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'jobs'!$A$1:$V$6021</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6021" headerRowCount="1">
  <autoFilter ref="A1:V6021"/>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 Type="http://schemas.openxmlformats.org/officeDocument/2006/relationships/hyperlink" Target="https://www.linkedin.com/jobs/view/4428664423" TargetMode="External" Id="rId16" /><Relationship Type="http://schemas.openxmlformats.org/officeDocument/2006/relationships/hyperlink" Target="https://www.linkedin.com/jobs/view/4425827162" TargetMode="External" Id="rId17" /><Relationship Type="http://schemas.openxmlformats.org/officeDocument/2006/relationships/hyperlink" Target="https://uk.indeed.com/viewjob" TargetMode="External" Id="rId18" /><Relationship Type="http://schemas.openxmlformats.org/officeDocument/2006/relationships/hyperlink" Target="https://uk.indeed.com/viewjob" TargetMode="External" Id="rId19" /><Relationship Type="http://schemas.openxmlformats.org/officeDocument/2006/relationships/hyperlink" Target="https://www.linkedin.com/jobs/view/4432979500" TargetMode="External" Id="rId20" /><Relationship Type="http://schemas.openxmlformats.org/officeDocument/2006/relationships/hyperlink" Target="https://www.linkedin.com/jobs/view/4416581795" TargetMode="External" Id="rId21" /><Relationship Type="http://schemas.openxmlformats.org/officeDocument/2006/relationships/hyperlink" Target="https://www.linkedin.com/jobs/view/4428214732" TargetMode="External" Id="rId22" /><Relationship Type="http://schemas.openxmlformats.org/officeDocument/2006/relationships/hyperlink" Target="https://www.linkedin.com/jobs/view/4428265124" TargetMode="External" Id="rId23" /><Relationship Type="http://schemas.openxmlformats.org/officeDocument/2006/relationships/hyperlink" Target="https://www.linkedin.com/jobs/view/4321439643" TargetMode="External" Id="rId24" /><Relationship Type="http://schemas.openxmlformats.org/officeDocument/2006/relationships/hyperlink" Target="https://www.linkedin.com/jobs/view/4431207349" TargetMode="External" Id="rId25" /><Relationship Type="http://schemas.openxmlformats.org/officeDocument/2006/relationships/hyperlink" Target="https://www.linkedin.com/jobs/view/4426758903" TargetMode="External" Id="rId26" /><Relationship Type="http://schemas.openxmlformats.org/officeDocument/2006/relationships/hyperlink" Target="https://www.linkedin.com/jobs/view/4430794096" TargetMode="External" Id="rId27" /><Relationship Type="http://schemas.openxmlformats.org/officeDocument/2006/relationships/hyperlink" Target="https://www.linkedin.com/jobs/view/4430162406" TargetMode="External" Id="rId28" /><Relationship Type="http://schemas.openxmlformats.org/officeDocument/2006/relationships/hyperlink" Target="https://www.linkedin.com/jobs/view/4428674291" TargetMode="External" Id="rId29" /><Relationship Type="http://schemas.openxmlformats.org/officeDocument/2006/relationships/hyperlink" Target="https://www.linkedin.com/jobs/view/4428679277" TargetMode="External" Id="rId30" /><Relationship Type="http://schemas.openxmlformats.org/officeDocument/2006/relationships/hyperlink" Target="https://www.linkedin.com/jobs/view/4428672276" TargetMode="External" Id="rId31" /><Relationship Type="http://schemas.openxmlformats.org/officeDocument/2006/relationships/hyperlink" Target="https://www.linkedin.com/jobs/view/4428684158" TargetMode="External" Id="rId32" /><Relationship Type="http://schemas.openxmlformats.org/officeDocument/2006/relationships/hyperlink" Target="https://www.linkedin.com/jobs/view/4428672272" TargetMode="External" Id="rId33" /><Relationship Type="http://schemas.openxmlformats.org/officeDocument/2006/relationships/hyperlink" Target="https://www.linkedin.com/jobs/view/4422867414" TargetMode="External" Id="rId34" /><Relationship Type="http://schemas.openxmlformats.org/officeDocument/2006/relationships/hyperlink" Target="https://www.linkedin.com/jobs/view/4425631457" TargetMode="External" Id="rId35" /><Relationship Type="http://schemas.openxmlformats.org/officeDocument/2006/relationships/hyperlink" Target="https://uk.indeed.com/viewjob" TargetMode="External" Id="rId36" /><Relationship Type="http://schemas.openxmlformats.org/officeDocument/2006/relationships/hyperlink" Target="https://uk.indeed.com/viewjob" TargetMode="External" Id="rId37" /><Relationship Type="http://schemas.openxmlformats.org/officeDocument/2006/relationships/hyperlink" Target="https://www.linkedin.com/jobs/view/4427981490" TargetMode="External" Id="rId38" /><Relationship Type="http://schemas.openxmlformats.org/officeDocument/2006/relationships/hyperlink" Target="https://www.linkedin.com/jobs/view/4422898003" TargetMode="External" Id="rId39" /><Relationship Type="http://schemas.openxmlformats.org/officeDocument/2006/relationships/hyperlink" Target="https://www.linkedin.com/jobs/view/4428231728" TargetMode="External" Id="rId40" /><Relationship Type="http://schemas.openxmlformats.org/officeDocument/2006/relationships/hyperlink" Target="https://www.linkedin.com/jobs/view/4430935012" TargetMode="External" Id="rId41" /><Relationship Type="http://schemas.openxmlformats.org/officeDocument/2006/relationships/hyperlink" Target="https://www.linkedin.com/jobs/view/3980058714" TargetMode="External" Id="rId42" /><Relationship Type="http://schemas.openxmlformats.org/officeDocument/2006/relationships/hyperlink" Target="https://www.linkedin.com/jobs/view/4420400605" TargetMode="External" Id="rId43" /><Relationship Type="http://schemas.openxmlformats.org/officeDocument/2006/relationships/hyperlink" Target="https://www.linkedin.com/jobs/view/4419825846" TargetMode="External" Id="rId44" /><Relationship Type="http://schemas.openxmlformats.org/officeDocument/2006/relationships/hyperlink" Target="https://www.linkedin.com/jobs/view/4431213853" TargetMode="External" Id="rId45" /><Relationship Type="http://schemas.openxmlformats.org/officeDocument/2006/relationships/hyperlink" Target="https://www.linkedin.com/jobs/view/4427520686" TargetMode="External" Id="rId46" /><Relationship Type="http://schemas.openxmlformats.org/officeDocument/2006/relationships/hyperlink" Target="https://uk.indeed.com/viewjob" TargetMode="External" Id="rId47" /><Relationship Type="http://schemas.openxmlformats.org/officeDocument/2006/relationships/hyperlink" Target="https://www.linkedin.com/jobs/view/4427523645" TargetMode="External" Id="rId48" /><Relationship Type="http://schemas.openxmlformats.org/officeDocument/2006/relationships/hyperlink" Target="https://www.linkedin.com/jobs/view/4429399130" TargetMode="External" Id="rId49" /><Relationship Type="http://schemas.openxmlformats.org/officeDocument/2006/relationships/hyperlink" Target="https://www.linkedin.com/jobs/view/4432295002" TargetMode="External" Id="rId50" /><Relationship Type="http://schemas.openxmlformats.org/officeDocument/2006/relationships/hyperlink" Target="https://www.linkedin.com/jobs/view/4432971359" TargetMode="External" Id="rId51" /><Relationship Type="http://schemas.openxmlformats.org/officeDocument/2006/relationships/hyperlink" Target="https://www.linkedin.com/jobs/view/4431233334" TargetMode="External" Id="rId52" /><Relationship Type="http://schemas.openxmlformats.org/officeDocument/2006/relationships/hyperlink" Target="https://www.linkedin.com/jobs/view/4431327916" TargetMode="External" Id="rId53" /><Relationship Type="http://schemas.openxmlformats.org/officeDocument/2006/relationships/hyperlink" Target="https://uk.indeed.com/viewjob" TargetMode="External" Id="rId54" /><Relationship Type="http://schemas.openxmlformats.org/officeDocument/2006/relationships/hyperlink" Target="https://www.linkedin.com/jobs/view/4432283189" TargetMode="External" Id="rId55" /><Relationship Type="http://schemas.openxmlformats.org/officeDocument/2006/relationships/hyperlink" Target="https://www.linkedin.com/jobs/view/4398235144" TargetMode="External" Id="rId56" /><Relationship Type="http://schemas.openxmlformats.org/officeDocument/2006/relationships/hyperlink" Target="https://www.linkedin.com/jobs/view/4427936631" TargetMode="External" Id="rId57" /><Relationship Type="http://schemas.openxmlformats.org/officeDocument/2006/relationships/hyperlink" Target="https://www.linkedin.com/jobs/view/4421690043" TargetMode="External" Id="rId58" /><Relationship Type="http://schemas.openxmlformats.org/officeDocument/2006/relationships/hyperlink" Target="https://www.linkedin.com/jobs/view/4368768223" TargetMode="External" Id="rId59" /><Relationship Type="http://schemas.openxmlformats.org/officeDocument/2006/relationships/hyperlink" Target="https://www.linkedin.com/jobs/view/4368538161" TargetMode="External" Id="rId60" /><Relationship Type="http://schemas.openxmlformats.org/officeDocument/2006/relationships/hyperlink" Target="https://www.linkedin.com/jobs/view/4430931067" TargetMode="External" Id="rId61" /><Relationship Type="http://schemas.openxmlformats.org/officeDocument/2006/relationships/hyperlink" Target="https://www.linkedin.com/jobs/view/4423949766" TargetMode="External" Id="rId62" /><Relationship Type="http://schemas.openxmlformats.org/officeDocument/2006/relationships/hyperlink" Target="https://www.linkedin.com/jobs/view/4425623640" TargetMode="External" Id="rId63" /><Relationship Type="http://schemas.openxmlformats.org/officeDocument/2006/relationships/hyperlink" Target="https://www.linkedin.com/jobs/view/4361930320" TargetMode="External" Id="rId64" /><Relationship Type="http://schemas.openxmlformats.org/officeDocument/2006/relationships/hyperlink" Target="https://www.linkedin.com/jobs/view/4357634994" TargetMode="External" Id="rId65" /><Relationship Type="http://schemas.openxmlformats.org/officeDocument/2006/relationships/hyperlink" Target="https://www.linkedin.com/jobs/view/4403530385" TargetMode="External" Id="rId66" /><Relationship Type="http://schemas.openxmlformats.org/officeDocument/2006/relationships/hyperlink" Target="https://www.linkedin.com/jobs/view/4420716961" TargetMode="External" Id="rId67" /><Relationship Type="http://schemas.openxmlformats.org/officeDocument/2006/relationships/hyperlink" Target="https://www.linkedin.com/jobs/view/4425237729" TargetMode="External" Id="rId68" /><Relationship Type="http://schemas.openxmlformats.org/officeDocument/2006/relationships/hyperlink" Target="https://www.linkedin.com/jobs/view/4426982422" TargetMode="External" Id="rId69" /><Relationship Type="http://schemas.openxmlformats.org/officeDocument/2006/relationships/hyperlink" Target="https://www.linkedin.com/jobs/view/4426594350" TargetMode="External" Id="rId70" /><Relationship Type="http://schemas.openxmlformats.org/officeDocument/2006/relationships/hyperlink" Target="https://www.linkedin.com/jobs/view/4432227972" TargetMode="External" Id="rId71" /><Relationship Type="http://schemas.openxmlformats.org/officeDocument/2006/relationships/hyperlink" Target="https://www.linkedin.com/jobs/view/4419657053" TargetMode="External" Id="rId72" /><Relationship Type="http://schemas.openxmlformats.org/officeDocument/2006/relationships/hyperlink" Target="https://www.linkedin.com/jobs/view/4426603513" TargetMode="External" Id="rId73" /><Relationship Type="http://schemas.openxmlformats.org/officeDocument/2006/relationships/hyperlink" Target="https://dyson.wd3.myworkdayjobs.com/job/United-Kingdom---Malmesbury-Office/Security-Shift-Officer_JR36909" TargetMode="External" Id="rId74" /><Relationship Type="http://schemas.openxmlformats.org/officeDocument/2006/relationships/hyperlink" Target="https://dyson.wd3.myworkdayjobs.com/job/Malaysia---Global-Development-Campus-Johor-Bahru/Advanced-New-Product-Development-Graduate-Engineer_JR36989" TargetMode="External" Id="rId75" /><Relationship Type="http://schemas.openxmlformats.org/officeDocument/2006/relationships/hyperlink" Target="https://dyson.wd3.myworkdayjobs.com/job/France---Paris-Opera-Demo-Store/Expert_JR35891" TargetMode="External" Id="rId76" /><Relationship Type="http://schemas.openxmlformats.org/officeDocument/2006/relationships/hyperlink" Target="https://dyson.wd3.myworkdayjobs.com/job/India---Bangalore-Sales-Office/General-Sales-Manager_JR36858" TargetMode="External" Id="rId77" /><Relationship Type="http://schemas.openxmlformats.org/officeDocument/2006/relationships/hyperlink" Target="https://dyson.wd3.myworkdayjobs.com/job/Australia---Victoria-Remote/Retail-Sales-Assistant---Various-Locations_JR35717" TargetMode="External" Id="rId78" /><Relationship Type="http://schemas.openxmlformats.org/officeDocument/2006/relationships/hyperlink" Target="https://dyson.wd3.myworkdayjobs.com/job/Netherlands---Amsterdam-Office/Marketplaces-COE-Manager_JR35508" TargetMode="External" Id="rId79" /><Relationship Type="http://schemas.openxmlformats.org/officeDocument/2006/relationships/hyperlink" Target="https://dyson.wd3.myworkdayjobs.com/job/Sweden---Stockholm-Office/Trading-Activation-Executive--Parental-Leave-Cover-_JR36693" TargetMode="External" Id="rId80" /><Relationship Type="http://schemas.openxmlformats.org/officeDocument/2006/relationships/hyperlink" Target="https://job-boards.greenhouse.io/graphcore/jobs/8238597002" TargetMode="External" Id="rId81" /><Relationship Type="http://schemas.openxmlformats.org/officeDocument/2006/relationships/hyperlink" Target="https://job-boards.greenhouse.io/graphcore/jobs/8238605002" TargetMode="External" Id="rId82" /><Relationship Type="http://schemas.openxmlformats.org/officeDocument/2006/relationships/hyperlink" Target="https://job-boards.greenhouse.io/graphcore/jobs/8245742002" TargetMode="External" Id="rId83" /><Relationship Type="http://schemas.openxmlformats.org/officeDocument/2006/relationships/hyperlink" Target="https://job-boards.greenhouse.io/graphcore/jobs/8230202002" TargetMode="External" Id="rId84" /><Relationship Type="http://schemas.openxmlformats.org/officeDocument/2006/relationships/hyperlink" Target="https://job-boards.greenhouse.io/graphcore/jobs/8235270002" TargetMode="External" Id="rId85" /><Relationship Type="http://schemas.openxmlformats.org/officeDocument/2006/relationships/hyperlink" Target="https://job-boards.greenhouse.io/graphcore/jobs/8238577002" TargetMode="External" Id="rId86" /><Relationship Type="http://schemas.openxmlformats.org/officeDocument/2006/relationships/hyperlink" Target="https://job-boards.greenhouse.io/graphcore/jobs/8471683002" TargetMode="External" Id="rId87" /><Relationship Type="http://schemas.openxmlformats.org/officeDocument/2006/relationships/hyperlink" Target="https://job-boards.greenhouse.io/graphcore/jobs/8562515002" TargetMode="External" Id="rId88" /><Relationship Type="http://schemas.openxmlformats.org/officeDocument/2006/relationships/hyperlink" Target="https://job-boards.greenhouse.io/graphcore/jobs/8478749002" TargetMode="External" Id="rId89" /><Relationship Type="http://schemas.openxmlformats.org/officeDocument/2006/relationships/hyperlink" Target="https://job-boards.greenhouse.io/graphcore/jobs/8570452002" TargetMode="External" Id="rId90" /><Relationship Type="http://schemas.openxmlformats.org/officeDocument/2006/relationships/hyperlink" Target="https://job-boards.greenhouse.io/graphcore/jobs/8539033002" TargetMode="External" Id="rId91" /><Relationship Type="http://schemas.openxmlformats.org/officeDocument/2006/relationships/hyperlink" Target="https://job-boards.greenhouse.io/graphcore/jobs/8557829002" TargetMode="External" Id="rId92" /><Relationship Type="http://schemas.openxmlformats.org/officeDocument/2006/relationships/hyperlink" Target="https://job-boards.greenhouse.io/graphcore/jobs/8551488002" TargetMode="External" Id="rId93" /><Relationship Type="http://schemas.openxmlformats.org/officeDocument/2006/relationships/hyperlink" Target="https://job-boards.greenhouse.io/graphcore/jobs/8504462002" TargetMode="External" Id="rId94" /><Relationship Type="http://schemas.openxmlformats.org/officeDocument/2006/relationships/hyperlink" Target="https://job-boards.greenhouse.io/graphcore/jobs/8564594002" TargetMode="External" Id="rId95" /><Relationship Type="http://schemas.openxmlformats.org/officeDocument/2006/relationships/hyperlink" Target="https://job-boards.greenhouse.io/graphcore/jobs/8383085002" TargetMode="External" Id="rId96" /><Relationship Type="http://schemas.openxmlformats.org/officeDocument/2006/relationships/hyperlink" Target="https://job-boards.greenhouse.io/graphcore/jobs/8589876002" TargetMode="External" Id="rId97" /><Relationship Type="http://schemas.openxmlformats.org/officeDocument/2006/relationships/hyperlink" Target="https://job-boards.greenhouse.io/graphcore/jobs/8539920002" TargetMode="External" Id="rId98" /><Relationship Type="http://schemas.openxmlformats.org/officeDocument/2006/relationships/hyperlink" Target="https://job-boards.greenhouse.io/graphcore/jobs/8570813002" TargetMode="External" Id="rId99" /><Relationship Type="http://schemas.openxmlformats.org/officeDocument/2006/relationships/hyperlink" Target="https://job-boards.greenhouse.io/graphcore/jobs/8537160002" TargetMode="External" Id="rId100" /><Relationship Type="http://schemas.openxmlformats.org/officeDocument/2006/relationships/hyperlink" Target="https://job-boards.greenhouse.io/graphcore/jobs/8552086002" TargetMode="External" Id="rId101" /><Relationship Type="http://schemas.openxmlformats.org/officeDocument/2006/relationships/hyperlink" Target="https://job-boards.greenhouse.io/graphcore/jobs/8453609002" TargetMode="External" Id="rId102" /><Relationship Type="http://schemas.openxmlformats.org/officeDocument/2006/relationships/hyperlink" Target="https://job-boards.greenhouse.io/graphcore/jobs/8562938002" TargetMode="External" Id="rId103" /><Relationship Type="http://schemas.openxmlformats.org/officeDocument/2006/relationships/hyperlink" Target="https://job-boards.greenhouse.io/graphcore/jobs/8360506002" TargetMode="External" Id="rId104" /><Relationship Type="http://schemas.openxmlformats.org/officeDocument/2006/relationships/hyperlink" Target="https://job-boards.greenhouse.io/graphcore/jobs/8360495002" TargetMode="External" Id="rId105" /><Relationship Type="http://schemas.openxmlformats.org/officeDocument/2006/relationships/hyperlink" Target="https://job-boards.greenhouse.io/graphcore/jobs/8554922002" TargetMode="External" Id="rId106" /><Relationship Type="http://schemas.openxmlformats.org/officeDocument/2006/relationships/hyperlink" Target="https://job-boards.greenhouse.io/graphcore/jobs/8550173002" TargetMode="External" Id="rId107" /><Relationship Type="http://schemas.openxmlformats.org/officeDocument/2006/relationships/hyperlink" Target="https://job-boards.greenhouse.io/graphcore/jobs/8549336002" TargetMode="External" Id="rId108" /><Relationship Type="http://schemas.openxmlformats.org/officeDocument/2006/relationships/hyperlink" Target="https://job-boards.greenhouse.io/graphcore/jobs/8558136002" TargetMode="External" Id="rId109" /><Relationship Type="http://schemas.openxmlformats.org/officeDocument/2006/relationships/hyperlink" Target="https://job-boards.greenhouse.io/graphcore/jobs/8555006002" TargetMode="External" Id="rId110" /><Relationship Type="http://schemas.openxmlformats.org/officeDocument/2006/relationships/hyperlink" Target="https://job-boards.greenhouse.io/graphcore/jobs/8530945002" TargetMode="External" Id="rId111" /><Relationship Type="http://schemas.openxmlformats.org/officeDocument/2006/relationships/hyperlink" Target="https://job-boards.greenhouse.io/graphcore/jobs/8420380002" TargetMode="External" Id="rId112" /><Relationship Type="http://schemas.openxmlformats.org/officeDocument/2006/relationships/hyperlink" Target="https://job-boards.greenhouse.io/graphcore/jobs/8540581002" TargetMode="External" Id="rId113" /><Relationship Type="http://schemas.openxmlformats.org/officeDocument/2006/relationships/hyperlink" Target="https://job-boards.greenhouse.io/graphcore/jobs/8571154002" TargetMode="External" Id="rId114" /><Relationship Type="http://schemas.openxmlformats.org/officeDocument/2006/relationships/hyperlink" Target="https://job-boards.greenhouse.io/graphcore/jobs/8535462002" TargetMode="External" Id="rId115" /><Relationship Type="http://schemas.openxmlformats.org/officeDocument/2006/relationships/hyperlink" Target="https://job-boards.greenhouse.io/graphcore/jobs/8542613002" TargetMode="External" Id="rId116" /><Relationship Type="http://schemas.openxmlformats.org/officeDocument/2006/relationships/hyperlink" Target="https://job-boards.greenhouse.io/graphcore/jobs/8540773002" TargetMode="External" Id="rId117" /><Relationship Type="http://schemas.openxmlformats.org/officeDocument/2006/relationships/hyperlink" Target="https://job-boards.greenhouse.io/graphcore/jobs/8550053002" TargetMode="External" Id="rId118" /><Relationship Type="http://schemas.openxmlformats.org/officeDocument/2006/relationships/hyperlink" Target="https://job-boards.greenhouse.io/graphcore/jobs/8533046002" TargetMode="External" Id="rId119" /><Relationship Type="http://schemas.openxmlformats.org/officeDocument/2006/relationships/hyperlink" Target="https://job-boards.greenhouse.io/graphcore/jobs/8559553002" TargetMode="External" Id="rId120" /><Relationship Type="http://schemas.openxmlformats.org/officeDocument/2006/relationships/hyperlink" Target="https://job-boards.greenhouse.io/graphcore/jobs/8353227002" TargetMode="External" Id="rId121" /><Relationship Type="http://schemas.openxmlformats.org/officeDocument/2006/relationships/hyperlink" Target="https://job-boards.greenhouse.io/graphcore/jobs/8223577002" TargetMode="External" Id="rId122" /><Relationship Type="http://schemas.openxmlformats.org/officeDocument/2006/relationships/hyperlink" Target="https://job-boards.greenhouse.io/graphcore/jobs/8549419002" TargetMode="External" Id="rId123" /><Relationship Type="http://schemas.openxmlformats.org/officeDocument/2006/relationships/hyperlink" Target="https://job-boards.greenhouse.io/graphcore/jobs/8587365002" TargetMode="External" Id="rId124" /><Relationship Type="http://schemas.openxmlformats.org/officeDocument/2006/relationships/hyperlink" Target="https://job-boards.greenhouse.io/graphcore/jobs/8518940002" TargetMode="External" Id="rId125" /><Relationship Type="http://schemas.openxmlformats.org/officeDocument/2006/relationships/hyperlink" Target="https://job-boards.greenhouse.io/graphcore/jobs/8491548002" TargetMode="External" Id="rId126" /><Relationship Type="http://schemas.openxmlformats.org/officeDocument/2006/relationships/hyperlink" Target="https://job-boards.greenhouse.io/graphcore/jobs/8559597002" TargetMode="External" Id="rId127" /><Relationship Type="http://schemas.openxmlformats.org/officeDocument/2006/relationships/hyperlink" Target="https://job-boards.greenhouse.io/graphcore/jobs/8539084002" TargetMode="External" Id="rId128" /><Relationship Type="http://schemas.openxmlformats.org/officeDocument/2006/relationships/hyperlink" Target="https://job-boards.greenhouse.io/graphcore/jobs/8549968002" TargetMode="External" Id="rId129" /><Relationship Type="http://schemas.openxmlformats.org/officeDocument/2006/relationships/hyperlink" Target="https://job-boards.greenhouse.io/graphcore/jobs/8467394002" TargetMode="External" Id="rId130" /><Relationship Type="http://schemas.openxmlformats.org/officeDocument/2006/relationships/hyperlink" Target="https://job-boards.greenhouse.io/graphcore/jobs/8549391002" TargetMode="External" Id="rId131" /><Relationship Type="http://schemas.openxmlformats.org/officeDocument/2006/relationships/hyperlink" Target="https://job-boards.greenhouse.io/graphcore/jobs/8383084002" TargetMode="External" Id="rId132" /><Relationship Type="http://schemas.openxmlformats.org/officeDocument/2006/relationships/hyperlink" Target="https://job-boards.greenhouse.io/graphcore/jobs/8383035002" TargetMode="External" Id="rId133" /><Relationship Type="http://schemas.openxmlformats.org/officeDocument/2006/relationships/hyperlink" Target="https://job-boards.greenhouse.io/graphcore/jobs/8471155002" TargetMode="External" Id="rId134" /><Relationship Type="http://schemas.openxmlformats.org/officeDocument/2006/relationships/hyperlink" Target="https://job-boards.greenhouse.io/graphcore/jobs/8547739002" TargetMode="External" Id="rId135" /><Relationship Type="http://schemas.openxmlformats.org/officeDocument/2006/relationships/hyperlink" Target="https://job-boards.greenhouse.io/graphcore/jobs/8557915002" TargetMode="External" Id="rId136" /><Relationship Type="http://schemas.openxmlformats.org/officeDocument/2006/relationships/hyperlink" Target="https://job-boards.greenhouse.io/graphcore/jobs/8556059002" TargetMode="External" Id="rId137" /><Relationship Type="http://schemas.openxmlformats.org/officeDocument/2006/relationships/hyperlink" Target="https://job-boards.greenhouse.io/graphcore/jobs/8420314002" TargetMode="External" Id="rId138" /><Relationship Type="http://schemas.openxmlformats.org/officeDocument/2006/relationships/hyperlink" Target="https://job-boards.greenhouse.io/graphcore/jobs/8551495002" TargetMode="External" Id="rId139" /><Relationship Type="http://schemas.openxmlformats.org/officeDocument/2006/relationships/hyperlink" Target="https://job-boards.greenhouse.io/graphcore/jobs/8491405002" TargetMode="External" Id="rId140" /><Relationship Type="http://schemas.openxmlformats.org/officeDocument/2006/relationships/hyperlink" Target="https://job-boards.greenhouse.io/graphcore/jobs/8466438002" TargetMode="External" Id="rId141" /><Relationship Type="http://schemas.openxmlformats.org/officeDocument/2006/relationships/hyperlink" Target="https://job-boards.greenhouse.io/graphcore/jobs/8554852002" TargetMode="External" Id="rId142" /><Relationship Type="http://schemas.openxmlformats.org/officeDocument/2006/relationships/hyperlink" Target="https://job-boards.greenhouse.io/graphcore/jobs/8420432002" TargetMode="External" Id="rId143" /><Relationship Type="http://schemas.openxmlformats.org/officeDocument/2006/relationships/hyperlink" Target="https://job-boards.greenhouse.io/graphcore/jobs/8463817002" TargetMode="External" Id="rId144" /><Relationship Type="http://schemas.openxmlformats.org/officeDocument/2006/relationships/hyperlink" Target="https://job-boards.greenhouse.io/graphcore/jobs/8545354002" TargetMode="External" Id="rId145" /><Relationship Type="http://schemas.openxmlformats.org/officeDocument/2006/relationships/hyperlink" Target="https://job-boards.greenhouse.io/graphcore/jobs/8554653002" TargetMode="External" Id="rId146" /><Relationship Type="http://schemas.openxmlformats.org/officeDocument/2006/relationships/hyperlink" Target="https://job-boards.greenhouse.io/graphcore/jobs/8545352002" TargetMode="External" Id="rId147" /><Relationship Type="http://schemas.openxmlformats.org/officeDocument/2006/relationships/hyperlink" Target="https://job-boards.greenhouse.io/graphcore/jobs/8522539002" TargetMode="External" Id="rId148" /><Relationship Type="http://schemas.openxmlformats.org/officeDocument/2006/relationships/hyperlink" Target="https://job-boards.greenhouse.io/graphcore/jobs/8522637002" TargetMode="External" Id="rId149" /><Relationship Type="http://schemas.openxmlformats.org/officeDocument/2006/relationships/hyperlink" Target="https://job-boards.greenhouse.io/graphcore/jobs/8540898002" TargetMode="External" Id="rId150" /><Relationship Type="http://schemas.openxmlformats.org/officeDocument/2006/relationships/hyperlink" Target="https://job-boards.greenhouse.io/graphcore/jobs/8484842002" TargetMode="External" Id="rId151" /><Relationship Type="http://schemas.openxmlformats.org/officeDocument/2006/relationships/hyperlink" Target="https://job-boards.greenhouse.io/graphcore/jobs/8467387002" TargetMode="External" Id="rId152" /><Relationship Type="http://schemas.openxmlformats.org/officeDocument/2006/relationships/hyperlink" Target="https://job-boards.greenhouse.io/graphcore/jobs/8561992002" TargetMode="External" Id="rId153" /><Relationship Type="http://schemas.openxmlformats.org/officeDocument/2006/relationships/hyperlink" Target="https://job-boards.greenhouse.io/graphcore/jobs/8559423002" TargetMode="External" Id="rId154" /><Relationship Type="http://schemas.openxmlformats.org/officeDocument/2006/relationships/hyperlink" Target="https://job-boards.greenhouse.io/graphcore/jobs/8558047002" TargetMode="External" Id="rId155" /><Relationship Type="http://schemas.openxmlformats.org/officeDocument/2006/relationships/hyperlink" Target="https://job-boards.greenhouse.io/cerebrassystems/jobs/6538655003" TargetMode="External" Id="rId156" /><Relationship Type="http://schemas.openxmlformats.org/officeDocument/2006/relationships/hyperlink" Target="https://job-boards.greenhouse.io/cerebrassystems/jobs/7691353003" TargetMode="External" Id="rId157" /><Relationship Type="http://schemas.openxmlformats.org/officeDocument/2006/relationships/hyperlink" Target="https://job-boards.greenhouse.io/cerebrassystems/jobs/7683606003" TargetMode="External" Id="rId158" /><Relationship Type="http://schemas.openxmlformats.org/officeDocument/2006/relationships/hyperlink" Target="https://job-boards.greenhouse.io/cerebrassystems/jobs/7691343003" TargetMode="External" Id="rId159" /><Relationship Type="http://schemas.openxmlformats.org/officeDocument/2006/relationships/hyperlink" Target="https://job-boards.greenhouse.io/cerebrassystems/jobs/7735288003" TargetMode="External" Id="rId160" /><Relationship Type="http://schemas.openxmlformats.org/officeDocument/2006/relationships/hyperlink" Target="https://job-boards.greenhouse.io/cerebrassystems/jobs/7625563003" TargetMode="External" Id="rId161" /><Relationship Type="http://schemas.openxmlformats.org/officeDocument/2006/relationships/hyperlink" Target="https://job-boards.greenhouse.io/cerebrassystems/jobs/5913347003" TargetMode="External" Id="rId162" /><Relationship Type="http://schemas.openxmlformats.org/officeDocument/2006/relationships/hyperlink" Target="https://job-boards.greenhouse.io/cerebrassystems/jobs/7593896003" TargetMode="External" Id="rId163" /><Relationship Type="http://schemas.openxmlformats.org/officeDocument/2006/relationships/hyperlink" Target="https://job-boards.greenhouse.io/cerebrassystems/jobs/6549894003" TargetMode="External" Id="rId164" /><Relationship Type="http://schemas.openxmlformats.org/officeDocument/2006/relationships/hyperlink" Target="https://job-boards.greenhouse.io/cerebrassystems/jobs/7588502003" TargetMode="External" Id="rId165" /><Relationship Type="http://schemas.openxmlformats.org/officeDocument/2006/relationships/hyperlink" Target="https://job-boards.greenhouse.io/cerebrassystems/jobs/7655035003" TargetMode="External" Id="rId166" /><Relationship Type="http://schemas.openxmlformats.org/officeDocument/2006/relationships/hyperlink" Target="https://job-boards.greenhouse.io/cerebrassystems/jobs/7753254003" TargetMode="External" Id="rId167" /><Relationship Type="http://schemas.openxmlformats.org/officeDocument/2006/relationships/hyperlink" Target="https://job-boards.greenhouse.io/cerebrassystems/jobs/7614890003" TargetMode="External" Id="rId168" /><Relationship Type="http://schemas.openxmlformats.org/officeDocument/2006/relationships/hyperlink" Target="https://job-boards.greenhouse.io/cerebrassystems/jobs/7580399003" TargetMode="External" Id="rId169" /><Relationship Type="http://schemas.openxmlformats.org/officeDocument/2006/relationships/hyperlink" Target="https://job-boards.greenhouse.io/cerebrassystems/jobs/7635821003" TargetMode="External" Id="rId170" /><Relationship Type="http://schemas.openxmlformats.org/officeDocument/2006/relationships/hyperlink" Target="https://job-boards.greenhouse.io/cerebrassystems/jobs/7522566003" TargetMode="External" Id="rId171" /><Relationship Type="http://schemas.openxmlformats.org/officeDocument/2006/relationships/hyperlink" Target="https://job-boards.greenhouse.io/cerebrassystems/jobs/7763846003" TargetMode="External" Id="rId172" /><Relationship Type="http://schemas.openxmlformats.org/officeDocument/2006/relationships/hyperlink" Target="https://job-boards.greenhouse.io/cerebrassystems/jobs/7763894003" TargetMode="External" Id="rId173" /><Relationship Type="http://schemas.openxmlformats.org/officeDocument/2006/relationships/hyperlink" Target="https://job-boards.greenhouse.io/cerebrassystems/jobs/7582638003" TargetMode="External" Id="rId174" /><Relationship Type="http://schemas.openxmlformats.org/officeDocument/2006/relationships/hyperlink" Target="https://job-boards.greenhouse.io/cerebrassystems/jobs/7628237003" TargetMode="External" Id="rId175" /><Relationship Type="http://schemas.openxmlformats.org/officeDocument/2006/relationships/hyperlink" Target="https://job-boards.greenhouse.io/cerebrassystems/jobs/7677112003" TargetMode="External" Id="rId176" /><Relationship Type="http://schemas.openxmlformats.org/officeDocument/2006/relationships/hyperlink" Target="https://job-boards.greenhouse.io/cerebrassystems/jobs/7582897003" TargetMode="External" Id="rId177" /><Relationship Type="http://schemas.openxmlformats.org/officeDocument/2006/relationships/hyperlink" Target="https://job-boards.greenhouse.io/cerebrassystems/jobs/7628224003" TargetMode="External" Id="rId178" /><Relationship Type="http://schemas.openxmlformats.org/officeDocument/2006/relationships/hyperlink" Target="https://job-boards.greenhouse.io/cerebrassystems/jobs/6654277003" TargetMode="External" Id="rId179" /><Relationship Type="http://schemas.openxmlformats.org/officeDocument/2006/relationships/hyperlink" Target="https://job-boards.greenhouse.io/cerebrassystems/jobs/7636808003" TargetMode="External" Id="rId180" /><Relationship Type="http://schemas.openxmlformats.org/officeDocument/2006/relationships/hyperlink" Target="https://job-boards.greenhouse.io/cerebrassystems/jobs/7486714003" TargetMode="External" Id="rId181" /><Relationship Type="http://schemas.openxmlformats.org/officeDocument/2006/relationships/hyperlink" Target="https://job-boards.greenhouse.io/cerebrassystems/jobs/7618093003" TargetMode="External" Id="rId182" /><Relationship Type="http://schemas.openxmlformats.org/officeDocument/2006/relationships/hyperlink" Target="https://job-boards.greenhouse.io/cerebrassystems/jobs/6658665003" TargetMode="External" Id="rId183" /><Relationship Type="http://schemas.openxmlformats.org/officeDocument/2006/relationships/hyperlink" Target="https://job-boards.greenhouse.io/cerebrassystems/jobs/7720168003" TargetMode="External" Id="rId184" /><Relationship Type="http://schemas.openxmlformats.org/officeDocument/2006/relationships/hyperlink" Target="https://job-boards.greenhouse.io/cerebrassystems/jobs/7611652003" TargetMode="External" Id="rId185" /><Relationship Type="http://schemas.openxmlformats.org/officeDocument/2006/relationships/hyperlink" Target="https://job-boards.greenhouse.io/cerebrassystems/jobs/7628218003" TargetMode="External" Id="rId186" /><Relationship Type="http://schemas.openxmlformats.org/officeDocument/2006/relationships/hyperlink" Target="https://job-boards.greenhouse.io/cerebrassystems/jobs/7628220003" TargetMode="External" Id="rId187" /><Relationship Type="http://schemas.openxmlformats.org/officeDocument/2006/relationships/hyperlink" Target="https://job-boards.greenhouse.io/cerebrassystems/jobs/7629637003" TargetMode="External" Id="rId188" /><Relationship Type="http://schemas.openxmlformats.org/officeDocument/2006/relationships/hyperlink" Target="https://job-boards.greenhouse.io/cerebrassystems/jobs/7524095003" TargetMode="External" Id="rId189" /><Relationship Type="http://schemas.openxmlformats.org/officeDocument/2006/relationships/hyperlink" Target="https://job-boards.greenhouse.io/cerebrassystems/jobs/7752149003" TargetMode="External" Id="rId190" /><Relationship Type="http://schemas.openxmlformats.org/officeDocument/2006/relationships/hyperlink" Target="https://job-boards.greenhouse.io/cerebrassystems/jobs/7669166003" TargetMode="External" Id="rId191" /><Relationship Type="http://schemas.openxmlformats.org/officeDocument/2006/relationships/hyperlink" Target="https://job-boards.greenhouse.io/cerebrassystems/jobs/7694185003" TargetMode="External" Id="rId192" /><Relationship Type="http://schemas.openxmlformats.org/officeDocument/2006/relationships/hyperlink" Target="https://job-boards.greenhouse.io/cerebrassystems/jobs/7634141003" TargetMode="External" Id="rId193" /><Relationship Type="http://schemas.openxmlformats.org/officeDocument/2006/relationships/hyperlink" Target="https://job-boards.greenhouse.io/cerebrassystems/jobs/7774479003" TargetMode="External" Id="rId194" /><Relationship Type="http://schemas.openxmlformats.org/officeDocument/2006/relationships/hyperlink" Target="https://job-boards.greenhouse.io/cerebrassystems/jobs/7599454003" TargetMode="External" Id="rId195" /><Relationship Type="http://schemas.openxmlformats.org/officeDocument/2006/relationships/hyperlink" Target="https://job-boards.greenhouse.io/cerebrassystems/jobs/7527601003" TargetMode="External" Id="rId196" /><Relationship Type="http://schemas.openxmlformats.org/officeDocument/2006/relationships/hyperlink" Target="https://job-boards.greenhouse.io/cerebrassystems/jobs/7762739003" TargetMode="External" Id="rId197" /><Relationship Type="http://schemas.openxmlformats.org/officeDocument/2006/relationships/hyperlink" Target="https://job-boards.greenhouse.io/cerebrassystems/jobs/7112048003" TargetMode="External" Id="rId198" /><Relationship Type="http://schemas.openxmlformats.org/officeDocument/2006/relationships/hyperlink" Target="https://job-boards.greenhouse.io/cerebrassystems/jobs/7528266003" TargetMode="External" Id="rId199" /><Relationship Type="http://schemas.openxmlformats.org/officeDocument/2006/relationships/hyperlink" Target="https://job-boards.greenhouse.io/cerebrassystems/jobs/7724730003" TargetMode="External" Id="rId200" /><Relationship Type="http://schemas.openxmlformats.org/officeDocument/2006/relationships/hyperlink" Target="https://job-boards.greenhouse.io/cerebrassystems/jobs/7764007003" TargetMode="External" Id="rId201" /><Relationship Type="http://schemas.openxmlformats.org/officeDocument/2006/relationships/hyperlink" Target="https://job-boards.greenhouse.io/cerebrassystems/jobs/6585289003" TargetMode="External" Id="rId202" /><Relationship Type="http://schemas.openxmlformats.org/officeDocument/2006/relationships/hyperlink" Target="https://job-boards.greenhouse.io/cerebrassystems/jobs/7720309003" TargetMode="External" Id="rId203" /><Relationship Type="http://schemas.openxmlformats.org/officeDocument/2006/relationships/hyperlink" Target="https://job-boards.greenhouse.io/cerebrassystems/jobs/7751790003" TargetMode="External" Id="rId204" /><Relationship Type="http://schemas.openxmlformats.org/officeDocument/2006/relationships/hyperlink" Target="https://job-boards.greenhouse.io/cerebrassystems/jobs/7647319003" TargetMode="External" Id="rId205" /><Relationship Type="http://schemas.openxmlformats.org/officeDocument/2006/relationships/hyperlink" Target="https://job-boards.greenhouse.io/cerebrassystems/jobs/7497712003" TargetMode="External" Id="rId206" /><Relationship Type="http://schemas.openxmlformats.org/officeDocument/2006/relationships/hyperlink" Target="https://job-boards.greenhouse.io/cerebrassystems/jobs/7749004003" TargetMode="External" Id="rId207" /><Relationship Type="http://schemas.openxmlformats.org/officeDocument/2006/relationships/hyperlink" Target="https://job-boards.greenhouse.io/cerebrassystems/jobs/7730279003" TargetMode="External" Id="rId208" /><Relationship Type="http://schemas.openxmlformats.org/officeDocument/2006/relationships/hyperlink" Target="https://job-boards.greenhouse.io/cerebrassystems/jobs/7647330003" TargetMode="External" Id="rId209" /><Relationship Type="http://schemas.openxmlformats.org/officeDocument/2006/relationships/hyperlink" Target="https://job-boards.greenhouse.io/cerebrassystems/jobs/7656210003" TargetMode="External" Id="rId210" /><Relationship Type="http://schemas.openxmlformats.org/officeDocument/2006/relationships/hyperlink" Target="https://job-boards.greenhouse.io/cerebrassystems/jobs/7628229003" TargetMode="External" Id="rId211" /><Relationship Type="http://schemas.openxmlformats.org/officeDocument/2006/relationships/hyperlink" Target="https://job-boards.greenhouse.io/cerebrassystems/jobs/7628240003" TargetMode="External" Id="rId212" /><Relationship Type="http://schemas.openxmlformats.org/officeDocument/2006/relationships/hyperlink" Target="https://sifive.wd1.myworkdayjobs.com/job/Ahmedabad-India/NoC-Design-Verification-Engineer_R-101348" TargetMode="External" Id="rId213" /><Relationship Type="http://schemas.openxmlformats.org/officeDocument/2006/relationships/hyperlink" Target="https://sifive.wd1.myworkdayjobs.com/job/Cambridge-England-United-Kingdom/Technical-Functional-Safety-Program-Manager_R-101332" TargetMode="External" Id="rId214" /><Relationship Type="http://schemas.openxmlformats.org/officeDocument/2006/relationships/hyperlink" Target="https://sifive.wd1.myworkdayjobs.com/job/Hyderabad-India/Sr-CPU-DV-Engineer_R-101279" TargetMode="External" Id="rId215" /><Relationship Type="http://schemas.openxmlformats.org/officeDocument/2006/relationships/hyperlink" Target="https://sifive.wd1.myworkdayjobs.com/job/Santa-Clara-California-United-States/Intern---Design-Verification-Infrastructure-Engineer---Platform_R-101292" TargetMode="External" Id="rId216" /><Relationship Type="http://schemas.openxmlformats.org/officeDocument/2006/relationships/hyperlink" Target="https://sifive.wd1.myworkdayjobs.com/job/Hsinchu-Taiwan/RTL-Design-Engineer_R-101289" TargetMode="External" Id="rId217" /><Relationship Type="http://schemas.openxmlformats.org/officeDocument/2006/relationships/hyperlink" Target="https://sifive.wd1.myworkdayjobs.com/job/Hsinchu-Taiwan/Performance-Model-Engineer_R-101283" TargetMode="External" Id="rId218" /><Relationship Type="http://schemas.openxmlformats.org/officeDocument/2006/relationships/hyperlink" Target="https://sifive.wd1.myworkdayjobs.com/job/Santa-Clara-California-United-States/CPU-Power-Management-Design-Engineer_R-101089" TargetMode="External" Id="rId219" /><Relationship Type="http://schemas.openxmlformats.org/officeDocument/2006/relationships/hyperlink" Target="https://sifive.wd1.myworkdayjobs.com/job/Santa-Clara-California-United-States/Core-Performance-Architect_R-101086" TargetMode="External" Id="rId220" /><Relationship Type="http://schemas.openxmlformats.org/officeDocument/2006/relationships/hyperlink" Target="https://sifive.wd1.myworkdayjobs.com/job/Santa-Clara-CA/Datacenter-System-Software-Architect_R-101140" TargetMode="External" Id="rId221" /><Relationship Type="http://schemas.openxmlformats.org/officeDocument/2006/relationships/hyperlink" Target="https://sifive.wd1.myworkdayjobs.com/job/Santa-Clara-California-United-States/Debug-Trace-Profiling-Design-Engineer_R-101155" TargetMode="External" Id="rId222" /><Relationship Type="http://schemas.openxmlformats.org/officeDocument/2006/relationships/hyperlink" Target="https://sifive.wd1.myworkdayjobs.com/job/Santa-Clara-California-United-States/Executive-Business-Partner---Executive-Assistant-to-the-CTO---EVP-Engineering_R-101189" TargetMode="External" Id="rId223" /><Relationship Type="http://schemas.openxmlformats.org/officeDocument/2006/relationships/hyperlink" Target="https://sifive.wd1.myworkdayjobs.com/job/Santa-Clara-CA/Interconnect-Design-Engineer_R-101156" TargetMode="External" Id="rId224" /><Relationship Type="http://schemas.openxmlformats.org/officeDocument/2006/relationships/hyperlink" Target="https://sifive.wd1.myworkdayjobs.com/job/Santa-Clara-California-United-States/Platform-Technologies-Language---Frontend-Design-Engineer_R-101130" TargetMode="External" Id="rId225" /><Relationship Type="http://schemas.openxmlformats.org/officeDocument/2006/relationships/hyperlink" Target="https://dyson.wd3.myworkdayjobs.com/job/Germany---Nordrhein-Westfalen-Remote/Retail-Stores--Supervisor---Team-Lead_JR35735" TargetMode="External" Id="rId226" /><Relationship Type="http://schemas.openxmlformats.org/officeDocument/2006/relationships/hyperlink" Target="https://dyson.wd3.myworkdayjobs.com/job/United-Kingdom---London-Oxford-Street-Office/Key-Account-Executive---John-Lewis-Partnership_JR36723" TargetMode="External" Id="rId227" /><Relationship Type="http://schemas.openxmlformats.org/officeDocument/2006/relationships/hyperlink" Target="https://dyson.wd3.myworkdayjobs.com/job/United-Kingdom---Malmesbury-Office/Key-Account-Executive---Beauty_JR36722" TargetMode="External" Id="rId228" /><Relationship Type="http://schemas.openxmlformats.org/officeDocument/2006/relationships/hyperlink" Target="https://dyson.wd3.myworkdayjobs.com/job/Spain---Madrid-Office/Performance-Media-Manager_JR35336-1" TargetMode="External" Id="rId229" /><Relationship Type="http://schemas.openxmlformats.org/officeDocument/2006/relationships/hyperlink" Target="https://dyson.wd3.myworkdayjobs.com/job/Poland---Krakow-Office/Payroll-Specialist_JR36652" TargetMode="External" Id="rId230" /><Relationship Type="http://schemas.openxmlformats.org/officeDocument/2006/relationships/hyperlink" Target="https://dyson.wd3.myworkdayjobs.com/job/Germany---Bayern-Remote/Friseurin-Hair-Stylistin_JR36356" TargetMode="External" Id="rId231" /><Relationship Type="http://schemas.openxmlformats.org/officeDocument/2006/relationships/hyperlink" Target="https://dyson.wd3.myworkdayjobs.com/job/Turkey---Ankara-Panora-Demo-Zone/Store-Manager---Ankara-Panora-AVM_JR36061" TargetMode="External" Id="rId232" /><Relationship Type="http://schemas.openxmlformats.org/officeDocument/2006/relationships/hyperlink" Target="https://dyson.wd3.myworkdayjobs.com/job/Germany---Baden-Wrttemberg-Remote/Dyson-Expert_JR34858" TargetMode="External" Id="rId233" /><Relationship Type="http://schemas.openxmlformats.org/officeDocument/2006/relationships/hyperlink" Target="https://dyson.wd3.myworkdayjobs.com/job/Germany---Nordrhein-Westfalen-Remote/Retail-Expert_JR33565" TargetMode="External" Id="rId234" /><Relationship Type="http://schemas.openxmlformats.org/officeDocument/2006/relationships/hyperlink" Target="https://dyson.wd3.myworkdayjobs.com/job/Germany---Nordrhein-Westfalen-Remote/Verkaufsberater-in-Sales-Associate_JR36157-1" TargetMode="External" Id="rId235" /><Relationship Type="http://schemas.openxmlformats.org/officeDocument/2006/relationships/hyperlink" Target="https://dyson.wd3.myworkdayjobs.com/job/India---Lucknow-Sales-Office/Zonal-Sales-Manager_JR36591" TargetMode="External" Id="rId236" /><Relationship Type="http://schemas.openxmlformats.org/officeDocument/2006/relationships/hyperlink" Target="https://dyson.wd3.myworkdayjobs.com/job/Singapore---Technology-Centre/Demand-Planner_JR36845" TargetMode="External" Id="rId237" /><Relationship Type="http://schemas.openxmlformats.org/officeDocument/2006/relationships/hyperlink" Target="https://dyson.wd3.myworkdayjobs.com/job/China---Dalian-Office/Sales-Order-Processing--Analyst---Specialist_JR36877-1" TargetMode="External" Id="rId238" /><Relationship Type="http://schemas.openxmlformats.org/officeDocument/2006/relationships/hyperlink" Target="https://dyson.wd3.myworkdayjobs.com/job/China---Dalian-Office/Sales-Order-Processing-Analyst_JR36878" TargetMode="External" Id="rId239" /><Relationship Type="http://schemas.openxmlformats.org/officeDocument/2006/relationships/hyperlink" Target="https://dyson.wd3.myworkdayjobs.com/job/Singapore---St-James-Power-Station-Headquarters/Finance-Manager---Cost-of-Acquisition_JR36776" TargetMode="External" Id="rId240" /><Relationship Type="http://schemas.openxmlformats.org/officeDocument/2006/relationships/hyperlink" Target="https://dyson.wd3.myworkdayjobs.com/job/Germany---Rheinland-Pfalz-Remote/Dyson-Expert_JR35086" TargetMode="External" Id="rId241" /><Relationship Type="http://schemas.openxmlformats.org/officeDocument/2006/relationships/hyperlink" Target="https://dyson.wd3.myworkdayjobs.com/job/Germany---Frankfurt-MyZeil-Demo-Store/Verkaufsberaterin-Sales-Associate_JR36564" TargetMode="External" Id="rId242" /><Relationship Type="http://schemas.openxmlformats.org/officeDocument/2006/relationships/hyperlink" Target="https://dyson.wd3.myworkdayjobs.com/job/Turkey---Istanbul-Office/Sales-Planning-Manager_JR36812" TargetMode="External" Id="rId243" /><Relationship Type="http://schemas.openxmlformats.org/officeDocument/2006/relationships/hyperlink" Target="https://dyson.wd3.myworkdayjobs.com/job/Turkey---Ankara-Panora-Demo-Zone/Dyson-Expert---Ankara-Panora-AVM--Part-Time-_JR36599" TargetMode="External" Id="rId244" /><Relationship Type="http://schemas.openxmlformats.org/officeDocument/2006/relationships/hyperlink" Target="https://dyson.wd3.myworkdayjobs.com/job/Germany---Cologne-Office/Finance-Manager--Retailer-Accounts-_JR36769" TargetMode="External" Id="rId245" /><Relationship Type="http://schemas.openxmlformats.org/officeDocument/2006/relationships/hyperlink" Target="https://dyson.wd3.myworkdayjobs.com/job/Germany---Niedersachsen-Remote/Dyson-Expert_JR34697" TargetMode="External" Id="rId246" /><Relationship Type="http://schemas.openxmlformats.org/officeDocument/2006/relationships/hyperlink" Target="https://dyson.wd3.myworkdayjobs.com/job/Malaysia---Global-Development-Campus-Johor-Bahru/Graduate-Electronics-Hardware-Engineer--Malaysia-_JR36942" TargetMode="External" Id="rId247" /><Relationship Type="http://schemas.openxmlformats.org/officeDocument/2006/relationships/hyperlink" Target="https://dyson.wd3.myworkdayjobs.com/job/Singapore---Technology-Centre/Global-Supply-Chain-Graduate_JR35368" TargetMode="External" Id="rId248" /><Relationship Type="http://schemas.openxmlformats.org/officeDocument/2006/relationships/hyperlink" Target="https://dyson.wd3.myworkdayjobs.com/job/Malaysia---Global-Development-Campus-Johor-Bahru/Graduate-Packaging-Engineer_JR36941" TargetMode="External" Id="rId249" /><Relationship Type="http://schemas.openxmlformats.org/officeDocument/2006/relationships/hyperlink" Target="https://dyson.wd3.myworkdayjobs.com/job/Malaysia---Global-Development-Campus-Johor-Bahru/Graduate-Electronics-Engineer_JR36936" TargetMode="External" Id="rId250" /><Relationship Type="http://schemas.openxmlformats.org/officeDocument/2006/relationships/hyperlink" Target="https://dyson.wd3.myworkdayjobs.com/job/Singapore---Technology-Centre/Design-Engineer_JR36893" TargetMode="External" Id="rId251" /><Relationship Type="http://schemas.openxmlformats.org/officeDocument/2006/relationships/hyperlink" Target="https://dyson.wd3.myworkdayjobs.com/job/Malaysia---Global-Development-Campus-Johor-Bahru/Graduate-Design-Engineer--Malaysia-_JR36908-1" TargetMode="External" Id="rId252" /><Relationship Type="http://schemas.openxmlformats.org/officeDocument/2006/relationships/hyperlink" Target="https://dyson.wd3.myworkdayjobs.com/job/Japan---Tokyo-Office/Sales-Manager--Department-Store----Key-Account-Manager--EM-_JR34537" TargetMode="External" Id="rId253" /><Relationship Type="http://schemas.openxmlformats.org/officeDocument/2006/relationships/hyperlink" Target="https://dyson.wd3.myworkdayjobs.com/job/Singapore---St-James-Power-Station-Headquarters/Design-Manager---Experience_JR36331-1"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24367816" TargetMode="External" Id="rId256" /><Relationship Type="http://schemas.openxmlformats.org/officeDocument/2006/relationships/hyperlink" Target="https://www.linkedin.com/jobs/view/4432261835" TargetMode="External" Id="rId257" /><Relationship Type="http://schemas.openxmlformats.org/officeDocument/2006/relationships/hyperlink" Target="https://www.linkedin.com/jobs/view/4419828531" TargetMode="External" Id="rId258" /><Relationship Type="http://schemas.openxmlformats.org/officeDocument/2006/relationships/hyperlink" Target="https://www.linkedin.com/jobs/view/4430363778" TargetMode="External" Id="rId259" /><Relationship Type="http://schemas.openxmlformats.org/officeDocument/2006/relationships/hyperlink" Target="https://www.linkedin.com/jobs/view/4426479865" TargetMode="External" Id="rId260" /><Relationship Type="http://schemas.openxmlformats.org/officeDocument/2006/relationships/hyperlink" Target="https://www.linkedin.com/jobs/view/4414001759"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28107057" TargetMode="External" Id="rId263" /><Relationship Type="http://schemas.openxmlformats.org/officeDocument/2006/relationships/hyperlink" Target="https://www.linkedin.com/jobs/view/4421804402" TargetMode="External" Id="rId264" /><Relationship Type="http://schemas.openxmlformats.org/officeDocument/2006/relationships/hyperlink" Target="https://www.linkedin.com/jobs/view/4426203528" TargetMode="External" Id="rId265" /><Relationship Type="http://schemas.openxmlformats.org/officeDocument/2006/relationships/hyperlink" Target="https://uk.indeed.com/viewjob" TargetMode="External" Id="rId266" /><Relationship Type="http://schemas.openxmlformats.org/officeDocument/2006/relationships/hyperlink" Target="https://www.linkedin.com/jobs/view/4415917167" TargetMode="External" Id="rId267" /><Relationship Type="http://schemas.openxmlformats.org/officeDocument/2006/relationships/hyperlink" Target="https://uk.indeed.com/viewjob" TargetMode="External" Id="rId268" /><Relationship Type="http://schemas.openxmlformats.org/officeDocument/2006/relationships/hyperlink" Target="https://www.linkedin.com/jobs/view/4421125234" TargetMode="External" Id="rId269" /><Relationship Type="http://schemas.openxmlformats.org/officeDocument/2006/relationships/hyperlink" Target="https://www.linkedin.com/jobs/view/4421117629" TargetMode="External" Id="rId270" /><Relationship Type="http://schemas.openxmlformats.org/officeDocument/2006/relationships/hyperlink" Target="https://www.linkedin.com/jobs/view/4421109592" TargetMode="External" Id="rId271" /><Relationship Type="http://schemas.openxmlformats.org/officeDocument/2006/relationships/hyperlink" Target="https://www.linkedin.com/jobs/view/4428826015" TargetMode="External" Id="rId272" /><Relationship Type="http://schemas.openxmlformats.org/officeDocument/2006/relationships/hyperlink" Target="https://www.linkedin.com/jobs/view/4427387178" TargetMode="External" Id="rId273" /><Relationship Type="http://schemas.openxmlformats.org/officeDocument/2006/relationships/hyperlink" Target="https://www.linkedin.com/jobs/view/4353476730" TargetMode="External" Id="rId274" /><Relationship Type="http://schemas.openxmlformats.org/officeDocument/2006/relationships/hyperlink" Target="https://www.linkedin.com/jobs/view/4353646278" TargetMode="External" Id="rId275" /><Relationship Type="http://schemas.openxmlformats.org/officeDocument/2006/relationships/hyperlink" Target="https://www.linkedin.com/jobs/view/4430476481" TargetMode="External" Id="rId276" /><Relationship Type="http://schemas.openxmlformats.org/officeDocument/2006/relationships/hyperlink" Target="https://www.linkedin.com/jobs/view/4353683499" TargetMode="External" Id="rId277" /><Relationship Type="http://schemas.openxmlformats.org/officeDocument/2006/relationships/hyperlink" Target="https://www.linkedin.com/jobs/view/4432274211" TargetMode="External" Id="rId278" /><Relationship Type="http://schemas.openxmlformats.org/officeDocument/2006/relationships/hyperlink" Target="https://www.linkedin.com/jobs/view/4405333727" TargetMode="External" Id="rId279" /><Relationship Type="http://schemas.openxmlformats.org/officeDocument/2006/relationships/hyperlink" Target="https://www.linkedin.com/jobs/view/4402131567" TargetMode="External" Id="rId280" /><Relationship Type="http://schemas.openxmlformats.org/officeDocument/2006/relationships/hyperlink" Target="https://www.linkedin.com/jobs/view/4424406771" TargetMode="External" Id="rId281" /><Relationship Type="http://schemas.openxmlformats.org/officeDocument/2006/relationships/hyperlink" Target="https://www.linkedin.com/jobs/view/4426919730" TargetMode="External" Id="rId282" /><Relationship Type="http://schemas.openxmlformats.org/officeDocument/2006/relationships/hyperlink" Target="https://www.linkedin.com/jobs/view/4421152484" TargetMode="External" Id="rId283" /><Relationship Type="http://schemas.openxmlformats.org/officeDocument/2006/relationships/hyperlink" Target="https://www.linkedin.com/jobs/view/4393023078" TargetMode="External" Id="rId284" /><Relationship Type="http://schemas.openxmlformats.org/officeDocument/2006/relationships/hyperlink" Target="https://www.linkedin.com/jobs/view/4422922018" TargetMode="External" Id="rId285" /><Relationship Type="http://schemas.openxmlformats.org/officeDocument/2006/relationships/hyperlink" Target="https://www.linkedin.com/jobs/view/4423918503" TargetMode="External" Id="rId286" /><Relationship Type="http://schemas.openxmlformats.org/officeDocument/2006/relationships/hyperlink" Target="https://www.linkedin.com/jobs/view/4417205784" TargetMode="External" Id="rId287" /><Relationship Type="http://schemas.openxmlformats.org/officeDocument/2006/relationships/hyperlink" Target="https://www.linkedin.com/jobs/view/4408421116" TargetMode="External" Id="rId288" /><Relationship Type="http://schemas.openxmlformats.org/officeDocument/2006/relationships/hyperlink" Target="https://www.linkedin.com/jobs/view/4408420118" TargetMode="External" Id="rId289" /><Relationship Type="http://schemas.openxmlformats.org/officeDocument/2006/relationships/hyperlink" Target="https://www.linkedin.com/jobs/view/4424184433"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11352812" TargetMode="External" Id="rId293" /><Relationship Type="http://schemas.openxmlformats.org/officeDocument/2006/relationships/hyperlink" Target="https://www.linkedin.com/jobs/view/4419611065" TargetMode="External" Id="rId294" /><Relationship Type="http://schemas.openxmlformats.org/officeDocument/2006/relationships/hyperlink" Target="https://www.linkedin.com/jobs/view/4425694502" TargetMode="External" Id="rId295" /><Relationship Type="http://schemas.openxmlformats.org/officeDocument/2006/relationships/hyperlink" Target="https://www.linkedin.com/jobs/view/4425334139" TargetMode="External" Id="rId296" /><Relationship Type="http://schemas.openxmlformats.org/officeDocument/2006/relationships/hyperlink" Target="https://www.linkedin.com/jobs/view/4416711528" TargetMode="External" Id="rId297" /><Relationship Type="http://schemas.openxmlformats.org/officeDocument/2006/relationships/hyperlink" Target="https://www.linkedin.com/jobs/view/4426807493" TargetMode="External" Id="rId298" /><Relationship Type="http://schemas.openxmlformats.org/officeDocument/2006/relationships/hyperlink" Target="https://www.linkedin.com/jobs/view/4432578895" TargetMode="External" Id="rId299" /><Relationship Type="http://schemas.openxmlformats.org/officeDocument/2006/relationships/hyperlink" Target="https://www.linkedin.com/jobs/view/4429096616" TargetMode="External" Id="rId300" /><Relationship Type="http://schemas.openxmlformats.org/officeDocument/2006/relationships/hyperlink" Target="https://www.linkedin.com/jobs/view/4428277216" TargetMode="External" Id="rId301" /><Relationship Type="http://schemas.openxmlformats.org/officeDocument/2006/relationships/hyperlink" Target="https://www.linkedin.com/jobs/view/4428816796" TargetMode="External" Id="rId302" /><Relationship Type="http://schemas.openxmlformats.org/officeDocument/2006/relationships/hyperlink" Target="https://www.linkedin.com/jobs/view/4427549047" TargetMode="External" Id="rId303" /><Relationship Type="http://schemas.openxmlformats.org/officeDocument/2006/relationships/hyperlink" Target="https://www.linkedin.com/jobs/view/4431314645" TargetMode="External" Id="rId304" /><Relationship Type="http://schemas.openxmlformats.org/officeDocument/2006/relationships/hyperlink" Target="https://www.linkedin.com/jobs/view/4430356696" TargetMode="External" Id="rId305" /><Relationship Type="http://schemas.openxmlformats.org/officeDocument/2006/relationships/hyperlink" Target="https://www.linkedin.com/jobs/view/4420704367" TargetMode="External" Id="rId306" /><Relationship Type="http://schemas.openxmlformats.org/officeDocument/2006/relationships/hyperlink" Target="https://www.linkedin.com/jobs/view/4423628870"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uk.indeed.com/viewjob" TargetMode="External" Id="rId310" /><Relationship Type="http://schemas.openxmlformats.org/officeDocument/2006/relationships/hyperlink" Target="https://uk.indeed.com/viewjob" TargetMode="External" Id="rId311" /><Relationship Type="http://schemas.openxmlformats.org/officeDocument/2006/relationships/hyperlink" Target="https://www.linkedin.com/jobs/view/4416784944" TargetMode="External" Id="rId312" /><Relationship Type="http://schemas.openxmlformats.org/officeDocument/2006/relationships/hyperlink" Target="https://www.linkedin.com/jobs/view/4426975479" TargetMode="External" Id="rId313" /><Relationship Type="http://schemas.openxmlformats.org/officeDocument/2006/relationships/hyperlink" Target="https://www.linkedin.com/jobs/view/4426967603" TargetMode="External" Id="rId314" /><Relationship Type="http://schemas.openxmlformats.org/officeDocument/2006/relationships/hyperlink" Target="https://www.linkedin.com/jobs/view/4424085531" TargetMode="External" Id="rId315" /><Relationship Type="http://schemas.openxmlformats.org/officeDocument/2006/relationships/hyperlink" Target="https://www.linkedin.com/jobs/view/4418218257" TargetMode="External" Id="rId316" /><Relationship Type="http://schemas.openxmlformats.org/officeDocument/2006/relationships/hyperlink" Target="https://www.linkedin.com/jobs/view/4417220303" TargetMode="External" Id="rId317" /><Relationship Type="http://schemas.openxmlformats.org/officeDocument/2006/relationships/hyperlink" Target="https://www.linkedin.com/jobs/view/4422349050" TargetMode="External" Id="rId318" /><Relationship Type="http://schemas.openxmlformats.org/officeDocument/2006/relationships/hyperlink" Target="https://www.linkedin.com/jobs/view/4427938376" TargetMode="External" Id="rId319" /><Relationship Type="http://schemas.openxmlformats.org/officeDocument/2006/relationships/hyperlink" Target="https://www.linkedin.com/jobs/view/4423511163" TargetMode="External" Id="rId320" /><Relationship Type="http://schemas.openxmlformats.org/officeDocument/2006/relationships/hyperlink" Target="https://www.linkedin.com/jobs/view/4425861231" TargetMode="External" Id="rId321" /><Relationship Type="http://schemas.openxmlformats.org/officeDocument/2006/relationships/hyperlink" Target="https://uk.indeed.com/viewjob"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24754458" TargetMode="External" Id="rId324" /><Relationship Type="http://schemas.openxmlformats.org/officeDocument/2006/relationships/hyperlink" Target="https://www.linkedin.com/jobs/view/4429982729" TargetMode="External" Id="rId325" /><Relationship Type="http://schemas.openxmlformats.org/officeDocument/2006/relationships/hyperlink" Target="https://www.linkedin.com/jobs/view/4417312512" TargetMode="External" Id="rId326" /><Relationship Type="http://schemas.openxmlformats.org/officeDocument/2006/relationships/hyperlink" Target="https://uk.indeed.com/viewjob" TargetMode="External" Id="rId327" /><Relationship Type="http://schemas.openxmlformats.org/officeDocument/2006/relationships/hyperlink" Target="https://www.linkedin.com/jobs/view/4420999102" TargetMode="External" Id="rId328" /><Relationship Type="http://schemas.openxmlformats.org/officeDocument/2006/relationships/hyperlink" Target="https://www.linkedin.com/jobs/view/4428499793" TargetMode="External" Id="rId329" /><Relationship Type="http://schemas.openxmlformats.org/officeDocument/2006/relationships/hyperlink" Target="https://www.linkedin.com/jobs/view/4429542837" TargetMode="External" Id="rId330" /><Relationship Type="http://schemas.openxmlformats.org/officeDocument/2006/relationships/hyperlink" Target="https://uk.indeed.com/viewjob" TargetMode="External" Id="rId331" /><Relationship Type="http://schemas.openxmlformats.org/officeDocument/2006/relationships/hyperlink" Target="https://www.linkedin.com/jobs/view/4430490115" TargetMode="External" Id="rId332" /><Relationship Type="http://schemas.openxmlformats.org/officeDocument/2006/relationships/hyperlink" Target="https://www.linkedin.com/jobs/view/4341879428" TargetMode="External" Id="rId333" /><Relationship Type="http://schemas.openxmlformats.org/officeDocument/2006/relationships/hyperlink" Target="https://www.linkedin.com/jobs/view/4416629284" TargetMode="External" Id="rId334" /><Relationship Type="http://schemas.openxmlformats.org/officeDocument/2006/relationships/hyperlink" Target="https://www.linkedin.com/jobs/view/4404999568" TargetMode="External" Id="rId335" /><Relationship Type="http://schemas.openxmlformats.org/officeDocument/2006/relationships/hyperlink" Target="https://www.linkedin.com/jobs/view/4419438174" TargetMode="External" Id="rId336" /><Relationship Type="http://schemas.openxmlformats.org/officeDocument/2006/relationships/hyperlink" Target="https://www.linkedin.com/jobs/view/4416532150" TargetMode="External" Id="rId337" /><Relationship Type="http://schemas.openxmlformats.org/officeDocument/2006/relationships/hyperlink" Target="https://www.linkedin.com/jobs/view/4428990019" TargetMode="External" Id="rId338" /><Relationship Type="http://schemas.openxmlformats.org/officeDocument/2006/relationships/hyperlink" Target="https://www.linkedin.com/jobs/view/4419078025" TargetMode="External" Id="rId339" /><Relationship Type="http://schemas.openxmlformats.org/officeDocument/2006/relationships/hyperlink" Target="https://job-boards.greenhouse.io/gocardless/jobs/7942125" TargetMode="External" Id="rId340" /><Relationship Type="http://schemas.openxmlformats.org/officeDocument/2006/relationships/hyperlink" Target="https://www.linkedin.com/jobs/view/4426829327" TargetMode="External" Id="rId341" /><Relationship Type="http://schemas.openxmlformats.org/officeDocument/2006/relationships/hyperlink" Target="https://www.linkedin.com/jobs/view/4421796090" TargetMode="External" Id="rId342" /><Relationship Type="http://schemas.openxmlformats.org/officeDocument/2006/relationships/hyperlink" Target="https://www.linkedin.com/jobs/view/4405801761" TargetMode="External" Id="rId343" /><Relationship Type="http://schemas.openxmlformats.org/officeDocument/2006/relationships/hyperlink" Target="https://www.linkedin.com/jobs/view/4419837938" TargetMode="External" Id="rId344" /><Relationship Type="http://schemas.openxmlformats.org/officeDocument/2006/relationships/hyperlink" Target="https://uk.indeed.com/viewjob" TargetMode="External" Id="rId345" /><Relationship Type="http://schemas.openxmlformats.org/officeDocument/2006/relationships/hyperlink" Target="https://www.linkedin.com/jobs/view/4417084012" TargetMode="External" Id="rId346" /><Relationship Type="http://schemas.openxmlformats.org/officeDocument/2006/relationships/hyperlink" Target="https://www.linkedin.com/jobs/view/4410985669" TargetMode="External" Id="rId347" /><Relationship Type="http://schemas.openxmlformats.org/officeDocument/2006/relationships/hyperlink" Target="https://www.linkedin.com/jobs/view/4421164169" TargetMode="External" Id="rId348" /><Relationship Type="http://schemas.openxmlformats.org/officeDocument/2006/relationships/hyperlink" Target="https://www.linkedin.com/jobs/view/4346111046" TargetMode="External" Id="rId349" /><Relationship Type="http://schemas.openxmlformats.org/officeDocument/2006/relationships/hyperlink" Target="https://www.linkedin.com/jobs/view/4425996571" TargetMode="External" Id="rId350" /><Relationship Type="http://schemas.openxmlformats.org/officeDocument/2006/relationships/hyperlink" Target="https://www.linkedin.com/jobs/view/4418956698" TargetMode="External" Id="rId351" /><Relationship Type="http://schemas.openxmlformats.org/officeDocument/2006/relationships/hyperlink" Target="https://job-boards.greenhouse.io/gocardless/jobs/7996584" TargetMode="External" Id="rId352" /><Relationship Type="http://schemas.openxmlformats.org/officeDocument/2006/relationships/hyperlink" Target="https://job-boards.greenhouse.io/gocardless/jobs/7436395" TargetMode="External" Id="rId353" /><Relationship Type="http://schemas.openxmlformats.org/officeDocument/2006/relationships/hyperlink" Target="https://www.linkedin.com/jobs/view/4426459629" TargetMode="External" Id="rId354" /><Relationship Type="http://schemas.openxmlformats.org/officeDocument/2006/relationships/hyperlink" Target="https://www.linkedin.com/jobs/view/4414339439" TargetMode="External" Id="rId355" /><Relationship Type="http://schemas.openxmlformats.org/officeDocument/2006/relationships/hyperlink" Target="https://www.linkedin.com/jobs/view/4417936467" TargetMode="External" Id="rId356" /><Relationship Type="http://schemas.openxmlformats.org/officeDocument/2006/relationships/hyperlink" Target="https://www.linkedin.com/jobs/view/4413615784" TargetMode="External" Id="rId357" /><Relationship Type="http://schemas.openxmlformats.org/officeDocument/2006/relationships/hyperlink" Target="https://www.linkedin.com/jobs/view/4423981707" TargetMode="External" Id="rId358" /><Relationship Type="http://schemas.openxmlformats.org/officeDocument/2006/relationships/hyperlink" Target="https://www.linkedin.com/jobs/view/4429928492" TargetMode="External" Id="rId359" /><Relationship Type="http://schemas.openxmlformats.org/officeDocument/2006/relationships/hyperlink" Target="https://www.linkedin.com/jobs/view/4415773612" TargetMode="External" Id="rId360" /><Relationship Type="http://schemas.openxmlformats.org/officeDocument/2006/relationships/hyperlink" Target="https://www.linkedin.com/jobs/view/4418993007" TargetMode="External" Id="rId361" /><Relationship Type="http://schemas.openxmlformats.org/officeDocument/2006/relationships/hyperlink" Target="https://www.linkedin.com/jobs/view/4417653790" TargetMode="External" Id="rId362" /><Relationship Type="http://schemas.openxmlformats.org/officeDocument/2006/relationships/hyperlink" Target="https://www.linkedin.com/jobs/view/4419683836" TargetMode="External" Id="rId363" /><Relationship Type="http://schemas.openxmlformats.org/officeDocument/2006/relationships/hyperlink" Target="https://www.linkedin.com/jobs/view/4428728939" TargetMode="External" Id="rId364" /><Relationship Type="http://schemas.openxmlformats.org/officeDocument/2006/relationships/hyperlink" Target="https://www.linkedin.com/jobs/view/4429527348" TargetMode="External" Id="rId365" /><Relationship Type="http://schemas.openxmlformats.org/officeDocument/2006/relationships/hyperlink" Target="https://www.linkedin.com/jobs/view/4426829234" TargetMode="External" Id="rId366" /><Relationship Type="http://schemas.openxmlformats.org/officeDocument/2006/relationships/hyperlink" Target="https://uk.indeed.com/viewjob" TargetMode="External" Id="rId367" /><Relationship Type="http://schemas.openxmlformats.org/officeDocument/2006/relationships/hyperlink" Target="https://www.linkedin.com/jobs/view/4418590254"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0701459" TargetMode="External" Id="rId370" /><Relationship Type="http://schemas.openxmlformats.org/officeDocument/2006/relationships/hyperlink" Target="https://www.linkedin.com/jobs/view/4429944589" TargetMode="External" Id="rId371" /><Relationship Type="http://schemas.openxmlformats.org/officeDocument/2006/relationships/hyperlink" Target="https://www.linkedin.com/jobs/view/4424548261" TargetMode="External" Id="rId372" /><Relationship Type="http://schemas.openxmlformats.org/officeDocument/2006/relationships/hyperlink" Target="https://www.linkedin.com/jobs/view/4413973520" TargetMode="External" Id="rId373" /><Relationship Type="http://schemas.openxmlformats.org/officeDocument/2006/relationships/hyperlink" Target="https://www.linkedin.com/jobs/view/4419693535" TargetMode="External" Id="rId374" /><Relationship Type="http://schemas.openxmlformats.org/officeDocument/2006/relationships/hyperlink" Target="https://www.linkedin.com/jobs/view/4429037794" TargetMode="External" Id="rId375" /><Relationship Type="http://schemas.openxmlformats.org/officeDocument/2006/relationships/hyperlink" Target="https://www.linkedin.com/jobs/view/4428861979" TargetMode="External" Id="rId376" /><Relationship Type="http://schemas.openxmlformats.org/officeDocument/2006/relationships/hyperlink" Target="https://www.linkedin.com/jobs/view/4426622237" TargetMode="External" Id="rId377" /><Relationship Type="http://schemas.openxmlformats.org/officeDocument/2006/relationships/hyperlink" Target="https://www.linkedin.com/jobs/view/4422255995" TargetMode="External" Id="rId378" /><Relationship Type="http://schemas.openxmlformats.org/officeDocument/2006/relationships/hyperlink" Target="https://www.linkedin.com/jobs/view/4430420163" TargetMode="External" Id="rId379" /><Relationship Type="http://schemas.openxmlformats.org/officeDocument/2006/relationships/hyperlink" Target="https://www.linkedin.com/jobs/view/4423649170" TargetMode="External" Id="rId380" /><Relationship Type="http://schemas.openxmlformats.org/officeDocument/2006/relationships/hyperlink" Target="https://www.linkedin.com/jobs/view/4420469884" TargetMode="External" Id="rId381" /><Relationship Type="http://schemas.openxmlformats.org/officeDocument/2006/relationships/hyperlink" Target="https://www.linkedin.com/jobs/view/4426306065" TargetMode="External" Id="rId382" /><Relationship Type="http://schemas.openxmlformats.org/officeDocument/2006/relationships/hyperlink" Target="https://www.linkedin.com/jobs/view/4422311045" TargetMode="External" Id="rId383" /><Relationship Type="http://schemas.openxmlformats.org/officeDocument/2006/relationships/hyperlink" Target="https://www.linkedin.com/jobs/view/4408429845" TargetMode="External" Id="rId384" /><Relationship Type="http://schemas.openxmlformats.org/officeDocument/2006/relationships/hyperlink" Target="https://www.linkedin.com/jobs/view/4429846865" TargetMode="External" Id="rId385" /><Relationship Type="http://schemas.openxmlformats.org/officeDocument/2006/relationships/hyperlink" Target="https://www.linkedin.com/jobs/view/4425643391" TargetMode="External" Id="rId386" /><Relationship Type="http://schemas.openxmlformats.org/officeDocument/2006/relationships/hyperlink" Target="https://www.linkedin.com/jobs/view/4423138969" TargetMode="External" Id="rId387" /><Relationship Type="http://schemas.openxmlformats.org/officeDocument/2006/relationships/hyperlink" Target="https://www.linkedin.com/jobs/view/4422352205" TargetMode="External" Id="rId388" /><Relationship Type="http://schemas.openxmlformats.org/officeDocument/2006/relationships/hyperlink" Target="https://www.linkedin.com/jobs/view/4427470911" TargetMode="External" Id="rId389" /><Relationship Type="http://schemas.openxmlformats.org/officeDocument/2006/relationships/hyperlink" Target="https://www.linkedin.com/jobs/view/4427246621" TargetMode="External" Id="rId390" /><Relationship Type="http://schemas.openxmlformats.org/officeDocument/2006/relationships/hyperlink" Target="https://uk.indeed.com/viewjob" TargetMode="External" Id="rId391" /><Relationship Type="http://schemas.openxmlformats.org/officeDocument/2006/relationships/hyperlink" Target="https://www.linkedin.com/jobs/view/4406209036" TargetMode="External" Id="rId392" /><Relationship Type="http://schemas.openxmlformats.org/officeDocument/2006/relationships/hyperlink" Target="https://www.linkedin.com/jobs/view/4404049606" TargetMode="External" Id="rId393" /><Relationship Type="http://schemas.openxmlformats.org/officeDocument/2006/relationships/hyperlink" Target="https://www.linkedin.com/jobs/view/4397074215" TargetMode="External" Id="rId394" /><Relationship Type="http://schemas.openxmlformats.org/officeDocument/2006/relationships/hyperlink" Target="https://job-boards.greenhouse.io/typeform/jobs/7942504" TargetMode="External" Id="rId395" /><Relationship Type="http://schemas.openxmlformats.org/officeDocument/2006/relationships/hyperlink" Target="https://www.linkedin.com/jobs/view/4424363559"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2474521" TargetMode="External" Id="rId398" /><Relationship Type="http://schemas.openxmlformats.org/officeDocument/2006/relationships/hyperlink" Target="https://www.linkedin.com/jobs/view/4421927415" TargetMode="External" Id="rId399" /><Relationship Type="http://schemas.openxmlformats.org/officeDocument/2006/relationships/hyperlink" Target="https://www.linkedin.com/jobs/view/4418741606" TargetMode="External" Id="rId400" /><Relationship Type="http://schemas.openxmlformats.org/officeDocument/2006/relationships/hyperlink" Target="https://uk.indeed.com/viewjob" TargetMode="External" Id="rId401" /><Relationship Type="http://schemas.openxmlformats.org/officeDocument/2006/relationships/hyperlink" Target="https://uk.indeed.com/viewjob"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15192785" TargetMode="External" Id="rId404" /><Relationship Type="http://schemas.openxmlformats.org/officeDocument/2006/relationships/hyperlink" Target="https://www.linkedin.com/jobs/view/4418107037" TargetMode="External" Id="rId405" /><Relationship Type="http://schemas.openxmlformats.org/officeDocument/2006/relationships/hyperlink" Target="https://www.linkedin.com/jobs/view/4420834893" TargetMode="External" Id="rId406" /><Relationship Type="http://schemas.openxmlformats.org/officeDocument/2006/relationships/hyperlink" Target="https://uk.indeed.com/viewjob" TargetMode="External" Id="rId407" /><Relationship Type="http://schemas.openxmlformats.org/officeDocument/2006/relationships/hyperlink" Target="https://www.linkedin.com/jobs/view/4426805391" TargetMode="External" Id="rId408" /><Relationship Type="http://schemas.openxmlformats.org/officeDocument/2006/relationships/hyperlink" Target="https://uk.indeed.com/viewjob" TargetMode="External" Id="rId409" /><Relationship Type="http://schemas.openxmlformats.org/officeDocument/2006/relationships/hyperlink" Target="https://www.linkedin.com/jobs/view/4431083630" TargetMode="External" Id="rId410" /><Relationship Type="http://schemas.openxmlformats.org/officeDocument/2006/relationships/hyperlink" Target="https://www.linkedin.com/jobs/view/4426414007" TargetMode="External" Id="rId411" /><Relationship Type="http://schemas.openxmlformats.org/officeDocument/2006/relationships/hyperlink" Target="https://www.linkedin.com/jobs/view/4424745252" TargetMode="External" Id="rId412" /><Relationship Type="http://schemas.openxmlformats.org/officeDocument/2006/relationships/hyperlink" Target="https://www.linkedin.com/jobs/view/4418085677" TargetMode="External" Id="rId413" /><Relationship Type="http://schemas.openxmlformats.org/officeDocument/2006/relationships/hyperlink" Target="https://uk.indeed.com/viewjob" TargetMode="External" Id="rId414" /><Relationship Type="http://schemas.openxmlformats.org/officeDocument/2006/relationships/hyperlink" Target="https://www.linkedin.com/jobs/view/4426288811" TargetMode="External" Id="rId415" /><Relationship Type="http://schemas.openxmlformats.org/officeDocument/2006/relationships/hyperlink" Target="https://www.linkedin.com/jobs/view/4415267222" TargetMode="External" Id="rId416" /><Relationship Type="http://schemas.openxmlformats.org/officeDocument/2006/relationships/hyperlink" Target="https://uk.indeed.com/viewjob" TargetMode="External" Id="rId417" /><Relationship Type="http://schemas.openxmlformats.org/officeDocument/2006/relationships/hyperlink" Target="https://uk.indeed.com/viewjob" TargetMode="External" Id="rId418" /><Relationship Type="http://schemas.openxmlformats.org/officeDocument/2006/relationships/hyperlink" Target="https://www.linkedin.com/jobs/view/4427544322" TargetMode="External" Id="rId419" /><Relationship Type="http://schemas.openxmlformats.org/officeDocument/2006/relationships/hyperlink" Target="https://www.linkedin.com/jobs/view/4420294183" TargetMode="External" Id="rId420" /><Relationship Type="http://schemas.openxmlformats.org/officeDocument/2006/relationships/hyperlink" Target="https://www.linkedin.com/jobs/view/4423351827" TargetMode="External" Id="rId421" /><Relationship Type="http://schemas.openxmlformats.org/officeDocument/2006/relationships/hyperlink" Target="https://www.linkedin.com/jobs/view/4279718488" TargetMode="External" Id="rId422" /><Relationship Type="http://schemas.openxmlformats.org/officeDocument/2006/relationships/hyperlink" Target="https://www.linkedin.com/jobs/view/4428701815" TargetMode="External" Id="rId423" /><Relationship Type="http://schemas.openxmlformats.org/officeDocument/2006/relationships/hyperlink" Target="https://www.linkedin.com/jobs/view/4425921106" TargetMode="External" Id="rId424" /><Relationship Type="http://schemas.openxmlformats.org/officeDocument/2006/relationships/hyperlink" Target="https://www.linkedin.com/jobs/view/4429505174" TargetMode="External" Id="rId425" /><Relationship Type="http://schemas.openxmlformats.org/officeDocument/2006/relationships/hyperlink" Target="https://www.linkedin.com/jobs/view/4430459950" TargetMode="External" Id="rId426" /><Relationship Type="http://schemas.openxmlformats.org/officeDocument/2006/relationships/hyperlink" Target="https://www.linkedin.com/jobs/view/4423651481" TargetMode="External" Id="rId427" /><Relationship Type="http://schemas.openxmlformats.org/officeDocument/2006/relationships/hyperlink" Target="https://www.linkedin.com/jobs/view/4429355922" TargetMode="External" Id="rId428" /><Relationship Type="http://schemas.openxmlformats.org/officeDocument/2006/relationships/hyperlink" Target="https://www.linkedin.com/jobs/view/4418130218" TargetMode="External" Id="rId429" /><Relationship Type="http://schemas.openxmlformats.org/officeDocument/2006/relationships/hyperlink" Target="https://www.linkedin.com/jobs/view/4433053435" TargetMode="External" Id="rId430" /><Relationship Type="http://schemas.openxmlformats.org/officeDocument/2006/relationships/hyperlink" Target="https://www.linkedin.com/jobs/view/4433625504" TargetMode="External" Id="rId431" /><Relationship Type="http://schemas.openxmlformats.org/officeDocument/2006/relationships/hyperlink" Target="https://www.linkedin.com/jobs/view/4434204089" TargetMode="External" Id="rId432" /><Relationship Type="http://schemas.openxmlformats.org/officeDocument/2006/relationships/hyperlink" Target="https://www.linkedin.com/jobs/view/4433647884" TargetMode="External" Id="rId433" /><Relationship Type="http://schemas.openxmlformats.org/officeDocument/2006/relationships/hyperlink" Target="https://www.linkedin.com/jobs/view/4433641978" TargetMode="External" Id="rId434" /><Relationship Type="http://schemas.openxmlformats.org/officeDocument/2006/relationships/hyperlink" Target="https://www.linkedin.com/jobs/view/4427537631" TargetMode="External" Id="rId435" /><Relationship Type="http://schemas.openxmlformats.org/officeDocument/2006/relationships/hyperlink" Target="https://www.linkedin.com/jobs/view/4209831634" TargetMode="External" Id="rId436" /><Relationship Type="http://schemas.openxmlformats.org/officeDocument/2006/relationships/hyperlink" Target="https://www.linkedin.com/jobs/view/4386095422" TargetMode="External" Id="rId437" /><Relationship Type="http://schemas.openxmlformats.org/officeDocument/2006/relationships/hyperlink" Target="https://www.linkedin.com/jobs/view/4432275563" TargetMode="External" Id="rId438" /><Relationship Type="http://schemas.openxmlformats.org/officeDocument/2006/relationships/hyperlink" Target="https://boards.greenhouse.io/cloudflare/jobs/7446310" TargetMode="External" Id="rId439" /><Relationship Type="http://schemas.openxmlformats.org/officeDocument/2006/relationships/hyperlink" Target="https://www.linkedin.com/jobs/view/4425251495" TargetMode="External" Id="rId440" /><Relationship Type="http://schemas.openxmlformats.org/officeDocument/2006/relationships/hyperlink" Target="https://uk.indeed.com/viewjob" TargetMode="External" Id="rId441" /><Relationship Type="http://schemas.openxmlformats.org/officeDocument/2006/relationships/hyperlink" Target="https://www.linkedin.com/jobs/view/4427338134" TargetMode="External" Id="rId442" /><Relationship Type="http://schemas.openxmlformats.org/officeDocument/2006/relationships/hyperlink" Target="https://www.linkedin.com/jobs/view/4427989102" TargetMode="External" Id="rId443" /><Relationship Type="http://schemas.openxmlformats.org/officeDocument/2006/relationships/hyperlink" Target="https://www.linkedin.com/jobs/view/4425875965" TargetMode="External" Id="rId444" /><Relationship Type="http://schemas.openxmlformats.org/officeDocument/2006/relationships/hyperlink" Target="https://www.linkedin.com/jobs/view/4418810736" TargetMode="External" Id="rId445" /><Relationship Type="http://schemas.openxmlformats.org/officeDocument/2006/relationships/hyperlink" Target="https://www.linkedin.com/jobs/view/4424773611" TargetMode="External" Id="rId446" /><Relationship Type="http://schemas.openxmlformats.org/officeDocument/2006/relationships/hyperlink" Target="https://uk.indeed.com/viewjob" TargetMode="External" Id="rId447" /><Relationship Type="http://schemas.openxmlformats.org/officeDocument/2006/relationships/hyperlink" Target="https://www.linkedin.com/jobs/view/4427335881" TargetMode="External" Id="rId448" /><Relationship Type="http://schemas.openxmlformats.org/officeDocument/2006/relationships/hyperlink" Target="https://www.linkedin.com/jobs/view/4424766591" TargetMode="External" Id="rId449" /><Relationship Type="http://schemas.openxmlformats.org/officeDocument/2006/relationships/hyperlink" Target="https://www.linkedin.com/jobs/view/4422427722" TargetMode="External" Id="rId450" /><Relationship Type="http://schemas.openxmlformats.org/officeDocument/2006/relationships/hyperlink" Target="https://www.linkedin.com/jobs/view/4417079291" TargetMode="External" Id="rId451" /><Relationship Type="http://schemas.openxmlformats.org/officeDocument/2006/relationships/hyperlink" Target="https://uk.indeed.com/viewjob" TargetMode="External" Id="rId452" /><Relationship Type="http://schemas.openxmlformats.org/officeDocument/2006/relationships/hyperlink" Target="https://www.linkedin.com/jobs/view/4423380719" TargetMode="External" Id="rId453" /><Relationship Type="http://schemas.openxmlformats.org/officeDocument/2006/relationships/hyperlink" Target="https://www.linkedin.com/jobs/view/4427295210" TargetMode="External" Id="rId454" /><Relationship Type="http://schemas.openxmlformats.org/officeDocument/2006/relationships/hyperlink" Target="https://www.linkedin.com/jobs/view/4419094634" TargetMode="External" Id="rId455" /><Relationship Type="http://schemas.openxmlformats.org/officeDocument/2006/relationships/hyperlink" Target="https://www.linkedin.com/jobs/view/4427840569" TargetMode="External" Id="rId456" /><Relationship Type="http://schemas.openxmlformats.org/officeDocument/2006/relationships/hyperlink" Target="https://www.linkedin.com/jobs/view/4419221212" TargetMode="External" Id="rId457" /><Relationship Type="http://schemas.openxmlformats.org/officeDocument/2006/relationships/hyperlink" Target="https://www.linkedin.com/jobs/view/4410156145" TargetMode="External" Id="rId458" /><Relationship Type="http://schemas.openxmlformats.org/officeDocument/2006/relationships/hyperlink" Target="https://www.linkedin.com/jobs/view/4429362870" TargetMode="External" Id="rId459" /><Relationship Type="http://schemas.openxmlformats.org/officeDocument/2006/relationships/hyperlink" Target="https://www.linkedin.com/jobs/view/4425573012" TargetMode="External" Id="rId460" /><Relationship Type="http://schemas.openxmlformats.org/officeDocument/2006/relationships/hyperlink" Target="https://www.linkedin.com/jobs/view/4407945731" TargetMode="External" Id="rId461" /><Relationship Type="http://schemas.openxmlformats.org/officeDocument/2006/relationships/hyperlink" Target="https://www.linkedin.com/jobs/view/4428121508" TargetMode="External" Id="rId462" /><Relationship Type="http://schemas.openxmlformats.org/officeDocument/2006/relationships/hyperlink" Target="https://uk.indeed.com/viewjob" TargetMode="External" Id="rId463" /><Relationship Type="http://schemas.openxmlformats.org/officeDocument/2006/relationships/hyperlink" Target="https://www.linkedin.com/jobs/view/4434280319" TargetMode="External" Id="rId464" /><Relationship Type="http://schemas.openxmlformats.org/officeDocument/2006/relationships/hyperlink" Target="https://www.linkedin.com/jobs/view/4410476267" TargetMode="External" Id="rId465" /><Relationship Type="http://schemas.openxmlformats.org/officeDocument/2006/relationships/hyperlink" Target="https://www.linkedin.com/jobs/view/4427570138" TargetMode="External" Id="rId466" /><Relationship Type="http://schemas.openxmlformats.org/officeDocument/2006/relationships/hyperlink" Target="https://www.linkedin.com/jobs/view/4433050714" TargetMode="External" Id="rId467" /><Relationship Type="http://schemas.openxmlformats.org/officeDocument/2006/relationships/hyperlink" Target="https://www.linkedin.com/jobs/view/4432234588" TargetMode="External" Id="rId468" /><Relationship Type="http://schemas.openxmlformats.org/officeDocument/2006/relationships/hyperlink" Target="https://www.linkedin.com/jobs/view/4431835515" TargetMode="External" Id="rId469" /><Relationship Type="http://schemas.openxmlformats.org/officeDocument/2006/relationships/hyperlink" Target="https://www.linkedin.com/jobs/view/4430582278" TargetMode="External" Id="rId470" /><Relationship Type="http://schemas.openxmlformats.org/officeDocument/2006/relationships/hyperlink" Target="https://www.linkedin.com/jobs/view/4423131953" TargetMode="External" Id="rId471" /><Relationship Type="http://schemas.openxmlformats.org/officeDocument/2006/relationships/hyperlink" Target="https://www.linkedin.com/jobs/view/4422938846" TargetMode="External" Id="rId472" /><Relationship Type="http://schemas.openxmlformats.org/officeDocument/2006/relationships/hyperlink" Target="https://www.linkedin.com/jobs/view/4374123102" TargetMode="External" Id="rId473" /><Relationship Type="http://schemas.openxmlformats.org/officeDocument/2006/relationships/hyperlink" Target="https://www.linkedin.com/jobs/view/4402475782" TargetMode="External" Id="rId474" /><Relationship Type="http://schemas.openxmlformats.org/officeDocument/2006/relationships/hyperlink" Target="https://www.linkedin.com/jobs/view/4428923987" TargetMode="External" Id="rId475" /><Relationship Type="http://schemas.openxmlformats.org/officeDocument/2006/relationships/hyperlink" Target="https://www.linkedin.com/jobs/view/4430975059" TargetMode="External" Id="rId476" /><Relationship Type="http://schemas.openxmlformats.org/officeDocument/2006/relationships/hyperlink" Target="https://www.linkedin.com/jobs/view/4423921631" TargetMode="External" Id="rId477" /><Relationship Type="http://schemas.openxmlformats.org/officeDocument/2006/relationships/hyperlink" Target="https://www.linkedin.com/jobs/view/4430571286" TargetMode="External" Id="rId478" /><Relationship Type="http://schemas.openxmlformats.org/officeDocument/2006/relationships/hyperlink" Target="https://www.linkedin.com/jobs/view/4427498884" TargetMode="External" Id="rId479" /><Relationship Type="http://schemas.openxmlformats.org/officeDocument/2006/relationships/hyperlink" Target="https://uk.indeed.com/viewjob" TargetMode="External" Id="rId480" /><Relationship Type="http://schemas.openxmlformats.org/officeDocument/2006/relationships/hyperlink" Target="https://www.linkedin.com/jobs/view/4421928358" TargetMode="External" Id="rId481" /><Relationship Type="http://schemas.openxmlformats.org/officeDocument/2006/relationships/hyperlink" Target="https://www.linkedin.com/jobs/view/4402473779" TargetMode="External" Id="rId482" /><Relationship Type="http://schemas.openxmlformats.org/officeDocument/2006/relationships/hyperlink" Target="https://www.linkedin.com/jobs/view/4425802905" TargetMode="External" Id="rId483" /><Relationship Type="http://schemas.openxmlformats.org/officeDocument/2006/relationships/hyperlink" Target="https://www.linkedin.com/jobs/view/4430073676" TargetMode="External" Id="rId484" /><Relationship Type="http://schemas.openxmlformats.org/officeDocument/2006/relationships/hyperlink" Target="https://uk.indeed.com/viewjob" TargetMode="External" Id="rId485" /><Relationship Type="http://schemas.openxmlformats.org/officeDocument/2006/relationships/hyperlink" Target="https://uk.indeed.com/viewjob" TargetMode="External" Id="rId486" /><Relationship Type="http://schemas.openxmlformats.org/officeDocument/2006/relationships/hyperlink" Target="https://www.linkedin.com/jobs/view/4430490371" TargetMode="External" Id="rId487" /><Relationship Type="http://schemas.openxmlformats.org/officeDocument/2006/relationships/hyperlink" Target="https://www.linkedin.com/jobs/view/4415697388" TargetMode="External" Id="rId488" /><Relationship Type="http://schemas.openxmlformats.org/officeDocument/2006/relationships/hyperlink" Target="https://www.linkedin.com/jobs/view/4337647906" TargetMode="External" Id="rId489" /><Relationship Type="http://schemas.openxmlformats.org/officeDocument/2006/relationships/hyperlink" Target="https://www.linkedin.com/jobs/view/4423557840" TargetMode="External" Id="rId490" /><Relationship Type="http://schemas.openxmlformats.org/officeDocument/2006/relationships/hyperlink" Target="https://www.linkedin.com/jobs/view/4431197739" TargetMode="External" Id="rId491" /><Relationship Type="http://schemas.openxmlformats.org/officeDocument/2006/relationships/hyperlink" Target="https://www.linkedin.com/jobs/view/4428601190" TargetMode="External" Id="rId492" /><Relationship Type="http://schemas.openxmlformats.org/officeDocument/2006/relationships/hyperlink" Target="https://www.linkedin.com/jobs/view/4425484078" TargetMode="External" Id="rId493" /><Relationship Type="http://schemas.openxmlformats.org/officeDocument/2006/relationships/hyperlink" Target="https://uk.indeed.com/viewjob" TargetMode="External" Id="rId494" /><Relationship Type="http://schemas.openxmlformats.org/officeDocument/2006/relationships/hyperlink" Target="https://www.linkedin.com/jobs/view/4427974765" TargetMode="External" Id="rId495" /><Relationship Type="http://schemas.openxmlformats.org/officeDocument/2006/relationships/hyperlink" Target="https://www.linkedin.com/jobs/view/4374112834" TargetMode="External" Id="rId496" /><Relationship Type="http://schemas.openxmlformats.org/officeDocument/2006/relationships/hyperlink" Target="https://www.linkedin.com/jobs/view/4374110902" TargetMode="External" Id="rId497" /><Relationship Type="http://schemas.openxmlformats.org/officeDocument/2006/relationships/hyperlink" Target="https://www.linkedin.com/jobs/view/4314643049" TargetMode="External" Id="rId498" /><Relationship Type="http://schemas.openxmlformats.org/officeDocument/2006/relationships/hyperlink" Target="https://www.linkedin.com/jobs/view/4374126011" TargetMode="External" Id="rId499" /><Relationship Type="http://schemas.openxmlformats.org/officeDocument/2006/relationships/hyperlink" Target="https://www.linkedin.com/jobs/view/4374108909" TargetMode="External" Id="rId500" /><Relationship Type="http://schemas.openxmlformats.org/officeDocument/2006/relationships/hyperlink" Target="https://www.linkedin.com/jobs/view/4424335907" TargetMode="External" Id="rId501" /><Relationship Type="http://schemas.openxmlformats.org/officeDocument/2006/relationships/hyperlink" Target="https://www.linkedin.com/jobs/view/4430904691" TargetMode="External" Id="rId502" /><Relationship Type="http://schemas.openxmlformats.org/officeDocument/2006/relationships/hyperlink" Target="https://www.linkedin.com/jobs/view/4406822320" TargetMode="External" Id="rId503" /><Relationship Type="http://schemas.openxmlformats.org/officeDocument/2006/relationships/hyperlink" Target="https://www.linkedin.com/jobs/view/4402713874" TargetMode="External" Id="rId504" /><Relationship Type="http://schemas.openxmlformats.org/officeDocument/2006/relationships/hyperlink" Target="https://www.linkedin.com/jobs/view/4374122092" TargetMode="External" Id="rId505" /><Relationship Type="http://schemas.openxmlformats.org/officeDocument/2006/relationships/hyperlink" Target="https://www.linkedin.com/jobs/view/4423981389" TargetMode="External" Id="rId506" /><Relationship Type="http://schemas.openxmlformats.org/officeDocument/2006/relationships/hyperlink" Target="https://www.linkedin.com/jobs/view/4415271707" TargetMode="External" Id="rId507" /><Relationship Type="http://schemas.openxmlformats.org/officeDocument/2006/relationships/hyperlink" Target="https://www.linkedin.com/jobs/view/4343290498" TargetMode="External" Id="rId508" /><Relationship Type="http://schemas.openxmlformats.org/officeDocument/2006/relationships/hyperlink" Target="https://uk.indeed.com/viewjob" TargetMode="External" Id="rId509" /><Relationship Type="http://schemas.openxmlformats.org/officeDocument/2006/relationships/hyperlink" Target="https://www.linkedin.com/jobs/view/4432648374" TargetMode="External" Id="rId510" /><Relationship Type="http://schemas.openxmlformats.org/officeDocument/2006/relationships/hyperlink" Target="https://www.linkedin.com/jobs/view/4433230979" TargetMode="External" Id="rId511" /><Relationship Type="http://schemas.openxmlformats.org/officeDocument/2006/relationships/hyperlink" Target="https://www.linkedin.com/jobs/view/4423977769" TargetMode="External" Id="rId512" /><Relationship Type="http://schemas.openxmlformats.org/officeDocument/2006/relationships/hyperlink" Target="https://www.linkedin.com/jobs/view/4431254553" TargetMode="External" Id="rId513" /><Relationship Type="http://schemas.openxmlformats.org/officeDocument/2006/relationships/hyperlink" Target="https://www.linkedin.com/jobs/view/4431685040" TargetMode="External" Id="rId514" /><Relationship Type="http://schemas.openxmlformats.org/officeDocument/2006/relationships/hyperlink" Target="https://www.linkedin.com/jobs/view/4427996344" TargetMode="External" Id="rId515" /><Relationship Type="http://schemas.openxmlformats.org/officeDocument/2006/relationships/hyperlink" Target="https://www.linkedin.com/jobs/view/4427258805" TargetMode="External" Id="rId516" /><Relationship Type="http://schemas.openxmlformats.org/officeDocument/2006/relationships/hyperlink" Target="https://www.linkedin.com/jobs/view/4427266362" TargetMode="External" Id="rId517" /><Relationship Type="http://schemas.openxmlformats.org/officeDocument/2006/relationships/hyperlink" Target="https://www.linkedin.com/jobs/view/4427258804" TargetMode="External" Id="rId518" /><Relationship Type="http://schemas.openxmlformats.org/officeDocument/2006/relationships/hyperlink" Target="https://www.linkedin.com/jobs/view/4427274287" TargetMode="External" Id="rId519" /><Relationship Type="http://schemas.openxmlformats.org/officeDocument/2006/relationships/hyperlink" Target="https://www.linkedin.com/jobs/view/4427276278" TargetMode="External" Id="rId520" /><Relationship Type="http://schemas.openxmlformats.org/officeDocument/2006/relationships/hyperlink" Target="https://www.linkedin.com/jobs/view/4427267353" TargetMode="External" Id="rId521" /><Relationship Type="http://schemas.openxmlformats.org/officeDocument/2006/relationships/hyperlink" Target="https://www.linkedin.com/jobs/view/4427268352" TargetMode="External" Id="rId522" /><Relationship Type="http://schemas.openxmlformats.org/officeDocument/2006/relationships/hyperlink" Target="https://www.linkedin.com/jobs/view/4427279219" TargetMode="External" Id="rId523" /><Relationship Type="http://schemas.openxmlformats.org/officeDocument/2006/relationships/hyperlink" Target="https://www.linkedin.com/jobs/view/4427264388" TargetMode="External" Id="rId524" /><Relationship Type="http://schemas.openxmlformats.org/officeDocument/2006/relationships/hyperlink" Target="https://uk.indeed.com/viewjob" TargetMode="External" Id="rId525" /><Relationship Type="http://schemas.openxmlformats.org/officeDocument/2006/relationships/hyperlink" Target="https://www.linkedin.com/jobs/view/4427790642" TargetMode="External" Id="rId526" /><Relationship Type="http://schemas.openxmlformats.org/officeDocument/2006/relationships/hyperlink" Target="https://uk.indeed.com/viewjob" TargetMode="External" Id="rId527" /><Relationship Type="http://schemas.openxmlformats.org/officeDocument/2006/relationships/hyperlink" Target="https://www.linkedin.com/jobs/view/4427456132" TargetMode="External" Id="rId528" /><Relationship Type="http://schemas.openxmlformats.org/officeDocument/2006/relationships/hyperlink" Target="https://www.linkedin.com/jobs/view/4427449263" TargetMode="External" Id="rId529" /><Relationship Type="http://schemas.openxmlformats.org/officeDocument/2006/relationships/hyperlink" Target="https://www.linkedin.com/jobs/view/4427277248" TargetMode="External" Id="rId530" /><Relationship Type="http://schemas.openxmlformats.org/officeDocument/2006/relationships/hyperlink" Target="https://www.linkedin.com/jobs/view/4418776341" TargetMode="External" Id="rId531" /><Relationship Type="http://schemas.openxmlformats.org/officeDocument/2006/relationships/hyperlink" Target="https://uk.indeed.com/viewjob" TargetMode="External" Id="rId532" /><Relationship Type="http://schemas.openxmlformats.org/officeDocument/2006/relationships/hyperlink" Target="https://uk.indeed.com/viewjob" TargetMode="External" Id="rId533" /><Relationship Type="http://schemas.openxmlformats.org/officeDocument/2006/relationships/hyperlink" Target="https://www.linkedin.com/jobs/view/4371573316" TargetMode="External" Id="rId534" /><Relationship Type="http://schemas.openxmlformats.org/officeDocument/2006/relationships/hyperlink" Target="https://www.linkedin.com/jobs/view/4424702280" TargetMode="External" Id="rId535" /><Relationship Type="http://schemas.openxmlformats.org/officeDocument/2006/relationships/hyperlink" Target="https://uk.indeed.com/viewjob" TargetMode="External" Id="rId536" /><Relationship Type="http://schemas.openxmlformats.org/officeDocument/2006/relationships/hyperlink" Target="https://www.linkedin.com/jobs/view/4396652953" TargetMode="External" Id="rId537" /><Relationship Type="http://schemas.openxmlformats.org/officeDocument/2006/relationships/hyperlink" Target="https://www.linkedin.com/jobs/view/4428425111" TargetMode="External" Id="rId538" /><Relationship Type="http://schemas.openxmlformats.org/officeDocument/2006/relationships/hyperlink" Target="https://www.linkedin.com/jobs/view/4427450289" TargetMode="External" Id="rId539" /><Relationship Type="http://schemas.openxmlformats.org/officeDocument/2006/relationships/hyperlink" Target="https://www.linkedin.com/jobs/view/4427266360" TargetMode="External" Id="rId540" /><Relationship Type="http://schemas.openxmlformats.org/officeDocument/2006/relationships/hyperlink" Target="https://www.linkedin.com/jobs/view/4427282178" TargetMode="External" Id="rId541" /><Relationship Type="http://schemas.openxmlformats.org/officeDocument/2006/relationships/hyperlink" Target="https://www.linkedin.com/jobs/view/4426248160" TargetMode="External" Id="rId542" /><Relationship Type="http://schemas.openxmlformats.org/officeDocument/2006/relationships/hyperlink" Target="https://www.linkedin.com/jobs/view/4429313389" TargetMode="External" Id="rId543" /><Relationship Type="http://schemas.openxmlformats.org/officeDocument/2006/relationships/hyperlink" Target="https://www.linkedin.com/jobs/view/4429092783" TargetMode="External" Id="rId544" /><Relationship Type="http://schemas.openxmlformats.org/officeDocument/2006/relationships/hyperlink" Target="https://www.linkedin.com/jobs/view/4429308155" TargetMode="External" Id="rId545" /><Relationship Type="http://schemas.openxmlformats.org/officeDocument/2006/relationships/hyperlink" Target="https://www.linkedin.com/jobs/view/4428435035" TargetMode="External" Id="rId546" /><Relationship Type="http://schemas.openxmlformats.org/officeDocument/2006/relationships/hyperlink" Target="https://www.linkedin.com/jobs/view/4424895142" TargetMode="External" Id="rId547" /><Relationship Type="http://schemas.openxmlformats.org/officeDocument/2006/relationships/hyperlink" Target="https://www.linkedin.com/jobs/view/4427538763" TargetMode="External" Id="rId548" /><Relationship Type="http://schemas.openxmlformats.org/officeDocument/2006/relationships/hyperlink" Target="https://www.linkedin.com/jobs/view/4429302516" TargetMode="External" Id="rId549" /><Relationship Type="http://schemas.openxmlformats.org/officeDocument/2006/relationships/hyperlink" Target="https://www.linkedin.com/jobs/view/4429096286" TargetMode="External" Id="rId550" /><Relationship Type="http://schemas.openxmlformats.org/officeDocument/2006/relationships/hyperlink" Target="https://www.linkedin.com/jobs/view/4429099292" TargetMode="External" Id="rId551" /><Relationship Type="http://schemas.openxmlformats.org/officeDocument/2006/relationships/hyperlink" Target="https://www.linkedin.com/jobs/view/4427458104" TargetMode="External" Id="rId552" /><Relationship Type="http://schemas.openxmlformats.org/officeDocument/2006/relationships/hyperlink" Target="https://www.linkedin.com/jobs/view/4429312477" TargetMode="External" Id="rId553" /><Relationship Type="http://schemas.openxmlformats.org/officeDocument/2006/relationships/hyperlink" Target="https://www.linkedin.com/jobs/view/4429309148" TargetMode="External" Id="rId554" /><Relationship Type="http://schemas.openxmlformats.org/officeDocument/2006/relationships/hyperlink" Target="https://www.linkedin.com/jobs/view/4429095658" TargetMode="External" Id="rId555" /><Relationship Type="http://schemas.openxmlformats.org/officeDocument/2006/relationships/hyperlink" Target="https://www.linkedin.com/jobs/view/4429311465" TargetMode="External" Id="rId556" /><Relationship Type="http://schemas.openxmlformats.org/officeDocument/2006/relationships/hyperlink" Target="https://www.linkedin.com/jobs/view/4418831595" TargetMode="External" Id="rId557" /><Relationship Type="http://schemas.openxmlformats.org/officeDocument/2006/relationships/hyperlink" Target="https://www.linkedin.com/jobs/view/4424853322" TargetMode="External" Id="rId558" /><Relationship Type="http://schemas.openxmlformats.org/officeDocument/2006/relationships/hyperlink" Target="https://www.linkedin.com/jobs/view/4426197674" TargetMode="External" Id="rId559" /><Relationship Type="http://schemas.openxmlformats.org/officeDocument/2006/relationships/hyperlink" Target="https://uk.indeed.com/viewjob" TargetMode="External" Id="rId560" /><Relationship Type="http://schemas.openxmlformats.org/officeDocument/2006/relationships/hyperlink" Target="https://www.linkedin.com/jobs/view/4423131116" TargetMode="External" Id="rId561" /><Relationship Type="http://schemas.openxmlformats.org/officeDocument/2006/relationships/hyperlink" Target="https://www.linkedin.com/jobs/view/4429311112" TargetMode="External" Id="rId562" /><Relationship Type="http://schemas.openxmlformats.org/officeDocument/2006/relationships/hyperlink" Target="https://www.linkedin.com/jobs/view/4424637450" TargetMode="External" Id="rId563" /><Relationship Type="http://schemas.openxmlformats.org/officeDocument/2006/relationships/hyperlink" Target="https://www.linkedin.com/jobs/view/4426483426" TargetMode="External" Id="rId564" /><Relationship Type="http://schemas.openxmlformats.org/officeDocument/2006/relationships/hyperlink" Target="https://www.linkedin.com/jobs/view/4428423133" TargetMode="External" Id="rId565" /><Relationship Type="http://schemas.openxmlformats.org/officeDocument/2006/relationships/hyperlink" Target="https://www.linkedin.com/jobs/view/4429100222" TargetMode="External" Id="rId566" /><Relationship Type="http://schemas.openxmlformats.org/officeDocument/2006/relationships/hyperlink" Target="https://www.linkedin.com/jobs/view/4426400716" TargetMode="External" Id="rId567" /><Relationship Type="http://schemas.openxmlformats.org/officeDocument/2006/relationships/hyperlink" Target="https://www.linkedin.com/jobs/view/4421961663" TargetMode="External" Id="rId568" /><Relationship Type="http://schemas.openxmlformats.org/officeDocument/2006/relationships/hyperlink" Target="https://www.linkedin.com/jobs/view/4419263201" TargetMode="External" Id="rId569" /><Relationship Type="http://schemas.openxmlformats.org/officeDocument/2006/relationships/hyperlink" Target="https://www.linkedin.com/jobs/view/4423644234" TargetMode="External" Id="rId570" /><Relationship Type="http://schemas.openxmlformats.org/officeDocument/2006/relationships/hyperlink" Target="https://www.linkedin.com/jobs/view/4433868390" TargetMode="External" Id="rId571" /><Relationship Type="http://schemas.openxmlformats.org/officeDocument/2006/relationships/hyperlink" Target="https://www.linkedin.com/jobs/view/4407007140" TargetMode="External" Id="rId572" /><Relationship Type="http://schemas.openxmlformats.org/officeDocument/2006/relationships/hyperlink" Target="https://www.linkedin.com/jobs/view/4432457069" TargetMode="External" Id="rId573" /><Relationship Type="http://schemas.openxmlformats.org/officeDocument/2006/relationships/hyperlink" Target="https://www.linkedin.com/jobs/view/4425182855" TargetMode="External" Id="rId574" /><Relationship Type="http://schemas.openxmlformats.org/officeDocument/2006/relationships/hyperlink" Target="https://www.linkedin.com/jobs/view/4366728527" TargetMode="External" Id="rId575" /><Relationship Type="http://schemas.openxmlformats.org/officeDocument/2006/relationships/hyperlink" Target="https://www.linkedin.com/jobs/view/4422694777" TargetMode="External" Id="rId576" /><Relationship Type="http://schemas.openxmlformats.org/officeDocument/2006/relationships/hyperlink" Target="https://www.linkedin.com/jobs/view/4423664508" TargetMode="External" Id="rId577" /><Relationship Type="http://schemas.openxmlformats.org/officeDocument/2006/relationships/hyperlink" Target="https://www.linkedin.com/jobs/view/4428519512" TargetMode="External" Id="rId578" /><Relationship Type="http://schemas.openxmlformats.org/officeDocument/2006/relationships/hyperlink" Target="https://www.linkedin.com/jobs/view/4431689432" TargetMode="External" Id="rId579" /><Relationship Type="http://schemas.openxmlformats.org/officeDocument/2006/relationships/hyperlink" Target="https://www.linkedin.com/jobs/view/4431659288" TargetMode="External" Id="rId580" /><Relationship Type="http://schemas.openxmlformats.org/officeDocument/2006/relationships/hyperlink" Target="https://www.linkedin.com/jobs/view/4431745077" TargetMode="External" Id="rId581" /><Relationship Type="http://schemas.openxmlformats.org/officeDocument/2006/relationships/hyperlink" Target="https://www.linkedin.com/jobs/view/4431656658" TargetMode="External" Id="rId582" /><Relationship Type="http://schemas.openxmlformats.org/officeDocument/2006/relationships/hyperlink" Target="https://www.linkedin.com/jobs/view/4431313770" TargetMode="External" Id="rId583" /><Relationship Type="http://schemas.openxmlformats.org/officeDocument/2006/relationships/hyperlink" Target="https://www.linkedin.com/jobs/view/4414658257" TargetMode="External" Id="rId584" /><Relationship Type="http://schemas.openxmlformats.org/officeDocument/2006/relationships/hyperlink" Target="https://www.linkedin.com/jobs/view/4413995066" TargetMode="External" Id="rId585" /><Relationship Type="http://schemas.openxmlformats.org/officeDocument/2006/relationships/hyperlink" Target="https://www.linkedin.com/jobs/view/4420293893" TargetMode="External" Id="rId586" /><Relationship Type="http://schemas.openxmlformats.org/officeDocument/2006/relationships/hyperlink" Target="https://uk.indeed.com/viewjob" TargetMode="External" Id="rId587" /><Relationship Type="http://schemas.openxmlformats.org/officeDocument/2006/relationships/hyperlink" Target="https://www.linkedin.com/jobs/view/4423347550" TargetMode="External" Id="rId588" /><Relationship Type="http://schemas.openxmlformats.org/officeDocument/2006/relationships/hyperlink" Target="https://www.linkedin.com/jobs/view/4431332583" TargetMode="External" Id="rId589" /><Relationship Type="http://schemas.openxmlformats.org/officeDocument/2006/relationships/hyperlink" Target="https://uk.indeed.com/viewjob" TargetMode="External" Id="rId590" /><Relationship Type="http://schemas.openxmlformats.org/officeDocument/2006/relationships/hyperlink" Target="https://www.linkedin.com/jobs/view/4430012754" TargetMode="External" Id="rId591" /><Relationship Type="http://schemas.openxmlformats.org/officeDocument/2006/relationships/hyperlink" Target="https://www.linkedin.com/jobs/view/4428843328" TargetMode="External" Id="rId592" /><Relationship Type="http://schemas.openxmlformats.org/officeDocument/2006/relationships/hyperlink" Target="https://www.linkedin.com/jobs/view/4430952006" TargetMode="External" Id="rId593" /><Relationship Type="http://schemas.openxmlformats.org/officeDocument/2006/relationships/hyperlink" Target="https://uk.indeed.com/viewjob" TargetMode="External" Id="rId594" /><Relationship Type="http://schemas.openxmlformats.org/officeDocument/2006/relationships/hyperlink" Target="https://www.linkedin.com/jobs/view/4346173838" TargetMode="External" Id="rId595" /><Relationship Type="http://schemas.openxmlformats.org/officeDocument/2006/relationships/hyperlink" Target="https://www.linkedin.com/jobs/view/4430931921" TargetMode="External" Id="rId596" /><Relationship Type="http://schemas.openxmlformats.org/officeDocument/2006/relationships/hyperlink" Target="https://www.linkedin.com/jobs/view/4361206836" TargetMode="External" Id="rId597" /><Relationship Type="http://schemas.openxmlformats.org/officeDocument/2006/relationships/hyperlink" Target="https://www.linkedin.com/jobs/view/4346178265" TargetMode="External" Id="rId598" /><Relationship Type="http://schemas.openxmlformats.org/officeDocument/2006/relationships/hyperlink" Target="https://www.linkedin.com/jobs/view/4422950602" TargetMode="External" Id="rId599" /><Relationship Type="http://schemas.openxmlformats.org/officeDocument/2006/relationships/hyperlink" Target="https://www.linkedin.com/jobs/view/4419620327" TargetMode="External" Id="rId600" /><Relationship Type="http://schemas.openxmlformats.org/officeDocument/2006/relationships/hyperlink" Target="https://www.linkedin.com/jobs/view/4412967334" TargetMode="External" Id="rId601" /><Relationship Type="http://schemas.openxmlformats.org/officeDocument/2006/relationships/hyperlink" Target="https://www.linkedin.com/jobs/view/4429633861" TargetMode="External" Id="rId602" /><Relationship Type="http://schemas.openxmlformats.org/officeDocument/2006/relationships/hyperlink" Target="https://www.linkedin.com/jobs/view/4425837855" TargetMode="External" Id="rId603" /><Relationship Type="http://schemas.openxmlformats.org/officeDocument/2006/relationships/hyperlink" Target="https://www.linkedin.com/jobs/view/4417251687" TargetMode="External" Id="rId604" /><Relationship Type="http://schemas.openxmlformats.org/officeDocument/2006/relationships/hyperlink" Target="https://www.linkedin.com/jobs/view/4417236960" TargetMode="External" Id="rId605" /><Relationship Type="http://schemas.openxmlformats.org/officeDocument/2006/relationships/hyperlink" Target="https://www.linkedin.com/jobs/view/4417238921" TargetMode="External" Id="rId606" /><Relationship Type="http://schemas.openxmlformats.org/officeDocument/2006/relationships/hyperlink" Target="https://www.linkedin.com/jobs/view/4431286531" TargetMode="External" Id="rId607" /><Relationship Type="http://schemas.openxmlformats.org/officeDocument/2006/relationships/hyperlink" Target="https://www.linkedin.com/jobs/view/4434112570" TargetMode="External" Id="rId608" /><Relationship Type="http://schemas.openxmlformats.org/officeDocument/2006/relationships/hyperlink" Target="https://www.linkedin.com/jobs/view/4432069364" TargetMode="External" Id="rId609" /><Relationship Type="http://schemas.openxmlformats.org/officeDocument/2006/relationships/hyperlink" Target="https://www.linkedin.com/jobs/view/4432065448" TargetMode="External" Id="rId610" /><Relationship Type="http://schemas.openxmlformats.org/officeDocument/2006/relationships/hyperlink" Target="https://www.linkedin.com/jobs/view/4432068406" TargetMode="External" Id="rId611" /><Relationship Type="http://schemas.openxmlformats.org/officeDocument/2006/relationships/hyperlink" Target="https://www.linkedin.com/jobs/view/4416622215" TargetMode="External" Id="rId612" /><Relationship Type="http://schemas.openxmlformats.org/officeDocument/2006/relationships/hyperlink" Target="https://uk.indeed.com/viewjob" TargetMode="External" Id="rId613" /><Relationship Type="http://schemas.openxmlformats.org/officeDocument/2006/relationships/hyperlink" Target="https://www.linkedin.com/jobs/view/4416284372" TargetMode="External" Id="rId614" /><Relationship Type="http://schemas.openxmlformats.org/officeDocument/2006/relationships/hyperlink" Target="https://www.linkedin.com/jobs/view/4423038214" TargetMode="External" Id="rId615" /><Relationship Type="http://schemas.openxmlformats.org/officeDocument/2006/relationships/hyperlink" Target="https://www.linkedin.com/jobs/view/4380010123" TargetMode="External" Id="rId616" /><Relationship Type="http://schemas.openxmlformats.org/officeDocument/2006/relationships/hyperlink" Target="https://www.linkedin.com/jobs/view/4426407452" TargetMode="External" Id="rId617" /><Relationship Type="http://schemas.openxmlformats.org/officeDocument/2006/relationships/hyperlink" Target="https://www.linkedin.com/jobs/view/4432254961" TargetMode="External" Id="rId618" /><Relationship Type="http://schemas.openxmlformats.org/officeDocument/2006/relationships/hyperlink" Target="https://www.linkedin.com/jobs/view/4422407255" TargetMode="External" Id="rId619" /><Relationship Type="http://schemas.openxmlformats.org/officeDocument/2006/relationships/hyperlink" Target="https://www.linkedin.com/jobs/view/4427874152" TargetMode="External" Id="rId620" /><Relationship Type="http://schemas.openxmlformats.org/officeDocument/2006/relationships/hyperlink" Target="https://www.linkedin.com/jobs/view/4419628294" TargetMode="External" Id="rId621" /><Relationship Type="http://schemas.openxmlformats.org/officeDocument/2006/relationships/hyperlink" Target="https://www.linkedin.com/jobs/view/4432551132" TargetMode="External" Id="rId622" /><Relationship Type="http://schemas.openxmlformats.org/officeDocument/2006/relationships/hyperlink" Target="https://uk.indeed.com/viewjob" TargetMode="External" Id="rId623" /><Relationship Type="http://schemas.openxmlformats.org/officeDocument/2006/relationships/hyperlink" Target="https://www.linkedin.com/jobs/view/4430187912" TargetMode="External" Id="rId624" /><Relationship Type="http://schemas.openxmlformats.org/officeDocument/2006/relationships/hyperlink" Target="https://www.linkedin.com/jobs/view/4431392258" TargetMode="External" Id="rId625" /><Relationship Type="http://schemas.openxmlformats.org/officeDocument/2006/relationships/hyperlink" Target="https://www.linkedin.com/jobs/view/4424213354" TargetMode="External" Id="rId626" /><Relationship Type="http://schemas.openxmlformats.org/officeDocument/2006/relationships/hyperlink" Target="https://www.linkedin.com/jobs/view/4413551699" TargetMode="External" Id="rId627" /><Relationship Type="http://schemas.openxmlformats.org/officeDocument/2006/relationships/hyperlink" Target="https://www.linkedin.com/jobs/view/4430916924" TargetMode="External" Id="rId628" /><Relationship Type="http://schemas.openxmlformats.org/officeDocument/2006/relationships/hyperlink" Target="https://www.linkedin.com/jobs/view/4424892927" TargetMode="External" Id="rId629" /><Relationship Type="http://schemas.openxmlformats.org/officeDocument/2006/relationships/hyperlink" Target="https://www.linkedin.com/jobs/view/4424094396" TargetMode="External" Id="rId630" /><Relationship Type="http://schemas.openxmlformats.org/officeDocument/2006/relationships/hyperlink" Target="https://www.linkedin.com/jobs/view/4369966199" TargetMode="External" Id="rId631" /><Relationship Type="http://schemas.openxmlformats.org/officeDocument/2006/relationships/hyperlink" Target="https://www.linkedin.com/jobs/view/4425495348" TargetMode="External" Id="rId632" /><Relationship Type="http://schemas.openxmlformats.org/officeDocument/2006/relationships/hyperlink" Target="https://job-boards.greenhouse.io/scaleai/jobs/4655050005" TargetMode="External" Id="rId633" /><Relationship Type="http://schemas.openxmlformats.org/officeDocument/2006/relationships/hyperlink" Target="https://job-boards.greenhouse.io/scaleai/jobs/4612282005" TargetMode="External" Id="rId634" /><Relationship Type="http://schemas.openxmlformats.org/officeDocument/2006/relationships/hyperlink" Target="https://jobs.lever.co/veeva/848b9946-3ce8-4b2e-bbda-2af273254903" TargetMode="External" Id="rId635" /><Relationship Type="http://schemas.openxmlformats.org/officeDocument/2006/relationships/hyperlink" Target="https://jobs.lever.co/veeva/eaf87c62-0945-46ee-b8dc-0abf1af4957d" TargetMode="External" Id="rId636" /><Relationship Type="http://schemas.openxmlformats.org/officeDocument/2006/relationships/hyperlink" Target="https://www.linkedin.com/jobs/view/4428900596" TargetMode="External" Id="rId637" /><Relationship Type="http://schemas.openxmlformats.org/officeDocument/2006/relationships/hyperlink" Target="https://www.linkedin.com/jobs/view/4400816014" TargetMode="External" Id="rId638" /><Relationship Type="http://schemas.openxmlformats.org/officeDocument/2006/relationships/hyperlink" Target="https://www.linkedin.com/jobs/view/4430628282" TargetMode="External" Id="rId639" /><Relationship Type="http://schemas.openxmlformats.org/officeDocument/2006/relationships/hyperlink" Target="https://uk.indeed.com/viewjob" TargetMode="External" Id="rId640" /><Relationship Type="http://schemas.openxmlformats.org/officeDocument/2006/relationships/hyperlink" Target="https://www.linkedin.com/jobs/view/4432482908" TargetMode="External" Id="rId641" /><Relationship Type="http://schemas.openxmlformats.org/officeDocument/2006/relationships/hyperlink" Target="https://www.linkedin.com/jobs/view/4433857035" TargetMode="External" Id="rId642" /><Relationship Type="http://schemas.openxmlformats.org/officeDocument/2006/relationships/hyperlink" Target="https://www.linkedin.com/jobs/view/4432655737" TargetMode="External" Id="rId643" /><Relationship Type="http://schemas.openxmlformats.org/officeDocument/2006/relationships/hyperlink" Target="https://www.linkedin.com/jobs/view/4430189904" TargetMode="External" Id="rId644" /><Relationship Type="http://schemas.openxmlformats.org/officeDocument/2006/relationships/hyperlink" Target="https://www.linkedin.com/jobs/view/4432976462" TargetMode="External" Id="rId645" /><Relationship Type="http://schemas.openxmlformats.org/officeDocument/2006/relationships/hyperlink" Target="https://www.linkedin.com/jobs/view/4426409570" TargetMode="External" Id="rId646" /><Relationship Type="http://schemas.openxmlformats.org/officeDocument/2006/relationships/hyperlink" Target="https://www.linkedin.com/jobs/view/4384043009" TargetMode="External" Id="rId647" /><Relationship Type="http://schemas.openxmlformats.org/officeDocument/2006/relationships/hyperlink" Target="https://www.linkedin.com/jobs/view/4415032013" TargetMode="External" Id="rId648" /><Relationship Type="http://schemas.openxmlformats.org/officeDocument/2006/relationships/hyperlink" Target="https://www.linkedin.com/jobs/view/4431244443" TargetMode="External" Id="rId649" /><Relationship Type="http://schemas.openxmlformats.org/officeDocument/2006/relationships/hyperlink" Target="https://www.linkedin.com/jobs/view/4431249373" TargetMode="External" Id="rId650" /><Relationship Type="http://schemas.openxmlformats.org/officeDocument/2006/relationships/hyperlink" Target="https://www.linkedin.com/jobs/view/4431229546" TargetMode="External" Id="rId651" /><Relationship Type="http://schemas.openxmlformats.org/officeDocument/2006/relationships/hyperlink" Target="https://www.linkedin.com/jobs/view/4431235481" TargetMode="External" Id="rId652" /><Relationship Type="http://schemas.openxmlformats.org/officeDocument/2006/relationships/hyperlink" Target="https://www.linkedin.com/jobs/view/4430359396" TargetMode="External" Id="rId653" /><Relationship Type="http://schemas.openxmlformats.org/officeDocument/2006/relationships/hyperlink" Target="https://www.linkedin.com/jobs/view/4430354433" TargetMode="External" Id="rId654" /><Relationship Type="http://schemas.openxmlformats.org/officeDocument/2006/relationships/hyperlink" Target="https://www.linkedin.com/jobs/view/4432122678" TargetMode="External" Id="rId655" /><Relationship Type="http://schemas.openxmlformats.org/officeDocument/2006/relationships/hyperlink" Target="https://www.linkedin.com/jobs/view/4432117802" TargetMode="External" Id="rId656" /><Relationship Type="http://schemas.openxmlformats.org/officeDocument/2006/relationships/hyperlink" Target="https://www.linkedin.com/jobs/view/4432630799" TargetMode="External" Id="rId657" /><Relationship Type="http://schemas.openxmlformats.org/officeDocument/2006/relationships/hyperlink" Target="https://www.linkedin.com/jobs/view/4431242466" TargetMode="External" Id="rId658" /><Relationship Type="http://schemas.openxmlformats.org/officeDocument/2006/relationships/hyperlink" Target="https://www.linkedin.com/jobs/view/4427283744" TargetMode="External" Id="rId659" /><Relationship Type="http://schemas.openxmlformats.org/officeDocument/2006/relationships/hyperlink" Target="https://www.linkedin.com/jobs/view/4431233524" TargetMode="External" Id="rId660" /><Relationship Type="http://schemas.openxmlformats.org/officeDocument/2006/relationships/hyperlink" Target="https://www.linkedin.com/jobs/view/4431242458" TargetMode="External" Id="rId661" /><Relationship Type="http://schemas.openxmlformats.org/officeDocument/2006/relationships/hyperlink" Target="https://www.linkedin.com/jobs/view/4430366378" TargetMode="External" Id="rId662" /><Relationship Type="http://schemas.openxmlformats.org/officeDocument/2006/relationships/hyperlink" Target="https://www.linkedin.com/jobs/view/4430372367" TargetMode="External" Id="rId663" /><Relationship Type="http://schemas.openxmlformats.org/officeDocument/2006/relationships/hyperlink" Target="https://www.linkedin.com/jobs/view/4430360372" TargetMode="External" Id="rId664" /><Relationship Type="http://schemas.openxmlformats.org/officeDocument/2006/relationships/hyperlink" Target="https://www.linkedin.com/jobs/view/4430561195" TargetMode="External" Id="rId665" /><Relationship Type="http://schemas.openxmlformats.org/officeDocument/2006/relationships/hyperlink" Target="https://www.linkedin.com/jobs/view/4423149262" TargetMode="External" Id="rId666" /><Relationship Type="http://schemas.openxmlformats.org/officeDocument/2006/relationships/hyperlink" Target="https://www.linkedin.com/jobs/view/4362625157" TargetMode="External" Id="rId667" /><Relationship Type="http://schemas.openxmlformats.org/officeDocument/2006/relationships/hyperlink" Target="https://www.linkedin.com/jobs/view/4334169298" TargetMode="External" Id="rId668" /><Relationship Type="http://schemas.openxmlformats.org/officeDocument/2006/relationships/hyperlink" Target="https://www.linkedin.com/jobs/view/4431206101" TargetMode="External" Id="rId669" /><Relationship Type="http://schemas.openxmlformats.org/officeDocument/2006/relationships/hyperlink" Target="https://www.linkedin.com/jobs/view/4430367385" TargetMode="External" Id="rId670" /><Relationship Type="http://schemas.openxmlformats.org/officeDocument/2006/relationships/hyperlink" Target="https://www.linkedin.com/jobs/view/4430034890" TargetMode="External" Id="rId671" /><Relationship Type="http://schemas.openxmlformats.org/officeDocument/2006/relationships/hyperlink" Target="https://www.linkedin.com/jobs/view/4431238507" TargetMode="External" Id="rId672" /><Relationship Type="http://schemas.openxmlformats.org/officeDocument/2006/relationships/hyperlink" Target="https://www.linkedin.com/jobs/view/4431235489" TargetMode="External" Id="rId673" /><Relationship Type="http://schemas.openxmlformats.org/officeDocument/2006/relationships/hyperlink" Target="https://www.linkedin.com/jobs/view/4414675838" TargetMode="External" Id="rId674" /><Relationship Type="http://schemas.openxmlformats.org/officeDocument/2006/relationships/hyperlink" Target="https://www.linkedin.com/jobs/view/4383713222" TargetMode="External" Id="rId675" /><Relationship Type="http://schemas.openxmlformats.org/officeDocument/2006/relationships/hyperlink" Target="https://www.linkedin.com/jobs/view/4429563057" TargetMode="External" Id="rId676" /><Relationship Type="http://schemas.openxmlformats.org/officeDocument/2006/relationships/hyperlink" Target="https://www.linkedin.com/jobs/view/4427961457" TargetMode="External" Id="rId677" /><Relationship Type="http://schemas.openxmlformats.org/officeDocument/2006/relationships/hyperlink" Target="https://www.linkedin.com/jobs/view/4430972733" TargetMode="External" Id="rId678" /><Relationship Type="http://schemas.openxmlformats.org/officeDocument/2006/relationships/hyperlink" Target="https://www.linkedin.com/jobs/view/4423920668" TargetMode="External" Id="rId679" /><Relationship Type="http://schemas.openxmlformats.org/officeDocument/2006/relationships/hyperlink" Target="https://www.linkedin.com/jobs/view/4430047137" TargetMode="External" Id="rId680" /><Relationship Type="http://schemas.openxmlformats.org/officeDocument/2006/relationships/hyperlink" Target="https://www.linkedin.com/jobs/view/4430372368" TargetMode="External" Id="rId681" /><Relationship Type="http://schemas.openxmlformats.org/officeDocument/2006/relationships/hyperlink" Target="https://www.linkedin.com/jobs/view/4430028929" TargetMode="External" Id="rId682" /><Relationship Type="http://schemas.openxmlformats.org/officeDocument/2006/relationships/hyperlink" Target="https://www.linkedin.com/jobs/view/4430037855" TargetMode="External" Id="rId683" /><Relationship Type="http://schemas.openxmlformats.org/officeDocument/2006/relationships/hyperlink" Target="https://www.linkedin.com/jobs/view/4430031931" TargetMode="External" Id="rId684" /><Relationship Type="http://schemas.openxmlformats.org/officeDocument/2006/relationships/hyperlink" Target="https://www.linkedin.com/jobs/view/4430036922" TargetMode="External" Id="rId685" /><Relationship Type="http://schemas.openxmlformats.org/officeDocument/2006/relationships/hyperlink" Target="https://www.linkedin.com/jobs/view/4430029953" TargetMode="External" Id="rId686" /><Relationship Type="http://schemas.openxmlformats.org/officeDocument/2006/relationships/hyperlink" Target="https://uk.indeed.com/viewjob" TargetMode="External" Id="rId687" /><Relationship Type="http://schemas.openxmlformats.org/officeDocument/2006/relationships/hyperlink" Target="https://www.linkedin.com/jobs/view/4424549759" TargetMode="External" Id="rId688" /><Relationship Type="http://schemas.openxmlformats.org/officeDocument/2006/relationships/hyperlink" Target="https://www.linkedin.com/jobs/view/4424494279" TargetMode="External" Id="rId689" /><Relationship Type="http://schemas.openxmlformats.org/officeDocument/2006/relationships/hyperlink" Target="https://www.linkedin.com/jobs/view/4424439435" TargetMode="External" Id="rId690" /><Relationship Type="http://schemas.openxmlformats.org/officeDocument/2006/relationships/hyperlink" Target="https://www.linkedin.com/jobs/view/4430036925" TargetMode="External" Id="rId691" /><Relationship Type="http://schemas.openxmlformats.org/officeDocument/2006/relationships/hyperlink" Target="https://www.linkedin.com/jobs/view/4424759747" TargetMode="External" Id="rId692" /><Relationship Type="http://schemas.openxmlformats.org/officeDocument/2006/relationships/hyperlink" Target="https://www.linkedin.com/jobs/view/4343355500" TargetMode="External" Id="rId693" /><Relationship Type="http://schemas.openxmlformats.org/officeDocument/2006/relationships/hyperlink" Target="https://www.linkedin.com/jobs/view/4187442788" TargetMode="External" Id="rId694" /><Relationship Type="http://schemas.openxmlformats.org/officeDocument/2006/relationships/hyperlink" Target="https://www.linkedin.com/jobs/view/4352311143" TargetMode="External" Id="rId695" /><Relationship Type="http://schemas.openxmlformats.org/officeDocument/2006/relationships/hyperlink" Target="https://www.linkedin.com/jobs/view/4352370999" TargetMode="External" Id="rId696" /><Relationship Type="http://schemas.openxmlformats.org/officeDocument/2006/relationships/hyperlink" Target="https://www.linkedin.com/jobs/view/4352370996" TargetMode="External" Id="rId697" /><Relationship Type="http://schemas.openxmlformats.org/officeDocument/2006/relationships/hyperlink" Target="https://www.linkedin.com/jobs/view/4352271885" TargetMode="External" Id="rId698" /><Relationship Type="http://schemas.openxmlformats.org/officeDocument/2006/relationships/hyperlink" Target="https://www.linkedin.com/jobs/view/4352390897" TargetMode="External" Id="rId699" /><Relationship Type="http://schemas.openxmlformats.org/officeDocument/2006/relationships/hyperlink" Target="https://www.linkedin.com/jobs/view/4352218352" TargetMode="External" Id="rId700" /><Relationship Type="http://schemas.openxmlformats.org/officeDocument/2006/relationships/hyperlink" Target="https://www.linkedin.com/jobs/view/4429640050" TargetMode="External" Id="rId701" /><Relationship Type="http://schemas.openxmlformats.org/officeDocument/2006/relationships/hyperlink" Target="https://www.linkedin.com/jobs/view/4318540350" TargetMode="External" Id="rId702" /><Relationship Type="http://schemas.openxmlformats.org/officeDocument/2006/relationships/hyperlink" Target="https://uk.indeed.com/viewjob" TargetMode="External" Id="rId703" /><Relationship Type="http://schemas.openxmlformats.org/officeDocument/2006/relationships/hyperlink" Target="https://www.linkedin.com/jobs/view/4424166719" TargetMode="External" Id="rId704" /><Relationship Type="http://schemas.openxmlformats.org/officeDocument/2006/relationships/hyperlink" Target="https://uk.indeed.com/viewjob" TargetMode="External" Id="rId705" /><Relationship Type="http://schemas.openxmlformats.org/officeDocument/2006/relationships/hyperlink" Target="https://uk.indeed.com/viewjob" TargetMode="External" Id="rId706" /><Relationship Type="http://schemas.openxmlformats.org/officeDocument/2006/relationships/hyperlink" Target="https://www.linkedin.com/jobs/view/4428411998" TargetMode="External" Id="rId707" /><Relationship Type="http://schemas.openxmlformats.org/officeDocument/2006/relationships/hyperlink" Target="https://www.linkedin.com/jobs/view/4428429082" TargetMode="External" Id="rId708" /><Relationship Type="http://schemas.openxmlformats.org/officeDocument/2006/relationships/hyperlink" Target="https://www.linkedin.com/jobs/view/4428420166" TargetMode="External" Id="rId709" /><Relationship Type="http://schemas.openxmlformats.org/officeDocument/2006/relationships/hyperlink" Target="https://www.linkedin.com/jobs/view/4428411997" TargetMode="External" Id="rId710" /><Relationship Type="http://schemas.openxmlformats.org/officeDocument/2006/relationships/hyperlink" Target="https://www.linkedin.com/jobs/view/4427449261" TargetMode="External" Id="rId711" /><Relationship Type="http://schemas.openxmlformats.org/officeDocument/2006/relationships/hyperlink" Target="https://www.linkedin.com/jobs/view/4427436715" TargetMode="External" Id="rId712" /><Relationship Type="http://schemas.openxmlformats.org/officeDocument/2006/relationships/hyperlink" Target="https://www.linkedin.com/jobs/view/4427453201" TargetMode="External" Id="rId713" /><Relationship Type="http://schemas.openxmlformats.org/officeDocument/2006/relationships/hyperlink" Target="https://www.linkedin.com/jobs/view/4427436714" TargetMode="External" Id="rId714" /><Relationship Type="http://schemas.openxmlformats.org/officeDocument/2006/relationships/hyperlink" Target="https://www.linkedin.com/jobs/view/4430497232" TargetMode="External" Id="rId715" /><Relationship Type="http://schemas.openxmlformats.org/officeDocument/2006/relationships/hyperlink" Target="https://www.linkedin.com/jobs/view/4187439973" TargetMode="External" Id="rId716" /><Relationship Type="http://schemas.openxmlformats.org/officeDocument/2006/relationships/hyperlink" Target="https://www.linkedin.com/jobs/view/4402292559" TargetMode="External" Id="rId717" /><Relationship Type="http://schemas.openxmlformats.org/officeDocument/2006/relationships/hyperlink" Target="https://www.linkedin.com/jobs/view/4429358051" TargetMode="External" Id="rId718" /><Relationship Type="http://schemas.openxmlformats.org/officeDocument/2006/relationships/hyperlink" Target="https://www.linkedin.com/jobs/view/4429305593" TargetMode="External" Id="rId719" /><Relationship Type="http://schemas.openxmlformats.org/officeDocument/2006/relationships/hyperlink" Target="https://www.linkedin.com/jobs/view/4426179349" TargetMode="External" Id="rId720" /><Relationship Type="http://schemas.openxmlformats.org/officeDocument/2006/relationships/hyperlink" Target="https://www.linkedin.com/jobs/view/4420293878" TargetMode="External" Id="rId721" /><Relationship Type="http://schemas.openxmlformats.org/officeDocument/2006/relationships/hyperlink" Target="https://www.linkedin.com/jobs/view/4428289219" TargetMode="External" Id="rId722" /><Relationship Type="http://schemas.openxmlformats.org/officeDocument/2006/relationships/hyperlink" Target="https://www.linkedin.com/jobs/view/4434442573" TargetMode="External" Id="rId723" /><Relationship Type="http://schemas.openxmlformats.org/officeDocument/2006/relationships/hyperlink" Target="https://www.linkedin.com/jobs/view/4401098468" TargetMode="External" Id="rId724" /><Relationship Type="http://schemas.openxmlformats.org/officeDocument/2006/relationships/hyperlink" Target="https://www.linkedin.com/jobs/view/4416576314" TargetMode="External" Id="rId725" /><Relationship Type="http://schemas.openxmlformats.org/officeDocument/2006/relationships/hyperlink" Target="https://www.linkedin.com/jobs/view/4434423642" TargetMode="External" Id="rId726" /><Relationship Type="http://schemas.openxmlformats.org/officeDocument/2006/relationships/hyperlink" Target="https://www.linkedin.com/jobs/view/4432283721" TargetMode="External" Id="rId727" /><Relationship Type="http://schemas.openxmlformats.org/officeDocument/2006/relationships/hyperlink" Target="https://www.linkedin.com/jobs/view/4430943128" TargetMode="External" Id="rId728" /><Relationship Type="http://schemas.openxmlformats.org/officeDocument/2006/relationships/hyperlink" Target="https://www.linkedin.com/jobs/view/4434260963" TargetMode="External" Id="rId729" /><Relationship Type="http://schemas.openxmlformats.org/officeDocument/2006/relationships/hyperlink" Target="https://www.linkedin.com/jobs/view/4434222868" TargetMode="External" Id="rId730" /><Relationship Type="http://schemas.openxmlformats.org/officeDocument/2006/relationships/hyperlink" Target="https://www.linkedin.com/jobs/view/4371532802" TargetMode="External" Id="rId731" /><Relationship Type="http://schemas.openxmlformats.org/officeDocument/2006/relationships/hyperlink" Target="https://www.linkedin.com/jobs/view/4419080700" TargetMode="External" Id="rId732" /><Relationship Type="http://schemas.openxmlformats.org/officeDocument/2006/relationships/hyperlink" Target="https://www.linkedin.com/jobs/view/4429294956" TargetMode="External" Id="rId733" /><Relationship Type="http://schemas.openxmlformats.org/officeDocument/2006/relationships/hyperlink" Target="https://www.linkedin.com/jobs/view/4424473220" TargetMode="External" Id="rId734" /><Relationship Type="http://schemas.openxmlformats.org/officeDocument/2006/relationships/hyperlink" Target="https://www.linkedin.com/jobs/view/4424474164" TargetMode="External" Id="rId735" /><Relationship Type="http://schemas.openxmlformats.org/officeDocument/2006/relationships/hyperlink" Target="https://www.linkedin.com/jobs/view/4424462270" TargetMode="External" Id="rId736" /><Relationship Type="http://schemas.openxmlformats.org/officeDocument/2006/relationships/hyperlink" Target="https://www.linkedin.com/jobs/view/4422900666" TargetMode="External" Id="rId737" /><Relationship Type="http://schemas.openxmlformats.org/officeDocument/2006/relationships/hyperlink" Target="https://www.linkedin.com/jobs/view/4338699904" TargetMode="External" Id="rId738" /><Relationship Type="http://schemas.openxmlformats.org/officeDocument/2006/relationships/hyperlink" Target="https://job-boards.greenhouse.io/scaleai/jobs/4481921005" TargetMode="External" Id="rId739" /><Relationship Type="http://schemas.openxmlformats.org/officeDocument/2006/relationships/hyperlink" Target="https://job-boards.greenhouse.io/scaleai/jobs/4618065005" TargetMode="External" Id="rId740" /><Relationship Type="http://schemas.openxmlformats.org/officeDocument/2006/relationships/hyperlink" Target="https://jobs.lever.co/veeva/c45f9436-6174-4b16-9459-3bebb588b474" TargetMode="External" Id="rId741" /><Relationship Type="http://schemas.openxmlformats.org/officeDocument/2006/relationships/hyperlink" Target="https://www.linkedin.com/jobs/view/4427960620" TargetMode="External" Id="rId742" /><Relationship Type="http://schemas.openxmlformats.org/officeDocument/2006/relationships/hyperlink" Target="https://www.linkedin.com/jobs/view/4423683355" TargetMode="External" Id="rId743" /><Relationship Type="http://schemas.openxmlformats.org/officeDocument/2006/relationships/hyperlink" Target="https://www.linkedin.com/jobs/view/4428881809" TargetMode="External" Id="rId744" /><Relationship Type="http://schemas.openxmlformats.org/officeDocument/2006/relationships/hyperlink" Target="https://www.linkedin.com/jobs/view/4431886128" TargetMode="External" Id="rId745" /><Relationship Type="http://schemas.openxmlformats.org/officeDocument/2006/relationships/hyperlink" Target="https://www.linkedin.com/jobs/view/4433850825" TargetMode="External" Id="rId746" /><Relationship Type="http://schemas.openxmlformats.org/officeDocument/2006/relationships/hyperlink" Target="https://www.linkedin.com/jobs/view/4430918816" TargetMode="External" Id="rId747" /><Relationship Type="http://schemas.openxmlformats.org/officeDocument/2006/relationships/hyperlink" Target="https://job-boards.greenhouse.io/monzo/jobs/7916598" TargetMode="External" Id="rId748" /><Relationship Type="http://schemas.openxmlformats.org/officeDocument/2006/relationships/hyperlink" Target="https://www.linkedin.com/jobs/view/4379662791" TargetMode="External" Id="rId749" /><Relationship Type="http://schemas.openxmlformats.org/officeDocument/2006/relationships/hyperlink" Target="https://www.linkedin.com/jobs/view/4422290001" TargetMode="External" Id="rId750" /><Relationship Type="http://schemas.openxmlformats.org/officeDocument/2006/relationships/hyperlink" Target="https://uk.indeed.com/viewjob" TargetMode="External" Id="rId751" /><Relationship Type="http://schemas.openxmlformats.org/officeDocument/2006/relationships/hyperlink" Target="https://www.linkedin.com/jobs/view/4424944587" TargetMode="External" Id="rId752" /><Relationship Type="http://schemas.openxmlformats.org/officeDocument/2006/relationships/hyperlink" Target="https://www.linkedin.com/jobs/view/4427043090" TargetMode="External" Id="rId753" /><Relationship Type="http://schemas.openxmlformats.org/officeDocument/2006/relationships/hyperlink" Target="https://www.linkedin.com/jobs/view/4429559438" TargetMode="External" Id="rId754" /><Relationship Type="http://schemas.openxmlformats.org/officeDocument/2006/relationships/hyperlink" Target="https://www.linkedin.com/jobs/view/4426265438" TargetMode="External" Id="rId755" /><Relationship Type="http://schemas.openxmlformats.org/officeDocument/2006/relationships/hyperlink" Target="https://www.linkedin.com/jobs/view/4415296707" TargetMode="External" Id="rId756" /><Relationship Type="http://schemas.openxmlformats.org/officeDocument/2006/relationships/hyperlink" Target="https://www.linkedin.com/jobs/view/4426959659" TargetMode="External" Id="rId757" /><Relationship Type="http://schemas.openxmlformats.org/officeDocument/2006/relationships/hyperlink" Target="https://www.linkedin.com/jobs/view/4409357961" TargetMode="External" Id="rId758" /><Relationship Type="http://schemas.openxmlformats.org/officeDocument/2006/relationships/hyperlink" Target="https://www.linkedin.com/jobs/view/4416572098" TargetMode="External" Id="rId759" /><Relationship Type="http://schemas.openxmlformats.org/officeDocument/2006/relationships/hyperlink" Target="https://uk.indeed.com/viewjob" TargetMode="External" Id="rId760" /><Relationship Type="http://schemas.openxmlformats.org/officeDocument/2006/relationships/hyperlink" Target="https://www.linkedin.com/jobs/view/4417335830" TargetMode="External" Id="rId761" /><Relationship Type="http://schemas.openxmlformats.org/officeDocument/2006/relationships/hyperlink" Target="https://www.linkedin.com/jobs/view/4425808581" TargetMode="External" Id="rId762" /><Relationship Type="http://schemas.openxmlformats.org/officeDocument/2006/relationships/hyperlink" Target="https://www.linkedin.com/jobs/view/4418822848" TargetMode="External" Id="rId763" /><Relationship Type="http://schemas.openxmlformats.org/officeDocument/2006/relationships/hyperlink" Target="https://www.linkedin.com/jobs/view/4419751772" TargetMode="External" Id="rId764" /><Relationship Type="http://schemas.openxmlformats.org/officeDocument/2006/relationships/hyperlink" Target="https://uk.indeed.com/viewjob" TargetMode="External" Id="rId765" /><Relationship Type="http://schemas.openxmlformats.org/officeDocument/2006/relationships/hyperlink" Target="https://www.linkedin.com/jobs/view/4427512142" TargetMode="External" Id="rId766" /><Relationship Type="http://schemas.openxmlformats.org/officeDocument/2006/relationships/hyperlink" Target="https://www.linkedin.com/jobs/view/4428534200" TargetMode="External" Id="rId767" /><Relationship Type="http://schemas.openxmlformats.org/officeDocument/2006/relationships/hyperlink" Target="https://www.linkedin.com/jobs/view/4419370443" TargetMode="External" Id="rId768" /><Relationship Type="http://schemas.openxmlformats.org/officeDocument/2006/relationships/hyperlink" Target="https://job-boards.greenhouse.io/graphcore/jobs/8605368002" TargetMode="External" Id="rId769" /><Relationship Type="http://schemas.openxmlformats.org/officeDocument/2006/relationships/hyperlink" Target="https://uk.indeed.com/viewjob" TargetMode="External" Id="rId770" /><Relationship Type="http://schemas.openxmlformats.org/officeDocument/2006/relationships/hyperlink" Target="https://www.linkedin.com/jobs/view/4430537555" TargetMode="External" Id="rId771" /><Relationship Type="http://schemas.openxmlformats.org/officeDocument/2006/relationships/hyperlink" Target="https://www.linkedin.com/jobs/view/4430451015" TargetMode="External" Id="rId772" /><Relationship Type="http://schemas.openxmlformats.org/officeDocument/2006/relationships/hyperlink" Target="https://www.linkedin.com/jobs/view/4423648628" TargetMode="External" Id="rId773" /><Relationship Type="http://schemas.openxmlformats.org/officeDocument/2006/relationships/hyperlink" Target="https://www.linkedin.com/jobs/view/4422272887" TargetMode="External" Id="rId774" /><Relationship Type="http://schemas.openxmlformats.org/officeDocument/2006/relationships/hyperlink" Target="https://www.linkedin.com/jobs/view/4398235138" TargetMode="External" Id="rId775" /><Relationship Type="http://schemas.openxmlformats.org/officeDocument/2006/relationships/hyperlink" Target="https://www.linkedin.com/jobs/view/4398239059" TargetMode="External" Id="rId776" /><Relationship Type="http://schemas.openxmlformats.org/officeDocument/2006/relationships/hyperlink" Target="https://www.linkedin.com/jobs/view/4430395748" TargetMode="External" Id="rId777" /><Relationship Type="http://schemas.openxmlformats.org/officeDocument/2006/relationships/hyperlink" Target="https://www.linkedin.com/jobs/view/4417664435" TargetMode="External" Id="rId778" /><Relationship Type="http://schemas.openxmlformats.org/officeDocument/2006/relationships/hyperlink" Target="https://www.linkedin.com/jobs/view/4431307048" TargetMode="External" Id="rId779" /><Relationship Type="http://schemas.openxmlformats.org/officeDocument/2006/relationships/hyperlink" Target="https://www.linkedin.com/jobs/view/4430379881" TargetMode="External" Id="rId780" /><Relationship Type="http://schemas.openxmlformats.org/officeDocument/2006/relationships/hyperlink" Target="https://www.linkedin.com/jobs/view/4417211473" TargetMode="External" Id="rId781" /><Relationship Type="http://schemas.openxmlformats.org/officeDocument/2006/relationships/hyperlink" Target="https://uk.indeed.com/viewjob" TargetMode="External" Id="rId782" /><Relationship Type="http://schemas.openxmlformats.org/officeDocument/2006/relationships/hyperlink" Target="https://www.linkedin.com/jobs/view/4420142267" TargetMode="External" Id="rId783" /><Relationship Type="http://schemas.openxmlformats.org/officeDocument/2006/relationships/hyperlink" Target="https://www.linkedin.com/jobs/view/4295082327" TargetMode="External" Id="rId784" /><Relationship Type="http://schemas.openxmlformats.org/officeDocument/2006/relationships/hyperlink" Target="https://www.linkedin.com/jobs/view/4430565053" TargetMode="External" Id="rId785" /><Relationship Type="http://schemas.openxmlformats.org/officeDocument/2006/relationships/hyperlink" Target="https://www.linkedin.com/jobs/view/4430704901" TargetMode="External" Id="rId786" /><Relationship Type="http://schemas.openxmlformats.org/officeDocument/2006/relationships/hyperlink" Target="https://www.linkedin.com/jobs/view/4415919055" TargetMode="External" Id="rId787" /><Relationship Type="http://schemas.openxmlformats.org/officeDocument/2006/relationships/hyperlink" Target="https://www.linkedin.com/jobs/view/4419852214" TargetMode="External" Id="rId788" /><Relationship Type="http://schemas.openxmlformats.org/officeDocument/2006/relationships/hyperlink" Target="https://www.linkedin.com/jobs/view/4426896284" TargetMode="External" Id="rId789" /><Relationship Type="http://schemas.openxmlformats.org/officeDocument/2006/relationships/hyperlink" Target="https://www.linkedin.com/jobs/view/4426310512" TargetMode="External" Id="rId790" /><Relationship Type="http://schemas.openxmlformats.org/officeDocument/2006/relationships/hyperlink" Target="https://www.linkedin.com/jobs/view/4424708701" TargetMode="External" Id="rId791" /><Relationship Type="http://schemas.openxmlformats.org/officeDocument/2006/relationships/hyperlink" Target="https://www.linkedin.com/jobs/view/4421745982" TargetMode="External" Id="rId792" /><Relationship Type="http://schemas.openxmlformats.org/officeDocument/2006/relationships/hyperlink" Target="https://www.linkedin.com/jobs/view/4427463298" TargetMode="External" Id="rId793" /><Relationship Type="http://schemas.openxmlformats.org/officeDocument/2006/relationships/hyperlink" Target="https://www.linkedin.com/jobs/view/4427626920" TargetMode="External" Id="rId794" /><Relationship Type="http://schemas.openxmlformats.org/officeDocument/2006/relationships/hyperlink" Target="https://uk.indeed.com/viewjob" TargetMode="External" Id="rId795" /><Relationship Type="http://schemas.openxmlformats.org/officeDocument/2006/relationships/hyperlink" Target="https://www.linkedin.com/jobs/view/4416801766" TargetMode="External" Id="rId796" /><Relationship Type="http://schemas.openxmlformats.org/officeDocument/2006/relationships/hyperlink" Target="https://uk.indeed.com/viewjob" TargetMode="External" Id="rId797" /><Relationship Type="http://schemas.openxmlformats.org/officeDocument/2006/relationships/hyperlink" Target="https://www.linkedin.com/jobs/view/4378193198" TargetMode="External" Id="rId798" /><Relationship Type="http://schemas.openxmlformats.org/officeDocument/2006/relationships/hyperlink" Target="https://www.linkedin.com/jobs/view/4423359192" TargetMode="External" Id="rId799" /><Relationship Type="http://schemas.openxmlformats.org/officeDocument/2006/relationships/hyperlink" Target="https://uk.indeed.com/viewjob" TargetMode="External" Id="rId800" /><Relationship Type="http://schemas.openxmlformats.org/officeDocument/2006/relationships/hyperlink" Target="https://uk.indeed.com/viewjob" TargetMode="External" Id="rId801" /><Relationship Type="http://schemas.openxmlformats.org/officeDocument/2006/relationships/hyperlink" Target="https://www.linkedin.com/jobs/view/4409930992" TargetMode="External" Id="rId802" /><Relationship Type="http://schemas.openxmlformats.org/officeDocument/2006/relationships/hyperlink" Target="https://www.linkedin.com/jobs/view/4397403251" TargetMode="External" Id="rId803" /><Relationship Type="http://schemas.openxmlformats.org/officeDocument/2006/relationships/hyperlink" Target="https://www.linkedin.com/jobs/view/4424895326" TargetMode="External" Id="rId804" /><Relationship Type="http://schemas.openxmlformats.org/officeDocument/2006/relationships/hyperlink" Target="https://www.linkedin.com/jobs/view/4423148930" TargetMode="External" Id="rId805" /><Relationship Type="http://schemas.openxmlformats.org/officeDocument/2006/relationships/hyperlink" Target="https://www.linkedin.com/jobs/view/4423007710" TargetMode="External" Id="rId806" /><Relationship Type="http://schemas.openxmlformats.org/officeDocument/2006/relationships/hyperlink" Target="https://www.linkedin.com/jobs/view/4430124265" TargetMode="External" Id="rId807" /><Relationship Type="http://schemas.openxmlformats.org/officeDocument/2006/relationships/hyperlink" Target="https://www.linkedin.com/jobs/view/4391564515" TargetMode="External" Id="rId808" /><Relationship Type="http://schemas.openxmlformats.org/officeDocument/2006/relationships/hyperlink" Target="https://www.linkedin.com/jobs/view/4426495763" TargetMode="External" Id="rId809" /><Relationship Type="http://schemas.openxmlformats.org/officeDocument/2006/relationships/hyperlink" Target="https://www.linkedin.com/jobs/view/4404067913" TargetMode="External" Id="rId810" /><Relationship Type="http://schemas.openxmlformats.org/officeDocument/2006/relationships/hyperlink" Target="https://www.linkedin.com/jobs/view/4352526153" TargetMode="External" Id="rId811" /><Relationship Type="http://schemas.openxmlformats.org/officeDocument/2006/relationships/hyperlink" Target="https://www.linkedin.com/jobs/view/4423100448" TargetMode="External" Id="rId812" /><Relationship Type="http://schemas.openxmlformats.org/officeDocument/2006/relationships/hyperlink" Target="https://www.linkedin.com/jobs/view/4398247096" TargetMode="External" Id="rId813" /><Relationship Type="http://schemas.openxmlformats.org/officeDocument/2006/relationships/hyperlink" Target="https://www.linkedin.com/jobs/view/4429950389" TargetMode="External" Id="rId814" /><Relationship Type="http://schemas.openxmlformats.org/officeDocument/2006/relationships/hyperlink" Target="https://www.linkedin.com/jobs/view/4426825173" TargetMode="External" Id="rId815" /><Relationship Type="http://schemas.openxmlformats.org/officeDocument/2006/relationships/hyperlink" Target="https://www.linkedin.com/jobs/view/4424069802" TargetMode="External" Id="rId816" /><Relationship Type="http://schemas.openxmlformats.org/officeDocument/2006/relationships/hyperlink" Target="https://www.linkedin.com/jobs/view/4426305783" TargetMode="External" Id="rId817" /><Relationship Type="http://schemas.openxmlformats.org/officeDocument/2006/relationships/hyperlink" Target="https://www.linkedin.com/jobs/view/4426486965" TargetMode="External" Id="rId818" /><Relationship Type="http://schemas.openxmlformats.org/officeDocument/2006/relationships/hyperlink" Target="https://www.linkedin.com/jobs/view/4434481064" TargetMode="External" Id="rId819" /><Relationship Type="http://schemas.openxmlformats.org/officeDocument/2006/relationships/hyperlink" Target="https://www.linkedin.com/jobs/view/4433063131" TargetMode="External" Id="rId820" /><Relationship Type="http://schemas.openxmlformats.org/officeDocument/2006/relationships/hyperlink" Target="https://www.linkedin.com/jobs/view/4434442011" TargetMode="External" Id="rId821" /><Relationship Type="http://schemas.openxmlformats.org/officeDocument/2006/relationships/hyperlink" Target="https://www.linkedin.com/jobs/view/4431011948" TargetMode="External" Id="rId822" /><Relationship Type="http://schemas.openxmlformats.org/officeDocument/2006/relationships/hyperlink" Target="https://uk.indeed.com/viewjob" TargetMode="External" Id="rId823" /><Relationship Type="http://schemas.openxmlformats.org/officeDocument/2006/relationships/hyperlink" Target="https://www.linkedin.com/jobs/view/4434266748" TargetMode="External" Id="rId824" /><Relationship Type="http://schemas.openxmlformats.org/officeDocument/2006/relationships/hyperlink" Target="https://www.linkedin.com/jobs/view/4403526522" TargetMode="External" Id="rId825" /><Relationship Type="http://schemas.openxmlformats.org/officeDocument/2006/relationships/hyperlink" Target="https://www.linkedin.com/jobs/view/4420106412" TargetMode="External" Id="rId826" /><Relationship Type="http://schemas.openxmlformats.org/officeDocument/2006/relationships/hyperlink" Target="https://www.linkedin.com/jobs/view/4430496886" TargetMode="External" Id="rId827" /><Relationship Type="http://schemas.openxmlformats.org/officeDocument/2006/relationships/hyperlink" Target="https://www.linkedin.com/jobs/view/4433307219" TargetMode="External" Id="rId828" /><Relationship Type="http://schemas.openxmlformats.org/officeDocument/2006/relationships/hyperlink" Target="https://www.linkedin.com/jobs/view/4421944043" TargetMode="External" Id="rId829" /><Relationship Type="http://schemas.openxmlformats.org/officeDocument/2006/relationships/hyperlink" Target="https://www.linkedin.com/jobs/view/4429552056" TargetMode="External" Id="rId830" /><Relationship Type="http://schemas.openxmlformats.org/officeDocument/2006/relationships/hyperlink" Target="https://www.linkedin.com/jobs/view/4416961229" TargetMode="External" Id="rId831" /><Relationship Type="http://schemas.openxmlformats.org/officeDocument/2006/relationships/hyperlink" Target="https://www.linkedin.com/jobs/view/4432964734" TargetMode="External" Id="rId832" /><Relationship Type="http://schemas.openxmlformats.org/officeDocument/2006/relationships/hyperlink" Target="https://www.linkedin.com/jobs/view/4432579268" TargetMode="External" Id="rId833" /><Relationship Type="http://schemas.openxmlformats.org/officeDocument/2006/relationships/hyperlink" Target="https://www.linkedin.com/jobs/view/4429262357" TargetMode="External" Id="rId834" /><Relationship Type="http://schemas.openxmlformats.org/officeDocument/2006/relationships/hyperlink" Target="https://www.linkedin.com/jobs/view/4432554368" TargetMode="External" Id="rId835" /><Relationship Type="http://schemas.openxmlformats.org/officeDocument/2006/relationships/hyperlink" Target="https://www.linkedin.com/jobs/view/4392073241" TargetMode="External" Id="rId836" /><Relationship Type="http://schemas.openxmlformats.org/officeDocument/2006/relationships/hyperlink" Target="https://www.linkedin.com/jobs/view/4383008231" TargetMode="External" Id="rId837" /><Relationship Type="http://schemas.openxmlformats.org/officeDocument/2006/relationships/hyperlink" Target="https://coreweave.com/careers/job" TargetMode="External" Id="rId838" /><Relationship Type="http://schemas.openxmlformats.org/officeDocument/2006/relationships/hyperlink" Target="https://jobs.lever.co/veeva/026b7ed5-d247-4b64-974f-b90d8940584b" TargetMode="External" Id="rId839" /><Relationship Type="http://schemas.openxmlformats.org/officeDocument/2006/relationships/hyperlink" Target="https://jobs.lever.co/veeva/79256ab7-1862-4195-9f8b-87735247d017" TargetMode="External" Id="rId840" /><Relationship Type="http://schemas.openxmlformats.org/officeDocument/2006/relationships/hyperlink" Target="https://www.linkedin.com/jobs/view/4428782561" TargetMode="External" Id="rId841" /><Relationship Type="http://schemas.openxmlformats.org/officeDocument/2006/relationships/hyperlink" Target="https://www.linkedin.com/jobs/view/4427557992" TargetMode="External" Id="rId842" /><Relationship Type="http://schemas.openxmlformats.org/officeDocument/2006/relationships/hyperlink" Target="https://www.linkedin.com/jobs/view/4430602718" TargetMode="External" Id="rId843" /><Relationship Type="http://schemas.openxmlformats.org/officeDocument/2006/relationships/hyperlink" Target="https://www.linkedin.com/jobs/view/4429449358" TargetMode="External" Id="rId844" /><Relationship Type="http://schemas.openxmlformats.org/officeDocument/2006/relationships/hyperlink" Target="https://www.linkedin.com/jobs/view/4426641929" TargetMode="External" Id="rId845" /><Relationship Type="http://schemas.openxmlformats.org/officeDocument/2006/relationships/hyperlink" Target="https://www.linkedin.com/jobs/view/4428950758" TargetMode="External" Id="rId846" /><Relationship Type="http://schemas.openxmlformats.org/officeDocument/2006/relationships/hyperlink" Target="https://www.linkedin.com/jobs/view/4429997110" TargetMode="External" Id="rId847" /><Relationship Type="http://schemas.openxmlformats.org/officeDocument/2006/relationships/hyperlink" Target="https://www.linkedin.com/jobs/view/4429883406" TargetMode="External" Id="rId848" /><Relationship Type="http://schemas.openxmlformats.org/officeDocument/2006/relationships/hyperlink" Target="https://www.linkedin.com/jobs/view/4429889183" TargetMode="External" Id="rId849" /><Relationship Type="http://schemas.openxmlformats.org/officeDocument/2006/relationships/hyperlink" Target="https://www.linkedin.com/jobs/view/4431888289" TargetMode="External" Id="rId850" /><Relationship Type="http://schemas.openxmlformats.org/officeDocument/2006/relationships/hyperlink" Target="https://www.linkedin.com/jobs/view/4431244549" TargetMode="External" Id="rId851" /><Relationship Type="http://schemas.openxmlformats.org/officeDocument/2006/relationships/hyperlink" Target="https://www.linkedin.com/jobs/view/4429888251" TargetMode="External" Id="rId852" /><Relationship Type="http://schemas.openxmlformats.org/officeDocument/2006/relationships/hyperlink" Target="https://www.linkedin.com/jobs/view/4381838948" TargetMode="External" Id="rId853" /><Relationship Type="http://schemas.openxmlformats.org/officeDocument/2006/relationships/hyperlink" Target="https://www.linkedin.com/jobs/view/4431194786" TargetMode="External" Id="rId854" /><Relationship Type="http://schemas.openxmlformats.org/officeDocument/2006/relationships/hyperlink" Target="https://www.linkedin.com/jobs/view/4432203430" TargetMode="External" Id="rId855" /><Relationship Type="http://schemas.openxmlformats.org/officeDocument/2006/relationships/hyperlink" Target="https://www.linkedin.com/jobs/view/4430332528" TargetMode="External" Id="rId856" /><Relationship Type="http://schemas.openxmlformats.org/officeDocument/2006/relationships/hyperlink" Target="https://www.linkedin.com/jobs/view/4410911786" TargetMode="External" Id="rId857" /><Relationship Type="http://schemas.openxmlformats.org/officeDocument/2006/relationships/hyperlink" Target="https://www.linkedin.com/jobs/view/4398552238" TargetMode="External" Id="rId858" /><Relationship Type="http://schemas.openxmlformats.org/officeDocument/2006/relationships/hyperlink" Target="https://www.linkedin.com/jobs/view/4431762492" TargetMode="External" Id="rId859" /><Relationship Type="http://schemas.openxmlformats.org/officeDocument/2006/relationships/hyperlink" Target="https://uk.indeed.com/viewjob" TargetMode="External" Id="rId860" /><Relationship Type="http://schemas.openxmlformats.org/officeDocument/2006/relationships/hyperlink" Target="https://www.linkedin.com/jobs/view/4325882364" TargetMode="External" Id="rId861" /><Relationship Type="http://schemas.openxmlformats.org/officeDocument/2006/relationships/hyperlink" Target="https://www.linkedin.com/jobs/view/4418142400" TargetMode="External" Id="rId862" /><Relationship Type="http://schemas.openxmlformats.org/officeDocument/2006/relationships/hyperlink" Target="https://www.linkedin.com/jobs/view/4418140528" TargetMode="External" Id="rId863" /><Relationship Type="http://schemas.openxmlformats.org/officeDocument/2006/relationships/hyperlink" Target="https://www.linkedin.com/jobs/view/4379456422" TargetMode="External" Id="rId864" /><Relationship Type="http://schemas.openxmlformats.org/officeDocument/2006/relationships/hyperlink" Target="https://www.linkedin.com/jobs/view/4426305591" TargetMode="External" Id="rId865" /><Relationship Type="http://schemas.openxmlformats.org/officeDocument/2006/relationships/hyperlink" Target="https://www.linkedin.com/jobs/view/4425985261" TargetMode="External" Id="rId866" /><Relationship Type="http://schemas.openxmlformats.org/officeDocument/2006/relationships/hyperlink" Target="https://www.linkedin.com/jobs/view/4361789945" TargetMode="External" Id="rId867" /><Relationship Type="http://schemas.openxmlformats.org/officeDocument/2006/relationships/hyperlink" Target="https://www.linkedin.com/jobs/view/4423626539" TargetMode="External" Id="rId868" /><Relationship Type="http://schemas.openxmlformats.org/officeDocument/2006/relationships/hyperlink" Target="https://www.linkedin.com/jobs/view/4428519828" TargetMode="External" Id="rId869" /><Relationship Type="http://schemas.openxmlformats.org/officeDocument/2006/relationships/hyperlink" Target="https://www.linkedin.com/jobs/view/4413335839" TargetMode="External" Id="rId870" /><Relationship Type="http://schemas.openxmlformats.org/officeDocument/2006/relationships/hyperlink" Target="https://www.linkedin.com/jobs/view/4425025321" TargetMode="External" Id="rId871" /><Relationship Type="http://schemas.openxmlformats.org/officeDocument/2006/relationships/hyperlink" Target="https://www.linkedin.com/jobs/view/4414688351" TargetMode="External" Id="rId872" /><Relationship Type="http://schemas.openxmlformats.org/officeDocument/2006/relationships/hyperlink" Target="https://www.linkedin.com/jobs/view/4418123994" TargetMode="External" Id="rId873" /><Relationship Type="http://schemas.openxmlformats.org/officeDocument/2006/relationships/hyperlink" Target="https://uk.indeed.com/viewjob" TargetMode="External" Id="rId874" /><Relationship Type="http://schemas.openxmlformats.org/officeDocument/2006/relationships/hyperlink" Target="https://www.linkedin.com/jobs/view/4422366068" TargetMode="External" Id="rId875" /><Relationship Type="http://schemas.openxmlformats.org/officeDocument/2006/relationships/hyperlink" Target="https://www.linkedin.com/jobs/view/4426260032" TargetMode="External" Id="rId876" /><Relationship Type="http://schemas.openxmlformats.org/officeDocument/2006/relationships/hyperlink" Target="https://www.linkedin.com/jobs/view/4425255577" TargetMode="External" Id="rId877" /><Relationship Type="http://schemas.openxmlformats.org/officeDocument/2006/relationships/hyperlink" Target="https://www.linkedin.com/jobs/view/4424889845" TargetMode="External" Id="rId878" /><Relationship Type="http://schemas.openxmlformats.org/officeDocument/2006/relationships/hyperlink" Target="https://www.linkedin.com/jobs/view/4310709296" TargetMode="External" Id="rId879" /><Relationship Type="http://schemas.openxmlformats.org/officeDocument/2006/relationships/hyperlink" Target="https://www.linkedin.com/jobs/view/4427715136" TargetMode="External" Id="rId880" /><Relationship Type="http://schemas.openxmlformats.org/officeDocument/2006/relationships/hyperlink" Target="https://www.linkedin.com/jobs/view/4422949290" TargetMode="External" Id="rId881" /><Relationship Type="http://schemas.openxmlformats.org/officeDocument/2006/relationships/hyperlink" Target="https://www.linkedin.com/jobs/view/4413317128" TargetMode="External" Id="rId882" /><Relationship Type="http://schemas.openxmlformats.org/officeDocument/2006/relationships/hyperlink" Target="https://www.linkedin.com/jobs/view/4427754084" TargetMode="External" Id="rId883" /><Relationship Type="http://schemas.openxmlformats.org/officeDocument/2006/relationships/hyperlink" Target="https://www.linkedin.com/jobs/view/4427557433" TargetMode="External" Id="rId884" /><Relationship Type="http://schemas.openxmlformats.org/officeDocument/2006/relationships/hyperlink" Target="https://www.linkedin.com/jobs/view/4374792255" TargetMode="External" Id="rId885" /><Relationship Type="http://schemas.openxmlformats.org/officeDocument/2006/relationships/hyperlink" Target="https://www.linkedin.com/jobs/view/4385415733" TargetMode="External" Id="rId886" /><Relationship Type="http://schemas.openxmlformats.org/officeDocument/2006/relationships/hyperlink" Target="https://www.linkedin.com/jobs/view/4299326370" TargetMode="External" Id="rId887" /><Relationship Type="http://schemas.openxmlformats.org/officeDocument/2006/relationships/hyperlink" Target="https://www.linkedin.com/jobs/view/4430566380" TargetMode="External" Id="rId888" /><Relationship Type="http://schemas.openxmlformats.org/officeDocument/2006/relationships/hyperlink" Target="https://www.linkedin.com/jobs/view/4415092068" TargetMode="External" Id="rId889" /><Relationship Type="http://schemas.openxmlformats.org/officeDocument/2006/relationships/hyperlink" Target="https://www.linkedin.com/jobs/view/4422830433" TargetMode="External" Id="rId890" /><Relationship Type="http://schemas.openxmlformats.org/officeDocument/2006/relationships/hyperlink" Target="https://www.linkedin.com/jobs/view/4422903923" TargetMode="External" Id="rId891" /><Relationship Type="http://schemas.openxmlformats.org/officeDocument/2006/relationships/hyperlink" Target="https://www.linkedin.com/jobs/view/4430919960" TargetMode="External" Id="rId892" /><Relationship Type="http://schemas.openxmlformats.org/officeDocument/2006/relationships/hyperlink" Target="https://www.linkedin.com/jobs/view/4427575498" TargetMode="External" Id="rId893" /><Relationship Type="http://schemas.openxmlformats.org/officeDocument/2006/relationships/hyperlink" Target="https://www.linkedin.com/jobs/view/4424555650" TargetMode="External" Id="rId894" /><Relationship Type="http://schemas.openxmlformats.org/officeDocument/2006/relationships/hyperlink" Target="https://www.linkedin.com/jobs/view/4421123273" TargetMode="External" Id="rId895" /><Relationship Type="http://schemas.openxmlformats.org/officeDocument/2006/relationships/hyperlink" Target="https://www.linkedin.com/jobs/view/4424674176" TargetMode="External" Id="rId896" /><Relationship Type="http://schemas.openxmlformats.org/officeDocument/2006/relationships/hyperlink" Target="https://www.linkedin.com/jobs/view/4402470882" TargetMode="External" Id="rId897" /><Relationship Type="http://schemas.openxmlformats.org/officeDocument/2006/relationships/hyperlink" Target="https://www.linkedin.com/jobs/view/4402469906" TargetMode="External" Id="rId898" /><Relationship Type="http://schemas.openxmlformats.org/officeDocument/2006/relationships/hyperlink" Target="https://www.linkedin.com/jobs/view/4402484647" TargetMode="External" Id="rId899" /><Relationship Type="http://schemas.openxmlformats.org/officeDocument/2006/relationships/hyperlink" Target="https://www.linkedin.com/jobs/view/4318542313" TargetMode="External" Id="rId900" /><Relationship Type="http://schemas.openxmlformats.org/officeDocument/2006/relationships/hyperlink" Target="https://www.linkedin.com/jobs/view/4434470141" TargetMode="External" Id="rId901" /><Relationship Type="http://schemas.openxmlformats.org/officeDocument/2006/relationships/hyperlink" Target="https://www.linkedin.com/jobs/view/4433042123" TargetMode="External" Id="rId902" /><Relationship Type="http://schemas.openxmlformats.org/officeDocument/2006/relationships/hyperlink" Target="https://www.linkedin.com/jobs/view/4374111865" TargetMode="External" Id="rId903" /><Relationship Type="http://schemas.openxmlformats.org/officeDocument/2006/relationships/hyperlink" Target="https://www.linkedin.com/jobs/view/4433304742" TargetMode="External" Id="rId904" /><Relationship Type="http://schemas.openxmlformats.org/officeDocument/2006/relationships/hyperlink" Target="https://www.linkedin.com/jobs/view/4419839796" TargetMode="External" Id="rId905" /><Relationship Type="http://schemas.openxmlformats.org/officeDocument/2006/relationships/hyperlink" Target="https://www.linkedin.com/jobs/view/4387256585" TargetMode="External" Id="rId906" /><Relationship Type="http://schemas.openxmlformats.org/officeDocument/2006/relationships/hyperlink" Target="https://www.linkedin.com/jobs/view/4415788497" TargetMode="External" Id="rId907" /><Relationship Type="http://schemas.openxmlformats.org/officeDocument/2006/relationships/hyperlink" Target="https://www.linkedin.com/jobs/view/4415125272" TargetMode="External" Id="rId908" /><Relationship Type="http://schemas.openxmlformats.org/officeDocument/2006/relationships/hyperlink" Target="https://www.linkedin.com/jobs/view/4422699608" TargetMode="External" Id="rId909" /><Relationship Type="http://schemas.openxmlformats.org/officeDocument/2006/relationships/hyperlink" Target="https://www.linkedin.com/jobs/view/4432823045" TargetMode="External" Id="rId910" /><Relationship Type="http://schemas.openxmlformats.org/officeDocument/2006/relationships/hyperlink" Target="https://www.linkedin.com/jobs/view/4427856406" TargetMode="External" Id="rId911" /><Relationship Type="http://schemas.openxmlformats.org/officeDocument/2006/relationships/hyperlink" Target="https://www.linkedin.com/jobs/view/4431659128" TargetMode="External" Id="rId912" /><Relationship Type="http://schemas.openxmlformats.org/officeDocument/2006/relationships/hyperlink" Target="https://www.linkedin.com/jobs/view/4426818475" TargetMode="External" Id="rId913" /><Relationship Type="http://schemas.openxmlformats.org/officeDocument/2006/relationships/hyperlink" Target="https://www.linkedin.com/jobs/view/4430666931" TargetMode="External" Id="rId914" /><Relationship Type="http://schemas.openxmlformats.org/officeDocument/2006/relationships/hyperlink" Target="https://www.linkedin.com/jobs/view/4433233698" TargetMode="External" Id="rId915" /><Relationship Type="http://schemas.openxmlformats.org/officeDocument/2006/relationships/hyperlink" Target="https://www.linkedin.com/jobs/view/4428479430" TargetMode="External" Id="rId916" /><Relationship Type="http://schemas.openxmlformats.org/officeDocument/2006/relationships/hyperlink" Target="https://www.linkedin.com/jobs/view/4387265121" TargetMode="External" Id="rId917" /><Relationship Type="http://schemas.openxmlformats.org/officeDocument/2006/relationships/hyperlink" Target="https://www.linkedin.com/jobs/view/4422909129" TargetMode="External" Id="rId918" /><Relationship Type="http://schemas.openxmlformats.org/officeDocument/2006/relationships/hyperlink" Target="https://www.linkedin.com/jobs/view/4323933186" TargetMode="External" Id="rId919" /><Relationship Type="http://schemas.openxmlformats.org/officeDocument/2006/relationships/hyperlink" Target="https://www.linkedin.com/jobs/view/4387263210" TargetMode="External" Id="rId920" /><Relationship Type="http://schemas.openxmlformats.org/officeDocument/2006/relationships/hyperlink" Target="https://www.linkedin.com/jobs/view/4423617883" TargetMode="External" Id="rId921" /><Relationship Type="http://schemas.openxmlformats.org/officeDocument/2006/relationships/hyperlink" Target="https://coreweave.com/careers/job" TargetMode="External" Id="rId922" /><Relationship Type="http://schemas.openxmlformats.org/officeDocument/2006/relationships/hyperlink" Target="https://coreweave.com/careers/job" TargetMode="External" Id="rId923" /><Relationship Type="http://schemas.openxmlformats.org/officeDocument/2006/relationships/hyperlink" Target="https://job-boards.greenhouse.io/tenstorrent/jobs/5084998007" TargetMode="External" Id="rId924" /><Relationship Type="http://schemas.openxmlformats.org/officeDocument/2006/relationships/hyperlink" Target="https://jobs.lever.co/veeva/6ebf8c08-882a-42f1-a0cb-131a79526cd8" TargetMode="External" Id="rId925" /><Relationship Type="http://schemas.openxmlformats.org/officeDocument/2006/relationships/hyperlink" Target="https://uk.indeed.com/viewjob" TargetMode="External" Id="rId926" /><Relationship Type="http://schemas.openxmlformats.org/officeDocument/2006/relationships/hyperlink" Target="https://www.linkedin.com/jobs/view/4431219204" TargetMode="External" Id="rId927" /><Relationship Type="http://schemas.openxmlformats.org/officeDocument/2006/relationships/hyperlink" Target="https://www.linkedin.com/jobs/view/4362320550" TargetMode="External" Id="rId928" /><Relationship Type="http://schemas.openxmlformats.org/officeDocument/2006/relationships/hyperlink" Target="https://www.linkedin.com/jobs/view/4424086767" TargetMode="External" Id="rId929" /><Relationship Type="http://schemas.openxmlformats.org/officeDocument/2006/relationships/hyperlink" Target="https://www.linkedin.com/jobs/view/4429697886" TargetMode="External" Id="rId930" /><Relationship Type="http://schemas.openxmlformats.org/officeDocument/2006/relationships/hyperlink" Target="https://www.linkedin.com/jobs/view/4413634298" TargetMode="External" Id="rId931" /><Relationship Type="http://schemas.openxmlformats.org/officeDocument/2006/relationships/hyperlink" Target="https://www.linkedin.com/jobs/view/4353673420" TargetMode="External" Id="rId932" /><Relationship Type="http://schemas.openxmlformats.org/officeDocument/2006/relationships/hyperlink" Target="https://www.linkedin.com/jobs/view/4431214509" TargetMode="External" Id="rId933" /><Relationship Type="http://schemas.openxmlformats.org/officeDocument/2006/relationships/hyperlink" Target="https://www.linkedin.com/jobs/view/4430721083" TargetMode="External" Id="rId934" /><Relationship Type="http://schemas.openxmlformats.org/officeDocument/2006/relationships/hyperlink" Target="https://www.linkedin.com/jobs/view/4417675001" TargetMode="External" Id="rId935" /><Relationship Type="http://schemas.openxmlformats.org/officeDocument/2006/relationships/hyperlink" Target="https://www.linkedin.com/jobs/view/4402827211" TargetMode="External" Id="rId936" /><Relationship Type="http://schemas.openxmlformats.org/officeDocument/2006/relationships/hyperlink" Target="https://www.linkedin.com/jobs/view/4428229446" TargetMode="External" Id="rId937" /><Relationship Type="http://schemas.openxmlformats.org/officeDocument/2006/relationships/hyperlink" Target="https://uk.indeed.com/viewjob" TargetMode="External" Id="rId938" /><Relationship Type="http://schemas.openxmlformats.org/officeDocument/2006/relationships/hyperlink" Target="https://www.linkedin.com/jobs/view/4428219572" TargetMode="External" Id="rId939" /><Relationship Type="http://schemas.openxmlformats.org/officeDocument/2006/relationships/hyperlink" Target="https://www.linkedin.com/jobs/view/4429623973" TargetMode="External" Id="rId940" /><Relationship Type="http://schemas.openxmlformats.org/officeDocument/2006/relationships/hyperlink" Target="https://boards.greenhouse.io/cloudflare/jobs/7581107" TargetMode="External" Id="rId941" /><Relationship Type="http://schemas.openxmlformats.org/officeDocument/2006/relationships/hyperlink" Target="https://www.linkedin.com/jobs/view/4424616466" TargetMode="External" Id="rId942" /><Relationship Type="http://schemas.openxmlformats.org/officeDocument/2006/relationships/hyperlink" Target="https://www.linkedin.com/jobs/view/4423346340" TargetMode="External" Id="rId943" /><Relationship Type="http://schemas.openxmlformats.org/officeDocument/2006/relationships/hyperlink" Target="https://uk.indeed.com/viewjob" TargetMode="External" Id="rId944" /><Relationship Type="http://schemas.openxmlformats.org/officeDocument/2006/relationships/hyperlink" Target="https://uk.indeed.com/viewjob" TargetMode="External" Id="rId945" /><Relationship Type="http://schemas.openxmlformats.org/officeDocument/2006/relationships/hyperlink" Target="https://www.linkedin.com/jobs/view/4428847996" TargetMode="External" Id="rId946" /><Relationship Type="http://schemas.openxmlformats.org/officeDocument/2006/relationships/hyperlink" Target="https://uk.indeed.com/viewjob" TargetMode="External" Id="rId947" /><Relationship Type="http://schemas.openxmlformats.org/officeDocument/2006/relationships/hyperlink" Target="https://uk.indeed.com/viewjob" TargetMode="External" Id="rId948" /><Relationship Type="http://schemas.openxmlformats.org/officeDocument/2006/relationships/hyperlink" Target="https://www.linkedin.com/jobs/view/4424552523" TargetMode="External" Id="rId949" /><Relationship Type="http://schemas.openxmlformats.org/officeDocument/2006/relationships/hyperlink" Target="https://www.linkedin.com/jobs/view/4427358474" TargetMode="External" Id="rId950" /><Relationship Type="http://schemas.openxmlformats.org/officeDocument/2006/relationships/hyperlink" Target="https://www.linkedin.com/jobs/view/4425585284" TargetMode="External" Id="rId951" /><Relationship Type="http://schemas.openxmlformats.org/officeDocument/2006/relationships/hyperlink" Target="https://www.linkedin.com/jobs/view/4408429111" TargetMode="External" Id="rId952" /><Relationship Type="http://schemas.openxmlformats.org/officeDocument/2006/relationships/hyperlink" Target="https://www.linkedin.com/jobs/view/4422253838" TargetMode="External" Id="rId953" /><Relationship Type="http://schemas.openxmlformats.org/officeDocument/2006/relationships/hyperlink" Target="https://www.linkedin.com/jobs/view/4420683235" TargetMode="External" Id="rId954" /><Relationship Type="http://schemas.openxmlformats.org/officeDocument/2006/relationships/hyperlink" Target="https://www.linkedin.com/jobs/view/4423606636" TargetMode="External" Id="rId955" /><Relationship Type="http://schemas.openxmlformats.org/officeDocument/2006/relationships/hyperlink" Target="https://www.linkedin.com/jobs/view/4426981471" TargetMode="External" Id="rId956" /><Relationship Type="http://schemas.openxmlformats.org/officeDocument/2006/relationships/hyperlink" Target="https://www.linkedin.com/jobs/view/4428857716" TargetMode="External" Id="rId957" /><Relationship Type="http://schemas.openxmlformats.org/officeDocument/2006/relationships/hyperlink" Target="https://www.linkedin.com/jobs/view/4428867092" TargetMode="External" Id="rId958" /><Relationship Type="http://schemas.openxmlformats.org/officeDocument/2006/relationships/hyperlink" Target="https://www.linkedin.com/jobs/view/4430412298" TargetMode="External" Id="rId959" /><Relationship Type="http://schemas.openxmlformats.org/officeDocument/2006/relationships/hyperlink" Target="https://www.linkedin.com/jobs/view/4429305442" TargetMode="External" Id="rId960" /><Relationship Type="http://schemas.openxmlformats.org/officeDocument/2006/relationships/hyperlink" Target="https://www.linkedin.com/jobs/view/4416833931" TargetMode="External" Id="rId961" /><Relationship Type="http://schemas.openxmlformats.org/officeDocument/2006/relationships/hyperlink" Target="https://www.linkedin.com/jobs/view/4422912294" TargetMode="External" Id="rId962" /><Relationship Type="http://schemas.openxmlformats.org/officeDocument/2006/relationships/hyperlink" Target="https://www.linkedin.com/jobs/view/4416155367" TargetMode="External" Id="rId963" /><Relationship Type="http://schemas.openxmlformats.org/officeDocument/2006/relationships/hyperlink" Target="https://www.linkedin.com/jobs/view/4372394149" TargetMode="External" Id="rId964" /><Relationship Type="http://schemas.openxmlformats.org/officeDocument/2006/relationships/hyperlink" Target="https://www.linkedin.com/jobs/view/4428700825" TargetMode="External" Id="rId965" /><Relationship Type="http://schemas.openxmlformats.org/officeDocument/2006/relationships/hyperlink" Target="https://www.linkedin.com/jobs/view/4433085930" TargetMode="External" Id="rId966" /><Relationship Type="http://schemas.openxmlformats.org/officeDocument/2006/relationships/hyperlink" Target="https://www.linkedin.com/jobs/view/4432109403" TargetMode="External" Id="rId967" /><Relationship Type="http://schemas.openxmlformats.org/officeDocument/2006/relationships/hyperlink" Target="https://www.linkedin.com/jobs/view/4412484540" TargetMode="External" Id="rId968" /><Relationship Type="http://schemas.openxmlformats.org/officeDocument/2006/relationships/hyperlink" Target="https://www.linkedin.com/jobs/view/4433307115" TargetMode="External" Id="rId969" /><Relationship Type="http://schemas.openxmlformats.org/officeDocument/2006/relationships/hyperlink" Target="https://www.linkedin.com/jobs/view/4433086799" TargetMode="External" Id="rId970" /><Relationship Type="http://schemas.openxmlformats.org/officeDocument/2006/relationships/hyperlink" Target="https://www.linkedin.com/jobs/view/4432268425" TargetMode="External" Id="rId971" /><Relationship Type="http://schemas.openxmlformats.org/officeDocument/2006/relationships/hyperlink" Target="https://www.linkedin.com/jobs/view/4428247240" TargetMode="External" Id="rId972" /><Relationship Type="http://schemas.openxmlformats.org/officeDocument/2006/relationships/hyperlink" Target="https://www.linkedin.com/jobs/view/4423388346" TargetMode="External" Id="rId973" /><Relationship Type="http://schemas.openxmlformats.org/officeDocument/2006/relationships/hyperlink" Target="https://www.linkedin.com/jobs/view/4430444638" TargetMode="External" Id="rId974" /><Relationship Type="http://schemas.openxmlformats.org/officeDocument/2006/relationships/hyperlink" Target="https://www.linkedin.com/jobs/view/4428832859" TargetMode="External" Id="rId975" /><Relationship Type="http://schemas.openxmlformats.org/officeDocument/2006/relationships/hyperlink" Target="https://www.linkedin.com/jobs/view/4431669339" TargetMode="External" Id="rId976" /><Relationship Type="http://schemas.openxmlformats.org/officeDocument/2006/relationships/hyperlink" Target="https://www.linkedin.com/jobs/view/4393214133" TargetMode="External" Id="rId977" /><Relationship Type="http://schemas.openxmlformats.org/officeDocument/2006/relationships/hyperlink" Target="https://uk.indeed.com/viewjob" TargetMode="External" Id="rId978" /><Relationship Type="http://schemas.openxmlformats.org/officeDocument/2006/relationships/hyperlink" Target="https://uk.indeed.com/viewjob" TargetMode="External" Id="rId979" /><Relationship Type="http://schemas.openxmlformats.org/officeDocument/2006/relationships/hyperlink" Target="https://www.linkedin.com/jobs/view/4408230675" TargetMode="External" Id="rId980" /><Relationship Type="http://schemas.openxmlformats.org/officeDocument/2006/relationships/hyperlink" Target="https://www.linkedin.com/jobs/view/4431671310" TargetMode="External" Id="rId981" /><Relationship Type="http://schemas.openxmlformats.org/officeDocument/2006/relationships/hyperlink" Target="https://www.linkedin.com/jobs/view/4430949386" TargetMode="External" Id="rId982" /><Relationship Type="http://schemas.openxmlformats.org/officeDocument/2006/relationships/hyperlink" Target="https://www.linkedin.com/jobs/view/4420956298" TargetMode="External" Id="rId983" /><Relationship Type="http://schemas.openxmlformats.org/officeDocument/2006/relationships/hyperlink" Target="https://www.linkedin.com/jobs/view/4419091723" TargetMode="External" Id="rId984" /><Relationship Type="http://schemas.openxmlformats.org/officeDocument/2006/relationships/hyperlink" Target="https://www.linkedin.com/jobs/view/4412864329" TargetMode="External" Id="rId985" /><Relationship Type="http://schemas.openxmlformats.org/officeDocument/2006/relationships/hyperlink" Target="https://www.linkedin.com/jobs/view/4424745807" TargetMode="External" Id="rId986" /><Relationship Type="http://schemas.openxmlformats.org/officeDocument/2006/relationships/hyperlink" Target="https://www.linkedin.com/jobs/view/4420974292" TargetMode="External" Id="rId987" /><Relationship Type="http://schemas.openxmlformats.org/officeDocument/2006/relationships/hyperlink" Target="https://www.linkedin.com/jobs/view/4415288342" TargetMode="External" Id="rId988" /><Relationship Type="http://schemas.openxmlformats.org/officeDocument/2006/relationships/hyperlink" Target="https://www.linkedin.com/jobs/view/4430949386" TargetMode="External" Id="rId989" /><Relationship Type="http://schemas.openxmlformats.org/officeDocument/2006/relationships/hyperlink" Target="https://www.linkedin.com/jobs/view/4383961522" TargetMode="External" Id="rId990" /><Relationship Type="http://schemas.openxmlformats.org/officeDocument/2006/relationships/hyperlink" Target="https://uk.indeed.com/viewjob" TargetMode="External" Id="rId991" /><Relationship Type="http://schemas.openxmlformats.org/officeDocument/2006/relationships/hyperlink" Target="https://www.linkedin.com/jobs/view/4403476635" TargetMode="External" Id="rId992" /><Relationship Type="http://schemas.openxmlformats.org/officeDocument/2006/relationships/hyperlink" Target="https://www.linkedin.com/jobs/view/4411161352" TargetMode="External" Id="rId993" /><Relationship Type="http://schemas.openxmlformats.org/officeDocument/2006/relationships/hyperlink" Target="https://www.linkedin.com/jobs/view/4423362888" TargetMode="External" Id="rId994" /><Relationship Type="http://schemas.openxmlformats.org/officeDocument/2006/relationships/hyperlink" Target="https://www.linkedin.com/jobs/view/4423366508" TargetMode="External" Id="rId995" /><Relationship Type="http://schemas.openxmlformats.org/officeDocument/2006/relationships/hyperlink" Target="https://www.linkedin.com/jobs/view/4427190274" TargetMode="External" Id="rId996" /><Relationship Type="http://schemas.openxmlformats.org/officeDocument/2006/relationships/hyperlink" Target="https://www.linkedin.com/jobs/view/4425260203" TargetMode="External" Id="rId997" /><Relationship Type="http://schemas.openxmlformats.org/officeDocument/2006/relationships/hyperlink" Target="https://uk.indeed.com/viewjob" TargetMode="External" Id="rId998" /><Relationship Type="http://schemas.openxmlformats.org/officeDocument/2006/relationships/hyperlink" Target="https://www.linkedin.com/jobs/view/4369594926" TargetMode="External" Id="rId999" /><Relationship Type="http://schemas.openxmlformats.org/officeDocument/2006/relationships/hyperlink" Target="https://www.linkedin.com/jobs/view/4369816387" TargetMode="External" Id="rId1000" /><Relationship Type="http://schemas.openxmlformats.org/officeDocument/2006/relationships/hyperlink" Target="https://uk.indeed.com/viewjob" TargetMode="External" Id="rId1001" /><Relationship Type="http://schemas.openxmlformats.org/officeDocument/2006/relationships/hyperlink" Target="https://www.linkedin.com/jobs/view/4325338065" TargetMode="External" Id="rId1002" /><Relationship Type="http://schemas.openxmlformats.org/officeDocument/2006/relationships/hyperlink" Target="https://www.linkedin.com/jobs/view/4417052715" TargetMode="External" Id="rId1003" /><Relationship Type="http://schemas.openxmlformats.org/officeDocument/2006/relationships/hyperlink" Target="https://www.linkedin.com/jobs/view/4427982253" TargetMode="External" Id="rId1004" /><Relationship Type="http://schemas.openxmlformats.org/officeDocument/2006/relationships/hyperlink" Target="https://www.linkedin.com/jobs/view/3930442053" TargetMode="External" Id="rId1005" /><Relationship Type="http://schemas.openxmlformats.org/officeDocument/2006/relationships/hyperlink" Target="https://www.linkedin.com/jobs/view/4426860362" TargetMode="External" Id="rId1006" /><Relationship Type="http://schemas.openxmlformats.org/officeDocument/2006/relationships/hyperlink" Target="https://www.linkedin.com/jobs/view/4395999500" TargetMode="External" Id="rId1007" /><Relationship Type="http://schemas.openxmlformats.org/officeDocument/2006/relationships/hyperlink" Target="https://www.linkedin.com/jobs/view/4416277317" TargetMode="External" Id="rId1008" /><Relationship Type="http://schemas.openxmlformats.org/officeDocument/2006/relationships/hyperlink" Target="https://www.linkedin.com/jobs/view/4410190747" TargetMode="External" Id="rId1009" /><Relationship Type="http://schemas.openxmlformats.org/officeDocument/2006/relationships/hyperlink" Target="https://www.linkedin.com/jobs/view/4426814577" TargetMode="External" Id="rId1010" /><Relationship Type="http://schemas.openxmlformats.org/officeDocument/2006/relationships/hyperlink" Target="https://www.linkedin.com/jobs/view/4429039525" TargetMode="External" Id="rId1011" /><Relationship Type="http://schemas.openxmlformats.org/officeDocument/2006/relationships/hyperlink" Target="https://www.linkedin.com/jobs/view/4432466948" TargetMode="External" Id="rId1012" /><Relationship Type="http://schemas.openxmlformats.org/officeDocument/2006/relationships/hyperlink" Target="https://www.linkedin.com/jobs/view/4432487023" TargetMode="External" Id="rId1013" /><Relationship Type="http://schemas.openxmlformats.org/officeDocument/2006/relationships/hyperlink" Target="https://www.linkedin.com/jobs/view/4432473213" TargetMode="External" Id="rId1014" /><Relationship Type="http://schemas.openxmlformats.org/officeDocument/2006/relationships/hyperlink" Target="https://www.linkedin.com/jobs/view/4432472327" TargetMode="External" Id="rId1015" /><Relationship Type="http://schemas.openxmlformats.org/officeDocument/2006/relationships/hyperlink" Target="https://www.linkedin.com/jobs/view/4432486023" TargetMode="External" Id="rId1016" /><Relationship Type="http://schemas.openxmlformats.org/officeDocument/2006/relationships/hyperlink" Target="https://www.linkedin.com/jobs/view/4432486022" TargetMode="External" Id="rId1017" /><Relationship Type="http://schemas.openxmlformats.org/officeDocument/2006/relationships/hyperlink" Target="https://www.linkedin.com/jobs/view/4432471316" TargetMode="External" Id="rId1018" /><Relationship Type="http://schemas.openxmlformats.org/officeDocument/2006/relationships/hyperlink" Target="https://www.linkedin.com/jobs/view/4413426348" TargetMode="External" Id="rId1019" /><Relationship Type="http://schemas.openxmlformats.org/officeDocument/2006/relationships/hyperlink" Target="https://www.linkedin.com/jobs/view/4431088463" TargetMode="External" Id="rId1020" /><Relationship Type="http://schemas.openxmlformats.org/officeDocument/2006/relationships/hyperlink" Target="https://www.linkedin.com/jobs/view/4429688422" TargetMode="External" Id="rId1021" /><Relationship Type="http://schemas.openxmlformats.org/officeDocument/2006/relationships/hyperlink" Target="https://www.linkedin.com/jobs/view/4433296521" TargetMode="External" Id="rId1022" /><Relationship Type="http://schemas.openxmlformats.org/officeDocument/2006/relationships/hyperlink" Target="https://uk.indeed.com/viewjob" TargetMode="External" Id="rId1023" /><Relationship Type="http://schemas.openxmlformats.org/officeDocument/2006/relationships/hyperlink" Target="https://www.linkedin.com/jobs/view/4432555329" TargetMode="External" Id="rId1024" /><Relationship Type="http://schemas.openxmlformats.org/officeDocument/2006/relationships/hyperlink" Target="https://www.linkedin.com/jobs/view/4431483384" TargetMode="External" Id="rId1025" /><Relationship Type="http://schemas.openxmlformats.org/officeDocument/2006/relationships/hyperlink" Target="https://www.linkedin.com/jobs/view/4434112119" TargetMode="External" Id="rId1026" /><Relationship Type="http://schemas.openxmlformats.org/officeDocument/2006/relationships/hyperlink" Target="https://www.linkedin.com/jobs/view/4405999706" TargetMode="External" Id="rId1027" /><Relationship Type="http://schemas.openxmlformats.org/officeDocument/2006/relationships/hyperlink" Target="https://www.linkedin.com/jobs/view/4412791958" TargetMode="External" Id="rId1028" /><Relationship Type="http://schemas.openxmlformats.org/officeDocument/2006/relationships/hyperlink" Target="https://www.linkedin.com/jobs/view/4421922801" TargetMode="External" Id="rId1029" /><Relationship Type="http://schemas.openxmlformats.org/officeDocument/2006/relationships/hyperlink" Target="https://www.linkedin.com/jobs/view/4432808114" TargetMode="External" Id="rId1030" /><Relationship Type="http://schemas.openxmlformats.org/officeDocument/2006/relationships/hyperlink" Target="https://www.linkedin.com/jobs/view/4433892019" TargetMode="External" Id="rId1031" /><Relationship Type="http://schemas.openxmlformats.org/officeDocument/2006/relationships/hyperlink" Target="https://www.linkedin.com/jobs/view/4433086688" TargetMode="External" Id="rId1032" /><Relationship Type="http://schemas.openxmlformats.org/officeDocument/2006/relationships/hyperlink" Target="https://www.linkedin.com/jobs/view/4429051149" TargetMode="External" Id="rId1033" /><Relationship Type="http://schemas.openxmlformats.org/officeDocument/2006/relationships/hyperlink" Target="https://www.linkedin.com/jobs/view/4427185646" TargetMode="External" Id="rId1034" /><Relationship Type="http://schemas.openxmlformats.org/officeDocument/2006/relationships/hyperlink" Target="https://www.linkedin.com/jobs/view/4426352281" TargetMode="External" Id="rId1035" /><Relationship Type="http://schemas.openxmlformats.org/officeDocument/2006/relationships/hyperlink" Target="https://www.linkedin.com/jobs/view/4434069446" TargetMode="External" Id="rId1036" /><Relationship Type="http://schemas.openxmlformats.org/officeDocument/2006/relationships/hyperlink" Target="https://www.linkedin.com/jobs/view/4431122107" TargetMode="External" Id="rId1037" /><Relationship Type="http://schemas.openxmlformats.org/officeDocument/2006/relationships/hyperlink" Target="https://www.linkedin.com/jobs/view/4433010810" TargetMode="External" Id="rId1038" /><Relationship Type="http://schemas.openxmlformats.org/officeDocument/2006/relationships/hyperlink" Target="https://www.linkedin.com/jobs/view/4424419900" TargetMode="External" Id="rId1039" /><Relationship Type="http://schemas.openxmlformats.org/officeDocument/2006/relationships/hyperlink" Target="https://www.linkedin.com/jobs/view/4420922680" TargetMode="External" Id="rId1040" /><Relationship Type="http://schemas.openxmlformats.org/officeDocument/2006/relationships/hyperlink" Target="https://job-boards.greenhouse.io/scaleai/jobs/4663053005" TargetMode="External" Id="rId1041" /><Relationship Type="http://schemas.openxmlformats.org/officeDocument/2006/relationships/hyperlink" Target="https://nuro.ai/careersitem" TargetMode="External" Id="rId1042" /><Relationship Type="http://schemas.openxmlformats.org/officeDocument/2006/relationships/hyperlink" Target="https://www.linkedin.com/jobs/view/4433859031" TargetMode="External" Id="rId1043" /><Relationship Type="http://schemas.openxmlformats.org/officeDocument/2006/relationships/hyperlink" Target="https://www.linkedin.com/jobs/view/4196124654" TargetMode="External" Id="rId1044" /><Relationship Type="http://schemas.openxmlformats.org/officeDocument/2006/relationships/hyperlink" Target="https://www.linkedin.com/jobs/view/4419605047" TargetMode="External" Id="rId1045" /><Relationship Type="http://schemas.openxmlformats.org/officeDocument/2006/relationships/hyperlink" Target="https://www.linkedin.com/jobs/view/4421593689" TargetMode="External" Id="rId1046" /><Relationship Type="http://schemas.openxmlformats.org/officeDocument/2006/relationships/hyperlink" Target="https://www.linkedin.com/jobs/view/4417626620" TargetMode="External" Id="rId1047" /><Relationship Type="http://schemas.openxmlformats.org/officeDocument/2006/relationships/hyperlink" Target="https://www.linkedin.com/jobs/view/4430298894" TargetMode="External" Id="rId1048" /><Relationship Type="http://schemas.openxmlformats.org/officeDocument/2006/relationships/hyperlink" Target="https://www.linkedin.com/jobs/view/4423673406" TargetMode="External" Id="rId1049" /><Relationship Type="http://schemas.openxmlformats.org/officeDocument/2006/relationships/hyperlink" Target="https://www.linkedin.com/jobs/view/4412026074" TargetMode="External" Id="rId1050" /><Relationship Type="http://schemas.openxmlformats.org/officeDocument/2006/relationships/hyperlink" Target="https://www.linkedin.com/jobs/view/4427630430" TargetMode="External" Id="rId1051" /><Relationship Type="http://schemas.openxmlformats.org/officeDocument/2006/relationships/hyperlink" Target="https://www.linkedin.com/jobs/view/4406459519" TargetMode="External" Id="rId1052" /><Relationship Type="http://schemas.openxmlformats.org/officeDocument/2006/relationships/hyperlink" Target="https://www.linkedin.com/jobs/view/4416243631" TargetMode="External" Id="rId1053" /><Relationship Type="http://schemas.openxmlformats.org/officeDocument/2006/relationships/hyperlink" Target="https://www.linkedin.com/jobs/view/4433503360" TargetMode="External" Id="rId1054" /><Relationship Type="http://schemas.openxmlformats.org/officeDocument/2006/relationships/hyperlink" Target="https://www.linkedin.com/jobs/view/4432848990" TargetMode="External" Id="rId1055" /><Relationship Type="http://schemas.openxmlformats.org/officeDocument/2006/relationships/hyperlink" Target="https://www.linkedin.com/jobs/view/4428588667" TargetMode="External" Id="rId1056" /><Relationship Type="http://schemas.openxmlformats.org/officeDocument/2006/relationships/hyperlink" Target="https://www.linkedin.com/jobs/view/4419612549" TargetMode="External" Id="rId1057" /><Relationship Type="http://schemas.openxmlformats.org/officeDocument/2006/relationships/hyperlink" Target="https://www.linkedin.com/jobs/view/4377602540" TargetMode="External" Id="rId1058" /><Relationship Type="http://schemas.openxmlformats.org/officeDocument/2006/relationships/hyperlink" Target="https://www.linkedin.com/jobs/view/4426400272" TargetMode="External" Id="rId1059" /><Relationship Type="http://schemas.openxmlformats.org/officeDocument/2006/relationships/hyperlink" Target="https://www.linkedin.com/jobs/view/4362027141" TargetMode="External" Id="rId1060" /><Relationship Type="http://schemas.openxmlformats.org/officeDocument/2006/relationships/hyperlink" Target="https://www.linkedin.com/jobs/view/4413362327" TargetMode="External" Id="rId1061" /><Relationship Type="http://schemas.openxmlformats.org/officeDocument/2006/relationships/hyperlink" Target="https://www.linkedin.com/jobs/view/4429024103" TargetMode="External" Id="rId1062" /><Relationship Type="http://schemas.openxmlformats.org/officeDocument/2006/relationships/hyperlink" Target="https://www.linkedin.com/jobs/view/4434444780" TargetMode="External" Id="rId1063" /><Relationship Type="http://schemas.openxmlformats.org/officeDocument/2006/relationships/hyperlink" Target="https://www.linkedin.com/jobs/view/4433679291" TargetMode="External" Id="rId1064" /><Relationship Type="http://schemas.openxmlformats.org/officeDocument/2006/relationships/hyperlink" Target="https://www.linkedin.com/jobs/view/4427052100" TargetMode="External" Id="rId1065" /><Relationship Type="http://schemas.openxmlformats.org/officeDocument/2006/relationships/hyperlink" Target="https://www.linkedin.com/jobs/view/4432400187" TargetMode="External" Id="rId1066" /><Relationship Type="http://schemas.openxmlformats.org/officeDocument/2006/relationships/hyperlink" Target="https://www.linkedin.com/jobs/view/4430902575" TargetMode="External" Id="rId1067" /><Relationship Type="http://schemas.openxmlformats.org/officeDocument/2006/relationships/hyperlink" Target="https://www.linkedin.com/jobs/view/4424688082" TargetMode="External" Id="rId1068" /><Relationship Type="http://schemas.openxmlformats.org/officeDocument/2006/relationships/hyperlink" Target="https://www.linkedin.com/jobs/view/4432927367" TargetMode="External" Id="rId1069" /><Relationship Type="http://schemas.openxmlformats.org/officeDocument/2006/relationships/hyperlink" Target="https://www.linkedin.com/jobs/view/4398563214" TargetMode="External" Id="rId1070" /><Relationship Type="http://schemas.openxmlformats.org/officeDocument/2006/relationships/hyperlink" Target="https://www.linkedin.com/jobs/view/4428148344" TargetMode="External" Id="rId1071" /><Relationship Type="http://schemas.openxmlformats.org/officeDocument/2006/relationships/hyperlink" Target="https://www.linkedin.com/jobs/view/4398569474" TargetMode="External" Id="rId1072" /><Relationship Type="http://schemas.openxmlformats.org/officeDocument/2006/relationships/hyperlink" Target="https://www.linkedin.com/jobs/view/4383153537" TargetMode="External" Id="rId1073" /><Relationship Type="http://schemas.openxmlformats.org/officeDocument/2006/relationships/hyperlink" Target="https://www.linkedin.com/jobs/view/4434418894" TargetMode="External" Id="rId1074" /><Relationship Type="http://schemas.openxmlformats.org/officeDocument/2006/relationships/hyperlink" Target="https://www.linkedin.com/jobs/view/4431209563" TargetMode="External" Id="rId1075" /><Relationship Type="http://schemas.openxmlformats.org/officeDocument/2006/relationships/hyperlink" Target="https://www.linkedin.com/jobs/view/4426976608" TargetMode="External" Id="rId1076" /><Relationship Type="http://schemas.openxmlformats.org/officeDocument/2006/relationships/hyperlink" Target="https://www.linkedin.com/jobs/view/4387934134" TargetMode="External" Id="rId1077" /><Relationship Type="http://schemas.openxmlformats.org/officeDocument/2006/relationships/hyperlink" Target="https://www.linkedin.com/jobs/view/4357651919" TargetMode="External" Id="rId1078" /><Relationship Type="http://schemas.openxmlformats.org/officeDocument/2006/relationships/hyperlink" Target="https://www.linkedin.com/jobs/view/4409947755" TargetMode="External" Id="rId1079" /><Relationship Type="http://schemas.openxmlformats.org/officeDocument/2006/relationships/hyperlink" Target="https://www.linkedin.com/jobs/view/4431762302" TargetMode="External" Id="rId1080" /><Relationship Type="http://schemas.openxmlformats.org/officeDocument/2006/relationships/hyperlink" Target="https://www.linkedin.com/jobs/view/4328119886" TargetMode="External" Id="rId1081" /><Relationship Type="http://schemas.openxmlformats.org/officeDocument/2006/relationships/hyperlink" Target="https://www.linkedin.com/jobs/view/4407890089" TargetMode="External" Id="rId1082" /><Relationship Type="http://schemas.openxmlformats.org/officeDocument/2006/relationships/hyperlink" Target="https://www.linkedin.com/jobs/view/4384503012" TargetMode="External" Id="rId1083" /><Relationship Type="http://schemas.openxmlformats.org/officeDocument/2006/relationships/hyperlink" Target="https://www.linkedin.com/jobs/view/4429402137" TargetMode="External" Id="rId1084" /><Relationship Type="http://schemas.openxmlformats.org/officeDocument/2006/relationships/hyperlink" Target="https://www.linkedin.com/jobs/view/4428912770" TargetMode="External" Id="rId1085" /><Relationship Type="http://schemas.openxmlformats.org/officeDocument/2006/relationships/hyperlink" Target="https://www.linkedin.com/jobs/view/4430590670" TargetMode="External" Id="rId1086" /><Relationship Type="http://schemas.openxmlformats.org/officeDocument/2006/relationships/hyperlink" Target="https://www.linkedin.com/jobs/view/4407032207" TargetMode="External" Id="rId1087" /><Relationship Type="http://schemas.openxmlformats.org/officeDocument/2006/relationships/hyperlink" Target="https://www.linkedin.com/jobs/view/4422962967" TargetMode="External" Id="rId1088" /><Relationship Type="http://schemas.openxmlformats.org/officeDocument/2006/relationships/hyperlink" Target="https://www.linkedin.com/jobs/view/4433431377" TargetMode="External" Id="rId1089" /><Relationship Type="http://schemas.openxmlformats.org/officeDocument/2006/relationships/hyperlink" Target="https://www.linkedin.com/jobs/view/4433428587" TargetMode="External" Id="rId1090" /><Relationship Type="http://schemas.openxmlformats.org/officeDocument/2006/relationships/hyperlink" Target="https://www.linkedin.com/jobs/view/4433412946" TargetMode="External" Id="rId1091" /><Relationship Type="http://schemas.openxmlformats.org/officeDocument/2006/relationships/hyperlink" Target="https://www.linkedin.com/jobs/view/4433432313" TargetMode="External" Id="rId1092" /><Relationship Type="http://schemas.openxmlformats.org/officeDocument/2006/relationships/hyperlink" Target="https://www.linkedin.com/jobs/view/4433424658" TargetMode="External" Id="rId1093" /><Relationship Type="http://schemas.openxmlformats.org/officeDocument/2006/relationships/hyperlink" Target="https://www.linkedin.com/jobs/view/4433415835" TargetMode="External" Id="rId1094" /><Relationship Type="http://schemas.openxmlformats.org/officeDocument/2006/relationships/hyperlink" Target="https://www.linkedin.com/jobs/view/4433422856" TargetMode="External" Id="rId1095" /><Relationship Type="http://schemas.openxmlformats.org/officeDocument/2006/relationships/hyperlink" Target="https://www.linkedin.com/jobs/view/4433422853" TargetMode="External" Id="rId1096" /><Relationship Type="http://schemas.openxmlformats.org/officeDocument/2006/relationships/hyperlink" Target="https://www.linkedin.com/jobs/view/4427041438" TargetMode="External" Id="rId1097" /><Relationship Type="http://schemas.openxmlformats.org/officeDocument/2006/relationships/hyperlink" Target="https://www.linkedin.com/jobs/view/4424070698" TargetMode="External" Id="rId1098" /><Relationship Type="http://schemas.openxmlformats.org/officeDocument/2006/relationships/hyperlink" Target="https://www.linkedin.com/jobs/view/4422273860" TargetMode="External" Id="rId1099" /><Relationship Type="http://schemas.openxmlformats.org/officeDocument/2006/relationships/hyperlink" Target="https://www.linkedin.com/jobs/view/4423991603" TargetMode="External" Id="rId1100" /><Relationship Type="http://schemas.openxmlformats.org/officeDocument/2006/relationships/hyperlink" Target="https://www.linkedin.com/jobs/view/4423006477" TargetMode="External" Id="rId1101" /><Relationship Type="http://schemas.openxmlformats.org/officeDocument/2006/relationships/hyperlink" Target="https://www.linkedin.com/jobs/view/4433421780" TargetMode="External" Id="rId1102" /><Relationship Type="http://schemas.openxmlformats.org/officeDocument/2006/relationships/hyperlink" Target="https://www.linkedin.com/jobs/view/4433432316" TargetMode="External" Id="rId1103" /><Relationship Type="http://schemas.openxmlformats.org/officeDocument/2006/relationships/hyperlink" Target="https://www.linkedin.com/jobs/view/4433434198" TargetMode="External" Id="rId1104" /><Relationship Type="http://schemas.openxmlformats.org/officeDocument/2006/relationships/hyperlink" Target="https://www.linkedin.com/jobs/view/4433255283" TargetMode="External" Id="rId1105" /><Relationship Type="http://schemas.openxmlformats.org/officeDocument/2006/relationships/hyperlink" Target="https://www.linkedin.com/jobs/view/4427283239" TargetMode="External" Id="rId1106" /><Relationship Type="http://schemas.openxmlformats.org/officeDocument/2006/relationships/hyperlink" Target="https://www.linkedin.com/jobs/view/4433417871" TargetMode="External" Id="rId1107" /><Relationship Type="http://schemas.openxmlformats.org/officeDocument/2006/relationships/hyperlink" Target="https://www.linkedin.com/jobs/view/4398721094" TargetMode="External" Id="rId1108" /><Relationship Type="http://schemas.openxmlformats.org/officeDocument/2006/relationships/hyperlink" Target="https://www.linkedin.com/jobs/view/4398708226" TargetMode="External" Id="rId1109" /><Relationship Type="http://schemas.openxmlformats.org/officeDocument/2006/relationships/hyperlink" Target="https://uk.indeed.com/viewjob" TargetMode="External" Id="rId1110" /><Relationship Type="http://schemas.openxmlformats.org/officeDocument/2006/relationships/hyperlink" Target="https://job-boards.greenhouse.io/anthropic/jobs/5238606008" TargetMode="External" Id="rId1111" /><Relationship Type="http://schemas.openxmlformats.org/officeDocument/2006/relationships/hyperlink" Target="https://job-boards.greenhouse.io/scaleai/jobs/4665557005" TargetMode="External" Id="rId1112" /><Relationship Type="http://schemas.openxmlformats.org/officeDocument/2006/relationships/hyperlink" Target="https://job-boards.greenhouse.io/scaleai/jobs/4630032005" TargetMode="External" Id="rId1113" /><Relationship Type="http://schemas.openxmlformats.org/officeDocument/2006/relationships/hyperlink" Target="https://job-boards.greenhouse.io/scaleai/jobs/4536653005" TargetMode="External" Id="rId1114" /><Relationship Type="http://schemas.openxmlformats.org/officeDocument/2006/relationships/hyperlink" Target="https://job-boards.greenhouse.io/scaleai/jobs/4513943005" TargetMode="External" Id="rId1115" /><Relationship Type="http://schemas.openxmlformats.org/officeDocument/2006/relationships/hyperlink" Target="https://job-boards.greenhouse.io/scaleai/jobs/4594879005" TargetMode="External" Id="rId1116" /><Relationship Type="http://schemas.openxmlformats.org/officeDocument/2006/relationships/hyperlink" Target="https://job-boards.greenhouse.io/scaleai/jobs/4703527005" TargetMode="External" Id="rId1117" /><Relationship Type="http://schemas.openxmlformats.org/officeDocument/2006/relationships/hyperlink" Target="https://jobs.lever.co/veeva/e91c47e7-12b7-42e6-a289-ff8a7a05008c" TargetMode="External" Id="rId1118" /><Relationship Type="http://schemas.openxmlformats.org/officeDocument/2006/relationships/hyperlink" Target="https://www.linkedin.com/jobs/view/4432116779" TargetMode="External" Id="rId1119" /><Relationship Type="http://schemas.openxmlformats.org/officeDocument/2006/relationships/hyperlink" Target="https://www.linkedin.com/jobs/view/4431234552" TargetMode="External" Id="rId1120" /><Relationship Type="http://schemas.openxmlformats.org/officeDocument/2006/relationships/hyperlink" Target="https://www.linkedin.com/jobs/view/4362691389" TargetMode="External" Id="rId1121" /><Relationship Type="http://schemas.openxmlformats.org/officeDocument/2006/relationships/hyperlink" Target="https://www.linkedin.com/jobs/view/4432612710" TargetMode="External" Id="rId1122" /><Relationship Type="http://schemas.openxmlformats.org/officeDocument/2006/relationships/hyperlink" Target="https://www.linkedin.com/jobs/view/4432611667" TargetMode="External" Id="rId1123" /><Relationship Type="http://schemas.openxmlformats.org/officeDocument/2006/relationships/hyperlink" Target="https://www.linkedin.com/jobs/view/4433243386" TargetMode="External" Id="rId1124" /><Relationship Type="http://schemas.openxmlformats.org/officeDocument/2006/relationships/hyperlink" Target="https://www.linkedin.com/jobs/view/4416880642" TargetMode="External" Id="rId1125" /><Relationship Type="http://schemas.openxmlformats.org/officeDocument/2006/relationships/hyperlink" Target="https://www.linkedin.com/jobs/view/4430885919" TargetMode="External" Id="rId1126" /><Relationship Type="http://schemas.openxmlformats.org/officeDocument/2006/relationships/hyperlink" Target="https://www.linkedin.com/jobs/view/4430385397" TargetMode="External" Id="rId1127" /><Relationship Type="http://schemas.openxmlformats.org/officeDocument/2006/relationships/hyperlink" Target="https://www.linkedin.com/jobs/view/4429900690" TargetMode="External" Id="rId1128" /><Relationship Type="http://schemas.openxmlformats.org/officeDocument/2006/relationships/hyperlink" Target="https://www.linkedin.com/jobs/view/4432124748" TargetMode="External" Id="rId1129" /><Relationship Type="http://schemas.openxmlformats.org/officeDocument/2006/relationships/hyperlink" Target="https://www.linkedin.com/jobs/view/4427803472" TargetMode="External" Id="rId1130" /><Relationship Type="http://schemas.openxmlformats.org/officeDocument/2006/relationships/hyperlink" Target="https://www.linkedin.com/jobs/view/4370703377" TargetMode="External" Id="rId1131" /><Relationship Type="http://schemas.openxmlformats.org/officeDocument/2006/relationships/hyperlink" Target="https://www.linkedin.com/jobs/view/4386506176" TargetMode="External" Id="rId1132" /><Relationship Type="http://schemas.openxmlformats.org/officeDocument/2006/relationships/hyperlink" Target="https://www.linkedin.com/jobs/view/4426631711" TargetMode="External" Id="rId1133" /><Relationship Type="http://schemas.openxmlformats.org/officeDocument/2006/relationships/hyperlink" Target="https://www.linkedin.com/jobs/view/4414038260" TargetMode="External" Id="rId1134" /><Relationship Type="http://schemas.openxmlformats.org/officeDocument/2006/relationships/hyperlink" Target="https://www.linkedin.com/jobs/view/4416846023" TargetMode="External" Id="rId1135" /><Relationship Type="http://schemas.openxmlformats.org/officeDocument/2006/relationships/hyperlink" Target="https://www.linkedin.com/jobs/view/4419279539" TargetMode="External" Id="rId1136" /><Relationship Type="http://schemas.openxmlformats.org/officeDocument/2006/relationships/hyperlink" Target="https://uk.indeed.com/viewjob" TargetMode="External" Id="rId1137" /><Relationship Type="http://schemas.openxmlformats.org/officeDocument/2006/relationships/hyperlink" Target="https://www.linkedin.com/jobs/view/4419699093" TargetMode="External" Id="rId1138" /><Relationship Type="http://schemas.openxmlformats.org/officeDocument/2006/relationships/hyperlink" Target="https://www.linkedin.com/jobs/view/4432202266" TargetMode="External" Id="rId1139" /><Relationship Type="http://schemas.openxmlformats.org/officeDocument/2006/relationships/hyperlink" Target="https://www.linkedin.com/jobs/view/4430969907" TargetMode="External" Id="rId1140" /><Relationship Type="http://schemas.openxmlformats.org/officeDocument/2006/relationships/hyperlink" Target="https://www.linkedin.com/jobs/view/4419659033" TargetMode="External" Id="rId1141" /><Relationship Type="http://schemas.openxmlformats.org/officeDocument/2006/relationships/hyperlink" Target="https://www.linkedin.com/jobs/view/4424868891" TargetMode="External" Id="rId1142" /><Relationship Type="http://schemas.openxmlformats.org/officeDocument/2006/relationships/hyperlink" Target="https://www.linkedin.com/jobs/view/4427925706" TargetMode="External" Id="rId1143" /><Relationship Type="http://schemas.openxmlformats.org/officeDocument/2006/relationships/hyperlink" Target="https://www.linkedin.com/jobs/view/4430561118" TargetMode="External" Id="rId1144" /><Relationship Type="http://schemas.openxmlformats.org/officeDocument/2006/relationships/hyperlink" Target="https://www.linkedin.com/jobs/view/4429237940" TargetMode="External" Id="rId1145" /><Relationship Type="http://schemas.openxmlformats.org/officeDocument/2006/relationships/hyperlink" Target="https://www.linkedin.com/jobs/view/4421667689" TargetMode="External" Id="rId1146" /><Relationship Type="http://schemas.openxmlformats.org/officeDocument/2006/relationships/hyperlink" Target="https://www.linkedin.com/jobs/view/4430480594" TargetMode="External" Id="rId1147" /><Relationship Type="http://schemas.openxmlformats.org/officeDocument/2006/relationships/hyperlink" Target="https://www.linkedin.com/jobs/view/4413599833" TargetMode="External" Id="rId1148" /><Relationship Type="http://schemas.openxmlformats.org/officeDocument/2006/relationships/hyperlink" Target="https://www.linkedin.com/jobs/view/4415397957" TargetMode="External" Id="rId1149" /><Relationship Type="http://schemas.openxmlformats.org/officeDocument/2006/relationships/hyperlink" Target="https://www.linkedin.com/jobs/view/4406012227" TargetMode="External" Id="rId1150" /><Relationship Type="http://schemas.openxmlformats.org/officeDocument/2006/relationships/hyperlink" Target="https://www.linkedin.com/jobs/view/4422279679" TargetMode="External" Id="rId1151" /><Relationship Type="http://schemas.openxmlformats.org/officeDocument/2006/relationships/hyperlink" Target="https://www.linkedin.com/jobs/view/4411654202" TargetMode="External" Id="rId1152" /><Relationship Type="http://schemas.openxmlformats.org/officeDocument/2006/relationships/hyperlink" Target="https://www.linkedin.com/jobs/view/4421710262" TargetMode="External" Id="rId1153" /><Relationship Type="http://schemas.openxmlformats.org/officeDocument/2006/relationships/hyperlink" Target="https://www.linkedin.com/jobs/view/4396458165" TargetMode="External" Id="rId1154" /><Relationship Type="http://schemas.openxmlformats.org/officeDocument/2006/relationships/hyperlink" Target="https://www.linkedin.com/jobs/view/4396450613" TargetMode="External" Id="rId1155" /><Relationship Type="http://schemas.openxmlformats.org/officeDocument/2006/relationships/hyperlink" Target="https://uk.indeed.com/viewjob" TargetMode="External" Id="rId1156" /><Relationship Type="http://schemas.openxmlformats.org/officeDocument/2006/relationships/hyperlink" Target="https://www.linkedin.com/jobs/view/4424368478" TargetMode="External" Id="rId1157" /><Relationship Type="http://schemas.openxmlformats.org/officeDocument/2006/relationships/hyperlink" Target="https://www.linkedin.com/jobs/view/4422915746" TargetMode="External" Id="rId1158" /><Relationship Type="http://schemas.openxmlformats.org/officeDocument/2006/relationships/hyperlink" Target="https://uk.indeed.com/viewjob" TargetMode="External" Id="rId1159" /><Relationship Type="http://schemas.openxmlformats.org/officeDocument/2006/relationships/hyperlink" Target="https://uk.indeed.com/viewjob" TargetMode="External" Id="rId1160" /><Relationship Type="http://schemas.openxmlformats.org/officeDocument/2006/relationships/hyperlink" Target="https://www.linkedin.com/jobs/view/4426648664" TargetMode="External" Id="rId1161" /><Relationship Type="http://schemas.openxmlformats.org/officeDocument/2006/relationships/hyperlink" Target="https://www.linkedin.com/jobs/view/4424178803" TargetMode="External" Id="rId1162" /><Relationship Type="http://schemas.openxmlformats.org/officeDocument/2006/relationships/hyperlink" Target="https://www.linkedin.com/jobs/view/4410809866" TargetMode="External" Id="rId1163" /><Relationship Type="http://schemas.openxmlformats.org/officeDocument/2006/relationships/hyperlink" Target="https://uk.indeed.com/viewjob" TargetMode="External" Id="rId1164" /><Relationship Type="http://schemas.openxmlformats.org/officeDocument/2006/relationships/hyperlink" Target="https://www.linkedin.com/jobs/view/4426773991" TargetMode="External" Id="rId1165" /><Relationship Type="http://schemas.openxmlformats.org/officeDocument/2006/relationships/hyperlink" Target="https://www.linkedin.com/jobs/view/4429712275" TargetMode="External" Id="rId1166" /><Relationship Type="http://schemas.openxmlformats.org/officeDocument/2006/relationships/hyperlink" Target="https://www.linkedin.com/jobs/view/4393503807" TargetMode="External" Id="rId1167" /><Relationship Type="http://schemas.openxmlformats.org/officeDocument/2006/relationships/hyperlink" Target="https://www.linkedin.com/jobs/view/4429649913" TargetMode="External" Id="rId1168" /><Relationship Type="http://schemas.openxmlformats.org/officeDocument/2006/relationships/hyperlink" Target="https://www.linkedin.com/jobs/view/4429667601" TargetMode="External" Id="rId1169" /><Relationship Type="http://schemas.openxmlformats.org/officeDocument/2006/relationships/hyperlink" Target="https://www.linkedin.com/jobs/view/4414758089" TargetMode="External" Id="rId1170" /><Relationship Type="http://schemas.openxmlformats.org/officeDocument/2006/relationships/hyperlink" Target="https://uk.indeed.com/viewjob" TargetMode="External" Id="rId1171" /><Relationship Type="http://schemas.openxmlformats.org/officeDocument/2006/relationships/hyperlink" Target="https://www.linkedin.com/jobs/view/4428811303" TargetMode="External" Id="rId1172" /><Relationship Type="http://schemas.openxmlformats.org/officeDocument/2006/relationships/hyperlink" Target="https://www.linkedin.com/jobs/view/4427021784" TargetMode="External" Id="rId1173" /><Relationship Type="http://schemas.openxmlformats.org/officeDocument/2006/relationships/hyperlink" Target="https://www.linkedin.com/jobs/view/4414338195" TargetMode="External" Id="rId1174" /><Relationship Type="http://schemas.openxmlformats.org/officeDocument/2006/relationships/hyperlink" Target="https://www.linkedin.com/jobs/view/4428880132" TargetMode="External" Id="rId1175" /><Relationship Type="http://schemas.openxmlformats.org/officeDocument/2006/relationships/hyperlink" Target="https://www.linkedin.com/jobs/view/4430623221" TargetMode="External" Id="rId1176" /><Relationship Type="http://schemas.openxmlformats.org/officeDocument/2006/relationships/hyperlink" Target="https://www.linkedin.com/jobs/view/4430908903" TargetMode="External" Id="rId1177" /><Relationship Type="http://schemas.openxmlformats.org/officeDocument/2006/relationships/hyperlink" Target="https://www.linkedin.com/jobs/view/4422695623" TargetMode="External" Id="rId1178" /><Relationship Type="http://schemas.openxmlformats.org/officeDocument/2006/relationships/hyperlink" Target="https://www.linkedin.com/jobs/view/4434041177" TargetMode="External" Id="rId1179" /><Relationship Type="http://schemas.openxmlformats.org/officeDocument/2006/relationships/hyperlink" Target="https://www.linkedin.com/jobs/view/4369778158" TargetMode="External" Id="rId1180" /><Relationship Type="http://schemas.openxmlformats.org/officeDocument/2006/relationships/hyperlink" Target="https://www.linkedin.com/jobs/view/4424435262" TargetMode="External" Id="rId1181" /><Relationship Type="http://schemas.openxmlformats.org/officeDocument/2006/relationships/hyperlink" Target="https://www.linkedin.com/jobs/view/4405698692" TargetMode="External" Id="rId1182" /><Relationship Type="http://schemas.openxmlformats.org/officeDocument/2006/relationships/hyperlink" Target="https://www.linkedin.com/jobs/view/4428243580" TargetMode="External" Id="rId1183" /><Relationship Type="http://schemas.openxmlformats.org/officeDocument/2006/relationships/hyperlink" Target="https://www.linkedin.com/jobs/view/4434103524" TargetMode="External" Id="rId1184" /><Relationship Type="http://schemas.openxmlformats.org/officeDocument/2006/relationships/hyperlink" Target="https://www.linkedin.com/jobs/view/4431500245" TargetMode="External" Id="rId1185" /><Relationship Type="http://schemas.openxmlformats.org/officeDocument/2006/relationships/hyperlink" Target="https://www.linkedin.com/jobs/view/4432184407" TargetMode="External" Id="rId1186" /><Relationship Type="http://schemas.openxmlformats.org/officeDocument/2006/relationships/hyperlink" Target="https://www.linkedin.com/jobs/view/4431255407" TargetMode="External" Id="rId1187" /><Relationship Type="http://schemas.openxmlformats.org/officeDocument/2006/relationships/hyperlink" Target="https://www.linkedin.com/jobs/view/4271018412" TargetMode="External" Id="rId1188" /><Relationship Type="http://schemas.openxmlformats.org/officeDocument/2006/relationships/hyperlink" Target="https://www.linkedin.com/jobs/view/4426697475" TargetMode="External" Id="rId1189" /><Relationship Type="http://schemas.openxmlformats.org/officeDocument/2006/relationships/hyperlink" Target="https://www.linkedin.com/jobs/view/4433650906" TargetMode="External" Id="rId1190" /><Relationship Type="http://schemas.openxmlformats.org/officeDocument/2006/relationships/hyperlink" Target="https://www.linkedin.com/jobs/view/4427715028" TargetMode="External" Id="rId1191" /><Relationship Type="http://schemas.openxmlformats.org/officeDocument/2006/relationships/hyperlink" Target="https://www.linkedin.com/jobs/view/4421936711" TargetMode="External" Id="rId1192" /><Relationship Type="http://schemas.openxmlformats.org/officeDocument/2006/relationships/hyperlink" Target="https://www.linkedin.com/jobs/view/4433618585" TargetMode="External" Id="rId1193" /><Relationship Type="http://schemas.openxmlformats.org/officeDocument/2006/relationships/hyperlink" Target="https://uk.indeed.com/viewjob" TargetMode="External" Id="rId1194" /><Relationship Type="http://schemas.openxmlformats.org/officeDocument/2006/relationships/hyperlink" Target="https://www.linkedin.com/jobs/view/4404489022" TargetMode="External" Id="rId1195" /><Relationship Type="http://schemas.openxmlformats.org/officeDocument/2006/relationships/hyperlink" Target="https://www.linkedin.com/jobs/view/4359724613" TargetMode="External" Id="rId1196" /><Relationship Type="http://schemas.openxmlformats.org/officeDocument/2006/relationships/hyperlink" Target="https://www.linkedin.com/jobs/view/4430700726" TargetMode="External" Id="rId1197" /><Relationship Type="http://schemas.openxmlformats.org/officeDocument/2006/relationships/hyperlink" Target="https://www.linkedin.com/jobs/view/4428479069" TargetMode="External" Id="rId1198" /><Relationship Type="http://schemas.openxmlformats.org/officeDocument/2006/relationships/hyperlink" Target="https://www.linkedin.com/jobs/view/4425242886" TargetMode="External" Id="rId1199" /><Relationship Type="http://schemas.openxmlformats.org/officeDocument/2006/relationships/hyperlink" Target="https://www.linkedin.com/jobs/view/4424749275" TargetMode="External" Id="rId1200" /><Relationship Type="http://schemas.openxmlformats.org/officeDocument/2006/relationships/hyperlink" Target="https://www.linkedin.com/jobs/view/4424775394" TargetMode="External" Id="rId1201" /><Relationship Type="http://schemas.openxmlformats.org/officeDocument/2006/relationships/hyperlink" Target="https://www.linkedin.com/jobs/view/4433437654" TargetMode="External" Id="rId1202" /><Relationship Type="http://schemas.openxmlformats.org/officeDocument/2006/relationships/hyperlink" Target="https://www.linkedin.com/jobs/view/4432239291" TargetMode="External" Id="rId1203" /><Relationship Type="http://schemas.openxmlformats.org/officeDocument/2006/relationships/hyperlink" Target="https://www.linkedin.com/jobs/view/4428943662" TargetMode="External" Id="rId1204" /><Relationship Type="http://schemas.openxmlformats.org/officeDocument/2006/relationships/hyperlink" Target="https://www.linkedin.com/jobs/view/4425483596" TargetMode="External" Id="rId1205" /><Relationship Type="http://schemas.openxmlformats.org/officeDocument/2006/relationships/hyperlink" Target="https://www.linkedin.com/jobs/view/4427494996" TargetMode="External" Id="rId1206" /><Relationship Type="http://schemas.openxmlformats.org/officeDocument/2006/relationships/hyperlink" Target="https://www.linkedin.com/jobs/view/4430695389" TargetMode="External" Id="rId1207" /><Relationship Type="http://schemas.openxmlformats.org/officeDocument/2006/relationships/hyperlink" Target="https://www.linkedin.com/jobs/view/4430296781" TargetMode="External" Id="rId1208" /><Relationship Type="http://schemas.openxmlformats.org/officeDocument/2006/relationships/hyperlink" Target="https://www.linkedin.com/jobs/view/4431857581" TargetMode="External" Id="rId1209" /><Relationship Type="http://schemas.openxmlformats.org/officeDocument/2006/relationships/hyperlink" Target="https://www.linkedin.com/jobs/view/4430395770" TargetMode="External" Id="rId1210" /><Relationship Type="http://schemas.openxmlformats.org/officeDocument/2006/relationships/hyperlink" Target="https://www.linkedin.com/jobs/view/4419283823" TargetMode="External" Id="rId1211" /><Relationship Type="http://schemas.openxmlformats.org/officeDocument/2006/relationships/hyperlink" Target="https://www.linkedin.com/jobs/view/4428956582" TargetMode="External" Id="rId1212" /><Relationship Type="http://schemas.openxmlformats.org/officeDocument/2006/relationships/hyperlink" Target="https://www.linkedin.com/jobs/view/4428934916" TargetMode="External" Id="rId1213" /><Relationship Type="http://schemas.openxmlformats.org/officeDocument/2006/relationships/hyperlink" Target="https://www.linkedin.com/jobs/view/4426027369" TargetMode="External" Id="rId1214" /><Relationship Type="http://schemas.openxmlformats.org/officeDocument/2006/relationships/hyperlink" Target="https://uk.indeed.com/viewjob" TargetMode="External" Id="rId1215" /><Relationship Type="http://schemas.openxmlformats.org/officeDocument/2006/relationships/hyperlink" Target="https://www.linkedin.com/jobs/view/4433883245" TargetMode="External" Id="rId1216" /><Relationship Type="http://schemas.openxmlformats.org/officeDocument/2006/relationships/hyperlink" Target="https://www.linkedin.com/jobs/view/4431832536" TargetMode="External" Id="rId1217" /><Relationship Type="http://schemas.openxmlformats.org/officeDocument/2006/relationships/hyperlink" Target="https://www.linkedin.com/jobs/view/4422458180" TargetMode="External" Id="rId1218" /><Relationship Type="http://schemas.openxmlformats.org/officeDocument/2006/relationships/hyperlink" Target="https://www.linkedin.com/jobs/view/4424766415" TargetMode="External" Id="rId1219" /><Relationship Type="http://schemas.openxmlformats.org/officeDocument/2006/relationships/hyperlink" Target="https://www.linkedin.com/jobs/view/4428548135" TargetMode="External" Id="rId1220" /><Relationship Type="http://schemas.openxmlformats.org/officeDocument/2006/relationships/hyperlink" Target="https://www.linkedin.com/jobs/view/4427383026" TargetMode="External" Id="rId1221" /><Relationship Type="http://schemas.openxmlformats.org/officeDocument/2006/relationships/hyperlink" Target="https://www.linkedin.com/jobs/view/4425652807" TargetMode="External" Id="rId1222" /><Relationship Type="http://schemas.openxmlformats.org/officeDocument/2006/relationships/hyperlink" Target="https://uk.indeed.com/viewjob" TargetMode="External" Id="rId1223" /><Relationship Type="http://schemas.openxmlformats.org/officeDocument/2006/relationships/hyperlink" Target="https://www.linkedin.com/jobs/view/4405516798" TargetMode="External" Id="rId1224" /><Relationship Type="http://schemas.openxmlformats.org/officeDocument/2006/relationships/hyperlink" Target="https://www.linkedin.com/jobs/view/4392516032" TargetMode="External" Id="rId1225" /><Relationship Type="http://schemas.openxmlformats.org/officeDocument/2006/relationships/hyperlink" Target="https://www.linkedin.com/jobs/view/4412663714" TargetMode="External" Id="rId1226" /><Relationship Type="http://schemas.openxmlformats.org/officeDocument/2006/relationships/hyperlink" Target="https://www.linkedin.com/jobs/view/4424770416" TargetMode="External" Id="rId1227" /><Relationship Type="http://schemas.openxmlformats.org/officeDocument/2006/relationships/hyperlink" Target="https://www.linkedin.com/jobs/view/4424770415" TargetMode="External" Id="rId1228" /><Relationship Type="http://schemas.openxmlformats.org/officeDocument/2006/relationships/hyperlink" Target="https://uk.indeed.com/viewjob" TargetMode="External" Id="rId1229" /><Relationship Type="http://schemas.openxmlformats.org/officeDocument/2006/relationships/hyperlink" Target="https://www.linkedin.com/jobs/view/4430724828" TargetMode="External" Id="rId1230" /><Relationship Type="http://schemas.openxmlformats.org/officeDocument/2006/relationships/hyperlink" Target="https://job-boards.greenhouse.io/anthropic/jobs/5238637008" TargetMode="External" Id="rId1231" /><Relationship Type="http://schemas.openxmlformats.org/officeDocument/2006/relationships/hyperlink" Target="https://job-boards.greenhouse.io/anthropic/jobs/5135168008" TargetMode="External" Id="rId1232" /><Relationship Type="http://schemas.openxmlformats.org/officeDocument/2006/relationships/hyperlink" Target="https://coreweave.com/careers/job" TargetMode="External" Id="rId1233" /><Relationship Type="http://schemas.openxmlformats.org/officeDocument/2006/relationships/hyperlink" Target="https://coreweave.com/careers/job" TargetMode="External" Id="rId1234" /><Relationship Type="http://schemas.openxmlformats.org/officeDocument/2006/relationships/hyperlink" Target="https://coreweave.com/careers/job" TargetMode="External" Id="rId1235" /><Relationship Type="http://schemas.openxmlformats.org/officeDocument/2006/relationships/hyperlink" Target="https://job-boards.greenhouse.io/scaleai/jobs/4703343005" TargetMode="External" Id="rId1236" /><Relationship Type="http://schemas.openxmlformats.org/officeDocument/2006/relationships/hyperlink" Target="https://job-boards.greenhouse.io/scaleai/jobs/4640096005" TargetMode="External" Id="rId1237" /><Relationship Type="http://schemas.openxmlformats.org/officeDocument/2006/relationships/hyperlink" Target="https://careers.withwaymo.com/jobs" TargetMode="External" Id="rId1238" /><Relationship Type="http://schemas.openxmlformats.org/officeDocument/2006/relationships/hyperlink" Target="https://nuro.ai/careersitem" TargetMode="External" Id="rId1239" /><Relationship Type="http://schemas.openxmlformats.org/officeDocument/2006/relationships/hyperlink" Target="https://nuro.ai/careersitem" TargetMode="External" Id="rId1240" /><Relationship Type="http://schemas.openxmlformats.org/officeDocument/2006/relationships/hyperlink" Target="https://jobs.lever.co/veeva/a940d8b4-2869-4611-ae8e-8d277d6a17b6" TargetMode="External" Id="rId1241" /><Relationship Type="http://schemas.openxmlformats.org/officeDocument/2006/relationships/hyperlink" Target="https://jobs.lever.co/veeva/90e4e761-8dce-407c-a8bb-73781cc8b0d0" TargetMode="External" Id="rId1242" /><Relationship Type="http://schemas.openxmlformats.org/officeDocument/2006/relationships/hyperlink" Target="https://jobs.lever.co/veeva/0893f708-83d9-4a62-8011-5223ec3d373b" TargetMode="External" Id="rId1243" /><Relationship Type="http://schemas.openxmlformats.org/officeDocument/2006/relationships/hyperlink" Target="https://jobs.lever.co/veeva/2f1ed4cd-5999-47a0-8c06-38898fed4711" TargetMode="External" Id="rId1244" /><Relationship Type="http://schemas.openxmlformats.org/officeDocument/2006/relationships/hyperlink" Target="https://jobs.lever.co/veeva/7accd619-65f9-45c2-9ee3-e258081e1ee9" TargetMode="External" Id="rId1245" /><Relationship Type="http://schemas.openxmlformats.org/officeDocument/2006/relationships/hyperlink" Target="https://jobs.lever.co/veeva/7af7a2cf-707c-4791-bb3d-9b7e6ff81903" TargetMode="External" Id="rId1246" /><Relationship Type="http://schemas.openxmlformats.org/officeDocument/2006/relationships/hyperlink" Target="https://jobs.lever.co/veeva/e9ce0011-8df8-4d86-aeaf-658ba48122be" TargetMode="External" Id="rId1247" /><Relationship Type="http://schemas.openxmlformats.org/officeDocument/2006/relationships/hyperlink" Target="https://jobs.lever.co/veeva/8246954a-2959-4eaa-9c71-ca2b4411d94e" TargetMode="External" Id="rId1248" /><Relationship Type="http://schemas.openxmlformats.org/officeDocument/2006/relationships/hyperlink" Target="https://jobs.lever.co/veeva/6ff937b5-3d27-4401-8019-951d2ceaced6" TargetMode="External" Id="rId1249" /><Relationship Type="http://schemas.openxmlformats.org/officeDocument/2006/relationships/hyperlink" Target="https://jobs.lever.co/veeva/d5fce9c2-7e36-47bb-aee1-93038979de93" TargetMode="External" Id="rId1250" /><Relationship Type="http://schemas.openxmlformats.org/officeDocument/2006/relationships/hyperlink" Target="https://jobs.lever.co/veeva/eed4b1a3-13ae-4cf4-9bd9-5bc6a0d214a6" TargetMode="External" Id="rId1251" /><Relationship Type="http://schemas.openxmlformats.org/officeDocument/2006/relationships/hyperlink" Target="https://jobs.lever.co/veeva/62296361-1945-45c8-8027-4614a38a28df" TargetMode="External" Id="rId1252" /><Relationship Type="http://schemas.openxmlformats.org/officeDocument/2006/relationships/hyperlink" Target="https://jobs.lever.co/veeva/4bb20003-3f43-4cbf-ab7f-effbfb43aa8e" TargetMode="External" Id="rId1253" /><Relationship Type="http://schemas.openxmlformats.org/officeDocument/2006/relationships/hyperlink" Target="https://jobs.lever.co/coupa/c5b2c5a3-1b7f-4da1-8fde-a1b9a4388426" TargetMode="External" Id="rId1254" /><Relationship Type="http://schemas.openxmlformats.org/officeDocument/2006/relationships/hyperlink" Target="https://www.linkedin.com/jobs/view/4414643357" TargetMode="External" Id="rId1255" /><Relationship Type="http://schemas.openxmlformats.org/officeDocument/2006/relationships/hyperlink" Target="https://www.linkedin.com/jobs/view/4416931122" TargetMode="External" Id="rId1256" /><Relationship Type="http://schemas.openxmlformats.org/officeDocument/2006/relationships/hyperlink" Target="https://www.linkedin.com/jobs/view/4414956123" TargetMode="External" Id="rId1257" /><Relationship Type="http://schemas.openxmlformats.org/officeDocument/2006/relationships/hyperlink" Target="https://www.linkedin.com/jobs/view/4431751233" TargetMode="External" Id="rId1258" /><Relationship Type="http://schemas.openxmlformats.org/officeDocument/2006/relationships/hyperlink" Target="https://www.linkedin.com/jobs/view/4429032883" TargetMode="External" Id="rId1259" /><Relationship Type="http://schemas.openxmlformats.org/officeDocument/2006/relationships/hyperlink" Target="https://www.linkedin.com/jobs/view/4426408703" TargetMode="External" Id="rId1260" /><Relationship Type="http://schemas.openxmlformats.org/officeDocument/2006/relationships/hyperlink" Target="https://www.linkedin.com/jobs/view/4324487517" TargetMode="External" Id="rId1261" /><Relationship Type="http://schemas.openxmlformats.org/officeDocument/2006/relationships/hyperlink" Target="https://www.linkedin.com/jobs/view/4431823941" TargetMode="External" Id="rId1262" /><Relationship Type="http://schemas.openxmlformats.org/officeDocument/2006/relationships/hyperlink" Target="https://www.linkedin.com/jobs/view/4425875965" TargetMode="External" Id="rId1263" /><Relationship Type="http://schemas.openxmlformats.org/officeDocument/2006/relationships/hyperlink" Target="https://www.linkedin.com/jobs/view/4431823996" TargetMode="External" Id="rId1264" /><Relationship Type="http://schemas.openxmlformats.org/officeDocument/2006/relationships/hyperlink" Target="https://www.linkedin.com/jobs/view/4430492822" TargetMode="External" Id="rId1265" /><Relationship Type="http://schemas.openxmlformats.org/officeDocument/2006/relationships/hyperlink" Target="https://www.linkedin.com/jobs/view/4424749300" TargetMode="External" Id="rId1266" /><Relationship Type="http://schemas.openxmlformats.org/officeDocument/2006/relationships/hyperlink" Target="https://www.linkedin.com/jobs/view/4433856664" TargetMode="External" Id="rId1267" /><Relationship Type="http://schemas.openxmlformats.org/officeDocument/2006/relationships/hyperlink" Target="https://www.linkedin.com/jobs/view/4432610341" TargetMode="External" Id="rId1268" /><Relationship Type="http://schemas.openxmlformats.org/officeDocument/2006/relationships/hyperlink" Target="https://www.linkedin.com/jobs/view/4431829775" TargetMode="External" Id="rId1269" /><Relationship Type="http://schemas.openxmlformats.org/officeDocument/2006/relationships/hyperlink" Target="https://www.linkedin.com/jobs/view/4432450333" TargetMode="External" Id="rId1270" /><Relationship Type="http://schemas.openxmlformats.org/officeDocument/2006/relationships/hyperlink" Target="https://www.linkedin.com/jobs/view/4428940747" TargetMode="External" Id="rId1271" /><Relationship Type="http://schemas.openxmlformats.org/officeDocument/2006/relationships/hyperlink" Target="https://www.linkedin.com/jobs/view/4418740086" TargetMode="External" Id="rId1272" /><Relationship Type="http://schemas.openxmlformats.org/officeDocument/2006/relationships/hyperlink" Target="https://job-boards.greenhouse.io/gocardless/jobs/8018099" TargetMode="External" Id="rId1273" /><Relationship Type="http://schemas.openxmlformats.org/officeDocument/2006/relationships/hyperlink" Target="https://job-boards.greenhouse.io/monzo/jobs/7768140" TargetMode="External" Id="rId1274" /><Relationship Type="http://schemas.openxmlformats.org/officeDocument/2006/relationships/hyperlink" Target="https://www.linkedin.com/jobs/view/4428485589" TargetMode="External" Id="rId1275" /><Relationship Type="http://schemas.openxmlformats.org/officeDocument/2006/relationships/hyperlink" Target="https://www.linkedin.com/jobs/view/4426821693" TargetMode="External" Id="rId1276" /><Relationship Type="http://schemas.openxmlformats.org/officeDocument/2006/relationships/hyperlink" Target="https://www.linkedin.com/jobs/view/4413323903" TargetMode="External" Id="rId1277" /><Relationship Type="http://schemas.openxmlformats.org/officeDocument/2006/relationships/hyperlink" Target="https://www.linkedin.com/jobs/view/4417202156" TargetMode="External" Id="rId1278" /><Relationship Type="http://schemas.openxmlformats.org/officeDocument/2006/relationships/hyperlink" Target="https://www.linkedin.com/jobs/view/4413314822" TargetMode="External" Id="rId1279" /><Relationship Type="http://schemas.openxmlformats.org/officeDocument/2006/relationships/hyperlink" Target="https://www.linkedin.com/jobs/view/4422818846" TargetMode="External" Id="rId1280" /><Relationship Type="http://schemas.openxmlformats.org/officeDocument/2006/relationships/hyperlink" Target="https://www.linkedin.com/jobs/view/4424204521" TargetMode="External" Id="rId1281" /><Relationship Type="http://schemas.openxmlformats.org/officeDocument/2006/relationships/hyperlink" Target="https://www.linkedin.com/jobs/view/4424186451" TargetMode="External" Id="rId1282" /><Relationship Type="http://schemas.openxmlformats.org/officeDocument/2006/relationships/hyperlink" Target="https://www.linkedin.com/jobs/view/4429003936" TargetMode="External" Id="rId1283" /><Relationship Type="http://schemas.openxmlformats.org/officeDocument/2006/relationships/hyperlink" Target="https://uk.indeed.com/viewjob" TargetMode="External" Id="rId1284" /><Relationship Type="http://schemas.openxmlformats.org/officeDocument/2006/relationships/hyperlink" Target="https://www.linkedin.com/jobs/view/4429351953" TargetMode="External" Id="rId1285" /><Relationship Type="http://schemas.openxmlformats.org/officeDocument/2006/relationships/hyperlink" Target="https://www.linkedin.com/jobs/view/4419620171" TargetMode="External" Id="rId1286" /><Relationship Type="http://schemas.openxmlformats.org/officeDocument/2006/relationships/hyperlink" Target="https://www.linkedin.com/jobs/view/4424890248" TargetMode="External" Id="rId1287" /><Relationship Type="http://schemas.openxmlformats.org/officeDocument/2006/relationships/hyperlink" Target="https://uk.indeed.com/viewjob" TargetMode="External" Id="rId1288" /><Relationship Type="http://schemas.openxmlformats.org/officeDocument/2006/relationships/hyperlink" Target="https://www.linkedin.com/jobs/view/4432652472" TargetMode="External" Id="rId1289" /><Relationship Type="http://schemas.openxmlformats.org/officeDocument/2006/relationships/hyperlink" Target="https://www.linkedin.com/jobs/view/4428447563" TargetMode="External" Id="rId1290" /><Relationship Type="http://schemas.openxmlformats.org/officeDocument/2006/relationships/hyperlink" Target="https://www.linkedin.com/jobs/view/4432595951" TargetMode="External" Id="rId1291" /><Relationship Type="http://schemas.openxmlformats.org/officeDocument/2006/relationships/hyperlink" Target="https://www.linkedin.com/jobs/view/4430021703" TargetMode="External" Id="rId1292" /><Relationship Type="http://schemas.openxmlformats.org/officeDocument/2006/relationships/hyperlink" Target="https://www.linkedin.com/jobs/view/4429849543" TargetMode="External" Id="rId1293" /><Relationship Type="http://schemas.openxmlformats.org/officeDocument/2006/relationships/hyperlink" Target="https://boards.greenhouse.io/cloudflare/jobs/7309174" TargetMode="External" Id="rId1294" /><Relationship Type="http://schemas.openxmlformats.org/officeDocument/2006/relationships/hyperlink" Target="https://www.linkedin.com/jobs/view/4431238627" TargetMode="External" Id="rId1295" /><Relationship Type="http://schemas.openxmlformats.org/officeDocument/2006/relationships/hyperlink" Target="https://www.linkedin.com/jobs/view/4418265914" TargetMode="External" Id="rId1296" /><Relationship Type="http://schemas.openxmlformats.org/officeDocument/2006/relationships/hyperlink" Target="https://www.linkedin.com/jobs/view/4430840698" TargetMode="External" Id="rId1297" /><Relationship Type="http://schemas.openxmlformats.org/officeDocument/2006/relationships/hyperlink" Target="https://www.linkedin.com/jobs/view/4414344881" TargetMode="External" Id="rId1298" /><Relationship Type="http://schemas.openxmlformats.org/officeDocument/2006/relationships/hyperlink" Target="https://www.linkedin.com/jobs/view/4422308687" TargetMode="External" Id="rId1299" /><Relationship Type="http://schemas.openxmlformats.org/officeDocument/2006/relationships/hyperlink" Target="https://www.linkedin.com/jobs/view/4428906874" TargetMode="External" Id="rId1300" /><Relationship Type="http://schemas.openxmlformats.org/officeDocument/2006/relationships/hyperlink" Target="https://www.linkedin.com/jobs/view/4362834283" TargetMode="External" Id="rId1301" /><Relationship Type="http://schemas.openxmlformats.org/officeDocument/2006/relationships/hyperlink" Target="https://www.linkedin.com/jobs/view/4368719252" TargetMode="External" Id="rId1302" /><Relationship Type="http://schemas.openxmlformats.org/officeDocument/2006/relationships/hyperlink" Target="https://www.linkedin.com/jobs/view/4430980168" TargetMode="External" Id="rId1303" /><Relationship Type="http://schemas.openxmlformats.org/officeDocument/2006/relationships/hyperlink" Target="https://www.linkedin.com/jobs/view/4427713710" TargetMode="External" Id="rId1304" /><Relationship Type="http://schemas.openxmlformats.org/officeDocument/2006/relationships/hyperlink" Target="https://www.linkedin.com/jobs/view/4420934521" TargetMode="External" Id="rId1305" /><Relationship Type="http://schemas.openxmlformats.org/officeDocument/2006/relationships/hyperlink" Target="https://www.linkedin.com/jobs/view/4429962064" TargetMode="External" Id="rId1306" /><Relationship Type="http://schemas.openxmlformats.org/officeDocument/2006/relationships/hyperlink" Target="https://www.linkedin.com/jobs/view/4424701919" TargetMode="External" Id="rId1307" /><Relationship Type="http://schemas.openxmlformats.org/officeDocument/2006/relationships/hyperlink" Target="https://www.linkedin.com/jobs/view/4428980039" TargetMode="External" Id="rId1308" /><Relationship Type="http://schemas.openxmlformats.org/officeDocument/2006/relationships/hyperlink" Target="https://www.linkedin.com/jobs/view/4430567299" TargetMode="External" Id="rId1309" /><Relationship Type="http://schemas.openxmlformats.org/officeDocument/2006/relationships/hyperlink" Target="https://www.linkedin.com/jobs/view/4429332072" TargetMode="External" Id="rId1310" /><Relationship Type="http://schemas.openxmlformats.org/officeDocument/2006/relationships/hyperlink" Target="https://www.linkedin.com/jobs/view/4422106128" TargetMode="External" Id="rId1311" /><Relationship Type="http://schemas.openxmlformats.org/officeDocument/2006/relationships/hyperlink" Target="https://uk.indeed.com/viewjob" TargetMode="External" Id="rId1312" /><Relationship Type="http://schemas.openxmlformats.org/officeDocument/2006/relationships/hyperlink" Target="https://uk.indeed.com/viewjob" TargetMode="External" Id="rId1313" /><Relationship Type="http://schemas.openxmlformats.org/officeDocument/2006/relationships/hyperlink" Target="https://www.linkedin.com/jobs/view/4423359094" TargetMode="External" Id="rId1314" /><Relationship Type="http://schemas.openxmlformats.org/officeDocument/2006/relationships/hyperlink" Target="https://www.linkedin.com/jobs/view/4387176252" TargetMode="External" Id="rId1315" /><Relationship Type="http://schemas.openxmlformats.org/officeDocument/2006/relationships/hyperlink" Target="https://www.linkedin.com/jobs/view/4418756598" TargetMode="External" Id="rId1316" /><Relationship Type="http://schemas.openxmlformats.org/officeDocument/2006/relationships/hyperlink" Target="https://www.linkedin.com/jobs/view/4428893305" TargetMode="External" Id="rId1317" /><Relationship Type="http://schemas.openxmlformats.org/officeDocument/2006/relationships/hyperlink" Target="https://www.linkedin.com/jobs/view/4416813332" TargetMode="External" Id="rId1318" /><Relationship Type="http://schemas.openxmlformats.org/officeDocument/2006/relationships/hyperlink" Target="https://www.linkedin.com/jobs/view/4387174326" TargetMode="External" Id="rId1319" /><Relationship Type="http://schemas.openxmlformats.org/officeDocument/2006/relationships/hyperlink" Target="https://www.linkedin.com/jobs/view/4387154984" TargetMode="External" Id="rId1320" /><Relationship Type="http://schemas.openxmlformats.org/officeDocument/2006/relationships/hyperlink" Target="https://www.linkedin.com/jobs/view/4395485973" TargetMode="External" Id="rId1321" /><Relationship Type="http://schemas.openxmlformats.org/officeDocument/2006/relationships/hyperlink" Target="https://uk.indeed.com/viewjob" TargetMode="External" Id="rId1322" /><Relationship Type="http://schemas.openxmlformats.org/officeDocument/2006/relationships/hyperlink" Target="https://www.linkedin.com/jobs/view/4427304577" TargetMode="External" Id="rId1323" /><Relationship Type="http://schemas.openxmlformats.org/officeDocument/2006/relationships/hyperlink" Target="https://www.linkedin.com/jobs/view/4417652742" TargetMode="External" Id="rId1324" /><Relationship Type="http://schemas.openxmlformats.org/officeDocument/2006/relationships/hyperlink" Target="https://www.linkedin.com/jobs/view/4328150936" TargetMode="External" Id="rId1325" /><Relationship Type="http://schemas.openxmlformats.org/officeDocument/2006/relationships/hyperlink" Target="https://www.linkedin.com/jobs/view/4430933615" TargetMode="External" Id="rId1326" /><Relationship Type="http://schemas.openxmlformats.org/officeDocument/2006/relationships/hyperlink" Target="https://job-boards.greenhouse.io/graphcore/jobs/8597205002" TargetMode="External" Id="rId1327" /><Relationship Type="http://schemas.openxmlformats.org/officeDocument/2006/relationships/hyperlink" Target="https://www.linkedin.com/jobs/view/4429947511" TargetMode="External" Id="rId1328" /><Relationship Type="http://schemas.openxmlformats.org/officeDocument/2006/relationships/hyperlink" Target="https://www.linkedin.com/jobs/view/4421843735" TargetMode="External" Id="rId1329" /><Relationship Type="http://schemas.openxmlformats.org/officeDocument/2006/relationships/hyperlink" Target="https://www.linkedin.com/jobs/view/4353100431" TargetMode="External" Id="rId1330" /><Relationship Type="http://schemas.openxmlformats.org/officeDocument/2006/relationships/hyperlink" Target="https://uk.indeed.com/viewjob" TargetMode="External" Id="rId1331" /><Relationship Type="http://schemas.openxmlformats.org/officeDocument/2006/relationships/hyperlink" Target="https://www.linkedin.com/jobs/view/4428848987" TargetMode="External" Id="rId1332" /><Relationship Type="http://schemas.openxmlformats.org/officeDocument/2006/relationships/hyperlink" Target="https://www.linkedin.com/jobs/view/4310121222" TargetMode="External" Id="rId1333" /><Relationship Type="http://schemas.openxmlformats.org/officeDocument/2006/relationships/hyperlink" Target="https://www.linkedin.com/jobs/view/4364299632" TargetMode="External" Id="rId1334" /><Relationship Type="http://schemas.openxmlformats.org/officeDocument/2006/relationships/hyperlink" Target="https://uk.indeed.com/viewjob" TargetMode="External" Id="rId1335" /><Relationship Type="http://schemas.openxmlformats.org/officeDocument/2006/relationships/hyperlink" Target="https://www.linkedin.com/jobs/view/4416591590" TargetMode="External" Id="rId1336" /><Relationship Type="http://schemas.openxmlformats.org/officeDocument/2006/relationships/hyperlink" Target="https://uk.indeed.com/viewjob" TargetMode="External" Id="rId1337" /><Relationship Type="http://schemas.openxmlformats.org/officeDocument/2006/relationships/hyperlink" Target="https://www.linkedin.com/jobs/view/4429236840" TargetMode="External" Id="rId1338" /><Relationship Type="http://schemas.openxmlformats.org/officeDocument/2006/relationships/hyperlink" Target="https://www.linkedin.com/jobs/view/4420120956" TargetMode="External" Id="rId1339" /><Relationship Type="http://schemas.openxmlformats.org/officeDocument/2006/relationships/hyperlink" Target="https://www.linkedin.com/jobs/view/4421801172" TargetMode="External" Id="rId1340" /><Relationship Type="http://schemas.openxmlformats.org/officeDocument/2006/relationships/hyperlink" Target="https://www.linkedin.com/jobs/view/4412726962" TargetMode="External" Id="rId1341" /><Relationship Type="http://schemas.openxmlformats.org/officeDocument/2006/relationships/hyperlink" Target="https://www.linkedin.com/jobs/view/4429904924" TargetMode="External" Id="rId1342" /><Relationship Type="http://schemas.openxmlformats.org/officeDocument/2006/relationships/hyperlink" Target="https://www.linkedin.com/jobs/view/4400805132" TargetMode="External" Id="rId1343" /><Relationship Type="http://schemas.openxmlformats.org/officeDocument/2006/relationships/hyperlink" Target="https://uk.indeed.com/viewjob" TargetMode="External" Id="rId1344" /><Relationship Type="http://schemas.openxmlformats.org/officeDocument/2006/relationships/hyperlink" Target="https://www.linkedin.com/jobs/view/4427978459" TargetMode="External" Id="rId1345" /><Relationship Type="http://schemas.openxmlformats.org/officeDocument/2006/relationships/hyperlink" Target="https://www.linkedin.com/jobs/view/4429650654" TargetMode="External" Id="rId1346" /><Relationship Type="http://schemas.openxmlformats.org/officeDocument/2006/relationships/hyperlink" Target="https://www.linkedin.com/jobs/view/4425310804" TargetMode="External" Id="rId1347" /><Relationship Type="http://schemas.openxmlformats.org/officeDocument/2006/relationships/hyperlink" Target="https://www.linkedin.com/jobs/view/4387288409" TargetMode="External" Id="rId1348" /><Relationship Type="http://schemas.openxmlformats.org/officeDocument/2006/relationships/hyperlink" Target="https://www.linkedin.com/jobs/view/4426404851" TargetMode="External" Id="rId1349" /><Relationship Type="http://schemas.openxmlformats.org/officeDocument/2006/relationships/hyperlink" Target="https://www.linkedin.com/jobs/view/4422698195" TargetMode="External" Id="rId1350" /><Relationship Type="http://schemas.openxmlformats.org/officeDocument/2006/relationships/hyperlink" Target="https://www.linkedin.com/jobs/view/4417665075" TargetMode="External" Id="rId1351" /><Relationship Type="http://schemas.openxmlformats.org/officeDocument/2006/relationships/hyperlink" Target="https://www.linkedin.com/jobs/view/4415280991" TargetMode="External" Id="rId1352" /><Relationship Type="http://schemas.openxmlformats.org/officeDocument/2006/relationships/hyperlink" Target="https://www.linkedin.com/jobs/view/4424200130" TargetMode="External" Id="rId1353" /><Relationship Type="http://schemas.openxmlformats.org/officeDocument/2006/relationships/hyperlink" Target="https://www.linkedin.com/jobs/view/4431135774" TargetMode="External" Id="rId1354" /><Relationship Type="http://schemas.openxmlformats.org/officeDocument/2006/relationships/hyperlink" Target="https://www.linkedin.com/jobs/view/4421965898" TargetMode="External" Id="rId1355" /><Relationship Type="http://schemas.openxmlformats.org/officeDocument/2006/relationships/hyperlink" Target="https://www.linkedin.com/jobs/view/4432664367" TargetMode="External" Id="rId1356" /><Relationship Type="http://schemas.openxmlformats.org/officeDocument/2006/relationships/hyperlink" Target="https://www.linkedin.com/jobs/view/4433383290" TargetMode="External" Id="rId1357" /><Relationship Type="http://schemas.openxmlformats.org/officeDocument/2006/relationships/hyperlink" Target="https://www.linkedin.com/jobs/view/4429409590" TargetMode="External" Id="rId1358" /><Relationship Type="http://schemas.openxmlformats.org/officeDocument/2006/relationships/hyperlink" Target="https://www.linkedin.com/jobs/view/4411985009" TargetMode="External" Id="rId1359" /><Relationship Type="http://schemas.openxmlformats.org/officeDocument/2006/relationships/hyperlink" Target="https://www.linkedin.com/jobs/view/4426493980" TargetMode="External" Id="rId1360" /><Relationship Type="http://schemas.openxmlformats.org/officeDocument/2006/relationships/hyperlink" Target="https://www.linkedin.com/jobs/view/4432642056" TargetMode="External" Id="rId1361" /><Relationship Type="http://schemas.openxmlformats.org/officeDocument/2006/relationships/hyperlink" Target="https://www.linkedin.com/jobs/view/4433665508" TargetMode="External" Id="rId1362" /><Relationship Type="http://schemas.openxmlformats.org/officeDocument/2006/relationships/hyperlink" Target="https://www.linkedin.com/jobs/view/4434718243" TargetMode="External" Id="rId1363" /><Relationship Type="http://schemas.openxmlformats.org/officeDocument/2006/relationships/hyperlink" Target="https://www.linkedin.com/jobs/view/4430930046" TargetMode="External" Id="rId1364" /><Relationship Type="http://schemas.openxmlformats.org/officeDocument/2006/relationships/hyperlink" Target="https://www.linkedin.com/jobs/view/4429644502" TargetMode="External" Id="rId1365" /><Relationship Type="http://schemas.openxmlformats.org/officeDocument/2006/relationships/hyperlink" Target="https://www.linkedin.com/jobs/view/4369658540" TargetMode="External" Id="rId1366" /><Relationship Type="http://schemas.openxmlformats.org/officeDocument/2006/relationships/hyperlink" Target="https://www.linkedin.com/jobs/view/4407957902" TargetMode="External" Id="rId1367" /><Relationship Type="http://schemas.openxmlformats.org/officeDocument/2006/relationships/hyperlink" Target="https://www.linkedin.com/jobs/view/4425235650" TargetMode="External" Id="rId1368" /><Relationship Type="http://schemas.openxmlformats.org/officeDocument/2006/relationships/hyperlink" Target="https://www.linkedin.com/jobs/view/4407784057" TargetMode="External" Id="rId1369" /><Relationship Type="http://schemas.openxmlformats.org/officeDocument/2006/relationships/hyperlink" Target="https://www.linkedin.com/jobs/view/4424900481" TargetMode="External" Id="rId1370" /><Relationship Type="http://schemas.openxmlformats.org/officeDocument/2006/relationships/hyperlink" Target="https://www.linkedin.com/jobs/view/4327969898" TargetMode="External" Id="rId1371" /><Relationship Type="http://schemas.openxmlformats.org/officeDocument/2006/relationships/hyperlink" Target="https://www.linkedin.com/jobs/view/4425486654" TargetMode="External" Id="rId1372" /><Relationship Type="http://schemas.openxmlformats.org/officeDocument/2006/relationships/hyperlink" Target="https://www.linkedin.com/jobs/view/4433838893" TargetMode="External" Id="rId1373" /><Relationship Type="http://schemas.openxmlformats.org/officeDocument/2006/relationships/hyperlink" Target="https://www.linkedin.com/jobs/view/4413552637" TargetMode="External" Id="rId1374" /><Relationship Type="http://schemas.openxmlformats.org/officeDocument/2006/relationships/hyperlink" Target="https://www.linkedin.com/jobs/view/4347771970" TargetMode="External" Id="rId1375" /><Relationship Type="http://schemas.openxmlformats.org/officeDocument/2006/relationships/hyperlink" Target="https://www.linkedin.com/jobs/view/4427244974" TargetMode="External" Id="rId1376" /><Relationship Type="http://schemas.openxmlformats.org/officeDocument/2006/relationships/hyperlink" Target="https://www.linkedin.com/jobs/view/4388200708" TargetMode="External" Id="rId1377" /><Relationship Type="http://schemas.openxmlformats.org/officeDocument/2006/relationships/hyperlink" Target="https://www.linkedin.com/jobs/view/4424879991" TargetMode="External" Id="rId1378" /><Relationship Type="http://schemas.openxmlformats.org/officeDocument/2006/relationships/hyperlink" Target="https://www.linkedin.com/jobs/view/4433021576" TargetMode="External" Id="rId1379" /><Relationship Type="http://schemas.openxmlformats.org/officeDocument/2006/relationships/hyperlink" Target="https://www.linkedin.com/jobs/view/4331193149" TargetMode="External" Id="rId1380" /><Relationship Type="http://schemas.openxmlformats.org/officeDocument/2006/relationships/hyperlink" Target="https://www.linkedin.com/jobs/view/4433824404" TargetMode="External" Id="rId1381" /><Relationship Type="http://schemas.openxmlformats.org/officeDocument/2006/relationships/hyperlink" Target="https://www.linkedin.com/jobs/view/4430616829" TargetMode="External" Id="rId1382" /><Relationship Type="http://schemas.openxmlformats.org/officeDocument/2006/relationships/hyperlink" Target="https://www.linkedin.com/jobs/view/4397284652" TargetMode="External" Id="rId1383" /><Relationship Type="http://schemas.openxmlformats.org/officeDocument/2006/relationships/hyperlink" Target="https://www.linkedin.com/jobs/view/4331023460" TargetMode="External" Id="rId1384" /><Relationship Type="http://schemas.openxmlformats.org/officeDocument/2006/relationships/hyperlink" Target="https://www.linkedin.com/jobs/view/4412675970" TargetMode="External" Id="rId1385" /><Relationship Type="http://schemas.openxmlformats.org/officeDocument/2006/relationships/hyperlink" Target="https://www.linkedin.com/jobs/view/4422934406" TargetMode="External" Id="rId1386" /><Relationship Type="http://schemas.openxmlformats.org/officeDocument/2006/relationships/hyperlink" Target="https://www.linkedin.com/jobs/view/4409915592" TargetMode="External" Id="rId1387" /><Relationship Type="http://schemas.openxmlformats.org/officeDocument/2006/relationships/hyperlink" Target="https://www.linkedin.com/jobs/view/4432977452" TargetMode="External" Id="rId1388" /><Relationship Type="http://schemas.openxmlformats.org/officeDocument/2006/relationships/hyperlink" Target="https://www.linkedin.com/jobs/view/4425415432" TargetMode="External" Id="rId1389" /><Relationship Type="http://schemas.openxmlformats.org/officeDocument/2006/relationships/hyperlink" Target="https://www.linkedin.com/jobs/view/4422388635" TargetMode="External" Id="rId1390" /><Relationship Type="http://schemas.openxmlformats.org/officeDocument/2006/relationships/hyperlink" Target="https://www.linkedin.com/jobs/view/4430462532" TargetMode="External" Id="rId1391" /><Relationship Type="http://schemas.openxmlformats.org/officeDocument/2006/relationships/hyperlink" Target="https://www.linkedin.com/jobs/view/4417354674" TargetMode="External" Id="rId1392" /><Relationship Type="http://schemas.openxmlformats.org/officeDocument/2006/relationships/hyperlink" Target="https://www.linkedin.com/jobs/view/4431881529" TargetMode="External" Id="rId1393" /><Relationship Type="http://schemas.openxmlformats.org/officeDocument/2006/relationships/hyperlink" Target="https://uk.indeed.com/viewjob" TargetMode="External" Id="rId1394" /><Relationship Type="http://schemas.openxmlformats.org/officeDocument/2006/relationships/hyperlink" Target="https://www.linkedin.com/jobs/view/4424771532" TargetMode="External" Id="rId1395" /><Relationship Type="http://schemas.openxmlformats.org/officeDocument/2006/relationships/hyperlink" Target="https://www.linkedin.com/jobs/view/4405019397" TargetMode="External" Id="rId1396" /><Relationship Type="http://schemas.openxmlformats.org/officeDocument/2006/relationships/hyperlink" Target="https://job-boards.greenhouse.io/anthropic/jobs/5224564008" TargetMode="External" Id="rId1397" /><Relationship Type="http://schemas.openxmlformats.org/officeDocument/2006/relationships/hyperlink" Target="https://job-boards.greenhouse.io/anthropic/jobs/5239733008" TargetMode="External" Id="rId1398" /><Relationship Type="http://schemas.openxmlformats.org/officeDocument/2006/relationships/hyperlink" Target="https://job-boards.greenhouse.io/deepmind/jobs/7171371" TargetMode="External" Id="rId1399" /><Relationship Type="http://schemas.openxmlformats.org/officeDocument/2006/relationships/hyperlink" Target="https://coreweave.com/careers/job" TargetMode="External" Id="rId1400" /><Relationship Type="http://schemas.openxmlformats.org/officeDocument/2006/relationships/hyperlink" Target="https://coreweave.com/careers/job" TargetMode="External" Id="rId1401" /><Relationship Type="http://schemas.openxmlformats.org/officeDocument/2006/relationships/hyperlink" Target="https://coreweave.com/careers/job" TargetMode="External" Id="rId1402" /><Relationship Type="http://schemas.openxmlformats.org/officeDocument/2006/relationships/hyperlink" Target="https://coreweave.com/careers/job" TargetMode="External" Id="rId1403" /><Relationship Type="http://schemas.openxmlformats.org/officeDocument/2006/relationships/hyperlink" Target="https://job-boards.greenhouse.io/scaleai/jobs/4661650005" TargetMode="External" Id="rId1404" /><Relationship Type="http://schemas.openxmlformats.org/officeDocument/2006/relationships/hyperlink" Target="https://job-boards.greenhouse.io/scaleai/jobs/4661647005" TargetMode="External" Id="rId1405" /><Relationship Type="http://schemas.openxmlformats.org/officeDocument/2006/relationships/hyperlink" Target="https://job-boards.greenhouse.io/scaleai/jobs/4660340005" TargetMode="External" Id="rId1406" /><Relationship Type="http://schemas.openxmlformats.org/officeDocument/2006/relationships/hyperlink" Target="https://job-boards.greenhouse.io/scaleai/jobs/4643029005" TargetMode="External" Id="rId1407" /><Relationship Type="http://schemas.openxmlformats.org/officeDocument/2006/relationships/hyperlink" Target="https://careers.withwaymo.com/jobs" TargetMode="External" Id="rId1408" /><Relationship Type="http://schemas.openxmlformats.org/officeDocument/2006/relationships/hyperlink" Target="https://careers.withwaymo.com/jobs" TargetMode="External" Id="rId1409" /><Relationship Type="http://schemas.openxmlformats.org/officeDocument/2006/relationships/hyperlink" Target="https://careers.withwaymo.com/jobs" TargetMode="External" Id="rId1410" /><Relationship Type="http://schemas.openxmlformats.org/officeDocument/2006/relationships/hyperlink" Target="https://nuro.ai/careersitem" TargetMode="External" Id="rId1411" /><Relationship Type="http://schemas.openxmlformats.org/officeDocument/2006/relationships/hyperlink" Target="https://nuro.ai/careersitem" TargetMode="External" Id="rId1412" /><Relationship Type="http://schemas.openxmlformats.org/officeDocument/2006/relationships/hyperlink" Target="https://nuro.ai/careersitem" TargetMode="External" Id="rId1413" /><Relationship Type="http://schemas.openxmlformats.org/officeDocument/2006/relationships/hyperlink" Target="https://jobs.lever.co/veeva/79e78774-d044-4a48-9130-d8e18e2d7876" TargetMode="External" Id="rId1414" /><Relationship Type="http://schemas.openxmlformats.org/officeDocument/2006/relationships/hyperlink" Target="https://jobs.lever.co/veeva/aca8cd98-e800-45b9-94bc-cb2c3077b49d" TargetMode="External" Id="rId1415" /><Relationship Type="http://schemas.openxmlformats.org/officeDocument/2006/relationships/hyperlink" Target="https://jobs.lever.co/veeva/eea03b21-0e9e-467b-957d-31ba416b4016" TargetMode="External" Id="rId1416" /><Relationship Type="http://schemas.openxmlformats.org/officeDocument/2006/relationships/hyperlink" Target="https://jobs.lever.co/veeva/3a3dc8f0-e507-4a44-9e30-59b566ae927a" TargetMode="External" Id="rId1417" /><Relationship Type="http://schemas.openxmlformats.org/officeDocument/2006/relationships/hyperlink" Target="https://jobs.lever.co/veeva/5978d8fb-0a10-4445-91c4-2f25a83be7e8" TargetMode="External" Id="rId1418" /><Relationship Type="http://schemas.openxmlformats.org/officeDocument/2006/relationships/hyperlink" Target="https://jobs.lever.co/veeva/0d70d80f-3edc-409c-9d21-7c3ffafd1f9e" TargetMode="External" Id="rId1419" /><Relationship Type="http://schemas.openxmlformats.org/officeDocument/2006/relationships/hyperlink" Target="https://jobs.lever.co/veeva/f3582788-9f38-4178-aa7a-eca6b53ce5db" TargetMode="External" Id="rId1420" /><Relationship Type="http://schemas.openxmlformats.org/officeDocument/2006/relationships/hyperlink" Target="https://jobs.lever.co/veeva/62d4d59d-e855-498d-8b1f-c35dbe05e9d5" TargetMode="External" Id="rId1421" /><Relationship Type="http://schemas.openxmlformats.org/officeDocument/2006/relationships/hyperlink" Target="https://www.linkedin.com/jobs/view/4432403263" TargetMode="External" Id="rId1422" /><Relationship Type="http://schemas.openxmlformats.org/officeDocument/2006/relationships/hyperlink" Target="https://www.linkedin.com/jobs/view/4412955790" TargetMode="External" Id="rId1423" /><Relationship Type="http://schemas.openxmlformats.org/officeDocument/2006/relationships/hyperlink" Target="https://www.linkedin.com/jobs/view/4403370755" TargetMode="External" Id="rId1424" /><Relationship Type="http://schemas.openxmlformats.org/officeDocument/2006/relationships/hyperlink" Target="https://www.linkedin.com/jobs/view/4413039176" TargetMode="External" Id="rId1425" /><Relationship Type="http://schemas.openxmlformats.org/officeDocument/2006/relationships/hyperlink" Target="https://www.linkedin.com/jobs/view/4423958772" TargetMode="External" Id="rId1426" /><Relationship Type="http://schemas.openxmlformats.org/officeDocument/2006/relationships/hyperlink" Target="https://www.linkedin.com/jobs/view/4427880167" TargetMode="External" Id="rId1427" /><Relationship Type="http://schemas.openxmlformats.org/officeDocument/2006/relationships/hyperlink" Target="https://www.linkedin.com/jobs/view/4432558621" TargetMode="External" Id="rId1428" /><Relationship Type="http://schemas.openxmlformats.org/officeDocument/2006/relationships/hyperlink" Target="https://www.linkedin.com/jobs/view/4431680354" TargetMode="External" Id="rId1429" /><Relationship Type="http://schemas.openxmlformats.org/officeDocument/2006/relationships/hyperlink" Target="https://www.linkedin.com/jobs/view/4433257554" TargetMode="External" Id="rId1430" /><Relationship Type="http://schemas.openxmlformats.org/officeDocument/2006/relationships/hyperlink" Target="https://www.linkedin.com/jobs/view/4432964916" TargetMode="External" Id="rId1431" /><Relationship Type="http://schemas.openxmlformats.org/officeDocument/2006/relationships/hyperlink" Target="https://www.linkedin.com/jobs/view/4428255086" TargetMode="External" Id="rId1432" /><Relationship Type="http://schemas.openxmlformats.org/officeDocument/2006/relationships/hyperlink" Target="https://www.linkedin.com/jobs/view/4315289037" TargetMode="External" Id="rId1433" /><Relationship Type="http://schemas.openxmlformats.org/officeDocument/2006/relationships/hyperlink" Target="https://www.linkedin.com/jobs/view/4426415528" TargetMode="External" Id="rId1434" /><Relationship Type="http://schemas.openxmlformats.org/officeDocument/2006/relationships/hyperlink" Target="https://www.linkedin.com/jobs/view/4433850746" TargetMode="External" Id="rId1435" /><Relationship Type="http://schemas.openxmlformats.org/officeDocument/2006/relationships/hyperlink" Target="https://www.linkedin.com/jobs/view/4432970362" TargetMode="External" Id="rId1436" /><Relationship Type="http://schemas.openxmlformats.org/officeDocument/2006/relationships/hyperlink" Target="https://www.linkedin.com/jobs/view/4430577386" TargetMode="External" Id="rId1437" /><Relationship Type="http://schemas.openxmlformats.org/officeDocument/2006/relationships/hyperlink" Target="https://job-boards.greenhouse.io/graphcore/jobs/8605723002" TargetMode="External" Id="rId1438" /><Relationship Type="http://schemas.openxmlformats.org/officeDocument/2006/relationships/hyperlink" Target="https://job-boards.greenhouse.io/graphcore/jobs/8605733002" TargetMode="External" Id="rId1439" /><Relationship Type="http://schemas.openxmlformats.org/officeDocument/2006/relationships/hyperlink" Target="https://job-boards.greenhouse.io/graphcore/jobs/8605734002" TargetMode="External" Id="rId1440" /><Relationship Type="http://schemas.openxmlformats.org/officeDocument/2006/relationships/hyperlink" Target="https://www.linkedin.com/jobs/view/4432243117" TargetMode="External" Id="rId1441" /><Relationship Type="http://schemas.openxmlformats.org/officeDocument/2006/relationships/hyperlink" Target="https://www.linkedin.com/jobs/view/4430594197" TargetMode="External" Id="rId1442" /><Relationship Type="http://schemas.openxmlformats.org/officeDocument/2006/relationships/hyperlink" Target="https://www.linkedin.com/jobs/view/4427531204" TargetMode="External" Id="rId1443" /><Relationship Type="http://schemas.openxmlformats.org/officeDocument/2006/relationships/hyperlink" Target="https://www.linkedin.com/jobs/view/4426222871" TargetMode="External" Id="rId1444" /><Relationship Type="http://schemas.openxmlformats.org/officeDocument/2006/relationships/hyperlink" Target="https://job-boards.greenhouse.io/monzo/jobs/8020007" TargetMode="External" Id="rId1445" /><Relationship Type="http://schemas.openxmlformats.org/officeDocument/2006/relationships/hyperlink" Target="https://www.linkedin.com/jobs/view/4421169015" TargetMode="External" Id="rId1446" /><Relationship Type="http://schemas.openxmlformats.org/officeDocument/2006/relationships/hyperlink" Target="https://www.linkedin.com/jobs/view/4426418068" TargetMode="External" Id="rId1447" /><Relationship Type="http://schemas.openxmlformats.org/officeDocument/2006/relationships/hyperlink" Target="https://www.linkedin.com/jobs/view/4408850334" TargetMode="External" Id="rId1448" /><Relationship Type="http://schemas.openxmlformats.org/officeDocument/2006/relationships/hyperlink" Target="https://www.linkedin.com/jobs/view/4389306226" TargetMode="External" Id="rId1449" /><Relationship Type="http://schemas.openxmlformats.org/officeDocument/2006/relationships/hyperlink" Target="https://www.linkedin.com/jobs/view/4429663456" TargetMode="External" Id="rId1450" /><Relationship Type="http://schemas.openxmlformats.org/officeDocument/2006/relationships/hyperlink" Target="https://www.linkedin.com/jobs/view/4427040252" TargetMode="External" Id="rId1451" /><Relationship Type="http://schemas.openxmlformats.org/officeDocument/2006/relationships/hyperlink" Target="https://www.linkedin.com/jobs/view/4426800134" TargetMode="External" Id="rId1452" /><Relationship Type="http://schemas.openxmlformats.org/officeDocument/2006/relationships/hyperlink" Target="https://uk.indeed.com/viewjob" TargetMode="External" Id="rId1453" /><Relationship Type="http://schemas.openxmlformats.org/officeDocument/2006/relationships/hyperlink" Target="https://www.linkedin.com/jobs/view/4389313003" TargetMode="External" Id="rId1454" /><Relationship Type="http://schemas.openxmlformats.org/officeDocument/2006/relationships/hyperlink" Target="https://www.linkedin.com/jobs/view/4430380753" TargetMode="External" Id="rId1455" /><Relationship Type="http://schemas.openxmlformats.org/officeDocument/2006/relationships/hyperlink" Target="https://www.linkedin.com/jobs/view/4421154412" TargetMode="External" Id="rId1456" /><Relationship Type="http://schemas.openxmlformats.org/officeDocument/2006/relationships/hyperlink" Target="https://www.linkedin.com/jobs/view/4427929895" TargetMode="External" Id="rId1457" /><Relationship Type="http://schemas.openxmlformats.org/officeDocument/2006/relationships/hyperlink" Target="https://www.linkedin.com/jobs/view/4421955072" TargetMode="External" Id="rId1458" /><Relationship Type="http://schemas.openxmlformats.org/officeDocument/2006/relationships/hyperlink" Target="https://www.linkedin.com/jobs/view/4428814769" TargetMode="External" Id="rId1459" /><Relationship Type="http://schemas.openxmlformats.org/officeDocument/2006/relationships/hyperlink" Target="https://www.linkedin.com/jobs/view/4427375062" TargetMode="External" Id="rId1460" /><Relationship Type="http://schemas.openxmlformats.org/officeDocument/2006/relationships/hyperlink" Target="https://www.linkedin.com/jobs/view/4419682415" TargetMode="External" Id="rId1461" /><Relationship Type="http://schemas.openxmlformats.org/officeDocument/2006/relationships/hyperlink" Target="https://www.linkedin.com/jobs/view/4429516739" TargetMode="External" Id="rId1462" /><Relationship Type="http://schemas.openxmlformats.org/officeDocument/2006/relationships/hyperlink" Target="https://www.linkedin.com/jobs/view/4426793216" TargetMode="External" Id="rId1463" /><Relationship Type="http://schemas.openxmlformats.org/officeDocument/2006/relationships/hyperlink" Target="https://www.linkedin.com/jobs/view/4384258608" TargetMode="External" Id="rId1464" /><Relationship Type="http://schemas.openxmlformats.org/officeDocument/2006/relationships/hyperlink" Target="https://www.linkedin.com/jobs/view/4428527837" TargetMode="External" Id="rId1465" /><Relationship Type="http://schemas.openxmlformats.org/officeDocument/2006/relationships/hyperlink" Target="https://www.linkedin.com/jobs/view/4429796657" TargetMode="External" Id="rId1466" /><Relationship Type="http://schemas.openxmlformats.org/officeDocument/2006/relationships/hyperlink" Target="https://www.linkedin.com/jobs/view/4415597337" TargetMode="External" Id="rId1467" /><Relationship Type="http://schemas.openxmlformats.org/officeDocument/2006/relationships/hyperlink" Target="https://www.linkedin.com/jobs/view/4412738742" TargetMode="External" Id="rId1468" /><Relationship Type="http://schemas.openxmlformats.org/officeDocument/2006/relationships/hyperlink" Target="https://www.linkedin.com/jobs/view/4429317069" TargetMode="External" Id="rId1469" /><Relationship Type="http://schemas.openxmlformats.org/officeDocument/2006/relationships/hyperlink" Target="https://uk.indeed.com/viewjob" TargetMode="External" Id="rId1470" /><Relationship Type="http://schemas.openxmlformats.org/officeDocument/2006/relationships/hyperlink" Target="https://www.linkedin.com/jobs/view/4419142741" TargetMode="External" Id="rId1471" /><Relationship Type="http://schemas.openxmlformats.org/officeDocument/2006/relationships/hyperlink" Target="https://uk.indeed.com/viewjob" TargetMode="External" Id="rId1472" /><Relationship Type="http://schemas.openxmlformats.org/officeDocument/2006/relationships/hyperlink" Target="https://uk.indeed.com/viewjob" TargetMode="External" Id="rId1473" /><Relationship Type="http://schemas.openxmlformats.org/officeDocument/2006/relationships/hyperlink" Target="https://www.linkedin.com/jobs/view/4415289487" TargetMode="External" Id="rId1474" /><Relationship Type="http://schemas.openxmlformats.org/officeDocument/2006/relationships/hyperlink" Target="https://www.linkedin.com/jobs/view/4417242012" TargetMode="External" Id="rId1475" /><Relationship Type="http://schemas.openxmlformats.org/officeDocument/2006/relationships/hyperlink" Target="https://uk.indeed.com/viewjob" TargetMode="External" Id="rId1476" /><Relationship Type="http://schemas.openxmlformats.org/officeDocument/2006/relationships/hyperlink" Target="https://www.linkedin.com/jobs/view/4428343580" TargetMode="External" Id="rId1477" /><Relationship Type="http://schemas.openxmlformats.org/officeDocument/2006/relationships/hyperlink" Target="https://www.linkedin.com/jobs/view/4428480290" TargetMode="External" Id="rId1478" /><Relationship Type="http://schemas.openxmlformats.org/officeDocument/2006/relationships/hyperlink" Target="https://www.linkedin.com/jobs/view/4422008576" TargetMode="External" Id="rId1479" /><Relationship Type="http://schemas.openxmlformats.org/officeDocument/2006/relationships/hyperlink" Target="https://uk.indeed.com/viewjob" TargetMode="External" Id="rId1480" /><Relationship Type="http://schemas.openxmlformats.org/officeDocument/2006/relationships/hyperlink" Target="https://www.linkedin.com/jobs/view/4427857109" TargetMode="External" Id="rId1481" /><Relationship Type="http://schemas.openxmlformats.org/officeDocument/2006/relationships/hyperlink" Target="https://www.linkedin.com/jobs/view/4415137874" TargetMode="External" Id="rId1482" /><Relationship Type="http://schemas.openxmlformats.org/officeDocument/2006/relationships/hyperlink" Target="https://www.linkedin.com/jobs/view/4100040117" TargetMode="External" Id="rId1483" /><Relationship Type="http://schemas.openxmlformats.org/officeDocument/2006/relationships/hyperlink" Target="https://www.linkedin.com/jobs/view/4428750343" TargetMode="External" Id="rId1484" /><Relationship Type="http://schemas.openxmlformats.org/officeDocument/2006/relationships/hyperlink" Target="https://uk.indeed.com/viewjob" TargetMode="External" Id="rId1485" /><Relationship Type="http://schemas.openxmlformats.org/officeDocument/2006/relationships/hyperlink" Target="https://www.linkedin.com/jobs/view/4430450015" TargetMode="External" Id="rId1486" /><Relationship Type="http://schemas.openxmlformats.org/officeDocument/2006/relationships/hyperlink" Target="https://uk.indeed.com/viewjob" TargetMode="External" Id="rId1487" /><Relationship Type="http://schemas.openxmlformats.org/officeDocument/2006/relationships/hyperlink" Target="https://www.linkedin.com/jobs/view/4429328233" TargetMode="External" Id="rId1488" /><Relationship Type="http://schemas.openxmlformats.org/officeDocument/2006/relationships/hyperlink" Target="https://www.linkedin.com/jobs/view/4430725829" TargetMode="External" Id="rId1489" /><Relationship Type="http://schemas.openxmlformats.org/officeDocument/2006/relationships/hyperlink" Target="https://www.linkedin.com/jobs/view/4434448940" TargetMode="External" Id="rId1490" /><Relationship Type="http://schemas.openxmlformats.org/officeDocument/2006/relationships/hyperlink" Target="https://www.linkedin.com/jobs/view/4432954739" TargetMode="External" Id="rId1491" /><Relationship Type="http://schemas.openxmlformats.org/officeDocument/2006/relationships/hyperlink" Target="https://www.linkedin.com/jobs/view/4424862903" TargetMode="External" Id="rId1492" /><Relationship Type="http://schemas.openxmlformats.org/officeDocument/2006/relationships/hyperlink" Target="https://www.linkedin.com/jobs/view/4336569148" TargetMode="External" Id="rId1493" /><Relationship Type="http://schemas.openxmlformats.org/officeDocument/2006/relationships/hyperlink" Target="https://www.linkedin.com/jobs/view/4324063796" TargetMode="External" Id="rId1494" /><Relationship Type="http://schemas.openxmlformats.org/officeDocument/2006/relationships/hyperlink" Target="https://www.linkedin.com/jobs/view/4430579547" TargetMode="External" Id="rId1495" /><Relationship Type="http://schemas.openxmlformats.org/officeDocument/2006/relationships/hyperlink" Target="https://www.linkedin.com/jobs/view/4426936310" TargetMode="External" Id="rId1496" /><Relationship Type="http://schemas.openxmlformats.org/officeDocument/2006/relationships/hyperlink" Target="https://www.linkedin.com/jobs/view/4434468341" TargetMode="External" Id="rId1497" /><Relationship Type="http://schemas.openxmlformats.org/officeDocument/2006/relationships/hyperlink" Target="https://www.linkedin.com/jobs/view/4428049091" TargetMode="External" Id="rId1498" /><Relationship Type="http://schemas.openxmlformats.org/officeDocument/2006/relationships/hyperlink" Target="https://www.linkedin.com/jobs/view/4434453972" TargetMode="External" Id="rId1499" /><Relationship Type="http://schemas.openxmlformats.org/officeDocument/2006/relationships/hyperlink" Target="https://www.linkedin.com/jobs/view/4432939487" TargetMode="External" Id="rId1500" /><Relationship Type="http://schemas.openxmlformats.org/officeDocument/2006/relationships/hyperlink" Target="https://www.linkedin.com/jobs/view/4418275656" TargetMode="External" Id="rId1501" /><Relationship Type="http://schemas.openxmlformats.org/officeDocument/2006/relationships/hyperlink" Target="https://www.linkedin.com/jobs/view/4431739813" TargetMode="External" Id="rId1502" /><Relationship Type="http://schemas.openxmlformats.org/officeDocument/2006/relationships/hyperlink" Target="https://www.linkedin.com/jobs/view/4416800840" TargetMode="External" Id="rId1503" /><Relationship Type="http://schemas.openxmlformats.org/officeDocument/2006/relationships/hyperlink" Target="https://www.linkedin.com/jobs/view/4385286689" TargetMode="External" Id="rId1504" /><Relationship Type="http://schemas.openxmlformats.org/officeDocument/2006/relationships/hyperlink" Target="https://www.linkedin.com/jobs/view/4432420579" TargetMode="External" Id="rId1505" /><Relationship Type="http://schemas.openxmlformats.org/officeDocument/2006/relationships/hyperlink" Target="https://www.linkedin.com/jobs/view/4429884107" TargetMode="External" Id="rId1506" /><Relationship Type="http://schemas.openxmlformats.org/officeDocument/2006/relationships/hyperlink" Target="https://www.linkedin.com/jobs/view/4430392398" TargetMode="External" Id="rId1507" /><Relationship Type="http://schemas.openxmlformats.org/officeDocument/2006/relationships/hyperlink" Target="https://www.linkedin.com/jobs/view/4427346239" TargetMode="External" Id="rId1508" /><Relationship Type="http://schemas.openxmlformats.org/officeDocument/2006/relationships/hyperlink" Target="https://www.linkedin.com/jobs/view/4432942531" TargetMode="External" Id="rId1509" /><Relationship Type="http://schemas.openxmlformats.org/officeDocument/2006/relationships/hyperlink" Target="https://www.linkedin.com/jobs/view/4428191058" TargetMode="External" Id="rId1510" /><Relationship Type="http://schemas.openxmlformats.org/officeDocument/2006/relationships/hyperlink" Target="https://www.linkedin.com/jobs/view/4424225467" TargetMode="External" Id="rId1511" /><Relationship Type="http://schemas.openxmlformats.org/officeDocument/2006/relationships/hyperlink" Target="https://www.linkedin.com/jobs/view/4431620534" TargetMode="External" Id="rId1512" /><Relationship Type="http://schemas.openxmlformats.org/officeDocument/2006/relationships/hyperlink" Target="https://www.linkedin.com/jobs/view/4427477849" TargetMode="External" Id="rId1513" /><Relationship Type="http://schemas.openxmlformats.org/officeDocument/2006/relationships/hyperlink" Target="https://www.linkedin.com/jobs/view/4415701206" TargetMode="External" Id="rId1514" /><Relationship Type="http://schemas.openxmlformats.org/officeDocument/2006/relationships/hyperlink" Target="https://www.linkedin.com/jobs/view/4433222710" TargetMode="External" Id="rId1515" /><Relationship Type="http://schemas.openxmlformats.org/officeDocument/2006/relationships/hyperlink" Target="https://www.linkedin.com/jobs/view/4430564871" TargetMode="External" Id="rId1516" /><Relationship Type="http://schemas.openxmlformats.org/officeDocument/2006/relationships/hyperlink" Target="https://www.linkedin.com/jobs/view/4427554810" TargetMode="External" Id="rId1517" /><Relationship Type="http://schemas.openxmlformats.org/officeDocument/2006/relationships/hyperlink" Target="https://www.linkedin.com/jobs/view/4432431981" TargetMode="External" Id="rId1518" /><Relationship Type="http://schemas.openxmlformats.org/officeDocument/2006/relationships/hyperlink" Target="https://www.linkedin.com/jobs/view/4424899044" TargetMode="External" Id="rId1519" /><Relationship Type="http://schemas.openxmlformats.org/officeDocument/2006/relationships/hyperlink" Target="https://www.linkedin.com/jobs/view/4426105135" TargetMode="External" Id="rId1520" /><Relationship Type="http://schemas.openxmlformats.org/officeDocument/2006/relationships/hyperlink" Target="https://www.linkedin.com/jobs/view/4433060541" TargetMode="External" Id="rId1521" /><Relationship Type="http://schemas.openxmlformats.org/officeDocument/2006/relationships/hyperlink" Target="https://www.linkedin.com/jobs/view/4431752174" TargetMode="External" Id="rId1522" /><Relationship Type="http://schemas.openxmlformats.org/officeDocument/2006/relationships/hyperlink" Target="https://www.linkedin.com/jobs/view/4419034353" TargetMode="External" Id="rId1523" /><Relationship Type="http://schemas.openxmlformats.org/officeDocument/2006/relationships/hyperlink" Target="https://uk.indeed.com/viewjob" TargetMode="External" Id="rId1524" /><Relationship Type="http://schemas.openxmlformats.org/officeDocument/2006/relationships/hyperlink" Target="https://www.linkedin.com/jobs/view/4424546820" TargetMode="External" Id="rId1525" /><Relationship Type="http://schemas.openxmlformats.org/officeDocument/2006/relationships/hyperlink" Target="https://www.linkedin.com/jobs/view/4433455517" TargetMode="External" Id="rId1526" /><Relationship Type="http://schemas.openxmlformats.org/officeDocument/2006/relationships/hyperlink" Target="https://www.linkedin.com/jobs/view/4410968763" TargetMode="External" Id="rId1527" /><Relationship Type="http://schemas.openxmlformats.org/officeDocument/2006/relationships/hyperlink" Target="https://www.linkedin.com/jobs/view/4430610697" TargetMode="External" Id="rId1528" /><Relationship Type="http://schemas.openxmlformats.org/officeDocument/2006/relationships/hyperlink" Target="https://www.linkedin.com/jobs/view/4429986345" TargetMode="External" Id="rId1529" /><Relationship Type="http://schemas.openxmlformats.org/officeDocument/2006/relationships/hyperlink" Target="https://www.linkedin.com/jobs/view/4426096903" TargetMode="External" Id="rId1530" /><Relationship Type="http://schemas.openxmlformats.org/officeDocument/2006/relationships/hyperlink" Target="https://www.linkedin.com/jobs/view/4434096323" TargetMode="External" Id="rId1531" /><Relationship Type="http://schemas.openxmlformats.org/officeDocument/2006/relationships/hyperlink" Target="https://www.linkedin.com/jobs/view/4421856093" TargetMode="External" Id="rId1532" /><Relationship Type="http://schemas.openxmlformats.org/officeDocument/2006/relationships/hyperlink" Target="https://www.linkedin.com/jobs/view/4418844153" TargetMode="External" Id="rId1533" /><Relationship Type="http://schemas.openxmlformats.org/officeDocument/2006/relationships/hyperlink" Target="https://www.linkedin.com/jobs/view/4428066346" TargetMode="External" Id="rId1534" /><Relationship Type="http://schemas.openxmlformats.org/officeDocument/2006/relationships/hyperlink" Target="https://www.linkedin.com/jobs/view/4434054163" TargetMode="External" Id="rId1535" /><Relationship Type="http://schemas.openxmlformats.org/officeDocument/2006/relationships/hyperlink" Target="https://uk.indeed.com/viewjob" TargetMode="External" Id="rId1536" /><Relationship Type="http://schemas.openxmlformats.org/officeDocument/2006/relationships/hyperlink" Target="https://www.linkedin.com/jobs/view/4429637458" TargetMode="External" Id="rId1537" /><Relationship Type="http://schemas.openxmlformats.org/officeDocument/2006/relationships/hyperlink" Target="https://www.linkedin.com/jobs/view/4432557539" TargetMode="External" Id="rId1538" /><Relationship Type="http://schemas.openxmlformats.org/officeDocument/2006/relationships/hyperlink" Target="https://www.linkedin.com/jobs/view/4431494067" TargetMode="External" Id="rId1539" /><Relationship Type="http://schemas.openxmlformats.org/officeDocument/2006/relationships/hyperlink" Target="https://www.linkedin.com/jobs/view/4426383929" TargetMode="External" Id="rId1540" /><Relationship Type="http://schemas.openxmlformats.org/officeDocument/2006/relationships/hyperlink" Target="https://www.linkedin.com/jobs/view/4433247397" TargetMode="External" Id="rId1541" /><Relationship Type="http://schemas.openxmlformats.org/officeDocument/2006/relationships/hyperlink" Target="https://www.linkedin.com/jobs/view/4431227809" TargetMode="External" Id="rId1542" /><Relationship Type="http://schemas.openxmlformats.org/officeDocument/2006/relationships/hyperlink" Target="https://www.linkedin.com/jobs/view/4429339340" TargetMode="External" Id="rId1543" /><Relationship Type="http://schemas.openxmlformats.org/officeDocument/2006/relationships/hyperlink" Target="https://www.linkedin.com/jobs/view/4424875080" TargetMode="External" Id="rId1544" /><Relationship Type="http://schemas.openxmlformats.org/officeDocument/2006/relationships/hyperlink" Target="https://www.linkedin.com/jobs/view/4432237337" TargetMode="External" Id="rId1545" /><Relationship Type="http://schemas.openxmlformats.org/officeDocument/2006/relationships/hyperlink" Target="https://job-boards.greenhouse.io/anthropic/jobs/5191433008" TargetMode="External" Id="rId1546" /><Relationship Type="http://schemas.openxmlformats.org/officeDocument/2006/relationships/hyperlink" Target="https://sambanova.ai/sambanova-available-positions/" TargetMode="External" Id="rId1547" /><Relationship Type="http://schemas.openxmlformats.org/officeDocument/2006/relationships/hyperlink" Target="https://job-boards.greenhouse.io/tenstorrent/jobs/5164498007" TargetMode="External" Id="rId1548" /><Relationship Type="http://schemas.openxmlformats.org/officeDocument/2006/relationships/hyperlink" Target="https://job-boards.greenhouse.io/tenstorrent/jobs/4790537007" TargetMode="External" Id="rId1549" /><Relationship Type="http://schemas.openxmlformats.org/officeDocument/2006/relationships/hyperlink" Target="https://job-boards.greenhouse.io/tenstorrent/jobs/4653985007" TargetMode="External" Id="rId1550" /><Relationship Type="http://schemas.openxmlformats.org/officeDocument/2006/relationships/hyperlink" Target="https://careers.withwaymo.com/jobs" TargetMode="External" Id="rId1551" /><Relationship Type="http://schemas.openxmlformats.org/officeDocument/2006/relationships/hyperlink" Target="https://careers.withwaymo.com/jobs" TargetMode="External" Id="rId1552" /><Relationship Type="http://schemas.openxmlformats.org/officeDocument/2006/relationships/hyperlink" Target="https://careers.withwaymo.com/jobs" TargetMode="External" Id="rId1553" /><Relationship Type="http://schemas.openxmlformats.org/officeDocument/2006/relationships/hyperlink" Target="https://careers.withwaymo.com/jobs" TargetMode="External" Id="rId1554" /><Relationship Type="http://schemas.openxmlformats.org/officeDocument/2006/relationships/hyperlink" Target="https://nuro.ai/careersitem" TargetMode="External" Id="rId1555" /><Relationship Type="http://schemas.openxmlformats.org/officeDocument/2006/relationships/hyperlink" Target="https://nuro.ai/careersitem" TargetMode="External" Id="rId1556" /><Relationship Type="http://schemas.openxmlformats.org/officeDocument/2006/relationships/hyperlink" Target="https://jobs.lever.co/veeva/452d7860-6d5f-45e0-bc00-6a2e8852698d" TargetMode="External" Id="rId1557" /><Relationship Type="http://schemas.openxmlformats.org/officeDocument/2006/relationships/hyperlink" Target="https://jobs.lever.co/veeva/8683a486-a11b-44be-8824-d3afdaa37b2d" TargetMode="External" Id="rId1558" /><Relationship Type="http://schemas.openxmlformats.org/officeDocument/2006/relationships/hyperlink" Target="https://jobs.lever.co/veeva/1d8c393a-a358-40fb-971a-9d90905be9bb" TargetMode="External" Id="rId1559" /><Relationship Type="http://schemas.openxmlformats.org/officeDocument/2006/relationships/hyperlink" Target="https://jobs.lever.co/veeva/6ce96f00-ba0e-48c5-89e7-bc4a69098ae7" TargetMode="External" Id="rId1560" /><Relationship Type="http://schemas.openxmlformats.org/officeDocument/2006/relationships/hyperlink" Target="https://jobs.lever.co/veeva/f33ac61d-b149-4137-b439-709be0aeb277" TargetMode="External" Id="rId1561" /><Relationship Type="http://schemas.openxmlformats.org/officeDocument/2006/relationships/hyperlink" Target="https://jobs.lever.co/veeva/4a8835fe-d0ab-40c8-8164-db1527bd5905" TargetMode="External" Id="rId1562" /><Relationship Type="http://schemas.openxmlformats.org/officeDocument/2006/relationships/hyperlink" Target="https://jobs.lever.co/veeva/aace3e5a-bdef-4a82-ac63-87b3fdf9cb06" TargetMode="External" Id="rId1563" /><Relationship Type="http://schemas.openxmlformats.org/officeDocument/2006/relationships/hyperlink" Target="https://jobs.lever.co/coupa/fb9a1b8e-d5f7-411f-8cb0-530ce198b8b3" TargetMode="External" Id="rId1564" /><Relationship Type="http://schemas.openxmlformats.org/officeDocument/2006/relationships/hyperlink" Target="https://www.linkedin.com/jobs/view/4432951653" TargetMode="External" Id="rId1565" /><Relationship Type="http://schemas.openxmlformats.org/officeDocument/2006/relationships/hyperlink" Target="https://www.linkedin.com/jobs/view/4431664209" TargetMode="External" Id="rId1566" /><Relationship Type="http://schemas.openxmlformats.org/officeDocument/2006/relationships/hyperlink" Target="https://www.linkedin.com/jobs/view/4424874692" TargetMode="External" Id="rId1567" /><Relationship Type="http://schemas.openxmlformats.org/officeDocument/2006/relationships/hyperlink" Target="https://www.linkedin.com/jobs/view/4312085609" TargetMode="External" Id="rId1568" /><Relationship Type="http://schemas.openxmlformats.org/officeDocument/2006/relationships/hyperlink" Target="https://www.linkedin.com/jobs/view/4432414778" TargetMode="External" Id="rId1569" /><Relationship Type="http://schemas.openxmlformats.org/officeDocument/2006/relationships/hyperlink" Target="https://www.linkedin.com/jobs/view/4432415708" TargetMode="External" Id="rId1570" /><Relationship Type="http://schemas.openxmlformats.org/officeDocument/2006/relationships/hyperlink" Target="https://www.linkedin.com/jobs/view/4433077443" TargetMode="External" Id="rId1571" /><Relationship Type="http://schemas.openxmlformats.org/officeDocument/2006/relationships/hyperlink" Target="https://www.linkedin.com/jobs/view/4433221717" TargetMode="External" Id="rId1572" /><Relationship Type="http://schemas.openxmlformats.org/officeDocument/2006/relationships/hyperlink" Target="https://www.linkedin.com/jobs/view/4429353939" TargetMode="External" Id="rId1573" /><Relationship Type="http://schemas.openxmlformats.org/officeDocument/2006/relationships/hyperlink" Target="https://www.linkedin.com/jobs/view/4432113086" TargetMode="External" Id="rId1574" /><Relationship Type="http://schemas.openxmlformats.org/officeDocument/2006/relationships/hyperlink" Target="https://www.linkedin.com/jobs/view/4431295992" TargetMode="External" Id="rId1575" /><Relationship Type="http://schemas.openxmlformats.org/officeDocument/2006/relationships/hyperlink" Target="https://www.linkedin.com/jobs/view/4432121266" TargetMode="External" Id="rId1576" /><Relationship Type="http://schemas.openxmlformats.org/officeDocument/2006/relationships/hyperlink" Target="https://www.linkedin.com/jobs/view/4401786234" TargetMode="External" Id="rId1577" /><Relationship Type="http://schemas.openxmlformats.org/officeDocument/2006/relationships/hyperlink" Target="https://uk.indeed.com/viewjob" TargetMode="External" Id="rId1578" /><Relationship Type="http://schemas.openxmlformats.org/officeDocument/2006/relationships/hyperlink" Target="https://www.linkedin.com/jobs/view/4427281628" TargetMode="External" Id="rId1579" /><Relationship Type="http://schemas.openxmlformats.org/officeDocument/2006/relationships/hyperlink" Target="https://job-boards.greenhouse.io/monzo/jobs/7065636" TargetMode="External" Id="rId1580" /><Relationship Type="http://schemas.openxmlformats.org/officeDocument/2006/relationships/hyperlink" Target="https://job-boards.greenhouse.io/monzo/jobs/6758449" TargetMode="External" Id="rId1581" /><Relationship Type="http://schemas.openxmlformats.org/officeDocument/2006/relationships/hyperlink" Target="https://uk.indeed.com/viewjob" TargetMode="External" Id="rId1582" /><Relationship Type="http://schemas.openxmlformats.org/officeDocument/2006/relationships/hyperlink" Target="https://www.linkedin.com/jobs/view/4426334877" TargetMode="External" Id="rId1583" /><Relationship Type="http://schemas.openxmlformats.org/officeDocument/2006/relationships/hyperlink" Target="https://www.linkedin.com/jobs/view/4425594723" TargetMode="External" Id="rId1584" /><Relationship Type="http://schemas.openxmlformats.org/officeDocument/2006/relationships/hyperlink" Target="https://www.linkedin.com/jobs/view/4413628179" TargetMode="External" Id="rId1585" /><Relationship Type="http://schemas.openxmlformats.org/officeDocument/2006/relationships/hyperlink" Target="https://uk.indeed.com/viewjob" TargetMode="External" Id="rId1586" /><Relationship Type="http://schemas.openxmlformats.org/officeDocument/2006/relationships/hyperlink" Target="https://uk.indeed.com/viewjob" TargetMode="External" Id="rId1587" /><Relationship Type="http://schemas.openxmlformats.org/officeDocument/2006/relationships/hyperlink" Target="https://www.linkedin.com/jobs/view/4418139716" TargetMode="External" Id="rId1588" /><Relationship Type="http://schemas.openxmlformats.org/officeDocument/2006/relationships/hyperlink" Target="https://www.linkedin.com/jobs/view/4430475914" TargetMode="External" Id="rId1589" /><Relationship Type="http://schemas.openxmlformats.org/officeDocument/2006/relationships/hyperlink" Target="https://www.linkedin.com/jobs/view/4420097588" TargetMode="External" Id="rId1590" /><Relationship Type="http://schemas.openxmlformats.org/officeDocument/2006/relationships/hyperlink" Target="https://www.linkedin.com/jobs/view/4421967570" TargetMode="External" Id="rId1591" /><Relationship Type="http://schemas.openxmlformats.org/officeDocument/2006/relationships/hyperlink" Target="https://www.linkedin.com/jobs/view/4429235740" TargetMode="External" Id="rId1592" /><Relationship Type="http://schemas.openxmlformats.org/officeDocument/2006/relationships/hyperlink" Target="https://www.linkedin.com/jobs/view/4430441310" TargetMode="External" Id="rId1593" /><Relationship Type="http://schemas.openxmlformats.org/officeDocument/2006/relationships/hyperlink" Target="https://www.linkedin.com/jobs/view/4429300971" TargetMode="External" Id="rId1594" /><Relationship Type="http://schemas.openxmlformats.org/officeDocument/2006/relationships/hyperlink" Target="https://www.linkedin.com/jobs/view/4417240913" TargetMode="External" Id="rId1595" /><Relationship Type="http://schemas.openxmlformats.org/officeDocument/2006/relationships/hyperlink" Target="https://www.linkedin.com/jobs/view/4419608053" TargetMode="External" Id="rId1596" /><Relationship Type="http://schemas.openxmlformats.org/officeDocument/2006/relationships/hyperlink" Target="https://www.linkedin.com/jobs/view/4429320268" TargetMode="External" Id="rId1597" /><Relationship Type="http://schemas.openxmlformats.org/officeDocument/2006/relationships/hyperlink" Target="https://www.linkedin.com/jobs/view/4414054559" TargetMode="External" Id="rId1598" /><Relationship Type="http://schemas.openxmlformats.org/officeDocument/2006/relationships/hyperlink" Target="https://www.linkedin.com/jobs/view/4423930002" TargetMode="External" Id="rId1599" /><Relationship Type="http://schemas.openxmlformats.org/officeDocument/2006/relationships/hyperlink" Target="https://job-boards.greenhouse.io/graphcore/jobs/8593496002" TargetMode="External" Id="rId1600" /><Relationship Type="http://schemas.openxmlformats.org/officeDocument/2006/relationships/hyperlink" Target="https://job-boards.greenhouse.io/graphcore/jobs/8593486002" TargetMode="External" Id="rId1601" /><Relationship Type="http://schemas.openxmlformats.org/officeDocument/2006/relationships/hyperlink" Target="https://sifive.wd1.myworkdayjobs.com/job/Cambridge-England-United-Kingdom/Senior-ALU-Design-Engineer_R-101196" TargetMode="External" Id="rId1602" /><Relationship Type="http://schemas.openxmlformats.org/officeDocument/2006/relationships/hyperlink" Target="https://dyson.wd3.myworkdayjobs.com/job/Germany---Hamburg-Mnckeberg-Strasse-Demo-Store/Store-Leader_JR36274" TargetMode="External" Id="rId1603" /><Relationship Type="http://schemas.openxmlformats.org/officeDocument/2006/relationships/hyperlink" Target="https://dyson.wd3.myworkdayjobs.com/job/Philippines---Advanced-Manufacturing-Office/Head-of-HR---Philippines_JR36686-1" TargetMode="External" Id="rId1604" /><Relationship Type="http://schemas.openxmlformats.org/officeDocument/2006/relationships/hyperlink" Target="https://dyson.wd3.myworkdayjobs.com/job/Singapore---St-James-Power-Station-Headquarters/Senior-Security-Officer-2_JR36548" TargetMode="External" Id="rId1605" /><Relationship Type="http://schemas.openxmlformats.org/officeDocument/2006/relationships/hyperlink" Target="https://dyson.wd3.myworkdayjobs.com/job/Netherlands---Amsterdam-Office/Senior-Amazon-COE-Manager_JR35509" TargetMode="External" Id="rId1606" /><Relationship Type="http://schemas.openxmlformats.org/officeDocument/2006/relationships/hyperlink" Target="https://job-boards.greenhouse.io/graphcore/jobs/8231827002" TargetMode="External" Id="rId1607" /><Relationship Type="http://schemas.openxmlformats.org/officeDocument/2006/relationships/hyperlink" Target="https://job-boards.greenhouse.io/graphcore/jobs/8518723002" TargetMode="External" Id="rId1608" /><Relationship Type="http://schemas.openxmlformats.org/officeDocument/2006/relationships/hyperlink" Target="https://job-boards.greenhouse.io/graphcore/jobs/8557788002" TargetMode="External" Id="rId1609" /><Relationship Type="http://schemas.openxmlformats.org/officeDocument/2006/relationships/hyperlink" Target="https://job-boards.greenhouse.io/graphcore/jobs/8400021002" TargetMode="External" Id="rId1610" /><Relationship Type="http://schemas.openxmlformats.org/officeDocument/2006/relationships/hyperlink" Target="https://job-boards.greenhouse.io/graphcore/jobs/8286166002" TargetMode="External" Id="rId1611" /><Relationship Type="http://schemas.openxmlformats.org/officeDocument/2006/relationships/hyperlink" Target="https://job-boards.greenhouse.io/graphcore/jobs/8491411002" TargetMode="External" Id="rId1612" /><Relationship Type="http://schemas.openxmlformats.org/officeDocument/2006/relationships/hyperlink" Target="https://job-boards.greenhouse.io/graphcore/jobs/8331005002" TargetMode="External" Id="rId1613" /><Relationship Type="http://schemas.openxmlformats.org/officeDocument/2006/relationships/hyperlink" Target="https://job-boards.greenhouse.io/graphcore/jobs/8592111002" TargetMode="External" Id="rId1614" /><Relationship Type="http://schemas.openxmlformats.org/officeDocument/2006/relationships/hyperlink" Target="https://job-boards.greenhouse.io/graphcore/jobs/8592142002" TargetMode="External" Id="rId1615" /><Relationship Type="http://schemas.openxmlformats.org/officeDocument/2006/relationships/hyperlink" Target="https://job-boards.greenhouse.io/graphcore/jobs/8578833002" TargetMode="External" Id="rId1616" /><Relationship Type="http://schemas.openxmlformats.org/officeDocument/2006/relationships/hyperlink" Target="https://job-boards.greenhouse.io/graphcore/jobs/8508226002" TargetMode="External" Id="rId1617" /><Relationship Type="http://schemas.openxmlformats.org/officeDocument/2006/relationships/hyperlink" Target="https://job-boards.greenhouse.io/graphcore/jobs/8556420002" TargetMode="External" Id="rId1618" /><Relationship Type="http://schemas.openxmlformats.org/officeDocument/2006/relationships/hyperlink" Target="https://job-boards.greenhouse.io/graphcore/jobs/8518844002" TargetMode="External" Id="rId1619" /><Relationship Type="http://schemas.openxmlformats.org/officeDocument/2006/relationships/hyperlink" Target="https://job-boards.greenhouse.io/graphcore/jobs/8539076002" TargetMode="External" Id="rId1620" /><Relationship Type="http://schemas.openxmlformats.org/officeDocument/2006/relationships/hyperlink" Target="https://job-boards.greenhouse.io/graphcore/jobs/8580104002" TargetMode="External" Id="rId1621" /><Relationship Type="http://schemas.openxmlformats.org/officeDocument/2006/relationships/hyperlink" Target="https://job-boards.greenhouse.io/graphcore/jobs/8570429002" TargetMode="External" Id="rId1622" /><Relationship Type="http://schemas.openxmlformats.org/officeDocument/2006/relationships/hyperlink" Target="https://job-boards.greenhouse.io/graphcore/jobs/8540620002" TargetMode="External" Id="rId1623" /><Relationship Type="http://schemas.openxmlformats.org/officeDocument/2006/relationships/hyperlink" Target="https://job-boards.greenhouse.io/graphcore/jobs/8539141002" TargetMode="External" Id="rId1624" /><Relationship Type="http://schemas.openxmlformats.org/officeDocument/2006/relationships/hyperlink" Target="https://job-boards.greenhouse.io/graphcore/jobs/8563755002" TargetMode="External" Id="rId1625" /><Relationship Type="http://schemas.openxmlformats.org/officeDocument/2006/relationships/hyperlink" Target="https://job-boards.greenhouse.io/graphcore/jobs/8563760002" TargetMode="External" Id="rId1626" /><Relationship Type="http://schemas.openxmlformats.org/officeDocument/2006/relationships/hyperlink" Target="https://job-boards.greenhouse.io/graphcore/jobs/8552250002" TargetMode="External" Id="rId1627" /><Relationship Type="http://schemas.openxmlformats.org/officeDocument/2006/relationships/hyperlink" Target="https://job-boards.greenhouse.io/graphcore/jobs/8570757002" TargetMode="External" Id="rId1628" /><Relationship Type="http://schemas.openxmlformats.org/officeDocument/2006/relationships/hyperlink" Target="https://job-boards.greenhouse.io/graphcore/jobs/8518792002" TargetMode="External" Id="rId1629" /><Relationship Type="http://schemas.openxmlformats.org/officeDocument/2006/relationships/hyperlink" Target="https://job-boards.greenhouse.io/graphcore/jobs/8591785002" TargetMode="External" Id="rId1630" /><Relationship Type="http://schemas.openxmlformats.org/officeDocument/2006/relationships/hyperlink" Target="https://job-boards.greenhouse.io/graphcore/jobs/8221993002" TargetMode="External" Id="rId1631" /><Relationship Type="http://schemas.openxmlformats.org/officeDocument/2006/relationships/hyperlink" Target="https://job-boards.greenhouse.io/graphcore/jobs/8385929002" TargetMode="External" Id="rId1632" /><Relationship Type="http://schemas.openxmlformats.org/officeDocument/2006/relationships/hyperlink" Target="https://job-boards.greenhouse.io/graphcore/jobs/8591764002" TargetMode="External" Id="rId1633" /><Relationship Type="http://schemas.openxmlformats.org/officeDocument/2006/relationships/hyperlink" Target="https://job-boards.greenhouse.io/graphcore/jobs/8552164002" TargetMode="External" Id="rId1634" /><Relationship Type="http://schemas.openxmlformats.org/officeDocument/2006/relationships/hyperlink" Target="https://job-boards.greenhouse.io/graphcore/jobs/8555848002" TargetMode="External" Id="rId1635" /><Relationship Type="http://schemas.openxmlformats.org/officeDocument/2006/relationships/hyperlink" Target="https://job-boards.greenhouse.io/graphcore/jobs/8452538002" TargetMode="External" Id="rId1636" /><Relationship Type="http://schemas.openxmlformats.org/officeDocument/2006/relationships/hyperlink" Target="https://job-boards.greenhouse.io/graphcore/jobs/8562527002" TargetMode="External" Id="rId1637" /><Relationship Type="http://schemas.openxmlformats.org/officeDocument/2006/relationships/hyperlink" Target="https://job-boards.greenhouse.io/graphcore/jobs/8331057002" TargetMode="External" Id="rId1638" /><Relationship Type="http://schemas.openxmlformats.org/officeDocument/2006/relationships/hyperlink" Target="https://job-boards.greenhouse.io/graphcore/jobs/8397788002" TargetMode="External" Id="rId1639" /><Relationship Type="http://schemas.openxmlformats.org/officeDocument/2006/relationships/hyperlink" Target="https://job-boards.greenhouse.io/graphcore/jobs/8587305002" TargetMode="External" Id="rId1640" /><Relationship Type="http://schemas.openxmlformats.org/officeDocument/2006/relationships/hyperlink" Target="https://job-boards.greenhouse.io/graphcore/jobs/8556007002" TargetMode="External" Id="rId1641" /><Relationship Type="http://schemas.openxmlformats.org/officeDocument/2006/relationships/hyperlink" Target="https://job-boards.greenhouse.io/graphcore/jobs/8551299002" TargetMode="External" Id="rId1642" /><Relationship Type="http://schemas.openxmlformats.org/officeDocument/2006/relationships/hyperlink" Target="https://job-boards.greenhouse.io/graphcore/jobs/8288720002" TargetMode="External" Id="rId1643" /><Relationship Type="http://schemas.openxmlformats.org/officeDocument/2006/relationships/hyperlink" Target="https://job-boards.greenhouse.io/graphcore/jobs/8486444002" TargetMode="External" Id="rId1644" /><Relationship Type="http://schemas.openxmlformats.org/officeDocument/2006/relationships/hyperlink" Target="https://job-boards.greenhouse.io/graphcore/jobs/8392083002" TargetMode="External" Id="rId1645" /><Relationship Type="http://schemas.openxmlformats.org/officeDocument/2006/relationships/hyperlink" Target="https://job-boards.greenhouse.io/graphcore/jobs/8584807002" TargetMode="External" Id="rId1646" /><Relationship Type="http://schemas.openxmlformats.org/officeDocument/2006/relationships/hyperlink" Target="https://job-boards.greenhouse.io/graphcore/jobs/8555843002" TargetMode="External" Id="rId1647" /><Relationship Type="http://schemas.openxmlformats.org/officeDocument/2006/relationships/hyperlink" Target="https://job-boards.greenhouse.io/graphcore/jobs/8487598002" TargetMode="External" Id="rId1648" /><Relationship Type="http://schemas.openxmlformats.org/officeDocument/2006/relationships/hyperlink" Target="https://job-boards.greenhouse.io/graphcore/jobs/8551772002" TargetMode="External" Id="rId1649" /><Relationship Type="http://schemas.openxmlformats.org/officeDocument/2006/relationships/hyperlink" Target="https://job-boards.greenhouse.io/graphcore/jobs/8499911002" TargetMode="External" Id="rId1650" /><Relationship Type="http://schemas.openxmlformats.org/officeDocument/2006/relationships/hyperlink" Target="https://job-boards.greenhouse.io/graphcore/jobs/8307216002" TargetMode="External" Id="rId1651" /><Relationship Type="http://schemas.openxmlformats.org/officeDocument/2006/relationships/hyperlink" Target="https://job-boards.greenhouse.io/graphcore/jobs/8561921002" TargetMode="External" Id="rId1652" /><Relationship Type="http://schemas.openxmlformats.org/officeDocument/2006/relationships/hyperlink" Target="https://job-boards.greenhouse.io/graphcore/jobs/8561933002" TargetMode="External" Id="rId1653" /><Relationship Type="http://schemas.openxmlformats.org/officeDocument/2006/relationships/hyperlink" Target="https://job-boards.greenhouse.io/graphcore/jobs/8532820002" TargetMode="External" Id="rId1654" /><Relationship Type="http://schemas.openxmlformats.org/officeDocument/2006/relationships/hyperlink" Target="https://job-boards.greenhouse.io/graphcore/jobs/8532823002" TargetMode="External" Id="rId1655" /><Relationship Type="http://schemas.openxmlformats.org/officeDocument/2006/relationships/hyperlink" Target="https://job-boards.greenhouse.io/graphcore/jobs/8561919002" TargetMode="External" Id="rId1656" /><Relationship Type="http://schemas.openxmlformats.org/officeDocument/2006/relationships/hyperlink" Target="https://job-boards.greenhouse.io/graphcore/jobs/8561935002" TargetMode="External" Id="rId1657" /><Relationship Type="http://schemas.openxmlformats.org/officeDocument/2006/relationships/hyperlink" Target="https://job-boards.greenhouse.io/graphcore/jobs/8491246002" TargetMode="External" Id="rId1658" /><Relationship Type="http://schemas.openxmlformats.org/officeDocument/2006/relationships/hyperlink" Target="https://job-boards.greenhouse.io/graphcore/jobs/8561922002" TargetMode="External" Id="rId1659" /><Relationship Type="http://schemas.openxmlformats.org/officeDocument/2006/relationships/hyperlink" Target="https://job-boards.greenhouse.io/graphcore/jobs/8561937002" TargetMode="External" Id="rId1660" /><Relationship Type="http://schemas.openxmlformats.org/officeDocument/2006/relationships/hyperlink" Target="https://job-boards.greenhouse.io/graphcore/jobs/8236243002" TargetMode="External" Id="rId1661" /><Relationship Type="http://schemas.openxmlformats.org/officeDocument/2006/relationships/hyperlink" Target="https://job-boards.greenhouse.io/graphcore/jobs/8215495002" TargetMode="External" Id="rId1662" /><Relationship Type="http://schemas.openxmlformats.org/officeDocument/2006/relationships/hyperlink" Target="https://job-boards.greenhouse.io/graphcore/jobs/8561885002" TargetMode="External" Id="rId1663" /><Relationship Type="http://schemas.openxmlformats.org/officeDocument/2006/relationships/hyperlink" Target="https://job-boards.greenhouse.io/graphcore/jobs/8561882002" TargetMode="External" Id="rId1664" /><Relationship Type="http://schemas.openxmlformats.org/officeDocument/2006/relationships/hyperlink" Target="https://job-boards.greenhouse.io/graphcore/jobs/8561880002" TargetMode="External" Id="rId1665" /><Relationship Type="http://schemas.openxmlformats.org/officeDocument/2006/relationships/hyperlink" Target="https://job-boards.greenhouse.io/graphcore/jobs/8570789002" TargetMode="External" Id="rId1666" /><Relationship Type="http://schemas.openxmlformats.org/officeDocument/2006/relationships/hyperlink" Target="https://job-boards.greenhouse.io/graphcore/jobs/8540740002" TargetMode="External" Id="rId1667" /><Relationship Type="http://schemas.openxmlformats.org/officeDocument/2006/relationships/hyperlink" Target="https://job-boards.greenhouse.io/graphcore/jobs/8345184002" TargetMode="External" Id="rId1668" /><Relationship Type="http://schemas.openxmlformats.org/officeDocument/2006/relationships/hyperlink" Target="https://job-boards.greenhouse.io/graphcore/jobs/8588177002" TargetMode="External" Id="rId1669" /><Relationship Type="http://schemas.openxmlformats.org/officeDocument/2006/relationships/hyperlink" Target="https://job-boards.greenhouse.io/graphcore/jobs/8491680002" TargetMode="External" Id="rId1670" /><Relationship Type="http://schemas.openxmlformats.org/officeDocument/2006/relationships/hyperlink" Target="https://job-boards.greenhouse.io/graphcore/jobs/8564380002" TargetMode="External" Id="rId1671" /><Relationship Type="http://schemas.openxmlformats.org/officeDocument/2006/relationships/hyperlink" Target="https://job-boards.greenhouse.io/graphcore/jobs/8392724002" TargetMode="External" Id="rId1672" /><Relationship Type="http://schemas.openxmlformats.org/officeDocument/2006/relationships/hyperlink" Target="https://job-boards.greenhouse.io/graphcore/jobs/8331061002" TargetMode="External" Id="rId1673" /><Relationship Type="http://schemas.openxmlformats.org/officeDocument/2006/relationships/hyperlink" Target="https://job-boards.greenhouse.io/graphcore/jobs/8314206002" TargetMode="External" Id="rId1674" /><Relationship Type="http://schemas.openxmlformats.org/officeDocument/2006/relationships/hyperlink" Target="https://job-boards.greenhouse.io/graphcore/jobs/8587344002" TargetMode="External" Id="rId1675" /><Relationship Type="http://schemas.openxmlformats.org/officeDocument/2006/relationships/hyperlink" Target="https://job-boards.greenhouse.io/graphcore/jobs/8463815002" TargetMode="External" Id="rId1676" /><Relationship Type="http://schemas.openxmlformats.org/officeDocument/2006/relationships/hyperlink" Target="https://job-boards.greenhouse.io/graphcore/jobs/8424276002" TargetMode="External" Id="rId1677" /><Relationship Type="http://schemas.openxmlformats.org/officeDocument/2006/relationships/hyperlink" Target="https://job-boards.greenhouse.io/graphcore/jobs/8483256002" TargetMode="External" Id="rId1678" /><Relationship Type="http://schemas.openxmlformats.org/officeDocument/2006/relationships/hyperlink" Target="https://job-boards.greenhouse.io/graphcore/jobs/8475041002" TargetMode="External" Id="rId1679" /><Relationship Type="http://schemas.openxmlformats.org/officeDocument/2006/relationships/hyperlink" Target="https://job-boards.greenhouse.io/graphcore/jobs/8559387002" TargetMode="External" Id="rId1680" /><Relationship Type="http://schemas.openxmlformats.org/officeDocument/2006/relationships/hyperlink" Target="https://job-boards.greenhouse.io/graphcore/jobs/8537163002" TargetMode="External" Id="rId1681" /><Relationship Type="http://schemas.openxmlformats.org/officeDocument/2006/relationships/hyperlink" Target="https://job-boards.greenhouse.io/graphcore/jobs/8588019002" TargetMode="External" Id="rId1682" /><Relationship Type="http://schemas.openxmlformats.org/officeDocument/2006/relationships/hyperlink" Target="https://job-boards.greenhouse.io/graphcore/jobs/8288832002" TargetMode="External" Id="rId1683" /><Relationship Type="http://schemas.openxmlformats.org/officeDocument/2006/relationships/hyperlink" Target="https://job-boards.greenhouse.io/graphcore/jobs/8471161002" TargetMode="External" Id="rId1684" /><Relationship Type="http://schemas.openxmlformats.org/officeDocument/2006/relationships/hyperlink" Target="https://job-boards.greenhouse.io/graphcore/jobs/8551809002" TargetMode="External" Id="rId1685" /><Relationship Type="http://schemas.openxmlformats.org/officeDocument/2006/relationships/hyperlink" Target="https://job-boards.greenhouse.io/graphcore/jobs/8551607002" TargetMode="External" Id="rId1686" /><Relationship Type="http://schemas.openxmlformats.org/officeDocument/2006/relationships/hyperlink" Target="https://job-boards.greenhouse.io/graphcore/jobs/8461897002" TargetMode="External" Id="rId1687" /><Relationship Type="http://schemas.openxmlformats.org/officeDocument/2006/relationships/hyperlink" Target="https://job-boards.greenhouse.io/graphcore/jobs/8557872002" TargetMode="External" Id="rId1688" /><Relationship Type="http://schemas.openxmlformats.org/officeDocument/2006/relationships/hyperlink" Target="https://job-boards.greenhouse.io/graphcore/jobs/8558195002" TargetMode="External" Id="rId1689" /><Relationship Type="http://schemas.openxmlformats.org/officeDocument/2006/relationships/hyperlink" Target="https://job-boards.greenhouse.io/graphcore/jobs/8556367002" TargetMode="External" Id="rId1690" /><Relationship Type="http://schemas.openxmlformats.org/officeDocument/2006/relationships/hyperlink" Target="https://job-boards.greenhouse.io/graphcore/jobs/8561889002" TargetMode="External" Id="rId1691" /><Relationship Type="http://schemas.openxmlformats.org/officeDocument/2006/relationships/hyperlink" Target="https://job-boards.greenhouse.io/graphcore/jobs/8561894002" TargetMode="External" Id="rId1692" /><Relationship Type="http://schemas.openxmlformats.org/officeDocument/2006/relationships/hyperlink" Target="https://job-boards.greenhouse.io/graphcore/jobs/8561891002" TargetMode="External" Id="rId1693" /><Relationship Type="http://schemas.openxmlformats.org/officeDocument/2006/relationships/hyperlink" Target="https://job-boards.greenhouse.io/graphcore/jobs/8375821002" TargetMode="External" Id="rId1694" /><Relationship Type="http://schemas.openxmlformats.org/officeDocument/2006/relationships/hyperlink" Target="https://job-boards.greenhouse.io/graphcore/jobs/8504354002" TargetMode="External" Id="rId1695" /><Relationship Type="http://schemas.openxmlformats.org/officeDocument/2006/relationships/hyperlink" Target="https://job-boards.greenhouse.io/graphcore/jobs/8533901002" TargetMode="External" Id="rId1696" /><Relationship Type="http://schemas.openxmlformats.org/officeDocument/2006/relationships/hyperlink" Target="https://job-boards.greenhouse.io/graphcore/jobs/8533902002" TargetMode="External" Id="rId1697" /><Relationship Type="http://schemas.openxmlformats.org/officeDocument/2006/relationships/hyperlink" Target="https://job-boards.greenhouse.io/graphcore/jobs/8533895002" TargetMode="External" Id="rId1698" /><Relationship Type="http://schemas.openxmlformats.org/officeDocument/2006/relationships/hyperlink" Target="https://job-boards.greenhouse.io/graphcore/jobs/8533897002" TargetMode="External" Id="rId1699" /><Relationship Type="http://schemas.openxmlformats.org/officeDocument/2006/relationships/hyperlink" Target="https://job-boards.greenhouse.io/graphcore/jobs/8533907002" TargetMode="External" Id="rId1700" /><Relationship Type="http://schemas.openxmlformats.org/officeDocument/2006/relationships/hyperlink" Target="https://job-boards.greenhouse.io/graphcore/jobs/8533906002" TargetMode="External" Id="rId1701" /><Relationship Type="http://schemas.openxmlformats.org/officeDocument/2006/relationships/hyperlink" Target="https://job-boards.greenhouse.io/graphcore/jobs/8558989002" TargetMode="External" Id="rId1702" /><Relationship Type="http://schemas.openxmlformats.org/officeDocument/2006/relationships/hyperlink" Target="https://job-boards.greenhouse.io/graphcore/jobs/8446037002" TargetMode="External" Id="rId1703" /><Relationship Type="http://schemas.openxmlformats.org/officeDocument/2006/relationships/hyperlink" Target="https://job-boards.greenhouse.io/graphcore/jobs/8570801002" TargetMode="External" Id="rId1704" /><Relationship Type="http://schemas.openxmlformats.org/officeDocument/2006/relationships/hyperlink" Target="https://job-boards.greenhouse.io/graphcore/jobs/8426780002" TargetMode="External" Id="rId1705" /><Relationship Type="http://schemas.openxmlformats.org/officeDocument/2006/relationships/hyperlink" Target="https://job-boards.greenhouse.io/graphcore/jobs/8574179002" TargetMode="External" Id="rId1706" /><Relationship Type="http://schemas.openxmlformats.org/officeDocument/2006/relationships/hyperlink" Target="https://job-boards.greenhouse.io/graphcore/jobs/8551732002" TargetMode="External" Id="rId1707" /><Relationship Type="http://schemas.openxmlformats.org/officeDocument/2006/relationships/hyperlink" Target="https://job-boards.greenhouse.io/graphcore/jobs/8499922002" TargetMode="External" Id="rId1708" /><Relationship Type="http://schemas.openxmlformats.org/officeDocument/2006/relationships/hyperlink" Target="https://job-boards.greenhouse.io/graphcore/jobs/8307242002" TargetMode="External" Id="rId1709" /><Relationship Type="http://schemas.openxmlformats.org/officeDocument/2006/relationships/hyperlink" Target="https://job-boards.greenhouse.io/graphcore/jobs/8562401002" TargetMode="External" Id="rId1710" /><Relationship Type="http://schemas.openxmlformats.org/officeDocument/2006/relationships/hyperlink" Target="https://job-boards.greenhouse.io/graphcore/jobs/8562405002" TargetMode="External" Id="rId1711" /><Relationship Type="http://schemas.openxmlformats.org/officeDocument/2006/relationships/hyperlink" Target="https://job-boards.greenhouse.io/graphcore/jobs/8551907002" TargetMode="External" Id="rId1712" /><Relationship Type="http://schemas.openxmlformats.org/officeDocument/2006/relationships/hyperlink" Target="https://job-boards.greenhouse.io/graphcore/jobs/8288728002" TargetMode="External" Id="rId1713" /><Relationship Type="http://schemas.openxmlformats.org/officeDocument/2006/relationships/hyperlink" Target="https://job-boards.greenhouse.io/graphcore/jobs/8563081002" TargetMode="External" Id="rId1714" /><Relationship Type="http://schemas.openxmlformats.org/officeDocument/2006/relationships/hyperlink" Target="https://job-boards.greenhouse.io/graphcore/jobs/8560612002" TargetMode="External" Id="rId1715" /><Relationship Type="http://schemas.openxmlformats.org/officeDocument/2006/relationships/hyperlink" Target="https://job-boards.greenhouse.io/graphcore/jobs/8561870002" TargetMode="External" Id="rId1716" /><Relationship Type="http://schemas.openxmlformats.org/officeDocument/2006/relationships/hyperlink" Target="https://job-boards.greenhouse.io/graphcore/jobs/8561868002" TargetMode="External" Id="rId1717" /><Relationship Type="http://schemas.openxmlformats.org/officeDocument/2006/relationships/hyperlink" Target="https://job-boards.greenhouse.io/graphcore/jobs/8561869002" TargetMode="External" Id="rId1718" /><Relationship Type="http://schemas.openxmlformats.org/officeDocument/2006/relationships/hyperlink" Target="https://job-boards.greenhouse.io/graphcore/jobs/8505287002" TargetMode="External" Id="rId1719" /><Relationship Type="http://schemas.openxmlformats.org/officeDocument/2006/relationships/hyperlink" Target="https://job-boards.greenhouse.io/graphcore/jobs/8385996002" TargetMode="External" Id="rId1720" /><Relationship Type="http://schemas.openxmlformats.org/officeDocument/2006/relationships/hyperlink" Target="https://job-boards.greenhouse.io/graphcore/jobs/8505267002" TargetMode="External" Id="rId1721" /><Relationship Type="http://schemas.openxmlformats.org/officeDocument/2006/relationships/hyperlink" Target="https://job-boards.greenhouse.io/graphcore/jobs/8527814002" TargetMode="External" Id="rId1722" /><Relationship Type="http://schemas.openxmlformats.org/officeDocument/2006/relationships/hyperlink" Target="https://job-boards.greenhouse.io/graphcore/jobs/8542598002" TargetMode="External" Id="rId1723" /><Relationship Type="http://schemas.openxmlformats.org/officeDocument/2006/relationships/hyperlink" Target="https://job-boards.greenhouse.io/graphcore/jobs/8586161002" TargetMode="External" Id="rId1724" /><Relationship Type="http://schemas.openxmlformats.org/officeDocument/2006/relationships/hyperlink" Target="https://job-boards.greenhouse.io/graphcore/jobs/8480456002" TargetMode="External" Id="rId1725" /><Relationship Type="http://schemas.openxmlformats.org/officeDocument/2006/relationships/hyperlink" Target="https://job-boards.greenhouse.io/graphcore/jobs/8587313002" TargetMode="External" Id="rId1726" /><Relationship Type="http://schemas.openxmlformats.org/officeDocument/2006/relationships/hyperlink" Target="https://job-boards.greenhouse.io/graphcore/jobs/8557773002" TargetMode="External" Id="rId1727" /><Relationship Type="http://schemas.openxmlformats.org/officeDocument/2006/relationships/hyperlink" Target="https://job-boards.greenhouse.io/graphcore/jobs/8475099002" TargetMode="External" Id="rId1728" /><Relationship Type="http://schemas.openxmlformats.org/officeDocument/2006/relationships/hyperlink" Target="https://job-boards.greenhouse.io/graphcore/jobs/8551924002" TargetMode="External" Id="rId1729" /><Relationship Type="http://schemas.openxmlformats.org/officeDocument/2006/relationships/hyperlink" Target="https://job-boards.greenhouse.io/graphcore/jobs/8286990002" TargetMode="External" Id="rId1730" /><Relationship Type="http://schemas.openxmlformats.org/officeDocument/2006/relationships/hyperlink" Target="https://job-boards.greenhouse.io/graphcore/jobs/8221995002" TargetMode="External" Id="rId1731" /><Relationship Type="http://schemas.openxmlformats.org/officeDocument/2006/relationships/hyperlink" Target="https://job-boards.greenhouse.io/graphcore/jobs/8486440002" TargetMode="External" Id="rId1732" /><Relationship Type="http://schemas.openxmlformats.org/officeDocument/2006/relationships/hyperlink" Target="https://job-boards.greenhouse.io/graphcore/jobs/8547700002" TargetMode="External" Id="rId1733" /><Relationship Type="http://schemas.openxmlformats.org/officeDocument/2006/relationships/hyperlink" Target="https://job-boards.greenhouse.io/graphcore/jobs/8558223002" TargetMode="External" Id="rId1734" /><Relationship Type="http://schemas.openxmlformats.org/officeDocument/2006/relationships/hyperlink" Target="https://job-boards.greenhouse.io/graphcore/jobs/8558651002" TargetMode="External" Id="rId1735" /><Relationship Type="http://schemas.openxmlformats.org/officeDocument/2006/relationships/hyperlink" Target="https://job-boards.greenhouse.io/graphcore/jobs/8556276002" TargetMode="External" Id="rId1736" /><Relationship Type="http://schemas.openxmlformats.org/officeDocument/2006/relationships/hyperlink" Target="https://job-boards.greenhouse.io/graphcore/jobs/8556269002" TargetMode="External" Id="rId1737" /><Relationship Type="http://schemas.openxmlformats.org/officeDocument/2006/relationships/hyperlink" Target="https://job-boards.greenhouse.io/graphcore/jobs/8551935002" TargetMode="External" Id="rId1738" /><Relationship Type="http://schemas.openxmlformats.org/officeDocument/2006/relationships/hyperlink" Target="https://job-boards.greenhouse.io/graphcore/jobs/8561854002" TargetMode="External" Id="rId1739" /><Relationship Type="http://schemas.openxmlformats.org/officeDocument/2006/relationships/hyperlink" Target="https://job-boards.greenhouse.io/graphcore/jobs/8561855002" TargetMode="External" Id="rId1740" /><Relationship Type="http://schemas.openxmlformats.org/officeDocument/2006/relationships/hyperlink" Target="https://job-boards.greenhouse.io/graphcore/jobs/8561856002" TargetMode="External" Id="rId1741" /><Relationship Type="http://schemas.openxmlformats.org/officeDocument/2006/relationships/hyperlink" Target="https://job-boards.greenhouse.io/graphcore/jobs/8504323002" TargetMode="External" Id="rId1742" /><Relationship Type="http://schemas.openxmlformats.org/officeDocument/2006/relationships/hyperlink" Target="https://job-boards.greenhouse.io/graphcore/jobs/8460095002" TargetMode="External" Id="rId1743" /><Relationship Type="http://schemas.openxmlformats.org/officeDocument/2006/relationships/hyperlink" Target="https://job-boards.greenhouse.io/graphcore/jobs/8554645002" TargetMode="External" Id="rId1744" /><Relationship Type="http://schemas.openxmlformats.org/officeDocument/2006/relationships/hyperlink" Target="https://job-boards.greenhouse.io/graphcore/jobs/8460920002" TargetMode="External" Id="rId1745" /><Relationship Type="http://schemas.openxmlformats.org/officeDocument/2006/relationships/hyperlink" Target="https://job-boards.greenhouse.io/graphcore/jobs/8460942002" TargetMode="External" Id="rId1746" /><Relationship Type="http://schemas.openxmlformats.org/officeDocument/2006/relationships/hyperlink" Target="https://job-boards.greenhouse.io/graphcore/jobs/8593516002" TargetMode="External" Id="rId1747" /><Relationship Type="http://schemas.openxmlformats.org/officeDocument/2006/relationships/hyperlink" Target="https://job-boards.greenhouse.io/graphcore/jobs/8558960002" TargetMode="External" Id="rId1748" /><Relationship Type="http://schemas.openxmlformats.org/officeDocument/2006/relationships/hyperlink" Target="https://job-boards.greenhouse.io/graphcore/jobs/8511201002" TargetMode="External" Id="rId1749" /><Relationship Type="http://schemas.openxmlformats.org/officeDocument/2006/relationships/hyperlink" Target="https://job-boards.greenhouse.io/graphcore/jobs/8570785002" TargetMode="External" Id="rId1750" /><Relationship Type="http://schemas.openxmlformats.org/officeDocument/2006/relationships/hyperlink" Target="https://job-boards.greenhouse.io/graphcore/jobs/8372323002" TargetMode="External" Id="rId1751" /><Relationship Type="http://schemas.openxmlformats.org/officeDocument/2006/relationships/hyperlink" Target="https://job-boards.greenhouse.io/graphcore/jobs/8558952002" TargetMode="External" Id="rId1752" /><Relationship Type="http://schemas.openxmlformats.org/officeDocument/2006/relationships/hyperlink" Target="https://job-boards.greenhouse.io/cerebrassystems/jobs/7763752003" TargetMode="External" Id="rId1753" /><Relationship Type="http://schemas.openxmlformats.org/officeDocument/2006/relationships/hyperlink" Target="https://job-boards.greenhouse.io/cerebrassystems/jobs/7608975003" TargetMode="External" Id="rId1754" /><Relationship Type="http://schemas.openxmlformats.org/officeDocument/2006/relationships/hyperlink" Target="https://job-boards.greenhouse.io/cerebrassystems/jobs/7652064003" TargetMode="External" Id="rId1755" /><Relationship Type="http://schemas.openxmlformats.org/officeDocument/2006/relationships/hyperlink" Target="https://job-boards.greenhouse.io/cerebrassystems/jobs/7579627003" TargetMode="External" Id="rId1756" /><Relationship Type="http://schemas.openxmlformats.org/officeDocument/2006/relationships/hyperlink" Target="https://job-boards.greenhouse.io/cerebrassystems/jobs/7762028003" TargetMode="External" Id="rId1757" /><Relationship Type="http://schemas.openxmlformats.org/officeDocument/2006/relationships/hyperlink" Target="https://job-boards.greenhouse.io/cerebrassystems/jobs/7742830003" TargetMode="External" Id="rId1758" /><Relationship Type="http://schemas.openxmlformats.org/officeDocument/2006/relationships/hyperlink" Target="https://job-boards.greenhouse.io/cerebrassystems/jobs/6519874003" TargetMode="External" Id="rId1759" /><Relationship Type="http://schemas.openxmlformats.org/officeDocument/2006/relationships/hyperlink" Target="https://job-boards.greenhouse.io/cerebrassystems/jobs/7677635003" TargetMode="External" Id="rId1760" /><Relationship Type="http://schemas.openxmlformats.org/officeDocument/2006/relationships/hyperlink" Target="https://job-boards.greenhouse.io/cerebrassystems/jobs/7629636003" TargetMode="External" Id="rId1761" /><Relationship Type="http://schemas.openxmlformats.org/officeDocument/2006/relationships/hyperlink" Target="https://job-boards.greenhouse.io/cerebrassystems/jobs/7767933003" TargetMode="External" Id="rId1762" /><Relationship Type="http://schemas.openxmlformats.org/officeDocument/2006/relationships/hyperlink" Target="https://job-boards.greenhouse.io/cerebrassystems/jobs/7527591003" TargetMode="External" Id="rId1763" /><Relationship Type="http://schemas.openxmlformats.org/officeDocument/2006/relationships/hyperlink" Target="https://job-boards.greenhouse.io/cerebrassystems/jobs/7728798003" TargetMode="External" Id="rId1764" /><Relationship Type="http://schemas.openxmlformats.org/officeDocument/2006/relationships/hyperlink" Target="https://job-boards.greenhouse.io/cerebrassystems/jobs/7511484003" TargetMode="External" Id="rId1765" /><Relationship Type="http://schemas.openxmlformats.org/officeDocument/2006/relationships/hyperlink" Target="https://job-boards.greenhouse.io/cerebrassystems/jobs/7480543003" TargetMode="External" Id="rId1766" /><Relationship Type="http://schemas.openxmlformats.org/officeDocument/2006/relationships/hyperlink" Target="https://job-boards.greenhouse.io/cerebrassystems/jobs/7560555003" TargetMode="External" Id="rId1767" /><Relationship Type="http://schemas.openxmlformats.org/officeDocument/2006/relationships/hyperlink" Target="https://job-boards.greenhouse.io/cerebrassystems/jobs/7647324003" TargetMode="External" Id="rId1768" /><Relationship Type="http://schemas.openxmlformats.org/officeDocument/2006/relationships/hyperlink" Target="https://job-boards.greenhouse.io/cerebrassystems/jobs/7748840003" TargetMode="External" Id="rId1769" /><Relationship Type="http://schemas.openxmlformats.org/officeDocument/2006/relationships/hyperlink" Target="https://job-boards.greenhouse.io/cerebrassystems/jobs/7612274003" TargetMode="External" Id="rId1770" /><Relationship Type="http://schemas.openxmlformats.org/officeDocument/2006/relationships/hyperlink" Target="https://job-boards.greenhouse.io/cerebrassystems/jobs/7763907003" TargetMode="External" Id="rId1771" /><Relationship Type="http://schemas.openxmlformats.org/officeDocument/2006/relationships/hyperlink" Target="https://job-boards.greenhouse.io/cerebrassystems/jobs/7694944003" TargetMode="External" Id="rId1772" /><Relationship Type="http://schemas.openxmlformats.org/officeDocument/2006/relationships/hyperlink" Target="https://job-boards.greenhouse.io/cerebrassystems/jobs/7675820003" TargetMode="External" Id="rId1773" /><Relationship Type="http://schemas.openxmlformats.org/officeDocument/2006/relationships/hyperlink" Target="https://job-boards.greenhouse.io/cerebrassystems/jobs/7522557003" TargetMode="External" Id="rId1774" /><Relationship Type="http://schemas.openxmlformats.org/officeDocument/2006/relationships/hyperlink" Target="https://job-boards.greenhouse.io/cerebrassystems/jobs/7620384003" TargetMode="External" Id="rId1775" /><Relationship Type="http://schemas.openxmlformats.org/officeDocument/2006/relationships/hyperlink" Target="https://job-boards.greenhouse.io/cerebrassystems/jobs/7622330003" TargetMode="External" Id="rId1776" /><Relationship Type="http://schemas.openxmlformats.org/officeDocument/2006/relationships/hyperlink" Target="https://job-boards.greenhouse.io/cerebrassystems/jobs/7698266003" TargetMode="External" Id="rId1777" /><Relationship Type="http://schemas.openxmlformats.org/officeDocument/2006/relationships/hyperlink" Target="https://job-boards.greenhouse.io/cerebrassystems/jobs/7628238003" TargetMode="External" Id="rId1778" /><Relationship Type="http://schemas.openxmlformats.org/officeDocument/2006/relationships/hyperlink" Target="https://job-boards.greenhouse.io/cerebrassystems/jobs/7720337003" TargetMode="External" Id="rId1779" /><Relationship Type="http://schemas.openxmlformats.org/officeDocument/2006/relationships/hyperlink" Target="https://job-boards.greenhouse.io/cerebrassystems/jobs/7510635003" TargetMode="External" Id="rId1780" /><Relationship Type="http://schemas.openxmlformats.org/officeDocument/2006/relationships/hyperlink" Target="https://job-boards.greenhouse.io/cerebrassystems/jobs/7628233003" TargetMode="External" Id="rId1781" /><Relationship Type="http://schemas.openxmlformats.org/officeDocument/2006/relationships/hyperlink" Target="https://job-boards.greenhouse.io/cerebrassystems/jobs/7628230003" TargetMode="External" Id="rId1782" /><Relationship Type="http://schemas.openxmlformats.org/officeDocument/2006/relationships/hyperlink" Target="https://job-boards.greenhouse.io/cerebrassystems/jobs/7762063003" TargetMode="External" Id="rId1783" /><Relationship Type="http://schemas.openxmlformats.org/officeDocument/2006/relationships/hyperlink" Target="https://job-boards.greenhouse.io/cerebrassystems/jobs/7522548003" TargetMode="External" Id="rId1784" /><Relationship Type="http://schemas.openxmlformats.org/officeDocument/2006/relationships/hyperlink" Target="https://job-boards.greenhouse.io/cerebrassystems/jobs/7684098003" TargetMode="External" Id="rId1785" /><Relationship Type="http://schemas.openxmlformats.org/officeDocument/2006/relationships/hyperlink" Target="https://job-boards.greenhouse.io/cerebrassystems/jobs/7628236003" TargetMode="External" Id="rId1786" /><Relationship Type="http://schemas.openxmlformats.org/officeDocument/2006/relationships/hyperlink" Target="https://job-boards.greenhouse.io/cerebrassystems/jobs/7728796003" TargetMode="External" Id="rId1787" /><Relationship Type="http://schemas.openxmlformats.org/officeDocument/2006/relationships/hyperlink" Target="https://job-boards.greenhouse.io/cerebrassystems/jobs/7763735003" TargetMode="External" Id="rId1788" /><Relationship Type="http://schemas.openxmlformats.org/officeDocument/2006/relationships/hyperlink" Target="https://job-boards.greenhouse.io/cerebrassystems/jobs/7728797003" TargetMode="External" Id="rId1789" /><Relationship Type="http://schemas.openxmlformats.org/officeDocument/2006/relationships/hyperlink" Target="https://job-boards.greenhouse.io/cerebrassystems/jobs/7523546003" TargetMode="External" Id="rId1790" /><Relationship Type="http://schemas.openxmlformats.org/officeDocument/2006/relationships/hyperlink" Target="https://job-boards.greenhouse.io/cerebrassystems/jobs/7620254003" TargetMode="External" Id="rId1791" /><Relationship Type="http://schemas.openxmlformats.org/officeDocument/2006/relationships/hyperlink" Target="https://job-boards.greenhouse.io/cerebrassystems/jobs/7513711003" TargetMode="External" Id="rId1792" /><Relationship Type="http://schemas.openxmlformats.org/officeDocument/2006/relationships/hyperlink" Target="https://job-boards.greenhouse.io/cerebrassystems/jobs/7487314003" TargetMode="External" Id="rId1793" /><Relationship Type="http://schemas.openxmlformats.org/officeDocument/2006/relationships/hyperlink" Target="https://job-boards.greenhouse.io/cerebrassystems/jobs/6053533003" TargetMode="External" Id="rId1794" /><Relationship Type="http://schemas.openxmlformats.org/officeDocument/2006/relationships/hyperlink" Target="https://sifive.wd1.myworkdayjobs.com/job/Hsinchu-Taiwan/Performance-benchmarking-and-Infrastructure-Engineer-to-Senior-Engineer_R-101357" TargetMode="External" Id="rId1795" /><Relationship Type="http://schemas.openxmlformats.org/officeDocument/2006/relationships/hyperlink" Target="https://sifive.wd1.myworkdayjobs.com/job/Ahmedabad-India/Staff-Engineer_R-101347-1" TargetMode="External" Id="rId1796" /><Relationship Type="http://schemas.openxmlformats.org/officeDocument/2006/relationships/hyperlink" Target="https://sifive.wd1.myworkdayjobs.com/job/Hsinchu-Taiwan/Staff-System-Software-Engineer_R-101331" TargetMode="External" Id="rId1797" /><Relationship Type="http://schemas.openxmlformats.org/officeDocument/2006/relationships/hyperlink" Target="https://sifive.wd1.myworkdayjobs.com/job/Hsinchu-Taiwan/Staff-Verification-Engineer_R-101222" TargetMode="External" Id="rId1798" /><Relationship Type="http://schemas.openxmlformats.org/officeDocument/2006/relationships/hyperlink" Target="https://sifive.wd1.myworkdayjobs.com/job/Cambridge-England-United-Kingdom/Director-of-Licensing_R-101177" TargetMode="External" Id="rId1799" /><Relationship Type="http://schemas.openxmlformats.org/officeDocument/2006/relationships/hyperlink" Target="https://sifive.wd1.myworkdayjobs.com/job/Bengaluru-Karnataka-India/Staff-Design-Verification-Infrastructure-Engineer---VIPs-and-Testbench_R-101270" TargetMode="External" Id="rId1800" /><Relationship Type="http://schemas.openxmlformats.org/officeDocument/2006/relationships/hyperlink" Target="https://sifive.wd1.myworkdayjobs.com/job/Bengaluru-Karnataka-India/Staff-Design-Verification-Infrastructure-Engineer---VIPs-and-Testbench_R-101272" TargetMode="External" Id="rId1801" /><Relationship Type="http://schemas.openxmlformats.org/officeDocument/2006/relationships/hyperlink" Target="https://sifive.wd1.myworkdayjobs.com/job/Bengaluru-Karnataka-India/Staff-Engineer-for-RAS_R-101051-1" TargetMode="External" Id="rId1802" /><Relationship Type="http://schemas.openxmlformats.org/officeDocument/2006/relationships/hyperlink" Target="https://sifive.wd1.myworkdayjobs.com/job/Boston-Massachusetts-United-States/Staff-Design-Verification-Engineer---Coherent-Interconnect_R-101212" TargetMode="External" Id="rId1803" /><Relationship Type="http://schemas.openxmlformats.org/officeDocument/2006/relationships/hyperlink" Target="https://sifive.wd1.myworkdayjobs.com/job/Bengaluru-Karnataka-India/Senior-Engineer--PPA-Analytics---CAD_R-101160" TargetMode="External" Id="rId1804" /><Relationship Type="http://schemas.openxmlformats.org/officeDocument/2006/relationships/hyperlink" Target="https://sifive.wd1.myworkdayjobs.com/job/Bengaluru-Karnataka-India/Staff-Engineer--Low-Power-Verification---Formal-Equivalence_R-101164" TargetMode="External" Id="rId1805" /><Relationship Type="http://schemas.openxmlformats.org/officeDocument/2006/relationships/hyperlink" Target="https://sifive.wd1.myworkdayjobs.com/job/Bengaluru-Karnataka-India/Staff-Engineer--Physical-Design---Caches_R-101153" TargetMode="External" Id="rId1806" /><Relationship Type="http://schemas.openxmlformats.org/officeDocument/2006/relationships/hyperlink" Target="https://sifive.wd1.myworkdayjobs.com/job/Bengaluru-Karnataka-India/Senior-Staff-Engineer--Physical-Design---NoC_R-101150-1" TargetMode="External" Id="rId1807" /><Relationship Type="http://schemas.openxmlformats.org/officeDocument/2006/relationships/hyperlink" Target="https://sifive.wd1.myworkdayjobs.com/job/Austin-Texas-United-States/Principal-Design-Verification-Engineer---High-Performance-CPU-Subsystem_R-101284" TargetMode="External" Id="rId1808" /><Relationship Type="http://schemas.openxmlformats.org/officeDocument/2006/relationships/hyperlink" Target="https://sifive.wd1.myworkdayjobs.com/job/Boston-Massachusetts-United-States/Staff-Design-Verification-Engineer---Coherent-Interconnect_R-101214" TargetMode="External" Id="rId1809" /><Relationship Type="http://schemas.openxmlformats.org/officeDocument/2006/relationships/hyperlink" Target="https://sifive.wd1.myworkdayjobs.com/job/Ahmedabad-India/Senior---Lead-Design-Verification-Engineer--Formal---Simulation-_R-101325" TargetMode="External" Id="rId1810" /><Relationship Type="http://schemas.openxmlformats.org/officeDocument/2006/relationships/hyperlink" Target="https://sifive.wd1.myworkdayjobs.com/job/Ahmedabad-India/Sr-Design-Verification-Engineer_R-101324" TargetMode="External" Id="rId1811" /><Relationship Type="http://schemas.openxmlformats.org/officeDocument/2006/relationships/hyperlink" Target="https://sifive.wd1.myworkdayjobs.com/job/Hsinchu-Taiwan/Senior-Verification-Engineer_R-101220" TargetMode="External" Id="rId1812" /><Relationship Type="http://schemas.openxmlformats.org/officeDocument/2006/relationships/hyperlink" Target="https://sifive.wd1.myworkdayjobs.com/job/Hsinchu-Taiwan/Senior-Software-Engineer--Algorithms-and-Libraries-of-AI-ML-DSP_R-101298" TargetMode="External" Id="rId1813" /><Relationship Type="http://schemas.openxmlformats.org/officeDocument/2006/relationships/hyperlink" Target="https://sifive.wd1.myworkdayjobs.com/job/Hsinchu-Taiwan/Staff-Software-Engineer--AI-ML-Heterogeneous-Systems_R-101299" TargetMode="External" Id="rId1814" /><Relationship Type="http://schemas.openxmlformats.org/officeDocument/2006/relationships/hyperlink" Target="https://sifive.wd1.myworkdayjobs.com/job/Hsinchu-Taiwan/Senior-Software-Quality-Assurance-Engineer_R-101236" TargetMode="External" Id="rId1815" /><Relationship Type="http://schemas.openxmlformats.org/officeDocument/2006/relationships/hyperlink" Target="https://sifive.wd1.myworkdayjobs.com/job/Hsinchu-Taiwan/Staff-Software-Development-Engineer-in-Test_R-101235" TargetMode="External" Id="rId1816" /><Relationship Type="http://schemas.openxmlformats.org/officeDocument/2006/relationships/hyperlink" Target="https://sifive.wd1.myworkdayjobs.com/job/Hsinchu-Taiwan/System-Validation-Engineer-to-Staff-Engineer_R-101202" TargetMode="External" Id="rId1817" /><Relationship Type="http://schemas.openxmlformats.org/officeDocument/2006/relationships/hyperlink" Target="https://sifive.wd1.myworkdayjobs.com/job/Austin-Texas-United-States/Principal-Verification-Engineer_R-101194" TargetMode="External" Id="rId1818" /><Relationship Type="http://schemas.openxmlformats.org/officeDocument/2006/relationships/hyperlink" Target="https://sifive.wd1.myworkdayjobs.com/job/Austin-Texas-United-States/Staff-Verification-Engineer_R-101207" TargetMode="External" Id="rId1819" /><Relationship Type="http://schemas.openxmlformats.org/officeDocument/2006/relationships/hyperlink" Target="https://sifive.wd1.myworkdayjobs.com/job/Santa-Clara-California-United-States/Senior-Product-Manager_R-101190" TargetMode="External" Id="rId1820" /><Relationship Type="http://schemas.openxmlformats.org/officeDocument/2006/relationships/hyperlink" Target="https://sifive.wd1.myworkdayjobs.com/job/Santa-Clara-California-United-States/Linux-Platform-BSP-Lead_R-101145" TargetMode="External" Id="rId1821" /><Relationship Type="http://schemas.openxmlformats.org/officeDocument/2006/relationships/hyperlink" Target="https://dyson.wd3.myworkdayjobs.com/job/Mexico---Mexico-City-Office/Senior-Retail-Operations-Manager_JR36787" TargetMode="External" Id="rId1822" /><Relationship Type="http://schemas.openxmlformats.org/officeDocument/2006/relationships/hyperlink" Target="https://dyson.wd3.myworkdayjobs.com/job/Netherlands---Amsterdam-Office/Senior-E-Commerce-Trading-Manager_JR36758" TargetMode="External" Id="rId1823" /><Relationship Type="http://schemas.openxmlformats.org/officeDocument/2006/relationships/hyperlink" Target="https://dyson.wd3.myworkdayjobs.com/job/Portugal---Lisboa-Office/Senior-Trading-Activation---Affiliation-Executive_JR35858" TargetMode="External" Id="rId1824" /><Relationship Type="http://schemas.openxmlformats.org/officeDocument/2006/relationships/hyperlink" Target="https://dyson.wd3.myworkdayjobs.com/job/Philippines---Technology-Campus/Lead-Electronics-Project-Manager_JR36598" TargetMode="External" Id="rId1825" /><Relationship Type="http://schemas.openxmlformats.org/officeDocument/2006/relationships/hyperlink" Target="https://dyson.wd3.myworkdayjobs.com/job/China---Shenzhen-Office/Lead-Test-Engineer_JR36896" TargetMode="External" Id="rId1826" /><Relationship Type="http://schemas.openxmlformats.org/officeDocument/2006/relationships/hyperlink" Target="https://dyson.wd3.myworkdayjobs.com/job/Singapore---Technology-Centre/Lead-Analyst-FBI---Reporting-and-Data-Engineering_JR36899" TargetMode="External" Id="rId1827" /><Relationship Type="http://schemas.openxmlformats.org/officeDocument/2006/relationships/hyperlink" Target="https://dyson.wd3.myworkdayjobs.com/job/Philippines---Technology-Campus/Lead-Power-Electronics-Engineer_JR36603" TargetMode="External" Id="rId1828" /><Relationship Type="http://schemas.openxmlformats.org/officeDocument/2006/relationships/hyperlink" Target="https://dyson.wd3.myworkdayjobs.com/job/Singapore---St-James-Power-Station-Headquarters/Global-Senior-Manager--B2B-Product_JR35778" TargetMode="External" Id="rId1829" /><Relationship Type="http://schemas.openxmlformats.org/officeDocument/2006/relationships/hyperlink" Target="https://dyson.wd3.myworkdayjobs.com/job/Philippines---Technology-Campus/Lead-Electronics-Engineer_JR36601" TargetMode="External" Id="rId1830" /><Relationship Type="http://schemas.openxmlformats.org/officeDocument/2006/relationships/hyperlink" Target="https://dyson.wd3.myworkdayjobs.com/job/Philippines---Technology-Campus/Lead-Design-Engineer_JR36076" TargetMode="External" Id="rId1831" /><Relationship Type="http://schemas.openxmlformats.org/officeDocument/2006/relationships/hyperlink" Target="https://dyson.wd3.myworkdayjobs.com/job/Philippines---Technology-Campus/Senior-Operations-Manager--Outsourced-Operations_JR35841" TargetMode="External" Id="rId1832" /><Relationship Type="http://schemas.openxmlformats.org/officeDocument/2006/relationships/hyperlink" Target="https://www.linkedin.com/jobs/view/4427089775" TargetMode="External" Id="rId1833" /><Relationship Type="http://schemas.openxmlformats.org/officeDocument/2006/relationships/hyperlink" Target="https://www.linkedin.com/jobs/view/4411891272" TargetMode="External" Id="rId1834" /><Relationship Type="http://schemas.openxmlformats.org/officeDocument/2006/relationships/hyperlink" Target="https://www.linkedin.com/jobs/view/4423509943" TargetMode="External" Id="rId1835" /><Relationship Type="http://schemas.openxmlformats.org/officeDocument/2006/relationships/hyperlink" Target="https://www.linkedin.com/jobs/view/4433886064" TargetMode="External" Id="rId1836" /><Relationship Type="http://schemas.openxmlformats.org/officeDocument/2006/relationships/hyperlink" Target="https://www.linkedin.com/jobs/view/4421160291" TargetMode="External" Id="rId1837" /><Relationship Type="http://schemas.openxmlformats.org/officeDocument/2006/relationships/hyperlink" Target="https://www.linkedin.com/jobs/view/4434465634" TargetMode="External" Id="rId1838" /><Relationship Type="http://schemas.openxmlformats.org/officeDocument/2006/relationships/hyperlink" Target="https://uk.indeed.com/viewjob" TargetMode="External" Id="rId1839" /><Relationship Type="http://schemas.openxmlformats.org/officeDocument/2006/relationships/hyperlink" Target="https://www.linkedin.com/jobs/view/4433846830" TargetMode="External" Id="rId1840" /><Relationship Type="http://schemas.openxmlformats.org/officeDocument/2006/relationships/hyperlink" Target="https://www.linkedin.com/jobs/view/4431088407" TargetMode="External" Id="rId1841" /><Relationship Type="http://schemas.openxmlformats.org/officeDocument/2006/relationships/hyperlink" Target="https://www.linkedin.com/jobs/view/4432216542" TargetMode="External" Id="rId1842" /><Relationship Type="http://schemas.openxmlformats.org/officeDocument/2006/relationships/hyperlink" Target="https://www.linkedin.com/jobs/view/4426050781" TargetMode="External" Id="rId1843" /><Relationship Type="http://schemas.openxmlformats.org/officeDocument/2006/relationships/hyperlink" Target="https://www.linkedin.com/jobs/view/4429888856" TargetMode="External" Id="rId1844" /><Relationship Type="http://schemas.openxmlformats.org/officeDocument/2006/relationships/hyperlink" Target="https://www.linkedin.com/jobs/view/4413874673" TargetMode="External" Id="rId1845" /><Relationship Type="http://schemas.openxmlformats.org/officeDocument/2006/relationships/hyperlink" Target="https://www.linkedin.com/jobs/view/4418318932" TargetMode="External" Id="rId1846" /><Relationship Type="http://schemas.openxmlformats.org/officeDocument/2006/relationships/hyperlink" Target="https://uk.indeed.com/viewjob" TargetMode="External" Id="rId1847" /><Relationship Type="http://schemas.openxmlformats.org/officeDocument/2006/relationships/hyperlink" Target="https://www.linkedin.com/jobs/view/4422593463" TargetMode="External" Id="rId1848" /><Relationship Type="http://schemas.openxmlformats.org/officeDocument/2006/relationships/hyperlink" Target="https://www.linkedin.com/jobs/view/4433597538" TargetMode="External" Id="rId1849" /><Relationship Type="http://schemas.openxmlformats.org/officeDocument/2006/relationships/hyperlink" Target="https://www.linkedin.com/jobs/view/4421125383" TargetMode="External" Id="rId1850" /><Relationship Type="http://schemas.openxmlformats.org/officeDocument/2006/relationships/hyperlink" Target="https://www.linkedin.com/jobs/view/4431094630" TargetMode="External" Id="rId1851" /><Relationship Type="http://schemas.openxmlformats.org/officeDocument/2006/relationships/hyperlink" Target="https://www.linkedin.com/jobs/view/4417786553" TargetMode="External" Id="rId1852" /><Relationship Type="http://schemas.openxmlformats.org/officeDocument/2006/relationships/hyperlink" Target="https://www.linkedin.com/jobs/view/4434424708" TargetMode="External" Id="rId1853" /><Relationship Type="http://schemas.openxmlformats.org/officeDocument/2006/relationships/hyperlink" Target="https://www.linkedin.com/jobs/view/4396757808" TargetMode="External" Id="rId1854" /><Relationship Type="http://schemas.openxmlformats.org/officeDocument/2006/relationships/hyperlink" Target="https://www.linkedin.com/jobs/view/4423020599" TargetMode="External" Id="rId1855" /><Relationship Type="http://schemas.openxmlformats.org/officeDocument/2006/relationships/hyperlink" Target="https://www.linkedin.com/jobs/view/4433841093" TargetMode="External" Id="rId1856" /><Relationship Type="http://schemas.openxmlformats.org/officeDocument/2006/relationships/hyperlink" Target="https://www.linkedin.com/jobs/view/4434018897" TargetMode="External" Id="rId1857" /><Relationship Type="http://schemas.openxmlformats.org/officeDocument/2006/relationships/hyperlink" Target="https://www.linkedin.com/jobs/view/4432671207" TargetMode="External" Id="rId1858" /><Relationship Type="http://schemas.openxmlformats.org/officeDocument/2006/relationships/hyperlink" Target="https://www.linkedin.com/jobs/view/4432213205" TargetMode="External" Id="rId1859" /><Relationship Type="http://schemas.openxmlformats.org/officeDocument/2006/relationships/hyperlink" Target="https://www.linkedin.com/jobs/view/4434273160" TargetMode="External" Id="rId1860" /><Relationship Type="http://schemas.openxmlformats.org/officeDocument/2006/relationships/hyperlink" Target="https://uk.indeed.com/viewjob" TargetMode="External" Id="rId1861" /><Relationship Type="http://schemas.openxmlformats.org/officeDocument/2006/relationships/hyperlink" Target="https://www.linkedin.com/jobs/view/4426413156" TargetMode="External" Id="rId1862" /><Relationship Type="http://schemas.openxmlformats.org/officeDocument/2006/relationships/hyperlink" Target="https://www.linkedin.com/jobs/view/4421922190" TargetMode="External" Id="rId1863" /><Relationship Type="http://schemas.openxmlformats.org/officeDocument/2006/relationships/hyperlink" Target="https://www.linkedin.com/jobs/view/4430296716" TargetMode="External" Id="rId1864" /><Relationship Type="http://schemas.openxmlformats.org/officeDocument/2006/relationships/hyperlink" Target="https://www.linkedin.com/jobs/view/4404318596" TargetMode="External" Id="rId1865" /><Relationship Type="http://schemas.openxmlformats.org/officeDocument/2006/relationships/hyperlink" Target="https://www.linkedin.com/jobs/view/4423662430" TargetMode="External" Id="rId1866" /><Relationship Type="http://schemas.openxmlformats.org/officeDocument/2006/relationships/hyperlink" Target="https://www.linkedin.com/jobs/view/4432598423" TargetMode="External" Id="rId1867" /><Relationship Type="http://schemas.openxmlformats.org/officeDocument/2006/relationships/hyperlink" Target="https://www.linkedin.com/jobs/view/4431892560" TargetMode="External" Id="rId1868" /><Relationship Type="http://schemas.openxmlformats.org/officeDocument/2006/relationships/hyperlink" Target="https://www.linkedin.com/jobs/view/4432589496" TargetMode="External" Id="rId1869" /><Relationship Type="http://schemas.openxmlformats.org/officeDocument/2006/relationships/hyperlink" Target="https://www.linkedin.com/jobs/view/4398379833" TargetMode="External" Id="rId1870" /><Relationship Type="http://schemas.openxmlformats.org/officeDocument/2006/relationships/hyperlink" Target="https://www.linkedin.com/jobs/view/4392415246" TargetMode="External" Id="rId1871" /><Relationship Type="http://schemas.openxmlformats.org/officeDocument/2006/relationships/hyperlink" Target="https://uk.indeed.com/viewjob" TargetMode="External" Id="rId1872" /><Relationship Type="http://schemas.openxmlformats.org/officeDocument/2006/relationships/hyperlink" Target="https://www.linkedin.com/jobs/view/4430296712" TargetMode="External" Id="rId1873" /><Relationship Type="http://schemas.openxmlformats.org/officeDocument/2006/relationships/hyperlink" Target="https://www.linkedin.com/jobs/view/4433097576" TargetMode="External" Id="rId1874" /><Relationship Type="http://schemas.openxmlformats.org/officeDocument/2006/relationships/hyperlink" Target="https://www.linkedin.com/jobs/view/4431386865" TargetMode="External" Id="rId1875" /><Relationship Type="http://schemas.openxmlformats.org/officeDocument/2006/relationships/hyperlink" Target="https://www.linkedin.com/jobs/view/4420665850" TargetMode="External" Id="rId1876" /><Relationship Type="http://schemas.openxmlformats.org/officeDocument/2006/relationships/hyperlink" Target="https://www.linkedin.com/jobs/view/4425814143" TargetMode="External" Id="rId1877" /><Relationship Type="http://schemas.openxmlformats.org/officeDocument/2006/relationships/hyperlink" Target="https://www.linkedin.com/jobs/view/4420434902" TargetMode="External" Id="rId1878" /><Relationship Type="http://schemas.openxmlformats.org/officeDocument/2006/relationships/hyperlink" Target="https://www.linkedin.com/jobs/view/4432819366" TargetMode="External" Id="rId1879" /><Relationship Type="http://schemas.openxmlformats.org/officeDocument/2006/relationships/hyperlink" Target="https://www.linkedin.com/jobs/view/4418870131" TargetMode="External" Id="rId1880" /><Relationship Type="http://schemas.openxmlformats.org/officeDocument/2006/relationships/hyperlink" Target="https://www.linkedin.com/jobs/view/4415366078" TargetMode="External" Id="rId1881" /><Relationship Type="http://schemas.openxmlformats.org/officeDocument/2006/relationships/hyperlink" Target="https://www.linkedin.com/jobs/view/4429998695" TargetMode="External" Id="rId1882" /><Relationship Type="http://schemas.openxmlformats.org/officeDocument/2006/relationships/hyperlink" Target="https://www.linkedin.com/jobs/view/4427998140" TargetMode="External" Id="rId1883" /><Relationship Type="http://schemas.openxmlformats.org/officeDocument/2006/relationships/hyperlink" Target="https://www.linkedin.com/jobs/view/4428103408" TargetMode="External" Id="rId1884" /><Relationship Type="http://schemas.openxmlformats.org/officeDocument/2006/relationships/hyperlink" Target="https://www.linkedin.com/jobs/view/4433824891" TargetMode="External" Id="rId1885" /><Relationship Type="http://schemas.openxmlformats.org/officeDocument/2006/relationships/hyperlink" Target="https://www.linkedin.com/jobs/view/4417157491" TargetMode="External" Id="rId1886" /><Relationship Type="http://schemas.openxmlformats.org/officeDocument/2006/relationships/hyperlink" Target="https://www.linkedin.com/jobs/view/4424507609" TargetMode="External" Id="rId1887" /><Relationship Type="http://schemas.openxmlformats.org/officeDocument/2006/relationships/hyperlink" Target="https://www.linkedin.com/jobs/view/4433009581" TargetMode="External" Id="rId1888" /><Relationship Type="http://schemas.openxmlformats.org/officeDocument/2006/relationships/hyperlink" Target="https://www.linkedin.com/jobs/view/4428809304" TargetMode="External" Id="rId1889" /><Relationship Type="http://schemas.openxmlformats.org/officeDocument/2006/relationships/hyperlink" Target="https://www.linkedin.com/jobs/view/4433215312" TargetMode="External" Id="rId1890" /><Relationship Type="http://schemas.openxmlformats.org/officeDocument/2006/relationships/hyperlink" Target="https://www.linkedin.com/jobs/view/4415688553" TargetMode="External" Id="rId1891" /><Relationship Type="http://schemas.openxmlformats.org/officeDocument/2006/relationships/hyperlink" Target="https://www.linkedin.com/jobs/view/4421982054" TargetMode="External" Id="rId1892" /><Relationship Type="http://schemas.openxmlformats.org/officeDocument/2006/relationships/hyperlink" Target="https://www.linkedin.com/jobs/view/4428231176" TargetMode="External" Id="rId1893" /><Relationship Type="http://schemas.openxmlformats.org/officeDocument/2006/relationships/hyperlink" Target="https://www.linkedin.com/jobs/view/4430610669" TargetMode="External" Id="rId1894" /><Relationship Type="http://schemas.openxmlformats.org/officeDocument/2006/relationships/hyperlink" Target="https://www.linkedin.com/jobs/view/4433343923" TargetMode="External" Id="rId1895" /><Relationship Type="http://schemas.openxmlformats.org/officeDocument/2006/relationships/hyperlink" Target="https://www.linkedin.com/jobs/view/4422008234" TargetMode="External" Id="rId1896" /><Relationship Type="http://schemas.openxmlformats.org/officeDocument/2006/relationships/hyperlink" Target="https://www.linkedin.com/jobs/view/4430908601" TargetMode="External" Id="rId1897" /><Relationship Type="http://schemas.openxmlformats.org/officeDocument/2006/relationships/hyperlink" Target="https://www.linkedin.com/jobs/view/4425997924" TargetMode="External" Id="rId1898" /><Relationship Type="http://schemas.openxmlformats.org/officeDocument/2006/relationships/hyperlink" Target="https://www.linkedin.com/jobs/view/4422358045" TargetMode="External" Id="rId1899" /><Relationship Type="http://schemas.openxmlformats.org/officeDocument/2006/relationships/hyperlink" Target="https://uk.indeed.com/viewjob" TargetMode="External" Id="rId1900" /><Relationship Type="http://schemas.openxmlformats.org/officeDocument/2006/relationships/hyperlink" Target="https://www.linkedin.com/jobs/view/4430602839" TargetMode="External" Id="rId1901" /><Relationship Type="http://schemas.openxmlformats.org/officeDocument/2006/relationships/hyperlink" Target="https://www.linkedin.com/jobs/view/4424090827" TargetMode="External" Id="rId1902" /><Relationship Type="http://schemas.openxmlformats.org/officeDocument/2006/relationships/hyperlink" Target="https://www.linkedin.com/jobs/view/4418794313" TargetMode="External" Id="rId1903" /><Relationship Type="http://schemas.openxmlformats.org/officeDocument/2006/relationships/hyperlink" Target="https://www.linkedin.com/jobs/view/4407099965" TargetMode="External" Id="rId1904" /><Relationship Type="http://schemas.openxmlformats.org/officeDocument/2006/relationships/hyperlink" Target="https://job-boards.greenhouse.io/anthropic/jobs/4951814008" TargetMode="External" Id="rId1905" /><Relationship Type="http://schemas.openxmlformats.org/officeDocument/2006/relationships/hyperlink" Target="https://coreweave.com/careers/job" TargetMode="External" Id="rId1906" /><Relationship Type="http://schemas.openxmlformats.org/officeDocument/2006/relationships/hyperlink" Target="https://coreweave.com/careers/job" TargetMode="External" Id="rId1907" /><Relationship Type="http://schemas.openxmlformats.org/officeDocument/2006/relationships/hyperlink" Target="https://coreweave.com/careers/job" TargetMode="External" Id="rId1908" /><Relationship Type="http://schemas.openxmlformats.org/officeDocument/2006/relationships/hyperlink" Target="https://coreweave.com/careers/job" TargetMode="External" Id="rId1909" /><Relationship Type="http://schemas.openxmlformats.org/officeDocument/2006/relationships/hyperlink" Target="https://coreweave.com/careers/job" TargetMode="External" Id="rId1910" /><Relationship Type="http://schemas.openxmlformats.org/officeDocument/2006/relationships/hyperlink" Target="https://coreweave.com/careers/job" TargetMode="External" Id="rId1911" /><Relationship Type="http://schemas.openxmlformats.org/officeDocument/2006/relationships/hyperlink" Target="https://coreweave.com/careers/job" TargetMode="External" Id="rId1912" /><Relationship Type="http://schemas.openxmlformats.org/officeDocument/2006/relationships/hyperlink" Target="https://coreweave.com/careers/job" TargetMode="External" Id="rId1913" /><Relationship Type="http://schemas.openxmlformats.org/officeDocument/2006/relationships/hyperlink" Target="https://coreweave.com/careers/job" TargetMode="External" Id="rId1914" /><Relationship Type="http://schemas.openxmlformats.org/officeDocument/2006/relationships/hyperlink" Target="https://job-boards.greenhouse.io/tenstorrent/jobs/5163484007" TargetMode="External" Id="rId1915" /><Relationship Type="http://schemas.openxmlformats.org/officeDocument/2006/relationships/hyperlink" Target="https://careers.withwaymo.com/jobs" TargetMode="External" Id="rId1916" /><Relationship Type="http://schemas.openxmlformats.org/officeDocument/2006/relationships/hyperlink" Target="https://careers.withwaymo.com/jobs" TargetMode="External" Id="rId1917" /><Relationship Type="http://schemas.openxmlformats.org/officeDocument/2006/relationships/hyperlink" Target="https://nuro.ai/careersitem" TargetMode="External" Id="rId1918" /><Relationship Type="http://schemas.openxmlformats.org/officeDocument/2006/relationships/hyperlink" Target="https://jobs.lever.co/veeva/ab718d45-16fc-42b9-bc36-e343f6e475df" TargetMode="External" Id="rId1919" /><Relationship Type="http://schemas.openxmlformats.org/officeDocument/2006/relationships/hyperlink" Target="https://jobs.lever.co/veeva/d11e2dae-731e-4cd1-b817-a3de76ab4eb9" TargetMode="External" Id="rId1920" /><Relationship Type="http://schemas.openxmlformats.org/officeDocument/2006/relationships/hyperlink" Target="https://jobs.lever.co/veeva/dea506d7-fa40-4d8a-b80d-a64df2964c74" TargetMode="External" Id="rId1921" /><Relationship Type="http://schemas.openxmlformats.org/officeDocument/2006/relationships/hyperlink" Target="https://jobs.lever.co/veeva/02b4428c-240e-456a-80d2-59ef8e6a013c" TargetMode="External" Id="rId1922" /><Relationship Type="http://schemas.openxmlformats.org/officeDocument/2006/relationships/hyperlink" Target="https://jobs.lever.co/pigment/0aede960-d9cd-45c1-92e4-82e3cb3b2ae2" TargetMode="External" Id="rId1923" /><Relationship Type="http://schemas.openxmlformats.org/officeDocument/2006/relationships/hyperlink" Target="https://jobs.lever.co/coupa/86b07893-564a-4f6f-ab44-34c4ff5a156a" TargetMode="External" Id="rId1924" /><Relationship Type="http://schemas.openxmlformats.org/officeDocument/2006/relationships/hyperlink" Target="https://jobs.lever.co/coupa/c55e4f64-3e14-4905-b4b2-a469674d792e" TargetMode="External" Id="rId1925" /><Relationship Type="http://schemas.openxmlformats.org/officeDocument/2006/relationships/hyperlink" Target="https://jobs.lever.co/coupa/595d4f5f-2493-46ad-9706-4171609693a1" TargetMode="External" Id="rId1926" /><Relationship Type="http://schemas.openxmlformats.org/officeDocument/2006/relationships/hyperlink" Target="https://uk.indeed.com/viewjob" TargetMode="External" Id="rId1927" /><Relationship Type="http://schemas.openxmlformats.org/officeDocument/2006/relationships/hyperlink" Target="https://www.linkedin.com/jobs/view/4425985926" TargetMode="External" Id="rId1928" /><Relationship Type="http://schemas.openxmlformats.org/officeDocument/2006/relationships/hyperlink" Target="https://www.linkedin.com/jobs/view/4432554075" TargetMode="External" Id="rId1929" /><Relationship Type="http://schemas.openxmlformats.org/officeDocument/2006/relationships/hyperlink" Target="https://www.linkedin.com/jobs/view/4432402023" TargetMode="External" Id="rId1930" /><Relationship Type="http://schemas.openxmlformats.org/officeDocument/2006/relationships/hyperlink" Target="https://www.linkedin.com/jobs/view/4416687562" TargetMode="External" Id="rId1931" /><Relationship Type="http://schemas.openxmlformats.org/officeDocument/2006/relationships/hyperlink" Target="https://www.linkedin.com/jobs/view/4432587538" TargetMode="External" Id="rId1932" /><Relationship Type="http://schemas.openxmlformats.org/officeDocument/2006/relationships/hyperlink" Target="https://www.linkedin.com/jobs/view/4426836679" TargetMode="External" Id="rId1933" /><Relationship Type="http://schemas.openxmlformats.org/officeDocument/2006/relationships/hyperlink" Target="https://www.linkedin.com/jobs/view/4408442192" TargetMode="External" Id="rId1934" /><Relationship Type="http://schemas.openxmlformats.org/officeDocument/2006/relationships/hyperlink" Target="https://www.linkedin.com/jobs/view/4412931593" TargetMode="External" Id="rId1935" /><Relationship Type="http://schemas.openxmlformats.org/officeDocument/2006/relationships/hyperlink" Target="https://www.linkedin.com/jobs/view/4422964690" TargetMode="External" Id="rId1936" /><Relationship Type="http://schemas.openxmlformats.org/officeDocument/2006/relationships/hyperlink" Target="https://www.linkedin.com/jobs/view/4422365510" TargetMode="External" Id="rId1937" /><Relationship Type="http://schemas.openxmlformats.org/officeDocument/2006/relationships/hyperlink" Target="https://www.linkedin.com/jobs/view/4418752622" TargetMode="External" Id="rId1938" /><Relationship Type="http://schemas.openxmlformats.org/officeDocument/2006/relationships/hyperlink" Target="https://www.linkedin.com/jobs/view/4422953480" TargetMode="External" Id="rId1939" /><Relationship Type="http://schemas.openxmlformats.org/officeDocument/2006/relationships/hyperlink" Target="https://www.linkedin.com/jobs/view/4363054662" TargetMode="External" Id="rId1940" /><Relationship Type="http://schemas.openxmlformats.org/officeDocument/2006/relationships/hyperlink" Target="https://www.linkedin.com/jobs/view/4406993307" TargetMode="External" Id="rId1941" /><Relationship Type="http://schemas.openxmlformats.org/officeDocument/2006/relationships/hyperlink" Target="https://www.linkedin.com/jobs/view/4430236621" TargetMode="External" Id="rId1942" /><Relationship Type="http://schemas.openxmlformats.org/officeDocument/2006/relationships/hyperlink" Target="https://www.linkedin.com/jobs/view/4432205277" TargetMode="External" Id="rId1943" /><Relationship Type="http://schemas.openxmlformats.org/officeDocument/2006/relationships/hyperlink" Target="https://www.linkedin.com/jobs/view/4433817063" TargetMode="External" Id="rId1944" /><Relationship Type="http://schemas.openxmlformats.org/officeDocument/2006/relationships/hyperlink" Target="https://www.linkedin.com/jobs/view/4395350915" TargetMode="External" Id="rId1945" /><Relationship Type="http://schemas.openxmlformats.org/officeDocument/2006/relationships/hyperlink" Target="https://www.linkedin.com/jobs/view/4430227660" TargetMode="External" Id="rId1946" /><Relationship Type="http://schemas.openxmlformats.org/officeDocument/2006/relationships/hyperlink" Target="https://www.linkedin.com/jobs/view/4430497688" TargetMode="External" Id="rId1947" /><Relationship Type="http://schemas.openxmlformats.org/officeDocument/2006/relationships/hyperlink" Target="https://www.linkedin.com/jobs/view/4429566183" TargetMode="External" Id="rId1948" /><Relationship Type="http://schemas.openxmlformats.org/officeDocument/2006/relationships/hyperlink" Target="https://www.linkedin.com/jobs/view/4423654238" TargetMode="External" Id="rId1949" /><Relationship Type="http://schemas.openxmlformats.org/officeDocument/2006/relationships/hyperlink" Target="https://www.linkedin.com/jobs/view/4426096983" TargetMode="External" Id="rId1950" /><Relationship Type="http://schemas.openxmlformats.org/officeDocument/2006/relationships/hyperlink" Target="https://www.linkedin.com/jobs/view/4429797463" TargetMode="External" Id="rId1951" /><Relationship Type="http://schemas.openxmlformats.org/officeDocument/2006/relationships/hyperlink" Target="https://uk.indeed.com/viewjob" TargetMode="External" Id="rId1952" /><Relationship Type="http://schemas.openxmlformats.org/officeDocument/2006/relationships/hyperlink" Target="https://uk.indeed.com/viewjob" TargetMode="External" Id="rId1953" /><Relationship Type="http://schemas.openxmlformats.org/officeDocument/2006/relationships/hyperlink" Target="https://www.linkedin.com/jobs/view/4382168831" TargetMode="External" Id="rId1954" /><Relationship Type="http://schemas.openxmlformats.org/officeDocument/2006/relationships/hyperlink" Target="https://www.linkedin.com/jobs/view/4398384674" TargetMode="External" Id="rId1955" /><Relationship Type="http://schemas.openxmlformats.org/officeDocument/2006/relationships/hyperlink" Target="https://www.linkedin.com/jobs/view/4431269919" TargetMode="External" Id="rId1956" /><Relationship Type="http://schemas.openxmlformats.org/officeDocument/2006/relationships/hyperlink" Target="https://www.linkedin.com/jobs/view/4431270877" TargetMode="External" Id="rId1957" /><Relationship Type="http://schemas.openxmlformats.org/officeDocument/2006/relationships/hyperlink" Target="https://www.linkedin.com/jobs/view/4431261986" TargetMode="External" Id="rId1958" /><Relationship Type="http://schemas.openxmlformats.org/officeDocument/2006/relationships/hyperlink" Target="https://www.linkedin.com/jobs/view/4402164881" TargetMode="External" Id="rId1959" /><Relationship Type="http://schemas.openxmlformats.org/officeDocument/2006/relationships/hyperlink" Target="https://www.linkedin.com/jobs/view/4426027323" TargetMode="External" Id="rId1960" /><Relationship Type="http://schemas.openxmlformats.org/officeDocument/2006/relationships/hyperlink" Target="https://www.linkedin.com/jobs/view/4422882656" TargetMode="External" Id="rId1961" /><Relationship Type="http://schemas.openxmlformats.org/officeDocument/2006/relationships/hyperlink" Target="https://www.linkedin.com/jobs/view/4430376982" TargetMode="External" Id="rId1962" /><Relationship Type="http://schemas.openxmlformats.org/officeDocument/2006/relationships/hyperlink" Target="https://www.linkedin.com/jobs/view/4429245436" TargetMode="External" Id="rId1963" /><Relationship Type="http://schemas.openxmlformats.org/officeDocument/2006/relationships/hyperlink" Target="https://www.linkedin.com/jobs/view/4407189671" TargetMode="External" Id="rId1964" /><Relationship Type="http://schemas.openxmlformats.org/officeDocument/2006/relationships/hyperlink" Target="https://www.linkedin.com/jobs/view/4423896895" TargetMode="External" Id="rId1965" /><Relationship Type="http://schemas.openxmlformats.org/officeDocument/2006/relationships/hyperlink" Target="https://www.linkedin.com/jobs/view/4430592265" TargetMode="External" Id="rId1966" /><Relationship Type="http://schemas.openxmlformats.org/officeDocument/2006/relationships/hyperlink" Target="https://www.linkedin.com/jobs/view/4426731934" TargetMode="External" Id="rId1967" /><Relationship Type="http://schemas.openxmlformats.org/officeDocument/2006/relationships/hyperlink" Target="https://job-boards.greenhouse.io/graphcore/jobs/8595061002" TargetMode="External" Id="rId1968" /><Relationship Type="http://schemas.openxmlformats.org/officeDocument/2006/relationships/hyperlink" Target="https://www.linkedin.com/jobs/view/4420739350" TargetMode="External" Id="rId1969" /><Relationship Type="http://schemas.openxmlformats.org/officeDocument/2006/relationships/hyperlink" Target="https://www.linkedin.com/jobs/view/4427834512" TargetMode="External" Id="rId1970" /><Relationship Type="http://schemas.openxmlformats.org/officeDocument/2006/relationships/hyperlink" Target="https://www.linkedin.com/jobs/view/4418817442" TargetMode="External" Id="rId1971" /><Relationship Type="http://schemas.openxmlformats.org/officeDocument/2006/relationships/hyperlink" Target="https://www.linkedin.com/jobs/view/4429226637" TargetMode="External" Id="rId1972" /><Relationship Type="http://schemas.openxmlformats.org/officeDocument/2006/relationships/hyperlink" Target="https://www.linkedin.com/jobs/view/4428047479" TargetMode="External" Id="rId1973" /><Relationship Type="http://schemas.openxmlformats.org/officeDocument/2006/relationships/hyperlink" Target="https://www.linkedin.com/jobs/view/4428051444" TargetMode="External" Id="rId1974" /><Relationship Type="http://schemas.openxmlformats.org/officeDocument/2006/relationships/hyperlink" Target="https://www.linkedin.com/jobs/view/4428051445" TargetMode="External" Id="rId1975" /><Relationship Type="http://schemas.openxmlformats.org/officeDocument/2006/relationships/hyperlink" Target="https://www.linkedin.com/jobs/view/4428054402" TargetMode="External" Id="rId1976" /><Relationship Type="http://schemas.openxmlformats.org/officeDocument/2006/relationships/hyperlink" Target="https://www.linkedin.com/jobs/view/4428063380" TargetMode="External" Id="rId1977" /><Relationship Type="http://schemas.openxmlformats.org/officeDocument/2006/relationships/hyperlink" Target="https://www.linkedin.com/jobs/view/4428051442" TargetMode="External" Id="rId1978" /><Relationship Type="http://schemas.openxmlformats.org/officeDocument/2006/relationships/hyperlink" Target="https://www.linkedin.com/jobs/view/4369214843" TargetMode="External" Id="rId1979" /><Relationship Type="http://schemas.openxmlformats.org/officeDocument/2006/relationships/hyperlink" Target="https://www.linkedin.com/jobs/view/4419278853" TargetMode="External" Id="rId1980" /><Relationship Type="http://schemas.openxmlformats.org/officeDocument/2006/relationships/hyperlink" Target="https://www.linkedin.com/jobs/view/4429100941" TargetMode="External" Id="rId1981" /><Relationship Type="http://schemas.openxmlformats.org/officeDocument/2006/relationships/hyperlink" Target="https://www.linkedin.com/jobs/view/4427839174" TargetMode="External" Id="rId1982" /><Relationship Type="http://schemas.openxmlformats.org/officeDocument/2006/relationships/hyperlink" Target="https://www.linkedin.com/jobs/view/3420722266" TargetMode="External" Id="rId1983" /><Relationship Type="http://schemas.openxmlformats.org/officeDocument/2006/relationships/hyperlink" Target="https://uk.indeed.com/viewjob" TargetMode="External" Id="rId1984" /><Relationship Type="http://schemas.openxmlformats.org/officeDocument/2006/relationships/hyperlink" Target="https://www.linkedin.com/jobs/view/4423643399" TargetMode="External" Id="rId1985" /><Relationship Type="http://schemas.openxmlformats.org/officeDocument/2006/relationships/hyperlink" Target="https://www.linkedin.com/jobs/view/4425791728" TargetMode="External" Id="rId1986" /><Relationship Type="http://schemas.openxmlformats.org/officeDocument/2006/relationships/hyperlink" Target="https://uk.indeed.com/viewjob" TargetMode="External" Id="rId1987" /><Relationship Type="http://schemas.openxmlformats.org/officeDocument/2006/relationships/hyperlink" Target="https://www.linkedin.com/jobs/view/4413661677" TargetMode="External" Id="rId1988" /><Relationship Type="http://schemas.openxmlformats.org/officeDocument/2006/relationships/hyperlink" Target="https://uk.indeed.com/viewjob" TargetMode="External" Id="rId1989" /><Relationship Type="http://schemas.openxmlformats.org/officeDocument/2006/relationships/hyperlink" Target="https://www.linkedin.com/jobs/view/4429026317" TargetMode="External" Id="rId1990" /><Relationship Type="http://schemas.openxmlformats.org/officeDocument/2006/relationships/hyperlink" Target="https://www.linkedin.com/jobs/view/4426176448" TargetMode="External" Id="rId1991" /><Relationship Type="http://schemas.openxmlformats.org/officeDocument/2006/relationships/hyperlink" Target="https://jobs.lever.co/coupa/27ad7a5b-bb76-454f-b433-4d9fbed93d0c" TargetMode="External" Id="rId1992" /><Relationship Type="http://schemas.openxmlformats.org/officeDocument/2006/relationships/hyperlink" Target="https://www.linkedin.com/jobs/view/4430783222" TargetMode="External" Id="rId1993" /><Relationship Type="http://schemas.openxmlformats.org/officeDocument/2006/relationships/hyperlink" Target="https://uk.indeed.com/viewjob" TargetMode="External" Id="rId1994" /><Relationship Type="http://schemas.openxmlformats.org/officeDocument/2006/relationships/hyperlink" Target="https://www.linkedin.com/jobs/view/4433219848" TargetMode="External" Id="rId1995" /><Relationship Type="http://schemas.openxmlformats.org/officeDocument/2006/relationships/hyperlink" Target="https://www.linkedin.com/jobs/view/4433215847" TargetMode="External" Id="rId1996" /><Relationship Type="http://schemas.openxmlformats.org/officeDocument/2006/relationships/hyperlink" Target="https://www.linkedin.com/jobs/view/4430237380" TargetMode="External" Id="rId1997" /><Relationship Type="http://schemas.openxmlformats.org/officeDocument/2006/relationships/hyperlink" Target="https://www.linkedin.com/jobs/view/4427955015" TargetMode="External" Id="rId1998" /><Relationship Type="http://schemas.openxmlformats.org/officeDocument/2006/relationships/hyperlink" Target="https://www.linkedin.com/jobs/view/4427042070" TargetMode="External" Id="rId1999" /><Relationship Type="http://schemas.openxmlformats.org/officeDocument/2006/relationships/hyperlink" Target="https://www.linkedin.com/jobs/view/4426139030" TargetMode="External" Id="rId2000" /><Relationship Type="http://schemas.openxmlformats.org/officeDocument/2006/relationships/hyperlink" Target="https://www.linkedin.com/jobs/view/4424085907" TargetMode="External" Id="rId2001" /><Relationship Type="http://schemas.openxmlformats.org/officeDocument/2006/relationships/hyperlink" Target="https://www.linkedin.com/jobs/view/4412260739" TargetMode="External" Id="rId2002" /><Relationship Type="http://schemas.openxmlformats.org/officeDocument/2006/relationships/hyperlink" Target="https://www.linkedin.com/jobs/view/4419614018" TargetMode="External" Id="rId2003" /><Relationship Type="http://schemas.openxmlformats.org/officeDocument/2006/relationships/hyperlink" Target="https://www.linkedin.com/jobs/view/4426745376" TargetMode="External" Id="rId2004" /><Relationship Type="http://schemas.openxmlformats.org/officeDocument/2006/relationships/hyperlink" Target="https://uk.indeed.com/viewjob" TargetMode="External" Id="rId2005" /><Relationship Type="http://schemas.openxmlformats.org/officeDocument/2006/relationships/hyperlink" Target="https://uk.indeed.com/viewjob" TargetMode="External" Id="rId2006" /><Relationship Type="http://schemas.openxmlformats.org/officeDocument/2006/relationships/hyperlink" Target="https://www.linkedin.com/jobs/view/4429885282" TargetMode="External" Id="rId2007" /><Relationship Type="http://schemas.openxmlformats.org/officeDocument/2006/relationships/hyperlink" Target="https://www.linkedin.com/jobs/view/4431472208" TargetMode="External" Id="rId2008" /><Relationship Type="http://schemas.openxmlformats.org/officeDocument/2006/relationships/hyperlink" Target="https://www.linkedin.com/jobs/view/4431243412" TargetMode="External" Id="rId2009" /><Relationship Type="http://schemas.openxmlformats.org/officeDocument/2006/relationships/hyperlink" Target="https://www.linkedin.com/jobs/view/4427711735" TargetMode="External" Id="rId2010" /><Relationship Type="http://schemas.openxmlformats.org/officeDocument/2006/relationships/hyperlink" Target="https://www.linkedin.com/jobs/view/4427707671" TargetMode="External" Id="rId2011" /><Relationship Type="http://schemas.openxmlformats.org/officeDocument/2006/relationships/hyperlink" Target="https://www.linkedin.com/jobs/view/4425491530" TargetMode="External" Id="rId2012" /><Relationship Type="http://schemas.openxmlformats.org/officeDocument/2006/relationships/hyperlink" Target="https://www.linkedin.com/jobs/view/4429909037" TargetMode="External" Id="rId2013" /><Relationship Type="http://schemas.openxmlformats.org/officeDocument/2006/relationships/hyperlink" Target="https://www.linkedin.com/jobs/view/4425785801" TargetMode="External" Id="rId2014" /><Relationship Type="http://schemas.openxmlformats.org/officeDocument/2006/relationships/hyperlink" Target="https://www.linkedin.com/jobs/view/4330465409" TargetMode="External" Id="rId2015" /><Relationship Type="http://schemas.openxmlformats.org/officeDocument/2006/relationships/hyperlink" Target="https://www.linkedin.com/jobs/view/4425526234" TargetMode="External" Id="rId2016" /><Relationship Type="http://schemas.openxmlformats.org/officeDocument/2006/relationships/hyperlink" Target="https://www.linkedin.com/jobs/view/4414788486" TargetMode="External" Id="rId2017" /><Relationship Type="http://schemas.openxmlformats.org/officeDocument/2006/relationships/hyperlink" Target="https://www.linkedin.com/jobs/view/4417484586" TargetMode="External" Id="rId2018" /><Relationship Type="http://schemas.openxmlformats.org/officeDocument/2006/relationships/hyperlink" Target="https://www.linkedin.com/jobs/view/4430428153" TargetMode="External" Id="rId2019" /><Relationship Type="http://schemas.openxmlformats.org/officeDocument/2006/relationships/hyperlink" Target="https://www.linkedin.com/jobs/view/4433064630" TargetMode="External" Id="rId2020" /><Relationship Type="http://schemas.openxmlformats.org/officeDocument/2006/relationships/hyperlink" Target="https://www.linkedin.com/jobs/view/4417880265" TargetMode="External" Id="rId2021" /><Relationship Type="http://schemas.openxmlformats.org/officeDocument/2006/relationships/hyperlink" Target="https://www.linkedin.com/jobs/view/4417226477" TargetMode="External" Id="rId2022" /><Relationship Type="http://schemas.openxmlformats.org/officeDocument/2006/relationships/hyperlink" Target="https://www.linkedin.com/jobs/view/4432977612" TargetMode="External" Id="rId2023" /><Relationship Type="http://schemas.openxmlformats.org/officeDocument/2006/relationships/hyperlink" Target="https://www.linkedin.com/jobs/view/4430973986" TargetMode="External" Id="rId2024" /><Relationship Type="http://schemas.openxmlformats.org/officeDocument/2006/relationships/hyperlink" Target="https://www.linkedin.com/jobs/view/4432237619" TargetMode="External" Id="rId2025" /><Relationship Type="http://schemas.openxmlformats.org/officeDocument/2006/relationships/hyperlink" Target="https://www.linkedin.com/jobs/view/4432234983" TargetMode="External" Id="rId2026" /><Relationship Type="http://schemas.openxmlformats.org/officeDocument/2006/relationships/hyperlink" Target="https://www.linkedin.com/jobs/view/4429796219" TargetMode="External" Id="rId2027" /><Relationship Type="http://schemas.openxmlformats.org/officeDocument/2006/relationships/hyperlink" Target="https://www.linkedin.com/jobs/view/4418729822" TargetMode="External" Id="rId2028" /><Relationship Type="http://schemas.openxmlformats.org/officeDocument/2006/relationships/hyperlink" Target="https://www.linkedin.com/jobs/view/4430222824" TargetMode="External" Id="rId2029" /><Relationship Type="http://schemas.openxmlformats.org/officeDocument/2006/relationships/hyperlink" Target="https://www.linkedin.com/jobs/view/4433084847" TargetMode="External" Id="rId2030" /><Relationship Type="http://schemas.openxmlformats.org/officeDocument/2006/relationships/hyperlink" Target="https://www.linkedin.com/jobs/view/4430945338" TargetMode="External" Id="rId2031" /><Relationship Type="http://schemas.openxmlformats.org/officeDocument/2006/relationships/hyperlink" Target="https://www.linkedin.com/jobs/view/4280354992" TargetMode="External" Id="rId2032" /><Relationship Type="http://schemas.openxmlformats.org/officeDocument/2006/relationships/hyperlink" Target="https://www.linkedin.com/jobs/view/4412034985" TargetMode="External" Id="rId2033" /><Relationship Type="http://schemas.openxmlformats.org/officeDocument/2006/relationships/hyperlink" Target="https://www.linkedin.com/jobs/view/4403949502" TargetMode="External" Id="rId2034" /><Relationship Type="http://schemas.openxmlformats.org/officeDocument/2006/relationships/hyperlink" Target="https://www.linkedin.com/jobs/view/4434062860" TargetMode="External" Id="rId2035" /><Relationship Type="http://schemas.openxmlformats.org/officeDocument/2006/relationships/hyperlink" Target="https://uk.indeed.com/viewjob" TargetMode="External" Id="rId2036" /><Relationship Type="http://schemas.openxmlformats.org/officeDocument/2006/relationships/hyperlink" Target="https://www.linkedin.com/jobs/view/4359138808" TargetMode="External" Id="rId2037" /><Relationship Type="http://schemas.openxmlformats.org/officeDocument/2006/relationships/hyperlink" Target="https://www.linkedin.com/jobs/view/4423956075" TargetMode="External" Id="rId2038" /><Relationship Type="http://schemas.openxmlformats.org/officeDocument/2006/relationships/hyperlink" Target="https://www.linkedin.com/jobs/view/4428255461" TargetMode="External" Id="rId2039" /><Relationship Type="http://schemas.openxmlformats.org/officeDocument/2006/relationships/hyperlink" Target="https://www.linkedin.com/jobs/view/4428887274" TargetMode="External" Id="rId2040" /><Relationship Type="http://schemas.openxmlformats.org/officeDocument/2006/relationships/hyperlink" Target="https://www.linkedin.com/jobs/view/4416849008" TargetMode="External" Id="rId2041" /><Relationship Type="http://schemas.openxmlformats.org/officeDocument/2006/relationships/hyperlink" Target="https://www.linkedin.com/jobs/view/4427004877" TargetMode="External" Id="rId2042" /><Relationship Type="http://schemas.openxmlformats.org/officeDocument/2006/relationships/hyperlink" Target="https://www.linkedin.com/jobs/view/4430628056" TargetMode="External" Id="rId2043" /><Relationship Type="http://schemas.openxmlformats.org/officeDocument/2006/relationships/hyperlink" Target="https://www.linkedin.com/jobs/view/4415790470" TargetMode="External" Id="rId2044" /><Relationship Type="http://schemas.openxmlformats.org/officeDocument/2006/relationships/hyperlink" Target="https://www.linkedin.com/jobs/view/4420787502" TargetMode="External" Id="rId2045" /><Relationship Type="http://schemas.openxmlformats.org/officeDocument/2006/relationships/hyperlink" Target="https://uk.indeed.com/viewjob" TargetMode="External" Id="rId2046" /><Relationship Type="http://schemas.openxmlformats.org/officeDocument/2006/relationships/hyperlink" Target="https://www.linkedin.com/jobs/view/4432643472" TargetMode="External" Id="rId2047" /><Relationship Type="http://schemas.openxmlformats.org/officeDocument/2006/relationships/hyperlink" Target="https://www.linkedin.com/jobs/view/4426644456" TargetMode="External" Id="rId2048" /><Relationship Type="http://schemas.openxmlformats.org/officeDocument/2006/relationships/hyperlink" Target="https://www.linkedin.com/jobs/view/4427383108" TargetMode="External" Id="rId2049" /><Relationship Type="http://schemas.openxmlformats.org/officeDocument/2006/relationships/hyperlink" Target="https://www.linkedin.com/jobs/view/4430291554" TargetMode="External" Id="rId2050" /><Relationship Type="http://schemas.openxmlformats.org/officeDocument/2006/relationships/hyperlink" Target="https://www.linkedin.com/jobs/view/4433462545" TargetMode="External" Id="rId2051" /><Relationship Type="http://schemas.openxmlformats.org/officeDocument/2006/relationships/hyperlink" Target="https://www.linkedin.com/jobs/view/4315349612" TargetMode="External" Id="rId2052" /><Relationship Type="http://schemas.openxmlformats.org/officeDocument/2006/relationships/hyperlink" Target="https://www.linkedin.com/jobs/view/4417967579" TargetMode="External" Id="rId2053" /><Relationship Type="http://schemas.openxmlformats.org/officeDocument/2006/relationships/hyperlink" Target="https://www.linkedin.com/jobs/view/4427984186" TargetMode="External" Id="rId2054" /><Relationship Type="http://schemas.openxmlformats.org/officeDocument/2006/relationships/hyperlink" Target="https://www.linkedin.com/jobs/view/4430612512" TargetMode="External" Id="rId2055" /><Relationship Type="http://schemas.openxmlformats.org/officeDocument/2006/relationships/hyperlink" Target="https://uk.indeed.com/viewjob" TargetMode="External" Id="rId2056" /><Relationship Type="http://schemas.openxmlformats.org/officeDocument/2006/relationships/hyperlink" Target="https://www.linkedin.com/jobs/view/4434208168" TargetMode="External" Id="rId2057" /><Relationship Type="http://schemas.openxmlformats.org/officeDocument/2006/relationships/hyperlink" Target="https://www.linkedin.com/jobs/view/4430664984" TargetMode="External" Id="rId2058" /><Relationship Type="http://schemas.openxmlformats.org/officeDocument/2006/relationships/hyperlink" Target="https://www.linkedin.com/jobs/view/4402514741" TargetMode="External" Id="rId2059" /><Relationship Type="http://schemas.openxmlformats.org/officeDocument/2006/relationships/hyperlink" Target="https://www.linkedin.com/jobs/view/4432981497" TargetMode="External" Id="rId2060" /><Relationship Type="http://schemas.openxmlformats.org/officeDocument/2006/relationships/hyperlink" Target="https://www.linkedin.com/jobs/view/4432979183" TargetMode="External" Id="rId2061" /><Relationship Type="http://schemas.openxmlformats.org/officeDocument/2006/relationships/hyperlink" Target="https://uk.indeed.com/viewjob" TargetMode="External" Id="rId2062" /><Relationship Type="http://schemas.openxmlformats.org/officeDocument/2006/relationships/hyperlink" Target="https://www.linkedin.com/jobs/view/4400435220" TargetMode="External" Id="rId2063" /><Relationship Type="http://schemas.openxmlformats.org/officeDocument/2006/relationships/hyperlink" Target="https://www.linkedin.com/jobs/view/4428953266" TargetMode="External" Id="rId2064" /><Relationship Type="http://schemas.openxmlformats.org/officeDocument/2006/relationships/hyperlink" Target="https://www.linkedin.com/jobs/view/4430890630" TargetMode="External" Id="rId2065" /><Relationship Type="http://schemas.openxmlformats.org/officeDocument/2006/relationships/hyperlink" Target="https://www.linkedin.com/jobs/view/4402718797" TargetMode="External" Id="rId2066" /><Relationship Type="http://schemas.openxmlformats.org/officeDocument/2006/relationships/hyperlink" Target="https://www.linkedin.com/jobs/view/4407915851" TargetMode="External" Id="rId2067" /><Relationship Type="http://schemas.openxmlformats.org/officeDocument/2006/relationships/hyperlink" Target="https://www.linkedin.com/jobs/view/4430229496" TargetMode="External" Id="rId2068" /><Relationship Type="http://schemas.openxmlformats.org/officeDocument/2006/relationships/hyperlink" Target="https://www.linkedin.com/jobs/view/4429239918" TargetMode="External" Id="rId2069" /><Relationship Type="http://schemas.openxmlformats.org/officeDocument/2006/relationships/hyperlink" Target="https://www.linkedin.com/jobs/view/4429926140" TargetMode="External" Id="rId2070" /><Relationship Type="http://schemas.openxmlformats.org/officeDocument/2006/relationships/hyperlink" Target="https://www.linkedin.com/jobs/view/4434021045" TargetMode="External" Id="rId2071" /><Relationship Type="http://schemas.openxmlformats.org/officeDocument/2006/relationships/hyperlink" Target="https://job-boards.greenhouse.io/anthropic/jobs/5066977008" TargetMode="External" Id="rId2072" /><Relationship Type="http://schemas.openxmlformats.org/officeDocument/2006/relationships/hyperlink" Target="https://job-boards.greenhouse.io/anthropic/jobs/4017331008" TargetMode="External" Id="rId2073" /><Relationship Type="http://schemas.openxmlformats.org/officeDocument/2006/relationships/hyperlink" Target="https://job-boards.greenhouse.io/anthropic/jobs/5074815008" TargetMode="External" Id="rId2074" /><Relationship Type="http://schemas.openxmlformats.org/officeDocument/2006/relationships/hyperlink" Target="https://job-boards.greenhouse.io/anthropic/jobs/4952051008" TargetMode="External" Id="rId2075" /><Relationship Type="http://schemas.openxmlformats.org/officeDocument/2006/relationships/hyperlink" Target="https://job-boards.greenhouse.io/anthropic/jobs/5191785008" TargetMode="External" Id="rId2076" /><Relationship Type="http://schemas.openxmlformats.org/officeDocument/2006/relationships/hyperlink" Target="https://coreweave.com/careers/job" TargetMode="External" Id="rId2077" /><Relationship Type="http://schemas.openxmlformats.org/officeDocument/2006/relationships/hyperlink" Target="https://coreweave.com/careers/job" TargetMode="External" Id="rId2078" /><Relationship Type="http://schemas.openxmlformats.org/officeDocument/2006/relationships/hyperlink" Target="https://coreweave.com/careers/job" TargetMode="External" Id="rId2079" /><Relationship Type="http://schemas.openxmlformats.org/officeDocument/2006/relationships/hyperlink" Target="https://coreweave.com/careers/job" TargetMode="External" Id="rId2080" /><Relationship Type="http://schemas.openxmlformats.org/officeDocument/2006/relationships/hyperlink" Target="https://coreweave.com/careers/job" TargetMode="External" Id="rId2081" /><Relationship Type="http://schemas.openxmlformats.org/officeDocument/2006/relationships/hyperlink" Target="https://coreweave.com/careers/job" TargetMode="External" Id="rId2082" /><Relationship Type="http://schemas.openxmlformats.org/officeDocument/2006/relationships/hyperlink" Target="https://job-boards.greenhouse.io/scaleai/jobs/4472223005" TargetMode="External" Id="rId2083" /><Relationship Type="http://schemas.openxmlformats.org/officeDocument/2006/relationships/hyperlink" Target="https://job-boards.greenhouse.io/scaleai/jobs/4663481005" TargetMode="External" Id="rId2084" /><Relationship Type="http://schemas.openxmlformats.org/officeDocument/2006/relationships/hyperlink" Target="https://sambanova.ai/sambanova-available-positions/" TargetMode="External" Id="rId2085" /><Relationship Type="http://schemas.openxmlformats.org/officeDocument/2006/relationships/hyperlink" Target="https://careers.withwaymo.com/jobs" TargetMode="External" Id="rId2086" /><Relationship Type="http://schemas.openxmlformats.org/officeDocument/2006/relationships/hyperlink" Target="https://careers.withwaymo.com/jobs" TargetMode="External" Id="rId2087" /><Relationship Type="http://schemas.openxmlformats.org/officeDocument/2006/relationships/hyperlink" Target="https://careers.withwaymo.com/jobs" TargetMode="External" Id="rId2088" /><Relationship Type="http://schemas.openxmlformats.org/officeDocument/2006/relationships/hyperlink" Target="https://careers.withwaymo.com/jobs" TargetMode="External" Id="rId2089" /><Relationship Type="http://schemas.openxmlformats.org/officeDocument/2006/relationships/hyperlink" Target="https://jobs.lever.co/veeva/a86e4bc1-bc57-4427-984a-a7993fc5b165" TargetMode="External" Id="rId2090" /><Relationship Type="http://schemas.openxmlformats.org/officeDocument/2006/relationships/hyperlink" Target="https://jobs.lever.co/veeva/72c49c1b-4b7f-478b-bcfc-dbf49fb5e8dd" TargetMode="External" Id="rId2091" /><Relationship Type="http://schemas.openxmlformats.org/officeDocument/2006/relationships/hyperlink" Target="https://jobs.lever.co/veeva/4e89cd51-6ff1-4504-beb2-10c2b5664026" TargetMode="External" Id="rId2092" /><Relationship Type="http://schemas.openxmlformats.org/officeDocument/2006/relationships/hyperlink" Target="https://jobs.lever.co/veeva/63e1e05b-e43f-40b3-a78c-5c1b0dd9939b" TargetMode="External" Id="rId2093" /><Relationship Type="http://schemas.openxmlformats.org/officeDocument/2006/relationships/hyperlink" Target="https://jobs.lever.co/veeva/5efc2ced-5646-4d83-aa9b-310b5a9f30b7" TargetMode="External" Id="rId2094" /><Relationship Type="http://schemas.openxmlformats.org/officeDocument/2006/relationships/hyperlink" Target="https://www.linkedin.com/jobs/view/4430457610" TargetMode="External" Id="rId2095" /><Relationship Type="http://schemas.openxmlformats.org/officeDocument/2006/relationships/hyperlink" Target="https://www.linkedin.com/jobs/view/4430892519" TargetMode="External" Id="rId2096" /><Relationship Type="http://schemas.openxmlformats.org/officeDocument/2006/relationships/hyperlink" Target="https://www.linkedin.com/jobs/view/4427046046" TargetMode="External" Id="rId2097" /><Relationship Type="http://schemas.openxmlformats.org/officeDocument/2006/relationships/hyperlink" Target="https://www.linkedin.com/jobs/view/4433060722" TargetMode="External" Id="rId2098" /><Relationship Type="http://schemas.openxmlformats.org/officeDocument/2006/relationships/hyperlink" Target="https://www.linkedin.com/jobs/view/4432433432" TargetMode="External" Id="rId2099" /><Relationship Type="http://schemas.openxmlformats.org/officeDocument/2006/relationships/hyperlink" Target="https://www.linkedin.com/jobs/view/4369576892" TargetMode="External" Id="rId2100" /><Relationship Type="http://schemas.openxmlformats.org/officeDocument/2006/relationships/hyperlink" Target="https://www.linkedin.com/jobs/view/4405136863" TargetMode="External" Id="rId2101" /><Relationship Type="http://schemas.openxmlformats.org/officeDocument/2006/relationships/hyperlink" Target="https://www.linkedin.com/jobs/view/4405128950" TargetMode="External" Id="rId2102" /><Relationship Type="http://schemas.openxmlformats.org/officeDocument/2006/relationships/hyperlink" Target="https://www.linkedin.com/jobs/view/4391885864" TargetMode="External" Id="rId2103" /><Relationship Type="http://schemas.openxmlformats.org/officeDocument/2006/relationships/hyperlink" Target="https://www.linkedin.com/jobs/view/4426053199" TargetMode="External" Id="rId2104" /><Relationship Type="http://schemas.openxmlformats.org/officeDocument/2006/relationships/hyperlink" Target="https://www.linkedin.com/jobs/view/4432978873" TargetMode="External" Id="rId2105" /><Relationship Type="http://schemas.openxmlformats.org/officeDocument/2006/relationships/hyperlink" Target="https://www.linkedin.com/jobs/view/4429664692" TargetMode="External" Id="rId2106" /><Relationship Type="http://schemas.openxmlformats.org/officeDocument/2006/relationships/hyperlink" Target="https://www.linkedin.com/jobs/view/4434012970" TargetMode="External" Id="rId2107" /><Relationship Type="http://schemas.openxmlformats.org/officeDocument/2006/relationships/hyperlink" Target="https://www.linkedin.com/jobs/view/4345620041" TargetMode="External" Id="rId2108" /><Relationship Type="http://schemas.openxmlformats.org/officeDocument/2006/relationships/hyperlink" Target="https://www.linkedin.com/jobs/view/4424251267" TargetMode="External" Id="rId2109" /><Relationship Type="http://schemas.openxmlformats.org/officeDocument/2006/relationships/hyperlink" Target="https://www.linkedin.com/jobs/view/4425602049" TargetMode="External" Id="rId2110" /><Relationship Type="http://schemas.openxmlformats.org/officeDocument/2006/relationships/hyperlink" Target="https://www.linkedin.com/jobs/view/4366898452" TargetMode="External" Id="rId2111" /><Relationship Type="http://schemas.openxmlformats.org/officeDocument/2006/relationships/hyperlink" Target="https://www.linkedin.com/jobs/view/4371557817" TargetMode="External" Id="rId2112" /><Relationship Type="http://schemas.openxmlformats.org/officeDocument/2006/relationships/hyperlink" Target="https://www.linkedin.com/jobs/view/4429790761" TargetMode="External" Id="rId2113" /><Relationship Type="http://schemas.openxmlformats.org/officeDocument/2006/relationships/hyperlink" Target="https://uk.indeed.com/viewjob" TargetMode="External" Id="rId2114" /><Relationship Type="http://schemas.openxmlformats.org/officeDocument/2006/relationships/hyperlink" Target="https://www.linkedin.com/jobs/view/4426088280" TargetMode="External" Id="rId2115" /><Relationship Type="http://schemas.openxmlformats.org/officeDocument/2006/relationships/hyperlink" Target="https://www.linkedin.com/jobs/view/4427496411" TargetMode="External" Id="rId2116" /><Relationship Type="http://schemas.openxmlformats.org/officeDocument/2006/relationships/hyperlink" Target="https://www.linkedin.com/jobs/view/4429839728" TargetMode="External" Id="rId2117" /><Relationship Type="http://schemas.openxmlformats.org/officeDocument/2006/relationships/hyperlink" Target="https://www.linkedin.com/jobs/view/4428526867" TargetMode="External" Id="rId2118" /><Relationship Type="http://schemas.openxmlformats.org/officeDocument/2006/relationships/hyperlink" Target="https://uk.indeed.com/viewjob" TargetMode="External" Id="rId2119" /><Relationship Type="http://schemas.openxmlformats.org/officeDocument/2006/relationships/hyperlink" Target="https://www.linkedin.com/jobs/view/4422432205" TargetMode="External" Id="rId2120" /><Relationship Type="http://schemas.openxmlformats.org/officeDocument/2006/relationships/hyperlink" Target="https://www.linkedin.com/jobs/view/4405134894" TargetMode="External" Id="rId2121" /><Relationship Type="http://schemas.openxmlformats.org/officeDocument/2006/relationships/hyperlink" Target="https://www.linkedin.com/jobs/view/4430119951" TargetMode="External" Id="rId2122" /><Relationship Type="http://schemas.openxmlformats.org/officeDocument/2006/relationships/hyperlink" Target="https://www.linkedin.com/jobs/view/4428108679" TargetMode="External" Id="rId2123" /><Relationship Type="http://schemas.openxmlformats.org/officeDocument/2006/relationships/hyperlink" Target="https://job-boards.greenhouse.io/cerebrassystems/jobs/7782108003" TargetMode="External" Id="rId2124" /><Relationship Type="http://schemas.openxmlformats.org/officeDocument/2006/relationships/hyperlink" Target="https://www.linkedin.com/jobs/view/4420290544" TargetMode="External" Id="rId2125" /><Relationship Type="http://schemas.openxmlformats.org/officeDocument/2006/relationships/hyperlink" Target="https://www.linkedin.com/jobs/view/4427636778" TargetMode="External" Id="rId2126" /><Relationship Type="http://schemas.openxmlformats.org/officeDocument/2006/relationships/hyperlink" Target="https://www.linkedin.com/jobs/view/4431734050" TargetMode="External" Id="rId2127" /><Relationship Type="http://schemas.openxmlformats.org/officeDocument/2006/relationships/hyperlink" Target="https://www.linkedin.com/jobs/view/4427516585" TargetMode="External" Id="rId2128" /><Relationship Type="http://schemas.openxmlformats.org/officeDocument/2006/relationships/hyperlink" Target="https://www.linkedin.com/jobs/view/4429266166" TargetMode="External" Id="rId2129" /><Relationship Type="http://schemas.openxmlformats.org/officeDocument/2006/relationships/hyperlink" Target="https://www.linkedin.com/jobs/view/4417959036" TargetMode="External" Id="rId2130" /><Relationship Type="http://schemas.openxmlformats.org/officeDocument/2006/relationships/hyperlink" Target="https://www.linkedin.com/jobs/view/4425122328" TargetMode="External" Id="rId2131" /><Relationship Type="http://schemas.openxmlformats.org/officeDocument/2006/relationships/hyperlink" Target="https://www.linkedin.com/jobs/view/4428972058" TargetMode="External" Id="rId2132" /><Relationship Type="http://schemas.openxmlformats.org/officeDocument/2006/relationships/hyperlink" Target="https://www.linkedin.com/jobs/view/4431667451" TargetMode="External" Id="rId2133" /><Relationship Type="http://schemas.openxmlformats.org/officeDocument/2006/relationships/hyperlink" Target="https://uk.indeed.com/viewjob" TargetMode="External" Id="rId2134" /><Relationship Type="http://schemas.openxmlformats.org/officeDocument/2006/relationships/hyperlink" Target="https://uk.indeed.com/viewjob" TargetMode="External" Id="rId2135" /><Relationship Type="http://schemas.openxmlformats.org/officeDocument/2006/relationships/hyperlink" Target="https://uk.indeed.com/viewjob" TargetMode="External" Id="rId2136" /><Relationship Type="http://schemas.openxmlformats.org/officeDocument/2006/relationships/hyperlink" Target="https://www.linkedin.com/jobs/view/4428261001" TargetMode="External" Id="rId2137" /><Relationship Type="http://schemas.openxmlformats.org/officeDocument/2006/relationships/hyperlink" Target="https://www.linkedin.com/jobs/view/4425339659" TargetMode="External" Id="rId2138" /><Relationship Type="http://schemas.openxmlformats.org/officeDocument/2006/relationships/hyperlink" Target="https://www.linkedin.com/jobs/view/4426745609" TargetMode="External" Id="rId2139" /><Relationship Type="http://schemas.openxmlformats.org/officeDocument/2006/relationships/hyperlink" Target="https://www.linkedin.com/jobs/view/4429797383" TargetMode="External" Id="rId2140" /><Relationship Type="http://schemas.openxmlformats.org/officeDocument/2006/relationships/hyperlink" Target="https://www.linkedin.com/jobs/view/4426499196" TargetMode="External" Id="rId2141" /><Relationship Type="http://schemas.openxmlformats.org/officeDocument/2006/relationships/hyperlink" Target="https://www.linkedin.com/jobs/view/4426497181" TargetMode="External" Id="rId2142" /><Relationship Type="http://schemas.openxmlformats.org/officeDocument/2006/relationships/hyperlink" Target="https://www.linkedin.com/jobs/view/4412022001" TargetMode="External" Id="rId2143" /><Relationship Type="http://schemas.openxmlformats.org/officeDocument/2006/relationships/hyperlink" Target="https://www.linkedin.com/jobs/view/4409453417" TargetMode="External" Id="rId2144" /><Relationship Type="http://schemas.openxmlformats.org/officeDocument/2006/relationships/hyperlink" Target="https://www.linkedin.com/jobs/view/4427464753" TargetMode="External" Id="rId2145" /><Relationship Type="http://schemas.openxmlformats.org/officeDocument/2006/relationships/hyperlink" Target="https://job-boards.greenhouse.io/cerebrassystems/jobs/7779234003" TargetMode="External" Id="rId2146" /><Relationship Type="http://schemas.openxmlformats.org/officeDocument/2006/relationships/hyperlink" Target="https://www.linkedin.com/jobs/view/4430009525" TargetMode="External" Id="rId2147" /><Relationship Type="http://schemas.openxmlformats.org/officeDocument/2006/relationships/hyperlink" Target="https://www.linkedin.com/jobs/view/4419904698" TargetMode="External" Id="rId2148" /><Relationship Type="http://schemas.openxmlformats.org/officeDocument/2006/relationships/hyperlink" Target="https://www.linkedin.com/jobs/view/4422693819" TargetMode="External" Id="rId2149" /><Relationship Type="http://schemas.openxmlformats.org/officeDocument/2006/relationships/hyperlink" Target="https://www.linkedin.com/jobs/view/4416655229" TargetMode="External" Id="rId2150" /><Relationship Type="http://schemas.openxmlformats.org/officeDocument/2006/relationships/hyperlink" Target="https://www.linkedin.com/jobs/view/4428083308" TargetMode="External" Id="rId2151" /><Relationship Type="http://schemas.openxmlformats.org/officeDocument/2006/relationships/hyperlink" Target="https://uk.indeed.com/viewjob" TargetMode="External" Id="rId2152" /><Relationship Type="http://schemas.openxmlformats.org/officeDocument/2006/relationships/hyperlink" Target="https://www.linkedin.com/jobs/view/4429799629" TargetMode="External" Id="rId2153" /><Relationship Type="http://schemas.openxmlformats.org/officeDocument/2006/relationships/hyperlink" Target="https://www.linkedin.com/jobs/view/4404867320" TargetMode="External" Id="rId2154" /><Relationship Type="http://schemas.openxmlformats.org/officeDocument/2006/relationships/hyperlink" Target="https://www.linkedin.com/jobs/view/4427393012" TargetMode="External" Id="rId2155" /><Relationship Type="http://schemas.openxmlformats.org/officeDocument/2006/relationships/hyperlink" Target="https://www.linkedin.com/jobs/view/4410137954" TargetMode="External" Id="rId2156" /><Relationship Type="http://schemas.openxmlformats.org/officeDocument/2006/relationships/hyperlink" Target="https://www.linkedin.com/jobs/view/4424426708" TargetMode="External" Id="rId2157" /><Relationship Type="http://schemas.openxmlformats.org/officeDocument/2006/relationships/hyperlink" Target="https://www.linkedin.com/jobs/view/4426824006" TargetMode="External" Id="rId2158" /><Relationship Type="http://schemas.openxmlformats.org/officeDocument/2006/relationships/hyperlink" Target="https://www.linkedin.com/jobs/view/4420918524" TargetMode="External" Id="rId2159" /><Relationship Type="http://schemas.openxmlformats.org/officeDocument/2006/relationships/hyperlink" Target="https://www.linkedin.com/jobs/view/4371306505" TargetMode="External" Id="rId2160" /><Relationship Type="http://schemas.openxmlformats.org/officeDocument/2006/relationships/hyperlink" Target="https://uk.indeed.com/viewjob" TargetMode="External" Id="rId2161" /><Relationship Type="http://schemas.openxmlformats.org/officeDocument/2006/relationships/hyperlink" Target="https://www.linkedin.com/jobs/view/4431274841" TargetMode="External" Id="rId2162" /><Relationship Type="http://schemas.openxmlformats.org/officeDocument/2006/relationships/hyperlink" Target="https://www.linkedin.com/jobs/view/4431279348" TargetMode="External" Id="rId2163" /><Relationship Type="http://schemas.openxmlformats.org/officeDocument/2006/relationships/hyperlink" Target="https://www.linkedin.com/jobs/view/4431269918" TargetMode="External" Id="rId2164" /><Relationship Type="http://schemas.openxmlformats.org/officeDocument/2006/relationships/hyperlink" Target="https://www.linkedin.com/jobs/view/4431281075" TargetMode="External" Id="rId2165" /><Relationship Type="http://schemas.openxmlformats.org/officeDocument/2006/relationships/hyperlink" Target="https://www.linkedin.com/jobs/view/4434286719" TargetMode="External" Id="rId2166" /><Relationship Type="http://schemas.openxmlformats.org/officeDocument/2006/relationships/hyperlink" Target="https://www.linkedin.com/jobs/view/4431278436" TargetMode="External" Id="rId2167" /><Relationship Type="http://schemas.openxmlformats.org/officeDocument/2006/relationships/hyperlink" Target="https://uk.indeed.com/viewjob" TargetMode="External" Id="rId2168" /><Relationship Type="http://schemas.openxmlformats.org/officeDocument/2006/relationships/hyperlink" Target="https://www.linkedin.com/jobs/view/4424464212" TargetMode="External" Id="rId2169" /><Relationship Type="http://schemas.openxmlformats.org/officeDocument/2006/relationships/hyperlink" Target="https://www.linkedin.com/jobs/view/4423155606" TargetMode="External" Id="rId2170" /><Relationship Type="http://schemas.openxmlformats.org/officeDocument/2006/relationships/hyperlink" Target="https://www.linkedin.com/jobs/view/4433698713" TargetMode="External" Id="rId2171" /><Relationship Type="http://schemas.openxmlformats.org/officeDocument/2006/relationships/hyperlink" Target="https://www.linkedin.com/jobs/view/4401470050" TargetMode="External" Id="rId2172" /><Relationship Type="http://schemas.openxmlformats.org/officeDocument/2006/relationships/hyperlink" Target="https://www.linkedin.com/jobs/view/4427353888" TargetMode="External" Id="rId2173" /><Relationship Type="http://schemas.openxmlformats.org/officeDocument/2006/relationships/hyperlink" Target="https://www.linkedin.com/jobs/view/4431772122" TargetMode="External" Id="rId2174" /><Relationship Type="http://schemas.openxmlformats.org/officeDocument/2006/relationships/hyperlink" Target="https://www.linkedin.com/jobs/view/4430472208" TargetMode="External" Id="rId2175" /><Relationship Type="http://schemas.openxmlformats.org/officeDocument/2006/relationships/hyperlink" Target="https://www.linkedin.com/jobs/view/4413047377" TargetMode="External" Id="rId2176" /><Relationship Type="http://schemas.openxmlformats.org/officeDocument/2006/relationships/hyperlink" Target="https://www.linkedin.com/jobs/view/4427928886" TargetMode="External" Id="rId2177" /><Relationship Type="http://schemas.openxmlformats.org/officeDocument/2006/relationships/hyperlink" Target="https://www.linkedin.com/jobs/view/4418252976" TargetMode="External" Id="rId2178" /><Relationship Type="http://schemas.openxmlformats.org/officeDocument/2006/relationships/hyperlink" Target="https://www.linkedin.com/jobs/view/4422413723" TargetMode="External" Id="rId2179" /><Relationship Type="http://schemas.openxmlformats.org/officeDocument/2006/relationships/hyperlink" Target="https://www.linkedin.com/jobs/view/4412954820" TargetMode="External" Id="rId2180" /><Relationship Type="http://schemas.openxmlformats.org/officeDocument/2006/relationships/hyperlink" Target="https://www.linkedin.com/jobs/view/4429310726" TargetMode="External" Id="rId2181" /><Relationship Type="http://schemas.openxmlformats.org/officeDocument/2006/relationships/hyperlink" Target="https://www.linkedin.com/jobs/view/4432569148" TargetMode="External" Id="rId2182" /><Relationship Type="http://schemas.openxmlformats.org/officeDocument/2006/relationships/hyperlink" Target="https://www.linkedin.com/jobs/view/4431742271" TargetMode="External" Id="rId2183" /><Relationship Type="http://schemas.openxmlformats.org/officeDocument/2006/relationships/hyperlink" Target="https://www.linkedin.com/jobs/view/4430614392" TargetMode="External" Id="rId2184" /><Relationship Type="http://schemas.openxmlformats.org/officeDocument/2006/relationships/hyperlink" Target="https://uk.indeed.com/viewjob" TargetMode="External" Id="rId2185" /><Relationship Type="http://schemas.openxmlformats.org/officeDocument/2006/relationships/hyperlink" Target="https://www.linkedin.com/jobs/view/4433347353" TargetMode="External" Id="rId2186" /><Relationship Type="http://schemas.openxmlformats.org/officeDocument/2006/relationships/hyperlink" Target="https://www.linkedin.com/jobs/view/4430829558" TargetMode="External" Id="rId2187" /><Relationship Type="http://schemas.openxmlformats.org/officeDocument/2006/relationships/hyperlink" Target="https://www.linkedin.com/jobs/view/4371922011" TargetMode="External" Id="rId2188" /><Relationship Type="http://schemas.openxmlformats.org/officeDocument/2006/relationships/hyperlink" Target="https://www.linkedin.com/jobs/view/4419176702" TargetMode="External" Id="rId2189" /><Relationship Type="http://schemas.openxmlformats.org/officeDocument/2006/relationships/hyperlink" Target="https://www.linkedin.com/jobs/view/4404853958" TargetMode="External" Id="rId2190" /><Relationship Type="http://schemas.openxmlformats.org/officeDocument/2006/relationships/hyperlink" Target="https://uk.indeed.com/viewjob" TargetMode="External" Id="rId2191" /><Relationship Type="http://schemas.openxmlformats.org/officeDocument/2006/relationships/hyperlink" Target="https://www.linkedin.com/jobs/view/4432865379" TargetMode="External" Id="rId2192" /><Relationship Type="http://schemas.openxmlformats.org/officeDocument/2006/relationships/hyperlink" Target="https://www.linkedin.com/jobs/view/4378371846" TargetMode="External" Id="rId2193" /><Relationship Type="http://schemas.openxmlformats.org/officeDocument/2006/relationships/hyperlink" Target="https://www.linkedin.com/jobs/view/4382627697" TargetMode="External" Id="rId2194" /><Relationship Type="http://schemas.openxmlformats.org/officeDocument/2006/relationships/hyperlink" Target="https://www.linkedin.com/jobs/view/4431262988" TargetMode="External" Id="rId2195" /><Relationship Type="http://schemas.openxmlformats.org/officeDocument/2006/relationships/hyperlink" Target="https://www.linkedin.com/jobs/view/4415614899" TargetMode="External" Id="rId2196" /><Relationship Type="http://schemas.openxmlformats.org/officeDocument/2006/relationships/hyperlink" Target="https://www.linkedin.com/jobs/view/4432964835" TargetMode="External" Id="rId2197" /><Relationship Type="http://schemas.openxmlformats.org/officeDocument/2006/relationships/hyperlink" Target="https://www.linkedin.com/jobs/view/4418738222" TargetMode="External" Id="rId2198" /><Relationship Type="http://schemas.openxmlformats.org/officeDocument/2006/relationships/hyperlink" Target="https://uk.indeed.com/viewjob" TargetMode="External" Id="rId2199" /><Relationship Type="http://schemas.openxmlformats.org/officeDocument/2006/relationships/hyperlink" Target="https://www.linkedin.com/jobs/view/4406070927" TargetMode="External" Id="rId2200" /><Relationship Type="http://schemas.openxmlformats.org/officeDocument/2006/relationships/hyperlink" Target="https://www.linkedin.com/jobs/view/4424355724" TargetMode="External" Id="rId2201" /><Relationship Type="http://schemas.openxmlformats.org/officeDocument/2006/relationships/hyperlink" Target="https://www.linkedin.com/jobs/view/4361977633" TargetMode="External" Id="rId2202" /><Relationship Type="http://schemas.openxmlformats.org/officeDocument/2006/relationships/hyperlink" Target="https://www.linkedin.com/jobs/view/4417786888" TargetMode="External" Id="rId2203" /><Relationship Type="http://schemas.openxmlformats.org/officeDocument/2006/relationships/hyperlink" Target="https://www.linkedin.com/jobs/view/4423375257" TargetMode="External" Id="rId2204" /><Relationship Type="http://schemas.openxmlformats.org/officeDocument/2006/relationships/hyperlink" Target="https://www.linkedin.com/jobs/view/4421161800" TargetMode="External" Id="rId2205" /><Relationship Type="http://schemas.openxmlformats.org/officeDocument/2006/relationships/hyperlink" Target="https://www.linkedin.com/jobs/view/4426803284" TargetMode="External" Id="rId2206" /><Relationship Type="http://schemas.openxmlformats.org/officeDocument/2006/relationships/hyperlink" Target="https://www.linkedin.com/jobs/view/4426442174" TargetMode="External" Id="rId2207" /><Relationship Type="http://schemas.openxmlformats.org/officeDocument/2006/relationships/hyperlink" Target="https://www.linkedin.com/jobs/view/4428494585" TargetMode="External" Id="rId2208" /><Relationship Type="http://schemas.openxmlformats.org/officeDocument/2006/relationships/hyperlink" Target="https://www.linkedin.com/jobs/view/4419615917" TargetMode="External" Id="rId2209" /><Relationship Type="http://schemas.openxmlformats.org/officeDocument/2006/relationships/hyperlink" Target="https://www.linkedin.com/jobs/view/4431273887" TargetMode="External" Id="rId2210" /><Relationship Type="http://schemas.openxmlformats.org/officeDocument/2006/relationships/hyperlink" Target="https://www.linkedin.com/jobs/view/4427828843" TargetMode="External" Id="rId2211" /><Relationship Type="http://schemas.openxmlformats.org/officeDocument/2006/relationships/hyperlink" Target="https://www.linkedin.com/jobs/view/4434028488" TargetMode="External" Id="rId2212" /><Relationship Type="http://schemas.openxmlformats.org/officeDocument/2006/relationships/hyperlink" Target="https://www.linkedin.com/jobs/view/4434012479" TargetMode="External" Id="rId2213" /><Relationship Type="http://schemas.openxmlformats.org/officeDocument/2006/relationships/hyperlink" Target="https://www.linkedin.com/jobs/view/4423655923" TargetMode="External" Id="rId2214" /><Relationship Type="http://schemas.openxmlformats.org/officeDocument/2006/relationships/hyperlink" Target="https://www.linkedin.com/jobs/view/4427933735" TargetMode="External" Id="rId2215" /><Relationship Type="http://schemas.openxmlformats.org/officeDocument/2006/relationships/hyperlink" Target="https://www.linkedin.com/jobs/view/4406523915" TargetMode="External" Id="rId2216" /><Relationship Type="http://schemas.openxmlformats.org/officeDocument/2006/relationships/hyperlink" Target="https://www.linkedin.com/jobs/view/4430965631" TargetMode="External" Id="rId2217" /><Relationship Type="http://schemas.openxmlformats.org/officeDocument/2006/relationships/hyperlink" Target="https://job-boards.greenhouse.io/anthropic/jobs/5254364008" TargetMode="External" Id="rId2218" /><Relationship Type="http://schemas.openxmlformats.org/officeDocument/2006/relationships/hyperlink" Target="https://job-boards.greenhouse.io/anthropic/jobs/5071132008" TargetMode="External" Id="rId2219" /><Relationship Type="http://schemas.openxmlformats.org/officeDocument/2006/relationships/hyperlink" Target="https://job-boards.greenhouse.io/anthropic/jobs/5264619008" TargetMode="External" Id="rId2220" /><Relationship Type="http://schemas.openxmlformats.org/officeDocument/2006/relationships/hyperlink" Target="https://coreweave.com/careers/job" TargetMode="External" Id="rId2221" /><Relationship Type="http://schemas.openxmlformats.org/officeDocument/2006/relationships/hyperlink" Target="https://coreweave.com/careers/job" TargetMode="External" Id="rId2222" /><Relationship Type="http://schemas.openxmlformats.org/officeDocument/2006/relationships/hyperlink" Target="https://coreweave.com/careers/job" TargetMode="External" Id="rId2223" /><Relationship Type="http://schemas.openxmlformats.org/officeDocument/2006/relationships/hyperlink" Target="https://coreweave.com/careers/job" TargetMode="External" Id="rId2224" /><Relationship Type="http://schemas.openxmlformats.org/officeDocument/2006/relationships/hyperlink" Target="https://coreweave.com/careers/job" TargetMode="External" Id="rId2225" /><Relationship Type="http://schemas.openxmlformats.org/officeDocument/2006/relationships/hyperlink" Target="https://job-boards.greenhouse.io/scaleai/jobs/4673771005" TargetMode="External" Id="rId2226" /><Relationship Type="http://schemas.openxmlformats.org/officeDocument/2006/relationships/hyperlink" Target="https://job-boards.greenhouse.io/scaleai/jobs/4363623005" TargetMode="External" Id="rId2227" /><Relationship Type="http://schemas.openxmlformats.org/officeDocument/2006/relationships/hyperlink" Target="https://job-boards.greenhouse.io/scaleai/jobs/4554440005" TargetMode="External" Id="rId2228" /><Relationship Type="http://schemas.openxmlformats.org/officeDocument/2006/relationships/hyperlink" Target="https://job-boards.greenhouse.io/scaleai/jobs/4642876005" TargetMode="External" Id="rId2229" /><Relationship Type="http://schemas.openxmlformats.org/officeDocument/2006/relationships/hyperlink" Target="https://sambanova.ai/sambanova-available-positions/" TargetMode="External" Id="rId2230" /><Relationship Type="http://schemas.openxmlformats.org/officeDocument/2006/relationships/hyperlink" Target="https://job-boards.greenhouse.io/tenstorrent/jobs/4762563007" TargetMode="External" Id="rId2231" /><Relationship Type="http://schemas.openxmlformats.org/officeDocument/2006/relationships/hyperlink" Target="https://job-boards.greenhouse.io/tenstorrent/jobs/5126693007" TargetMode="External" Id="rId2232" /><Relationship Type="http://schemas.openxmlformats.org/officeDocument/2006/relationships/hyperlink" Target="https://job-boards.greenhouse.io/tenstorrent/jobs/4970805007" TargetMode="External" Id="rId2233" /><Relationship Type="http://schemas.openxmlformats.org/officeDocument/2006/relationships/hyperlink" Target="https://job-boards.greenhouse.io/tenstorrent/jobs/4484179007" TargetMode="External" Id="rId2234" /><Relationship Type="http://schemas.openxmlformats.org/officeDocument/2006/relationships/hyperlink" Target="https://job-boards.greenhouse.io/tenstorrent/jobs/5119390007" TargetMode="External" Id="rId2235" /><Relationship Type="http://schemas.openxmlformats.org/officeDocument/2006/relationships/hyperlink" Target="https://job-boards.greenhouse.io/tenstorrent/jobs/4723582007" TargetMode="External" Id="rId2236" /><Relationship Type="http://schemas.openxmlformats.org/officeDocument/2006/relationships/hyperlink" Target="https://job-boards.greenhouse.io/tenstorrent/jobs/4465063007" TargetMode="External" Id="rId2237" /><Relationship Type="http://schemas.openxmlformats.org/officeDocument/2006/relationships/hyperlink" Target="https://job-boards.greenhouse.io/tenstorrent/jobs/5165938007" TargetMode="External" Id="rId2238" /><Relationship Type="http://schemas.openxmlformats.org/officeDocument/2006/relationships/hyperlink" Target="https://job-boards.greenhouse.io/tenstorrent/jobs/4116462007" TargetMode="External" Id="rId2239" /><Relationship Type="http://schemas.openxmlformats.org/officeDocument/2006/relationships/hyperlink" Target="https://careers.withwaymo.com/jobs" TargetMode="External" Id="rId2240" /><Relationship Type="http://schemas.openxmlformats.org/officeDocument/2006/relationships/hyperlink" Target="https://careers.withwaymo.com/jobs" TargetMode="External" Id="rId2241" /><Relationship Type="http://schemas.openxmlformats.org/officeDocument/2006/relationships/hyperlink" Target="https://careers.withwaymo.com/jobs" TargetMode="External" Id="rId2242" /><Relationship Type="http://schemas.openxmlformats.org/officeDocument/2006/relationships/hyperlink" Target="https://careers.withwaymo.com/jobs" TargetMode="External" Id="rId2243" /><Relationship Type="http://schemas.openxmlformats.org/officeDocument/2006/relationships/hyperlink" Target="https://careers.withwaymo.com/jobs" TargetMode="External" Id="rId2244" /><Relationship Type="http://schemas.openxmlformats.org/officeDocument/2006/relationships/hyperlink" Target="https://careers.withwaymo.com/jobs" TargetMode="External" Id="rId2245" /><Relationship Type="http://schemas.openxmlformats.org/officeDocument/2006/relationships/hyperlink" Target="https://nuro.ai/careersitem" TargetMode="External" Id="rId2246" /><Relationship Type="http://schemas.openxmlformats.org/officeDocument/2006/relationships/hyperlink" Target="https://nuro.ai/careersitem" TargetMode="External" Id="rId2247" /><Relationship Type="http://schemas.openxmlformats.org/officeDocument/2006/relationships/hyperlink" Target="https://nuro.ai/careersitem" TargetMode="External" Id="rId2248" /><Relationship Type="http://schemas.openxmlformats.org/officeDocument/2006/relationships/hyperlink" Target="https://nuro.ai/careersitem" TargetMode="External" Id="rId2249" /><Relationship Type="http://schemas.openxmlformats.org/officeDocument/2006/relationships/hyperlink" Target="https://nuro.ai/careersitem" TargetMode="External" Id="rId2250" /><Relationship Type="http://schemas.openxmlformats.org/officeDocument/2006/relationships/hyperlink" Target="https://nuro.ai/careersitem" TargetMode="External" Id="rId2251" /><Relationship Type="http://schemas.openxmlformats.org/officeDocument/2006/relationships/hyperlink" Target="https://jobs.lever.co/veeva/71fcade2-d6c8-446b-beb7-ffd6875598b6" TargetMode="External" Id="rId2252" /><Relationship Type="http://schemas.openxmlformats.org/officeDocument/2006/relationships/hyperlink" Target="https://jobs.lever.co/veeva/a04eda9e-a675-4af8-a4ff-ffc177f99876" TargetMode="External" Id="rId2253" /><Relationship Type="http://schemas.openxmlformats.org/officeDocument/2006/relationships/hyperlink" Target="https://jobs.lever.co/veeva/dc0b5a84-05ac-4ff4-941b-01cef16048f2" TargetMode="External" Id="rId2254" /><Relationship Type="http://schemas.openxmlformats.org/officeDocument/2006/relationships/hyperlink" Target="https://jobs.lever.co/veeva/2803a9e9-f1db-4729-bc59-9b0197be51b0" TargetMode="External" Id="rId2255" /><Relationship Type="http://schemas.openxmlformats.org/officeDocument/2006/relationships/hyperlink" Target="https://jobs.lever.co/veeva/65e37bec-ffb6-41ac-8370-bd2aa8513990" TargetMode="External" Id="rId2256" /><Relationship Type="http://schemas.openxmlformats.org/officeDocument/2006/relationships/hyperlink" Target="https://jobs.lever.co/veeva/e7a6f497-ac14-4d36-b923-2e8a94885470" TargetMode="External" Id="rId2257" /><Relationship Type="http://schemas.openxmlformats.org/officeDocument/2006/relationships/hyperlink" Target="https://jobs.lever.co/veeva/5304bda2-0eb6-4c71-b147-a326874f6641" TargetMode="External" Id="rId2258" /><Relationship Type="http://schemas.openxmlformats.org/officeDocument/2006/relationships/hyperlink" Target="https://jobs.lever.co/veeva/3e1462d4-c92a-4460-a61f-177bf7e462b5" TargetMode="External" Id="rId2259" /><Relationship Type="http://schemas.openxmlformats.org/officeDocument/2006/relationships/hyperlink" Target="https://jobs.lever.co/veeva/ee968fd8-1a34-4932-86b9-f0ea6cf73bc8" TargetMode="External" Id="rId2260" /><Relationship Type="http://schemas.openxmlformats.org/officeDocument/2006/relationships/hyperlink" Target="https://jobs.lever.co/veeva/9edf8ca2-3854-4b93-b339-e3014b4fbb2f" TargetMode="External" Id="rId2261" /><Relationship Type="http://schemas.openxmlformats.org/officeDocument/2006/relationships/hyperlink" Target="https://jobs.lever.co/veeva/13f75090-f290-4654-bc71-237b99d310ae" TargetMode="External" Id="rId2262" /><Relationship Type="http://schemas.openxmlformats.org/officeDocument/2006/relationships/hyperlink" Target="https://jobs.lever.co/veeva/7cb47452-8298-4523-81cf-40906f45ebad" TargetMode="External" Id="rId2263" /><Relationship Type="http://schemas.openxmlformats.org/officeDocument/2006/relationships/hyperlink" Target="https://jobs.lever.co/veeva/95874c28-bdf7-42bb-8f3c-39e75642dde2" TargetMode="External" Id="rId2264" /><Relationship Type="http://schemas.openxmlformats.org/officeDocument/2006/relationships/hyperlink" Target="https://jobs.lever.co/pigment/15e7b82c-ebf3-477c-96b5-96a3b25e0663" TargetMode="External" Id="rId2265" /><Relationship Type="http://schemas.openxmlformats.org/officeDocument/2006/relationships/hyperlink" Target="https://jobs.lever.co/pigment/1a9ccf1f-c28d-4ed4-ab40-d093eb8fee63" TargetMode="External" Id="rId2266" /><Relationship Type="http://schemas.openxmlformats.org/officeDocument/2006/relationships/hyperlink" Target="https://jobs.lever.co/pigment/27d0415e-b9fe-446f-bf45-aa95c660b0a8" TargetMode="External" Id="rId2267" /><Relationship Type="http://schemas.openxmlformats.org/officeDocument/2006/relationships/hyperlink" Target="https://jobs.lever.co/pigment/6cbc9f93-5034-4838-84b0-13fbcd742163" TargetMode="External" Id="rId2268" /><Relationship Type="http://schemas.openxmlformats.org/officeDocument/2006/relationships/hyperlink" Target="https://jobs.lever.co/pigment/a1be33de-4f92-4a74-9ea2-30965b384666" TargetMode="External" Id="rId2269" /><Relationship Type="http://schemas.openxmlformats.org/officeDocument/2006/relationships/hyperlink" Target="https://jobs.lever.co/pigment/aa87cacc-8a4e-4e8a-9341-e1e7624d05e9" TargetMode="External" Id="rId2270" /><Relationship Type="http://schemas.openxmlformats.org/officeDocument/2006/relationships/hyperlink" Target="https://uk.indeed.com/viewjob" TargetMode="External" Id="rId2271" /><Relationship Type="http://schemas.openxmlformats.org/officeDocument/2006/relationships/hyperlink" Target="https://uk.indeed.com/viewjob" TargetMode="External" Id="rId2272" /><Relationship Type="http://schemas.openxmlformats.org/officeDocument/2006/relationships/hyperlink" Target="https://www.linkedin.com/jobs/view/4414932432" TargetMode="External" Id="rId2273" /><Relationship Type="http://schemas.openxmlformats.org/officeDocument/2006/relationships/hyperlink" Target="https://uk.indeed.com/viewjob" TargetMode="External" Id="rId2274" /><Relationship Type="http://schemas.openxmlformats.org/officeDocument/2006/relationships/hyperlink" Target="https://www.linkedin.com/jobs/view/4272437735" TargetMode="External" Id="rId2275" /><Relationship Type="http://schemas.openxmlformats.org/officeDocument/2006/relationships/hyperlink" Target="https://www.linkedin.com/jobs/view/4429891950" TargetMode="External" Id="rId2276" /><Relationship Type="http://schemas.openxmlformats.org/officeDocument/2006/relationships/hyperlink" Target="https://www.linkedin.com/jobs/view/4431262990" TargetMode="External" Id="rId2277" /><Relationship Type="http://schemas.openxmlformats.org/officeDocument/2006/relationships/hyperlink" Target="https://www.linkedin.com/jobs/view/4382627697" TargetMode="External" Id="rId2278" /><Relationship Type="http://schemas.openxmlformats.org/officeDocument/2006/relationships/hyperlink" Target="https://www.linkedin.com/jobs/view/4431282063" TargetMode="External" Id="rId2279" /><Relationship Type="http://schemas.openxmlformats.org/officeDocument/2006/relationships/hyperlink" Target="https://www.linkedin.com/jobs/view/4432565709" TargetMode="External" Id="rId2280" /><Relationship Type="http://schemas.openxmlformats.org/officeDocument/2006/relationships/hyperlink" Target="https://www.linkedin.com/jobs/view/4433231285" TargetMode="External" Id="rId2281" /><Relationship Type="http://schemas.openxmlformats.org/officeDocument/2006/relationships/hyperlink" Target="https://uk.indeed.com/viewjob" TargetMode="External" Id="rId2282" /><Relationship Type="http://schemas.openxmlformats.org/officeDocument/2006/relationships/hyperlink" Target="https://www.linkedin.com/jobs/view/4427350846" TargetMode="External" Id="rId2283" /><Relationship Type="http://schemas.openxmlformats.org/officeDocument/2006/relationships/hyperlink" Target="https://www.linkedin.com/jobs/view/4421808405" TargetMode="External" Id="rId2284" /><Relationship Type="http://schemas.openxmlformats.org/officeDocument/2006/relationships/hyperlink" Target="https://www.linkedin.com/jobs/view/4429630702" TargetMode="External" Id="rId2285" /><Relationship Type="http://schemas.openxmlformats.org/officeDocument/2006/relationships/hyperlink" Target="https://www.linkedin.com/jobs/view/4425267566" TargetMode="External" Id="rId2286" /><Relationship Type="http://schemas.openxmlformats.org/officeDocument/2006/relationships/hyperlink" Target="https://job-boards.greenhouse.io/gocardless/jobs/7916619" TargetMode="External" Id="rId2287" /><Relationship Type="http://schemas.openxmlformats.org/officeDocument/2006/relationships/hyperlink" Target="https://job-boards.greenhouse.io/gocardless/jobs/7938467" TargetMode="External" Id="rId2288" /><Relationship Type="http://schemas.openxmlformats.org/officeDocument/2006/relationships/hyperlink" Target="https://boards.greenhouse.io/cloudflare/jobs/7956851" TargetMode="External" Id="rId2289" /><Relationship Type="http://schemas.openxmlformats.org/officeDocument/2006/relationships/hyperlink" Target="https://boards.greenhouse.io/cloudflare/jobs/7956758" TargetMode="External" Id="rId2290" /><Relationship Type="http://schemas.openxmlformats.org/officeDocument/2006/relationships/hyperlink" Target="https://boards.greenhouse.io/cloudflare/jobs/6660802" TargetMode="External" Id="rId2291" /><Relationship Type="http://schemas.openxmlformats.org/officeDocument/2006/relationships/hyperlink" Target="https://boards.greenhouse.io/cloudflare/jobs/7975427" TargetMode="External" Id="rId2292" /><Relationship Type="http://schemas.openxmlformats.org/officeDocument/2006/relationships/hyperlink" Target="https://boards.greenhouse.io/cloudflare/jobs/7242551" TargetMode="External" Id="rId2293" /><Relationship Type="http://schemas.openxmlformats.org/officeDocument/2006/relationships/hyperlink" Target="https://boards.greenhouse.io/cloudflare/jobs/7907255" TargetMode="External" Id="rId2294" /><Relationship Type="http://schemas.openxmlformats.org/officeDocument/2006/relationships/hyperlink" Target="https://uk.indeed.com/viewjob" TargetMode="External" Id="rId2295" /><Relationship Type="http://schemas.openxmlformats.org/officeDocument/2006/relationships/hyperlink" Target="https://www.linkedin.com/jobs/view/4425241571" TargetMode="External" Id="rId2296" /><Relationship Type="http://schemas.openxmlformats.org/officeDocument/2006/relationships/hyperlink" Target="https://www.linkedin.com/jobs/view/4418087561" TargetMode="External" Id="rId2297" /><Relationship Type="http://schemas.openxmlformats.org/officeDocument/2006/relationships/hyperlink" Target="https://www.linkedin.com/jobs/view/4426969182" TargetMode="External" Id="rId2298" /><Relationship Type="http://schemas.openxmlformats.org/officeDocument/2006/relationships/hyperlink" Target="https://www.linkedin.com/jobs/view/4422408091" TargetMode="External" Id="rId2299" /><Relationship Type="http://schemas.openxmlformats.org/officeDocument/2006/relationships/hyperlink" Target="https://www.linkedin.com/jobs/view/4419441039" TargetMode="External" Id="rId2300" /><Relationship Type="http://schemas.openxmlformats.org/officeDocument/2006/relationships/hyperlink" Target="https://www.linkedin.com/jobs/view/4426491381" TargetMode="External" Id="rId2301" /><Relationship Type="http://schemas.openxmlformats.org/officeDocument/2006/relationships/hyperlink" Target="https://www.linkedin.com/jobs/view/4427490841" TargetMode="External" Id="rId2302" /><Relationship Type="http://schemas.openxmlformats.org/officeDocument/2006/relationships/hyperlink" Target="https://www.linkedin.com/jobs/view/4423363391" TargetMode="External" Id="rId2303" /><Relationship Type="http://schemas.openxmlformats.org/officeDocument/2006/relationships/hyperlink" Target="https://uk.indeed.com/viewjob" TargetMode="External" Id="rId2304" /><Relationship Type="http://schemas.openxmlformats.org/officeDocument/2006/relationships/hyperlink" Target="https://www.linkedin.com/jobs/view/4427934895" TargetMode="External" Id="rId2305" /><Relationship Type="http://schemas.openxmlformats.org/officeDocument/2006/relationships/hyperlink" Target="https://www.linkedin.com/jobs/view/4419284831" TargetMode="External" Id="rId2306" /><Relationship Type="http://schemas.openxmlformats.org/officeDocument/2006/relationships/hyperlink" Target="https://www.linkedin.com/jobs/view/4426754022" TargetMode="External" Id="rId2307" /><Relationship Type="http://schemas.openxmlformats.org/officeDocument/2006/relationships/hyperlink" Target="https://www.linkedin.com/jobs/view/4421102125" TargetMode="External" Id="rId2308" /><Relationship Type="http://schemas.openxmlformats.org/officeDocument/2006/relationships/hyperlink" Target="https://www.linkedin.com/jobs/view/4424051526" TargetMode="External" Id="rId2309" /><Relationship Type="http://schemas.openxmlformats.org/officeDocument/2006/relationships/hyperlink" Target="https://www.linkedin.com/jobs/view/4426305415" TargetMode="External" Id="rId2310" /><Relationship Type="http://schemas.openxmlformats.org/officeDocument/2006/relationships/hyperlink" Target="https://www.linkedin.com/jobs/view/4417201522" TargetMode="External" Id="rId2311" /><Relationship Type="http://schemas.openxmlformats.org/officeDocument/2006/relationships/hyperlink" Target="https://www.linkedin.com/jobs/view/4427704862" TargetMode="External" Id="rId2312" /><Relationship Type="http://schemas.openxmlformats.org/officeDocument/2006/relationships/hyperlink" Target="https://www.linkedin.com/jobs/view/4426987978" TargetMode="External" Id="rId2313" /><Relationship Type="http://schemas.openxmlformats.org/officeDocument/2006/relationships/hyperlink" Target="https://job-boards.greenhouse.io/typeform/jobs/7686285" TargetMode="External" Id="rId2314" /><Relationship Type="http://schemas.openxmlformats.org/officeDocument/2006/relationships/hyperlink" Target="https://job-boards.greenhouse.io/typeform/jobs/7913052" TargetMode="External" Id="rId2315" /><Relationship Type="http://schemas.openxmlformats.org/officeDocument/2006/relationships/hyperlink" Target="https://www.linkedin.com/jobs/view/4426965572" TargetMode="External" Id="rId2316" /><Relationship Type="http://schemas.openxmlformats.org/officeDocument/2006/relationships/hyperlink" Target="https://www.linkedin.com/jobs/view/4420947689" TargetMode="External" Id="rId2317" /><Relationship Type="http://schemas.openxmlformats.org/officeDocument/2006/relationships/hyperlink" Target="https://www.linkedin.com/jobs/view/4422252794" TargetMode="External" Id="rId2318" /><Relationship Type="http://schemas.openxmlformats.org/officeDocument/2006/relationships/hyperlink" Target="https://www.linkedin.com/jobs/view/4419687237" TargetMode="External" Id="rId2319" /><Relationship Type="http://schemas.openxmlformats.org/officeDocument/2006/relationships/hyperlink" Target="https://www.linkedin.com/jobs/view/4425559103" TargetMode="External" Id="rId2320" /><Relationship Type="http://schemas.openxmlformats.org/officeDocument/2006/relationships/hyperlink" Target="https://www.linkedin.com/jobs/view/4430894298" TargetMode="External" Id="rId2321" /><Relationship Type="http://schemas.openxmlformats.org/officeDocument/2006/relationships/hyperlink" Target="https://www.linkedin.com/jobs/view/4411603616" TargetMode="External" Id="rId2322" /><Relationship Type="http://schemas.openxmlformats.org/officeDocument/2006/relationships/hyperlink" Target="https://job-boards.greenhouse.io/graphcore/jobs/8491550002" TargetMode="External" Id="rId2323" /><Relationship Type="http://schemas.openxmlformats.org/officeDocument/2006/relationships/hyperlink" Target="https://www.linkedin.com/jobs/view/4431657467" TargetMode="External" Id="rId2324" /><Relationship Type="http://schemas.openxmlformats.org/officeDocument/2006/relationships/hyperlink" Target="https://job-boards.greenhouse.io/monzo/jobs/8020007" TargetMode="External" Id="rId2325" /><Relationship Type="http://schemas.openxmlformats.org/officeDocument/2006/relationships/hyperlink" Target="https://www.linkedin.com/jobs/view/4432573091" TargetMode="External" Id="rId2326" /><Relationship Type="http://schemas.openxmlformats.org/officeDocument/2006/relationships/hyperlink" Target="https://www.linkedin.com/jobs/view/4432579737" TargetMode="External" Id="rId2327" /><Relationship Type="http://schemas.openxmlformats.org/officeDocument/2006/relationships/hyperlink" Target="https://uk.indeed.com/viewjob" TargetMode="External" Id="rId2328" /><Relationship Type="http://schemas.openxmlformats.org/officeDocument/2006/relationships/hyperlink" Target="https://www.linkedin.com/jobs/view/4420957644" TargetMode="External" Id="rId2329" /><Relationship Type="http://schemas.openxmlformats.org/officeDocument/2006/relationships/hyperlink" Target="https://www.linkedin.com/jobs/view/4429491758" TargetMode="External" Id="rId2330" /><Relationship Type="http://schemas.openxmlformats.org/officeDocument/2006/relationships/hyperlink" Target="https://job-boards.greenhouse.io/graphcore/jobs/8605755002" TargetMode="External" Id="rId2331" /><Relationship Type="http://schemas.openxmlformats.org/officeDocument/2006/relationships/hyperlink" Target="https://job-boards.greenhouse.io/graphcore/jobs/8605749002" TargetMode="External" Id="rId2332" /><Relationship Type="http://schemas.openxmlformats.org/officeDocument/2006/relationships/hyperlink" Target="https://job-boards.greenhouse.io/graphcore/jobs/8605744002" TargetMode="External" Id="rId2333" /><Relationship Type="http://schemas.openxmlformats.org/officeDocument/2006/relationships/hyperlink" Target="https://www.linkedin.com/jobs/view/4432282602" TargetMode="External" Id="rId2334" /><Relationship Type="http://schemas.openxmlformats.org/officeDocument/2006/relationships/hyperlink" Target="https://www.linkedin.com/jobs/view/4409029174" TargetMode="External" Id="rId2335" /><Relationship Type="http://schemas.openxmlformats.org/officeDocument/2006/relationships/hyperlink" Target="https://www.linkedin.com/jobs/view/4384599318" TargetMode="External" Id="rId2336" /><Relationship Type="http://schemas.openxmlformats.org/officeDocument/2006/relationships/hyperlink" Target="https://www.linkedin.com/jobs/view/4422921255" TargetMode="External" Id="rId2337" /><Relationship Type="http://schemas.openxmlformats.org/officeDocument/2006/relationships/hyperlink" Target="https://uk.indeed.com/viewjob" TargetMode="External" Id="rId2338" /><Relationship Type="http://schemas.openxmlformats.org/officeDocument/2006/relationships/hyperlink" Target="https://www.linkedin.com/jobs/view/4430935385" TargetMode="External" Id="rId2339" /><Relationship Type="http://schemas.openxmlformats.org/officeDocument/2006/relationships/hyperlink" Target="https://uk.indeed.com/viewjob" TargetMode="External" Id="rId2340" /><Relationship Type="http://schemas.openxmlformats.org/officeDocument/2006/relationships/hyperlink" Target="https://www.linkedin.com/jobs/view/4429242825" TargetMode="External" Id="rId2341" /><Relationship Type="http://schemas.openxmlformats.org/officeDocument/2006/relationships/hyperlink" Target="https://uk.indeed.com/viewjob" TargetMode="External" Id="rId2342" /><Relationship Type="http://schemas.openxmlformats.org/officeDocument/2006/relationships/hyperlink" Target="https://uk.indeed.com/viewjob" TargetMode="External" Id="rId2343" /><Relationship Type="http://schemas.openxmlformats.org/officeDocument/2006/relationships/hyperlink" Target="https://uk.indeed.com/viewjob" TargetMode="External" Id="rId2344" /><Relationship Type="http://schemas.openxmlformats.org/officeDocument/2006/relationships/hyperlink" Target="https://www.linkedin.com/jobs/view/4424178517" TargetMode="External" Id="rId2345" /><Relationship Type="http://schemas.openxmlformats.org/officeDocument/2006/relationships/hyperlink" Target="https://www.linkedin.com/jobs/view/4419687930" TargetMode="External" Id="rId2346" /><Relationship Type="http://schemas.openxmlformats.org/officeDocument/2006/relationships/hyperlink" Target="https://www.linkedin.com/jobs/view/4413607542" TargetMode="External" Id="rId2347" /><Relationship Type="http://schemas.openxmlformats.org/officeDocument/2006/relationships/hyperlink" Target="https://uk.indeed.com/viewjob" TargetMode="External" Id="rId2348" /><Relationship Type="http://schemas.openxmlformats.org/officeDocument/2006/relationships/hyperlink" Target="https://www.linkedin.com/jobs/view/4427331142" TargetMode="External" Id="rId2349" /><Relationship Type="http://schemas.openxmlformats.org/officeDocument/2006/relationships/hyperlink" Target="https://www.linkedin.com/jobs/view/4422422949" TargetMode="External" Id="rId2350" /><Relationship Type="http://schemas.openxmlformats.org/officeDocument/2006/relationships/hyperlink" Target="https://www.linkedin.com/jobs/view/4420428675" TargetMode="External" Id="rId2351" /><Relationship Type="http://schemas.openxmlformats.org/officeDocument/2006/relationships/hyperlink" Target="https://www.linkedin.com/jobs/view/4408283243" TargetMode="External" Id="rId2352" /><Relationship Type="http://schemas.openxmlformats.org/officeDocument/2006/relationships/hyperlink" Target="https://uk.indeed.com/viewjob" TargetMode="External" Id="rId2353" /><Relationship Type="http://schemas.openxmlformats.org/officeDocument/2006/relationships/hyperlink" Target="https://www.linkedin.com/jobs/view/4430942890" TargetMode="External" Id="rId2354" /><Relationship Type="http://schemas.openxmlformats.org/officeDocument/2006/relationships/hyperlink" Target="https://www.linkedin.com/jobs/view/4429376548" TargetMode="External" Id="rId2355" /><Relationship Type="http://schemas.openxmlformats.org/officeDocument/2006/relationships/hyperlink" Target="https://www.linkedin.com/jobs/view/4425776652" TargetMode="External" Id="rId2356" /><Relationship Type="http://schemas.openxmlformats.org/officeDocument/2006/relationships/hyperlink" Target="https://www.linkedin.com/jobs/view/4420103208" TargetMode="External" Id="rId2357" /><Relationship Type="http://schemas.openxmlformats.org/officeDocument/2006/relationships/hyperlink" Target="https://www.linkedin.com/jobs/view/4424096325" TargetMode="External" Id="rId2358" /><Relationship Type="http://schemas.openxmlformats.org/officeDocument/2006/relationships/hyperlink" Target="https://www.linkedin.com/jobs/view/4419648494" TargetMode="External" Id="rId2359" /><Relationship Type="http://schemas.openxmlformats.org/officeDocument/2006/relationships/hyperlink" Target="https://www.linkedin.com/jobs/view/4418253120" TargetMode="External" Id="rId2360" /><Relationship Type="http://schemas.openxmlformats.org/officeDocument/2006/relationships/hyperlink" Target="https://www.linkedin.com/jobs/view/4430356092" TargetMode="External" Id="rId2361" /><Relationship Type="http://schemas.openxmlformats.org/officeDocument/2006/relationships/hyperlink" Target="https://www.linkedin.com/jobs/view/4428858341" TargetMode="External" Id="rId2362" /><Relationship Type="http://schemas.openxmlformats.org/officeDocument/2006/relationships/hyperlink" Target="https://www.linkedin.com/jobs/view/4423405123" TargetMode="External" Id="rId2363" /><Relationship Type="http://schemas.openxmlformats.org/officeDocument/2006/relationships/hyperlink" Target="https://www.linkedin.com/jobs/view/4417619548" TargetMode="External" Id="rId2364" /><Relationship Type="http://schemas.openxmlformats.org/officeDocument/2006/relationships/hyperlink" Target="https://www.linkedin.com/jobs/view/4430962281" TargetMode="External" Id="rId2365" /><Relationship Type="http://schemas.openxmlformats.org/officeDocument/2006/relationships/hyperlink" Target="https://www.linkedin.com/jobs/view/4424352701" TargetMode="External" Id="rId2366" /><Relationship Type="http://schemas.openxmlformats.org/officeDocument/2006/relationships/hyperlink" Target="https://www.linkedin.com/jobs/view/4418442573" TargetMode="External" Id="rId2367" /><Relationship Type="http://schemas.openxmlformats.org/officeDocument/2006/relationships/hyperlink" Target="https://www.linkedin.com/jobs/view/4413994778" TargetMode="External" Id="rId2368" /><Relationship Type="http://schemas.openxmlformats.org/officeDocument/2006/relationships/hyperlink" Target="https://www.linkedin.com/jobs/view/4414216109" TargetMode="External" Id="rId2369" /><Relationship Type="http://schemas.openxmlformats.org/officeDocument/2006/relationships/hyperlink" Target="https://www.linkedin.com/jobs/view/4391862930" TargetMode="External" Id="rId2370" /><Relationship Type="http://schemas.openxmlformats.org/officeDocument/2006/relationships/hyperlink" Target="https://www.linkedin.com/jobs/view/4429660503" TargetMode="External" Id="rId2371" /><Relationship Type="http://schemas.openxmlformats.org/officeDocument/2006/relationships/hyperlink" Target="https://www.linkedin.com/jobs/view/4422259712" TargetMode="External" Id="rId2372" /><Relationship Type="http://schemas.openxmlformats.org/officeDocument/2006/relationships/hyperlink" Target="https://www.linkedin.com/jobs/view/4427406354" TargetMode="External" Id="rId2373" /><Relationship Type="http://schemas.openxmlformats.org/officeDocument/2006/relationships/hyperlink" Target="https://www.linkedin.com/jobs/view/4421798401" TargetMode="External" Id="rId2374" /><Relationship Type="http://schemas.openxmlformats.org/officeDocument/2006/relationships/hyperlink" Target="https://uk.indeed.com/viewjob" TargetMode="External" Id="rId2375" /><Relationship Type="http://schemas.openxmlformats.org/officeDocument/2006/relationships/hyperlink" Target="https://www.linkedin.com/jobs/view/4428727050" TargetMode="External" Id="rId2376" /><Relationship Type="http://schemas.openxmlformats.org/officeDocument/2006/relationships/hyperlink" Target="https://www.linkedin.com/jobs/view/4295837574" TargetMode="External" Id="rId2377" /><Relationship Type="http://schemas.openxmlformats.org/officeDocument/2006/relationships/hyperlink" Target="https://www.linkedin.com/jobs/view/4424882851" TargetMode="External" Id="rId2378" /><Relationship Type="http://schemas.openxmlformats.org/officeDocument/2006/relationships/hyperlink" Target="https://www.linkedin.com/jobs/view/4390154133" TargetMode="External" Id="rId2379" /><Relationship Type="http://schemas.openxmlformats.org/officeDocument/2006/relationships/hyperlink" Target="https://www.linkedin.com/jobs/view/4423515466" TargetMode="External" Id="rId2380" /><Relationship Type="http://schemas.openxmlformats.org/officeDocument/2006/relationships/hyperlink" Target="https://www.linkedin.com/jobs/view/4400124309" TargetMode="External" Id="rId2381" /><Relationship Type="http://schemas.openxmlformats.org/officeDocument/2006/relationships/hyperlink" Target="https://www.linkedin.com/jobs/view/4430964634" TargetMode="External" Id="rId2382" /><Relationship Type="http://schemas.openxmlformats.org/officeDocument/2006/relationships/hyperlink" Target="https://www.linkedin.com/jobs/view/4431149155" TargetMode="External" Id="rId2383" /><Relationship Type="http://schemas.openxmlformats.org/officeDocument/2006/relationships/hyperlink" Target="https://www.linkedin.com/jobs/view/4425248536" TargetMode="External" Id="rId2384" /><Relationship Type="http://schemas.openxmlformats.org/officeDocument/2006/relationships/hyperlink" Target="https://www.linkedin.com/jobs/view/4419642999" TargetMode="External" Id="rId2385" /><Relationship Type="http://schemas.openxmlformats.org/officeDocument/2006/relationships/hyperlink" Target="https://www.linkedin.com/jobs/view/4425476456" TargetMode="External" Id="rId2386" /><Relationship Type="http://schemas.openxmlformats.org/officeDocument/2006/relationships/hyperlink" Target="https://www.linkedin.com/jobs/view/4426752680" TargetMode="External" Id="rId2387" /><Relationship Type="http://schemas.openxmlformats.org/officeDocument/2006/relationships/hyperlink" Target="https://www.linkedin.com/jobs/view/4425195108" TargetMode="External" Id="rId2388" /><Relationship Type="http://schemas.openxmlformats.org/officeDocument/2006/relationships/hyperlink" Target="https://www.linkedin.com/jobs/view/4423392702" TargetMode="External" Id="rId2389" /><Relationship Type="http://schemas.openxmlformats.org/officeDocument/2006/relationships/hyperlink" Target="https://www.linkedin.com/jobs/view/4432570652" TargetMode="External" Id="rId2390" /><Relationship Type="http://schemas.openxmlformats.org/officeDocument/2006/relationships/hyperlink" Target="https://www.linkedin.com/jobs/view/4433874512" TargetMode="External" Id="rId2391" /><Relationship Type="http://schemas.openxmlformats.org/officeDocument/2006/relationships/hyperlink" Target="https://www.linkedin.com/jobs/view/4434229392" TargetMode="External" Id="rId2392" /><Relationship Type="http://schemas.openxmlformats.org/officeDocument/2006/relationships/hyperlink" Target="https://www.linkedin.com/jobs/view/4413879165" TargetMode="External" Id="rId2393" /><Relationship Type="http://schemas.openxmlformats.org/officeDocument/2006/relationships/hyperlink" Target="https://www.linkedin.com/jobs/view/4325994192" TargetMode="External" Id="rId2394" /><Relationship Type="http://schemas.openxmlformats.org/officeDocument/2006/relationships/hyperlink" Target="https://www.linkedin.com/jobs/view/4427734362" TargetMode="External" Id="rId2395" /><Relationship Type="http://schemas.openxmlformats.org/officeDocument/2006/relationships/hyperlink" Target="https://uk.indeed.com/viewjob" TargetMode="External" Id="rId2396" /><Relationship Type="http://schemas.openxmlformats.org/officeDocument/2006/relationships/hyperlink" Target="https://www.linkedin.com/jobs/view/4433651901" TargetMode="External" Id="rId2397" /><Relationship Type="http://schemas.openxmlformats.org/officeDocument/2006/relationships/hyperlink" Target="https://www.linkedin.com/jobs/view/4373576269" TargetMode="External" Id="rId2398" /><Relationship Type="http://schemas.openxmlformats.org/officeDocument/2006/relationships/hyperlink" Target="https://www.linkedin.com/jobs/view/4428121178" TargetMode="External" Id="rId2399" /><Relationship Type="http://schemas.openxmlformats.org/officeDocument/2006/relationships/hyperlink" Target="https://uk.indeed.com/viewjob" TargetMode="External" Id="rId2400" /><Relationship Type="http://schemas.openxmlformats.org/officeDocument/2006/relationships/hyperlink" Target="https://coreweave.com/careers/job" TargetMode="External" Id="rId2401" /><Relationship Type="http://schemas.openxmlformats.org/officeDocument/2006/relationships/hyperlink" Target="https://coreweave.com/careers/job" TargetMode="External" Id="rId2402" /><Relationship Type="http://schemas.openxmlformats.org/officeDocument/2006/relationships/hyperlink" Target="https://www.linkedin.com/jobs/view/4432206480" TargetMode="External" Id="rId2403" /><Relationship Type="http://schemas.openxmlformats.org/officeDocument/2006/relationships/hyperlink" Target="https://www.linkedin.com/jobs/view/4430618115" TargetMode="External" Id="rId2404" /><Relationship Type="http://schemas.openxmlformats.org/officeDocument/2006/relationships/hyperlink" Target="https://www.linkedin.com/jobs/view/4386957930" TargetMode="External" Id="rId2405" /><Relationship Type="http://schemas.openxmlformats.org/officeDocument/2006/relationships/hyperlink" Target="https://www.linkedin.com/jobs/view/4424166465" TargetMode="External" Id="rId2406" /><Relationship Type="http://schemas.openxmlformats.org/officeDocument/2006/relationships/hyperlink" Target="https://www.linkedin.com/jobs/view/4406388448" TargetMode="External" Id="rId2407" /><Relationship Type="http://schemas.openxmlformats.org/officeDocument/2006/relationships/hyperlink" Target="https://www.linkedin.com/jobs/view/4430919934" TargetMode="External" Id="rId2408" /><Relationship Type="http://schemas.openxmlformats.org/officeDocument/2006/relationships/hyperlink" Target="https://www.linkedin.com/jobs/view/4433801952" TargetMode="External" Id="rId2409" /><Relationship Type="http://schemas.openxmlformats.org/officeDocument/2006/relationships/hyperlink" Target="https://www.linkedin.com/jobs/view/4433495532" TargetMode="External" Id="rId2410" /><Relationship Type="http://schemas.openxmlformats.org/officeDocument/2006/relationships/hyperlink" Target="https://www.linkedin.com/jobs/view/4434018380" TargetMode="External" Id="rId2411" /><Relationship Type="http://schemas.openxmlformats.org/officeDocument/2006/relationships/hyperlink" Target="https://www.linkedin.com/jobs/view/4424351888" TargetMode="External" Id="rId2412" /><Relationship Type="http://schemas.openxmlformats.org/officeDocument/2006/relationships/hyperlink" Target="https://www.linkedin.com/jobs/view/4429874170" TargetMode="External" Id="rId2413" /><Relationship Type="http://schemas.openxmlformats.org/officeDocument/2006/relationships/hyperlink" Target="https://www.linkedin.com/jobs/view/4432630851" TargetMode="External" Id="rId2414" /><Relationship Type="http://schemas.openxmlformats.org/officeDocument/2006/relationships/hyperlink" Target="https://www.linkedin.com/jobs/view/4433485933" TargetMode="External" Id="rId2415" /><Relationship Type="http://schemas.openxmlformats.org/officeDocument/2006/relationships/hyperlink" Target="https://www.linkedin.com/jobs/view/4423107674" TargetMode="External" Id="rId2416" /><Relationship Type="http://schemas.openxmlformats.org/officeDocument/2006/relationships/hyperlink" Target="https://www.linkedin.com/jobs/view/4394675568" TargetMode="External" Id="rId2417" /><Relationship Type="http://schemas.openxmlformats.org/officeDocument/2006/relationships/hyperlink" Target="https://www.linkedin.com/jobs/view/4394673600" TargetMode="External" Id="rId2418" /><Relationship Type="http://schemas.openxmlformats.org/officeDocument/2006/relationships/hyperlink" Target="https://www.linkedin.com/jobs/view/4432256706" TargetMode="External" Id="rId2419" /><Relationship Type="http://schemas.openxmlformats.org/officeDocument/2006/relationships/hyperlink" Target="https://www.linkedin.com/jobs/view/4410321193" TargetMode="External" Id="rId2420" /><Relationship Type="http://schemas.openxmlformats.org/officeDocument/2006/relationships/hyperlink" Target="https://www.linkedin.com/jobs/view/4428053894" TargetMode="External" Id="rId2421" /><Relationship Type="http://schemas.openxmlformats.org/officeDocument/2006/relationships/hyperlink" Target="https://www.linkedin.com/jobs/view/4426848377" TargetMode="External" Id="rId2422" /><Relationship Type="http://schemas.openxmlformats.org/officeDocument/2006/relationships/hyperlink" Target="https://www.linkedin.com/jobs/view/4398552539" TargetMode="External" Id="rId2423" /><Relationship Type="http://schemas.openxmlformats.org/officeDocument/2006/relationships/hyperlink" Target="https://www.linkedin.com/jobs/view/4398546716" TargetMode="External" Id="rId2424" /><Relationship Type="http://schemas.openxmlformats.org/officeDocument/2006/relationships/hyperlink" Target="https://www.linkedin.com/jobs/view/4427520499" TargetMode="External" Id="rId2425" /><Relationship Type="http://schemas.openxmlformats.org/officeDocument/2006/relationships/hyperlink" Target="https://www.linkedin.com/jobs/view/4423060752" TargetMode="External" Id="rId2426" /><Relationship Type="http://schemas.openxmlformats.org/officeDocument/2006/relationships/hyperlink" Target="https://www.linkedin.com/jobs/view/4433851164" TargetMode="External" Id="rId2427" /><Relationship Type="http://schemas.openxmlformats.org/officeDocument/2006/relationships/hyperlink" Target="https://www.linkedin.com/jobs/view/4430571861" TargetMode="External" Id="rId2428" /><Relationship Type="http://schemas.openxmlformats.org/officeDocument/2006/relationships/hyperlink" Target="https://www.linkedin.com/jobs/view/4429548537" TargetMode="External" Id="rId2429" /><Relationship Type="http://schemas.openxmlformats.org/officeDocument/2006/relationships/hyperlink" Target="https://www.linkedin.com/jobs/view/4416652368" TargetMode="External" Id="rId2430" /><Relationship Type="http://schemas.openxmlformats.org/officeDocument/2006/relationships/hyperlink" Target="https://www.linkedin.com/jobs/view/4433544629" TargetMode="External" Id="rId2431" /><Relationship Type="http://schemas.openxmlformats.org/officeDocument/2006/relationships/hyperlink" Target="https://www.linkedin.com/jobs/view/4424208006" TargetMode="External" Id="rId2432" /><Relationship Type="http://schemas.openxmlformats.org/officeDocument/2006/relationships/hyperlink" Target="https://www.linkedin.com/jobs/view/4432862804" TargetMode="External" Id="rId2433" /><Relationship Type="http://schemas.openxmlformats.org/officeDocument/2006/relationships/hyperlink" Target="https://www.linkedin.com/jobs/view/4429655482" TargetMode="External" Id="rId2434" /><Relationship Type="http://schemas.openxmlformats.org/officeDocument/2006/relationships/hyperlink" Target="https://www.linkedin.com/jobs/view/4425658720" TargetMode="External" Id="rId2435" /><Relationship Type="http://schemas.openxmlformats.org/officeDocument/2006/relationships/hyperlink" Target="https://www.linkedin.com/jobs/view/4420737253" TargetMode="External" Id="rId2436" /><Relationship Type="http://schemas.openxmlformats.org/officeDocument/2006/relationships/hyperlink" Target="https://uk.indeed.com/viewjob" TargetMode="External" Id="rId2437" /><Relationship Type="http://schemas.openxmlformats.org/officeDocument/2006/relationships/hyperlink" Target="https://www.linkedin.com/jobs/view/4430465010" TargetMode="External" Id="rId2438" /><Relationship Type="http://schemas.openxmlformats.org/officeDocument/2006/relationships/hyperlink" Target="https://www.linkedin.com/jobs/view/4432581590" TargetMode="External" Id="rId2439" /><Relationship Type="http://schemas.openxmlformats.org/officeDocument/2006/relationships/hyperlink" Target="https://www.linkedin.com/jobs/view/4432695025" TargetMode="External" Id="rId2440" /><Relationship Type="http://schemas.openxmlformats.org/officeDocument/2006/relationships/hyperlink" Target="https://www.linkedin.com/jobs/view/4421599297" TargetMode="External" Id="rId2441" /><Relationship Type="http://schemas.openxmlformats.org/officeDocument/2006/relationships/hyperlink" Target="https://www.linkedin.com/jobs/view/4420109150" TargetMode="External" Id="rId2442" /><Relationship Type="http://schemas.openxmlformats.org/officeDocument/2006/relationships/hyperlink" Target="https://www.linkedin.com/jobs/view/4424080998" TargetMode="External" Id="rId2443" /><Relationship Type="http://schemas.openxmlformats.org/officeDocument/2006/relationships/hyperlink" Target="https://www.linkedin.com/jobs/view/4419297902" TargetMode="External" Id="rId2444" /><Relationship Type="http://schemas.openxmlformats.org/officeDocument/2006/relationships/hyperlink" Target="https://www.linkedin.com/jobs/view/4360046390" TargetMode="External" Id="rId2445" /><Relationship Type="http://schemas.openxmlformats.org/officeDocument/2006/relationships/hyperlink" Target="https://www.linkedin.com/jobs/view/4425795223" TargetMode="External" Id="rId2446" /><Relationship Type="http://schemas.openxmlformats.org/officeDocument/2006/relationships/hyperlink" Target="https://www.linkedin.com/jobs/view/4405985376" TargetMode="External" Id="rId2447" /><Relationship Type="http://schemas.openxmlformats.org/officeDocument/2006/relationships/hyperlink" Target="https://www.linkedin.com/jobs/view/4383258637" TargetMode="External" Id="rId2448" /><Relationship Type="http://schemas.openxmlformats.org/officeDocument/2006/relationships/hyperlink" Target="https://www.linkedin.com/jobs/view/4421128816" TargetMode="External" Id="rId2449" /><Relationship Type="http://schemas.openxmlformats.org/officeDocument/2006/relationships/hyperlink" Target="https://www.linkedin.com/jobs/view/3420723624" TargetMode="External" Id="rId2450" /><Relationship Type="http://schemas.openxmlformats.org/officeDocument/2006/relationships/hyperlink" Target="https://www.linkedin.com/jobs/view/4432235905" TargetMode="External" Id="rId2451" /><Relationship Type="http://schemas.openxmlformats.org/officeDocument/2006/relationships/hyperlink" Target="https://www.linkedin.com/jobs/view/4420113151" TargetMode="External" Id="rId2452" /><Relationship Type="http://schemas.openxmlformats.org/officeDocument/2006/relationships/hyperlink" Target="https://www.linkedin.com/jobs/view/4432608513" TargetMode="External" Id="rId2453" /><Relationship Type="http://schemas.openxmlformats.org/officeDocument/2006/relationships/hyperlink" Target="https://www.linkedin.com/jobs/view/4433237891" TargetMode="External" Id="rId2454" /><Relationship Type="http://schemas.openxmlformats.org/officeDocument/2006/relationships/hyperlink" Target="https://www.linkedin.com/jobs/view/4421144036" TargetMode="External" Id="rId2455" /><Relationship Type="http://schemas.openxmlformats.org/officeDocument/2006/relationships/hyperlink" Target="https://www.linkedin.com/jobs/view/4433244444" TargetMode="External" Id="rId2456" /><Relationship Type="http://schemas.openxmlformats.org/officeDocument/2006/relationships/hyperlink" Target="https://www.linkedin.com/jobs/view/4432123264" TargetMode="External" Id="rId2457" /><Relationship Type="http://schemas.openxmlformats.org/officeDocument/2006/relationships/hyperlink" Target="https://www.linkedin.com/jobs/view/4428951765" TargetMode="External" Id="rId2458" /><Relationship Type="http://schemas.openxmlformats.org/officeDocument/2006/relationships/hyperlink" Target="https://www.linkedin.com/jobs/view/4419204555" TargetMode="External" Id="rId2459" /><Relationship Type="http://schemas.openxmlformats.org/officeDocument/2006/relationships/hyperlink" Target="https://www.linkedin.com/jobs/view/4428050870" TargetMode="External" Id="rId2460" /><Relationship Type="http://schemas.openxmlformats.org/officeDocument/2006/relationships/hyperlink" Target="https://www.linkedin.com/jobs/view/4427723983" TargetMode="External" Id="rId2461" /><Relationship Type="http://schemas.openxmlformats.org/officeDocument/2006/relationships/hyperlink" Target="https://www.linkedin.com/jobs/view/4406572118" TargetMode="External" Id="rId2462" /><Relationship Type="http://schemas.openxmlformats.org/officeDocument/2006/relationships/hyperlink" Target="https://uk.indeed.com/viewjob" TargetMode="External" Id="rId2463" /><Relationship Type="http://schemas.openxmlformats.org/officeDocument/2006/relationships/hyperlink" Target="https://uk.indeed.com/viewjob" TargetMode="External" Id="rId2464" /><Relationship Type="http://schemas.openxmlformats.org/officeDocument/2006/relationships/hyperlink" Target="https://www.linkedin.com/jobs/view/4432594539" TargetMode="External" Id="rId2465" /><Relationship Type="http://schemas.openxmlformats.org/officeDocument/2006/relationships/hyperlink" Target="https://www.linkedin.com/jobs/view/4426354069" TargetMode="External" Id="rId2466" /><Relationship Type="http://schemas.openxmlformats.org/officeDocument/2006/relationships/hyperlink" Target="https://www.linkedin.com/jobs/view/4417777071" TargetMode="External" Id="rId2467" /><Relationship Type="http://schemas.openxmlformats.org/officeDocument/2006/relationships/hyperlink" Target="https://www.linkedin.com/jobs/view/4431400058" TargetMode="External" Id="rId2468" /><Relationship Type="http://schemas.openxmlformats.org/officeDocument/2006/relationships/hyperlink" Target="https://www.linkedin.com/jobs/view/4412041726" TargetMode="External" Id="rId2469" /><Relationship Type="http://schemas.openxmlformats.org/officeDocument/2006/relationships/hyperlink" Target="https://www.linkedin.com/jobs/view/4433879448" TargetMode="External" Id="rId2470" /><Relationship Type="http://schemas.openxmlformats.org/officeDocument/2006/relationships/hyperlink" Target="https://www.linkedin.com/jobs/view/4433873621" TargetMode="External" Id="rId2471" /><Relationship Type="http://schemas.openxmlformats.org/officeDocument/2006/relationships/hyperlink" Target="https://www.linkedin.com/jobs/view/4393466081" TargetMode="External" Id="rId2472" /><Relationship Type="http://schemas.openxmlformats.org/officeDocument/2006/relationships/hyperlink" Target="https://job-boards.greenhouse.io/anthropic/jobs/5275765008" TargetMode="External" Id="rId2473" /><Relationship Type="http://schemas.openxmlformats.org/officeDocument/2006/relationships/hyperlink" Target="https://job-boards.greenhouse.io/anthropic/jobs/5160459008" TargetMode="External" Id="rId2474" /><Relationship Type="http://schemas.openxmlformats.org/officeDocument/2006/relationships/hyperlink" Target="https://job-boards.greenhouse.io/anthropic/jobs/5231205008" TargetMode="External" Id="rId2475" /><Relationship Type="http://schemas.openxmlformats.org/officeDocument/2006/relationships/hyperlink" Target="https://job-boards.greenhouse.io/anthropic/jobs/5231200008" TargetMode="External" Id="rId2476" /><Relationship Type="http://schemas.openxmlformats.org/officeDocument/2006/relationships/hyperlink" Target="https://job-boards.greenhouse.io/anthropic/jobs/5025624008" TargetMode="External" Id="rId2477" /><Relationship Type="http://schemas.openxmlformats.org/officeDocument/2006/relationships/hyperlink" Target="https://coreweave.com/careers/job" TargetMode="External" Id="rId2478" /><Relationship Type="http://schemas.openxmlformats.org/officeDocument/2006/relationships/hyperlink" Target="https://coreweave.com/careers/job" TargetMode="External" Id="rId2479" /><Relationship Type="http://schemas.openxmlformats.org/officeDocument/2006/relationships/hyperlink" Target="https://coreweave.com/careers/job" TargetMode="External" Id="rId2480" /><Relationship Type="http://schemas.openxmlformats.org/officeDocument/2006/relationships/hyperlink" Target="https://coreweave.com/careers/job" TargetMode="External" Id="rId2481" /><Relationship Type="http://schemas.openxmlformats.org/officeDocument/2006/relationships/hyperlink" Target="https://coreweave.com/careers/job" TargetMode="External" Id="rId2482" /><Relationship Type="http://schemas.openxmlformats.org/officeDocument/2006/relationships/hyperlink" Target="https://job-boards.greenhouse.io/tenstorrent/jobs/5126178007" TargetMode="External" Id="rId2483" /><Relationship Type="http://schemas.openxmlformats.org/officeDocument/2006/relationships/hyperlink" Target="https://job-boards.greenhouse.io/tenstorrent/jobs/4796552007" TargetMode="External" Id="rId2484" /><Relationship Type="http://schemas.openxmlformats.org/officeDocument/2006/relationships/hyperlink" Target="https://job-boards.greenhouse.io/tenstorrent/jobs/4717175007" TargetMode="External" Id="rId2485" /><Relationship Type="http://schemas.openxmlformats.org/officeDocument/2006/relationships/hyperlink" Target="https://job-boards.greenhouse.io/tenstorrent/jobs/5044816007" TargetMode="External" Id="rId2486" /><Relationship Type="http://schemas.openxmlformats.org/officeDocument/2006/relationships/hyperlink" Target="https://careers.withwaymo.com/jobs" TargetMode="External" Id="rId2487" /><Relationship Type="http://schemas.openxmlformats.org/officeDocument/2006/relationships/hyperlink" Target="https://careers.withwaymo.com/jobs" TargetMode="External" Id="rId2488" /><Relationship Type="http://schemas.openxmlformats.org/officeDocument/2006/relationships/hyperlink" Target="https://careers.withwaymo.com/jobs" TargetMode="External" Id="rId2489" /><Relationship Type="http://schemas.openxmlformats.org/officeDocument/2006/relationships/hyperlink" Target="https://careers.withwaymo.com/jobs" TargetMode="External" Id="rId2490" /><Relationship Type="http://schemas.openxmlformats.org/officeDocument/2006/relationships/hyperlink" Target="https://careers.withwaymo.com/jobs" TargetMode="External" Id="rId2491" /><Relationship Type="http://schemas.openxmlformats.org/officeDocument/2006/relationships/hyperlink" Target="https://nuro.ai/careersitem" TargetMode="External" Id="rId2492" /><Relationship Type="http://schemas.openxmlformats.org/officeDocument/2006/relationships/hyperlink" Target="https://nuro.ai/careersitem" TargetMode="External" Id="rId2493" /><Relationship Type="http://schemas.openxmlformats.org/officeDocument/2006/relationships/hyperlink" Target="https://nuro.ai/careersitem" TargetMode="External" Id="rId2494" /><Relationship Type="http://schemas.openxmlformats.org/officeDocument/2006/relationships/hyperlink" Target="https://nuro.ai/careersitem" TargetMode="External" Id="rId2495" /><Relationship Type="http://schemas.openxmlformats.org/officeDocument/2006/relationships/hyperlink" Target="https://nuro.ai/careersitem" TargetMode="External" Id="rId2496" /><Relationship Type="http://schemas.openxmlformats.org/officeDocument/2006/relationships/hyperlink" Target="https://nuro.ai/careersitem" TargetMode="External" Id="rId2497" /><Relationship Type="http://schemas.openxmlformats.org/officeDocument/2006/relationships/hyperlink" Target="https://nuro.ai/careersitem" TargetMode="External" Id="rId2498" /><Relationship Type="http://schemas.openxmlformats.org/officeDocument/2006/relationships/hyperlink" Target="https://jobs.lever.co/veeva/5478ae11-0ec2-4c0f-9a01-3ed195dc4e1b" TargetMode="External" Id="rId2499" /><Relationship Type="http://schemas.openxmlformats.org/officeDocument/2006/relationships/hyperlink" Target="https://jobs.lever.co/veeva/7c69592f-a6ab-410e-b037-b9b0f4d04a66" TargetMode="External" Id="rId2500" /><Relationship Type="http://schemas.openxmlformats.org/officeDocument/2006/relationships/hyperlink" Target="https://jobs.lever.co/veeva/45a9faa7-0bae-452c-b415-0d32d548c94f" TargetMode="External" Id="rId2501" /><Relationship Type="http://schemas.openxmlformats.org/officeDocument/2006/relationships/hyperlink" Target="https://jobs.lever.co/veeva/66ec6de8-6621-45ca-8cf1-89696ed6ed60" TargetMode="External" Id="rId2502" /><Relationship Type="http://schemas.openxmlformats.org/officeDocument/2006/relationships/hyperlink" Target="https://jobs.lever.co/veeva/bef9af9f-7189-4bc3-8171-d423da8488f5" TargetMode="External" Id="rId2503" /><Relationship Type="http://schemas.openxmlformats.org/officeDocument/2006/relationships/hyperlink" Target="https://jobs.lever.co/veeva/d582fef1-8542-4e06-97e2-b0cffedfed62" TargetMode="External" Id="rId2504" /><Relationship Type="http://schemas.openxmlformats.org/officeDocument/2006/relationships/hyperlink" Target="https://jobs.lever.co/veeva/751a0d8a-2f91-4f5e-8ad9-146bafc650b0" TargetMode="External" Id="rId2505" /><Relationship Type="http://schemas.openxmlformats.org/officeDocument/2006/relationships/hyperlink" Target="https://jobs.lever.co/veeva/d9e12368-a5f7-4a24-b780-9820e33a27da" TargetMode="External" Id="rId2506" /><Relationship Type="http://schemas.openxmlformats.org/officeDocument/2006/relationships/hyperlink" Target="https://jobs.lever.co/coupa/987a126b-637b-4bd3-b742-904cf456cd6d" TargetMode="External" Id="rId2507" /><Relationship Type="http://schemas.openxmlformats.org/officeDocument/2006/relationships/hyperlink" Target="https://www.linkedin.com/jobs/view/4433879553" TargetMode="External" Id="rId2508" /><Relationship Type="http://schemas.openxmlformats.org/officeDocument/2006/relationships/hyperlink" Target="https://www.linkedin.com/jobs/view/4417613890" TargetMode="External" Id="rId2509" /><Relationship Type="http://schemas.openxmlformats.org/officeDocument/2006/relationships/hyperlink" Target="https://www.linkedin.com/jobs/view/4405988775" TargetMode="External" Id="rId2510" /><Relationship Type="http://schemas.openxmlformats.org/officeDocument/2006/relationships/hyperlink" Target="https://www.linkedin.com/jobs/view/4430977857" TargetMode="External" Id="rId2511" /><Relationship Type="http://schemas.openxmlformats.org/officeDocument/2006/relationships/hyperlink" Target="https://uk.indeed.com/viewjob" TargetMode="External" Id="rId2512" /><Relationship Type="http://schemas.openxmlformats.org/officeDocument/2006/relationships/hyperlink" Target="https://www.linkedin.com/jobs/view/4430612248" TargetMode="External" Id="rId2513" /><Relationship Type="http://schemas.openxmlformats.org/officeDocument/2006/relationships/hyperlink" Target="https://uk.indeed.com/viewjob" TargetMode="External" Id="rId2514" /><Relationship Type="http://schemas.openxmlformats.org/officeDocument/2006/relationships/hyperlink" Target="https://www.linkedin.com/jobs/view/4427330615" TargetMode="External" Id="rId2515" /><Relationship Type="http://schemas.openxmlformats.org/officeDocument/2006/relationships/hyperlink" Target="https://www.linkedin.com/jobs/view/4419075272" TargetMode="External" Id="rId2516" /><Relationship Type="http://schemas.openxmlformats.org/officeDocument/2006/relationships/hyperlink" Target="https://www.linkedin.com/jobs/view/4335994343" TargetMode="External" Id="rId2517" /><Relationship Type="http://schemas.openxmlformats.org/officeDocument/2006/relationships/hyperlink" Target="https://www.linkedin.com/jobs/view/4426477474" TargetMode="External" Id="rId2518" /><Relationship Type="http://schemas.openxmlformats.org/officeDocument/2006/relationships/hyperlink" Target="https://www.linkedin.com/jobs/view/4419282701" TargetMode="External" Id="rId2519" /><Relationship Type="http://schemas.openxmlformats.org/officeDocument/2006/relationships/hyperlink" Target="https://uk.indeed.com/viewjob" TargetMode="External" Id="rId2520" /><Relationship Type="http://schemas.openxmlformats.org/officeDocument/2006/relationships/hyperlink" Target="https://www.linkedin.com/jobs/view/4394665761" TargetMode="External" Id="rId2521" /><Relationship Type="http://schemas.openxmlformats.org/officeDocument/2006/relationships/hyperlink" Target="https://www.linkedin.com/jobs/view/4429877143" TargetMode="External" Id="rId2522" /><Relationship Type="http://schemas.openxmlformats.org/officeDocument/2006/relationships/hyperlink" Target="https://www.linkedin.com/jobs/view/4429879106" TargetMode="External" Id="rId2523" /><Relationship Type="http://schemas.openxmlformats.org/officeDocument/2006/relationships/hyperlink" Target="https://www.linkedin.com/jobs/view/4428341307" TargetMode="External" Id="rId2524" /><Relationship Type="http://schemas.openxmlformats.org/officeDocument/2006/relationships/hyperlink" Target="https://www.linkedin.com/jobs/view/4429403114" TargetMode="External" Id="rId2525" /><Relationship Type="http://schemas.openxmlformats.org/officeDocument/2006/relationships/hyperlink" Target="https://www.linkedin.com/jobs/view/4425877111" TargetMode="External" Id="rId2526" /><Relationship Type="http://schemas.openxmlformats.org/officeDocument/2006/relationships/hyperlink" Target="https://www.linkedin.com/jobs/view/4394659980" TargetMode="External" Id="rId2527" /><Relationship Type="http://schemas.openxmlformats.org/officeDocument/2006/relationships/hyperlink" Target="https://www.linkedin.com/jobs/view/4394681100" TargetMode="External" Id="rId2528" /><Relationship Type="http://schemas.openxmlformats.org/officeDocument/2006/relationships/hyperlink" Target="https://www.linkedin.com/jobs/view/4434436886" TargetMode="External" Id="rId2529" /><Relationship Type="http://schemas.openxmlformats.org/officeDocument/2006/relationships/hyperlink" Target="https://www.linkedin.com/jobs/view/4419649438" TargetMode="External" Id="rId2530" /><Relationship Type="http://schemas.openxmlformats.org/officeDocument/2006/relationships/hyperlink" Target="https://www.linkedin.com/jobs/view/4426297334" TargetMode="External" Id="rId2531" /><Relationship Type="http://schemas.openxmlformats.org/officeDocument/2006/relationships/hyperlink" Target="https://www.linkedin.com/jobs/view/4433828062" TargetMode="External" Id="rId2532" /><Relationship Type="http://schemas.openxmlformats.org/officeDocument/2006/relationships/hyperlink" Target="https://www.linkedin.com/jobs/view/4428917855" TargetMode="External" Id="rId2533" /><Relationship Type="http://schemas.openxmlformats.org/officeDocument/2006/relationships/hyperlink" Target="https://www.linkedin.com/jobs/view/4428193609" TargetMode="External" Id="rId2534" /><Relationship Type="http://schemas.openxmlformats.org/officeDocument/2006/relationships/hyperlink" Target="https://www.linkedin.com/jobs/view/4433864592" TargetMode="External" Id="rId2535" /><Relationship Type="http://schemas.openxmlformats.org/officeDocument/2006/relationships/hyperlink" Target="https://www.linkedin.com/jobs/view/4426332956" TargetMode="External" Id="rId2536" /><Relationship Type="http://schemas.openxmlformats.org/officeDocument/2006/relationships/hyperlink" Target="https://www.linkedin.com/jobs/view/4430532754" TargetMode="External" Id="rId2537" /><Relationship Type="http://schemas.openxmlformats.org/officeDocument/2006/relationships/hyperlink" Target="https://www.linkedin.com/jobs/view/4434423772" TargetMode="External" Id="rId2538" /><Relationship Type="http://schemas.openxmlformats.org/officeDocument/2006/relationships/hyperlink" Target="https://www.linkedin.com/jobs/view/4404483204" TargetMode="External" Id="rId2539" /><Relationship Type="http://schemas.openxmlformats.org/officeDocument/2006/relationships/hyperlink" Target="https://uk.indeed.com/viewjob" TargetMode="External" Id="rId2540" /><Relationship Type="http://schemas.openxmlformats.org/officeDocument/2006/relationships/hyperlink" Target="https://www.linkedin.com/jobs/view/4432208784" TargetMode="External" Id="rId2541" /><Relationship Type="http://schemas.openxmlformats.org/officeDocument/2006/relationships/hyperlink" Target="https://www.linkedin.com/jobs/view/4429455928" TargetMode="External" Id="rId2542" /><Relationship Type="http://schemas.openxmlformats.org/officeDocument/2006/relationships/hyperlink" Target="https://www.linkedin.com/jobs/view/4427334837" TargetMode="External" Id="rId2543" /><Relationship Type="http://schemas.openxmlformats.org/officeDocument/2006/relationships/hyperlink" Target="https://www.linkedin.com/jobs/view/4427542121" TargetMode="External" Id="rId2544" /><Relationship Type="http://schemas.openxmlformats.org/officeDocument/2006/relationships/hyperlink" Target="https://www.linkedin.com/jobs/view/4434086389" TargetMode="External" Id="rId2545" /><Relationship Type="http://schemas.openxmlformats.org/officeDocument/2006/relationships/hyperlink" Target="https://www.linkedin.com/jobs/view/4433898929" TargetMode="External" Id="rId2546" /><Relationship Type="http://schemas.openxmlformats.org/officeDocument/2006/relationships/hyperlink" Target="https://www.linkedin.com/jobs/view/4288077153" TargetMode="External" Id="rId2547" /><Relationship Type="http://schemas.openxmlformats.org/officeDocument/2006/relationships/hyperlink" Target="https://www.linkedin.com/jobs/view/4428429048" TargetMode="External" Id="rId2548" /><Relationship Type="http://schemas.openxmlformats.org/officeDocument/2006/relationships/hyperlink" Target="https://www.linkedin.com/jobs/view/4425740451" TargetMode="External" Id="rId2549" /><Relationship Type="http://schemas.openxmlformats.org/officeDocument/2006/relationships/hyperlink" Target="https://www.linkedin.com/jobs/view/4427677789" TargetMode="External" Id="rId2550" /><Relationship Type="http://schemas.openxmlformats.org/officeDocument/2006/relationships/hyperlink" Target="https://www.linkedin.com/jobs/view/4426308803" TargetMode="External" Id="rId2551" /><Relationship Type="http://schemas.openxmlformats.org/officeDocument/2006/relationships/hyperlink" Target="https://uk.indeed.com/viewjob" TargetMode="External" Id="rId2552" /><Relationship Type="http://schemas.openxmlformats.org/officeDocument/2006/relationships/hyperlink" Target="https://uk.indeed.com/viewjob" TargetMode="External" Id="rId2553" /><Relationship Type="http://schemas.openxmlformats.org/officeDocument/2006/relationships/hyperlink" Target="https://boards.greenhouse.io/cloudflare/jobs/8035679" TargetMode="External" Id="rId2554" /><Relationship Type="http://schemas.openxmlformats.org/officeDocument/2006/relationships/hyperlink" Target="https://jobs.lever.co/coupa/1b533ded-6085-41ec-8dfe-2f54c8654c2b" TargetMode="External" Id="rId2555" /><Relationship Type="http://schemas.openxmlformats.org/officeDocument/2006/relationships/hyperlink" Target="https://www.linkedin.com/jobs/view/4427161760" TargetMode="External" Id="rId2556" /><Relationship Type="http://schemas.openxmlformats.org/officeDocument/2006/relationships/hyperlink" Target="https://www.linkedin.com/jobs/view/4430485334" TargetMode="External" Id="rId2557" /><Relationship Type="http://schemas.openxmlformats.org/officeDocument/2006/relationships/hyperlink" Target="https://www.linkedin.com/jobs/view/4429548417" TargetMode="External" Id="rId2558" /><Relationship Type="http://schemas.openxmlformats.org/officeDocument/2006/relationships/hyperlink" Target="https://www.linkedin.com/jobs/view/4428823172" TargetMode="External" Id="rId2559" /><Relationship Type="http://schemas.openxmlformats.org/officeDocument/2006/relationships/hyperlink" Target="https://www.linkedin.com/jobs/view/4433801958" TargetMode="External" Id="rId2560" /><Relationship Type="http://schemas.openxmlformats.org/officeDocument/2006/relationships/hyperlink" Target="https://www.linkedin.com/jobs/view/4431465385" TargetMode="External" Id="rId2561" /><Relationship Type="http://schemas.openxmlformats.org/officeDocument/2006/relationships/hyperlink" Target="https://www.linkedin.com/jobs/view/4428067972" TargetMode="External" Id="rId2562" /><Relationship Type="http://schemas.openxmlformats.org/officeDocument/2006/relationships/hyperlink" Target="https://www.linkedin.com/jobs/view/4432246677" TargetMode="External" Id="rId2563" /><Relationship Type="http://schemas.openxmlformats.org/officeDocument/2006/relationships/hyperlink" Target="https://www.linkedin.com/jobs/view/4428068927" TargetMode="External" Id="rId2564" /><Relationship Type="http://schemas.openxmlformats.org/officeDocument/2006/relationships/hyperlink" Target="https://www.linkedin.com/jobs/view/4424561547" TargetMode="External" Id="rId2565" /><Relationship Type="http://schemas.openxmlformats.org/officeDocument/2006/relationships/hyperlink" Target="https://www.linkedin.com/jobs/view/4434491911" TargetMode="External" Id="rId2566" /><Relationship Type="http://schemas.openxmlformats.org/officeDocument/2006/relationships/hyperlink" Target="https://www.linkedin.com/jobs/view/4430553825" TargetMode="External" Id="rId2567" /><Relationship Type="http://schemas.openxmlformats.org/officeDocument/2006/relationships/hyperlink" Target="https://www.linkedin.com/jobs/view/4415358462" TargetMode="External" Id="rId2568" /><Relationship Type="http://schemas.openxmlformats.org/officeDocument/2006/relationships/hyperlink" Target="https://www.linkedin.com/jobs/view/4407235181" TargetMode="External" Id="rId2569" /><Relationship Type="http://schemas.openxmlformats.org/officeDocument/2006/relationships/hyperlink" Target="https://www.linkedin.com/jobs/view/4432580631" TargetMode="External" Id="rId2570" /><Relationship Type="http://schemas.openxmlformats.org/officeDocument/2006/relationships/hyperlink" Target="https://boards.greenhouse.io/cloudflare/jobs/8034796" TargetMode="External" Id="rId2571" /><Relationship Type="http://schemas.openxmlformats.org/officeDocument/2006/relationships/hyperlink" Target="https://www.linkedin.com/jobs/view/4427967446" TargetMode="External" Id="rId2572" /><Relationship Type="http://schemas.openxmlformats.org/officeDocument/2006/relationships/hyperlink" Target="https://www.linkedin.com/jobs/view/4411154357" TargetMode="External" Id="rId2573" /><Relationship Type="http://schemas.openxmlformats.org/officeDocument/2006/relationships/hyperlink" Target="https://www.linkedin.com/jobs/view/4426355393" TargetMode="External" Id="rId2574" /><Relationship Type="http://schemas.openxmlformats.org/officeDocument/2006/relationships/hyperlink" Target="https://uk.indeed.com/viewjob" TargetMode="External" Id="rId2575" /><Relationship Type="http://schemas.openxmlformats.org/officeDocument/2006/relationships/hyperlink" Target="https://www.linkedin.com/jobs/view/4432691411" TargetMode="External" Id="rId2576" /><Relationship Type="http://schemas.openxmlformats.org/officeDocument/2006/relationships/hyperlink" Target="https://www.linkedin.com/jobs/view/4432679964" TargetMode="External" Id="rId2577" /><Relationship Type="http://schemas.openxmlformats.org/officeDocument/2006/relationships/hyperlink" Target="https://www.linkedin.com/jobs/view/4432685615" TargetMode="External" Id="rId2578" /><Relationship Type="http://schemas.openxmlformats.org/officeDocument/2006/relationships/hyperlink" Target="https://www.linkedin.com/jobs/view/4432680930" TargetMode="External" Id="rId2579" /><Relationship Type="http://schemas.openxmlformats.org/officeDocument/2006/relationships/hyperlink" Target="https://www.linkedin.com/jobs/view/4432699233" TargetMode="External" Id="rId2580" /><Relationship Type="http://schemas.openxmlformats.org/officeDocument/2006/relationships/hyperlink" Target="https://www.linkedin.com/jobs/view/4432563301" TargetMode="External" Id="rId2581" /><Relationship Type="http://schemas.openxmlformats.org/officeDocument/2006/relationships/hyperlink" Target="https://www.linkedin.com/jobs/view/4427717122" TargetMode="External" Id="rId2582" /><Relationship Type="http://schemas.openxmlformats.org/officeDocument/2006/relationships/hyperlink" Target="https://www.linkedin.com/jobs/view/4413005523" TargetMode="External" Id="rId2583" /><Relationship Type="http://schemas.openxmlformats.org/officeDocument/2006/relationships/hyperlink" Target="https://uk.indeed.com/viewjob" TargetMode="External" Id="rId2584" /><Relationship Type="http://schemas.openxmlformats.org/officeDocument/2006/relationships/hyperlink" Target="https://www.linkedin.com/jobs/view/4430236196" TargetMode="External" Id="rId2585" /><Relationship Type="http://schemas.openxmlformats.org/officeDocument/2006/relationships/hyperlink" Target="https://www.linkedin.com/jobs/view/4432567374" TargetMode="External" Id="rId2586" /><Relationship Type="http://schemas.openxmlformats.org/officeDocument/2006/relationships/hyperlink" Target="https://www.linkedin.com/jobs/view/4380954083" TargetMode="External" Id="rId2587" /><Relationship Type="http://schemas.openxmlformats.org/officeDocument/2006/relationships/hyperlink" Target="https://www.linkedin.com/jobs/view/4231736433" TargetMode="External" Id="rId2588" /><Relationship Type="http://schemas.openxmlformats.org/officeDocument/2006/relationships/hyperlink" Target="https://www.linkedin.com/jobs/view/4427710913" TargetMode="External" Id="rId2589" /><Relationship Type="http://schemas.openxmlformats.org/officeDocument/2006/relationships/hyperlink" Target="https://www.linkedin.com/jobs/view/4408806305" TargetMode="External" Id="rId2590" /><Relationship Type="http://schemas.openxmlformats.org/officeDocument/2006/relationships/hyperlink" Target="https://job-boards.greenhouse.io/anthropic/jobs/5194810008" TargetMode="External" Id="rId2591" /><Relationship Type="http://schemas.openxmlformats.org/officeDocument/2006/relationships/hyperlink" Target="https://coreweave.com/careers/job" TargetMode="External" Id="rId2592" /><Relationship Type="http://schemas.openxmlformats.org/officeDocument/2006/relationships/hyperlink" Target="https://www.linkedin.com/jobs/view/4406620199" TargetMode="External" Id="rId2593" /><Relationship Type="http://schemas.openxmlformats.org/officeDocument/2006/relationships/hyperlink" Target="https://www.linkedin.com/jobs/view/4432811775" TargetMode="External" Id="rId2594" /><Relationship Type="http://schemas.openxmlformats.org/officeDocument/2006/relationships/hyperlink" Target="https://www.linkedin.com/jobs/view/4432545829" TargetMode="External" Id="rId2595" /><Relationship Type="http://schemas.openxmlformats.org/officeDocument/2006/relationships/hyperlink" Target="https://www.linkedin.com/jobs/view/4428773418" TargetMode="External" Id="rId2596" /><Relationship Type="http://schemas.openxmlformats.org/officeDocument/2006/relationships/hyperlink" Target="https://www.linkedin.com/jobs/view/4401474003" TargetMode="External" Id="rId2597" /><Relationship Type="http://schemas.openxmlformats.org/officeDocument/2006/relationships/hyperlink" Target="https://www.linkedin.com/jobs/view/4433801789" TargetMode="External" Id="rId2598" /><Relationship Type="http://schemas.openxmlformats.org/officeDocument/2006/relationships/hyperlink" Target="https://www.linkedin.com/jobs/view/4433082873" TargetMode="External" Id="rId2599" /><Relationship Type="http://schemas.openxmlformats.org/officeDocument/2006/relationships/hyperlink" Target="https://www.linkedin.com/jobs/view/4432819062" TargetMode="External" Id="rId2600" /><Relationship Type="http://schemas.openxmlformats.org/officeDocument/2006/relationships/hyperlink" Target="https://www.linkedin.com/jobs/view/4424885716" TargetMode="External" Id="rId2601" /><Relationship Type="http://schemas.openxmlformats.org/officeDocument/2006/relationships/hyperlink" Target="https://www.linkedin.com/jobs/view/4425804621" TargetMode="External" Id="rId2602" /><Relationship Type="http://schemas.openxmlformats.org/officeDocument/2006/relationships/hyperlink" Target="https://www.linkedin.com/jobs/view/4423375134" TargetMode="External" Id="rId2603" /><Relationship Type="http://schemas.openxmlformats.org/officeDocument/2006/relationships/hyperlink" Target="https://www.linkedin.com/jobs/view/4422528120" TargetMode="External" Id="rId2604" /><Relationship Type="http://schemas.openxmlformats.org/officeDocument/2006/relationships/hyperlink" Target="https://www.linkedin.com/jobs/view/4427355007" TargetMode="External" Id="rId2605" /><Relationship Type="http://schemas.openxmlformats.org/officeDocument/2006/relationships/hyperlink" Target="https://www.linkedin.com/jobs/view/4413301105" TargetMode="External" Id="rId2606" /><Relationship Type="http://schemas.openxmlformats.org/officeDocument/2006/relationships/hyperlink" Target="https://www.linkedin.com/jobs/view/4422615709" TargetMode="External" Id="rId2607" /><Relationship Type="http://schemas.openxmlformats.org/officeDocument/2006/relationships/hyperlink" Target="https://www.linkedin.com/jobs/view/4430568283" TargetMode="External" Id="rId2608" /><Relationship Type="http://schemas.openxmlformats.org/officeDocument/2006/relationships/hyperlink" Target="https://www.linkedin.com/jobs/view/4408758583" TargetMode="External" Id="rId2609" /><Relationship Type="http://schemas.openxmlformats.org/officeDocument/2006/relationships/hyperlink" Target="https://www.linkedin.com/jobs/view/4426756004" TargetMode="External" Id="rId2610" /><Relationship Type="http://schemas.openxmlformats.org/officeDocument/2006/relationships/hyperlink" Target="https://www.linkedin.com/jobs/view/4418739998" TargetMode="External" Id="rId2611" /><Relationship Type="http://schemas.openxmlformats.org/officeDocument/2006/relationships/hyperlink" Target="https://uk.indeed.com/viewjob" TargetMode="External" Id="rId2612" /><Relationship Type="http://schemas.openxmlformats.org/officeDocument/2006/relationships/hyperlink" Target="https://uk.indeed.com/viewjob" TargetMode="External" Id="rId2613" /><Relationship Type="http://schemas.openxmlformats.org/officeDocument/2006/relationships/hyperlink" Target="https://uk.indeed.com/viewjob" TargetMode="External" Id="rId2614" /><Relationship Type="http://schemas.openxmlformats.org/officeDocument/2006/relationships/hyperlink" Target="https://www.linkedin.com/jobs/view/4426050786" TargetMode="External" Id="rId2615" /><Relationship Type="http://schemas.openxmlformats.org/officeDocument/2006/relationships/hyperlink" Target="https://www.linkedin.com/jobs/view/4431881514" TargetMode="External" Id="rId2616" /><Relationship Type="http://schemas.openxmlformats.org/officeDocument/2006/relationships/hyperlink" Target="https://www.linkedin.com/jobs/view/4432417814" TargetMode="External" Id="rId2617" /><Relationship Type="http://schemas.openxmlformats.org/officeDocument/2006/relationships/hyperlink" Target="https://www.linkedin.com/jobs/view/4432242351" TargetMode="External" Id="rId2618" /><Relationship Type="http://schemas.openxmlformats.org/officeDocument/2006/relationships/hyperlink" Target="https://www.linkedin.com/jobs/view/4430995124" TargetMode="External" Id="rId2619" /><Relationship Type="http://schemas.openxmlformats.org/officeDocument/2006/relationships/hyperlink" Target="https://www.linkedin.com/jobs/view/4428710087" TargetMode="External" Id="rId2620" /><Relationship Type="http://schemas.openxmlformats.org/officeDocument/2006/relationships/hyperlink" Target="https://www.linkedin.com/jobs/view/4357362950" TargetMode="External" Id="rId2621" /><Relationship Type="http://schemas.openxmlformats.org/officeDocument/2006/relationships/hyperlink" Target="https://www.linkedin.com/jobs/view/4425490411" TargetMode="External" Id="rId2622" /><Relationship Type="http://schemas.openxmlformats.org/officeDocument/2006/relationships/hyperlink" Target="https://www.linkedin.com/jobs/view/4432298171" TargetMode="External" Id="rId2623" /><Relationship Type="http://schemas.openxmlformats.org/officeDocument/2006/relationships/hyperlink" Target="https://www.linkedin.com/jobs/view/4417939081" TargetMode="External" Id="rId2624" /><Relationship Type="http://schemas.openxmlformats.org/officeDocument/2006/relationships/hyperlink" Target="https://www.linkedin.com/jobs/view/4365037633" TargetMode="External" Id="rId2625" /><Relationship Type="http://schemas.openxmlformats.org/officeDocument/2006/relationships/hyperlink" Target="https://www.linkedin.com/jobs/view/4431843050" TargetMode="External" Id="rId2626" /><Relationship Type="http://schemas.openxmlformats.org/officeDocument/2006/relationships/hyperlink" Target="https://www.linkedin.com/jobs/view/4428855661" TargetMode="External" Id="rId2627" /><Relationship Type="http://schemas.openxmlformats.org/officeDocument/2006/relationships/hyperlink" Target="https://www.linkedin.com/jobs/view/4334316718" TargetMode="External" Id="rId2628" /><Relationship Type="http://schemas.openxmlformats.org/officeDocument/2006/relationships/hyperlink" Target="https://www.linkedin.com/jobs/view/4427372991" TargetMode="External" Id="rId2629" /><Relationship Type="http://schemas.openxmlformats.org/officeDocument/2006/relationships/hyperlink" Target="https://www.linkedin.com/jobs/view/4384854197" TargetMode="External" Id="rId2630" /><Relationship Type="http://schemas.openxmlformats.org/officeDocument/2006/relationships/hyperlink" Target="https://www.linkedin.com/jobs/view/4280903786" TargetMode="External" Id="rId2631" /><Relationship Type="http://schemas.openxmlformats.org/officeDocument/2006/relationships/hyperlink" Target="https://www.linkedin.com/jobs/view/4424897582" TargetMode="External" Id="rId2632" /><Relationship Type="http://schemas.openxmlformats.org/officeDocument/2006/relationships/hyperlink" Target="https://www.linkedin.com/jobs/view/4426756862" TargetMode="External" Id="rId2633" /><Relationship Type="http://schemas.openxmlformats.org/officeDocument/2006/relationships/hyperlink" Target="https://www.linkedin.com/jobs/view/4430615909" TargetMode="External" Id="rId2634" /><Relationship Type="http://schemas.openxmlformats.org/officeDocument/2006/relationships/hyperlink" Target="https://www.linkedin.com/jobs/view/4432568016" TargetMode="External" Id="rId2635" /><Relationship Type="http://schemas.openxmlformats.org/officeDocument/2006/relationships/hyperlink" Target="https://www.linkedin.com/jobs/view/4425789497" TargetMode="External" Id="rId2636" /><Relationship Type="http://schemas.openxmlformats.org/officeDocument/2006/relationships/hyperlink" Target="https://uk.indeed.com/viewjob" TargetMode="External" Id="rId2637" /><Relationship Type="http://schemas.openxmlformats.org/officeDocument/2006/relationships/hyperlink" Target="https://www.linkedin.com/jobs/view/4430468687" TargetMode="External" Id="rId2638" /><Relationship Type="http://schemas.openxmlformats.org/officeDocument/2006/relationships/hyperlink" Target="https://www.linkedin.com/jobs/view/4430450044" TargetMode="External" Id="rId2639" /><Relationship Type="http://schemas.openxmlformats.org/officeDocument/2006/relationships/hyperlink" Target="https://www.linkedin.com/jobs/view/4429737673" TargetMode="External" Id="rId2640" /><Relationship Type="http://schemas.openxmlformats.org/officeDocument/2006/relationships/hyperlink" Target="https://www.linkedin.com/jobs/view/4424558477" TargetMode="External" Id="rId2641" /><Relationship Type="http://schemas.openxmlformats.org/officeDocument/2006/relationships/hyperlink" Target="https://www.linkedin.com/jobs/view/4433863985" TargetMode="External" Id="rId2642" /><Relationship Type="http://schemas.openxmlformats.org/officeDocument/2006/relationships/hyperlink" Target="https://www.linkedin.com/jobs/view/4433869803" TargetMode="External" Id="rId2643" /><Relationship Type="http://schemas.openxmlformats.org/officeDocument/2006/relationships/hyperlink" Target="https://www.linkedin.com/jobs/view/4432824595" TargetMode="External" Id="rId2644" /><Relationship Type="http://schemas.openxmlformats.org/officeDocument/2006/relationships/hyperlink" Target="https://job-boards.greenhouse.io/anthropic/jobs/4977626008" TargetMode="External" Id="rId2645" /><Relationship Type="http://schemas.openxmlformats.org/officeDocument/2006/relationships/hyperlink" Target="https://job-boards.greenhouse.io/anthropic/jobs/5239403008" TargetMode="External" Id="rId2646" /><Relationship Type="http://schemas.openxmlformats.org/officeDocument/2006/relationships/hyperlink" Target="https://job-boards.greenhouse.io/anthropic/jobs/5195866008" TargetMode="External" Id="rId2647" /><Relationship Type="http://schemas.openxmlformats.org/officeDocument/2006/relationships/hyperlink" Target="https://job-boards.greenhouse.io/anthropic/jobs/4979585008" TargetMode="External" Id="rId2648" /><Relationship Type="http://schemas.openxmlformats.org/officeDocument/2006/relationships/hyperlink" Target="https://job-boards.greenhouse.io/anthropic/jobs/5186852008" TargetMode="External" Id="rId2649" /><Relationship Type="http://schemas.openxmlformats.org/officeDocument/2006/relationships/hyperlink" Target="https://job-boards.greenhouse.io/anthropic/jobs/5186965008" TargetMode="External" Id="rId2650" /><Relationship Type="http://schemas.openxmlformats.org/officeDocument/2006/relationships/hyperlink" Target="https://job-boards.greenhouse.io/anthropic/jobs/5278065008" TargetMode="External" Id="rId2651" /><Relationship Type="http://schemas.openxmlformats.org/officeDocument/2006/relationships/hyperlink" Target="https://job-boards.greenhouse.io/anthropic/jobs/5208278008" TargetMode="External" Id="rId2652" /><Relationship Type="http://schemas.openxmlformats.org/officeDocument/2006/relationships/hyperlink" Target="https://job-boards.greenhouse.io/anthropic/jobs/5198999008" TargetMode="External" Id="rId2653" /><Relationship Type="http://schemas.openxmlformats.org/officeDocument/2006/relationships/hyperlink" Target="https://job-boards.greenhouse.io/anthropic/jobs/5197597008" TargetMode="External" Id="rId2654" /><Relationship Type="http://schemas.openxmlformats.org/officeDocument/2006/relationships/hyperlink" Target="https://coreweave.com/careers/job" TargetMode="External" Id="rId2655" /><Relationship Type="http://schemas.openxmlformats.org/officeDocument/2006/relationships/hyperlink" Target="https://coreweave.com/careers/job" TargetMode="External" Id="rId2656" /><Relationship Type="http://schemas.openxmlformats.org/officeDocument/2006/relationships/hyperlink" Target="https://coreweave.com/careers/job" TargetMode="External" Id="rId2657" /><Relationship Type="http://schemas.openxmlformats.org/officeDocument/2006/relationships/hyperlink" Target="https://coreweave.com/careers/job" TargetMode="External" Id="rId2658" /><Relationship Type="http://schemas.openxmlformats.org/officeDocument/2006/relationships/hyperlink" Target="https://coreweave.com/careers/job" TargetMode="External" Id="rId2659" /><Relationship Type="http://schemas.openxmlformats.org/officeDocument/2006/relationships/hyperlink" Target="https://coreweave.com/careers/job" TargetMode="External" Id="rId2660" /><Relationship Type="http://schemas.openxmlformats.org/officeDocument/2006/relationships/hyperlink" Target="https://coreweave.com/careers/job" TargetMode="External" Id="rId2661" /><Relationship Type="http://schemas.openxmlformats.org/officeDocument/2006/relationships/hyperlink" Target="https://coreweave.com/careers/job" TargetMode="External" Id="rId2662" /><Relationship Type="http://schemas.openxmlformats.org/officeDocument/2006/relationships/hyperlink" Target="https://coreweave.com/careers/job" TargetMode="External" Id="rId2663" /><Relationship Type="http://schemas.openxmlformats.org/officeDocument/2006/relationships/hyperlink" Target="https://coreweave.com/careers/job" TargetMode="External" Id="rId2664" /><Relationship Type="http://schemas.openxmlformats.org/officeDocument/2006/relationships/hyperlink" Target="https://coreweave.com/careers/job" TargetMode="External" Id="rId2665" /><Relationship Type="http://schemas.openxmlformats.org/officeDocument/2006/relationships/hyperlink" Target="https://coreweave.com/careers/job" TargetMode="External" Id="rId2666" /><Relationship Type="http://schemas.openxmlformats.org/officeDocument/2006/relationships/hyperlink" Target="https://coreweave.com/careers/job" TargetMode="External" Id="rId2667" /><Relationship Type="http://schemas.openxmlformats.org/officeDocument/2006/relationships/hyperlink" Target="https://coreweave.com/careers/job" TargetMode="External" Id="rId2668" /><Relationship Type="http://schemas.openxmlformats.org/officeDocument/2006/relationships/hyperlink" Target="https://coreweave.com/careers/job" TargetMode="External" Id="rId2669" /><Relationship Type="http://schemas.openxmlformats.org/officeDocument/2006/relationships/hyperlink" Target="https://coreweave.com/careers/job" TargetMode="External" Id="rId2670" /><Relationship Type="http://schemas.openxmlformats.org/officeDocument/2006/relationships/hyperlink" Target="https://coreweave.com/careers/job" TargetMode="External" Id="rId2671" /><Relationship Type="http://schemas.openxmlformats.org/officeDocument/2006/relationships/hyperlink" Target="https://job-boards.greenhouse.io/scaleai/jobs/4536659005" TargetMode="External" Id="rId2672" /><Relationship Type="http://schemas.openxmlformats.org/officeDocument/2006/relationships/hyperlink" Target="https://job-boards.greenhouse.io/scaleai/jobs/4413274005" TargetMode="External" Id="rId2673" /><Relationship Type="http://schemas.openxmlformats.org/officeDocument/2006/relationships/hyperlink" Target="https://sambanova.ai/sambanova-available-positions/" TargetMode="External" Id="rId2674" /><Relationship Type="http://schemas.openxmlformats.org/officeDocument/2006/relationships/hyperlink" Target="https://job-boards.greenhouse.io/tenstorrent/jobs/5162256007" TargetMode="External" Id="rId2675" /><Relationship Type="http://schemas.openxmlformats.org/officeDocument/2006/relationships/hyperlink" Target="https://careers.withwaymo.com/jobs" TargetMode="External" Id="rId2676" /><Relationship Type="http://schemas.openxmlformats.org/officeDocument/2006/relationships/hyperlink" Target="https://careers.withwaymo.com/jobs" TargetMode="External" Id="rId2677" /><Relationship Type="http://schemas.openxmlformats.org/officeDocument/2006/relationships/hyperlink" Target="https://careers.withwaymo.com/jobs" TargetMode="External" Id="rId2678" /><Relationship Type="http://schemas.openxmlformats.org/officeDocument/2006/relationships/hyperlink" Target="https://careers.withwaymo.com/jobs" TargetMode="External" Id="rId2679" /><Relationship Type="http://schemas.openxmlformats.org/officeDocument/2006/relationships/hyperlink" Target="https://careers.withwaymo.com/jobs" TargetMode="External" Id="rId2680" /><Relationship Type="http://schemas.openxmlformats.org/officeDocument/2006/relationships/hyperlink" Target="https://careers.withwaymo.com/jobs" TargetMode="External" Id="rId2681" /><Relationship Type="http://schemas.openxmlformats.org/officeDocument/2006/relationships/hyperlink" Target="https://careers.withwaymo.com/jobs" TargetMode="External" Id="rId2682" /><Relationship Type="http://schemas.openxmlformats.org/officeDocument/2006/relationships/hyperlink" Target="https://nuro.ai/careersitem" TargetMode="External" Id="rId2683" /><Relationship Type="http://schemas.openxmlformats.org/officeDocument/2006/relationships/hyperlink" Target="https://nuro.ai/careersitem" TargetMode="External" Id="rId2684" /><Relationship Type="http://schemas.openxmlformats.org/officeDocument/2006/relationships/hyperlink" Target="https://nuro.ai/careersitem" TargetMode="External" Id="rId2685" /><Relationship Type="http://schemas.openxmlformats.org/officeDocument/2006/relationships/hyperlink" Target="https://jobs.lever.co/veeva/d0704c83-8c0f-4545-8a40-eb48bcfec299" TargetMode="External" Id="rId2686" /><Relationship Type="http://schemas.openxmlformats.org/officeDocument/2006/relationships/hyperlink" Target="https://jobs.lever.co/veeva/87ebf160-f969-460f-9ab2-f6c12b02a97c" TargetMode="External" Id="rId2687" /><Relationship Type="http://schemas.openxmlformats.org/officeDocument/2006/relationships/hyperlink" Target="https://jobs.lever.co/veeva/631ec627-5699-4f0f-b9b6-133b3cc49dcf" TargetMode="External" Id="rId2688" /><Relationship Type="http://schemas.openxmlformats.org/officeDocument/2006/relationships/hyperlink" Target="https://jobs.lever.co/veeva/125017b3-2faa-456c-9617-7fa1d1468048" TargetMode="External" Id="rId2689" /><Relationship Type="http://schemas.openxmlformats.org/officeDocument/2006/relationships/hyperlink" Target="https://jobs.lever.co/veeva/b126cb12-f7f8-4ee6-a700-a34d2bc70e3a" TargetMode="External" Id="rId2690" /><Relationship Type="http://schemas.openxmlformats.org/officeDocument/2006/relationships/hyperlink" Target="https://jobs.lever.co/veeva/16cf0d45-b651-461d-89e0-bf5485d1920e" TargetMode="External" Id="rId2691" /><Relationship Type="http://schemas.openxmlformats.org/officeDocument/2006/relationships/hyperlink" Target="https://jobs.lever.co/veeva/8badc5b7-a7c2-446f-a23c-00d788be2caf" TargetMode="External" Id="rId2692" /><Relationship Type="http://schemas.openxmlformats.org/officeDocument/2006/relationships/hyperlink" Target="https://jobs.lever.co/veeva/a5ed29fc-e186-4157-b7e8-bde22bf77bbf" TargetMode="External" Id="rId2693" /><Relationship Type="http://schemas.openxmlformats.org/officeDocument/2006/relationships/hyperlink" Target="https://jobs.lever.co/veeva/29e49eb1-5c80-4465-9103-515c8b16771f" TargetMode="External" Id="rId2694" /><Relationship Type="http://schemas.openxmlformats.org/officeDocument/2006/relationships/hyperlink" Target="https://jobs.lever.co/pigment/bbb9ea1a-fbb2-44ca-9195-770199323725" TargetMode="External" Id="rId2695" /><Relationship Type="http://schemas.openxmlformats.org/officeDocument/2006/relationships/hyperlink" Target="https://jobs.lever.co/pigment/4102ea30-6a1e-425f-9516-899285e98414" TargetMode="External" Id="rId2696" /><Relationship Type="http://schemas.openxmlformats.org/officeDocument/2006/relationships/hyperlink" Target="https://jobs.lever.co/coupa/d503919d-1c36-4bf7-9210-13c82ee05466" TargetMode="External" Id="rId2697" /><Relationship Type="http://schemas.openxmlformats.org/officeDocument/2006/relationships/hyperlink" Target="https://jobs.lever.co/coupa/db00a5f4-3f17-4ff0-888a-6311e5748a5e" TargetMode="External" Id="rId2698" /><Relationship Type="http://schemas.openxmlformats.org/officeDocument/2006/relationships/hyperlink" Target="https://jobs.lever.co/coupa/0a6258fa-b11c-4009-acdc-2b434fad576b" TargetMode="External" Id="rId2699" /><Relationship Type="http://schemas.openxmlformats.org/officeDocument/2006/relationships/hyperlink" Target="https://jobs.lever.co/coupa/280a730b-ca9b-42f4-8d50-e0f6ee38ef9e" TargetMode="External" Id="rId2700" /><Relationship Type="http://schemas.openxmlformats.org/officeDocument/2006/relationships/hyperlink" Target="https://www.linkedin.com/jobs/view/4433095061" TargetMode="External" Id="rId2701" /><Relationship Type="http://schemas.openxmlformats.org/officeDocument/2006/relationships/hyperlink" Target="https://www.linkedin.com/jobs/view/4430555528" TargetMode="External" Id="rId2702" /><Relationship Type="http://schemas.openxmlformats.org/officeDocument/2006/relationships/hyperlink" Target="https://www.linkedin.com/jobs/view/4409701026" TargetMode="External" Id="rId2703" /><Relationship Type="http://schemas.openxmlformats.org/officeDocument/2006/relationships/hyperlink" Target="https://www.linkedin.com/jobs/view/4423383949" TargetMode="External" Id="rId2704" /><Relationship Type="http://schemas.openxmlformats.org/officeDocument/2006/relationships/hyperlink" Target="https://www.linkedin.com/jobs/view/4419275773" TargetMode="External" Id="rId2705" /><Relationship Type="http://schemas.openxmlformats.org/officeDocument/2006/relationships/hyperlink" Target="https://www.linkedin.com/jobs/view/4419154402" TargetMode="External" Id="rId2706" /><Relationship Type="http://schemas.openxmlformats.org/officeDocument/2006/relationships/hyperlink" Target="https://www.linkedin.com/jobs/view/4408685101" TargetMode="External" Id="rId2707" /><Relationship Type="http://schemas.openxmlformats.org/officeDocument/2006/relationships/hyperlink" Target="https://www.linkedin.com/jobs/view/4433827166" TargetMode="External" Id="rId2708" /><Relationship Type="http://schemas.openxmlformats.org/officeDocument/2006/relationships/hyperlink" Target="https://www.linkedin.com/jobs/view/4432630783" TargetMode="External" Id="rId2709" /><Relationship Type="http://schemas.openxmlformats.org/officeDocument/2006/relationships/hyperlink" Target="https://www.linkedin.com/jobs/view/4430385790" TargetMode="External" Id="rId2710" /><Relationship Type="http://schemas.openxmlformats.org/officeDocument/2006/relationships/hyperlink" Target="https://www.linkedin.com/jobs/view/4433875680" TargetMode="External" Id="rId2711" /><Relationship Type="http://schemas.openxmlformats.org/officeDocument/2006/relationships/hyperlink" Target="https://www.linkedin.com/jobs/view/4427611883" TargetMode="External" Id="rId2712" /><Relationship Type="http://schemas.openxmlformats.org/officeDocument/2006/relationships/hyperlink" Target="https://uk.indeed.com/viewjob" TargetMode="External" Id="rId2713" /><Relationship Type="http://schemas.openxmlformats.org/officeDocument/2006/relationships/hyperlink" Target="https://www.linkedin.com/jobs/view/4428487410" TargetMode="External" Id="rId2714" /><Relationship Type="http://schemas.openxmlformats.org/officeDocument/2006/relationships/hyperlink" Target="https://www.linkedin.com/jobs/view/4434020090" TargetMode="External" Id="rId2715" /><Relationship Type="http://schemas.openxmlformats.org/officeDocument/2006/relationships/hyperlink" Target="https://www.linkedin.com/jobs/view/4433853940" TargetMode="External" Id="rId2716" /><Relationship Type="http://schemas.openxmlformats.org/officeDocument/2006/relationships/hyperlink" Target="https://coreweave.com/careers/job" TargetMode="External" Id="rId2717" /><Relationship Type="http://schemas.openxmlformats.org/officeDocument/2006/relationships/hyperlink" Target="https://www.linkedin.com/jobs/view/4431260439" TargetMode="External" Id="rId2718" /><Relationship Type="http://schemas.openxmlformats.org/officeDocument/2006/relationships/hyperlink" Target="https://www.linkedin.com/jobs/view/4431113093" TargetMode="External" Id="rId2719" /><Relationship Type="http://schemas.openxmlformats.org/officeDocument/2006/relationships/hyperlink" Target="https://www.linkedin.com/jobs/view/4426985112" TargetMode="External" Id="rId2720" /><Relationship Type="http://schemas.openxmlformats.org/officeDocument/2006/relationships/hyperlink" Target="https://www.linkedin.com/jobs/view/4416198597" TargetMode="External" Id="rId2721" /><Relationship Type="http://schemas.openxmlformats.org/officeDocument/2006/relationships/hyperlink" Target="https://www.linkedin.com/jobs/view/4433821127" TargetMode="External" Id="rId2722" /><Relationship Type="http://schemas.openxmlformats.org/officeDocument/2006/relationships/hyperlink" Target="https://www.linkedin.com/jobs/view/4427409063" TargetMode="External" Id="rId2723" /><Relationship Type="http://schemas.openxmlformats.org/officeDocument/2006/relationships/hyperlink" Target="https://www.linkedin.com/jobs/view/4414541233" TargetMode="External" Id="rId2724" /><Relationship Type="http://schemas.openxmlformats.org/officeDocument/2006/relationships/hyperlink" Target="https://www.linkedin.com/jobs/view/4332549507" TargetMode="External" Id="rId2725" /><Relationship Type="http://schemas.openxmlformats.org/officeDocument/2006/relationships/hyperlink" Target="https://www.linkedin.com/jobs/view/4430229489" TargetMode="External" Id="rId2726" /><Relationship Type="http://schemas.openxmlformats.org/officeDocument/2006/relationships/hyperlink" Target="https://www.linkedin.com/jobs/view/4427854397" TargetMode="External" Id="rId2727" /><Relationship Type="http://schemas.openxmlformats.org/officeDocument/2006/relationships/hyperlink" Target="https://www.linkedin.com/jobs/view/4432035270" TargetMode="External" Id="rId2728" /><Relationship Type="http://schemas.openxmlformats.org/officeDocument/2006/relationships/hyperlink" Target="https://uk.indeed.com/viewjob" TargetMode="External" Id="rId2729" /><Relationship Type="http://schemas.openxmlformats.org/officeDocument/2006/relationships/hyperlink" Target="https://www.linkedin.com/jobs/view/4417224822" TargetMode="External" Id="rId2730" /><Relationship Type="http://schemas.openxmlformats.org/officeDocument/2006/relationships/hyperlink" Target="https://www.linkedin.com/jobs/view/4428487367" TargetMode="External" Id="rId2731" /><Relationship Type="http://schemas.openxmlformats.org/officeDocument/2006/relationships/hyperlink" Target="https://www.linkedin.com/jobs/view/4428143192" TargetMode="External" Id="rId2732" /><Relationship Type="http://schemas.openxmlformats.org/officeDocument/2006/relationships/hyperlink" Target="https://www.linkedin.com/jobs/view/4417751660" TargetMode="External" Id="rId2733" /><Relationship Type="http://schemas.openxmlformats.org/officeDocument/2006/relationships/hyperlink" Target="https://www.linkedin.com/jobs/view/4417744933" TargetMode="External" Id="rId2734" /><Relationship Type="http://schemas.openxmlformats.org/officeDocument/2006/relationships/hyperlink" Target="https://www.linkedin.com/jobs/view/4417756290" TargetMode="External" Id="rId2735" /><Relationship Type="http://schemas.openxmlformats.org/officeDocument/2006/relationships/hyperlink" Target="https://www.linkedin.com/jobs/view/4432052740" TargetMode="External" Id="rId2736" /><Relationship Type="http://schemas.openxmlformats.org/officeDocument/2006/relationships/hyperlink" Target="https://www.linkedin.com/jobs/view/4433077921" TargetMode="External" Id="rId2737" /><Relationship Type="http://schemas.openxmlformats.org/officeDocument/2006/relationships/hyperlink" Target="https://www.linkedin.com/jobs/view/4410973803" TargetMode="External" Id="rId2738" /><Relationship Type="http://schemas.openxmlformats.org/officeDocument/2006/relationships/hyperlink" Target="https://boards.greenhouse.io/cloudflare/jobs/8025650" TargetMode="External" Id="rId2739" /><Relationship Type="http://schemas.openxmlformats.org/officeDocument/2006/relationships/hyperlink" Target="https://www.linkedin.com/jobs/view/4429987489" TargetMode="External" Id="rId2740" /><Relationship Type="http://schemas.openxmlformats.org/officeDocument/2006/relationships/hyperlink" Target="https://www.linkedin.com/jobs/view/4431250580" TargetMode="External" Id="rId2741" /><Relationship Type="http://schemas.openxmlformats.org/officeDocument/2006/relationships/hyperlink" Target="https://boards.greenhouse.io/cloudflare/jobs/8017959" TargetMode="External" Id="rId2742" /><Relationship Type="http://schemas.openxmlformats.org/officeDocument/2006/relationships/hyperlink" Target="https://www.linkedin.com/jobs/view/4427413112" TargetMode="External" Id="rId2743" /><Relationship Type="http://schemas.openxmlformats.org/officeDocument/2006/relationships/hyperlink" Target="https://www.linkedin.com/jobs/view/4427214460" TargetMode="External" Id="rId2744" /><Relationship Type="http://schemas.openxmlformats.org/officeDocument/2006/relationships/hyperlink" Target="https://www.linkedin.com/jobs/view/4428849037" TargetMode="External" Id="rId2745" /><Relationship Type="http://schemas.openxmlformats.org/officeDocument/2006/relationships/hyperlink" Target="https://www.linkedin.com/jobs/view/4361526031" TargetMode="External" Id="rId2746" /><Relationship Type="http://schemas.openxmlformats.org/officeDocument/2006/relationships/hyperlink" Target="https://www.linkedin.com/jobs/view/4413996886" TargetMode="External" Id="rId2747" /><Relationship Type="http://schemas.openxmlformats.org/officeDocument/2006/relationships/hyperlink" Target="https://www.linkedin.com/jobs/view/4422831573" TargetMode="External" Id="rId2748" /><Relationship Type="http://schemas.openxmlformats.org/officeDocument/2006/relationships/hyperlink" Target="https://www.linkedin.com/jobs/view/4422365132" TargetMode="External" Id="rId2749" /><Relationship Type="http://schemas.openxmlformats.org/officeDocument/2006/relationships/hyperlink" Target="https://www.linkedin.com/jobs/view/4431136578" TargetMode="External" Id="rId2750" /><Relationship Type="http://schemas.openxmlformats.org/officeDocument/2006/relationships/hyperlink" Target="https://www.linkedin.com/jobs/view/4422679568" TargetMode="External" Id="rId2751" /><Relationship Type="http://schemas.openxmlformats.org/officeDocument/2006/relationships/hyperlink" Target="https://www.linkedin.com/jobs/view/4425477191" TargetMode="External" Id="rId2752" /><Relationship Type="http://schemas.openxmlformats.org/officeDocument/2006/relationships/hyperlink" Target="https://www.linkedin.com/jobs/view/4427704286" TargetMode="External" Id="rId2753" /><Relationship Type="http://schemas.openxmlformats.org/officeDocument/2006/relationships/hyperlink" Target="https://uk.indeed.com/viewjob" TargetMode="External" Id="rId2754" /><Relationship Type="http://schemas.openxmlformats.org/officeDocument/2006/relationships/hyperlink" Target="https://www.linkedin.com/jobs/view/4422925031" TargetMode="External" Id="rId2755" /><Relationship Type="http://schemas.openxmlformats.org/officeDocument/2006/relationships/hyperlink" Target="https://www.linkedin.com/jobs/view/4419433658" TargetMode="External" Id="rId2756" /><Relationship Type="http://schemas.openxmlformats.org/officeDocument/2006/relationships/hyperlink" Target="https://www.linkedin.com/jobs/view/4429945627" TargetMode="External" Id="rId2757" /><Relationship Type="http://schemas.openxmlformats.org/officeDocument/2006/relationships/hyperlink" Target="https://www.linkedin.com/jobs/view/4429529040" TargetMode="External" Id="rId2758" /><Relationship Type="http://schemas.openxmlformats.org/officeDocument/2006/relationships/hyperlink" Target="https://www.linkedin.com/jobs/view/4429655106" TargetMode="External" Id="rId2759" /><Relationship Type="http://schemas.openxmlformats.org/officeDocument/2006/relationships/hyperlink" Target="https://job-boards.greenhouse.io/gocardless/jobs/7996723" TargetMode="External" Id="rId2760" /><Relationship Type="http://schemas.openxmlformats.org/officeDocument/2006/relationships/hyperlink" Target="https://uk.indeed.com/viewjob" TargetMode="External" Id="rId2761" /><Relationship Type="http://schemas.openxmlformats.org/officeDocument/2006/relationships/hyperlink" Target="https://www.linkedin.com/jobs/view/4413310318" TargetMode="External" Id="rId2762" /><Relationship Type="http://schemas.openxmlformats.org/officeDocument/2006/relationships/hyperlink" Target="https://www.linkedin.com/jobs/view/4414038032" TargetMode="External" Id="rId2763" /><Relationship Type="http://schemas.openxmlformats.org/officeDocument/2006/relationships/hyperlink" Target="https://www.linkedin.com/jobs/view/4413928926" TargetMode="External" Id="rId2764" /><Relationship Type="http://schemas.openxmlformats.org/officeDocument/2006/relationships/hyperlink" Target="https://www.linkedin.com/jobs/view/4427490926" TargetMode="External" Id="rId2765" /><Relationship Type="http://schemas.openxmlformats.org/officeDocument/2006/relationships/hyperlink" Target="https://www.linkedin.com/jobs/view/4426641780" TargetMode="External" Id="rId2766" /><Relationship Type="http://schemas.openxmlformats.org/officeDocument/2006/relationships/hyperlink" Target="https://www.linkedin.com/jobs/view/4427551992" TargetMode="External" Id="rId2767" /><Relationship Type="http://schemas.openxmlformats.org/officeDocument/2006/relationships/hyperlink" Target="https://www.linkedin.com/jobs/view/4429919483" TargetMode="External" Id="rId2768" /><Relationship Type="http://schemas.openxmlformats.org/officeDocument/2006/relationships/hyperlink" Target="https://www.linkedin.com/jobs/view/4384264455" TargetMode="External" Id="rId2769" /><Relationship Type="http://schemas.openxmlformats.org/officeDocument/2006/relationships/hyperlink" Target="https://www.linkedin.com/jobs/view/4423357615" TargetMode="External" Id="rId2770" /><Relationship Type="http://schemas.openxmlformats.org/officeDocument/2006/relationships/hyperlink" Target="https://uk.indeed.com/viewjob" TargetMode="External" Id="rId2771" /><Relationship Type="http://schemas.openxmlformats.org/officeDocument/2006/relationships/hyperlink" Target="https://www.linkedin.com/jobs/view/4427527012" TargetMode="External" Id="rId2772" /><Relationship Type="http://schemas.openxmlformats.org/officeDocument/2006/relationships/hyperlink" Target="https://www.linkedin.com/jobs/view/4426937021" TargetMode="External" Id="rId2773" /><Relationship Type="http://schemas.openxmlformats.org/officeDocument/2006/relationships/hyperlink" Target="https://www.linkedin.com/jobs/view/4420287758" TargetMode="External" Id="rId2774" /><Relationship Type="http://schemas.openxmlformats.org/officeDocument/2006/relationships/hyperlink" Target="https://www.linkedin.com/jobs/view/4397288291" TargetMode="External" Id="rId2775" /><Relationship Type="http://schemas.openxmlformats.org/officeDocument/2006/relationships/hyperlink" Target="https://www.linkedin.com/jobs/view/4428701778" TargetMode="External" Id="rId2776" /><Relationship Type="http://schemas.openxmlformats.org/officeDocument/2006/relationships/hyperlink" Target="https://www.linkedin.com/jobs/view/4430168342" TargetMode="External" Id="rId2777" /><Relationship Type="http://schemas.openxmlformats.org/officeDocument/2006/relationships/hyperlink" Target="https://www.linkedin.com/jobs/view/4422017156" TargetMode="External" Id="rId2778" /><Relationship Type="http://schemas.openxmlformats.org/officeDocument/2006/relationships/hyperlink" Target="https://www.linkedin.com/jobs/view/4430476788" TargetMode="External" Id="rId2779" /><Relationship Type="http://schemas.openxmlformats.org/officeDocument/2006/relationships/hyperlink" Target="https://www.linkedin.com/jobs/view/4423885681" TargetMode="External" Id="rId2780" /><Relationship Type="http://schemas.openxmlformats.org/officeDocument/2006/relationships/hyperlink" Target="https://www.linkedin.com/jobs/view/4421767658" TargetMode="External" Id="rId2781" /><Relationship Type="http://schemas.openxmlformats.org/officeDocument/2006/relationships/hyperlink" Target="https://www.linkedin.com/jobs/view/4425228918" TargetMode="External" Id="rId2782" /><Relationship Type="http://schemas.openxmlformats.org/officeDocument/2006/relationships/hyperlink" Target="https://www.linkedin.com/jobs/view/4420628268" TargetMode="External" Id="rId2783" /><Relationship Type="http://schemas.openxmlformats.org/officeDocument/2006/relationships/hyperlink" Target="https://www.linkedin.com/jobs/view/4429536265" TargetMode="External" Id="rId2784" /><Relationship Type="http://schemas.openxmlformats.org/officeDocument/2006/relationships/hyperlink" Target="https://www.linkedin.com/jobs/view/4424511867" TargetMode="External" Id="rId2785" /><Relationship Type="http://schemas.openxmlformats.org/officeDocument/2006/relationships/hyperlink" Target="https://www.linkedin.com/jobs/view/4431484377" TargetMode="External" Id="rId2786" /><Relationship Type="http://schemas.openxmlformats.org/officeDocument/2006/relationships/hyperlink" Target="https://www.linkedin.com/jobs/view/4344017286" TargetMode="External" Id="rId2787" /><Relationship Type="http://schemas.openxmlformats.org/officeDocument/2006/relationships/hyperlink" Target="https://www.linkedin.com/jobs/view/4433054751" TargetMode="External" Id="rId2788" /><Relationship Type="http://schemas.openxmlformats.org/officeDocument/2006/relationships/hyperlink" Target="https://www.linkedin.com/jobs/view/4433043786" TargetMode="External" Id="rId2789" /><Relationship Type="http://schemas.openxmlformats.org/officeDocument/2006/relationships/hyperlink" Target="https://www.linkedin.com/jobs/view/4434441320" TargetMode="External" Id="rId2790" /><Relationship Type="http://schemas.openxmlformats.org/officeDocument/2006/relationships/hyperlink" Target="https://www.linkedin.com/jobs/view/4419473246" TargetMode="External" Id="rId2791" /><Relationship Type="http://schemas.openxmlformats.org/officeDocument/2006/relationships/hyperlink" Target="https://www.linkedin.com/jobs/view/4432117804" TargetMode="External" Id="rId2792" /><Relationship Type="http://schemas.openxmlformats.org/officeDocument/2006/relationships/hyperlink" Target="https://www.linkedin.com/jobs/view/4433311812" TargetMode="External" Id="rId2793" /><Relationship Type="http://schemas.openxmlformats.org/officeDocument/2006/relationships/hyperlink" Target="https://uk.indeed.com/viewjob" TargetMode="External" Id="rId2794" /><Relationship Type="http://schemas.openxmlformats.org/officeDocument/2006/relationships/hyperlink" Target="https://www.linkedin.com/jobs/view/4418746429" TargetMode="External" Id="rId2795" /><Relationship Type="http://schemas.openxmlformats.org/officeDocument/2006/relationships/hyperlink" Target="https://www.linkedin.com/jobs/view/4424399763" TargetMode="External" Id="rId2796" /><Relationship Type="http://schemas.openxmlformats.org/officeDocument/2006/relationships/hyperlink" Target="https://job-boards.greenhouse.io/tenstorrent/jobs/5161400007" TargetMode="External" Id="rId2797" /><Relationship Type="http://schemas.openxmlformats.org/officeDocument/2006/relationships/hyperlink" Target="https://www.linkedin.com/jobs/view/4432990245" TargetMode="External" Id="rId2798" /><Relationship Type="http://schemas.openxmlformats.org/officeDocument/2006/relationships/hyperlink" Target="https://www.linkedin.com/jobs/view/4434408480" TargetMode="External" Id="rId2799" /><Relationship Type="http://schemas.openxmlformats.org/officeDocument/2006/relationships/hyperlink" Target="https://www.linkedin.com/jobs/view/4422693578" TargetMode="External" Id="rId2800" /><Relationship Type="http://schemas.openxmlformats.org/officeDocument/2006/relationships/hyperlink" Target="https://www.linkedin.com/jobs/view/4421697190" TargetMode="External" Id="rId2801" /><Relationship Type="http://schemas.openxmlformats.org/officeDocument/2006/relationships/hyperlink" Target="https://www.linkedin.com/jobs/view/4416452357" TargetMode="External" Id="rId2802" /><Relationship Type="http://schemas.openxmlformats.org/officeDocument/2006/relationships/hyperlink" Target="https://www.linkedin.com/jobs/view/4414745423" TargetMode="External" Id="rId2803" /><Relationship Type="http://schemas.openxmlformats.org/officeDocument/2006/relationships/hyperlink" Target="https://www.linkedin.com/jobs/view/4416725496" TargetMode="External" Id="rId2804" /><Relationship Type="http://schemas.openxmlformats.org/officeDocument/2006/relationships/hyperlink" Target="https://www.linkedin.com/jobs/view/4407233240" TargetMode="External" Id="rId2805" /><Relationship Type="http://schemas.openxmlformats.org/officeDocument/2006/relationships/hyperlink" Target="https://www.linkedin.com/jobs/view/4420125199" TargetMode="External" Id="rId2806" /><Relationship Type="http://schemas.openxmlformats.org/officeDocument/2006/relationships/hyperlink" Target="https://www.linkedin.com/jobs/view/4424872380" TargetMode="External" Id="rId2807" /><Relationship Type="http://schemas.openxmlformats.org/officeDocument/2006/relationships/hyperlink" Target="https://www.linkedin.com/jobs/view/4428805573" TargetMode="External" Id="rId2808" /><Relationship Type="http://schemas.openxmlformats.org/officeDocument/2006/relationships/hyperlink" Target="https://www.linkedin.com/jobs/view/4430689511" TargetMode="External" Id="rId2809" /><Relationship Type="http://schemas.openxmlformats.org/officeDocument/2006/relationships/hyperlink" Target="https://www.linkedin.com/jobs/view/4433467033" TargetMode="External" Id="rId2810" /><Relationship Type="http://schemas.openxmlformats.org/officeDocument/2006/relationships/hyperlink" Target="https://www.linkedin.com/jobs/view/4419291395" TargetMode="External" Id="rId2811" /><Relationship Type="http://schemas.openxmlformats.org/officeDocument/2006/relationships/hyperlink" Target="https://www.linkedin.com/jobs/view/4421692656" TargetMode="External" Id="rId2812" /><Relationship Type="http://schemas.openxmlformats.org/officeDocument/2006/relationships/hyperlink" Target="https://www.linkedin.com/jobs/view/4433608813" TargetMode="External" Id="rId2813" /><Relationship Type="http://schemas.openxmlformats.org/officeDocument/2006/relationships/hyperlink" Target="https://www.linkedin.com/jobs/view/4428526867" TargetMode="External" Id="rId2814" /><Relationship Type="http://schemas.openxmlformats.org/officeDocument/2006/relationships/hyperlink" Target="https://www.linkedin.com/jobs/view/4427026037" TargetMode="External" Id="rId2815" /><Relationship Type="http://schemas.openxmlformats.org/officeDocument/2006/relationships/hyperlink" Target="https://www.linkedin.com/jobs/view/4417182766" TargetMode="External" Id="rId2816" /><Relationship Type="http://schemas.openxmlformats.org/officeDocument/2006/relationships/hyperlink" Target="https://www.linkedin.com/jobs/view/4423159680" TargetMode="External" Id="rId2817" /><Relationship Type="http://schemas.openxmlformats.org/officeDocument/2006/relationships/hyperlink" Target="https://www.linkedin.com/jobs/view/4434209856" TargetMode="External" Id="rId2818" /><Relationship Type="http://schemas.openxmlformats.org/officeDocument/2006/relationships/hyperlink" Target="https://www.linkedin.com/jobs/view/4423579654" TargetMode="External" Id="rId2819" /><Relationship Type="http://schemas.openxmlformats.org/officeDocument/2006/relationships/hyperlink" Target="https://www.linkedin.com/jobs/view/4429044411" TargetMode="External" Id="rId2820" /><Relationship Type="http://schemas.openxmlformats.org/officeDocument/2006/relationships/hyperlink" Target="https://www.linkedin.com/jobs/view/4424070780" TargetMode="External" Id="rId2821" /><Relationship Type="http://schemas.openxmlformats.org/officeDocument/2006/relationships/hyperlink" Target="https://www.linkedin.com/jobs/view/4429569245" TargetMode="External" Id="rId2822" /><Relationship Type="http://schemas.openxmlformats.org/officeDocument/2006/relationships/hyperlink" Target="https://www.linkedin.com/jobs/view/4426953074" TargetMode="External" Id="rId2823" /><Relationship Type="http://schemas.openxmlformats.org/officeDocument/2006/relationships/hyperlink" Target="https://www.linkedin.com/jobs/view/4426173540" TargetMode="External" Id="rId2824" /><Relationship Type="http://schemas.openxmlformats.org/officeDocument/2006/relationships/hyperlink" Target="https://www.linkedin.com/jobs/view/4423636183" TargetMode="External" Id="rId2825" /><Relationship Type="http://schemas.openxmlformats.org/officeDocument/2006/relationships/hyperlink" Target="https://www.linkedin.com/jobs/view/4418737896" TargetMode="External" Id="rId2826" /><Relationship Type="http://schemas.openxmlformats.org/officeDocument/2006/relationships/hyperlink" Target="https://www.linkedin.com/jobs/view/4432122677" TargetMode="External" Id="rId2827" /><Relationship Type="http://schemas.openxmlformats.org/officeDocument/2006/relationships/hyperlink" Target="https://www.linkedin.com/jobs/view/4432116751" TargetMode="External" Id="rId2828" /><Relationship Type="http://schemas.openxmlformats.org/officeDocument/2006/relationships/hyperlink" Target="https://www.linkedin.com/jobs/view/4431656709" TargetMode="External" Id="rId2829" /><Relationship Type="http://schemas.openxmlformats.org/officeDocument/2006/relationships/hyperlink" Target="https://www.linkedin.com/jobs/view/4424862176" TargetMode="External" Id="rId2830" /><Relationship Type="http://schemas.openxmlformats.org/officeDocument/2006/relationships/hyperlink" Target="https://www.linkedin.com/jobs/view/4419676614" TargetMode="External" Id="rId2831" /><Relationship Type="http://schemas.openxmlformats.org/officeDocument/2006/relationships/hyperlink" Target="https://www.linkedin.com/jobs/view/4421110741" TargetMode="External" Id="rId2832" /><Relationship Type="http://schemas.openxmlformats.org/officeDocument/2006/relationships/hyperlink" Target="https://www.linkedin.com/jobs/view/4431739311" TargetMode="External" Id="rId2833" /><Relationship Type="http://schemas.openxmlformats.org/officeDocument/2006/relationships/hyperlink" Target="https://www.linkedin.com/jobs/view/4431738048" TargetMode="External" Id="rId2834" /><Relationship Type="http://schemas.openxmlformats.org/officeDocument/2006/relationships/hyperlink" Target="https://www.linkedin.com/jobs/view/4431720551" TargetMode="External" Id="rId2835" /><Relationship Type="http://schemas.openxmlformats.org/officeDocument/2006/relationships/hyperlink" Target="https://www.linkedin.com/jobs/view/4427865531" TargetMode="External" Id="rId2836" /><Relationship Type="http://schemas.openxmlformats.org/officeDocument/2006/relationships/hyperlink" Target="https://www.linkedin.com/jobs/view/4358945147" TargetMode="External" Id="rId2837" /><Relationship Type="http://schemas.openxmlformats.org/officeDocument/2006/relationships/hyperlink" Target="https://www.linkedin.com/jobs/view/4418770805" TargetMode="External" Id="rId2838" /><Relationship Type="http://schemas.openxmlformats.org/officeDocument/2006/relationships/hyperlink" Target="https://www.linkedin.com/jobs/view/4423589101" TargetMode="External" Id="rId2839" /><Relationship Type="http://schemas.openxmlformats.org/officeDocument/2006/relationships/hyperlink" Target="https://www.linkedin.com/jobs/view/4429753216" TargetMode="External" Id="rId2840" /><Relationship Type="http://schemas.openxmlformats.org/officeDocument/2006/relationships/hyperlink" Target="https://www.linkedin.com/jobs/view/4429667248" TargetMode="External" Id="rId2841" /><Relationship Type="http://schemas.openxmlformats.org/officeDocument/2006/relationships/hyperlink" Target="https://www.linkedin.com/jobs/view/4428470059" TargetMode="External" Id="rId2842" /><Relationship Type="http://schemas.openxmlformats.org/officeDocument/2006/relationships/hyperlink" Target="https://www.linkedin.com/jobs/view/4426604667" TargetMode="External" Id="rId2843" /><Relationship Type="http://schemas.openxmlformats.org/officeDocument/2006/relationships/hyperlink" Target="https://uk.indeed.com/viewjob" TargetMode="External" Id="rId2844" /><Relationship Type="http://schemas.openxmlformats.org/officeDocument/2006/relationships/hyperlink" Target="https://uk.indeed.com/viewjob" TargetMode="External" Id="rId2845" /><Relationship Type="http://schemas.openxmlformats.org/officeDocument/2006/relationships/hyperlink" Target="https://uk.indeed.com/viewjob" TargetMode="External" Id="rId2846" /><Relationship Type="http://schemas.openxmlformats.org/officeDocument/2006/relationships/hyperlink" Target="https://uk.indeed.com/viewjob" TargetMode="External" Id="rId2847" /><Relationship Type="http://schemas.openxmlformats.org/officeDocument/2006/relationships/hyperlink" Target="https://uk.indeed.com/viewjob" TargetMode="External" Id="rId2848" /><Relationship Type="http://schemas.openxmlformats.org/officeDocument/2006/relationships/hyperlink" Target="https://uk.indeed.com/viewjob" TargetMode="External" Id="rId2849" /><Relationship Type="http://schemas.openxmlformats.org/officeDocument/2006/relationships/hyperlink" Target="https://uk.indeed.com/viewjob" TargetMode="External" Id="rId2850" /><Relationship Type="http://schemas.openxmlformats.org/officeDocument/2006/relationships/hyperlink" Target="https://uk.indeed.com/viewjob" TargetMode="External" Id="rId2851" /><Relationship Type="http://schemas.openxmlformats.org/officeDocument/2006/relationships/hyperlink" Target="https://uk.indeed.com/viewjob" TargetMode="External" Id="rId2852" /><Relationship Type="http://schemas.openxmlformats.org/officeDocument/2006/relationships/hyperlink" Target="https://www.linkedin.com/jobs/view/4432248098" TargetMode="External" Id="rId2853" /><Relationship Type="http://schemas.openxmlformats.org/officeDocument/2006/relationships/hyperlink" Target="https://www.linkedin.com/jobs/view/4418583756" TargetMode="External" Id="rId2854" /><Relationship Type="http://schemas.openxmlformats.org/officeDocument/2006/relationships/hyperlink" Target="https://www.linkedin.com/jobs/view/4420450761" TargetMode="External" Id="rId2855" /><Relationship Type="http://schemas.openxmlformats.org/officeDocument/2006/relationships/hyperlink" Target="https://www.linkedin.com/jobs/view/4422615059" TargetMode="External" Id="rId2856" /><Relationship Type="http://schemas.openxmlformats.org/officeDocument/2006/relationships/hyperlink" Target="https://www.linkedin.com/jobs/view/4433847652" TargetMode="External" Id="rId2857" /><Relationship Type="http://schemas.openxmlformats.org/officeDocument/2006/relationships/hyperlink" Target="https://www.linkedin.com/jobs/view/4432119790" TargetMode="External" Id="rId2858" /><Relationship Type="http://schemas.openxmlformats.org/officeDocument/2006/relationships/hyperlink" Target="https://www.linkedin.com/jobs/view/4417614669" TargetMode="External" Id="rId2859" /><Relationship Type="http://schemas.openxmlformats.org/officeDocument/2006/relationships/hyperlink" Target="https://www.linkedin.com/jobs/view/4433430084" TargetMode="External" Id="rId2860" /><Relationship Type="http://schemas.openxmlformats.org/officeDocument/2006/relationships/hyperlink" Target="https://www.linkedin.com/jobs/view/4430694495" TargetMode="External" Id="rId2861" /><Relationship Type="http://schemas.openxmlformats.org/officeDocument/2006/relationships/hyperlink" Target="https://www.linkedin.com/jobs/view/4423905545" TargetMode="External" Id="rId2862" /><Relationship Type="http://schemas.openxmlformats.org/officeDocument/2006/relationships/hyperlink" Target="https://www.linkedin.com/jobs/view/4434035937" TargetMode="External" Id="rId2863" /><Relationship Type="http://schemas.openxmlformats.org/officeDocument/2006/relationships/hyperlink" Target="https://www.linkedin.com/jobs/view/4432289930" TargetMode="External" Id="rId2864" /><Relationship Type="http://schemas.openxmlformats.org/officeDocument/2006/relationships/hyperlink" Target="https://www.linkedin.com/jobs/view/4431670464" TargetMode="External" Id="rId2865" /><Relationship Type="http://schemas.openxmlformats.org/officeDocument/2006/relationships/hyperlink" Target="https://www.linkedin.com/jobs/view/4428857551" TargetMode="External" Id="rId2866" /><Relationship Type="http://schemas.openxmlformats.org/officeDocument/2006/relationships/hyperlink" Target="https://www.linkedin.com/jobs/view/4407214573" TargetMode="External" Id="rId2867" /><Relationship Type="http://schemas.openxmlformats.org/officeDocument/2006/relationships/hyperlink" Target="https://www.linkedin.com/jobs/view/4423372814" TargetMode="External" Id="rId2868" /><Relationship Type="http://schemas.openxmlformats.org/officeDocument/2006/relationships/hyperlink" Target="https://www.linkedin.com/jobs/view/4385045714" TargetMode="External" Id="rId2869" /><Relationship Type="http://schemas.openxmlformats.org/officeDocument/2006/relationships/hyperlink" Target="https://www.linkedin.com/jobs/view/4430603988" TargetMode="External" Id="rId2870" /><Relationship Type="http://schemas.openxmlformats.org/officeDocument/2006/relationships/hyperlink" Target="https://www.linkedin.com/jobs/view/4433856568" TargetMode="External" Id="rId2871" /><Relationship Type="http://schemas.openxmlformats.org/officeDocument/2006/relationships/hyperlink" Target="https://www.linkedin.com/jobs/view/4421170509" TargetMode="External" Id="rId2872" /><Relationship Type="http://schemas.openxmlformats.org/officeDocument/2006/relationships/hyperlink" Target="https://www.linkedin.com/jobs/view/4423577849" TargetMode="External" Id="rId2873" /><Relationship Type="http://schemas.openxmlformats.org/officeDocument/2006/relationships/hyperlink" Target="https://www.linkedin.com/jobs/view/4429705450" TargetMode="External" Id="rId2874" /><Relationship Type="http://schemas.openxmlformats.org/officeDocument/2006/relationships/hyperlink" Target="https://www.linkedin.com/jobs/view/4426978627" TargetMode="External" Id="rId2875" /><Relationship Type="http://schemas.openxmlformats.org/officeDocument/2006/relationships/hyperlink" Target="https://www.linkedin.com/jobs/view/4426025531" TargetMode="External" Id="rId2876" /><Relationship Type="http://schemas.openxmlformats.org/officeDocument/2006/relationships/hyperlink" Target="https://uk.indeed.com/viewjob" TargetMode="External" Id="rId2877" /><Relationship Type="http://schemas.openxmlformats.org/officeDocument/2006/relationships/hyperlink" Target="https://uk.indeed.com/viewjob" TargetMode="External" Id="rId2878" /><Relationship Type="http://schemas.openxmlformats.org/officeDocument/2006/relationships/hyperlink" Target="https://uk.indeed.com/viewjob" TargetMode="External" Id="rId2879" /><Relationship Type="http://schemas.openxmlformats.org/officeDocument/2006/relationships/hyperlink" Target="https://www.linkedin.com/jobs/view/4428251569" TargetMode="External" Id="rId2880" /><Relationship Type="http://schemas.openxmlformats.org/officeDocument/2006/relationships/hyperlink" Target="https://www.linkedin.com/jobs/view/4407098032" TargetMode="External" Id="rId2881" /><Relationship Type="http://schemas.openxmlformats.org/officeDocument/2006/relationships/hyperlink" Target="https://www.linkedin.com/jobs/view/4428140243" TargetMode="External" Id="rId2882" /><Relationship Type="http://schemas.openxmlformats.org/officeDocument/2006/relationships/hyperlink" Target="https://www.linkedin.com/jobs/view/4418943180" TargetMode="External" Id="rId2883" /><Relationship Type="http://schemas.openxmlformats.org/officeDocument/2006/relationships/hyperlink" Target="https://www.linkedin.com/jobs/view/4429873952" TargetMode="External" Id="rId2884" /><Relationship Type="http://schemas.openxmlformats.org/officeDocument/2006/relationships/hyperlink" Target="https://job-boards.greenhouse.io/gocardless/jobs/7904230" TargetMode="External" Id="rId2885" /><Relationship Type="http://schemas.openxmlformats.org/officeDocument/2006/relationships/hyperlink" Target="https://job-boards.greenhouse.io/anthropic/jobs/5215052008" TargetMode="External" Id="rId2886" /><Relationship Type="http://schemas.openxmlformats.org/officeDocument/2006/relationships/hyperlink" Target="https://job-boards.greenhouse.io/anthropic/jobs/5161728008" TargetMode="External" Id="rId2887" /><Relationship Type="http://schemas.openxmlformats.org/officeDocument/2006/relationships/hyperlink" Target="https://job-boards.greenhouse.io/anthropic/jobs/5227643008" TargetMode="External" Id="rId2888" /><Relationship Type="http://schemas.openxmlformats.org/officeDocument/2006/relationships/hyperlink" Target="https://job-boards.greenhouse.io/anthropic/jobs/5116927008" TargetMode="External" Id="rId2889" /><Relationship Type="http://schemas.openxmlformats.org/officeDocument/2006/relationships/hyperlink" Target="https://job-boards.greenhouse.io/anthropic/jobs/5227641008" TargetMode="External" Id="rId2890" /><Relationship Type="http://schemas.openxmlformats.org/officeDocument/2006/relationships/hyperlink" Target="https://job-boards.greenhouse.io/anthropic/jobs/5270072008" TargetMode="External" Id="rId2891" /><Relationship Type="http://schemas.openxmlformats.org/officeDocument/2006/relationships/hyperlink" Target="https://job-boards.greenhouse.io/anthropic/jobs/5270065008" TargetMode="External" Id="rId2892" /><Relationship Type="http://schemas.openxmlformats.org/officeDocument/2006/relationships/hyperlink" Target="https://job-boards.greenhouse.io/anthropic/jobs/5208289008" TargetMode="External" Id="rId2893" /><Relationship Type="http://schemas.openxmlformats.org/officeDocument/2006/relationships/hyperlink" Target="https://job-boards.greenhouse.io/anthropic/jobs/5212119008" TargetMode="External" Id="rId2894" /><Relationship Type="http://schemas.openxmlformats.org/officeDocument/2006/relationships/hyperlink" Target="https://job-boards.greenhouse.io/anthropic/jobs/5223916008" TargetMode="External" Id="rId2895" /><Relationship Type="http://schemas.openxmlformats.org/officeDocument/2006/relationships/hyperlink" Target="https://job-boards.greenhouse.io/anthropic/jobs/5278987008" TargetMode="External" Id="rId2896" /><Relationship Type="http://schemas.openxmlformats.org/officeDocument/2006/relationships/hyperlink" Target="https://job-boards.greenhouse.io/anthropic/jobs/5277850008" TargetMode="External" Id="rId2897" /><Relationship Type="http://schemas.openxmlformats.org/officeDocument/2006/relationships/hyperlink" Target="https://job-boards.greenhouse.io/anthropic/jobs/5272637008" TargetMode="External" Id="rId2898" /><Relationship Type="http://schemas.openxmlformats.org/officeDocument/2006/relationships/hyperlink" Target="https://job-boards.greenhouse.io/anthropic/jobs/5257763008" TargetMode="External" Id="rId2899" /><Relationship Type="http://schemas.openxmlformats.org/officeDocument/2006/relationships/hyperlink" Target="https://job-boards.greenhouse.io/anthropic/jobs/5189008008" TargetMode="External" Id="rId2900" /><Relationship Type="http://schemas.openxmlformats.org/officeDocument/2006/relationships/hyperlink" Target="https://job-boards.greenhouse.io/anthropic/jobs/5270272008" TargetMode="External" Id="rId2901" /><Relationship Type="http://schemas.openxmlformats.org/officeDocument/2006/relationships/hyperlink" Target="https://job-boards.greenhouse.io/anthropic/jobs/5270268008" TargetMode="External" Id="rId2902" /><Relationship Type="http://schemas.openxmlformats.org/officeDocument/2006/relationships/hyperlink" Target="https://job-boards.greenhouse.io/anthropic/jobs/5041174008" TargetMode="External" Id="rId2903" /><Relationship Type="http://schemas.openxmlformats.org/officeDocument/2006/relationships/hyperlink" Target="https://job-boards.greenhouse.io/anthropic/jobs/5271380008" TargetMode="External" Id="rId2904" /><Relationship Type="http://schemas.openxmlformats.org/officeDocument/2006/relationships/hyperlink" Target="https://job-boards.greenhouse.io/anthropic/jobs/5160330008" TargetMode="External" Id="rId2905" /><Relationship Type="http://schemas.openxmlformats.org/officeDocument/2006/relationships/hyperlink" Target="https://job-boards.greenhouse.io/anthropic/jobs/4938432008" TargetMode="External" Id="rId2906" /><Relationship Type="http://schemas.openxmlformats.org/officeDocument/2006/relationships/hyperlink" Target="https://job-boards.greenhouse.io/anthropic/jobs/5153564008" TargetMode="External" Id="rId2907" /><Relationship Type="http://schemas.openxmlformats.org/officeDocument/2006/relationships/hyperlink" Target="https://job-boards.greenhouse.io/anthropic/jobs/5257669008" TargetMode="External" Id="rId2908" /><Relationship Type="http://schemas.openxmlformats.org/officeDocument/2006/relationships/hyperlink" Target="https://job-boards.greenhouse.io/deepmind/jobs/7339890" TargetMode="External" Id="rId2909" /><Relationship Type="http://schemas.openxmlformats.org/officeDocument/2006/relationships/hyperlink" Target="https://job-boards.greenhouse.io/scaleai/jobs/4662232005" TargetMode="External" Id="rId2910" /><Relationship Type="http://schemas.openxmlformats.org/officeDocument/2006/relationships/hyperlink" Target="https://job-boards.greenhouse.io/scaleai/jobs/4594237005" TargetMode="External" Id="rId2911" /><Relationship Type="http://schemas.openxmlformats.org/officeDocument/2006/relationships/hyperlink" Target="https://job-boards.greenhouse.io/scaleai/jobs/4646888005" TargetMode="External" Id="rId2912" /><Relationship Type="http://schemas.openxmlformats.org/officeDocument/2006/relationships/hyperlink" Target="https://job-boards.greenhouse.io/scaleai/jobs/4620719005" TargetMode="External" Id="rId2913" /><Relationship Type="http://schemas.openxmlformats.org/officeDocument/2006/relationships/hyperlink" Target="https://job-boards.greenhouse.io/scaleai/jobs/4574113005" TargetMode="External" Id="rId2914" /><Relationship Type="http://schemas.openxmlformats.org/officeDocument/2006/relationships/hyperlink" Target="https://job-boards.greenhouse.io/scaleai/jobs/4702795005" TargetMode="External" Id="rId2915" /><Relationship Type="http://schemas.openxmlformats.org/officeDocument/2006/relationships/hyperlink" Target="https://sambanova.ai/sambanova-available-positions/" TargetMode="External" Id="rId2916" /><Relationship Type="http://schemas.openxmlformats.org/officeDocument/2006/relationships/hyperlink" Target="https://sambanova.ai/sambanova-available-positions/" TargetMode="External" Id="rId2917" /><Relationship Type="http://schemas.openxmlformats.org/officeDocument/2006/relationships/hyperlink" Target="https://sambanova.ai/sambanova-available-positions/" TargetMode="External" Id="rId2918" /><Relationship Type="http://schemas.openxmlformats.org/officeDocument/2006/relationships/hyperlink" Target="https://sambanova.ai/sambanova-available-positions/" TargetMode="External" Id="rId2919" /><Relationship Type="http://schemas.openxmlformats.org/officeDocument/2006/relationships/hyperlink" Target="https://job-boards.greenhouse.io/tenstorrent/jobs/4607144007" TargetMode="External" Id="rId2920" /><Relationship Type="http://schemas.openxmlformats.org/officeDocument/2006/relationships/hyperlink" Target="https://job-boards.greenhouse.io/tenstorrent/jobs/4219803007" TargetMode="External" Id="rId2921" /><Relationship Type="http://schemas.openxmlformats.org/officeDocument/2006/relationships/hyperlink" Target="https://job-boards.greenhouse.io/tenstorrent/jobs/5062896007" TargetMode="External" Id="rId2922" /><Relationship Type="http://schemas.openxmlformats.org/officeDocument/2006/relationships/hyperlink" Target="https://job-boards.greenhouse.io/tenstorrent/jobs/4832276007" TargetMode="External" Id="rId2923" /><Relationship Type="http://schemas.openxmlformats.org/officeDocument/2006/relationships/hyperlink" Target="https://job-boards.greenhouse.io/tenstorrent/jobs/4155609007" TargetMode="External" Id="rId2924" /><Relationship Type="http://schemas.openxmlformats.org/officeDocument/2006/relationships/hyperlink" Target="https://job-boards.greenhouse.io/tenstorrent/jobs/5088812007" TargetMode="External" Id="rId2925" /><Relationship Type="http://schemas.openxmlformats.org/officeDocument/2006/relationships/hyperlink" Target="https://job-boards.greenhouse.io/tenstorrent/jobs/5023673007" TargetMode="External" Id="rId2926" /><Relationship Type="http://schemas.openxmlformats.org/officeDocument/2006/relationships/hyperlink" Target="https://job-boards.greenhouse.io/tenstorrent/jobs/4722600007" TargetMode="External" Id="rId2927" /><Relationship Type="http://schemas.openxmlformats.org/officeDocument/2006/relationships/hyperlink" Target="https://job-boards.greenhouse.io/tenstorrent/jobs/4825751007" TargetMode="External" Id="rId2928" /><Relationship Type="http://schemas.openxmlformats.org/officeDocument/2006/relationships/hyperlink" Target="https://job-boards.greenhouse.io/tenstorrent/jobs/5172167007" TargetMode="External" Id="rId2929" /><Relationship Type="http://schemas.openxmlformats.org/officeDocument/2006/relationships/hyperlink" Target="https://careers.withwaymo.com/jobs" TargetMode="External" Id="rId2930" /><Relationship Type="http://schemas.openxmlformats.org/officeDocument/2006/relationships/hyperlink" Target="https://careers.withwaymo.com/jobs" TargetMode="External" Id="rId2931" /><Relationship Type="http://schemas.openxmlformats.org/officeDocument/2006/relationships/hyperlink" Target="https://careers.withwaymo.com/jobs" TargetMode="External" Id="rId2932" /><Relationship Type="http://schemas.openxmlformats.org/officeDocument/2006/relationships/hyperlink" Target="https://careers.withwaymo.com/jobs" TargetMode="External" Id="rId2933" /><Relationship Type="http://schemas.openxmlformats.org/officeDocument/2006/relationships/hyperlink" Target="https://careers.withwaymo.com/jobs" TargetMode="External" Id="rId2934" /><Relationship Type="http://schemas.openxmlformats.org/officeDocument/2006/relationships/hyperlink" Target="https://jobs.lever.co/veeva/16709856-c2c4-4bf7-991a-6699fdfae797" TargetMode="External" Id="rId2935" /><Relationship Type="http://schemas.openxmlformats.org/officeDocument/2006/relationships/hyperlink" Target="https://jobs.lever.co/veeva/525863df-3717-45ff-95d7-155d5545ff00" TargetMode="External" Id="rId2936" /><Relationship Type="http://schemas.openxmlformats.org/officeDocument/2006/relationships/hyperlink" Target="https://jobs.lever.co/veeva/ce96672d-3ef3-4af8-8965-6638e6011107" TargetMode="External" Id="rId2937" /><Relationship Type="http://schemas.openxmlformats.org/officeDocument/2006/relationships/hyperlink" Target="https://jobs.lever.co/veeva/e2ba2520-f47c-4ff3-bac7-5ce6fa553c9c" TargetMode="External" Id="rId2938" /><Relationship Type="http://schemas.openxmlformats.org/officeDocument/2006/relationships/hyperlink" Target="https://jobs.lever.co/veeva/1584186a-ba9d-4827-9ecb-e7caec98d966" TargetMode="External" Id="rId2939" /><Relationship Type="http://schemas.openxmlformats.org/officeDocument/2006/relationships/hyperlink" Target="https://jobs.lever.co/veeva/bf283bc3-6990-4b10-9005-cd685fc778de" TargetMode="External" Id="rId2940" /><Relationship Type="http://schemas.openxmlformats.org/officeDocument/2006/relationships/hyperlink" Target="https://jobs.lever.co/veeva/fefcf570-9a35-49f8-83ba-bdb0723cba71" TargetMode="External" Id="rId2941" /><Relationship Type="http://schemas.openxmlformats.org/officeDocument/2006/relationships/hyperlink" Target="https://jobs.lever.co/veeva/876642c1-f063-492e-aab4-16d650b9da33" TargetMode="External" Id="rId2942" /><Relationship Type="http://schemas.openxmlformats.org/officeDocument/2006/relationships/hyperlink" Target="https://jobs.lever.co/veeva/d07a89ac-a962-47ee-abb2-78ffe7aa5f4c" TargetMode="External" Id="rId2943" /><Relationship Type="http://schemas.openxmlformats.org/officeDocument/2006/relationships/hyperlink" Target="https://jobs.lever.co/veeva/063e192f-f529-45c0-a1c3-1b7e571d55f3" TargetMode="External" Id="rId2944" /><Relationship Type="http://schemas.openxmlformats.org/officeDocument/2006/relationships/hyperlink" Target="https://jobs.lever.co/veeva/12699530-1d1e-4b90-b9ba-bd7870948356" TargetMode="External" Id="rId2945" /><Relationship Type="http://schemas.openxmlformats.org/officeDocument/2006/relationships/hyperlink" Target="https://jobs.lever.co/veeva/68e54108-77f6-4295-8f2b-55ca79a1745b" TargetMode="External" Id="rId2946" /><Relationship Type="http://schemas.openxmlformats.org/officeDocument/2006/relationships/hyperlink" Target="https://jobs.lever.co/veeva/093ee100-dfc8-4dc4-9a44-469eb2b1bd48" TargetMode="External" Id="rId2947" /><Relationship Type="http://schemas.openxmlformats.org/officeDocument/2006/relationships/hyperlink" Target="https://jobs.lever.co/veeva/445e37ab-aabf-4c86-8b23-0e5d6c19ab39" TargetMode="External" Id="rId2948" /><Relationship Type="http://schemas.openxmlformats.org/officeDocument/2006/relationships/hyperlink" Target="https://jobs.lever.co/veeva/44be4bc4-cb38-4c80-80be-80f35f58f83b" TargetMode="External" Id="rId2949" /><Relationship Type="http://schemas.openxmlformats.org/officeDocument/2006/relationships/hyperlink" Target="https://jobs.lever.co/veeva/98f72317-0136-4864-83b1-07f0392f57f2" TargetMode="External" Id="rId2950" /><Relationship Type="http://schemas.openxmlformats.org/officeDocument/2006/relationships/hyperlink" Target="https://jobs.lever.co/veeva/242155ac-c878-46b0-9b68-880a732cc6f8" TargetMode="External" Id="rId2951" /><Relationship Type="http://schemas.openxmlformats.org/officeDocument/2006/relationships/hyperlink" Target="https://jobs.lever.co/veeva/3f7f1842-5890-4923-b67d-b2f41d43fbe5" TargetMode="External" Id="rId2952" /><Relationship Type="http://schemas.openxmlformats.org/officeDocument/2006/relationships/hyperlink" Target="https://jobs.lever.co/veeva/9c944dee-fd9e-4923-acca-367f0ee6dbf2" TargetMode="External" Id="rId2953" /><Relationship Type="http://schemas.openxmlformats.org/officeDocument/2006/relationships/hyperlink" Target="https://jobs.lever.co/veeva/9b4b4f1b-87bc-42e9-9eec-feb9e259b073" TargetMode="External" Id="rId2954" /><Relationship Type="http://schemas.openxmlformats.org/officeDocument/2006/relationships/hyperlink" Target="https://jobs.lever.co/veeva/d59ee070-c3cb-4ed9-b498-103ef105583c" TargetMode="External" Id="rId2955" /><Relationship Type="http://schemas.openxmlformats.org/officeDocument/2006/relationships/hyperlink" Target="https://jobs.lever.co/veeva/e28d1855-f9de-4015-a72d-3be2bf627a95" TargetMode="External" Id="rId2956" /><Relationship Type="http://schemas.openxmlformats.org/officeDocument/2006/relationships/hyperlink" Target="https://jobs.lever.co/veeva/1926b58a-b3fc-4a6b-9a95-434098c27c7e" TargetMode="External" Id="rId2957" /><Relationship Type="http://schemas.openxmlformats.org/officeDocument/2006/relationships/hyperlink" Target="https://jobs.lever.co/veeva/7d075296-8ddd-4372-befa-1bd2406ac557" TargetMode="External" Id="rId2958" /><Relationship Type="http://schemas.openxmlformats.org/officeDocument/2006/relationships/hyperlink" Target="https://jobs.lever.co/veeva/f6b1ee14-1b04-4c12-93d9-487d9c7b6e97" TargetMode="External" Id="rId2959" /><Relationship Type="http://schemas.openxmlformats.org/officeDocument/2006/relationships/hyperlink" Target="https://jobs.lever.co/veeva/87ae81ed-831f-4bc3-b12b-bf9a77f954c0" TargetMode="External" Id="rId2960" /><Relationship Type="http://schemas.openxmlformats.org/officeDocument/2006/relationships/hyperlink" Target="https://jobs.lever.co/veeva/1d00b7fd-5c82-42ca-b68a-63a9901d59c5" TargetMode="External" Id="rId2961" /><Relationship Type="http://schemas.openxmlformats.org/officeDocument/2006/relationships/hyperlink" Target="https://jobs.lever.co/veeva/e5acc546-7687-43c4-baba-0cedee4fbffd" TargetMode="External" Id="rId2962" /><Relationship Type="http://schemas.openxmlformats.org/officeDocument/2006/relationships/hyperlink" Target="https://jobs.lever.co/veeva/05621a9a-8949-45dc-a029-0f556df60869" TargetMode="External" Id="rId2963" /><Relationship Type="http://schemas.openxmlformats.org/officeDocument/2006/relationships/hyperlink" Target="https://jobs.lever.co/veeva/1e3e3c89-3f05-487b-8dfa-fea482ab4085" TargetMode="External" Id="rId2964" /><Relationship Type="http://schemas.openxmlformats.org/officeDocument/2006/relationships/hyperlink" Target="https://jobs.lever.co/veeva/4d708ace-365e-4125-9958-894bce6a29dc" TargetMode="External" Id="rId2965" /><Relationship Type="http://schemas.openxmlformats.org/officeDocument/2006/relationships/hyperlink" Target="https://jobs.lever.co/veeva/92af85df-81d8-4b9c-b3a1-f34a782bb759" TargetMode="External" Id="rId2966" /><Relationship Type="http://schemas.openxmlformats.org/officeDocument/2006/relationships/hyperlink" Target="https://jobs.lever.co/veeva/bf971e5d-6cb9-456e-911b-8010c7f7673c" TargetMode="External" Id="rId2967" /><Relationship Type="http://schemas.openxmlformats.org/officeDocument/2006/relationships/hyperlink" Target="https://jobs.lever.co/veeva/872bb725-148e-4c57-875c-52b157ec7183" TargetMode="External" Id="rId2968" /><Relationship Type="http://schemas.openxmlformats.org/officeDocument/2006/relationships/hyperlink" Target="https://jobs.lever.co/veeva/361ccc4a-7175-43d8-8e1c-bd442f77b9fe" TargetMode="External" Id="rId2969" /><Relationship Type="http://schemas.openxmlformats.org/officeDocument/2006/relationships/hyperlink" Target="https://jobs.lever.co/veeva/ea9f8e7f-2a7c-4df0-98d5-cc8b7d8cb08f" TargetMode="External" Id="rId2970" /><Relationship Type="http://schemas.openxmlformats.org/officeDocument/2006/relationships/hyperlink" Target="https://jobs.lever.co/veeva/6d1ec2e2-b93c-4b17-a4d3-9793587965bb" TargetMode="External" Id="rId2971" /><Relationship Type="http://schemas.openxmlformats.org/officeDocument/2006/relationships/hyperlink" Target="https://www.linkedin.com/jobs/view/4326365705" TargetMode="External" Id="rId2972" /><Relationship Type="http://schemas.openxmlformats.org/officeDocument/2006/relationships/hyperlink" Target="https://www.linkedin.com/jobs/view/4422900019" TargetMode="External" Id="rId2973" /><Relationship Type="http://schemas.openxmlformats.org/officeDocument/2006/relationships/hyperlink" Target="https://www.linkedin.com/jobs/view/4429590853" TargetMode="External" Id="rId2974" /><Relationship Type="http://schemas.openxmlformats.org/officeDocument/2006/relationships/hyperlink" Target="https://www.linkedin.com/jobs/view/4369533908" TargetMode="External" Id="rId2975" /><Relationship Type="http://schemas.openxmlformats.org/officeDocument/2006/relationships/hyperlink" Target="https://www.linkedin.com/jobs/view/4369552023" TargetMode="External" Id="rId2976" /><Relationship Type="http://schemas.openxmlformats.org/officeDocument/2006/relationships/hyperlink" Target="https://www.linkedin.com/jobs/view/4427034424" TargetMode="External" Id="rId2977" /><Relationship Type="http://schemas.openxmlformats.org/officeDocument/2006/relationships/hyperlink" Target="https://www.linkedin.com/jobs/view/4426354648" TargetMode="External" Id="rId2978" /><Relationship Type="http://schemas.openxmlformats.org/officeDocument/2006/relationships/hyperlink" Target="https://www.linkedin.com/jobs/view/4430444782" TargetMode="External" Id="rId2979" /><Relationship Type="http://schemas.openxmlformats.org/officeDocument/2006/relationships/hyperlink" Target="https://www.linkedin.com/jobs/view/4426693738" TargetMode="External" Id="rId2980" /><Relationship Type="http://schemas.openxmlformats.org/officeDocument/2006/relationships/hyperlink" Target="https://www.linkedin.com/jobs/view/4424368721" TargetMode="External" Id="rId2981" /><Relationship Type="http://schemas.openxmlformats.org/officeDocument/2006/relationships/hyperlink" Target="https://www.linkedin.com/jobs/view/4429228954" TargetMode="External" Id="rId2982" /><Relationship Type="http://schemas.openxmlformats.org/officeDocument/2006/relationships/hyperlink" Target="https://www.linkedin.com/jobs/view/4420115596" TargetMode="External" Id="rId2983" /><Relationship Type="http://schemas.openxmlformats.org/officeDocument/2006/relationships/hyperlink" Target="https://www.linkedin.com/jobs/view/4426781545" TargetMode="External" Id="rId2984" /><Relationship Type="http://schemas.openxmlformats.org/officeDocument/2006/relationships/hyperlink" Target="https://www.linkedin.com/jobs/view/4429491758" TargetMode="External" Id="rId2985" /><Relationship Type="http://schemas.openxmlformats.org/officeDocument/2006/relationships/hyperlink" Target="https://www.linkedin.com/jobs/view/4428528890" TargetMode="External" Id="rId2986" /><Relationship Type="http://schemas.openxmlformats.org/officeDocument/2006/relationships/hyperlink" Target="https://www.linkedin.com/jobs/view/4355100438" TargetMode="External" Id="rId2987" /><Relationship Type="http://schemas.openxmlformats.org/officeDocument/2006/relationships/hyperlink" Target="https://www.linkedin.com/jobs/view/4354848597" TargetMode="External" Id="rId2988" /><Relationship Type="http://schemas.openxmlformats.org/officeDocument/2006/relationships/hyperlink" Target="https://www.linkedin.com/jobs/view/4354876417" TargetMode="External" Id="rId2989" /><Relationship Type="http://schemas.openxmlformats.org/officeDocument/2006/relationships/hyperlink" Target="https://www.linkedin.com/jobs/view/4396236931" TargetMode="External" Id="rId2990" /><Relationship Type="http://schemas.openxmlformats.org/officeDocument/2006/relationships/hyperlink" Target="https://www.linkedin.com/jobs/view/4322051973" TargetMode="External" Id="rId2991" /><Relationship Type="http://schemas.openxmlformats.org/officeDocument/2006/relationships/hyperlink" Target="https://uk.indeed.com/viewjob" TargetMode="External" Id="rId2992" /><Relationship Type="http://schemas.openxmlformats.org/officeDocument/2006/relationships/hyperlink" Target="https://www.linkedin.com/jobs/view/4427366243" TargetMode="External" Id="rId2993" /><Relationship Type="http://schemas.openxmlformats.org/officeDocument/2006/relationships/hyperlink" Target="https://www.linkedin.com/jobs/view/4429592802" TargetMode="External" Id="rId2994" /><Relationship Type="http://schemas.openxmlformats.org/officeDocument/2006/relationships/hyperlink" Target="https://boards.greenhouse.io/cloudflare/jobs/8028310" TargetMode="External" Id="rId2995" /><Relationship Type="http://schemas.openxmlformats.org/officeDocument/2006/relationships/hyperlink" Target="https://www.linkedin.com/jobs/view/4423243681" TargetMode="External" Id="rId2996" /><Relationship Type="http://schemas.openxmlformats.org/officeDocument/2006/relationships/hyperlink" Target="https://boards.greenhouse.io/cloudflare/jobs/8018980" TargetMode="External" Id="rId2997" /><Relationship Type="http://schemas.openxmlformats.org/officeDocument/2006/relationships/hyperlink" Target="https://www.linkedin.com/jobs/view/4428854017" TargetMode="External" Id="rId2998" /><Relationship Type="http://schemas.openxmlformats.org/officeDocument/2006/relationships/hyperlink" Target="https://uk.indeed.com/viewjob" TargetMode="External" Id="rId2999" /><Relationship Type="http://schemas.openxmlformats.org/officeDocument/2006/relationships/hyperlink" Target="https://boards.greenhouse.io/cloudflare/jobs/8018536" TargetMode="External" Id="rId3000" /><Relationship Type="http://schemas.openxmlformats.org/officeDocument/2006/relationships/hyperlink" Target="https://boards.greenhouse.io/cloudflare/jobs/7579269" TargetMode="External" Id="rId3001" /><Relationship Type="http://schemas.openxmlformats.org/officeDocument/2006/relationships/hyperlink" Target="https://www.linkedin.com/jobs/view/4421168560" TargetMode="External" Id="rId3002" /><Relationship Type="http://schemas.openxmlformats.org/officeDocument/2006/relationships/hyperlink" Target="https://boards.greenhouse.io/cloudflare/jobs/6972536" TargetMode="External" Id="rId3003" /><Relationship Type="http://schemas.openxmlformats.org/officeDocument/2006/relationships/hyperlink" Target="https://boards.greenhouse.io/cloudflare/jobs/7068271" TargetMode="External" Id="rId3004" /><Relationship Type="http://schemas.openxmlformats.org/officeDocument/2006/relationships/hyperlink" Target="https://www.linkedin.com/jobs/view/4432069255" TargetMode="External" Id="rId3005" /><Relationship Type="http://schemas.openxmlformats.org/officeDocument/2006/relationships/hyperlink" Target="https://www.linkedin.com/jobs/view/4427746288" TargetMode="External" Id="rId3006" /><Relationship Type="http://schemas.openxmlformats.org/officeDocument/2006/relationships/hyperlink" Target="https://www.linkedin.com/jobs/view/4374544006" TargetMode="External" Id="rId3007" /><Relationship Type="http://schemas.openxmlformats.org/officeDocument/2006/relationships/hyperlink" Target="https://boards.greenhouse.io/cloudflare/jobs/8014902" TargetMode="External" Id="rId3008" /><Relationship Type="http://schemas.openxmlformats.org/officeDocument/2006/relationships/hyperlink" Target="https://uk.indeed.com/viewjob" TargetMode="External" Id="rId3009" /><Relationship Type="http://schemas.openxmlformats.org/officeDocument/2006/relationships/hyperlink" Target="https://www.linkedin.com/jobs/view/4430970997" TargetMode="External" Id="rId3010" /><Relationship Type="http://schemas.openxmlformats.org/officeDocument/2006/relationships/hyperlink" Target="https://www.linkedin.com/jobs/view/4423214510" TargetMode="External" Id="rId3011" /><Relationship Type="http://schemas.openxmlformats.org/officeDocument/2006/relationships/hyperlink" Target="https://www.linkedin.com/jobs/view/4427963531" TargetMode="External" Id="rId3012" /><Relationship Type="http://schemas.openxmlformats.org/officeDocument/2006/relationships/hyperlink" Target="https://www.linkedin.com/jobs/view/4311563103" TargetMode="External" Id="rId3013" /><Relationship Type="http://schemas.openxmlformats.org/officeDocument/2006/relationships/hyperlink" Target="https://www.linkedin.com/jobs/view/4413309340" TargetMode="External" Id="rId3014" /><Relationship Type="http://schemas.openxmlformats.org/officeDocument/2006/relationships/hyperlink" Target="https://uk.indeed.com/viewjob" TargetMode="External" Id="rId3015" /><Relationship Type="http://schemas.openxmlformats.org/officeDocument/2006/relationships/hyperlink" Target="https://www.linkedin.com/jobs/view/4428817861" TargetMode="External" Id="rId3016" /><Relationship Type="http://schemas.openxmlformats.org/officeDocument/2006/relationships/hyperlink" Target="https://www.linkedin.com/jobs/view/4427745203" TargetMode="External" Id="rId3017" /><Relationship Type="http://schemas.openxmlformats.org/officeDocument/2006/relationships/hyperlink" Target="https://www.linkedin.com/jobs/view/4430425532" TargetMode="External" Id="rId3018" /><Relationship Type="http://schemas.openxmlformats.org/officeDocument/2006/relationships/hyperlink" Target="https://www.linkedin.com/jobs/view/4423368092" TargetMode="External" Id="rId3019" /><Relationship Type="http://schemas.openxmlformats.org/officeDocument/2006/relationships/hyperlink" Target="https://www.linkedin.com/jobs/view/4434000901" TargetMode="External" Id="rId3020" /><Relationship Type="http://schemas.openxmlformats.org/officeDocument/2006/relationships/hyperlink" Target="https://www.linkedin.com/jobs/view/4426838720" TargetMode="External" Id="rId3021" /><Relationship Type="http://schemas.openxmlformats.org/officeDocument/2006/relationships/hyperlink" Target="https://www.linkedin.com/jobs/view/4426328866" TargetMode="External" Id="rId3022" /><Relationship Type="http://schemas.openxmlformats.org/officeDocument/2006/relationships/hyperlink" Target="https://uk.indeed.com/viewjob" TargetMode="External" Id="rId3023" /><Relationship Type="http://schemas.openxmlformats.org/officeDocument/2006/relationships/hyperlink" Target="https://www.linkedin.com/jobs/view/4427843036" TargetMode="External" Id="rId3024" /><Relationship Type="http://schemas.openxmlformats.org/officeDocument/2006/relationships/hyperlink" Target="https://www.linkedin.com/jobs/view/4415830083" TargetMode="External" Id="rId3025" /><Relationship Type="http://schemas.openxmlformats.org/officeDocument/2006/relationships/hyperlink" Target="https://www.linkedin.com/jobs/view/4422290143" TargetMode="External" Id="rId3026" /><Relationship Type="http://schemas.openxmlformats.org/officeDocument/2006/relationships/hyperlink" Target="https://www.linkedin.com/jobs/view/4424182741" TargetMode="External" Id="rId3027" /><Relationship Type="http://schemas.openxmlformats.org/officeDocument/2006/relationships/hyperlink" Target="https://www.linkedin.com/jobs/view/4400219949" TargetMode="External" Id="rId3028" /><Relationship Type="http://schemas.openxmlformats.org/officeDocument/2006/relationships/hyperlink" Target="https://uk.indeed.com/viewjob" TargetMode="External" Id="rId3029" /><Relationship Type="http://schemas.openxmlformats.org/officeDocument/2006/relationships/hyperlink" Target="https://uk.indeed.com/viewjob" TargetMode="External" Id="rId3030" /><Relationship Type="http://schemas.openxmlformats.org/officeDocument/2006/relationships/hyperlink" Target="https://www.linkedin.com/jobs/view/4426338954" TargetMode="External" Id="rId3031" /><Relationship Type="http://schemas.openxmlformats.org/officeDocument/2006/relationships/hyperlink" Target="https://www.linkedin.com/jobs/view/4428970895" TargetMode="External" Id="rId3032" /><Relationship Type="http://schemas.openxmlformats.org/officeDocument/2006/relationships/hyperlink" Target="https://www.linkedin.com/jobs/view/4421101504" TargetMode="External" Id="rId3033" /><Relationship Type="http://schemas.openxmlformats.org/officeDocument/2006/relationships/hyperlink" Target="https://www.linkedin.com/jobs/view/4434450556" TargetMode="External" Id="rId3034" /><Relationship Type="http://schemas.openxmlformats.org/officeDocument/2006/relationships/hyperlink" Target="https://www.linkedin.com/jobs/view/4432816451" TargetMode="External" Id="rId3035" /><Relationship Type="http://schemas.openxmlformats.org/officeDocument/2006/relationships/hyperlink" Target="https://www.linkedin.com/jobs/view/4426969746" TargetMode="External" Id="rId3036" /><Relationship Type="http://schemas.openxmlformats.org/officeDocument/2006/relationships/hyperlink" Target="https://www.linkedin.com/jobs/view/4434106669" TargetMode="External" Id="rId3037" /><Relationship Type="http://schemas.openxmlformats.org/officeDocument/2006/relationships/hyperlink" Target="https://www.linkedin.com/jobs/view/4420426576" TargetMode="External" Id="rId3038" /><Relationship Type="http://schemas.openxmlformats.org/officeDocument/2006/relationships/hyperlink" Target="https://www.linkedin.com/jobs/view/4432230312" TargetMode="External" Id="rId3039" /><Relationship Type="http://schemas.openxmlformats.org/officeDocument/2006/relationships/hyperlink" Target="https://www.linkedin.com/jobs/view/4426358024" TargetMode="External" Id="rId3040" /><Relationship Type="http://schemas.openxmlformats.org/officeDocument/2006/relationships/hyperlink" Target="https://www.linkedin.com/jobs/view/4426348183" TargetMode="External" Id="rId3041" /><Relationship Type="http://schemas.openxmlformats.org/officeDocument/2006/relationships/hyperlink" Target="https://www.linkedin.com/jobs/view/4416218675" TargetMode="External" Id="rId3042" /><Relationship Type="http://schemas.openxmlformats.org/officeDocument/2006/relationships/hyperlink" Target="https://www.linkedin.com/jobs/view/4416232538" TargetMode="External" Id="rId3043" /><Relationship Type="http://schemas.openxmlformats.org/officeDocument/2006/relationships/hyperlink" Target="https://uk.indeed.com/viewjob" TargetMode="External" Id="rId3044" /><Relationship Type="http://schemas.openxmlformats.org/officeDocument/2006/relationships/hyperlink" Target="https://uk.indeed.com/viewjob" TargetMode="External" Id="rId3045" /><Relationship Type="http://schemas.openxmlformats.org/officeDocument/2006/relationships/hyperlink" Target="https://uk.indeed.com/viewjob" TargetMode="External" Id="rId3046" /><Relationship Type="http://schemas.openxmlformats.org/officeDocument/2006/relationships/hyperlink" Target="https://www.linkedin.com/jobs/view/4432960861" TargetMode="External" Id="rId3047" /><Relationship Type="http://schemas.openxmlformats.org/officeDocument/2006/relationships/hyperlink" Target="https://www.linkedin.com/jobs/view/4432966539" TargetMode="External" Id="rId3048" /><Relationship Type="http://schemas.openxmlformats.org/officeDocument/2006/relationships/hyperlink" Target="https://www.linkedin.com/jobs/view/4431709477" TargetMode="External" Id="rId3049" /><Relationship Type="http://schemas.openxmlformats.org/officeDocument/2006/relationships/hyperlink" Target="https://www.linkedin.com/jobs/view/4430411894" TargetMode="External" Id="rId3050" /><Relationship Type="http://schemas.openxmlformats.org/officeDocument/2006/relationships/hyperlink" Target="https://www.linkedin.com/jobs/view/4412894321" TargetMode="External" Id="rId3051" /><Relationship Type="http://schemas.openxmlformats.org/officeDocument/2006/relationships/hyperlink" Target="https://www.linkedin.com/jobs/view/4433626481" TargetMode="External" Id="rId3052" /><Relationship Type="http://schemas.openxmlformats.org/officeDocument/2006/relationships/hyperlink" Target="https://www.linkedin.com/jobs/view/4431889538" TargetMode="External" Id="rId3053" /><Relationship Type="http://schemas.openxmlformats.org/officeDocument/2006/relationships/hyperlink" Target="https://www.linkedin.com/jobs/view/4431899508" TargetMode="External" Id="rId3054" /><Relationship Type="http://schemas.openxmlformats.org/officeDocument/2006/relationships/hyperlink" Target="https://www.linkedin.com/jobs/view/4408423454" TargetMode="External" Id="rId3055" /><Relationship Type="http://schemas.openxmlformats.org/officeDocument/2006/relationships/hyperlink" Target="https://www.linkedin.com/jobs/view/4428160092" TargetMode="External" Id="rId3056" /><Relationship Type="http://schemas.openxmlformats.org/officeDocument/2006/relationships/hyperlink" Target="https://www.linkedin.com/jobs/view/4432937886" TargetMode="External" Id="rId3057" /><Relationship Type="http://schemas.openxmlformats.org/officeDocument/2006/relationships/hyperlink" Target="https://www.linkedin.com/jobs/view/4428256126" TargetMode="External" Id="rId3058" /><Relationship Type="http://schemas.openxmlformats.org/officeDocument/2006/relationships/hyperlink" Target="https://www.linkedin.com/jobs/view/4413447364" TargetMode="External" Id="rId3059" /><Relationship Type="http://schemas.openxmlformats.org/officeDocument/2006/relationships/hyperlink" Target="https://www.linkedin.com/jobs/view/4413442121" TargetMode="External" Id="rId3060" /><Relationship Type="http://schemas.openxmlformats.org/officeDocument/2006/relationships/hyperlink" Target="https://www.linkedin.com/jobs/view/4431733078" TargetMode="External" Id="rId3061" /><Relationship Type="http://schemas.openxmlformats.org/officeDocument/2006/relationships/hyperlink" Target="https://www.linkedin.com/jobs/view/4423665272" TargetMode="External" Id="rId3062" /><Relationship Type="http://schemas.openxmlformats.org/officeDocument/2006/relationships/hyperlink" Target="https://www.linkedin.com/jobs/view/4432972509" TargetMode="External" Id="rId3063" /><Relationship Type="http://schemas.openxmlformats.org/officeDocument/2006/relationships/hyperlink" Target="https://www.linkedin.com/jobs/view/4428257935" TargetMode="External" Id="rId3064" /><Relationship Type="http://schemas.openxmlformats.org/officeDocument/2006/relationships/hyperlink" Target="https://www.linkedin.com/jobs/view/4417919977" TargetMode="External" Id="rId3065" /><Relationship Type="http://schemas.openxmlformats.org/officeDocument/2006/relationships/hyperlink" Target="https://www.linkedin.com/jobs/view/4410729887" TargetMode="External" Id="rId3066" /><Relationship Type="http://schemas.openxmlformats.org/officeDocument/2006/relationships/hyperlink" Target="https://uk.indeed.com/viewjob" TargetMode="External" Id="rId3067" /><Relationship Type="http://schemas.openxmlformats.org/officeDocument/2006/relationships/hyperlink" Target="https://uk.indeed.com/viewjob" TargetMode="External" Id="rId3068" /><Relationship Type="http://schemas.openxmlformats.org/officeDocument/2006/relationships/hyperlink" Target="https://uk.indeed.com/viewjob" TargetMode="External" Id="rId3069" /><Relationship Type="http://schemas.openxmlformats.org/officeDocument/2006/relationships/hyperlink" Target="https://www.linkedin.com/jobs/view/4430602779" TargetMode="External" Id="rId3070" /><Relationship Type="http://schemas.openxmlformats.org/officeDocument/2006/relationships/hyperlink" Target="https://www.linkedin.com/jobs/view/4432570069" TargetMode="External" Id="rId3071" /><Relationship Type="http://schemas.openxmlformats.org/officeDocument/2006/relationships/hyperlink" Target="https://www.linkedin.com/jobs/view/4432276960" TargetMode="External" Id="rId3072" /><Relationship Type="http://schemas.openxmlformats.org/officeDocument/2006/relationships/hyperlink" Target="https://www.linkedin.com/jobs/view/4427476921" TargetMode="External" Id="rId3073" /><Relationship Type="http://schemas.openxmlformats.org/officeDocument/2006/relationships/hyperlink" Target="https://www.linkedin.com/jobs/view/4393806293" TargetMode="External" Id="rId3074" /><Relationship Type="http://schemas.openxmlformats.org/officeDocument/2006/relationships/hyperlink" Target="https://www.linkedin.com/jobs/view/4404287869" TargetMode="External" Id="rId3075" /><Relationship Type="http://schemas.openxmlformats.org/officeDocument/2006/relationships/hyperlink" Target="https://www.linkedin.com/jobs/view/4427219420" TargetMode="External" Id="rId3076" /><Relationship Type="http://schemas.openxmlformats.org/officeDocument/2006/relationships/hyperlink" Target="https://www.linkedin.com/jobs/view/4393801583" TargetMode="External" Id="rId3077" /><Relationship Type="http://schemas.openxmlformats.org/officeDocument/2006/relationships/hyperlink" Target="https://www.linkedin.com/jobs/view/4404291857" TargetMode="External" Id="rId3078" /><Relationship Type="http://schemas.openxmlformats.org/officeDocument/2006/relationships/hyperlink" Target="https://www.linkedin.com/jobs/view/4393492771" TargetMode="External" Id="rId3079" /><Relationship Type="http://schemas.openxmlformats.org/officeDocument/2006/relationships/hyperlink" Target="https://www.linkedin.com/jobs/view/4431006373" TargetMode="External" Id="rId3080" /><Relationship Type="http://schemas.openxmlformats.org/officeDocument/2006/relationships/hyperlink" Target="https://www.linkedin.com/jobs/view/4431205092" TargetMode="External" Id="rId3081" /><Relationship Type="http://schemas.openxmlformats.org/officeDocument/2006/relationships/hyperlink" Target="https://www.linkedin.com/jobs/view/4425607918" TargetMode="External" Id="rId3082" /><Relationship Type="http://schemas.openxmlformats.org/officeDocument/2006/relationships/hyperlink" Target="https://www.linkedin.com/jobs/view/4428140247" TargetMode="External" Id="rId3083" /><Relationship Type="http://schemas.openxmlformats.org/officeDocument/2006/relationships/hyperlink" Target="https://www.linkedin.com/jobs/view/4432592919" TargetMode="External" Id="rId3084" /><Relationship Type="http://schemas.openxmlformats.org/officeDocument/2006/relationships/hyperlink" Target="https://www.linkedin.com/jobs/view/4432961781" TargetMode="External" Id="rId3085" /><Relationship Type="http://schemas.openxmlformats.org/officeDocument/2006/relationships/hyperlink" Target="https://boards.greenhouse.io/cloudflare/jobs/8013562" TargetMode="External" Id="rId3086" /><Relationship Type="http://schemas.openxmlformats.org/officeDocument/2006/relationships/hyperlink" Target="https://job-boards.greenhouse.io/scaleai/jobs/4699572005" TargetMode="External" Id="rId3087" /><Relationship Type="http://schemas.openxmlformats.org/officeDocument/2006/relationships/hyperlink" Target="https://job-boards.greenhouse.io/scaleai/jobs/4694861005" TargetMode="External" Id="rId3088" /><Relationship Type="http://schemas.openxmlformats.org/officeDocument/2006/relationships/hyperlink" Target="https://job-boards.greenhouse.io/scaleai/jobs/4612329005" TargetMode="External" Id="rId3089" /><Relationship Type="http://schemas.openxmlformats.org/officeDocument/2006/relationships/hyperlink" Target="https://job-boards.greenhouse.io/scaleai/jobs/4591782005" TargetMode="External" Id="rId3090" /><Relationship Type="http://schemas.openxmlformats.org/officeDocument/2006/relationships/hyperlink" Target="https://job-boards.greenhouse.io/scaleai/jobs/4687588005" TargetMode="External" Id="rId3091" /><Relationship Type="http://schemas.openxmlformats.org/officeDocument/2006/relationships/hyperlink" Target="https://job-boards.greenhouse.io/scaleai/jobs/4675684005" TargetMode="External" Id="rId3092" /><Relationship Type="http://schemas.openxmlformats.org/officeDocument/2006/relationships/hyperlink" Target="https://job-boards.greenhouse.io/scaleai/jobs/4675694005" TargetMode="External" Id="rId3093" /><Relationship Type="http://schemas.openxmlformats.org/officeDocument/2006/relationships/hyperlink" Target="https://job-boards.greenhouse.io/scaleai/jobs/4677657005" TargetMode="External" Id="rId3094" /><Relationship Type="http://schemas.openxmlformats.org/officeDocument/2006/relationships/hyperlink" Target="https://job-boards.greenhouse.io/scaleai/jobs/4696595005" TargetMode="External" Id="rId3095" /><Relationship Type="http://schemas.openxmlformats.org/officeDocument/2006/relationships/hyperlink" Target="https://job-boards.greenhouse.io/scaleai/jobs/4611533005" TargetMode="External" Id="rId3096" /><Relationship Type="http://schemas.openxmlformats.org/officeDocument/2006/relationships/hyperlink" Target="https://job-boards.greenhouse.io/tenstorrent/jobs/5156074007" TargetMode="External" Id="rId3097" /><Relationship Type="http://schemas.openxmlformats.org/officeDocument/2006/relationships/hyperlink" Target="https://job-boards.greenhouse.io/tenstorrent/jobs/4723400007" TargetMode="External" Id="rId3098" /><Relationship Type="http://schemas.openxmlformats.org/officeDocument/2006/relationships/hyperlink" Target="https://job-boards.greenhouse.io/tenstorrent/jobs/5126996007" TargetMode="External" Id="rId3099" /><Relationship Type="http://schemas.openxmlformats.org/officeDocument/2006/relationships/hyperlink" Target="https://job-boards.greenhouse.io/tenstorrent/jobs/5154145007" TargetMode="External" Id="rId3100" /><Relationship Type="http://schemas.openxmlformats.org/officeDocument/2006/relationships/hyperlink" Target="https://job-boards.greenhouse.io/tenstorrent/jobs/5086799007" TargetMode="External" Id="rId3101" /><Relationship Type="http://schemas.openxmlformats.org/officeDocument/2006/relationships/hyperlink" Target="https://job-boards.greenhouse.io/tenstorrent/jobs/4855896007" TargetMode="External" Id="rId3102" /><Relationship Type="http://schemas.openxmlformats.org/officeDocument/2006/relationships/hyperlink" Target="https://job-boards.greenhouse.io/tenstorrent/jobs/5055233007" TargetMode="External" Id="rId3103" /><Relationship Type="http://schemas.openxmlformats.org/officeDocument/2006/relationships/hyperlink" Target="https://job-boards.greenhouse.io/tenstorrent/jobs/5053384007" TargetMode="External" Id="rId3104" /><Relationship Type="http://schemas.openxmlformats.org/officeDocument/2006/relationships/hyperlink" Target="https://job-boards.greenhouse.io/recursionpharmaceuticals/jobs/7808019" TargetMode="External" Id="rId3105" /><Relationship Type="http://schemas.openxmlformats.org/officeDocument/2006/relationships/hyperlink" Target="https://job-boards.greenhouse.io/recursionpharmaceuticals/jobs/7852491" TargetMode="External" Id="rId3106" /><Relationship Type="http://schemas.openxmlformats.org/officeDocument/2006/relationships/hyperlink" Target="https://job-boards.greenhouse.io/recursionpharmaceuticals/jobs/7859400" TargetMode="External" Id="rId3107" /><Relationship Type="http://schemas.openxmlformats.org/officeDocument/2006/relationships/hyperlink" Target="https://careers.withwaymo.com/jobs" TargetMode="External" Id="rId3108" /><Relationship Type="http://schemas.openxmlformats.org/officeDocument/2006/relationships/hyperlink" Target="https://careers.withwaymo.com/jobs" TargetMode="External" Id="rId3109" /><Relationship Type="http://schemas.openxmlformats.org/officeDocument/2006/relationships/hyperlink" Target="https://careers.withwaymo.com/jobs" TargetMode="External" Id="rId3110" /><Relationship Type="http://schemas.openxmlformats.org/officeDocument/2006/relationships/hyperlink" Target="https://careers.withwaymo.com/jobs" TargetMode="External" Id="rId3111" /><Relationship Type="http://schemas.openxmlformats.org/officeDocument/2006/relationships/hyperlink" Target="https://careers.withwaymo.com/jobs" TargetMode="External" Id="rId3112" /><Relationship Type="http://schemas.openxmlformats.org/officeDocument/2006/relationships/hyperlink" Target="https://careers.withwaymo.com/jobs" TargetMode="External" Id="rId3113" /><Relationship Type="http://schemas.openxmlformats.org/officeDocument/2006/relationships/hyperlink" Target="https://careers.withwaymo.com/jobs" TargetMode="External" Id="rId3114" /><Relationship Type="http://schemas.openxmlformats.org/officeDocument/2006/relationships/hyperlink" Target="https://careers.withwaymo.com/jobs" TargetMode="External" Id="rId3115" /><Relationship Type="http://schemas.openxmlformats.org/officeDocument/2006/relationships/hyperlink" Target="https://careers.withwaymo.com/jobs" TargetMode="External" Id="rId3116" /><Relationship Type="http://schemas.openxmlformats.org/officeDocument/2006/relationships/hyperlink" Target="https://nuro.ai/careersitem" TargetMode="External" Id="rId3117" /><Relationship Type="http://schemas.openxmlformats.org/officeDocument/2006/relationships/hyperlink" Target="https://nuro.ai/careersitem" TargetMode="External" Id="rId3118" /><Relationship Type="http://schemas.openxmlformats.org/officeDocument/2006/relationships/hyperlink" Target="https://jobs.lever.co/veeva/75768d72-de7a-41a5-892b-855c953657c2" TargetMode="External" Id="rId3119" /><Relationship Type="http://schemas.openxmlformats.org/officeDocument/2006/relationships/hyperlink" Target="https://jobs.lever.co/veeva/13d154d9-036f-4915-b42c-c9888fa9ed89" TargetMode="External" Id="rId3120" /><Relationship Type="http://schemas.openxmlformats.org/officeDocument/2006/relationships/hyperlink" Target="https://jobs.lever.co/veeva/8daa7569-ea8e-4ea6-9778-23d2181be916" TargetMode="External" Id="rId3121" /><Relationship Type="http://schemas.openxmlformats.org/officeDocument/2006/relationships/hyperlink" Target="https://jobs.lever.co/veeva/fc8f764d-387f-460e-9d41-778c4f2e947f" TargetMode="External" Id="rId3122" /><Relationship Type="http://schemas.openxmlformats.org/officeDocument/2006/relationships/hyperlink" Target="https://jobs.lever.co/veeva/0190ba6a-68b2-4f02-93a1-aec97db4d6f1" TargetMode="External" Id="rId3123" /><Relationship Type="http://schemas.openxmlformats.org/officeDocument/2006/relationships/hyperlink" Target="https://jobs.lever.co/veeva/36fe3d11-34fa-4d19-85bc-f0120adad1db" TargetMode="External" Id="rId3124" /><Relationship Type="http://schemas.openxmlformats.org/officeDocument/2006/relationships/hyperlink" Target="https://jobs.lever.co/veeva/c7923967-6a98-47fb-b683-d641de3b5c1b" TargetMode="External" Id="rId3125" /><Relationship Type="http://schemas.openxmlformats.org/officeDocument/2006/relationships/hyperlink" Target="https://jobs.lever.co/veeva/88504a4d-c402-4ff8-bd7d-8a72dbfd6883" TargetMode="External" Id="rId3126" /><Relationship Type="http://schemas.openxmlformats.org/officeDocument/2006/relationships/hyperlink" Target="https://jobs.lever.co/veeva/da9c2713-4b08-4ff1-8fe7-2e9fa6dd90d9" TargetMode="External" Id="rId3127" /><Relationship Type="http://schemas.openxmlformats.org/officeDocument/2006/relationships/hyperlink" Target="https://jobs.lever.co/veeva/37f8e227-e34f-4905-9414-d85cc1edb04d" TargetMode="External" Id="rId3128" /><Relationship Type="http://schemas.openxmlformats.org/officeDocument/2006/relationships/hyperlink" Target="https://jobs.lever.co/veeva/679903b4-4ac4-4402-b6ec-3af4a14a34d5" TargetMode="External" Id="rId3129" /><Relationship Type="http://schemas.openxmlformats.org/officeDocument/2006/relationships/hyperlink" Target="https://jobs.lever.co/veeva/06ac254c-1f02-4f28-a134-cc6a59ed5e04" TargetMode="External" Id="rId3130" /><Relationship Type="http://schemas.openxmlformats.org/officeDocument/2006/relationships/hyperlink" Target="https://jobs.lever.co/veeva/b29c0ffb-16b2-428f-af72-350f89024dfe" TargetMode="External" Id="rId3131" /><Relationship Type="http://schemas.openxmlformats.org/officeDocument/2006/relationships/hyperlink" Target="https://jobs.lever.co/veeva/c5f611ed-6371-454d-8ccf-bae3ebdea47b" TargetMode="External" Id="rId3132" /><Relationship Type="http://schemas.openxmlformats.org/officeDocument/2006/relationships/hyperlink" Target="https://jobs.lever.co/veeva/27a02f7f-7782-4c85-9697-ff5c2fc4e479" TargetMode="External" Id="rId3133" /><Relationship Type="http://schemas.openxmlformats.org/officeDocument/2006/relationships/hyperlink" Target="https://jobs.lever.co/veeva/4f374eb0-b8a6-4564-b246-21fc1d7aa0e7" TargetMode="External" Id="rId3134" /><Relationship Type="http://schemas.openxmlformats.org/officeDocument/2006/relationships/hyperlink" Target="https://jobs.lever.co/veeva/a12d56b7-f9d3-4dce-b581-a686b1b9c65a" TargetMode="External" Id="rId3135" /><Relationship Type="http://schemas.openxmlformats.org/officeDocument/2006/relationships/hyperlink" Target="https://jobs.lever.co/veeva/76102116-f0bc-488a-ad5b-b9db688f6837" TargetMode="External" Id="rId3136" /><Relationship Type="http://schemas.openxmlformats.org/officeDocument/2006/relationships/hyperlink" Target="https://jobs.lever.co/veeva/b959d70c-112a-4c88-98c5-1c57312e3973" TargetMode="External" Id="rId3137" /><Relationship Type="http://schemas.openxmlformats.org/officeDocument/2006/relationships/hyperlink" Target="https://jobs.lever.co/veeva/dd1d2834-b9d2-400b-987e-d9b102c3996b" TargetMode="External" Id="rId3138" /><Relationship Type="http://schemas.openxmlformats.org/officeDocument/2006/relationships/hyperlink" Target="https://jobs.lever.co/veeva/a650d303-2949-47f5-8afd-a39a585ac9dc" TargetMode="External" Id="rId3139" /><Relationship Type="http://schemas.openxmlformats.org/officeDocument/2006/relationships/hyperlink" Target="https://jobs.lever.co/veeva/dfc30ffb-5981-46bc-abc3-28172a683790" TargetMode="External" Id="rId3140" /><Relationship Type="http://schemas.openxmlformats.org/officeDocument/2006/relationships/hyperlink" Target="https://jobs.lever.co/veeva/f7cea665-3f74-4f37-8e49-80e4d0805c3a" TargetMode="External" Id="rId3141" /><Relationship Type="http://schemas.openxmlformats.org/officeDocument/2006/relationships/hyperlink" Target="https://www.linkedin.com/jobs/view/4399677214" TargetMode="External" Id="rId3142" /><Relationship Type="http://schemas.openxmlformats.org/officeDocument/2006/relationships/hyperlink" Target="https://www.linkedin.com/jobs/view/4430220007" TargetMode="External" Id="rId3143" /><Relationship Type="http://schemas.openxmlformats.org/officeDocument/2006/relationships/hyperlink" Target="https://www.linkedin.com/jobs/view/4422896001" TargetMode="External" Id="rId3144" /><Relationship Type="http://schemas.openxmlformats.org/officeDocument/2006/relationships/hyperlink" Target="https://www.linkedin.com/jobs/view/4432959804" TargetMode="External" Id="rId3145" /><Relationship Type="http://schemas.openxmlformats.org/officeDocument/2006/relationships/hyperlink" Target="https://www.linkedin.com/jobs/view/4376072307" TargetMode="External" Id="rId3146" /><Relationship Type="http://schemas.openxmlformats.org/officeDocument/2006/relationships/hyperlink" Target="https://www.linkedin.com/jobs/view/4431878047" TargetMode="External" Id="rId3147" /><Relationship Type="http://schemas.openxmlformats.org/officeDocument/2006/relationships/hyperlink" Target="https://www.linkedin.com/jobs/view/4430218876" TargetMode="External" Id="rId3148" /><Relationship Type="http://schemas.openxmlformats.org/officeDocument/2006/relationships/hyperlink" Target="https://www.linkedin.com/jobs/view/4431131900" TargetMode="External" Id="rId3149" /><Relationship Type="http://schemas.openxmlformats.org/officeDocument/2006/relationships/hyperlink" Target="https://www.linkedin.com/jobs/view/4430928407" TargetMode="External" Id="rId3150" /><Relationship Type="http://schemas.openxmlformats.org/officeDocument/2006/relationships/hyperlink" Target="https://www.linkedin.com/jobs/view/4426381866" TargetMode="External" Id="rId3151" /><Relationship Type="http://schemas.openxmlformats.org/officeDocument/2006/relationships/hyperlink" Target="https://www.linkedin.com/jobs/view/4427636686" TargetMode="External" Id="rId3152" /><Relationship Type="http://schemas.openxmlformats.org/officeDocument/2006/relationships/hyperlink" Target="https://www.linkedin.com/jobs/view/4422956320" TargetMode="External" Id="rId3153" /><Relationship Type="http://schemas.openxmlformats.org/officeDocument/2006/relationships/hyperlink" Target="https://www.linkedin.com/jobs/view/4426659586" TargetMode="External" Id="rId3154" /><Relationship Type="http://schemas.openxmlformats.org/officeDocument/2006/relationships/hyperlink" Target="https://job-boards.greenhouse.io/monzo/jobs/7619224" TargetMode="External" Id="rId3155" /><Relationship Type="http://schemas.openxmlformats.org/officeDocument/2006/relationships/hyperlink" Target="https://job-boards.greenhouse.io/monzo/jobs/7946774" TargetMode="External" Id="rId3156" /><Relationship Type="http://schemas.openxmlformats.org/officeDocument/2006/relationships/hyperlink" Target="https://job-boards.greenhouse.io/monzo/jobs/8025947" TargetMode="External" Id="rId3157" /><Relationship Type="http://schemas.openxmlformats.org/officeDocument/2006/relationships/hyperlink" Target="https://job-boards.greenhouse.io/monzo/jobs/7564605" TargetMode="External" Id="rId3158" /><Relationship Type="http://schemas.openxmlformats.org/officeDocument/2006/relationships/hyperlink" Target="https://job-boards.greenhouse.io/graphcore/jobs/8605372002" TargetMode="External" Id="rId3159" /><Relationship Type="http://schemas.openxmlformats.org/officeDocument/2006/relationships/hyperlink" Target="https://job-boards.greenhouse.io/graphcore/jobs/8605700002" TargetMode="External" Id="rId3160" /><Relationship Type="http://schemas.openxmlformats.org/officeDocument/2006/relationships/hyperlink" Target="https://job-boards.greenhouse.io/graphcore/jobs/8605704002" TargetMode="External" Id="rId3161" /><Relationship Type="http://schemas.openxmlformats.org/officeDocument/2006/relationships/hyperlink" Target="https://job-boards.greenhouse.io/graphcore/jobs/8605701002" TargetMode="External" Id="rId3162" /><Relationship Type="http://schemas.openxmlformats.org/officeDocument/2006/relationships/hyperlink" Target="https://www.linkedin.com/jobs/view/4419298808" TargetMode="External" Id="rId3163" /><Relationship Type="http://schemas.openxmlformats.org/officeDocument/2006/relationships/hyperlink" Target="https://www.linkedin.com/jobs/view/4428275144" TargetMode="External" Id="rId3164" /><Relationship Type="http://schemas.openxmlformats.org/officeDocument/2006/relationships/hyperlink" Target="https://job-boards.greenhouse.io/graphcore/jobs/8599491002" TargetMode="External" Id="rId3165" /><Relationship Type="http://schemas.openxmlformats.org/officeDocument/2006/relationships/hyperlink" Target="https://www.linkedin.com/jobs/view/4427663011" TargetMode="External" Id="rId3166" /><Relationship Type="http://schemas.openxmlformats.org/officeDocument/2006/relationships/hyperlink" Target="https://www.linkedin.com/jobs/view/4428547888" TargetMode="External" Id="rId3167" /><Relationship Type="http://schemas.openxmlformats.org/officeDocument/2006/relationships/hyperlink" Target="https://www.linkedin.com/jobs/view/4416732501" TargetMode="External" Id="rId3168" /><Relationship Type="http://schemas.openxmlformats.org/officeDocument/2006/relationships/hyperlink" Target="https://www.linkedin.com/jobs/view/4426561895" TargetMode="External" Id="rId3169" /><Relationship Type="http://schemas.openxmlformats.org/officeDocument/2006/relationships/hyperlink" Target="https://www.linkedin.com/jobs/view/4426429723" TargetMode="External" Id="rId3170" /><Relationship Type="http://schemas.openxmlformats.org/officeDocument/2006/relationships/hyperlink" Target="https://www.linkedin.com/jobs/view/4430959869" TargetMode="External" Id="rId3171" /><Relationship Type="http://schemas.openxmlformats.org/officeDocument/2006/relationships/hyperlink" Target="https://uk.indeed.com/viewjob" TargetMode="External" Id="rId3172" /><Relationship Type="http://schemas.openxmlformats.org/officeDocument/2006/relationships/hyperlink" Target="https://www.linkedin.com/jobs/view/4426749633" TargetMode="External" Id="rId3173" /><Relationship Type="http://schemas.openxmlformats.org/officeDocument/2006/relationships/hyperlink" Target="https://www.linkedin.com/jobs/view/4417214817" TargetMode="External" Id="rId3174" /><Relationship Type="http://schemas.openxmlformats.org/officeDocument/2006/relationships/hyperlink" Target="https://www.linkedin.com/jobs/view/4425753109" TargetMode="External" Id="rId3175" /><Relationship Type="http://schemas.openxmlformats.org/officeDocument/2006/relationships/hyperlink" Target="https://www.linkedin.com/jobs/view/4408778124" TargetMode="External" Id="rId3176" /><Relationship Type="http://schemas.openxmlformats.org/officeDocument/2006/relationships/hyperlink" Target="https://www.linkedin.com/jobs/view/4421946904" TargetMode="External" Id="rId3177" /><Relationship Type="http://schemas.openxmlformats.org/officeDocument/2006/relationships/hyperlink" Target="https://www.linkedin.com/jobs/view/4423000166" TargetMode="External" Id="rId3178" /><Relationship Type="http://schemas.openxmlformats.org/officeDocument/2006/relationships/hyperlink" Target="https://www.linkedin.com/jobs/view/4428704799" TargetMode="External" Id="rId3179" /><Relationship Type="http://schemas.openxmlformats.org/officeDocument/2006/relationships/hyperlink" Target="https://job-boards.greenhouse.io/gocardless/jobs/7627201" TargetMode="External" Id="rId3180" /><Relationship Type="http://schemas.openxmlformats.org/officeDocument/2006/relationships/hyperlink" Target="https://uk.indeed.com/viewjob" TargetMode="External" Id="rId3181" /><Relationship Type="http://schemas.openxmlformats.org/officeDocument/2006/relationships/hyperlink" Target="https://uk.indeed.com/viewjob" TargetMode="External" Id="rId3182" /><Relationship Type="http://schemas.openxmlformats.org/officeDocument/2006/relationships/hyperlink" Target="https://uk.indeed.com/viewjob" TargetMode="External" Id="rId3183" /><Relationship Type="http://schemas.openxmlformats.org/officeDocument/2006/relationships/hyperlink" Target="https://uk.indeed.com/viewjob" TargetMode="External" Id="rId3184" /><Relationship Type="http://schemas.openxmlformats.org/officeDocument/2006/relationships/hyperlink" Target="https://uk.indeed.com/viewjob" TargetMode="External" Id="rId3185" /><Relationship Type="http://schemas.openxmlformats.org/officeDocument/2006/relationships/hyperlink" Target="https://uk.indeed.com/viewjob" TargetMode="External" Id="rId3186" /><Relationship Type="http://schemas.openxmlformats.org/officeDocument/2006/relationships/hyperlink" Target="https://www.linkedin.com/jobs/view/4429020341" TargetMode="External" Id="rId3187" /><Relationship Type="http://schemas.openxmlformats.org/officeDocument/2006/relationships/hyperlink" Target="https://www.linkedin.com/jobs/view/4427366360" TargetMode="External" Id="rId3188" /><Relationship Type="http://schemas.openxmlformats.org/officeDocument/2006/relationships/hyperlink" Target="https://www.linkedin.com/jobs/view/4424426262" TargetMode="External" Id="rId3189" /><Relationship Type="http://schemas.openxmlformats.org/officeDocument/2006/relationships/hyperlink" Target="https://uk.indeed.com/viewjob" TargetMode="External" Id="rId3190" /><Relationship Type="http://schemas.openxmlformats.org/officeDocument/2006/relationships/hyperlink" Target="https://boards.greenhouse.io/cloudflare/jobs/8027774" TargetMode="External" Id="rId3191" /><Relationship Type="http://schemas.openxmlformats.org/officeDocument/2006/relationships/hyperlink" Target="https://www.linkedin.com/jobs/view/4322143577" TargetMode="External" Id="rId3192" /><Relationship Type="http://schemas.openxmlformats.org/officeDocument/2006/relationships/hyperlink" Target="https://www.linkedin.com/jobs/view/4419829242" TargetMode="External" Id="rId3193" /><Relationship Type="http://schemas.openxmlformats.org/officeDocument/2006/relationships/hyperlink" Target="https://www.linkedin.com/jobs/view/4432058155" TargetMode="External" Id="rId3194" /><Relationship Type="http://schemas.openxmlformats.org/officeDocument/2006/relationships/hyperlink" Target="https://www.linkedin.com/jobs/view/4432617096" TargetMode="External" Id="rId3195" /><Relationship Type="http://schemas.openxmlformats.org/officeDocument/2006/relationships/hyperlink" Target="https://www.linkedin.com/jobs/view/4427992441" TargetMode="External" Id="rId3196" /><Relationship Type="http://schemas.openxmlformats.org/officeDocument/2006/relationships/hyperlink" Target="https://www.linkedin.com/jobs/view/4429458421" TargetMode="External" Id="rId3197" /><Relationship Type="http://schemas.openxmlformats.org/officeDocument/2006/relationships/hyperlink" Target="https://www.linkedin.com/jobs/view/4407058322" TargetMode="External" Id="rId3198" /><Relationship Type="http://schemas.openxmlformats.org/officeDocument/2006/relationships/hyperlink" Target="https://www.linkedin.com/jobs/view/4426745176" TargetMode="External" Id="rId3199" /><Relationship Type="http://schemas.openxmlformats.org/officeDocument/2006/relationships/hyperlink" Target="https://www.linkedin.com/jobs/view/4434422716" TargetMode="External" Id="rId3200" /><Relationship Type="http://schemas.openxmlformats.org/officeDocument/2006/relationships/hyperlink" Target="https://www.linkedin.com/jobs/view/4430077484" TargetMode="External" Id="rId3201" /><Relationship Type="http://schemas.openxmlformats.org/officeDocument/2006/relationships/hyperlink" Target="https://uk.indeed.com/viewjob" TargetMode="External" Id="rId3202" /><Relationship Type="http://schemas.openxmlformats.org/officeDocument/2006/relationships/hyperlink" Target="https://www.linkedin.com/jobs/view/4430011887" TargetMode="External" Id="rId3203" /><Relationship Type="http://schemas.openxmlformats.org/officeDocument/2006/relationships/hyperlink" Target="https://www.linkedin.com/jobs/view/4426364071" TargetMode="External" Id="rId3204" /><Relationship Type="http://schemas.openxmlformats.org/officeDocument/2006/relationships/hyperlink" Target="https://www.linkedin.com/jobs/view/4431253679" TargetMode="External" Id="rId3205" /><Relationship Type="http://schemas.openxmlformats.org/officeDocument/2006/relationships/hyperlink" Target="https://www.linkedin.com/jobs/view/4431116073" TargetMode="External" Id="rId3206" /><Relationship Type="http://schemas.openxmlformats.org/officeDocument/2006/relationships/hyperlink" Target="https://www.linkedin.com/jobs/view/4427821728" TargetMode="External" Id="rId3207" /><Relationship Type="http://schemas.openxmlformats.org/officeDocument/2006/relationships/hyperlink" Target="https://www.linkedin.com/jobs/view/4368746310" TargetMode="External" Id="rId3208" /><Relationship Type="http://schemas.openxmlformats.org/officeDocument/2006/relationships/hyperlink" Target="https://www.linkedin.com/jobs/view/4432575666" TargetMode="External" Id="rId3209" /><Relationship Type="http://schemas.openxmlformats.org/officeDocument/2006/relationships/hyperlink" Target="https://www.linkedin.com/jobs/view/4432216655" TargetMode="External" Id="rId3210" /><Relationship Type="http://schemas.openxmlformats.org/officeDocument/2006/relationships/hyperlink" Target="https://www.linkedin.com/jobs/view/4385493080" TargetMode="External" Id="rId3211" /><Relationship Type="http://schemas.openxmlformats.org/officeDocument/2006/relationships/hyperlink" Target="https://www.linkedin.com/jobs/view/4427831639" TargetMode="External" Id="rId3212" /><Relationship Type="http://schemas.openxmlformats.org/officeDocument/2006/relationships/hyperlink" Target="https://www.linkedin.com/jobs/view/4425856015" TargetMode="External" Id="rId3213" /><Relationship Type="http://schemas.openxmlformats.org/officeDocument/2006/relationships/hyperlink" Target="https://www.linkedin.com/jobs/view/4429855751" TargetMode="External" Id="rId3214" /><Relationship Type="http://schemas.openxmlformats.org/officeDocument/2006/relationships/hyperlink" Target="https://www.linkedin.com/jobs/view/4408240183" TargetMode="External" Id="rId3215" /><Relationship Type="http://schemas.openxmlformats.org/officeDocument/2006/relationships/hyperlink" Target="https://www.linkedin.com/jobs/view/4427364167" TargetMode="External" Id="rId3216" /><Relationship Type="http://schemas.openxmlformats.org/officeDocument/2006/relationships/hyperlink" Target="https://www.linkedin.com/jobs/view/4429897928" TargetMode="External" Id="rId3217" /><Relationship Type="http://schemas.openxmlformats.org/officeDocument/2006/relationships/hyperlink" Target="https://www.linkedin.com/jobs/view/4430962050" TargetMode="External" Id="rId3218" /><Relationship Type="http://schemas.openxmlformats.org/officeDocument/2006/relationships/hyperlink" Target="https://www.linkedin.com/jobs/view/4322041929" TargetMode="External" Id="rId3219" /><Relationship Type="http://schemas.openxmlformats.org/officeDocument/2006/relationships/hyperlink" Target="https://www.linkedin.com/jobs/view/4421567554" TargetMode="External" Id="rId3220" /><Relationship Type="http://schemas.openxmlformats.org/officeDocument/2006/relationships/hyperlink" Target="https://www.linkedin.com/jobs/view/4427363080" TargetMode="External" Id="rId3221" /><Relationship Type="http://schemas.openxmlformats.org/officeDocument/2006/relationships/hyperlink" Target="https://www.linkedin.com/jobs/view/4406549692" TargetMode="External" Id="rId3222" /><Relationship Type="http://schemas.openxmlformats.org/officeDocument/2006/relationships/hyperlink" Target="https://www.linkedin.com/jobs/view/4413809458" TargetMode="External" Id="rId3223" /><Relationship Type="http://schemas.openxmlformats.org/officeDocument/2006/relationships/hyperlink" Target="https://www.linkedin.com/jobs/view/4390950351" TargetMode="External" Id="rId3224" /><Relationship Type="http://schemas.openxmlformats.org/officeDocument/2006/relationships/hyperlink" Target="https://www.linkedin.com/jobs/view/4417153822" TargetMode="External" Id="rId3225" /><Relationship Type="http://schemas.openxmlformats.org/officeDocument/2006/relationships/hyperlink" Target="https://www.linkedin.com/jobs/view/4427937838" TargetMode="External" Id="rId3226" /><Relationship Type="http://schemas.openxmlformats.org/officeDocument/2006/relationships/hyperlink" Target="https://www.linkedin.com/jobs/view/4427528513" TargetMode="External" Id="rId3227" /><Relationship Type="http://schemas.openxmlformats.org/officeDocument/2006/relationships/hyperlink" Target="https://www.linkedin.com/jobs/view/4431264510" TargetMode="External" Id="rId3228" /><Relationship Type="http://schemas.openxmlformats.org/officeDocument/2006/relationships/hyperlink" Target="https://www.linkedin.com/jobs/view/4426486716" TargetMode="External" Id="rId3229" /><Relationship Type="http://schemas.openxmlformats.org/officeDocument/2006/relationships/hyperlink" Target="https://www.linkedin.com/jobs/view/4405571715" TargetMode="External" Id="rId3230" /><Relationship Type="http://schemas.openxmlformats.org/officeDocument/2006/relationships/hyperlink" Target="https://www.linkedin.com/jobs/view/4409318856" TargetMode="External" Id="rId3231" /><Relationship Type="http://schemas.openxmlformats.org/officeDocument/2006/relationships/hyperlink" Target="https://www.linkedin.com/jobs/view/4433322173" TargetMode="External" Id="rId3232" /><Relationship Type="http://schemas.openxmlformats.org/officeDocument/2006/relationships/hyperlink" Target="https://www.linkedin.com/jobs/view/4433328002" TargetMode="External" Id="rId3233" /><Relationship Type="http://schemas.openxmlformats.org/officeDocument/2006/relationships/hyperlink" Target="https://www.linkedin.com/jobs/view/4432268418" TargetMode="External" Id="rId3234" /><Relationship Type="http://schemas.openxmlformats.org/officeDocument/2006/relationships/hyperlink" Target="https://www.linkedin.com/jobs/view/4433851638" TargetMode="External" Id="rId3235" /><Relationship Type="http://schemas.openxmlformats.org/officeDocument/2006/relationships/hyperlink" Target="https://www.linkedin.com/jobs/view/4432596542" TargetMode="External" Id="rId3236" /><Relationship Type="http://schemas.openxmlformats.org/officeDocument/2006/relationships/hyperlink" Target="https://www.linkedin.com/jobs/view/4429964487" TargetMode="External" Id="rId3237" /><Relationship Type="http://schemas.openxmlformats.org/officeDocument/2006/relationships/hyperlink" Target="https://www.linkedin.com/jobs/view/4424872183" TargetMode="External" Id="rId3238" /><Relationship Type="http://schemas.openxmlformats.org/officeDocument/2006/relationships/hyperlink" Target="https://www.linkedin.com/jobs/view/4427515459" TargetMode="External" Id="rId3239" /><Relationship Type="http://schemas.openxmlformats.org/officeDocument/2006/relationships/hyperlink" Target="https://www.linkedin.com/jobs/view/4433329153" TargetMode="External" Id="rId3240" /><Relationship Type="http://schemas.openxmlformats.org/officeDocument/2006/relationships/hyperlink" Target="https://www.linkedin.com/jobs/view/4433311867" TargetMode="External" Id="rId3241" /><Relationship Type="http://schemas.openxmlformats.org/officeDocument/2006/relationships/hyperlink" Target="https://www.linkedin.com/jobs/view/4432295471" TargetMode="External" Id="rId3242" /><Relationship Type="http://schemas.openxmlformats.org/officeDocument/2006/relationships/hyperlink" Target="https://www.linkedin.com/jobs/view/4416586781" TargetMode="External" Id="rId3243" /><Relationship Type="http://schemas.openxmlformats.org/officeDocument/2006/relationships/hyperlink" Target="https://www.linkedin.com/jobs/view/4429922124" TargetMode="External" Id="rId3244" /><Relationship Type="http://schemas.openxmlformats.org/officeDocument/2006/relationships/hyperlink" Target="https://www.linkedin.com/jobs/view/4429791737" TargetMode="External" Id="rId3245" /><Relationship Type="http://schemas.openxmlformats.org/officeDocument/2006/relationships/hyperlink" Target="https://www.linkedin.com/jobs/view/4429549524" TargetMode="External" Id="rId3246" /><Relationship Type="http://schemas.openxmlformats.org/officeDocument/2006/relationships/hyperlink" Target="https://www.linkedin.com/jobs/view/4422993359" TargetMode="External" Id="rId3247" /><Relationship Type="http://schemas.openxmlformats.org/officeDocument/2006/relationships/hyperlink" Target="https://www.linkedin.com/jobs/view/4426925973" TargetMode="External" Id="rId3248" /><Relationship Type="http://schemas.openxmlformats.org/officeDocument/2006/relationships/hyperlink" Target="https://www.linkedin.com/jobs/view/4430228949" TargetMode="External" Id="rId3249" /><Relationship Type="http://schemas.openxmlformats.org/officeDocument/2006/relationships/hyperlink" Target="https://www.linkedin.com/jobs/view/4424364131" TargetMode="External" Id="rId3250" /><Relationship Type="http://schemas.openxmlformats.org/officeDocument/2006/relationships/hyperlink" Target="https://www.linkedin.com/jobs/view/4432910971" TargetMode="External" Id="rId3251" /><Relationship Type="http://schemas.openxmlformats.org/officeDocument/2006/relationships/hyperlink" Target="https://www.linkedin.com/jobs/view/4429433159" TargetMode="External" Id="rId3252" /><Relationship Type="http://schemas.openxmlformats.org/officeDocument/2006/relationships/hyperlink" Target="https://www.linkedin.com/jobs/view/4431685237" TargetMode="External" Id="rId3253" /><Relationship Type="http://schemas.openxmlformats.org/officeDocument/2006/relationships/hyperlink" Target="https://www.linkedin.com/jobs/view/4426321759" TargetMode="External" Id="rId3254" /><Relationship Type="http://schemas.openxmlformats.org/officeDocument/2006/relationships/hyperlink" Target="https://www.linkedin.com/jobs/view/4372499347" TargetMode="External" Id="rId3255" /><Relationship Type="http://schemas.openxmlformats.org/officeDocument/2006/relationships/hyperlink" Target="https://uk.indeed.com/viewjob" TargetMode="External" Id="rId3256" /><Relationship Type="http://schemas.openxmlformats.org/officeDocument/2006/relationships/hyperlink" Target="https://uk.indeed.com/viewjob" TargetMode="External" Id="rId3257" /><Relationship Type="http://schemas.openxmlformats.org/officeDocument/2006/relationships/hyperlink" Target="https://uk.indeed.com/viewjob" TargetMode="External" Id="rId3258" /><Relationship Type="http://schemas.openxmlformats.org/officeDocument/2006/relationships/hyperlink" Target="https://www.linkedin.com/jobs/view/4430227298" TargetMode="External" Id="rId3259" /><Relationship Type="http://schemas.openxmlformats.org/officeDocument/2006/relationships/hyperlink" Target="https://www.linkedin.com/jobs/view/4429464305" TargetMode="External" Id="rId3260" /><Relationship Type="http://schemas.openxmlformats.org/officeDocument/2006/relationships/hyperlink" Target="https://www.linkedin.com/jobs/view/4428054912" TargetMode="External" Id="rId3261" /><Relationship Type="http://schemas.openxmlformats.org/officeDocument/2006/relationships/hyperlink" Target="https://www.linkedin.com/jobs/view/4422343683" TargetMode="External" Id="rId3262" /><Relationship Type="http://schemas.openxmlformats.org/officeDocument/2006/relationships/hyperlink" Target="https://www.linkedin.com/jobs/view/4311566081" TargetMode="External" Id="rId3263" /><Relationship Type="http://schemas.openxmlformats.org/officeDocument/2006/relationships/hyperlink" Target="https://www.linkedin.com/jobs/view/4420980941" TargetMode="External" Id="rId3264" /><Relationship Type="http://schemas.openxmlformats.org/officeDocument/2006/relationships/hyperlink" Target="https://www.linkedin.com/jobs/view/4409964187" TargetMode="External" Id="rId3265" /><Relationship Type="http://schemas.openxmlformats.org/officeDocument/2006/relationships/hyperlink" Target="https://www.linkedin.com/jobs/view/4432959833" TargetMode="External" Id="rId3266" /><Relationship Type="http://schemas.openxmlformats.org/officeDocument/2006/relationships/hyperlink" Target="https://www.linkedin.com/jobs/view/4432599746" TargetMode="External" Id="rId3267" /><Relationship Type="http://schemas.openxmlformats.org/officeDocument/2006/relationships/hyperlink" Target="https://www.linkedin.com/jobs/view/4433220838" TargetMode="External" Id="rId3268" /><Relationship Type="http://schemas.openxmlformats.org/officeDocument/2006/relationships/hyperlink" Target="https://www.linkedin.com/jobs/view/4433359562" TargetMode="External" Id="rId3269" /><Relationship Type="http://schemas.openxmlformats.org/officeDocument/2006/relationships/hyperlink" Target="https://www.linkedin.com/jobs/view/4433351302" TargetMode="External" Id="rId3270" /><Relationship Type="http://schemas.openxmlformats.org/officeDocument/2006/relationships/hyperlink" Target="https://www.linkedin.com/jobs/view/4429853837" TargetMode="External" Id="rId3271" /><Relationship Type="http://schemas.openxmlformats.org/officeDocument/2006/relationships/hyperlink" Target="https://www.linkedin.com/jobs/view/4430704175" TargetMode="External" Id="rId3272" /><Relationship Type="http://schemas.openxmlformats.org/officeDocument/2006/relationships/hyperlink" Target="https://www.linkedin.com/jobs/view/4425457756" TargetMode="External" Id="rId3273" /><Relationship Type="http://schemas.openxmlformats.org/officeDocument/2006/relationships/hyperlink" Target="https://www.linkedin.com/jobs/view/4425844953" TargetMode="External" Id="rId3274" /><Relationship Type="http://schemas.openxmlformats.org/officeDocument/2006/relationships/hyperlink" Target="https://www.linkedin.com/jobs/view/4424176138" TargetMode="External" Id="rId3275" /><Relationship Type="http://schemas.openxmlformats.org/officeDocument/2006/relationships/hyperlink" Target="https://www.linkedin.com/jobs/view/4432554696" TargetMode="External" Id="rId3276" /><Relationship Type="http://schemas.openxmlformats.org/officeDocument/2006/relationships/hyperlink" Target="https://www.linkedin.com/jobs/view/4426481590" TargetMode="External" Id="rId3277" /><Relationship Type="http://schemas.openxmlformats.org/officeDocument/2006/relationships/hyperlink" Target="https://www.linkedin.com/jobs/view/4416157275" TargetMode="External" Id="rId3278" /><Relationship Type="http://schemas.openxmlformats.org/officeDocument/2006/relationships/hyperlink" Target="https://uk.indeed.com/viewjob" TargetMode="External" Id="rId3279" /><Relationship Type="http://schemas.openxmlformats.org/officeDocument/2006/relationships/hyperlink" Target="https://uk.indeed.com/viewjob" TargetMode="External" Id="rId3280" /><Relationship Type="http://schemas.openxmlformats.org/officeDocument/2006/relationships/hyperlink" Target="https://uk.indeed.com/viewjob" TargetMode="External" Id="rId3281" /><Relationship Type="http://schemas.openxmlformats.org/officeDocument/2006/relationships/hyperlink" Target="https://uk.indeed.com/viewjob" TargetMode="External" Id="rId3282" /><Relationship Type="http://schemas.openxmlformats.org/officeDocument/2006/relationships/hyperlink" Target="https://uk.indeed.com/viewjob" TargetMode="External" Id="rId3283" /><Relationship Type="http://schemas.openxmlformats.org/officeDocument/2006/relationships/hyperlink" Target="https://uk.indeed.com/viewjob" TargetMode="External" Id="rId3284" /><Relationship Type="http://schemas.openxmlformats.org/officeDocument/2006/relationships/hyperlink" Target="https://uk.indeed.com/viewjob" TargetMode="External" Id="rId3285" /><Relationship Type="http://schemas.openxmlformats.org/officeDocument/2006/relationships/hyperlink" Target="https://www.linkedin.com/jobs/view/4430217748" TargetMode="External" Id="rId3286" /><Relationship Type="http://schemas.openxmlformats.org/officeDocument/2006/relationships/hyperlink" Target="https://www.linkedin.com/jobs/view/4429866836" TargetMode="External" Id="rId3287" /><Relationship Type="http://schemas.openxmlformats.org/officeDocument/2006/relationships/hyperlink" Target="https://www.linkedin.com/jobs/view/4416835816" TargetMode="External" Id="rId3288" /><Relationship Type="http://schemas.openxmlformats.org/officeDocument/2006/relationships/hyperlink" Target="https://www.linkedin.com/jobs/view/4428414110" TargetMode="External" Id="rId3289" /><Relationship Type="http://schemas.openxmlformats.org/officeDocument/2006/relationships/hyperlink" Target="https://www.linkedin.com/jobs/view/4378605003" TargetMode="External" Id="rId3290" /><Relationship Type="http://schemas.openxmlformats.org/officeDocument/2006/relationships/hyperlink" Target="https://www.linkedin.com/jobs/view/4381022936" TargetMode="External" Id="rId3291" /><Relationship Type="http://schemas.openxmlformats.org/officeDocument/2006/relationships/hyperlink" Target="https://www.linkedin.com/jobs/view/4429903698" TargetMode="External" Id="rId3292" /><Relationship Type="http://schemas.openxmlformats.org/officeDocument/2006/relationships/hyperlink" Target="https://job-boards.greenhouse.io/gocardless/jobs/7699256" TargetMode="External" Id="rId3293" /><Relationship Type="http://schemas.openxmlformats.org/officeDocument/2006/relationships/hyperlink" Target="https://job-boards.greenhouse.io/gocardless/jobs/7699254" TargetMode="External" Id="rId3294" /><Relationship Type="http://schemas.openxmlformats.org/officeDocument/2006/relationships/hyperlink" Target="https://job-boards.greenhouse.io/scaleai/jobs/4699458005" TargetMode="External" Id="rId3295" /><Relationship Type="http://schemas.openxmlformats.org/officeDocument/2006/relationships/hyperlink" Target="https://job-boards.greenhouse.io/scaleai/jobs/4593571005" TargetMode="External" Id="rId3296" /><Relationship Type="http://schemas.openxmlformats.org/officeDocument/2006/relationships/hyperlink" Target="https://job-boards.greenhouse.io/scaleai/jobs/4625345005" TargetMode="External" Id="rId3297" /><Relationship Type="http://schemas.openxmlformats.org/officeDocument/2006/relationships/hyperlink" Target="https://job-boards.greenhouse.io/scaleai/jobs/4625344005" TargetMode="External" Id="rId3298" /><Relationship Type="http://schemas.openxmlformats.org/officeDocument/2006/relationships/hyperlink" Target="https://job-boards.greenhouse.io/scaleai/jobs/4625341005" TargetMode="External" Id="rId3299" /><Relationship Type="http://schemas.openxmlformats.org/officeDocument/2006/relationships/hyperlink" Target="https://job-boards.greenhouse.io/scaleai/jobs/4706566005" TargetMode="External" Id="rId3300" /><Relationship Type="http://schemas.openxmlformats.org/officeDocument/2006/relationships/hyperlink" Target="https://job-boards.greenhouse.io/labelbox/jobs/4640965007" TargetMode="External" Id="rId3301" /><Relationship Type="http://schemas.openxmlformats.org/officeDocument/2006/relationships/hyperlink" Target="https://job-boards.greenhouse.io/labelbox/jobs/5101375007" TargetMode="External" Id="rId3302" /><Relationship Type="http://schemas.openxmlformats.org/officeDocument/2006/relationships/hyperlink" Target="https://job-boards.greenhouse.io/labelbox/jobs/5019254007" TargetMode="External" Id="rId3303" /><Relationship Type="http://schemas.openxmlformats.org/officeDocument/2006/relationships/hyperlink" Target="https://careers.withwaymo.com/jobs" TargetMode="External" Id="rId3304" /><Relationship Type="http://schemas.openxmlformats.org/officeDocument/2006/relationships/hyperlink" Target="https://careers.withwaymo.com/jobs" TargetMode="External" Id="rId3305" /><Relationship Type="http://schemas.openxmlformats.org/officeDocument/2006/relationships/hyperlink" Target="https://careers.withwaymo.com/jobs" TargetMode="External" Id="rId3306" /><Relationship Type="http://schemas.openxmlformats.org/officeDocument/2006/relationships/hyperlink" Target="https://careers.withwaymo.com/jobs" TargetMode="External" Id="rId3307" /><Relationship Type="http://schemas.openxmlformats.org/officeDocument/2006/relationships/hyperlink" Target="https://careers.withwaymo.com/jobs" TargetMode="External" Id="rId3308" /><Relationship Type="http://schemas.openxmlformats.org/officeDocument/2006/relationships/hyperlink" Target="https://careers.withwaymo.com/jobs" TargetMode="External" Id="rId3309" /><Relationship Type="http://schemas.openxmlformats.org/officeDocument/2006/relationships/hyperlink" Target="https://careers.withwaymo.com/jobs" TargetMode="External" Id="rId3310" /><Relationship Type="http://schemas.openxmlformats.org/officeDocument/2006/relationships/hyperlink" Target="https://nuro.ai/careersitem" TargetMode="External" Id="rId3311" /><Relationship Type="http://schemas.openxmlformats.org/officeDocument/2006/relationships/hyperlink" Target="https://nuro.ai/careersitem" TargetMode="External" Id="rId3312" /><Relationship Type="http://schemas.openxmlformats.org/officeDocument/2006/relationships/hyperlink" Target="https://jobs.lever.co/veeva/b9b6541b-c3e4-45b5-b616-e48ae85f61c9" TargetMode="External" Id="rId3313" /><Relationship Type="http://schemas.openxmlformats.org/officeDocument/2006/relationships/hyperlink" Target="https://jobs.lever.co/veeva/435341d5-ebb2-4a5e-a350-29611916b63d" TargetMode="External" Id="rId3314" /><Relationship Type="http://schemas.openxmlformats.org/officeDocument/2006/relationships/hyperlink" Target="https://jobs.lever.co/veeva/61bd2445-76bd-4936-aa29-d410017fc992" TargetMode="External" Id="rId3315" /><Relationship Type="http://schemas.openxmlformats.org/officeDocument/2006/relationships/hyperlink" Target="https://jobs.lever.co/veeva/52beec60-6a00-44fa-af32-ac7aa0297217" TargetMode="External" Id="rId3316" /><Relationship Type="http://schemas.openxmlformats.org/officeDocument/2006/relationships/hyperlink" Target="https://jobs.lever.co/veeva/f3b56405-ea08-478f-9f50-00b28de7d964" TargetMode="External" Id="rId3317" /><Relationship Type="http://schemas.openxmlformats.org/officeDocument/2006/relationships/hyperlink" Target="https://jobs.lever.co/veeva/41d43bcf-8c9e-4062-867f-52a306e58e28" TargetMode="External" Id="rId3318" /><Relationship Type="http://schemas.openxmlformats.org/officeDocument/2006/relationships/hyperlink" Target="https://jobs.lever.co/veeva/dfd6f854-7ced-411b-87ec-58ea1f3b8a61" TargetMode="External" Id="rId3319" /><Relationship Type="http://schemas.openxmlformats.org/officeDocument/2006/relationships/hyperlink" Target="https://jobs.lever.co/veeva/eaadffd2-d3e4-4787-9665-8d5719efc902" TargetMode="External" Id="rId3320" /><Relationship Type="http://schemas.openxmlformats.org/officeDocument/2006/relationships/hyperlink" Target="https://jobs.lever.co/veeva/28b2aeae-19e8-45c6-be65-ebe65064dd92" TargetMode="External" Id="rId3321" /><Relationship Type="http://schemas.openxmlformats.org/officeDocument/2006/relationships/hyperlink" Target="https://jobs.lever.co/veeva/6a26fe7b-d865-4437-a53c-08803ad476d6" TargetMode="External" Id="rId3322" /><Relationship Type="http://schemas.openxmlformats.org/officeDocument/2006/relationships/hyperlink" Target="https://jobs.lever.co/veeva/b52c1c8b-e582-42cc-a411-ed7260419307" TargetMode="External" Id="rId3323" /><Relationship Type="http://schemas.openxmlformats.org/officeDocument/2006/relationships/hyperlink" Target="https://jobs.lever.co/veeva/0edf65f6-962d-4084-8889-de9aea98472f" TargetMode="External" Id="rId3324" /><Relationship Type="http://schemas.openxmlformats.org/officeDocument/2006/relationships/hyperlink" Target="https://jobs.lever.co/veeva/b78af6df-435b-4344-a7d5-d3ff1361e8a6" TargetMode="External" Id="rId3325" /><Relationship Type="http://schemas.openxmlformats.org/officeDocument/2006/relationships/hyperlink" Target="https://jobs.lever.co/veeva/7d73096c-52c2-4709-8c2a-c3cd58752a0c" TargetMode="External" Id="rId3326" /><Relationship Type="http://schemas.openxmlformats.org/officeDocument/2006/relationships/hyperlink" Target="https://jobs.lever.co/veeva/9eeffa35-2b05-4e85-a6ab-3e82958443b7" TargetMode="External" Id="rId3327" /><Relationship Type="http://schemas.openxmlformats.org/officeDocument/2006/relationships/hyperlink" Target="https://jobs.lever.co/veeva/f13d1f63-b448-4018-b664-f91068a6032c" TargetMode="External" Id="rId3328" /><Relationship Type="http://schemas.openxmlformats.org/officeDocument/2006/relationships/hyperlink" Target="https://jobs.lever.co/veeva/0526de64-e490-4120-8950-6d322ad4039d" TargetMode="External" Id="rId3329" /><Relationship Type="http://schemas.openxmlformats.org/officeDocument/2006/relationships/hyperlink" Target="https://jobs.lever.co/veeva/0020c992-90e5-4fe2-a92f-ee1fca24d8ef" TargetMode="External" Id="rId3330" /><Relationship Type="http://schemas.openxmlformats.org/officeDocument/2006/relationships/hyperlink" Target="https://jobs.lever.co/veeva/76f8e476-0474-4219-a147-d4aafa3923c5" TargetMode="External" Id="rId3331" /><Relationship Type="http://schemas.openxmlformats.org/officeDocument/2006/relationships/hyperlink" Target="https://jobs.lever.co/veeva/4b13c6e1-3185-4b4e-8e90-9a5c4ef9919e" TargetMode="External" Id="rId3332" /><Relationship Type="http://schemas.openxmlformats.org/officeDocument/2006/relationships/hyperlink" Target="https://jobs.lever.co/veeva/38135239-80b7-43b0-8a2b-80afa1cfd758" TargetMode="External" Id="rId3333" /><Relationship Type="http://schemas.openxmlformats.org/officeDocument/2006/relationships/hyperlink" Target="https://jobs.lever.co/veeva/b3e2ec35-5faa-41d0-8c50-09f422ff0c61" TargetMode="External" Id="rId3334" /><Relationship Type="http://schemas.openxmlformats.org/officeDocument/2006/relationships/hyperlink" Target="https://jobs.lever.co/veeva/ee1c80ec-0a1a-4e32-bf45-c044eab69c57" TargetMode="External" Id="rId3335" /><Relationship Type="http://schemas.openxmlformats.org/officeDocument/2006/relationships/hyperlink" Target="https://jobs.lever.co/veeva/3f99015b-1b23-4dba-9d35-a8c04faf61e3" TargetMode="External" Id="rId3336" /><Relationship Type="http://schemas.openxmlformats.org/officeDocument/2006/relationships/hyperlink" Target="https://jobs.lever.co/veeva/7ca870b9-0446-4e58-8463-d22ebc18c5aa" TargetMode="External" Id="rId3337" /><Relationship Type="http://schemas.openxmlformats.org/officeDocument/2006/relationships/hyperlink" Target="https://jobs.lever.co/veeva/bd55ddbb-577f-4961-aeeb-c3736af0b110" TargetMode="External" Id="rId3338" /><Relationship Type="http://schemas.openxmlformats.org/officeDocument/2006/relationships/hyperlink" Target="https://jobs.lever.co/veeva/0b674ed8-2c49-4b86-86cb-09a8e4a70afd" TargetMode="External" Id="rId3339" /><Relationship Type="http://schemas.openxmlformats.org/officeDocument/2006/relationships/hyperlink" Target="https://jobs.lever.co/veeva/49d5e638-5852-4a39-b063-10e16a2ec2bc" TargetMode="External" Id="rId3340" /><Relationship Type="http://schemas.openxmlformats.org/officeDocument/2006/relationships/hyperlink" Target="https://jobs.lever.co/veeva/e3cc84e8-bbfa-4ecc-a055-296ffb75c3c3" TargetMode="External" Id="rId3341" /><Relationship Type="http://schemas.openxmlformats.org/officeDocument/2006/relationships/hyperlink" Target="https://jobs.lever.co/veeva/254dc93b-b04a-4a0f-8d31-3cb3df16d48b" TargetMode="External" Id="rId3342" /><Relationship Type="http://schemas.openxmlformats.org/officeDocument/2006/relationships/hyperlink" Target="https://jobs.lever.co/veeva/f6352e3e-5afd-4969-8535-33720f4eb030" TargetMode="External" Id="rId3343" /><Relationship Type="http://schemas.openxmlformats.org/officeDocument/2006/relationships/hyperlink" Target="https://jobs.lever.co/veeva/fc7ba837-77a0-4b33-b88e-6e404db6877e" TargetMode="External" Id="rId3344" /><Relationship Type="http://schemas.openxmlformats.org/officeDocument/2006/relationships/hyperlink" Target="https://jobs.lever.co/veeva/ef37b1cb-51a1-415c-8a96-21a522a76143" TargetMode="External" Id="rId3345" /><Relationship Type="http://schemas.openxmlformats.org/officeDocument/2006/relationships/hyperlink" Target="https://jobs.lever.co/veeva/e6ce7eca-0b58-4546-aa31-f863d6961d6d" TargetMode="External" Id="rId3346" /><Relationship Type="http://schemas.openxmlformats.org/officeDocument/2006/relationships/hyperlink" Target="https://jobs.lever.co/veeva/1883bdad-94f5-4f24-b8e9-f669bc4d5d32" TargetMode="External" Id="rId3347" /><Relationship Type="http://schemas.openxmlformats.org/officeDocument/2006/relationships/hyperlink" Target="https://jobs.lever.co/veeva/5966de79-bf7e-4f8e-8986-11b25b9dfdda" TargetMode="External" Id="rId3348" /><Relationship Type="http://schemas.openxmlformats.org/officeDocument/2006/relationships/hyperlink" Target="https://jobs.lever.co/veeva/7cc3e364-3fe2-4263-91fd-ccf7fd0f0010" TargetMode="External" Id="rId3349" /><Relationship Type="http://schemas.openxmlformats.org/officeDocument/2006/relationships/hyperlink" Target="https://jobs.lever.co/veeva/863fb41c-32de-4860-965f-19f98dfc0743" TargetMode="External" Id="rId3350" /><Relationship Type="http://schemas.openxmlformats.org/officeDocument/2006/relationships/hyperlink" Target="https://jobs.lever.co/veeva/e5887ed5-0751-4a6c-9bdf-892ae65fc9f0" TargetMode="External" Id="rId3351" /><Relationship Type="http://schemas.openxmlformats.org/officeDocument/2006/relationships/hyperlink" Target="https://jobs.lever.co/veeva/38511e3c-de8d-4250-8b97-8b6112393195" TargetMode="External" Id="rId3352" /><Relationship Type="http://schemas.openxmlformats.org/officeDocument/2006/relationships/hyperlink" Target="https://jobs.lever.co/veeva/50551141-40ef-4920-8622-0a10a401f030" TargetMode="External" Id="rId3353" /><Relationship Type="http://schemas.openxmlformats.org/officeDocument/2006/relationships/hyperlink" Target="https://jobs.lever.co/veeva/6ff0d4d8-0c30-4c47-b3fa-8667f87f314f" TargetMode="External" Id="rId3354" /><Relationship Type="http://schemas.openxmlformats.org/officeDocument/2006/relationships/hyperlink" Target="https://jobs.lever.co/veeva/52e8910a-218d-4e2e-a233-fba2e27265ae" TargetMode="External" Id="rId3355" /><Relationship Type="http://schemas.openxmlformats.org/officeDocument/2006/relationships/hyperlink" Target="https://jobs.lever.co/veeva/6c07765a-fef4-4108-a9ba-20065a6f6fbf" TargetMode="External" Id="rId3356" /><Relationship Type="http://schemas.openxmlformats.org/officeDocument/2006/relationships/hyperlink" Target="https://jobs.lever.co/veeva/82e5a9c7-da5b-4629-91df-351c31cb7200" TargetMode="External" Id="rId3357" /><Relationship Type="http://schemas.openxmlformats.org/officeDocument/2006/relationships/hyperlink" Target="https://jobs.lever.co/veeva/a3b4be27-fc14-4dc9-b4ba-02a303f1e950" TargetMode="External" Id="rId3358" /><Relationship Type="http://schemas.openxmlformats.org/officeDocument/2006/relationships/hyperlink" Target="https://jobs.lever.co/veeva/cd5a5d11-7d23-4548-b08b-4565816a70ed" TargetMode="External" Id="rId3359" /><Relationship Type="http://schemas.openxmlformats.org/officeDocument/2006/relationships/hyperlink" Target="https://jobs.lever.co/veeva/21f0aa09-c09a-40ff-9b6d-a68b31265b82" TargetMode="External" Id="rId3360" /><Relationship Type="http://schemas.openxmlformats.org/officeDocument/2006/relationships/hyperlink" Target="https://jobs.lever.co/veeva/604588fa-8d4f-46e6-90e3-382a1ddf0651" TargetMode="External" Id="rId3361" /><Relationship Type="http://schemas.openxmlformats.org/officeDocument/2006/relationships/hyperlink" Target="https://jobs.lever.co/veeva/f39231af-6401-4b19-8bb9-025b935ee391" TargetMode="External" Id="rId3362" /><Relationship Type="http://schemas.openxmlformats.org/officeDocument/2006/relationships/hyperlink" Target="https://jobs.lever.co/veeva/3c754281-1e02-4816-a8bb-997955872204" TargetMode="External" Id="rId3363" /><Relationship Type="http://schemas.openxmlformats.org/officeDocument/2006/relationships/hyperlink" Target="https://jobs.lever.co/veeva/602e84a5-0ebc-4fb9-80a0-90d81aec9147" TargetMode="External" Id="rId3364" /><Relationship Type="http://schemas.openxmlformats.org/officeDocument/2006/relationships/hyperlink" Target="https://jobs.lever.co/veeva/85849eb9-9285-49a5-a354-1a7128cf5f52" TargetMode="External" Id="rId3365" /><Relationship Type="http://schemas.openxmlformats.org/officeDocument/2006/relationships/hyperlink" Target="https://jobs.lever.co/veeva/000579aa-94df-4c56-b585-d348634d5536" TargetMode="External" Id="rId3366" /><Relationship Type="http://schemas.openxmlformats.org/officeDocument/2006/relationships/hyperlink" Target="https://jobs.lever.co/veeva/28657ea2-6fa4-4d40-a5d3-6570d87bbc23" TargetMode="External" Id="rId3367" /><Relationship Type="http://schemas.openxmlformats.org/officeDocument/2006/relationships/hyperlink" Target="https://jobs.lever.co/veeva/9215add7-2afc-4bda-be6d-e1b998050b23" TargetMode="External" Id="rId3368" /><Relationship Type="http://schemas.openxmlformats.org/officeDocument/2006/relationships/hyperlink" Target="https://jobs.lever.co/veeva/d34bdd00-7cbd-426c-955b-76d4d500636c" TargetMode="External" Id="rId3369" /><Relationship Type="http://schemas.openxmlformats.org/officeDocument/2006/relationships/hyperlink" Target="https://jobs.lever.co/veeva/7a340c85-83fe-4ece-89ac-fa4bc769ef98" TargetMode="External" Id="rId3370" /><Relationship Type="http://schemas.openxmlformats.org/officeDocument/2006/relationships/hyperlink" Target="https://jobs.lever.co/veeva/d5406861-906e-484e-ae0a-3ed46ef3adf3" TargetMode="External" Id="rId3371" /><Relationship Type="http://schemas.openxmlformats.org/officeDocument/2006/relationships/hyperlink" Target="https://jobs.lever.co/veeva/28b0a183-8302-4a6b-90ac-ac8bca98c08f" TargetMode="External" Id="rId3372" /><Relationship Type="http://schemas.openxmlformats.org/officeDocument/2006/relationships/hyperlink" Target="https://jobs.lever.co/veeva/398125a9-51ab-43ca-a7ef-f9886f94a93a" TargetMode="External" Id="rId3373" /><Relationship Type="http://schemas.openxmlformats.org/officeDocument/2006/relationships/hyperlink" Target="https://jobs.lever.co/veeva/ce9b4cb3-40ad-4d75-b580-fc4c54be21e8" TargetMode="External" Id="rId3374" /><Relationship Type="http://schemas.openxmlformats.org/officeDocument/2006/relationships/hyperlink" Target="https://jobs.lever.co/pigment/522026ac-61f3-46a6-9722-2e0eccf5c8c8" TargetMode="External" Id="rId3375" /><Relationship Type="http://schemas.openxmlformats.org/officeDocument/2006/relationships/hyperlink" Target="https://jobs.lever.co/pigment/c75c7073-43d6-4b3e-993e-3b9ba7aab50b" TargetMode="External" Id="rId3376" /><Relationship Type="http://schemas.openxmlformats.org/officeDocument/2006/relationships/hyperlink" Target="https://www.linkedin.com/jobs/view/4430993070" TargetMode="External" Id="rId3377" /><Relationship Type="http://schemas.openxmlformats.org/officeDocument/2006/relationships/hyperlink" Target="https://www.linkedin.com/jobs/view/4430576515" TargetMode="External" Id="rId3378" /><Relationship Type="http://schemas.openxmlformats.org/officeDocument/2006/relationships/hyperlink" Target="https://www.linkedin.com/jobs/view/4431702079" TargetMode="External" Id="rId3379" /><Relationship Type="http://schemas.openxmlformats.org/officeDocument/2006/relationships/hyperlink" Target="https://www.linkedin.com/jobs/view/4428221695" TargetMode="External" Id="rId3380" /><Relationship Type="http://schemas.openxmlformats.org/officeDocument/2006/relationships/hyperlink" Target="https://www.linkedin.com/jobs/view/4430950218" TargetMode="External" Id="rId3381" /><Relationship Type="http://schemas.openxmlformats.org/officeDocument/2006/relationships/hyperlink" Target="https://www.linkedin.com/jobs/view/4431115066" TargetMode="External" Id="rId3382" /><Relationship Type="http://schemas.openxmlformats.org/officeDocument/2006/relationships/hyperlink" Target="https://www.linkedin.com/jobs/view/4428864002" TargetMode="External" Id="rId3383" /><Relationship Type="http://schemas.openxmlformats.org/officeDocument/2006/relationships/hyperlink" Target="https://www.linkedin.com/jobs/view/4425795924" TargetMode="External" Id="rId3384" /><Relationship Type="http://schemas.openxmlformats.org/officeDocument/2006/relationships/hyperlink" Target="https://www.linkedin.com/jobs/view/4426032987" TargetMode="External" Id="rId3385" /><Relationship Type="http://schemas.openxmlformats.org/officeDocument/2006/relationships/hyperlink" Target="https://www.linkedin.com/jobs/view/4425834988" TargetMode="External" Id="rId3386" /><Relationship Type="http://schemas.openxmlformats.org/officeDocument/2006/relationships/hyperlink" Target="https://www.linkedin.com/jobs/view/4425601983" TargetMode="External" Id="rId3387" /><Relationship Type="http://schemas.openxmlformats.org/officeDocument/2006/relationships/hyperlink" Target="https://www.linkedin.com/jobs/view/4419338224" TargetMode="External" Id="rId3388" /><Relationship Type="http://schemas.openxmlformats.org/officeDocument/2006/relationships/hyperlink" Target="https://www.linkedin.com/jobs/view/4404425695" TargetMode="External" Id="rId3389" /><Relationship Type="http://schemas.openxmlformats.org/officeDocument/2006/relationships/hyperlink" Target="https://www.linkedin.com/jobs/view/4400432785" TargetMode="External" Id="rId3390" /><Relationship Type="http://schemas.openxmlformats.org/officeDocument/2006/relationships/hyperlink" Target="https://www.linkedin.com/jobs/view/4429872325" TargetMode="External" Id="rId3391" /><Relationship Type="http://schemas.openxmlformats.org/officeDocument/2006/relationships/hyperlink" Target="https://www.linkedin.com/jobs/view/4402027752" TargetMode="External" Id="rId3392" /><Relationship Type="http://schemas.openxmlformats.org/officeDocument/2006/relationships/hyperlink" Target="https://www.linkedin.com/jobs/view/4414370238" TargetMode="External" Id="rId3393" /><Relationship Type="http://schemas.openxmlformats.org/officeDocument/2006/relationships/hyperlink" Target="https://www.linkedin.com/jobs/view/4385394573" TargetMode="External" Id="rId3394" /><Relationship Type="http://schemas.openxmlformats.org/officeDocument/2006/relationships/hyperlink" Target="https://uk.indeed.com/viewjob" TargetMode="External" Id="rId3395" /><Relationship Type="http://schemas.openxmlformats.org/officeDocument/2006/relationships/hyperlink" Target="https://www.linkedin.com/jobs/view/4426796132" TargetMode="External" Id="rId3396" /><Relationship Type="http://schemas.openxmlformats.org/officeDocument/2006/relationships/hyperlink" Target="https://www.linkedin.com/jobs/view/4295694837" TargetMode="External" Id="rId3397" /><Relationship Type="http://schemas.openxmlformats.org/officeDocument/2006/relationships/hyperlink" Target="https://boards.greenhouse.io/cloudflare/jobs/8028747" TargetMode="External" Id="rId3398" /><Relationship Type="http://schemas.openxmlformats.org/officeDocument/2006/relationships/hyperlink" Target="https://www.linkedin.com/jobs/view/4428238009" TargetMode="External" Id="rId3399" /><Relationship Type="http://schemas.openxmlformats.org/officeDocument/2006/relationships/hyperlink" Target="https://www.linkedin.com/jobs/view/4430389624" TargetMode="External" Id="rId3400" /><Relationship Type="http://schemas.openxmlformats.org/officeDocument/2006/relationships/hyperlink" Target="https://www.linkedin.com/jobs/view/4433820978" TargetMode="External" Id="rId3401" /><Relationship Type="http://schemas.openxmlformats.org/officeDocument/2006/relationships/hyperlink" Target="https://www.linkedin.com/jobs/view/4433286138" TargetMode="External" Id="rId3402" /><Relationship Type="http://schemas.openxmlformats.org/officeDocument/2006/relationships/hyperlink" Target="https://www.linkedin.com/jobs/view/4430598167" TargetMode="External" Id="rId3403" /><Relationship Type="http://schemas.openxmlformats.org/officeDocument/2006/relationships/hyperlink" Target="https://www.linkedin.com/jobs/view/4412132795" TargetMode="External" Id="rId3404" /><Relationship Type="http://schemas.openxmlformats.org/officeDocument/2006/relationships/hyperlink" Target="https://www.linkedin.com/jobs/view/4418891669" TargetMode="External" Id="rId3405" /><Relationship Type="http://schemas.openxmlformats.org/officeDocument/2006/relationships/hyperlink" Target="https://www.linkedin.com/jobs/view/4429984312" TargetMode="External" Id="rId3406" /><Relationship Type="http://schemas.openxmlformats.org/officeDocument/2006/relationships/hyperlink" Target="https://www.linkedin.com/jobs/view/4423155006" TargetMode="External" Id="rId3407" /><Relationship Type="http://schemas.openxmlformats.org/officeDocument/2006/relationships/hyperlink" Target="https://www.linkedin.com/jobs/view/4430965953" TargetMode="External" Id="rId3408" /><Relationship Type="http://schemas.openxmlformats.org/officeDocument/2006/relationships/hyperlink" Target="https://job-boards.greenhouse.io/monzo/jobs/7118972" TargetMode="External" Id="rId3409" /><Relationship Type="http://schemas.openxmlformats.org/officeDocument/2006/relationships/hyperlink" Target="https://boards.greenhouse.io/cloudflare/jobs/7736431" TargetMode="External" Id="rId3410" /><Relationship Type="http://schemas.openxmlformats.org/officeDocument/2006/relationships/hyperlink" Target="https://boards.greenhouse.io/cloudflare/jobs/7742347" TargetMode="External" Id="rId3411" /><Relationship Type="http://schemas.openxmlformats.org/officeDocument/2006/relationships/hyperlink" Target="https://boards.greenhouse.io/cloudflare/jobs/7610071" TargetMode="External" Id="rId3412" /><Relationship Type="http://schemas.openxmlformats.org/officeDocument/2006/relationships/hyperlink" Target="https://uk.indeed.com/viewjob" TargetMode="External" Id="rId3413" /><Relationship Type="http://schemas.openxmlformats.org/officeDocument/2006/relationships/hyperlink" Target="https://www.linkedin.com/jobs/view/4417943554" TargetMode="External" Id="rId3414" /><Relationship Type="http://schemas.openxmlformats.org/officeDocument/2006/relationships/hyperlink" Target="https://www.linkedin.com/jobs/view/4418147828" TargetMode="External" Id="rId3415" /><Relationship Type="http://schemas.openxmlformats.org/officeDocument/2006/relationships/hyperlink" Target="https://www.linkedin.com/jobs/view/4414938391" TargetMode="External" Id="rId3416" /><Relationship Type="http://schemas.openxmlformats.org/officeDocument/2006/relationships/hyperlink" Target="https://www.linkedin.com/jobs/view/4402628995" TargetMode="External" Id="rId3417" /><Relationship Type="http://schemas.openxmlformats.org/officeDocument/2006/relationships/hyperlink" Target="https://www.linkedin.com/jobs/view/4432232404" TargetMode="External" Id="rId3418" /><Relationship Type="http://schemas.openxmlformats.org/officeDocument/2006/relationships/hyperlink" Target="https://www.linkedin.com/jobs/view/4433326709" TargetMode="External" Id="rId3419" /><Relationship Type="http://schemas.openxmlformats.org/officeDocument/2006/relationships/hyperlink" Target="https://www.linkedin.com/jobs/view/4431697801" TargetMode="External" Id="rId3420" /><Relationship Type="http://schemas.openxmlformats.org/officeDocument/2006/relationships/hyperlink" Target="https://www.linkedin.com/jobs/view/4431086208" TargetMode="External" Id="rId3421" /><Relationship Type="http://schemas.openxmlformats.org/officeDocument/2006/relationships/hyperlink" Target="https://www.linkedin.com/jobs/view/4433849736" TargetMode="External" Id="rId3422" /><Relationship Type="http://schemas.openxmlformats.org/officeDocument/2006/relationships/hyperlink" Target="https://www.linkedin.com/jobs/view/4432661268" TargetMode="External" Id="rId3423" /><Relationship Type="http://schemas.openxmlformats.org/officeDocument/2006/relationships/hyperlink" Target="https://www.linkedin.com/jobs/view/4432805637" TargetMode="External" Id="rId3424" /><Relationship Type="http://schemas.openxmlformats.org/officeDocument/2006/relationships/hyperlink" Target="https://www.linkedin.com/jobs/view/4402449994" TargetMode="External" Id="rId3425" /><Relationship Type="http://schemas.openxmlformats.org/officeDocument/2006/relationships/hyperlink" Target="https://www.linkedin.com/jobs/view/4424845243" TargetMode="External" Id="rId3426" /><Relationship Type="http://schemas.openxmlformats.org/officeDocument/2006/relationships/hyperlink" Target="https://www.linkedin.com/jobs/view/4420749553" TargetMode="External" Id="rId3427" /><Relationship Type="http://schemas.openxmlformats.org/officeDocument/2006/relationships/hyperlink" Target="https://www.linkedin.com/jobs/view/4423552617" TargetMode="External" Id="rId3428" /><Relationship Type="http://schemas.openxmlformats.org/officeDocument/2006/relationships/hyperlink" Target="https://www.linkedin.com/jobs/view/4388346905" TargetMode="External" Id="rId3429" /><Relationship Type="http://schemas.openxmlformats.org/officeDocument/2006/relationships/hyperlink" Target="https://www.linkedin.com/jobs/view/4434474384" TargetMode="External" Id="rId3430" /><Relationship Type="http://schemas.openxmlformats.org/officeDocument/2006/relationships/hyperlink" Target="https://www.linkedin.com/jobs/view/4427988242" TargetMode="External" Id="rId3431" /><Relationship Type="http://schemas.openxmlformats.org/officeDocument/2006/relationships/hyperlink" Target="https://www.linkedin.com/jobs/view/4409046520" TargetMode="External" Id="rId3432" /><Relationship Type="http://schemas.openxmlformats.org/officeDocument/2006/relationships/hyperlink" Target="https://www.linkedin.com/jobs/view/4423965018" TargetMode="External" Id="rId3433" /><Relationship Type="http://schemas.openxmlformats.org/officeDocument/2006/relationships/hyperlink" Target="https://www.linkedin.com/jobs/view/4428251553" TargetMode="External" Id="rId3434" /><Relationship Type="http://schemas.openxmlformats.org/officeDocument/2006/relationships/hyperlink" Target="https://www.linkedin.com/jobs/view/4407030574" TargetMode="External" Id="rId3435" /><Relationship Type="http://schemas.openxmlformats.org/officeDocument/2006/relationships/hyperlink" Target="https://www.linkedin.com/jobs/view/4429631595" TargetMode="External" Id="rId3436" /><Relationship Type="http://schemas.openxmlformats.org/officeDocument/2006/relationships/hyperlink" Target="https://www.linkedin.com/jobs/view/4429622786" TargetMode="External" Id="rId3437" /><Relationship Type="http://schemas.openxmlformats.org/officeDocument/2006/relationships/hyperlink" Target="https://www.linkedin.com/jobs/view/4429366014" TargetMode="External" Id="rId3438" /><Relationship Type="http://schemas.openxmlformats.org/officeDocument/2006/relationships/hyperlink" Target="https://www.linkedin.com/jobs/view/4426976636" TargetMode="External" Id="rId3439" /><Relationship Type="http://schemas.openxmlformats.org/officeDocument/2006/relationships/hyperlink" Target="https://www.linkedin.com/jobs/view/4426241191" TargetMode="External" Id="rId3440" /><Relationship Type="http://schemas.openxmlformats.org/officeDocument/2006/relationships/hyperlink" Target="https://www.linkedin.com/jobs/view/4421161898" TargetMode="External" Id="rId3441" /><Relationship Type="http://schemas.openxmlformats.org/officeDocument/2006/relationships/hyperlink" Target="https://www.linkedin.com/jobs/view/4426324234" TargetMode="External" Id="rId3442" /><Relationship Type="http://schemas.openxmlformats.org/officeDocument/2006/relationships/hyperlink" Target="https://www.linkedin.com/jobs/view/4433608054" TargetMode="External" Id="rId3443" /><Relationship Type="http://schemas.openxmlformats.org/officeDocument/2006/relationships/hyperlink" Target="https://www.linkedin.com/jobs/view/4428960380" TargetMode="External" Id="rId3444" /><Relationship Type="http://schemas.openxmlformats.org/officeDocument/2006/relationships/hyperlink" Target="https://www.linkedin.com/jobs/view/4427874834" TargetMode="External" Id="rId3445" /><Relationship Type="http://schemas.openxmlformats.org/officeDocument/2006/relationships/hyperlink" Target="https://www.linkedin.com/jobs/view/4413347661" TargetMode="External" Id="rId3446" /><Relationship Type="http://schemas.openxmlformats.org/officeDocument/2006/relationships/hyperlink" Target="https://www.linkedin.com/jobs/view/4423105872" TargetMode="External" Id="rId3447" /><Relationship Type="http://schemas.openxmlformats.org/officeDocument/2006/relationships/hyperlink" Target="https://www.linkedin.com/jobs/view/4426521886" TargetMode="External" Id="rId3448" /><Relationship Type="http://schemas.openxmlformats.org/officeDocument/2006/relationships/hyperlink" Target="https://www.linkedin.com/jobs/view/4433857659" TargetMode="External" Id="rId3449" /><Relationship Type="http://schemas.openxmlformats.org/officeDocument/2006/relationships/hyperlink" Target="https://www.linkedin.com/jobs/view/4433877413" TargetMode="External" Id="rId3450" /><Relationship Type="http://schemas.openxmlformats.org/officeDocument/2006/relationships/hyperlink" Target="https://www.linkedin.com/jobs/view/4433854170" TargetMode="External" Id="rId3451" /><Relationship Type="http://schemas.openxmlformats.org/officeDocument/2006/relationships/hyperlink" Target="https://www.linkedin.com/jobs/view/4433852508" TargetMode="External" Id="rId3452" /><Relationship Type="http://schemas.openxmlformats.org/officeDocument/2006/relationships/hyperlink" Target="https://www.linkedin.com/jobs/view/4426411533" TargetMode="External" Id="rId3453" /><Relationship Type="http://schemas.openxmlformats.org/officeDocument/2006/relationships/hyperlink" Target="https://www.linkedin.com/jobs/view/4431677197" TargetMode="External" Id="rId3454" /><Relationship Type="http://schemas.openxmlformats.org/officeDocument/2006/relationships/hyperlink" Target="https://www.linkedin.com/jobs/view/4432551631" TargetMode="External" Id="rId3455" /><Relationship Type="http://schemas.openxmlformats.org/officeDocument/2006/relationships/hyperlink" Target="https://www.linkedin.com/jobs/view/4431120379" TargetMode="External" Id="rId3456" /><Relationship Type="http://schemas.openxmlformats.org/officeDocument/2006/relationships/hyperlink" Target="https://www.linkedin.com/jobs/view/4429687812" TargetMode="External" Id="rId3457" /><Relationship Type="http://schemas.openxmlformats.org/officeDocument/2006/relationships/hyperlink" Target="https://www.linkedin.com/jobs/view/4426624035" TargetMode="External" Id="rId3458" /><Relationship Type="http://schemas.openxmlformats.org/officeDocument/2006/relationships/hyperlink" Target="https://www.linkedin.com/jobs/view/4421937854" TargetMode="External" Id="rId3459" /><Relationship Type="http://schemas.openxmlformats.org/officeDocument/2006/relationships/hyperlink" Target="https://www.linkedin.com/jobs/view/4424247047" TargetMode="External" Id="rId3460" /><Relationship Type="http://schemas.openxmlformats.org/officeDocument/2006/relationships/hyperlink" Target="https://www.linkedin.com/jobs/view/4433825064" TargetMode="External" Id="rId3461" /><Relationship Type="http://schemas.openxmlformats.org/officeDocument/2006/relationships/hyperlink" Target="https://www.linkedin.com/jobs/view/4423637987" TargetMode="External" Id="rId3462" /><Relationship Type="http://schemas.openxmlformats.org/officeDocument/2006/relationships/hyperlink" Target="https://www.linkedin.com/jobs/view/4433818765" TargetMode="External" Id="rId3463" /><Relationship Type="http://schemas.openxmlformats.org/officeDocument/2006/relationships/hyperlink" Target="https://www.linkedin.com/jobs/view/4432429717" TargetMode="External" Id="rId3464" /><Relationship Type="http://schemas.openxmlformats.org/officeDocument/2006/relationships/hyperlink" Target="https://www.linkedin.com/jobs/view/4423566455" TargetMode="External" Id="rId3465" /><Relationship Type="http://schemas.openxmlformats.org/officeDocument/2006/relationships/hyperlink" Target="https://www.linkedin.com/jobs/view/4433237525" TargetMode="External" Id="rId3466" /><Relationship Type="http://schemas.openxmlformats.org/officeDocument/2006/relationships/hyperlink" Target="https://www.linkedin.com/jobs/view/4268607251" TargetMode="External" Id="rId3467" /><Relationship Type="http://schemas.openxmlformats.org/officeDocument/2006/relationships/hyperlink" Target="https://www.linkedin.com/jobs/view/4281719810" TargetMode="External" Id="rId3468" /><Relationship Type="http://schemas.openxmlformats.org/officeDocument/2006/relationships/hyperlink" Target="https://www.linkedin.com/jobs/view/4427311011" TargetMode="External" Id="rId3469" /><Relationship Type="http://schemas.openxmlformats.org/officeDocument/2006/relationships/hyperlink" Target="https://uk.indeed.com/viewjob" TargetMode="External" Id="rId3470" /><Relationship Type="http://schemas.openxmlformats.org/officeDocument/2006/relationships/hyperlink" Target="https://uk.indeed.com/viewjob" TargetMode="External" Id="rId3471" /><Relationship Type="http://schemas.openxmlformats.org/officeDocument/2006/relationships/hyperlink" Target="https://uk.indeed.com/viewjob" TargetMode="External" Id="rId3472" /><Relationship Type="http://schemas.openxmlformats.org/officeDocument/2006/relationships/hyperlink" Target="https://uk.indeed.com/viewjob" TargetMode="External" Id="rId3473" /><Relationship Type="http://schemas.openxmlformats.org/officeDocument/2006/relationships/hyperlink" Target="https://www.linkedin.com/jobs/view/4433055985" TargetMode="External" Id="rId3474" /><Relationship Type="http://schemas.openxmlformats.org/officeDocument/2006/relationships/hyperlink" Target="https://www.linkedin.com/jobs/view/4432251610" TargetMode="External" Id="rId3475" /><Relationship Type="http://schemas.openxmlformats.org/officeDocument/2006/relationships/hyperlink" Target="https://www.linkedin.com/jobs/view/4428182942" TargetMode="External" Id="rId3476" /><Relationship Type="http://schemas.openxmlformats.org/officeDocument/2006/relationships/hyperlink" Target="https://www.linkedin.com/jobs/view/4350156252" TargetMode="External" Id="rId3477" /><Relationship Type="http://schemas.openxmlformats.org/officeDocument/2006/relationships/hyperlink" Target="https://www.linkedin.com/jobs/view/4423203034" TargetMode="External" Id="rId3478" /><Relationship Type="http://schemas.openxmlformats.org/officeDocument/2006/relationships/hyperlink" Target="https://www.linkedin.com/jobs/view/4418333282" TargetMode="External" Id="rId3479" /><Relationship Type="http://schemas.openxmlformats.org/officeDocument/2006/relationships/hyperlink" Target="https://www.linkedin.com/jobs/view/4424887833" TargetMode="External" Id="rId3480" /><Relationship Type="http://schemas.openxmlformats.org/officeDocument/2006/relationships/hyperlink" Target="https://www.linkedin.com/jobs/view/4421965770" TargetMode="External" Id="rId3481" /><Relationship Type="http://schemas.openxmlformats.org/officeDocument/2006/relationships/hyperlink" Target="https://www.linkedin.com/jobs/view/4418727678" TargetMode="External" Id="rId3482" /><Relationship Type="http://schemas.openxmlformats.org/officeDocument/2006/relationships/hyperlink" Target="https://www.linkedin.com/jobs/view/4432281575" TargetMode="External" Id="rId3483" /><Relationship Type="http://schemas.openxmlformats.org/officeDocument/2006/relationships/hyperlink" Target="https://www.linkedin.com/jobs/view/4432294548" TargetMode="External" Id="rId3484" /><Relationship Type="http://schemas.openxmlformats.org/officeDocument/2006/relationships/hyperlink" Target="https://www.linkedin.com/jobs/view/4430955724" TargetMode="External" Id="rId3485" /><Relationship Type="http://schemas.openxmlformats.org/officeDocument/2006/relationships/hyperlink" Target="https://www.linkedin.com/jobs/view/4406497340" TargetMode="External" Id="rId3486" /><Relationship Type="http://schemas.openxmlformats.org/officeDocument/2006/relationships/hyperlink" Target="https://www.linkedin.com/jobs/view/4406703162" TargetMode="External" Id="rId3487" /><Relationship Type="http://schemas.openxmlformats.org/officeDocument/2006/relationships/hyperlink" Target="https://www.linkedin.com/jobs/view/4420919202" TargetMode="External" Id="rId3488" /><Relationship Type="http://schemas.openxmlformats.org/officeDocument/2006/relationships/hyperlink" Target="https://www.linkedin.com/jobs/view/4427861126" TargetMode="External" Id="rId3489" /><Relationship Type="http://schemas.openxmlformats.org/officeDocument/2006/relationships/hyperlink" Target="https://www.linkedin.com/jobs/view/4432594399" TargetMode="External" Id="rId3490" /><Relationship Type="http://schemas.openxmlformats.org/officeDocument/2006/relationships/hyperlink" Target="https://www.linkedin.com/jobs/view/4431122990" TargetMode="External" Id="rId3491" /><Relationship Type="http://schemas.openxmlformats.org/officeDocument/2006/relationships/hyperlink" Target="https://www.linkedin.com/jobs/view/4426862703" TargetMode="External" Id="rId3492" /><Relationship Type="http://schemas.openxmlformats.org/officeDocument/2006/relationships/hyperlink" Target="https://uk.indeed.com/viewjob" TargetMode="External" Id="rId3493" /><Relationship Type="http://schemas.openxmlformats.org/officeDocument/2006/relationships/hyperlink" Target="https://uk.indeed.com/viewjob" TargetMode="External" Id="rId3494" /><Relationship Type="http://schemas.openxmlformats.org/officeDocument/2006/relationships/hyperlink" Target="https://www.linkedin.com/jobs/view/4429447410" TargetMode="External" Id="rId3495" /><Relationship Type="http://schemas.openxmlformats.org/officeDocument/2006/relationships/hyperlink" Target="https://www.linkedin.com/jobs/view/4430440889" TargetMode="External" Id="rId3496" /><Relationship Type="http://schemas.openxmlformats.org/officeDocument/2006/relationships/hyperlink" Target="https://www.linkedin.com/jobs/view/4426445030" TargetMode="External" Id="rId3497" /><Relationship Type="http://schemas.openxmlformats.org/officeDocument/2006/relationships/hyperlink" Target="https://www.linkedin.com/jobs/view/4422362571" TargetMode="External" Id="rId3498" /><Relationship Type="http://schemas.openxmlformats.org/officeDocument/2006/relationships/hyperlink" Target="https://www.linkedin.com/jobs/view/4420979259" TargetMode="External" Id="rId3499" /><Relationship Type="http://schemas.openxmlformats.org/officeDocument/2006/relationships/hyperlink" Target="https://www.linkedin.com/jobs/view/4427558907" TargetMode="External" Id="rId3500" /><Relationship Type="http://schemas.openxmlformats.org/officeDocument/2006/relationships/hyperlink" Target="https://www.linkedin.com/jobs/view/4423125476" TargetMode="External" Id="rId3501" /><Relationship Type="http://schemas.openxmlformats.org/officeDocument/2006/relationships/hyperlink" Target="https://www.linkedin.com/jobs/view/4418763934" TargetMode="External" Id="rId3502" /><Relationship Type="http://schemas.openxmlformats.org/officeDocument/2006/relationships/hyperlink" Target="https://www.linkedin.com/jobs/view/4418779476" TargetMode="External" Id="rId3503" /><Relationship Type="http://schemas.openxmlformats.org/officeDocument/2006/relationships/hyperlink" Target="https://job-boards.greenhouse.io/gocardless/jobs/7930008" TargetMode="External" Id="rId3504" /><Relationship Type="http://schemas.openxmlformats.org/officeDocument/2006/relationships/hyperlink" Target="https://job-boards.greenhouse.io/scaleai/jobs/4709157005" TargetMode="External" Id="rId3505" /><Relationship Type="http://schemas.openxmlformats.org/officeDocument/2006/relationships/hyperlink" Target="https://job-boards.greenhouse.io/scaleai/jobs/4534631005" TargetMode="External" Id="rId3506" /><Relationship Type="http://schemas.openxmlformats.org/officeDocument/2006/relationships/hyperlink" Target="https://job-boards.greenhouse.io/scaleai/jobs/4565768005" TargetMode="External" Id="rId3507" /><Relationship Type="http://schemas.openxmlformats.org/officeDocument/2006/relationships/hyperlink" Target="https://job-boards.greenhouse.io/scaleai/jobs/4693082005" TargetMode="External" Id="rId3508" /><Relationship Type="http://schemas.openxmlformats.org/officeDocument/2006/relationships/hyperlink" Target="https://job-boards.greenhouse.io/scaleai/jobs/4684808005" TargetMode="External" Id="rId3509" /><Relationship Type="http://schemas.openxmlformats.org/officeDocument/2006/relationships/hyperlink" Target="https://job-boards.greenhouse.io/scaleai/jobs/4648176005" TargetMode="External" Id="rId3510" /><Relationship Type="http://schemas.openxmlformats.org/officeDocument/2006/relationships/hyperlink" Target="https://job-boards.greenhouse.io/scaleai/jobs/4609494005" TargetMode="External" Id="rId3511" /><Relationship Type="http://schemas.openxmlformats.org/officeDocument/2006/relationships/hyperlink" Target="https://careers.withwaymo.com/jobs" TargetMode="External" Id="rId3512" /><Relationship Type="http://schemas.openxmlformats.org/officeDocument/2006/relationships/hyperlink" Target="https://careers.withwaymo.com/jobs" TargetMode="External" Id="rId3513" /><Relationship Type="http://schemas.openxmlformats.org/officeDocument/2006/relationships/hyperlink" Target="https://careers.withwaymo.com/jobs" TargetMode="External" Id="rId3514" /><Relationship Type="http://schemas.openxmlformats.org/officeDocument/2006/relationships/hyperlink" Target="https://careers.withwaymo.com/jobs" TargetMode="External" Id="rId3515" /><Relationship Type="http://schemas.openxmlformats.org/officeDocument/2006/relationships/hyperlink" Target="https://careers.withwaymo.com/jobs" TargetMode="External" Id="rId3516" /><Relationship Type="http://schemas.openxmlformats.org/officeDocument/2006/relationships/hyperlink" Target="https://careers.withwaymo.com/jobs" TargetMode="External" Id="rId3517" /><Relationship Type="http://schemas.openxmlformats.org/officeDocument/2006/relationships/hyperlink" Target="https://careers.withwaymo.com/jobs" TargetMode="External" Id="rId3518" /><Relationship Type="http://schemas.openxmlformats.org/officeDocument/2006/relationships/hyperlink" Target="https://nuro.ai/careersitem" TargetMode="External" Id="rId3519" /><Relationship Type="http://schemas.openxmlformats.org/officeDocument/2006/relationships/hyperlink" Target="https://nuro.ai/careersitem" TargetMode="External" Id="rId3520" /><Relationship Type="http://schemas.openxmlformats.org/officeDocument/2006/relationships/hyperlink" Target="https://nuro.ai/careersitem" TargetMode="External" Id="rId3521" /><Relationship Type="http://schemas.openxmlformats.org/officeDocument/2006/relationships/hyperlink" Target="https://nuro.ai/careersitem" TargetMode="External" Id="rId3522" /><Relationship Type="http://schemas.openxmlformats.org/officeDocument/2006/relationships/hyperlink" Target="https://nuro.ai/careersitem" TargetMode="External" Id="rId3523" /><Relationship Type="http://schemas.openxmlformats.org/officeDocument/2006/relationships/hyperlink" Target="https://nuro.ai/careersitem" TargetMode="External" Id="rId3524" /><Relationship Type="http://schemas.openxmlformats.org/officeDocument/2006/relationships/hyperlink" Target="https://nuro.ai/careersitem" TargetMode="External" Id="rId3525" /><Relationship Type="http://schemas.openxmlformats.org/officeDocument/2006/relationships/hyperlink" Target="https://nuro.ai/careersitem" TargetMode="External" Id="rId3526" /><Relationship Type="http://schemas.openxmlformats.org/officeDocument/2006/relationships/hyperlink" Target="https://nuro.ai/careersitem" TargetMode="External" Id="rId3527" /><Relationship Type="http://schemas.openxmlformats.org/officeDocument/2006/relationships/hyperlink" Target="https://jobs.lever.co/veeva/650505f0-9926-49e5-bbb0-8f90c44cc8ec" TargetMode="External" Id="rId3528" /><Relationship Type="http://schemas.openxmlformats.org/officeDocument/2006/relationships/hyperlink" Target="https://jobs.lever.co/veeva/6552fb45-df98-4617-af15-8ef3a927fda7" TargetMode="External" Id="rId3529" /><Relationship Type="http://schemas.openxmlformats.org/officeDocument/2006/relationships/hyperlink" Target="https://jobs.lever.co/veeva/2e55c131-8379-4f90-9a24-6ed07feecceb" TargetMode="External" Id="rId3530" /><Relationship Type="http://schemas.openxmlformats.org/officeDocument/2006/relationships/hyperlink" Target="https://jobs.lever.co/veeva/0e29604d-d142-4c04-bfee-3de1fb02ac79" TargetMode="External" Id="rId3531" /><Relationship Type="http://schemas.openxmlformats.org/officeDocument/2006/relationships/hyperlink" Target="https://jobs.lever.co/veeva/8b5ce89e-5d8f-49b2-b9cb-1c89a01eee5d" TargetMode="External" Id="rId3532" /><Relationship Type="http://schemas.openxmlformats.org/officeDocument/2006/relationships/hyperlink" Target="https://jobs.lever.co/veeva/c2a52ed2-5e22-407a-b0fc-9da2ac913ef5" TargetMode="External" Id="rId3533" /><Relationship Type="http://schemas.openxmlformats.org/officeDocument/2006/relationships/hyperlink" Target="https://jobs.lever.co/veeva/dd2d174e-eae2-4648-b867-10ef93698b7b" TargetMode="External" Id="rId3534" /><Relationship Type="http://schemas.openxmlformats.org/officeDocument/2006/relationships/hyperlink" Target="https://jobs.lever.co/veeva/121aa1e6-e66c-4144-afb3-1a25869c0e6a" TargetMode="External" Id="rId3535" /><Relationship Type="http://schemas.openxmlformats.org/officeDocument/2006/relationships/hyperlink" Target="https://jobs.lever.co/veeva/4413f08b-6fc8-488f-816e-6782bfc42d65" TargetMode="External" Id="rId3536" /><Relationship Type="http://schemas.openxmlformats.org/officeDocument/2006/relationships/hyperlink" Target="https://jobs.lever.co/veeva/5a58a38a-65cf-46ba-a4ef-139d5083e9ab" TargetMode="External" Id="rId3537" /><Relationship Type="http://schemas.openxmlformats.org/officeDocument/2006/relationships/hyperlink" Target="https://jobs.lever.co/veeva/866893e2-ce34-40ca-9d81-5b787e73cf7f" TargetMode="External" Id="rId3538" /><Relationship Type="http://schemas.openxmlformats.org/officeDocument/2006/relationships/hyperlink" Target="https://jobs.lever.co/veeva/3d813afe-2c89-4143-814c-40accca1c19c" TargetMode="External" Id="rId3539" /><Relationship Type="http://schemas.openxmlformats.org/officeDocument/2006/relationships/hyperlink" Target="https://jobs.lever.co/veeva/8ddca34c-3a0d-4436-84a5-c8b7662e2c2e" TargetMode="External" Id="rId3540" /><Relationship Type="http://schemas.openxmlformats.org/officeDocument/2006/relationships/hyperlink" Target="https://jobs.lever.co/veeva/baf5f5ed-b376-40de-b01b-dd0372d62896" TargetMode="External" Id="rId3541" /><Relationship Type="http://schemas.openxmlformats.org/officeDocument/2006/relationships/hyperlink" Target="https://jobs.lever.co/veeva/e408db51-636d-4bc7-a62b-1d0069152746" TargetMode="External" Id="rId3542" /><Relationship Type="http://schemas.openxmlformats.org/officeDocument/2006/relationships/hyperlink" Target="https://jobs.lever.co/veeva/37488d45-7882-41b6-ba8a-d51d71bab1f2" TargetMode="External" Id="rId3543" /><Relationship Type="http://schemas.openxmlformats.org/officeDocument/2006/relationships/hyperlink" Target="https://jobs.lever.co/veeva/29c4d968-af52-4318-b249-b0b6d9b2c50a" TargetMode="External" Id="rId3544" /><Relationship Type="http://schemas.openxmlformats.org/officeDocument/2006/relationships/hyperlink" Target="https://jobs.lever.co/veeva/b40d2dc1-6a4d-4313-840a-3bfad4d09877" TargetMode="External" Id="rId3545" /><Relationship Type="http://schemas.openxmlformats.org/officeDocument/2006/relationships/hyperlink" Target="https://jobs.lever.co/veeva/b8adc9ba-a3a9-449f-904b-30f817921820" TargetMode="External" Id="rId3546" /><Relationship Type="http://schemas.openxmlformats.org/officeDocument/2006/relationships/hyperlink" Target="https://jobs.lever.co/veeva/62754193-9de8-4f2b-8c10-0a325ed40744" TargetMode="External" Id="rId3547" /><Relationship Type="http://schemas.openxmlformats.org/officeDocument/2006/relationships/hyperlink" Target="https://jobs.lever.co/veeva/a3058d06-ade4-439b-a779-11651c40988c" TargetMode="External" Id="rId3548" /><Relationship Type="http://schemas.openxmlformats.org/officeDocument/2006/relationships/hyperlink" Target="https://jobs.lever.co/veeva/0f52e799-425b-4e44-a459-36970f125a2e" TargetMode="External" Id="rId3549" /><Relationship Type="http://schemas.openxmlformats.org/officeDocument/2006/relationships/hyperlink" Target="https://jobs.lever.co/veeva/6681d1a0-d900-4a37-bc04-64de76af6370" TargetMode="External" Id="rId3550" /><Relationship Type="http://schemas.openxmlformats.org/officeDocument/2006/relationships/hyperlink" Target="https://jobs.lever.co/veeva/1a2def4d-2cbe-4b18-a4fd-a111ca1d8226" TargetMode="External" Id="rId3551" /><Relationship Type="http://schemas.openxmlformats.org/officeDocument/2006/relationships/hyperlink" Target="https://jobs.lever.co/veeva/58e9d18f-0bd3-4170-8a2c-48e6a7272ee1" TargetMode="External" Id="rId3552" /><Relationship Type="http://schemas.openxmlformats.org/officeDocument/2006/relationships/hyperlink" Target="https://jobs.lever.co/veeva/8b80e85f-5c25-48a4-b5ba-f6d35bf63a6e" TargetMode="External" Id="rId3553" /><Relationship Type="http://schemas.openxmlformats.org/officeDocument/2006/relationships/hyperlink" Target="https://jobs.lever.co/veeva/152408ea-8ab1-428a-9fe9-589c461d382d" TargetMode="External" Id="rId3554" /><Relationship Type="http://schemas.openxmlformats.org/officeDocument/2006/relationships/hyperlink" Target="https://jobs.lever.co/veeva/4520bd58-4ede-48e7-9efa-a4bea6739a98" TargetMode="External" Id="rId3555" /><Relationship Type="http://schemas.openxmlformats.org/officeDocument/2006/relationships/hyperlink" Target="https://jobs.lever.co/veeva/4e2d8b45-8ff2-43b6-bbda-f24d8d07cd61" TargetMode="External" Id="rId3556" /><Relationship Type="http://schemas.openxmlformats.org/officeDocument/2006/relationships/hyperlink" Target="https://jobs.lever.co/veeva/b426325a-b22d-440e-92b7-0d5de96aafba" TargetMode="External" Id="rId3557" /><Relationship Type="http://schemas.openxmlformats.org/officeDocument/2006/relationships/hyperlink" Target="https://jobs.lever.co/veeva/c8b43caf-cb8b-4275-a760-d41dc740314a" TargetMode="External" Id="rId3558" /><Relationship Type="http://schemas.openxmlformats.org/officeDocument/2006/relationships/hyperlink" Target="https://jobs.lever.co/veeva/11d86370-38f1-4c16-bb96-4c45a0e58ac5" TargetMode="External" Id="rId3559" /><Relationship Type="http://schemas.openxmlformats.org/officeDocument/2006/relationships/hyperlink" Target="https://jobs.lever.co/veeva/343ced22-efcc-4d91-b17c-c782eba238df" TargetMode="External" Id="rId3560" /><Relationship Type="http://schemas.openxmlformats.org/officeDocument/2006/relationships/hyperlink" Target="https://jobs.lever.co/veeva/32ae55c2-b5a3-4c99-96b5-d57af223628d" TargetMode="External" Id="rId3561" /><Relationship Type="http://schemas.openxmlformats.org/officeDocument/2006/relationships/hyperlink" Target="https://jobs.lever.co/veeva/678e9b78-b4db-4e70-b6b7-5a516fc0ecde" TargetMode="External" Id="rId3562" /><Relationship Type="http://schemas.openxmlformats.org/officeDocument/2006/relationships/hyperlink" Target="https://jobs.lever.co/veeva/9fd8066c-0f9e-4bfa-943b-cf2c7b3ada06" TargetMode="External" Id="rId3563" /><Relationship Type="http://schemas.openxmlformats.org/officeDocument/2006/relationships/hyperlink" Target="https://jobs.lever.co/veeva/acfb8bea-bc61-4c8b-ae83-18e1816fdf62" TargetMode="External" Id="rId3564" /><Relationship Type="http://schemas.openxmlformats.org/officeDocument/2006/relationships/hyperlink" Target="https://jobs.lever.co/veeva/ee45deb4-b8f6-4a00-b97b-9536b45c3ce3" TargetMode="External" Id="rId3565" /><Relationship Type="http://schemas.openxmlformats.org/officeDocument/2006/relationships/hyperlink" Target="https://jobs.lever.co/veeva/b7621a21-b062-4d87-868b-3b3de7952280" TargetMode="External" Id="rId3566" /><Relationship Type="http://schemas.openxmlformats.org/officeDocument/2006/relationships/hyperlink" Target="https://jobs.lever.co/veeva/943b8611-2244-4be2-9db9-b723a5f96104" TargetMode="External" Id="rId3567" /><Relationship Type="http://schemas.openxmlformats.org/officeDocument/2006/relationships/hyperlink" Target="https://jobs.lever.co/veeva/5aa0612c-f6af-4293-98ec-e8b5f9e0475c" TargetMode="External" Id="rId3568" /><Relationship Type="http://schemas.openxmlformats.org/officeDocument/2006/relationships/hyperlink" Target="https://jobs.lever.co/veeva/e3b0c2fa-95fe-40a3-a8ae-dc683bf05115" TargetMode="External" Id="rId3569" /><Relationship Type="http://schemas.openxmlformats.org/officeDocument/2006/relationships/hyperlink" Target="https://jobs.lever.co/veeva/276cff01-6bfa-4e1a-8bb7-1b61fad0c123" TargetMode="External" Id="rId3570" /><Relationship Type="http://schemas.openxmlformats.org/officeDocument/2006/relationships/hyperlink" Target="https://jobs.lever.co/veeva/692b0d6f-7b9d-4ced-a47b-5d91aafbca66" TargetMode="External" Id="rId3571" /><Relationship Type="http://schemas.openxmlformats.org/officeDocument/2006/relationships/hyperlink" Target="https://jobs.lever.co/veeva/3e8f3bd6-692e-48df-8670-f2c52ad5cfab" TargetMode="External" Id="rId3572" /><Relationship Type="http://schemas.openxmlformats.org/officeDocument/2006/relationships/hyperlink" Target="https://jobs.lever.co/veeva/964f463e-506c-4e99-95b2-39b1c94490b6" TargetMode="External" Id="rId3573" /><Relationship Type="http://schemas.openxmlformats.org/officeDocument/2006/relationships/hyperlink" Target="https://jobs.lever.co/veeva/a7aa3168-deb9-43d2-b144-fad8b548f177" TargetMode="External" Id="rId3574" /><Relationship Type="http://schemas.openxmlformats.org/officeDocument/2006/relationships/hyperlink" Target="https://jobs.lever.co/veeva/d985c6c5-bf2d-43c1-b6bd-4a75f50e2bf0" TargetMode="External" Id="rId3575" /><Relationship Type="http://schemas.openxmlformats.org/officeDocument/2006/relationships/hyperlink" Target="https://jobs.lever.co/veeva/4fe00b91-725e-4396-b636-68272888dde5" TargetMode="External" Id="rId3576" /><Relationship Type="http://schemas.openxmlformats.org/officeDocument/2006/relationships/hyperlink" Target="https://jobs.lever.co/veeva/890c72f4-fdab-4062-a08c-7ac2a9864e5b" TargetMode="External" Id="rId3577" /><Relationship Type="http://schemas.openxmlformats.org/officeDocument/2006/relationships/hyperlink" Target="https://jobs.lever.co/veeva/6296e107-68a4-4ef4-9767-31168d6088ad" TargetMode="External" Id="rId3578" /><Relationship Type="http://schemas.openxmlformats.org/officeDocument/2006/relationships/hyperlink" Target="https://jobs.lever.co/veeva/be5e2024-cc3d-4f61-a42e-d4d9d00f9675" TargetMode="External" Id="rId3579" /><Relationship Type="http://schemas.openxmlformats.org/officeDocument/2006/relationships/hyperlink" Target="https://jobs.lever.co/veeva/dec0b877-7af8-4662-b489-ed6b04e4350d" TargetMode="External" Id="rId3580" /><Relationship Type="http://schemas.openxmlformats.org/officeDocument/2006/relationships/hyperlink" Target="https://jobs.lever.co/veeva/9944c7e2-b86c-4c45-812d-dfaa943eebb2" TargetMode="External" Id="rId3581" /><Relationship Type="http://schemas.openxmlformats.org/officeDocument/2006/relationships/hyperlink" Target="https://jobs.lever.co/veeva/190a3736-c6ca-441f-a825-bbf77b473bce" TargetMode="External" Id="rId3582" /><Relationship Type="http://schemas.openxmlformats.org/officeDocument/2006/relationships/hyperlink" Target="https://jobs.lever.co/veeva/70ab6d55-b9cb-4b24-ad72-ed46acb27374" TargetMode="External" Id="rId3583" /><Relationship Type="http://schemas.openxmlformats.org/officeDocument/2006/relationships/hyperlink" Target="https://jobs.lever.co/pigment/596f508a-6d73-41e9-b0cc-4ac0b5b2a931" TargetMode="External" Id="rId3584" /><Relationship Type="http://schemas.openxmlformats.org/officeDocument/2006/relationships/hyperlink" Target="https://jobs.lever.co/pigment/81809282-5684-4ca1-82a8-19b22a08d938" TargetMode="External" Id="rId3585" /><Relationship Type="http://schemas.openxmlformats.org/officeDocument/2006/relationships/hyperlink" Target="https://jobs.lever.co/pigment/4d2b0720-32de-41df-8bc5-3afd452330e7" TargetMode="External" Id="rId3586" /><Relationship Type="http://schemas.openxmlformats.org/officeDocument/2006/relationships/hyperlink" Target="https://jobs.lever.co/pigment/dc221d30-4913-47af-a86a-92ae60b11008" TargetMode="External" Id="rId3587" /><Relationship Type="http://schemas.openxmlformats.org/officeDocument/2006/relationships/hyperlink" Target="https://jobs.lever.co/pigment/3fbcf5f3-924f-4749-a90d-8394817c40be" TargetMode="External" Id="rId3588" /><Relationship Type="http://schemas.openxmlformats.org/officeDocument/2006/relationships/hyperlink" Target="https://jobs.lever.co/pigment/fb659c21-bd62-4b67-ade9-1b7f55e7f1cf" TargetMode="External" Id="rId3589" /><Relationship Type="http://schemas.openxmlformats.org/officeDocument/2006/relationships/hyperlink" Target="https://jobs.lever.co/pigment/bd06d67c-d091-48fc-a747-b73735bfdf3a" TargetMode="External" Id="rId3590" /><Relationship Type="http://schemas.openxmlformats.org/officeDocument/2006/relationships/hyperlink" Target="https://jobs.lever.co/pigment/874e5c44-7239-475d-8eea-97ba9168875c" TargetMode="External" Id="rId3591" /><Relationship Type="http://schemas.openxmlformats.org/officeDocument/2006/relationships/hyperlink" Target="https://jobs.lever.co/coupa/9a8ec743-c749-429d-a109-36ae523b0b64" TargetMode="External" Id="rId3592" /><Relationship Type="http://schemas.openxmlformats.org/officeDocument/2006/relationships/hyperlink" Target="https://jobs.lever.co/coupa/4f2744eb-ceba-4650-8f53-4ebf3aef58ce" TargetMode="External" Id="rId3593" /><Relationship Type="http://schemas.openxmlformats.org/officeDocument/2006/relationships/hyperlink" Target="https://www.linkedin.com/jobs/view/4431238582" TargetMode="External" Id="rId3594" /><Relationship Type="http://schemas.openxmlformats.org/officeDocument/2006/relationships/hyperlink" Target="https://www.linkedin.com/jobs/view/4430550380" TargetMode="External" Id="rId3595" /><Relationship Type="http://schemas.openxmlformats.org/officeDocument/2006/relationships/hyperlink" Target="https://www.linkedin.com/jobs/view/4253150115" TargetMode="External" Id="rId3596" /><Relationship Type="http://schemas.openxmlformats.org/officeDocument/2006/relationships/hyperlink" Target="https://www.linkedin.com/jobs/view/4429662355" TargetMode="External" Id="rId3597" /><Relationship Type="http://schemas.openxmlformats.org/officeDocument/2006/relationships/hyperlink" Target="https://www.linkedin.com/jobs/view/4253148375" TargetMode="External" Id="rId3598" /><Relationship Type="http://schemas.openxmlformats.org/officeDocument/2006/relationships/hyperlink" Target="https://www.linkedin.com/jobs/view/4427327638" TargetMode="External" Id="rId3599" /><Relationship Type="http://schemas.openxmlformats.org/officeDocument/2006/relationships/hyperlink" Target="https://www.linkedin.com/jobs/view/4413041080" TargetMode="External" Id="rId3600" /><Relationship Type="http://schemas.openxmlformats.org/officeDocument/2006/relationships/hyperlink" Target="https://www.linkedin.com/jobs/view/4425452909" TargetMode="External" Id="rId3601" /><Relationship Type="http://schemas.openxmlformats.org/officeDocument/2006/relationships/hyperlink" Target="https://www.linkedin.com/jobs/view/4423532344" TargetMode="External" Id="rId3602" /><Relationship Type="http://schemas.openxmlformats.org/officeDocument/2006/relationships/hyperlink" Target="https://www.linkedin.com/jobs/view/4428058955" TargetMode="External" Id="rId3603" /><Relationship Type="http://schemas.openxmlformats.org/officeDocument/2006/relationships/hyperlink" Target="https://www.linkedin.com/jobs/view/4422650225" TargetMode="External" Id="rId3604" /><Relationship Type="http://schemas.openxmlformats.org/officeDocument/2006/relationships/hyperlink" Target="https://www.linkedin.com/jobs/view/4430496739" TargetMode="External" Id="rId3605" /><Relationship Type="http://schemas.openxmlformats.org/officeDocument/2006/relationships/hyperlink" Target="https://www.linkedin.com/jobs/view/4428033554" TargetMode="External" Id="rId3606" /><Relationship Type="http://schemas.openxmlformats.org/officeDocument/2006/relationships/hyperlink" Target="https://www.linkedin.com/jobs/view/4433301739" TargetMode="External" Id="rId3607" /><Relationship Type="http://schemas.openxmlformats.org/officeDocument/2006/relationships/hyperlink" Target="https://www.linkedin.com/jobs/view/4166567870" TargetMode="External" Id="rId3608" /><Relationship Type="http://schemas.openxmlformats.org/officeDocument/2006/relationships/hyperlink" Target="https://www.linkedin.com/jobs/view/4426970230" TargetMode="External" Id="rId3609" /><Relationship Type="http://schemas.openxmlformats.org/officeDocument/2006/relationships/hyperlink" Target="https://www.linkedin.com/jobs/view/4429842083" TargetMode="External" Id="rId3610" /><Relationship Type="http://schemas.openxmlformats.org/officeDocument/2006/relationships/hyperlink" Target="https://www.linkedin.com/jobs/view/4424053564" TargetMode="External" Id="rId3611" /><Relationship Type="http://schemas.openxmlformats.org/officeDocument/2006/relationships/hyperlink" Target="https://www.linkedin.com/jobs/view/4432054823" TargetMode="External" Id="rId3612" /><Relationship Type="http://schemas.openxmlformats.org/officeDocument/2006/relationships/hyperlink" Target="https://www.linkedin.com/jobs/view/4417636656" TargetMode="External" Id="rId3613" /><Relationship Type="http://schemas.openxmlformats.org/officeDocument/2006/relationships/hyperlink" Target="https://uk.indeed.com/viewjob" TargetMode="External" Id="rId3614" /><Relationship Type="http://schemas.openxmlformats.org/officeDocument/2006/relationships/hyperlink" Target="https://www.linkedin.com/jobs/view/4431456771" TargetMode="External" Id="rId3615" /><Relationship Type="http://schemas.openxmlformats.org/officeDocument/2006/relationships/hyperlink" Target="https://www.linkedin.com/jobs/view/4430995423" TargetMode="External" Id="rId3616" /><Relationship Type="http://schemas.openxmlformats.org/officeDocument/2006/relationships/hyperlink" Target="https://www.linkedin.com/jobs/view/4428297392" TargetMode="External" Id="rId3617" /><Relationship Type="http://schemas.openxmlformats.org/officeDocument/2006/relationships/hyperlink" Target="https://www.linkedin.com/jobs/view/4428876968" TargetMode="External" Id="rId3618" /><Relationship Type="http://schemas.openxmlformats.org/officeDocument/2006/relationships/hyperlink" Target="https://www.linkedin.com/jobs/view/4427968561" TargetMode="External" Id="rId3619" /><Relationship Type="http://schemas.openxmlformats.org/officeDocument/2006/relationships/hyperlink" Target="https://www.linkedin.com/jobs/view/4422901196" TargetMode="External" Id="rId3620" /><Relationship Type="http://schemas.openxmlformats.org/officeDocument/2006/relationships/hyperlink" Target="https://dyson.wd3.myworkdayjobs.com/job/United-Kingdom---England-Remote/Dyson-Expert---Manchester-White-City--Part-Time-_JR36882" TargetMode="External" Id="rId3621" /><Relationship Type="http://schemas.openxmlformats.org/officeDocument/2006/relationships/hyperlink" Target="https://dyson.wd3.myworkdayjobs.com/job/United-Kingdom---England-Remote/Dyson-Expert---London-Croydon--Part-Time-_JR35646" TargetMode="External" Id="rId3622" /><Relationship Type="http://schemas.openxmlformats.org/officeDocument/2006/relationships/hyperlink" Target="https://dyson.wd3.myworkdayjobs.com/job/Singapore---St-James-Power-Station-Headquarters/Administrative-Coordinator--CEO-Office_JR36129" TargetMode="External" Id="rId3623" /><Relationship Type="http://schemas.openxmlformats.org/officeDocument/2006/relationships/hyperlink" Target="https://dyson.wd3.myworkdayjobs.com/job/United-Kingdom---England-Remote/Dyson-Expert---Chester-Brombrough--Part-Time-_JR36884" TargetMode="External" Id="rId3624" /><Relationship Type="http://schemas.openxmlformats.org/officeDocument/2006/relationships/hyperlink" Target="https://sifive.wd1.myworkdayjobs.com/job/Santa-Clara-California-United-States/Interconnect-Design-Engineer_R-101375" TargetMode="External" Id="rId3625" /><Relationship Type="http://schemas.openxmlformats.org/officeDocument/2006/relationships/hyperlink" Target="https://dyson.wd3.myworkdayjobs.com/job/Germany---Cologne-Office/E-Commerce-Executive_JR36984-1" TargetMode="External" Id="rId3626" /><Relationship Type="http://schemas.openxmlformats.org/officeDocument/2006/relationships/hyperlink" Target="https://dyson.wd3.myworkdayjobs.com/job/Spain---Madrid-Workshop/Junior-Workshop-Technician_JR35725-1" TargetMode="External" Id="rId3627" /><Relationship Type="http://schemas.openxmlformats.org/officeDocument/2006/relationships/hyperlink" Target="https://dyson.wd3.myworkdayjobs.com/job/Singapore---Technology-Centre/Global-Supply-Chain-Business-Operations-Intern--Data---AI-_JR36850" TargetMode="External" Id="rId3628" /><Relationship Type="http://schemas.openxmlformats.org/officeDocument/2006/relationships/hyperlink" Target="https://dyson.wd3.myworkdayjobs.com/job/Ireland---Country-Remote/Dyson-Expert---Harvey-Norman-Blanchardstown--Part-Time-_JR37063" TargetMode="External" Id="rId3629" /><Relationship Type="http://schemas.openxmlformats.org/officeDocument/2006/relationships/hyperlink" Target="https://dyson.wd3.myworkdayjobs.com/job/Malaysia---Global-Development-Campus-Johor-Bahru/Graduate-Technology-Engineer_JR37060" TargetMode="External" Id="rId3630" /><Relationship Type="http://schemas.openxmlformats.org/officeDocument/2006/relationships/hyperlink" Target="https://www.linkedin.com/jobs/view/4425796476" TargetMode="External" Id="rId3631" /><Relationship Type="http://schemas.openxmlformats.org/officeDocument/2006/relationships/hyperlink" Target="https://www.linkedin.com/jobs/view/4426401220" TargetMode="External" Id="rId3632" /><Relationship Type="http://schemas.openxmlformats.org/officeDocument/2006/relationships/hyperlink" Target="https://www.linkedin.com/jobs/view/4425795512" TargetMode="External" Id="rId3633" /><Relationship Type="http://schemas.openxmlformats.org/officeDocument/2006/relationships/hyperlink" Target="https://www.linkedin.com/jobs/view/4424881187" TargetMode="External" Id="rId3634" /><Relationship Type="http://schemas.openxmlformats.org/officeDocument/2006/relationships/hyperlink" Target="https://www.linkedin.com/jobs/view/4421443830" TargetMode="External" Id="rId3635" /><Relationship Type="http://schemas.openxmlformats.org/officeDocument/2006/relationships/hyperlink" Target="https://uk.indeed.com/viewjob" TargetMode="External" Id="rId3636" /><Relationship Type="http://schemas.openxmlformats.org/officeDocument/2006/relationships/hyperlink" Target="https://www.linkedin.com/jobs/view/4424023550" TargetMode="External" Id="rId3637" /><Relationship Type="http://schemas.openxmlformats.org/officeDocument/2006/relationships/hyperlink" Target="https://www.linkedin.com/jobs/view/4424165873" TargetMode="External" Id="rId3638" /><Relationship Type="http://schemas.openxmlformats.org/officeDocument/2006/relationships/hyperlink" Target="https://www.linkedin.com/jobs/view/4430748101" TargetMode="External" Id="rId3639" /><Relationship Type="http://schemas.openxmlformats.org/officeDocument/2006/relationships/hyperlink" Target="https://dyson.wd3.myworkdayjobs.com/job/China---Shenzhen-Office/On-Product-Graphics-Designer_JR36293" TargetMode="External" Id="rId3640" /><Relationship Type="http://schemas.openxmlformats.org/officeDocument/2006/relationships/hyperlink" Target="https://www.linkedin.com/jobs/view/4423120095" TargetMode="External" Id="rId3641" /><Relationship Type="http://schemas.openxmlformats.org/officeDocument/2006/relationships/hyperlink" Target="https://sifive.wd1.myworkdayjobs.com/job/Bengaluru-Karnataka-India/Sr-Engineer--Customer-Support-Engineer_R-101390" TargetMode="External" Id="rId3642" /><Relationship Type="http://schemas.openxmlformats.org/officeDocument/2006/relationships/hyperlink" Target="https://dyson.wd3.myworkdayjobs.com/job/Singapore---Advanced-Manufacturing/Equipment-Technician_JR35916" TargetMode="External" Id="rId3643" /><Relationship Type="http://schemas.openxmlformats.org/officeDocument/2006/relationships/hyperlink" Target="https://www.linkedin.com/jobs/view/4434076579" TargetMode="External" Id="rId3644" /><Relationship Type="http://schemas.openxmlformats.org/officeDocument/2006/relationships/hyperlink" Target="https://www.linkedin.com/jobs/view/4430675777" TargetMode="External" Id="rId3645" /><Relationship Type="http://schemas.openxmlformats.org/officeDocument/2006/relationships/hyperlink" Target="https://www.linkedin.com/jobs/view/4431723355" TargetMode="External" Id="rId3646" /><Relationship Type="http://schemas.openxmlformats.org/officeDocument/2006/relationships/hyperlink" Target="https://www.linkedin.com/jobs/view/4429366030" TargetMode="External" Id="rId3647" /><Relationship Type="http://schemas.openxmlformats.org/officeDocument/2006/relationships/hyperlink" Target="https://www.linkedin.com/jobs/view/4433873604" TargetMode="External" Id="rId3648" /><Relationship Type="http://schemas.openxmlformats.org/officeDocument/2006/relationships/hyperlink" Target="https://jobs.lever.co/veeva/23f7a166-8051-470b-80ad-c7e3879a33ea" TargetMode="External" Id="rId3649" /><Relationship Type="http://schemas.openxmlformats.org/officeDocument/2006/relationships/hyperlink" Target="https://jobs.lever.co/veeva/6b15dcc9-1c67-4632-ade0-e63947752b33" TargetMode="External" Id="rId3650" /><Relationship Type="http://schemas.openxmlformats.org/officeDocument/2006/relationships/hyperlink" Target="https://jobs.lever.co/veeva/950d7390-9de1-45ce-b219-291339d02b09" TargetMode="External" Id="rId3651" /><Relationship Type="http://schemas.openxmlformats.org/officeDocument/2006/relationships/hyperlink" Target="https://jobs.lever.co/pigment/f0ffaa41-6994-49d9-aa68-b44608f2010d" TargetMode="External" Id="rId3652" /><Relationship Type="http://schemas.openxmlformats.org/officeDocument/2006/relationships/hyperlink" Target="https://www.linkedin.com/jobs/view/4426402775" TargetMode="External" Id="rId3653" /><Relationship Type="http://schemas.openxmlformats.org/officeDocument/2006/relationships/hyperlink" Target="https://www.linkedin.com/jobs/view/4430420744" TargetMode="External" Id="rId3654" /><Relationship Type="http://schemas.openxmlformats.org/officeDocument/2006/relationships/hyperlink" Target="https://www.linkedin.com/jobs/view/4425855033" TargetMode="External" Id="rId3655" /><Relationship Type="http://schemas.openxmlformats.org/officeDocument/2006/relationships/hyperlink" Target="https://www.linkedin.com/jobs/view/4428227504" TargetMode="External" Id="rId3656" /><Relationship Type="http://schemas.openxmlformats.org/officeDocument/2006/relationships/hyperlink" Target="https://boards.greenhouse.io/cloudflare/jobs/7955378" TargetMode="External" Id="rId3657" /><Relationship Type="http://schemas.openxmlformats.org/officeDocument/2006/relationships/hyperlink" Target="https://boards.greenhouse.io/cloudflare/jobs/7956849" TargetMode="External" Id="rId3658" /><Relationship Type="http://schemas.openxmlformats.org/officeDocument/2006/relationships/hyperlink" Target="https://boards.greenhouse.io/cloudflare/jobs/8002300" TargetMode="External" Id="rId3659" /><Relationship Type="http://schemas.openxmlformats.org/officeDocument/2006/relationships/hyperlink" Target="https://boards.greenhouse.io/cloudflare/jobs/7462799" TargetMode="External" Id="rId3660" /><Relationship Type="http://schemas.openxmlformats.org/officeDocument/2006/relationships/hyperlink" Target="https://boards.greenhouse.io/cloudflare/jobs/7462803" TargetMode="External" Id="rId3661" /><Relationship Type="http://schemas.openxmlformats.org/officeDocument/2006/relationships/hyperlink" Target="https://boards.greenhouse.io/cloudflare/jobs/7462801" TargetMode="External" Id="rId3662" /><Relationship Type="http://schemas.openxmlformats.org/officeDocument/2006/relationships/hyperlink" Target="https://boards.greenhouse.io/cloudflare/jobs/7462802" TargetMode="External" Id="rId3663" /><Relationship Type="http://schemas.openxmlformats.org/officeDocument/2006/relationships/hyperlink" Target="https://boards.greenhouse.io/cloudflare/jobs/7976246" TargetMode="External" Id="rId3664" /><Relationship Type="http://schemas.openxmlformats.org/officeDocument/2006/relationships/hyperlink" Target="https://boards.greenhouse.io/cloudflare/jobs/7956846" TargetMode="External" Id="rId3665" /><Relationship Type="http://schemas.openxmlformats.org/officeDocument/2006/relationships/hyperlink" Target="https://boards.greenhouse.io/cloudflare/jobs/7778796" TargetMode="External" Id="rId3666" /><Relationship Type="http://schemas.openxmlformats.org/officeDocument/2006/relationships/hyperlink" Target="https://boards.greenhouse.io/cloudflare/jobs/7577564" TargetMode="External" Id="rId3667" /><Relationship Type="http://schemas.openxmlformats.org/officeDocument/2006/relationships/hyperlink" Target="https://boards.greenhouse.io/cloudflare/jobs/7963860" TargetMode="External" Id="rId3668" /><Relationship Type="http://schemas.openxmlformats.org/officeDocument/2006/relationships/hyperlink" Target="https://boards.greenhouse.io/cloudflare/jobs/7972472" TargetMode="External" Id="rId3669" /><Relationship Type="http://schemas.openxmlformats.org/officeDocument/2006/relationships/hyperlink" Target="https://boards.greenhouse.io/cloudflare/jobs/7649981" TargetMode="External" Id="rId3670" /><Relationship Type="http://schemas.openxmlformats.org/officeDocument/2006/relationships/hyperlink" Target="https://boards.greenhouse.io/cloudflare/jobs/7855832" TargetMode="External" Id="rId3671" /><Relationship Type="http://schemas.openxmlformats.org/officeDocument/2006/relationships/hyperlink" Target="https://boards.greenhouse.io/cloudflare/jobs/7855864" TargetMode="External" Id="rId3672" /><Relationship Type="http://schemas.openxmlformats.org/officeDocument/2006/relationships/hyperlink" Target="https://boards.greenhouse.io/cloudflare/jobs/7863831" TargetMode="External" Id="rId3673" /><Relationship Type="http://schemas.openxmlformats.org/officeDocument/2006/relationships/hyperlink" Target="https://boards.greenhouse.io/cloudflare/jobs/7505582" TargetMode="External" Id="rId3674" /><Relationship Type="http://schemas.openxmlformats.org/officeDocument/2006/relationships/hyperlink" Target="https://boards.greenhouse.io/cloudflare/jobs/7831414" TargetMode="External" Id="rId3675" /><Relationship Type="http://schemas.openxmlformats.org/officeDocument/2006/relationships/hyperlink" Target="https://boards.greenhouse.io/cloudflare/jobs/7978788" TargetMode="External" Id="rId3676" /><Relationship Type="http://schemas.openxmlformats.org/officeDocument/2006/relationships/hyperlink" Target="https://boards.greenhouse.io/cloudflare/jobs/7742773" TargetMode="External" Id="rId3677" /><Relationship Type="http://schemas.openxmlformats.org/officeDocument/2006/relationships/hyperlink" Target="https://uk.indeed.com/viewjob" TargetMode="External" Id="rId3678" /><Relationship Type="http://schemas.openxmlformats.org/officeDocument/2006/relationships/hyperlink" Target="https://uk.indeed.com/viewjob" TargetMode="External" Id="rId3679" /><Relationship Type="http://schemas.openxmlformats.org/officeDocument/2006/relationships/hyperlink" Target="https://uk.indeed.com/viewjob" TargetMode="External" Id="rId3680" /><Relationship Type="http://schemas.openxmlformats.org/officeDocument/2006/relationships/hyperlink" Target="https://www.linkedin.com/jobs/view/4426779869" TargetMode="External" Id="rId3681" /><Relationship Type="http://schemas.openxmlformats.org/officeDocument/2006/relationships/hyperlink" Target="https://www.linkedin.com/jobs/view/4423984629" TargetMode="External" Id="rId3682" /><Relationship Type="http://schemas.openxmlformats.org/officeDocument/2006/relationships/hyperlink" Target="https://www.linkedin.com/jobs/view/4423391706" TargetMode="External" Id="rId3683" /><Relationship Type="http://schemas.openxmlformats.org/officeDocument/2006/relationships/hyperlink" Target="https://www.linkedin.com/jobs/view/4418769430" TargetMode="External" Id="rId3684" /><Relationship Type="http://schemas.openxmlformats.org/officeDocument/2006/relationships/hyperlink" Target="https://www.linkedin.com/jobs/view/4425993180" TargetMode="External" Id="rId3685" /><Relationship Type="http://schemas.openxmlformats.org/officeDocument/2006/relationships/hyperlink" Target="https://www.linkedin.com/jobs/view/4428482963" TargetMode="External" Id="rId3686" /><Relationship Type="http://schemas.openxmlformats.org/officeDocument/2006/relationships/hyperlink" Target="https://www.linkedin.com/jobs/view/4420424760" TargetMode="External" Id="rId3687" /><Relationship Type="http://schemas.openxmlformats.org/officeDocument/2006/relationships/hyperlink" Target="https://www.linkedin.com/jobs/view/4418622139" TargetMode="External" Id="rId3688" /><Relationship Type="http://schemas.openxmlformats.org/officeDocument/2006/relationships/hyperlink" Target="https://www.linkedin.com/jobs/view/4430423540" TargetMode="External" Id="rId3689" /><Relationship Type="http://schemas.openxmlformats.org/officeDocument/2006/relationships/hyperlink" Target="https://www.linkedin.com/jobs/view/4427328486" TargetMode="External" Id="rId3690" /><Relationship Type="http://schemas.openxmlformats.org/officeDocument/2006/relationships/hyperlink" Target="https://www.linkedin.com/jobs/view/4419917474" TargetMode="External" Id="rId3691" /><Relationship Type="http://schemas.openxmlformats.org/officeDocument/2006/relationships/hyperlink" Target="https://www.linkedin.com/jobs/view/4427764704" TargetMode="External" Id="rId3692" /><Relationship Type="http://schemas.openxmlformats.org/officeDocument/2006/relationships/hyperlink" Target="https://www.linkedin.com/jobs/view/4415317949" TargetMode="External" Id="rId3693" /><Relationship Type="http://schemas.openxmlformats.org/officeDocument/2006/relationships/hyperlink" Target="https://job-boards.greenhouse.io/monzo/jobs/8030732" TargetMode="External" Id="rId3694" /><Relationship Type="http://schemas.openxmlformats.org/officeDocument/2006/relationships/hyperlink" Target="https://boards.greenhouse.io/cloudflare/jobs/8020043" TargetMode="External" Id="rId3695" /><Relationship Type="http://schemas.openxmlformats.org/officeDocument/2006/relationships/hyperlink" Target="https://nuro.ai/careersitem" TargetMode="External" Id="rId3696" /><Relationship Type="http://schemas.openxmlformats.org/officeDocument/2006/relationships/hyperlink" Target="https://jobs.lever.co/coupa/f8bea0c6-ca09-459f-ba2c-54b5df3a40b2" TargetMode="External" Id="rId3697" /><Relationship Type="http://schemas.openxmlformats.org/officeDocument/2006/relationships/hyperlink" Target="https://jobs.lever.co/coupa/39249829-755c-451c-a26a-f0b7b7715390" TargetMode="External" Id="rId3698" /><Relationship Type="http://schemas.openxmlformats.org/officeDocument/2006/relationships/hyperlink" Target="https://sifive.wd1.myworkdayjobs.com/job/Bengaluru-Karnataka-India/Sr-Staff-Engineer--Power-Integrity--PI---Signoff-Lead_R-101389" TargetMode="External" Id="rId3699" /><Relationship Type="http://schemas.openxmlformats.org/officeDocument/2006/relationships/hyperlink" Target="https://sifive.wd1.myworkdayjobs.com/job/Santa-Clara-California-United-States/Director-of-Licensing_R-101386" TargetMode="External" Id="rId3700" /><Relationship Type="http://schemas.openxmlformats.org/officeDocument/2006/relationships/hyperlink" Target="https://dyson.wd3.myworkdayjobs.com/job/India---Gurgaon-Office/D2C-Manager_JR36484-1" TargetMode="External" Id="rId3701" /><Relationship Type="http://schemas.openxmlformats.org/officeDocument/2006/relationships/hyperlink" Target="https://dyson.wd3.myworkdayjobs.com/job/Philippines---Technology-Campus/Lead-Wireless-Software-Integration-Engineer_JR36656-1" TargetMode="External" Id="rId3702" /><Relationship Type="http://schemas.openxmlformats.org/officeDocument/2006/relationships/hyperlink" Target="https://dyson.wd3.myworkdayjobs.com/job/India---Bangalore-IT-Capability-Centre/Head-of-IT-Asset-Management_JR37100" TargetMode="External" Id="rId3703" /><Relationship Type="http://schemas.openxmlformats.org/officeDocument/2006/relationships/hyperlink" Target="https://dyson.wd3.myworkdayjobs.com/job/Singapore---St-James-Power-Station-Headquarters/Senior-Robotics-Software-Engineer_JR37036" TargetMode="External" Id="rId3704" /><Relationship Type="http://schemas.openxmlformats.org/officeDocument/2006/relationships/hyperlink" Target="https://dyson.wd3.myworkdayjobs.com/job/Singapore---St-James-Power-Station-Headquarters/Lead-Robotics-Software-Engineer_JR37035" TargetMode="External" Id="rId3705" /><Relationship Type="http://schemas.openxmlformats.org/officeDocument/2006/relationships/hyperlink" Target="https://www.linkedin.com/jobs/view/4420697882" TargetMode="External" Id="rId3706" /><Relationship Type="http://schemas.openxmlformats.org/officeDocument/2006/relationships/hyperlink" Target="https://uk.indeed.com/viewjob" TargetMode="External" Id="rId3707" /><Relationship Type="http://schemas.openxmlformats.org/officeDocument/2006/relationships/hyperlink" Target="https://uk.indeed.com/viewjob" TargetMode="External" Id="rId3708" /><Relationship Type="http://schemas.openxmlformats.org/officeDocument/2006/relationships/hyperlink" Target="https://uk.indeed.com/viewjob" TargetMode="External" Id="rId3709" /><Relationship Type="http://schemas.openxmlformats.org/officeDocument/2006/relationships/hyperlink" Target="https://uk.indeed.com/viewjob" TargetMode="External" Id="rId3710" /><Relationship Type="http://schemas.openxmlformats.org/officeDocument/2006/relationships/hyperlink" Target="https://uk.indeed.com/viewjob" TargetMode="External" Id="rId3711" /><Relationship Type="http://schemas.openxmlformats.org/officeDocument/2006/relationships/hyperlink" Target="https://uk.indeed.com/viewjob" TargetMode="External" Id="rId3712" /><Relationship Type="http://schemas.openxmlformats.org/officeDocument/2006/relationships/hyperlink" Target="https://uk.indeed.com/viewjob" TargetMode="External" Id="rId3713" /><Relationship Type="http://schemas.openxmlformats.org/officeDocument/2006/relationships/hyperlink" Target="https://uk.indeed.com/viewjob" TargetMode="External" Id="rId3714" /><Relationship Type="http://schemas.openxmlformats.org/officeDocument/2006/relationships/hyperlink" Target="https://uk.indeed.com/viewjob" TargetMode="External" Id="rId3715" /><Relationship Type="http://schemas.openxmlformats.org/officeDocument/2006/relationships/hyperlink" Target="https://www.linkedin.com/jobs/view/4431479079" TargetMode="External" Id="rId3716" /><Relationship Type="http://schemas.openxmlformats.org/officeDocument/2006/relationships/hyperlink" Target="https://www.linkedin.com/jobs/view/4426198337" TargetMode="External" Id="rId3717" /><Relationship Type="http://schemas.openxmlformats.org/officeDocument/2006/relationships/hyperlink" Target="https://www.linkedin.com/jobs/view/4430908869" TargetMode="External" Id="rId3718" /><Relationship Type="http://schemas.openxmlformats.org/officeDocument/2006/relationships/hyperlink" Target="https://www.linkedin.com/jobs/view/4329770843" TargetMode="External" Id="rId3719" /><Relationship Type="http://schemas.openxmlformats.org/officeDocument/2006/relationships/hyperlink" Target="https://www.linkedin.com/jobs/view/4430942404" TargetMode="External" Id="rId3720" /><Relationship Type="http://schemas.openxmlformats.org/officeDocument/2006/relationships/hyperlink" Target="https://www.linkedin.com/jobs/view/4427862986" TargetMode="External" Id="rId3721" /><Relationship Type="http://schemas.openxmlformats.org/officeDocument/2006/relationships/hyperlink" Target="https://www.linkedin.com/jobs/view/4370333175" TargetMode="External" Id="rId3722" /><Relationship Type="http://schemas.openxmlformats.org/officeDocument/2006/relationships/hyperlink" Target="https://www.linkedin.com/jobs/view/4421845860" TargetMode="External" Id="rId3723" /><Relationship Type="http://schemas.openxmlformats.org/officeDocument/2006/relationships/hyperlink" Target="https://www.linkedin.com/jobs/view/4431204917" TargetMode="External" Id="rId3724" /><Relationship Type="http://schemas.openxmlformats.org/officeDocument/2006/relationships/hyperlink" Target="https://www.linkedin.com/jobs/view/4353716258" TargetMode="External" Id="rId3725" /><Relationship Type="http://schemas.openxmlformats.org/officeDocument/2006/relationships/hyperlink" Target="https://www.linkedin.com/jobs/view/4353726022" TargetMode="External" Id="rId3726" /><Relationship Type="http://schemas.openxmlformats.org/officeDocument/2006/relationships/hyperlink" Target="https://www.linkedin.com/jobs/view/4353885624" TargetMode="External" Id="rId3727" /><Relationship Type="http://schemas.openxmlformats.org/officeDocument/2006/relationships/hyperlink" Target="https://www.linkedin.com/jobs/view/4353815920" TargetMode="External" Id="rId3728" /><Relationship Type="http://schemas.openxmlformats.org/officeDocument/2006/relationships/hyperlink" Target="https://www.linkedin.com/jobs/view/4405330743" TargetMode="External" Id="rId3729" /><Relationship Type="http://schemas.openxmlformats.org/officeDocument/2006/relationships/hyperlink" Target="https://www.linkedin.com/jobs/view/4353893440" TargetMode="External" Id="rId3730" /><Relationship Type="http://schemas.openxmlformats.org/officeDocument/2006/relationships/hyperlink" Target="https://www.linkedin.com/jobs/view/4353756026" TargetMode="External" Id="rId3731" /><Relationship Type="http://schemas.openxmlformats.org/officeDocument/2006/relationships/hyperlink" Target="https://www.linkedin.com/jobs/view/4416808135" TargetMode="External" Id="rId3732" /><Relationship Type="http://schemas.openxmlformats.org/officeDocument/2006/relationships/hyperlink" Target="https://www.linkedin.com/jobs/view/4230840352" TargetMode="External" Id="rId3733" /><Relationship Type="http://schemas.openxmlformats.org/officeDocument/2006/relationships/hyperlink" Target="https://www.linkedin.com/jobs/view/4398359829" TargetMode="External" Id="rId3734" /><Relationship Type="http://schemas.openxmlformats.org/officeDocument/2006/relationships/hyperlink" Target="https://www.linkedin.com/jobs/view/4418750502" TargetMode="External" Id="rId3735" /><Relationship Type="http://schemas.openxmlformats.org/officeDocument/2006/relationships/hyperlink" Target="https://www.linkedin.com/jobs/view/4432295825" TargetMode="External" Id="rId3736" /><Relationship Type="http://schemas.openxmlformats.org/officeDocument/2006/relationships/hyperlink" Target="https://uk.indeed.com/viewjob" TargetMode="External" Id="rId3737" /><Relationship Type="http://schemas.openxmlformats.org/officeDocument/2006/relationships/hyperlink" Target="https://uk.indeed.com/viewjob" TargetMode="External" Id="rId3738" /><Relationship Type="http://schemas.openxmlformats.org/officeDocument/2006/relationships/hyperlink" Target="https://uk.indeed.com/viewjob" TargetMode="External" Id="rId3739" /><Relationship Type="http://schemas.openxmlformats.org/officeDocument/2006/relationships/hyperlink" Target="https://uk.indeed.com/viewjob" TargetMode="External" Id="rId3740" /><Relationship Type="http://schemas.openxmlformats.org/officeDocument/2006/relationships/hyperlink" Target="https://uk.indeed.com/viewjob" TargetMode="External" Id="rId3741" /><Relationship Type="http://schemas.openxmlformats.org/officeDocument/2006/relationships/hyperlink" Target="https://www.linkedin.com/jobs/view/4433493577" TargetMode="External" Id="rId3742" /><Relationship Type="http://schemas.openxmlformats.org/officeDocument/2006/relationships/hyperlink" Target="https://www.linkedin.com/jobs/view/4079356974" TargetMode="External" Id="rId3743" /><Relationship Type="http://schemas.openxmlformats.org/officeDocument/2006/relationships/hyperlink" Target="https://www.linkedin.com/jobs/view/4112293617" TargetMode="External" Id="rId3744" /><Relationship Type="http://schemas.openxmlformats.org/officeDocument/2006/relationships/hyperlink" Target="https://www.linkedin.com/jobs/view/4433351166" TargetMode="External" Id="rId3745" /><Relationship Type="http://schemas.openxmlformats.org/officeDocument/2006/relationships/hyperlink" Target="https://www.linkedin.com/jobs/view/4431484029" TargetMode="External" Id="rId3746" /><Relationship Type="http://schemas.openxmlformats.org/officeDocument/2006/relationships/hyperlink" Target="https://www.linkedin.com/jobs/view/4411633840" TargetMode="External" Id="rId3747" /><Relationship Type="http://schemas.openxmlformats.org/officeDocument/2006/relationships/hyperlink" Target="https://www.linkedin.com/jobs/view/4427854274" TargetMode="External" Id="rId3748" /><Relationship Type="http://schemas.openxmlformats.org/officeDocument/2006/relationships/hyperlink" Target="https://www.linkedin.com/jobs/view/4409420597" TargetMode="External" Id="rId3749" /><Relationship Type="http://schemas.openxmlformats.org/officeDocument/2006/relationships/hyperlink" Target="https://www.linkedin.com/jobs/view/4409427505" TargetMode="External" Id="rId3750" /><Relationship Type="http://schemas.openxmlformats.org/officeDocument/2006/relationships/hyperlink" Target="https://www.linkedin.com/jobs/view/4409433201" TargetMode="External" Id="rId3751" /><Relationship Type="http://schemas.openxmlformats.org/officeDocument/2006/relationships/hyperlink" Target="https://www.linkedin.com/jobs/view/4409417664" TargetMode="External" Id="rId3752" /><Relationship Type="http://schemas.openxmlformats.org/officeDocument/2006/relationships/hyperlink" Target="https://www.linkedin.com/jobs/view/4427229410" TargetMode="External" Id="rId3753" /><Relationship Type="http://schemas.openxmlformats.org/officeDocument/2006/relationships/hyperlink" Target="https://www.linkedin.com/jobs/view/4411181734" TargetMode="External" Id="rId3754" /><Relationship Type="http://schemas.openxmlformats.org/officeDocument/2006/relationships/hyperlink" Target="https://www.linkedin.com/jobs/view/4427510945" TargetMode="External" Id="rId3755" /><Relationship Type="http://schemas.openxmlformats.org/officeDocument/2006/relationships/hyperlink" Target="https://www.linkedin.com/jobs/view/4423148159" TargetMode="External" Id="rId3756" /><Relationship Type="http://schemas.openxmlformats.org/officeDocument/2006/relationships/hyperlink" Target="https://www.linkedin.com/jobs/view/4079361288" TargetMode="External" Id="rId3757" /><Relationship Type="http://schemas.openxmlformats.org/officeDocument/2006/relationships/hyperlink" Target="https://www.linkedin.com/jobs/view/4379853319" TargetMode="External" Id="rId3758" /><Relationship Type="http://schemas.openxmlformats.org/officeDocument/2006/relationships/hyperlink" Target="https://www.linkedin.com/jobs/view/4415112875" TargetMode="External" Id="rId3759" /><Relationship Type="http://schemas.openxmlformats.org/officeDocument/2006/relationships/hyperlink" Target="https://www.linkedin.com/jobs/view/4424225844" TargetMode="External" Id="rId3760" /><Relationship Type="http://schemas.openxmlformats.org/officeDocument/2006/relationships/hyperlink" Target="https://www.linkedin.com/jobs/view/4422145461" TargetMode="External" Id="rId3761" /><Relationship Type="http://schemas.openxmlformats.org/officeDocument/2006/relationships/hyperlink" Target="https://www.linkedin.com/jobs/view/4416239263" TargetMode="External" Id="rId3762" /><Relationship Type="http://schemas.openxmlformats.org/officeDocument/2006/relationships/hyperlink" Target="https://www.linkedin.com/jobs/view/4431050497" TargetMode="External" Id="rId3763" /><Relationship Type="http://schemas.openxmlformats.org/officeDocument/2006/relationships/hyperlink" Target="https://www.linkedin.com/jobs/view/4432623986" TargetMode="External" Id="rId3764" /><Relationship Type="http://schemas.openxmlformats.org/officeDocument/2006/relationships/hyperlink" Target="https://www.linkedin.com/jobs/view/4426311275" TargetMode="External" Id="rId3765" /><Relationship Type="http://schemas.openxmlformats.org/officeDocument/2006/relationships/hyperlink" Target="https://www.linkedin.com/jobs/view/4425525049" TargetMode="External" Id="rId3766" /><Relationship Type="http://schemas.openxmlformats.org/officeDocument/2006/relationships/hyperlink" Target="https://uk.indeed.com/viewjob" TargetMode="External" Id="rId3767" /><Relationship Type="http://schemas.openxmlformats.org/officeDocument/2006/relationships/hyperlink" Target="https://uk.indeed.com/viewjob" TargetMode="External" Id="rId3768" /><Relationship Type="http://schemas.openxmlformats.org/officeDocument/2006/relationships/hyperlink" Target="https://www.linkedin.com/jobs/view/4432693053" TargetMode="External" Id="rId3769" /><Relationship Type="http://schemas.openxmlformats.org/officeDocument/2006/relationships/hyperlink" Target="https://www.linkedin.com/jobs/view/4431478130" TargetMode="External" Id="rId3770" /><Relationship Type="http://schemas.openxmlformats.org/officeDocument/2006/relationships/hyperlink" Target="https://www.linkedin.com/jobs/view/4426423148" TargetMode="External" Id="rId3771" /><Relationship Type="http://schemas.openxmlformats.org/officeDocument/2006/relationships/hyperlink" Target="https://www.linkedin.com/jobs/view/4423667347" TargetMode="External" Id="rId3772" /><Relationship Type="http://schemas.openxmlformats.org/officeDocument/2006/relationships/hyperlink" Target="https://www.linkedin.com/jobs/view/4426128914" TargetMode="External" Id="rId3773" /><Relationship Type="http://schemas.openxmlformats.org/officeDocument/2006/relationships/hyperlink" Target="https://job-boards.greenhouse.io/monzo/jobs/7866426" TargetMode="External" Id="rId3774" /><Relationship Type="http://schemas.openxmlformats.org/officeDocument/2006/relationships/hyperlink" Target="https://boards.greenhouse.io/cloudflare/jobs/8031945" TargetMode="External" Id="rId3775" /><Relationship Type="http://schemas.openxmlformats.org/officeDocument/2006/relationships/hyperlink" Target="https://job-boards.greenhouse.io/anthropic/jobs/5285557008" TargetMode="External" Id="rId3776" /><Relationship Type="http://schemas.openxmlformats.org/officeDocument/2006/relationships/hyperlink" Target="https://coreweave.com/careers/job" TargetMode="External" Id="rId3777" /><Relationship Type="http://schemas.openxmlformats.org/officeDocument/2006/relationships/hyperlink" Target="https://job-boards.greenhouse.io/scaleai/jobs/4709123005" TargetMode="External" Id="rId3778" /><Relationship Type="http://schemas.openxmlformats.org/officeDocument/2006/relationships/hyperlink" Target="https://job-boards.greenhouse.io/scaleai/jobs/4589592005" TargetMode="External" Id="rId3779" /><Relationship Type="http://schemas.openxmlformats.org/officeDocument/2006/relationships/hyperlink" Target="https://job-boards.greenhouse.io/scaleai/jobs/4602177005" TargetMode="External" Id="rId3780" /><Relationship Type="http://schemas.openxmlformats.org/officeDocument/2006/relationships/hyperlink" Target="https://dyson.wd3.myworkdayjobs.com/job/Germany---Cologne-Office/Senior-Category-Manager---Trading-Focus_JR37163" TargetMode="External" Id="rId3781" /><Relationship Type="http://schemas.openxmlformats.org/officeDocument/2006/relationships/hyperlink" Target="https://www.linkedin.com/jobs/view/4426822548" TargetMode="External" Id="rId3782" /><Relationship Type="http://schemas.openxmlformats.org/officeDocument/2006/relationships/hyperlink" Target="https://www.linkedin.com/jobs/view/4429178636" TargetMode="External" Id="rId3783" /><Relationship Type="http://schemas.openxmlformats.org/officeDocument/2006/relationships/hyperlink" Target="https://www.linkedin.com/jobs/view/4430599024" TargetMode="External" Id="rId3784" /><Relationship Type="http://schemas.openxmlformats.org/officeDocument/2006/relationships/hyperlink" Target="https://www.linkedin.com/jobs/view/4430586232" TargetMode="External" Id="rId3785" /><Relationship Type="http://schemas.openxmlformats.org/officeDocument/2006/relationships/hyperlink" Target="https://www.linkedin.com/jobs/view/4329557436" TargetMode="External" Id="rId3786" /><Relationship Type="http://schemas.openxmlformats.org/officeDocument/2006/relationships/hyperlink" Target="https://www.linkedin.com/jobs/view/4418132736" TargetMode="External" Id="rId3787" /><Relationship Type="http://schemas.openxmlformats.org/officeDocument/2006/relationships/hyperlink" Target="https://www.linkedin.com/jobs/view/4418129846" TargetMode="External" Id="rId3788" /><Relationship Type="http://schemas.openxmlformats.org/officeDocument/2006/relationships/hyperlink" Target="https://www.linkedin.com/jobs/view/4414646283" TargetMode="External" Id="rId3789" /><Relationship Type="http://schemas.openxmlformats.org/officeDocument/2006/relationships/hyperlink" Target="https://www.linkedin.com/jobs/view/4376911137" TargetMode="External" Id="rId3790" /><Relationship Type="http://schemas.openxmlformats.org/officeDocument/2006/relationships/hyperlink" Target="https://www.linkedin.com/jobs/view/4431498039" TargetMode="External" Id="rId3791" /><Relationship Type="http://schemas.openxmlformats.org/officeDocument/2006/relationships/hyperlink" Target="https://www.linkedin.com/jobs/view/4431763002" TargetMode="External" Id="rId3792" /><Relationship Type="http://schemas.openxmlformats.org/officeDocument/2006/relationships/hyperlink" Target="https://www.linkedin.com/jobs/view/4426362174" TargetMode="External" Id="rId3793" /><Relationship Type="http://schemas.openxmlformats.org/officeDocument/2006/relationships/hyperlink" Target="https://www.linkedin.com/jobs/view/4407586493" TargetMode="External" Id="rId3794" /><Relationship Type="http://schemas.openxmlformats.org/officeDocument/2006/relationships/hyperlink" Target="https://www.linkedin.com/jobs/view/4429425213" TargetMode="External" Id="rId3795" /><Relationship Type="http://schemas.openxmlformats.org/officeDocument/2006/relationships/hyperlink" Target="https://uk.indeed.com/viewjob" TargetMode="External" Id="rId3796" /><Relationship Type="http://schemas.openxmlformats.org/officeDocument/2006/relationships/hyperlink" Target="https://www.linkedin.com/jobs/view/4361948643" TargetMode="External" Id="rId3797" /><Relationship Type="http://schemas.openxmlformats.org/officeDocument/2006/relationships/hyperlink" Target="https://www.linkedin.com/jobs/view/4432817415" TargetMode="External" Id="rId3798" /><Relationship Type="http://schemas.openxmlformats.org/officeDocument/2006/relationships/hyperlink" Target="https://www.linkedin.com/jobs/view/4432208721" TargetMode="External" Id="rId3799" /><Relationship Type="http://schemas.openxmlformats.org/officeDocument/2006/relationships/hyperlink" Target="https://www.linkedin.com/jobs/view/4421643030" TargetMode="External" Id="rId3800" /><Relationship Type="http://schemas.openxmlformats.org/officeDocument/2006/relationships/hyperlink" Target="https://www.linkedin.com/jobs/view/4430421686" TargetMode="External" Id="rId3801" /><Relationship Type="http://schemas.openxmlformats.org/officeDocument/2006/relationships/hyperlink" Target="https://www.linkedin.com/jobs/view/4379579772" TargetMode="External" Id="rId3802" /><Relationship Type="http://schemas.openxmlformats.org/officeDocument/2006/relationships/hyperlink" Target="https://www.linkedin.com/jobs/view/4426624891" TargetMode="External" Id="rId3803" /><Relationship Type="http://schemas.openxmlformats.org/officeDocument/2006/relationships/hyperlink" Target="https://www.linkedin.com/jobs/view/4385467080" TargetMode="External" Id="rId3804" /><Relationship Type="http://schemas.openxmlformats.org/officeDocument/2006/relationships/hyperlink" Target="https://www.linkedin.com/jobs/view/4434707413" TargetMode="External" Id="rId3805" /><Relationship Type="http://schemas.openxmlformats.org/officeDocument/2006/relationships/hyperlink" Target="https://www.linkedin.com/jobs/view/4400434224" TargetMode="External" Id="rId3806" /><Relationship Type="http://schemas.openxmlformats.org/officeDocument/2006/relationships/hyperlink" Target="https://www.linkedin.com/jobs/view/4434444424" TargetMode="External" Id="rId3807" /><Relationship Type="http://schemas.openxmlformats.org/officeDocument/2006/relationships/hyperlink" Target="https://www.linkedin.com/jobs/view/4428633483" TargetMode="External" Id="rId3808" /><Relationship Type="http://schemas.openxmlformats.org/officeDocument/2006/relationships/hyperlink" Target="https://www.linkedin.com/jobs/view/4426303534" TargetMode="External" Id="rId3809" /><Relationship Type="http://schemas.openxmlformats.org/officeDocument/2006/relationships/hyperlink" Target="https://www.linkedin.com/jobs/view/4425996703" TargetMode="External" Id="rId3810" /><Relationship Type="http://schemas.openxmlformats.org/officeDocument/2006/relationships/hyperlink" Target="https://www.linkedin.com/jobs/view/4397286321" TargetMode="External" Id="rId3811" /><Relationship Type="http://schemas.openxmlformats.org/officeDocument/2006/relationships/hyperlink" Target="https://www.linkedin.com/jobs/view/4289932051" TargetMode="External" Id="rId3812" /><Relationship Type="http://schemas.openxmlformats.org/officeDocument/2006/relationships/hyperlink" Target="https://www.linkedin.com/jobs/view/4430543792" TargetMode="External" Id="rId3813" /><Relationship Type="http://schemas.openxmlformats.org/officeDocument/2006/relationships/hyperlink" Target="https://www.linkedin.com/jobs/view/4424700278" TargetMode="External" Id="rId3814" /><Relationship Type="http://schemas.openxmlformats.org/officeDocument/2006/relationships/hyperlink" Target="https://www.linkedin.com/jobs/view/4411208611" TargetMode="External" Id="rId3815" /><Relationship Type="http://schemas.openxmlformats.org/officeDocument/2006/relationships/hyperlink" Target="https://www.linkedin.com/jobs/view/4424213054" TargetMode="External" Id="rId3816" /><Relationship Type="http://schemas.openxmlformats.org/officeDocument/2006/relationships/hyperlink" Target="https://www.linkedin.com/jobs/view/4424212067" TargetMode="External" Id="rId3817" /><Relationship Type="http://schemas.openxmlformats.org/officeDocument/2006/relationships/hyperlink" Target="https://www.linkedin.com/jobs/view/4434284045" TargetMode="External" Id="rId3818" /><Relationship Type="http://schemas.openxmlformats.org/officeDocument/2006/relationships/hyperlink" Target="https://www.linkedin.com/jobs/view/4432554557" TargetMode="External" Id="rId3819" /><Relationship Type="http://schemas.openxmlformats.org/officeDocument/2006/relationships/hyperlink" Target="https://www.linkedin.com/jobs/view/4431292282" TargetMode="External" Id="rId3820" /><Relationship Type="http://schemas.openxmlformats.org/officeDocument/2006/relationships/hyperlink" Target="https://www.linkedin.com/jobs/view/4419214375" TargetMode="External" Id="rId3821" /><Relationship Type="http://schemas.openxmlformats.org/officeDocument/2006/relationships/hyperlink" Target="https://www.linkedin.com/jobs/view/4431727336" TargetMode="External" Id="rId3822" /><Relationship Type="http://schemas.openxmlformats.org/officeDocument/2006/relationships/hyperlink" Target="https://www.linkedin.com/jobs/view/4427206110" TargetMode="External" Id="rId3823" /><Relationship Type="http://schemas.openxmlformats.org/officeDocument/2006/relationships/hyperlink" Target="https://www.linkedin.com/jobs/view/4395484313" TargetMode="External" Id="rId3824" /><Relationship Type="http://schemas.openxmlformats.org/officeDocument/2006/relationships/hyperlink" Target="https://www.linkedin.com/jobs/view/4395473488" TargetMode="External" Id="rId3825" /><Relationship Type="http://schemas.openxmlformats.org/officeDocument/2006/relationships/hyperlink" Target="https://www.linkedin.com/jobs/view/4329664640" TargetMode="External" Id="rId3826" /><Relationship Type="http://schemas.openxmlformats.org/officeDocument/2006/relationships/hyperlink" Target="https://www.linkedin.com/jobs/view/4329694432" TargetMode="External" Id="rId3827" /><Relationship Type="http://schemas.openxmlformats.org/officeDocument/2006/relationships/hyperlink" Target="https://www.linkedin.com/jobs/view/4403988235" TargetMode="External" Id="rId3828" /><Relationship Type="http://schemas.openxmlformats.org/officeDocument/2006/relationships/hyperlink" Target="https://www.linkedin.com/jobs/view/4429875130" TargetMode="External" Id="rId3829" /><Relationship Type="http://schemas.openxmlformats.org/officeDocument/2006/relationships/hyperlink" Target="https://www.linkedin.com/jobs/view/4429862977" TargetMode="External" Id="rId3830" /><Relationship Type="http://schemas.openxmlformats.org/officeDocument/2006/relationships/hyperlink" Target="https://www.linkedin.com/jobs/view/4429884066" TargetMode="External" Id="rId3831" /><Relationship Type="http://schemas.openxmlformats.org/officeDocument/2006/relationships/hyperlink" Target="https://www.linkedin.com/jobs/view/4412609615" TargetMode="External" Id="rId3832" /><Relationship Type="http://schemas.openxmlformats.org/officeDocument/2006/relationships/hyperlink" Target="https://www.linkedin.com/jobs/view/4429306477" TargetMode="External" Id="rId3833" /><Relationship Type="http://schemas.openxmlformats.org/officeDocument/2006/relationships/hyperlink" Target="https://www.linkedin.com/jobs/view/4385053876" TargetMode="External" Id="rId3834" /><Relationship Type="http://schemas.openxmlformats.org/officeDocument/2006/relationships/hyperlink" Target="https://www.linkedin.com/jobs/view/4343305058" TargetMode="External" Id="rId3835" /><Relationship Type="http://schemas.openxmlformats.org/officeDocument/2006/relationships/hyperlink" Target="https://www.linkedin.com/jobs/view/4422278360" TargetMode="External" Id="rId3836" /><Relationship Type="http://schemas.openxmlformats.org/officeDocument/2006/relationships/hyperlink" Target="https://www.linkedin.com/jobs/view/4269566796" TargetMode="External" Id="rId3837" /><Relationship Type="http://schemas.openxmlformats.org/officeDocument/2006/relationships/hyperlink" Target="https://boards.greenhouse.io/cloudflare/jobs/8024889" TargetMode="External" Id="rId3838" /><Relationship Type="http://schemas.openxmlformats.org/officeDocument/2006/relationships/hyperlink" Target="https://www.linkedin.com/jobs/view/4424244809" TargetMode="External" Id="rId3839" /><Relationship Type="http://schemas.openxmlformats.org/officeDocument/2006/relationships/hyperlink" Target="https://www.linkedin.com/jobs/view/4422869417" TargetMode="External" Id="rId3840" /><Relationship Type="http://schemas.openxmlformats.org/officeDocument/2006/relationships/hyperlink" Target="https://www.linkedin.com/jobs/view/4361997895" TargetMode="External" Id="rId3841" /><Relationship Type="http://schemas.openxmlformats.org/officeDocument/2006/relationships/hyperlink" Target="https://www.linkedin.com/jobs/view/4389548551" TargetMode="External" Id="rId3842" /><Relationship Type="http://schemas.openxmlformats.org/officeDocument/2006/relationships/hyperlink" Target="https://www.linkedin.com/jobs/view/4415377071" TargetMode="External" Id="rId3843" /><Relationship Type="http://schemas.openxmlformats.org/officeDocument/2006/relationships/hyperlink" Target="https://www.linkedin.com/jobs/view/4424441417" TargetMode="External" Id="rId3844" /><Relationship Type="http://schemas.openxmlformats.org/officeDocument/2006/relationships/hyperlink" Target="https://www.linkedin.com/jobs/view/4414770243" TargetMode="External" Id="rId3845" /><Relationship Type="http://schemas.openxmlformats.org/officeDocument/2006/relationships/hyperlink" Target="https://www.linkedin.com/jobs/view/4422333877" TargetMode="External" Id="rId3846" /><Relationship Type="http://schemas.openxmlformats.org/officeDocument/2006/relationships/hyperlink" Target="https://uk.indeed.com/viewjob" TargetMode="External" Id="rId3847" /><Relationship Type="http://schemas.openxmlformats.org/officeDocument/2006/relationships/hyperlink" Target="https://uk.indeed.com/viewjob" TargetMode="External" Id="rId3848" /><Relationship Type="http://schemas.openxmlformats.org/officeDocument/2006/relationships/hyperlink" Target="https://uk.indeed.com/viewjob" TargetMode="External" Id="rId3849" /><Relationship Type="http://schemas.openxmlformats.org/officeDocument/2006/relationships/hyperlink" Target="https://www.linkedin.com/jobs/view/4433233011" TargetMode="External" Id="rId3850" /><Relationship Type="http://schemas.openxmlformats.org/officeDocument/2006/relationships/hyperlink" Target="https://www.linkedin.com/jobs/view/4431309442" TargetMode="External" Id="rId3851" /><Relationship Type="http://schemas.openxmlformats.org/officeDocument/2006/relationships/hyperlink" Target="https://www.linkedin.com/jobs/view/4427342303" TargetMode="External" Id="rId3852" /><Relationship Type="http://schemas.openxmlformats.org/officeDocument/2006/relationships/hyperlink" Target="https://www.linkedin.com/jobs/view/4429246693" TargetMode="External" Id="rId3853" /><Relationship Type="http://schemas.openxmlformats.org/officeDocument/2006/relationships/hyperlink" Target="https://uk.indeed.com/viewjob" TargetMode="External" Id="rId3854" /><Relationship Type="http://schemas.openxmlformats.org/officeDocument/2006/relationships/hyperlink" Target="https://www.linkedin.com/jobs/view/4428824957" TargetMode="External" Id="rId3855" /><Relationship Type="http://schemas.openxmlformats.org/officeDocument/2006/relationships/hyperlink" Target="https://www.linkedin.com/jobs/view/4397624723" TargetMode="External" Id="rId3856" /><Relationship Type="http://schemas.openxmlformats.org/officeDocument/2006/relationships/hyperlink" Target="https://www.linkedin.com/jobs/view/4421684668" TargetMode="External" Id="rId3857" /><Relationship Type="http://schemas.openxmlformats.org/officeDocument/2006/relationships/hyperlink" Target="https://www.linkedin.com/jobs/view/4433453811" TargetMode="External" Id="rId3858" /><Relationship Type="http://schemas.openxmlformats.org/officeDocument/2006/relationships/hyperlink" Target="https://www.linkedin.com/jobs/view/4430212277" TargetMode="External" Id="rId3859" /><Relationship Type="http://schemas.openxmlformats.org/officeDocument/2006/relationships/hyperlink" Target="https://www.linkedin.com/jobs/view/4430415850" TargetMode="External" Id="rId3860" /><Relationship Type="http://schemas.openxmlformats.org/officeDocument/2006/relationships/hyperlink" Target="https://www.linkedin.com/jobs/view/4359024925" TargetMode="External" Id="rId3861" /><Relationship Type="http://schemas.openxmlformats.org/officeDocument/2006/relationships/hyperlink" Target="https://www.linkedin.com/jobs/view/4388346530" TargetMode="External" Id="rId3862" /><Relationship Type="http://schemas.openxmlformats.org/officeDocument/2006/relationships/hyperlink" Target="https://www.linkedin.com/jobs/view/4421880141" TargetMode="External" Id="rId3863" /><Relationship Type="http://schemas.openxmlformats.org/officeDocument/2006/relationships/hyperlink" Target="https://www.linkedin.com/jobs/view/4418762679" TargetMode="External" Id="rId3864" /><Relationship Type="http://schemas.openxmlformats.org/officeDocument/2006/relationships/hyperlink" Target="https://boards.greenhouse.io/cloudflare/jobs/7309174" TargetMode="External" Id="rId3865" /><Relationship Type="http://schemas.openxmlformats.org/officeDocument/2006/relationships/hyperlink" Target="https://job-boards.greenhouse.io/anthropic/jobs/5209711008" TargetMode="External" Id="rId3866" /><Relationship Type="http://schemas.openxmlformats.org/officeDocument/2006/relationships/hyperlink" Target="https://job-boards.greenhouse.io/anthropic/jobs/4887959008" TargetMode="External" Id="rId3867" /><Relationship Type="http://schemas.openxmlformats.org/officeDocument/2006/relationships/hyperlink" Target="https://coreweave.com/careers/job" TargetMode="External" Id="rId3868" /><Relationship Type="http://schemas.openxmlformats.org/officeDocument/2006/relationships/hyperlink" Target="https://coreweave.com/careers/job" TargetMode="External" Id="rId3869" /><Relationship Type="http://schemas.openxmlformats.org/officeDocument/2006/relationships/hyperlink" Target="https://careers.withwaymo.com/jobs" TargetMode="External" Id="rId3870" /><Relationship Type="http://schemas.openxmlformats.org/officeDocument/2006/relationships/hyperlink" Target="https://careers.withwaymo.com/jobs" TargetMode="External" Id="rId3871" /><Relationship Type="http://schemas.openxmlformats.org/officeDocument/2006/relationships/hyperlink" Target="https://careers.withwaymo.com/jobs" TargetMode="External" Id="rId3872" /><Relationship Type="http://schemas.openxmlformats.org/officeDocument/2006/relationships/hyperlink" Target="https://careers.withwaymo.com/jobs" TargetMode="External" Id="rId3873" /><Relationship Type="http://schemas.openxmlformats.org/officeDocument/2006/relationships/hyperlink" Target="https://careers.withwaymo.com/jobs" TargetMode="External" Id="rId3874" /><Relationship Type="http://schemas.openxmlformats.org/officeDocument/2006/relationships/hyperlink" Target="https://jobs.lever.co/coupa/f552bec3-5eb2-4349-bb67-4a292b0ea5c1" TargetMode="External" Id="rId3875" /><Relationship Type="http://schemas.openxmlformats.org/officeDocument/2006/relationships/hyperlink" Target="https://jobs.lever.co/coupa/af64cece-6226-431c-aaf6-459f4a2dba17" TargetMode="External" Id="rId3876" /><Relationship Type="http://schemas.openxmlformats.org/officeDocument/2006/relationships/hyperlink" Target="https://www.linkedin.com/jobs/view/4431886693" TargetMode="External" Id="rId3877" /><Relationship Type="http://schemas.openxmlformats.org/officeDocument/2006/relationships/hyperlink" Target="https://www.linkedin.com/jobs/view/4418220500" TargetMode="External" Id="rId3878" /><Relationship Type="http://schemas.openxmlformats.org/officeDocument/2006/relationships/hyperlink" Target="https://www.linkedin.com/jobs/view/4427643094" TargetMode="External" Id="rId3879" /><Relationship Type="http://schemas.openxmlformats.org/officeDocument/2006/relationships/hyperlink" Target="https://www.linkedin.com/jobs/view/4391871435" TargetMode="External" Id="rId3880" /><Relationship Type="http://schemas.openxmlformats.org/officeDocument/2006/relationships/hyperlink" Target="https://www.linkedin.com/jobs/view/4398506830" TargetMode="External" Id="rId3881" /><Relationship Type="http://schemas.openxmlformats.org/officeDocument/2006/relationships/hyperlink" Target="https://www.linkedin.com/jobs/view/4371074624" TargetMode="External" Id="rId3882" /><Relationship Type="http://schemas.openxmlformats.org/officeDocument/2006/relationships/hyperlink" Target="https://www.linkedin.com/jobs/view/4427363784" TargetMode="External" Id="rId3883" /><Relationship Type="http://schemas.openxmlformats.org/officeDocument/2006/relationships/hyperlink" Target="https://www.linkedin.com/jobs/view/4428746183" TargetMode="External" Id="rId3884" /><Relationship Type="http://schemas.openxmlformats.org/officeDocument/2006/relationships/hyperlink" Target="https://www.linkedin.com/jobs/view/4430124697" TargetMode="External" Id="rId3885" /><Relationship Type="http://schemas.openxmlformats.org/officeDocument/2006/relationships/hyperlink" Target="https://www.linkedin.com/jobs/view/4421950106" TargetMode="External" Id="rId3886" /><Relationship Type="http://schemas.openxmlformats.org/officeDocument/2006/relationships/hyperlink" Target="https://www.linkedin.com/jobs/view/4420725349" TargetMode="External" Id="rId3887" /><Relationship Type="http://schemas.openxmlformats.org/officeDocument/2006/relationships/hyperlink" Target="https://www.linkedin.com/jobs/view/4433257553" TargetMode="External" Id="rId3888" /><Relationship Type="http://schemas.openxmlformats.org/officeDocument/2006/relationships/hyperlink" Target="https://www.linkedin.com/jobs/view/4430741255" TargetMode="External" Id="rId3889" /><Relationship Type="http://schemas.openxmlformats.org/officeDocument/2006/relationships/hyperlink" Target="https://www.linkedin.com/jobs/view/4385086770" TargetMode="External" Id="rId3890" /><Relationship Type="http://schemas.openxmlformats.org/officeDocument/2006/relationships/hyperlink" Target="https://www.linkedin.com/jobs/view/4428251302" TargetMode="External" Id="rId3891" /><Relationship Type="http://schemas.openxmlformats.org/officeDocument/2006/relationships/hyperlink" Target="https://www.linkedin.com/jobs/view/4428089751" TargetMode="External" Id="rId3892" /><Relationship Type="http://schemas.openxmlformats.org/officeDocument/2006/relationships/hyperlink" Target="https://www.linkedin.com/jobs/view/4422906247" TargetMode="External" Id="rId3893" /><Relationship Type="http://schemas.openxmlformats.org/officeDocument/2006/relationships/hyperlink" Target="https://boards.greenhouse.io/cloudflare/jobs/8025514" TargetMode="External" Id="rId3894" /><Relationship Type="http://schemas.openxmlformats.org/officeDocument/2006/relationships/hyperlink" Target="https://www.linkedin.com/jobs/view/4404557396" TargetMode="External" Id="rId3895" /><Relationship Type="http://schemas.openxmlformats.org/officeDocument/2006/relationships/hyperlink" Target="https://www.linkedin.com/jobs/view/4388121787" TargetMode="External" Id="rId3896" /><Relationship Type="http://schemas.openxmlformats.org/officeDocument/2006/relationships/hyperlink" Target="https://www.linkedin.com/jobs/view/4400435847" TargetMode="External" Id="rId3897" /><Relationship Type="http://schemas.openxmlformats.org/officeDocument/2006/relationships/hyperlink" Target="https://www.linkedin.com/jobs/view/4417662119" TargetMode="External" Id="rId3898" /><Relationship Type="http://schemas.openxmlformats.org/officeDocument/2006/relationships/hyperlink" Target="https://www.linkedin.com/jobs/view/4417647927" TargetMode="External" Id="rId3899" /><Relationship Type="http://schemas.openxmlformats.org/officeDocument/2006/relationships/hyperlink" Target="https://www.linkedin.com/jobs/view/4416258619" TargetMode="External" Id="rId3900" /><Relationship Type="http://schemas.openxmlformats.org/officeDocument/2006/relationships/hyperlink" Target="https://www.linkedin.com/jobs/view/4418108631" TargetMode="External" Id="rId3901" /><Relationship Type="http://schemas.openxmlformats.org/officeDocument/2006/relationships/hyperlink" Target="https://www.linkedin.com/jobs/view/4424472614" TargetMode="External" Id="rId3902" /><Relationship Type="http://schemas.openxmlformats.org/officeDocument/2006/relationships/hyperlink" Target="https://www.linkedin.com/jobs/view/4431476499" TargetMode="External" Id="rId3903" /><Relationship Type="http://schemas.openxmlformats.org/officeDocument/2006/relationships/hyperlink" Target="https://www.linkedin.com/jobs/view/4378971505" TargetMode="External" Id="rId3904" /><Relationship Type="http://schemas.openxmlformats.org/officeDocument/2006/relationships/hyperlink" Target="https://www.linkedin.com/jobs/view/4405128952" TargetMode="External" Id="rId3905" /><Relationship Type="http://schemas.openxmlformats.org/officeDocument/2006/relationships/hyperlink" Target="https://www.linkedin.com/jobs/view/4430602549" TargetMode="External" Id="rId3906" /><Relationship Type="http://schemas.openxmlformats.org/officeDocument/2006/relationships/hyperlink" Target="https://uk.indeed.com/viewjob" TargetMode="External" Id="rId3907" /><Relationship Type="http://schemas.openxmlformats.org/officeDocument/2006/relationships/hyperlink" Target="https://uk.indeed.com/viewjob" TargetMode="External" Id="rId3908" /><Relationship Type="http://schemas.openxmlformats.org/officeDocument/2006/relationships/hyperlink" Target="https://uk.indeed.com/viewjob" TargetMode="External" Id="rId3909" /><Relationship Type="http://schemas.openxmlformats.org/officeDocument/2006/relationships/hyperlink" Target="https://uk.indeed.com/viewjob" TargetMode="External" Id="rId3910" /><Relationship Type="http://schemas.openxmlformats.org/officeDocument/2006/relationships/hyperlink" Target="https://uk.indeed.com/viewjob" TargetMode="External" Id="rId3911" /><Relationship Type="http://schemas.openxmlformats.org/officeDocument/2006/relationships/hyperlink" Target="https://uk.indeed.com/viewjob" TargetMode="External" Id="rId3912" /><Relationship Type="http://schemas.openxmlformats.org/officeDocument/2006/relationships/hyperlink" Target="https://uk.indeed.com/viewjob" TargetMode="External" Id="rId3913" /><Relationship Type="http://schemas.openxmlformats.org/officeDocument/2006/relationships/hyperlink" Target="https://uk.indeed.com/viewjob" TargetMode="External" Id="rId3914" /><Relationship Type="http://schemas.openxmlformats.org/officeDocument/2006/relationships/hyperlink" Target="https://uk.indeed.com/viewjob" TargetMode="External" Id="rId3915" /><Relationship Type="http://schemas.openxmlformats.org/officeDocument/2006/relationships/hyperlink" Target="https://uk.indeed.com/viewjob" TargetMode="External" Id="rId3916" /><Relationship Type="http://schemas.openxmlformats.org/officeDocument/2006/relationships/hyperlink" Target="https://uk.indeed.com/viewjob" TargetMode="External" Id="rId3917" /><Relationship Type="http://schemas.openxmlformats.org/officeDocument/2006/relationships/hyperlink" Target="https://uk.indeed.com/viewjob" TargetMode="External" Id="rId3918" /><Relationship Type="http://schemas.openxmlformats.org/officeDocument/2006/relationships/hyperlink" Target="https://www.linkedin.com/jobs/view/4431242147" TargetMode="External" Id="rId3919" /><Relationship Type="http://schemas.openxmlformats.org/officeDocument/2006/relationships/hyperlink" Target="https://www.linkedin.com/jobs/view/4404287872" TargetMode="External" Id="rId3920" /><Relationship Type="http://schemas.openxmlformats.org/officeDocument/2006/relationships/hyperlink" Target="https://www.linkedin.com/jobs/view/4422279301" TargetMode="External" Id="rId3921" /><Relationship Type="http://schemas.openxmlformats.org/officeDocument/2006/relationships/hyperlink" Target="https://www.linkedin.com/jobs/view/4433825932" TargetMode="External" Id="rId3922" /><Relationship Type="http://schemas.openxmlformats.org/officeDocument/2006/relationships/hyperlink" Target="https://www.linkedin.com/jobs/view/4393523027" TargetMode="External" Id="rId3923" /><Relationship Type="http://schemas.openxmlformats.org/officeDocument/2006/relationships/hyperlink" Target="https://www.linkedin.com/jobs/view/4430103025" TargetMode="External" Id="rId3924" /><Relationship Type="http://schemas.openxmlformats.org/officeDocument/2006/relationships/hyperlink" Target="https://www.linkedin.com/jobs/view/4343425356" TargetMode="External" Id="rId3925" /><Relationship Type="http://schemas.openxmlformats.org/officeDocument/2006/relationships/hyperlink" Target="https://www.linkedin.com/jobs/view/4429419004" TargetMode="External" Id="rId3926" /><Relationship Type="http://schemas.openxmlformats.org/officeDocument/2006/relationships/hyperlink" Target="https://www.linkedin.com/jobs/view/4420906742" TargetMode="External" Id="rId3927" /><Relationship Type="http://schemas.openxmlformats.org/officeDocument/2006/relationships/hyperlink" Target="https://www.linkedin.com/jobs/view/4353965422" TargetMode="External" Id="rId3928" /><Relationship Type="http://schemas.openxmlformats.org/officeDocument/2006/relationships/hyperlink" Target="https://www.linkedin.com/jobs/view/4387425122" TargetMode="External" Id="rId3929" /><Relationship Type="http://schemas.openxmlformats.org/officeDocument/2006/relationships/hyperlink" Target="https://uk.indeed.com/viewjob" TargetMode="External" Id="rId3930" /><Relationship Type="http://schemas.openxmlformats.org/officeDocument/2006/relationships/hyperlink" Target="https://www.linkedin.com/jobs/view/4334126900" TargetMode="External" Id="rId3931" /><Relationship Type="http://schemas.openxmlformats.org/officeDocument/2006/relationships/hyperlink" Target="https://www.linkedin.com/jobs/view/4406691539" TargetMode="External" Id="rId3932" /><Relationship Type="http://schemas.openxmlformats.org/officeDocument/2006/relationships/hyperlink" Target="https://www.linkedin.com/jobs/view/3794400908" TargetMode="External" Id="rId3933" /><Relationship Type="http://schemas.openxmlformats.org/officeDocument/2006/relationships/hyperlink" Target="https://www.linkedin.com/jobs/view/4430105592" TargetMode="External" Id="rId3934" /><Relationship Type="http://schemas.openxmlformats.org/officeDocument/2006/relationships/hyperlink" Target="https://www.linkedin.com/jobs/view/4410337101" TargetMode="External" Id="rId3935" /><Relationship Type="http://schemas.openxmlformats.org/officeDocument/2006/relationships/hyperlink" Target="https://www.linkedin.com/jobs/view/4430182904" TargetMode="External" Id="rId3936" /><Relationship Type="http://schemas.openxmlformats.org/officeDocument/2006/relationships/hyperlink" Target="https://www.linkedin.com/jobs/view/4429998088" TargetMode="External" Id="rId3937" /><Relationship Type="http://schemas.openxmlformats.org/officeDocument/2006/relationships/hyperlink" Target="https://www.linkedin.com/jobs/view/4425771568" TargetMode="External" Id="rId3938" /><Relationship Type="http://schemas.openxmlformats.org/officeDocument/2006/relationships/hyperlink" Target="https://www.linkedin.com/jobs/view/4396589270" TargetMode="External" Id="rId3939" /><Relationship Type="http://schemas.openxmlformats.org/officeDocument/2006/relationships/hyperlink" Target="https://www.linkedin.com/jobs/view/4403441034" TargetMode="External" Id="rId3940" /><Relationship Type="http://schemas.openxmlformats.org/officeDocument/2006/relationships/hyperlink" Target="https://www.linkedin.com/jobs/view/4432551482" TargetMode="External" Id="rId3941" /><Relationship Type="http://schemas.openxmlformats.org/officeDocument/2006/relationships/hyperlink" Target="https://www.linkedin.com/jobs/view/4430073308" TargetMode="External" Id="rId3942" /><Relationship Type="http://schemas.openxmlformats.org/officeDocument/2006/relationships/hyperlink" Target="https://www.linkedin.com/jobs/view/4426824057" TargetMode="External" Id="rId3943" /><Relationship Type="http://schemas.openxmlformats.org/officeDocument/2006/relationships/hyperlink" Target="https://www.linkedin.com/jobs/view/4414583469" TargetMode="External" Id="rId3944" /><Relationship Type="http://schemas.openxmlformats.org/officeDocument/2006/relationships/hyperlink" Target="https://www.linkedin.com/jobs/view/4432241329" TargetMode="External" Id="rId3945" /><Relationship Type="http://schemas.openxmlformats.org/officeDocument/2006/relationships/hyperlink" Target="https://www.linkedin.com/jobs/view/4431223044" TargetMode="External" Id="rId3946" /><Relationship Type="http://schemas.openxmlformats.org/officeDocument/2006/relationships/hyperlink" Target="https://www.linkedin.com/jobs/view/4432248148" TargetMode="External" Id="rId3947" /><Relationship Type="http://schemas.openxmlformats.org/officeDocument/2006/relationships/hyperlink" Target="https://www.linkedin.com/jobs/view/4432238295" TargetMode="External" Id="rId3948" /><Relationship Type="http://schemas.openxmlformats.org/officeDocument/2006/relationships/hyperlink" Target="https://www.linkedin.com/jobs/view/4432231440" TargetMode="External" Id="rId3949" /><Relationship Type="http://schemas.openxmlformats.org/officeDocument/2006/relationships/hyperlink" Target="https://www.linkedin.com/jobs/view/4432237326" TargetMode="External" Id="rId3950" /><Relationship Type="http://schemas.openxmlformats.org/officeDocument/2006/relationships/hyperlink" Target="https://www.linkedin.com/jobs/view/4432249041" TargetMode="External" Id="rId3951" /><Relationship Type="http://schemas.openxmlformats.org/officeDocument/2006/relationships/hyperlink" Target="https://www.linkedin.com/jobs/view/4417779103" TargetMode="External" Id="rId3952" /><Relationship Type="http://schemas.openxmlformats.org/officeDocument/2006/relationships/hyperlink" Target="https://www.linkedin.com/jobs/view/4421849452" TargetMode="External" Id="rId3953" /><Relationship Type="http://schemas.openxmlformats.org/officeDocument/2006/relationships/hyperlink" Target="https://www.linkedin.com/jobs/view/4434039922" TargetMode="External" Id="rId3954" /><Relationship Type="http://schemas.openxmlformats.org/officeDocument/2006/relationships/hyperlink" Target="https://uk.indeed.com/viewjob" TargetMode="External" Id="rId3955" /><Relationship Type="http://schemas.openxmlformats.org/officeDocument/2006/relationships/hyperlink" Target="https://www.linkedin.com/jobs/view/4430299560" TargetMode="External" Id="rId3956" /><Relationship Type="http://schemas.openxmlformats.org/officeDocument/2006/relationships/hyperlink" Target="https://www.linkedin.com/jobs/view/4417963023" TargetMode="External" Id="rId3957" /><Relationship Type="http://schemas.openxmlformats.org/officeDocument/2006/relationships/hyperlink" Target="https://www.linkedin.com/jobs/view/4431664940" TargetMode="External" Id="rId3958" /><Relationship Type="http://schemas.openxmlformats.org/officeDocument/2006/relationships/hyperlink" Target="https://www.linkedin.com/jobs/view/4419891113" TargetMode="External" Id="rId3959" /><Relationship Type="http://schemas.openxmlformats.org/officeDocument/2006/relationships/hyperlink" Target="https://www.linkedin.com/jobs/view/4428741138" TargetMode="External" Id="rId3960" /><Relationship Type="http://schemas.openxmlformats.org/officeDocument/2006/relationships/hyperlink" Target="https://www.linkedin.com/jobs/view/4426821900" TargetMode="External" Id="rId3961" /><Relationship Type="http://schemas.openxmlformats.org/officeDocument/2006/relationships/hyperlink" Target="https://www.linkedin.com/jobs/view/4427690650" TargetMode="External" Id="rId3962" /><Relationship Type="http://schemas.openxmlformats.org/officeDocument/2006/relationships/hyperlink" Target="https://www.linkedin.com/jobs/view/4426209997" TargetMode="External" Id="rId3963" /><Relationship Type="http://schemas.openxmlformats.org/officeDocument/2006/relationships/hyperlink" Target="https://www.linkedin.com/jobs/view/4426064391" TargetMode="External" Id="rId3964" /><Relationship Type="http://schemas.openxmlformats.org/officeDocument/2006/relationships/hyperlink" Target="https://www.linkedin.com/jobs/view/4426338009" TargetMode="External" Id="rId3965" /><Relationship Type="http://schemas.openxmlformats.org/officeDocument/2006/relationships/hyperlink" Target="https://www.linkedin.com/jobs/view/4405357338" TargetMode="External" Id="rId3966" /><Relationship Type="http://schemas.openxmlformats.org/officeDocument/2006/relationships/hyperlink" Target="https://www.linkedin.com/jobs/view/4408806790" TargetMode="External" Id="rId3967" /><Relationship Type="http://schemas.openxmlformats.org/officeDocument/2006/relationships/hyperlink" Target="https://www.linkedin.com/jobs/view/4428970534" TargetMode="External" Id="rId3968" /><Relationship Type="http://schemas.openxmlformats.org/officeDocument/2006/relationships/hyperlink" Target="https://www.linkedin.com/jobs/view/4429874155" TargetMode="External" Id="rId3969" /><Relationship Type="http://schemas.openxmlformats.org/officeDocument/2006/relationships/hyperlink" Target="https://www.linkedin.com/jobs/view/4427281630" TargetMode="External" Id="rId3970" /><Relationship Type="http://schemas.openxmlformats.org/officeDocument/2006/relationships/hyperlink" Target="https://uk.indeed.com/viewjob" TargetMode="External" Id="rId3971" /><Relationship Type="http://schemas.openxmlformats.org/officeDocument/2006/relationships/hyperlink" Target="https://uk.indeed.com/viewjob" TargetMode="External" Id="rId3972" /><Relationship Type="http://schemas.openxmlformats.org/officeDocument/2006/relationships/hyperlink" Target="https://uk.indeed.com/viewjob" TargetMode="External" Id="rId3973" /><Relationship Type="http://schemas.openxmlformats.org/officeDocument/2006/relationships/hyperlink" Target="https://uk.indeed.com/viewjob" TargetMode="External" Id="rId3974" /><Relationship Type="http://schemas.openxmlformats.org/officeDocument/2006/relationships/hyperlink" Target="https://uk.indeed.com/viewjob" TargetMode="External" Id="rId3975" /><Relationship Type="http://schemas.openxmlformats.org/officeDocument/2006/relationships/hyperlink" Target="https://uk.indeed.com/viewjob" TargetMode="External" Id="rId3976" /><Relationship Type="http://schemas.openxmlformats.org/officeDocument/2006/relationships/hyperlink" Target="https://uk.indeed.com/viewjob" TargetMode="External" Id="rId3977" /><Relationship Type="http://schemas.openxmlformats.org/officeDocument/2006/relationships/hyperlink" Target="https://www.linkedin.com/jobs/view/4429887976" TargetMode="External" Id="rId3978" /><Relationship Type="http://schemas.openxmlformats.org/officeDocument/2006/relationships/hyperlink" Target="https://www.linkedin.com/jobs/view/4431710938" TargetMode="External" Id="rId3979" /><Relationship Type="http://schemas.openxmlformats.org/officeDocument/2006/relationships/hyperlink" Target="https://www.linkedin.com/jobs/view/4426417026" TargetMode="External" Id="rId3980" /><Relationship Type="http://schemas.openxmlformats.org/officeDocument/2006/relationships/hyperlink" Target="https://www.linkedin.com/jobs/view/4426365050" TargetMode="External" Id="rId3981" /><Relationship Type="http://schemas.openxmlformats.org/officeDocument/2006/relationships/hyperlink" Target="https://www.linkedin.com/jobs/view/4420427915" TargetMode="External" Id="rId3982" /><Relationship Type="http://schemas.openxmlformats.org/officeDocument/2006/relationships/hyperlink" Target="https://www.linkedin.com/jobs/view/4420911829" TargetMode="External" Id="rId3983" /><Relationship Type="http://schemas.openxmlformats.org/officeDocument/2006/relationships/hyperlink" Target="https://www.linkedin.com/jobs/view/4433521288" TargetMode="External" Id="rId3984" /><Relationship Type="http://schemas.openxmlformats.org/officeDocument/2006/relationships/hyperlink" Target="https://www.linkedin.com/jobs/view/4420498047" TargetMode="External" Id="rId3985" /><Relationship Type="http://schemas.openxmlformats.org/officeDocument/2006/relationships/hyperlink" Target="https://www.linkedin.com/jobs/view/4428056495" TargetMode="External" Id="rId3986" /><Relationship Type="http://schemas.openxmlformats.org/officeDocument/2006/relationships/hyperlink" Target="https://www.linkedin.com/jobs/view/4428063471" TargetMode="External" Id="rId3987" /><Relationship Type="http://schemas.openxmlformats.org/officeDocument/2006/relationships/hyperlink" Target="https://www.linkedin.com/jobs/view/4432643164" TargetMode="External" Id="rId3988" /><Relationship Type="http://schemas.openxmlformats.org/officeDocument/2006/relationships/hyperlink" Target="https://www.linkedin.com/jobs/view/4432648101" TargetMode="External" Id="rId3989" /><Relationship Type="http://schemas.openxmlformats.org/officeDocument/2006/relationships/hyperlink" Target="https://www.linkedin.com/jobs/view/4432631704" TargetMode="External" Id="rId3990" /><Relationship Type="http://schemas.openxmlformats.org/officeDocument/2006/relationships/hyperlink" Target="https://www.linkedin.com/jobs/view/4432629847" TargetMode="External" Id="rId3991" /><Relationship Type="http://schemas.openxmlformats.org/officeDocument/2006/relationships/hyperlink" Target="https://www.linkedin.com/jobs/view/4432632636" TargetMode="External" Id="rId3992" /><Relationship Type="http://schemas.openxmlformats.org/officeDocument/2006/relationships/hyperlink" Target="https://www.linkedin.com/jobs/view/4432636277" TargetMode="External" Id="rId3993" /><Relationship Type="http://schemas.openxmlformats.org/officeDocument/2006/relationships/hyperlink" Target="https://www.linkedin.com/jobs/view/4409731133" TargetMode="External" Id="rId3994" /><Relationship Type="http://schemas.openxmlformats.org/officeDocument/2006/relationships/hyperlink" Target="https://www.linkedin.com/jobs/view/4371788140" TargetMode="External" Id="rId3995" /><Relationship Type="http://schemas.openxmlformats.org/officeDocument/2006/relationships/hyperlink" Target="https://boards.greenhouse.io/cloudflare/jobs/8016164" TargetMode="External" Id="rId3996" /><Relationship Type="http://schemas.openxmlformats.org/officeDocument/2006/relationships/hyperlink" Target="https://boards.greenhouse.io/cloudflare/jobs/8024889" TargetMode="External" Id="rId3997" /><Relationship Type="http://schemas.openxmlformats.org/officeDocument/2006/relationships/hyperlink" Target="https://dyson.wd3.myworkdayjobs.com/job/Ireland---Country-Remote/Dyson-Expert---Harvey-Norman-Fonthill--Part-Time-_JR36361" TargetMode="External" Id="rId3998" /><Relationship Type="http://schemas.openxmlformats.org/officeDocument/2006/relationships/hyperlink" Target="https://dyson.wd3.myworkdayjobs.com/job/Singapore---Technology-Centre/Lead-Tax-Analyst_JR37180" TargetMode="External" Id="rId3999" /><Relationship Type="http://schemas.openxmlformats.org/officeDocument/2006/relationships/hyperlink" Target="https://boards.greenhouse.io/cloudflare/jobs/7629805" TargetMode="External" Id="rId4000" /><Relationship Type="http://schemas.openxmlformats.org/officeDocument/2006/relationships/hyperlink" Target="https://boards.greenhouse.io/cloudflare/jobs/7093840" TargetMode="External" Id="rId4001" /><Relationship Type="http://schemas.openxmlformats.org/officeDocument/2006/relationships/hyperlink" Target="https://dyson.wd3.myworkdayjobs.com/job/United-Kingdom---England-Remote/Dyson-Expert---Liverpool-Aintree--Part-Time-_JR36885" TargetMode="External" Id="rId4002" /><Relationship Type="http://schemas.openxmlformats.org/officeDocument/2006/relationships/hyperlink" Target="https://dyson.wd3.myworkdayjobs.com/job/United-Kingdom---England-Remote/Dyson-Expert---Liverpool-Warrington--Part-Time-_JR36886" TargetMode="External" Id="rId4003" /><Relationship Type="http://schemas.openxmlformats.org/officeDocument/2006/relationships/hyperlink" Target="https://job-boards.greenhouse.io/gocardless/jobs/7661486" TargetMode="External" Id="rId4004" /><Relationship Type="http://schemas.openxmlformats.org/officeDocument/2006/relationships/hyperlink" Target="https://job-boards.greenhouse.io/gocardless/jobs/7661485" TargetMode="External" Id="rId4005" /><Relationship Type="http://schemas.openxmlformats.org/officeDocument/2006/relationships/hyperlink" Target="https://job-boards.greenhouse.io/gocardless/jobs/7028849" TargetMode="External" Id="rId4006" /><Relationship Type="http://schemas.openxmlformats.org/officeDocument/2006/relationships/hyperlink" Target="https://boards.greenhouse.io/cloudflare/jobs/8022491" TargetMode="External" Id="rId4007" /><Relationship Type="http://schemas.openxmlformats.org/officeDocument/2006/relationships/hyperlink" Target="https://boards.greenhouse.io/cloudflare/jobs/8021957" TargetMode="External" Id="rId4008" /><Relationship Type="http://schemas.openxmlformats.org/officeDocument/2006/relationships/hyperlink" Target="https://boards.greenhouse.io/cloudflare/jobs/7463793" TargetMode="External" Id="rId4009" /><Relationship Type="http://schemas.openxmlformats.org/officeDocument/2006/relationships/hyperlink" Target="https://boards.greenhouse.io/cloudflare/jobs/7793013" TargetMode="External" Id="rId4010" /><Relationship Type="http://schemas.openxmlformats.org/officeDocument/2006/relationships/hyperlink" Target="https://boards.greenhouse.io/cloudflare/jobs/7528276" TargetMode="External" Id="rId4011" /><Relationship Type="http://schemas.openxmlformats.org/officeDocument/2006/relationships/hyperlink" Target="https://job-boards.greenhouse.io/anthropic/jobs/5208218008" TargetMode="External" Id="rId4012" /><Relationship Type="http://schemas.openxmlformats.org/officeDocument/2006/relationships/hyperlink" Target="https://job-boards.greenhouse.io/anthropic/jobs/5023394008" TargetMode="External" Id="rId4013" /><Relationship Type="http://schemas.openxmlformats.org/officeDocument/2006/relationships/hyperlink" Target="https://job-boards.greenhouse.io/anthropic/jobs/5183044008" TargetMode="External" Id="rId4014" /><Relationship Type="http://schemas.openxmlformats.org/officeDocument/2006/relationships/hyperlink" Target="https://job-boards.greenhouse.io/anthropic/jobs/5030244008" TargetMode="External" Id="rId4015" /><Relationship Type="http://schemas.openxmlformats.org/officeDocument/2006/relationships/hyperlink" Target="https://job-boards.greenhouse.io/anthropic/jobs/5183051008" TargetMode="External" Id="rId4016" /><Relationship Type="http://schemas.openxmlformats.org/officeDocument/2006/relationships/hyperlink" Target="https://job-boards.greenhouse.io/anthropic/jobs/5183052008" TargetMode="External" Id="rId4017" /><Relationship Type="http://schemas.openxmlformats.org/officeDocument/2006/relationships/hyperlink" Target="https://job-boards.greenhouse.io/anthropic/jobs/5183053008" TargetMode="External" Id="rId4018" /><Relationship Type="http://schemas.openxmlformats.org/officeDocument/2006/relationships/hyperlink" Target="https://job-boards.greenhouse.io/anthropic/jobs/5076109008" TargetMode="External" Id="rId4019" /><Relationship Type="http://schemas.openxmlformats.org/officeDocument/2006/relationships/hyperlink" Target="https://job-boards.greenhouse.io/anthropic/jobs/5226862008" TargetMode="External" Id="rId4020" /><Relationship Type="http://schemas.openxmlformats.org/officeDocument/2006/relationships/hyperlink" Target="https://job-boards.greenhouse.io/anthropic/jobs/5140405008" TargetMode="External" Id="rId4021" /><Relationship Type="http://schemas.openxmlformats.org/officeDocument/2006/relationships/hyperlink" Target="https://job-boards.greenhouse.io/anthropic/jobs/4977624008" TargetMode="External" Id="rId4022" /><Relationship Type="http://schemas.openxmlformats.org/officeDocument/2006/relationships/hyperlink" Target="https://job-boards.greenhouse.io/anthropic/jobs/5204086008" TargetMode="External" Id="rId4023" /><Relationship Type="http://schemas.openxmlformats.org/officeDocument/2006/relationships/hyperlink" Target="https://job-boards.greenhouse.io/anthropic/jobs/5278230008" TargetMode="External" Id="rId4024" /><Relationship Type="http://schemas.openxmlformats.org/officeDocument/2006/relationships/hyperlink" Target="https://job-boards.greenhouse.io/anthropic/jobs/5201715008" TargetMode="External" Id="rId4025" /><Relationship Type="http://schemas.openxmlformats.org/officeDocument/2006/relationships/hyperlink" Target="https://job-boards.greenhouse.io/anthropic/jobs/5283616008" TargetMode="External" Id="rId4026" /><Relationship Type="http://schemas.openxmlformats.org/officeDocument/2006/relationships/hyperlink" Target="https://job-boards.greenhouse.io/anthropic/jobs/4950664008" TargetMode="External" Id="rId4027" /><Relationship Type="http://schemas.openxmlformats.org/officeDocument/2006/relationships/hyperlink" Target="https://job-boards.greenhouse.io/anthropic/jobs/5228931008" TargetMode="External" Id="rId4028" /><Relationship Type="http://schemas.openxmlformats.org/officeDocument/2006/relationships/hyperlink" Target="https://job-boards.greenhouse.io/anthropic/jobs/5140403008" TargetMode="External" Id="rId4029" /><Relationship Type="http://schemas.openxmlformats.org/officeDocument/2006/relationships/hyperlink" Target="https://job-boards.greenhouse.io/anthropic/jobs/5258579008" TargetMode="External" Id="rId4030" /><Relationship Type="http://schemas.openxmlformats.org/officeDocument/2006/relationships/hyperlink" Target="https://job-boards.greenhouse.io/anthropic/jobs/5225812008" TargetMode="External" Id="rId4031" /><Relationship Type="http://schemas.openxmlformats.org/officeDocument/2006/relationships/hyperlink" Target="https://job-boards.greenhouse.io/anthropic/jobs/5164551008" TargetMode="External" Id="rId4032" /><Relationship Type="http://schemas.openxmlformats.org/officeDocument/2006/relationships/hyperlink" Target="https://job-boards.greenhouse.io/anthropic/jobs/5239391008" TargetMode="External" Id="rId4033" /><Relationship Type="http://schemas.openxmlformats.org/officeDocument/2006/relationships/hyperlink" Target="https://job-boards.greenhouse.io/anthropic/jobs/5240487008" TargetMode="External" Id="rId4034" /><Relationship Type="http://schemas.openxmlformats.org/officeDocument/2006/relationships/hyperlink" Target="https://job-boards.greenhouse.io/anthropic/jobs/5207760008" TargetMode="External" Id="rId4035" /><Relationship Type="http://schemas.openxmlformats.org/officeDocument/2006/relationships/hyperlink" Target="https://job-boards.greenhouse.io/anthropic/jobs/5205894008" TargetMode="External" Id="rId4036" /><Relationship Type="http://schemas.openxmlformats.org/officeDocument/2006/relationships/hyperlink" Target="https://job-boards.greenhouse.io/anthropic/jobs/5271063008" TargetMode="External" Id="rId4037" /><Relationship Type="http://schemas.openxmlformats.org/officeDocument/2006/relationships/hyperlink" Target="https://job-boards.greenhouse.io/anthropic/jobs/5271060008" TargetMode="External" Id="rId4038" /><Relationship Type="http://schemas.openxmlformats.org/officeDocument/2006/relationships/hyperlink" Target="https://job-boards.greenhouse.io/anthropic/jobs/5264820008" TargetMode="External" Id="rId4039" /><Relationship Type="http://schemas.openxmlformats.org/officeDocument/2006/relationships/hyperlink" Target="https://job-boards.greenhouse.io/anthropic/jobs/5207302008" TargetMode="External" Id="rId4040" /><Relationship Type="http://schemas.openxmlformats.org/officeDocument/2006/relationships/hyperlink" Target="https://job-boards.greenhouse.io/anthropic/jobs/5258583008" TargetMode="External" Id="rId4041" /><Relationship Type="http://schemas.openxmlformats.org/officeDocument/2006/relationships/hyperlink" Target="https://job-boards.greenhouse.io/anthropic/jobs/5149725008" TargetMode="External" Id="rId4042" /><Relationship Type="http://schemas.openxmlformats.org/officeDocument/2006/relationships/hyperlink" Target="https://job-boards.greenhouse.io/anthropic/jobs/5262637008" TargetMode="External" Id="rId4043" /><Relationship Type="http://schemas.openxmlformats.org/officeDocument/2006/relationships/hyperlink" Target="https://job-boards.greenhouse.io/anthropic/jobs/5062733008" TargetMode="External" Id="rId4044" /><Relationship Type="http://schemas.openxmlformats.org/officeDocument/2006/relationships/hyperlink" Target="https://job-boards.greenhouse.io/anthropic/jobs/5175932008" TargetMode="External" Id="rId4045" /><Relationship Type="http://schemas.openxmlformats.org/officeDocument/2006/relationships/hyperlink" Target="https://job-boards.greenhouse.io/anthropic/jobs/5068570008" TargetMode="External" Id="rId4046" /><Relationship Type="http://schemas.openxmlformats.org/officeDocument/2006/relationships/hyperlink" Target="https://job-boards.greenhouse.io/anthropic/jobs/5262369008" TargetMode="External" Id="rId4047" /><Relationship Type="http://schemas.openxmlformats.org/officeDocument/2006/relationships/hyperlink" Target="https://job-boards.greenhouse.io/anthropic/jobs/5174700008" TargetMode="External" Id="rId4048" /><Relationship Type="http://schemas.openxmlformats.org/officeDocument/2006/relationships/hyperlink" Target="https://job-boards.greenhouse.io/anthropic/jobs/5082455008" TargetMode="External" Id="rId4049" /><Relationship Type="http://schemas.openxmlformats.org/officeDocument/2006/relationships/hyperlink" Target="https://job-boards.greenhouse.io/anthropic/jobs/5226954008" TargetMode="External" Id="rId4050" /><Relationship Type="http://schemas.openxmlformats.org/officeDocument/2006/relationships/hyperlink" Target="https://job-boards.greenhouse.io/anthropic/jobs/5157023008" TargetMode="External" Id="rId4051" /><Relationship Type="http://schemas.openxmlformats.org/officeDocument/2006/relationships/hyperlink" Target="https://job-boards.greenhouse.io/anthropic/jobs/5227845008" TargetMode="External" Id="rId4052" /><Relationship Type="http://schemas.openxmlformats.org/officeDocument/2006/relationships/hyperlink" Target="https://job-boards.greenhouse.io/anthropic/jobs/5218181008" TargetMode="External" Id="rId4053" /><Relationship Type="http://schemas.openxmlformats.org/officeDocument/2006/relationships/hyperlink" Target="https://job-boards.greenhouse.io/anthropic/jobs/5253145008" TargetMode="External" Id="rId4054" /><Relationship Type="http://schemas.openxmlformats.org/officeDocument/2006/relationships/hyperlink" Target="https://job-boards.greenhouse.io/anthropic/jobs/4956672008" TargetMode="External" Id="rId4055" /><Relationship Type="http://schemas.openxmlformats.org/officeDocument/2006/relationships/hyperlink" Target="https://job-boards.greenhouse.io/anthropic/jobs/5125387008" TargetMode="External" Id="rId4056" /><Relationship Type="http://schemas.openxmlformats.org/officeDocument/2006/relationships/hyperlink" Target="https://job-boards.greenhouse.io/anthropic/jobs/5232055008" TargetMode="External" Id="rId4057" /><Relationship Type="http://schemas.openxmlformats.org/officeDocument/2006/relationships/hyperlink" Target="https://job-boards.greenhouse.io/anthropic/jobs/5209196008" TargetMode="External" Id="rId4058" /><Relationship Type="http://schemas.openxmlformats.org/officeDocument/2006/relationships/hyperlink" Target="https://job-boards.greenhouse.io/anthropic/jobs/5097186008" TargetMode="External" Id="rId4059" /><Relationship Type="http://schemas.openxmlformats.org/officeDocument/2006/relationships/hyperlink" Target="https://job-boards.greenhouse.io/anthropic/jobs/5081338008" TargetMode="External" Id="rId4060" /><Relationship Type="http://schemas.openxmlformats.org/officeDocument/2006/relationships/hyperlink" Target="https://job-boards.greenhouse.io/anthropic/jobs/5252928008" TargetMode="External" Id="rId4061" /><Relationship Type="http://schemas.openxmlformats.org/officeDocument/2006/relationships/hyperlink" Target="https://job-boards.greenhouse.io/anthropic/jobs/5236531008" TargetMode="External" Id="rId4062" /><Relationship Type="http://schemas.openxmlformats.org/officeDocument/2006/relationships/hyperlink" Target="https://job-boards.greenhouse.io/anthropic/jobs/5255912008" TargetMode="External" Id="rId4063" /><Relationship Type="http://schemas.openxmlformats.org/officeDocument/2006/relationships/hyperlink" Target="https://job-boards.greenhouse.io/anthropic/jobs/4980335008" TargetMode="External" Id="rId4064" /><Relationship Type="http://schemas.openxmlformats.org/officeDocument/2006/relationships/hyperlink" Target="https://job-boards.greenhouse.io/anthropic/jobs/5210631008" TargetMode="External" Id="rId4065" /><Relationship Type="http://schemas.openxmlformats.org/officeDocument/2006/relationships/hyperlink" Target="https://job-boards.greenhouse.io/anthropic/jobs/5206492008" TargetMode="External" Id="rId4066" /><Relationship Type="http://schemas.openxmlformats.org/officeDocument/2006/relationships/hyperlink" Target="https://job-boards.greenhouse.io/anthropic/jobs/5227810008" TargetMode="External" Id="rId4067" /><Relationship Type="http://schemas.openxmlformats.org/officeDocument/2006/relationships/hyperlink" Target="https://job-boards.greenhouse.io/anthropic/jobs/5223093008" TargetMode="External" Id="rId4068" /><Relationship Type="http://schemas.openxmlformats.org/officeDocument/2006/relationships/hyperlink" Target="https://job-boards.greenhouse.io/anthropic/jobs/5247156008" TargetMode="External" Id="rId4069" /><Relationship Type="http://schemas.openxmlformats.org/officeDocument/2006/relationships/hyperlink" Target="https://job-boards.greenhouse.io/anthropic/jobs/5013366008" TargetMode="External" Id="rId4070" /><Relationship Type="http://schemas.openxmlformats.org/officeDocument/2006/relationships/hyperlink" Target="https://job-boards.greenhouse.io/anthropic/jobs/5117296008" TargetMode="External" Id="rId4071" /><Relationship Type="http://schemas.openxmlformats.org/officeDocument/2006/relationships/hyperlink" Target="https://job-boards.greenhouse.io/anthropic/jobs/5231468008" TargetMode="External" Id="rId4072" /><Relationship Type="http://schemas.openxmlformats.org/officeDocument/2006/relationships/hyperlink" Target="https://job-boards.greenhouse.io/anthropic/jobs/4980436008" TargetMode="External" Id="rId4073" /><Relationship Type="http://schemas.openxmlformats.org/officeDocument/2006/relationships/hyperlink" Target="https://job-boards.greenhouse.io/anthropic/jobs/5253257008" TargetMode="External" Id="rId4074" /><Relationship Type="http://schemas.openxmlformats.org/officeDocument/2006/relationships/hyperlink" Target="https://job-boards.greenhouse.io/anthropic/jobs/5248494008" TargetMode="External" Id="rId4075" /><Relationship Type="http://schemas.openxmlformats.org/officeDocument/2006/relationships/hyperlink" Target="https://job-boards.greenhouse.io/anthropic/jobs/5267707008" TargetMode="External" Id="rId4076" /><Relationship Type="http://schemas.openxmlformats.org/officeDocument/2006/relationships/hyperlink" Target="https://job-boards.greenhouse.io/anthropic/jobs/5229804008" TargetMode="External" Id="rId4077" /><Relationship Type="http://schemas.openxmlformats.org/officeDocument/2006/relationships/hyperlink" Target="https://job-boards.greenhouse.io/anthropic/jobs/5118172008" TargetMode="External" Id="rId4078" /><Relationship Type="http://schemas.openxmlformats.org/officeDocument/2006/relationships/hyperlink" Target="https://job-boards.greenhouse.io/anthropic/jobs/5250433008" TargetMode="External" Id="rId4079" /><Relationship Type="http://schemas.openxmlformats.org/officeDocument/2006/relationships/hyperlink" Target="https://job-boards.greenhouse.io/anthropic/jobs/5250426008" TargetMode="External" Id="rId4080" /><Relationship Type="http://schemas.openxmlformats.org/officeDocument/2006/relationships/hyperlink" Target="https://job-boards.greenhouse.io/anthropic/jobs/5237718008" TargetMode="External" Id="rId4081" /><Relationship Type="http://schemas.openxmlformats.org/officeDocument/2006/relationships/hyperlink" Target="https://job-boards.greenhouse.io/anthropic/jobs/5224507008" TargetMode="External" Id="rId4082" /><Relationship Type="http://schemas.openxmlformats.org/officeDocument/2006/relationships/hyperlink" Target="https://job-boards.greenhouse.io/anthropic/jobs/5153580008" TargetMode="External" Id="rId4083" /><Relationship Type="http://schemas.openxmlformats.org/officeDocument/2006/relationships/hyperlink" Target="https://job-boards.greenhouse.io/anthropic/jobs/5263529008" TargetMode="External" Id="rId4084" /><Relationship Type="http://schemas.openxmlformats.org/officeDocument/2006/relationships/hyperlink" Target="https://job-boards.greenhouse.io/anthropic/jobs/5211184008" TargetMode="External" Id="rId4085" /><Relationship Type="http://schemas.openxmlformats.org/officeDocument/2006/relationships/hyperlink" Target="https://job-boards.greenhouse.io/anthropic/jobs/5205495008" TargetMode="External" Id="rId4086" /><Relationship Type="http://schemas.openxmlformats.org/officeDocument/2006/relationships/hyperlink" Target="https://job-boards.greenhouse.io/anthropic/jobs/5133070008" TargetMode="External" Id="rId4087" /><Relationship Type="http://schemas.openxmlformats.org/officeDocument/2006/relationships/hyperlink" Target="https://job-boards.greenhouse.io/anthropic/jobs/5123851008" TargetMode="External" Id="rId4088" /><Relationship Type="http://schemas.openxmlformats.org/officeDocument/2006/relationships/hyperlink" Target="https://job-boards.greenhouse.io/anthropic/jobs/5147350008" TargetMode="External" Id="rId4089" /><Relationship Type="http://schemas.openxmlformats.org/officeDocument/2006/relationships/hyperlink" Target="https://job-boards.greenhouse.io/anthropic/jobs/5236940008" TargetMode="External" Id="rId4090" /><Relationship Type="http://schemas.openxmlformats.org/officeDocument/2006/relationships/hyperlink" Target="https://job-boards.greenhouse.io/anthropic/jobs/4802076008" TargetMode="External" Id="rId4091" /><Relationship Type="http://schemas.openxmlformats.org/officeDocument/2006/relationships/hyperlink" Target="https://job-boards.greenhouse.io/anthropic/jobs/5255853008" TargetMode="External" Id="rId4092" /><Relationship Type="http://schemas.openxmlformats.org/officeDocument/2006/relationships/hyperlink" Target="https://job-boards.greenhouse.io/anthropic/jobs/5116820008" TargetMode="External" Id="rId4093" /><Relationship Type="http://schemas.openxmlformats.org/officeDocument/2006/relationships/hyperlink" Target="https://job-boards.greenhouse.io/anthropic/jobs/5205505008" TargetMode="External" Id="rId4094" /><Relationship Type="http://schemas.openxmlformats.org/officeDocument/2006/relationships/hyperlink" Target="https://job-boards.greenhouse.io/anthropic/jobs/5277834008" TargetMode="External" Id="rId4095" /><Relationship Type="http://schemas.openxmlformats.org/officeDocument/2006/relationships/hyperlink" Target="https://job-boards.greenhouse.io/anthropic/jobs/5209661008" TargetMode="External" Id="rId4096" /><Relationship Type="http://schemas.openxmlformats.org/officeDocument/2006/relationships/hyperlink" Target="https://job-boards.greenhouse.io/anthropic/jobs/5197538008" TargetMode="External" Id="rId4097" /><Relationship Type="http://schemas.openxmlformats.org/officeDocument/2006/relationships/hyperlink" Target="https://job-boards.greenhouse.io/anthropic/jobs/5230755008" TargetMode="External" Id="rId4098" /><Relationship Type="http://schemas.openxmlformats.org/officeDocument/2006/relationships/hyperlink" Target="https://job-boards.greenhouse.io/anthropic/jobs/5222289008" TargetMode="External" Id="rId4099" /><Relationship Type="http://schemas.openxmlformats.org/officeDocument/2006/relationships/hyperlink" Target="https://job-boards.greenhouse.io/anthropic/jobs/5229558008" TargetMode="External" Id="rId4100" /><Relationship Type="http://schemas.openxmlformats.org/officeDocument/2006/relationships/hyperlink" Target="https://job-boards.greenhouse.io/anthropic/jobs/5275907008" TargetMode="External" Id="rId4101" /><Relationship Type="http://schemas.openxmlformats.org/officeDocument/2006/relationships/hyperlink" Target="https://job-boards.greenhouse.io/anthropic/jobs/5098025008" TargetMode="External" Id="rId4102" /><Relationship Type="http://schemas.openxmlformats.org/officeDocument/2006/relationships/hyperlink" Target="https://job-boards.greenhouse.io/anthropic/jobs/5116771008" TargetMode="External" Id="rId4103" /><Relationship Type="http://schemas.openxmlformats.org/officeDocument/2006/relationships/hyperlink" Target="https://job-boards.greenhouse.io/anthropic/jobs/5188391008" TargetMode="External" Id="rId4104" /><Relationship Type="http://schemas.openxmlformats.org/officeDocument/2006/relationships/hyperlink" Target="https://job-boards.greenhouse.io/anthropic/jobs/5274969008" TargetMode="External" Id="rId4105" /><Relationship Type="http://schemas.openxmlformats.org/officeDocument/2006/relationships/hyperlink" Target="https://job-boards.greenhouse.io/anthropic/jobs/5222908008" TargetMode="External" Id="rId4106" /><Relationship Type="http://schemas.openxmlformats.org/officeDocument/2006/relationships/hyperlink" Target="https://job-boards.greenhouse.io/anthropic/jobs/5279027008" TargetMode="External" Id="rId4107" /><Relationship Type="http://schemas.openxmlformats.org/officeDocument/2006/relationships/hyperlink" Target="https://job-boards.greenhouse.io/anthropic/jobs/5239794008" TargetMode="External" Id="rId4108" /><Relationship Type="http://schemas.openxmlformats.org/officeDocument/2006/relationships/hyperlink" Target="https://job-boards.greenhouse.io/anthropic/jobs/5271346008" TargetMode="External" Id="rId4109" /><Relationship Type="http://schemas.openxmlformats.org/officeDocument/2006/relationships/hyperlink" Target="https://job-boards.greenhouse.io/anthropic/jobs/5254582008" TargetMode="External" Id="rId4110" /><Relationship Type="http://schemas.openxmlformats.org/officeDocument/2006/relationships/hyperlink" Target="https://job-boards.greenhouse.io/anthropic/jobs/5209865008" TargetMode="External" Id="rId4111" /><Relationship Type="http://schemas.openxmlformats.org/officeDocument/2006/relationships/hyperlink" Target="https://job-boards.greenhouse.io/anthropic/jobs/5233645008" TargetMode="External" Id="rId4112" /><Relationship Type="http://schemas.openxmlformats.org/officeDocument/2006/relationships/hyperlink" Target="https://job-boards.greenhouse.io/anthropic/jobs/5233643008" TargetMode="External" Id="rId4113" /><Relationship Type="http://schemas.openxmlformats.org/officeDocument/2006/relationships/hyperlink" Target="https://job-boards.greenhouse.io/anthropic/jobs/5106199008" TargetMode="External" Id="rId4114" /><Relationship Type="http://schemas.openxmlformats.org/officeDocument/2006/relationships/hyperlink" Target="https://job-boards.greenhouse.io/anthropic/jobs/4935314008" TargetMode="External" Id="rId4115" /><Relationship Type="http://schemas.openxmlformats.org/officeDocument/2006/relationships/hyperlink" Target="https://job-boards.greenhouse.io/anthropic/jobs/5239772008" TargetMode="External" Id="rId4116" /><Relationship Type="http://schemas.openxmlformats.org/officeDocument/2006/relationships/hyperlink" Target="https://job-boards.greenhouse.io/anthropic/jobs/5237923008" TargetMode="External" Id="rId4117" /><Relationship Type="http://schemas.openxmlformats.org/officeDocument/2006/relationships/hyperlink" Target="https://job-boards.greenhouse.io/anthropic/jobs/5197337008" TargetMode="External" Id="rId4118" /><Relationship Type="http://schemas.openxmlformats.org/officeDocument/2006/relationships/hyperlink" Target="https://job-boards.greenhouse.io/anthropic/jobs/5074217008" TargetMode="External" Id="rId4119" /><Relationship Type="http://schemas.openxmlformats.org/officeDocument/2006/relationships/hyperlink" Target="https://job-boards.greenhouse.io/anthropic/jobs/5075070008" TargetMode="External" Id="rId4120" /><Relationship Type="http://schemas.openxmlformats.org/officeDocument/2006/relationships/hyperlink" Target="https://job-boards.greenhouse.io/anthropic/jobs/5250063008" TargetMode="External" Id="rId4121" /><Relationship Type="http://schemas.openxmlformats.org/officeDocument/2006/relationships/hyperlink" Target="https://job-boards.greenhouse.io/anthropic/jobs/4982193008" TargetMode="External" Id="rId4122" /><Relationship Type="http://schemas.openxmlformats.org/officeDocument/2006/relationships/hyperlink" Target="https://job-boards.greenhouse.io/anthropic/jobs/5195705008" TargetMode="External" Id="rId4123" /><Relationship Type="http://schemas.openxmlformats.org/officeDocument/2006/relationships/hyperlink" Target="https://job-boards.greenhouse.io/anthropic/jobs/5215130008" TargetMode="External" Id="rId4124" /><Relationship Type="http://schemas.openxmlformats.org/officeDocument/2006/relationships/hyperlink" Target="https://job-boards.greenhouse.io/anthropic/jobs/5197549008" TargetMode="External" Id="rId4125" /><Relationship Type="http://schemas.openxmlformats.org/officeDocument/2006/relationships/hyperlink" Target="https://job-boards.greenhouse.io/anthropic/jobs/5197551008" TargetMode="External" Id="rId4126" /><Relationship Type="http://schemas.openxmlformats.org/officeDocument/2006/relationships/hyperlink" Target="https://job-boards.greenhouse.io/anthropic/jobs/5205738008" TargetMode="External" Id="rId4127" /><Relationship Type="http://schemas.openxmlformats.org/officeDocument/2006/relationships/hyperlink" Target="https://job-boards.greenhouse.io/anthropic/jobs/5166178008" TargetMode="External" Id="rId4128" /><Relationship Type="http://schemas.openxmlformats.org/officeDocument/2006/relationships/hyperlink" Target="https://job-boards.greenhouse.io/anthropic/jobs/5174743008" TargetMode="External" Id="rId4129" /><Relationship Type="http://schemas.openxmlformats.org/officeDocument/2006/relationships/hyperlink" Target="https://job-boards.greenhouse.io/anthropic/jobs/5152348008" TargetMode="External" Id="rId4130" /><Relationship Type="http://schemas.openxmlformats.org/officeDocument/2006/relationships/hyperlink" Target="https://job-boards.greenhouse.io/anthropic/jobs/4641822008" TargetMode="External" Id="rId4131" /><Relationship Type="http://schemas.openxmlformats.org/officeDocument/2006/relationships/hyperlink" Target="https://job-boards.greenhouse.io/anthropic/jobs/5206978008" TargetMode="External" Id="rId4132" /><Relationship Type="http://schemas.openxmlformats.org/officeDocument/2006/relationships/hyperlink" Target="https://job-boards.greenhouse.io/anthropic/jobs/5252342008" TargetMode="External" Id="rId4133" /><Relationship Type="http://schemas.openxmlformats.org/officeDocument/2006/relationships/hyperlink" Target="https://job-boards.greenhouse.io/anthropic/jobs/5204401008" TargetMode="External" Id="rId4134" /><Relationship Type="http://schemas.openxmlformats.org/officeDocument/2006/relationships/hyperlink" Target="https://job-boards.greenhouse.io/anthropic/jobs/5134895008" TargetMode="External" Id="rId4135" /><Relationship Type="http://schemas.openxmlformats.org/officeDocument/2006/relationships/hyperlink" Target="https://job-boards.greenhouse.io/anthropic/jobs/5211241008" TargetMode="External" Id="rId4136" /><Relationship Type="http://schemas.openxmlformats.org/officeDocument/2006/relationships/hyperlink" Target="https://job-boards.greenhouse.io/anthropic/jobs/5211305008" TargetMode="External" Id="rId4137" /><Relationship Type="http://schemas.openxmlformats.org/officeDocument/2006/relationships/hyperlink" Target="https://job-boards.greenhouse.io/anthropic/jobs/5203868008" TargetMode="External" Id="rId4138" /><Relationship Type="http://schemas.openxmlformats.org/officeDocument/2006/relationships/hyperlink" Target="https://job-boards.greenhouse.io/anthropic/jobs/5211498008" TargetMode="External" Id="rId4139" /><Relationship Type="http://schemas.openxmlformats.org/officeDocument/2006/relationships/hyperlink" Target="https://job-boards.greenhouse.io/anthropic/jobs/5102291008" TargetMode="External" Id="rId4140" /><Relationship Type="http://schemas.openxmlformats.org/officeDocument/2006/relationships/hyperlink" Target="https://job-boards.greenhouse.io/anthropic/jobs/5123039008" TargetMode="External" Id="rId4141" /><Relationship Type="http://schemas.openxmlformats.org/officeDocument/2006/relationships/hyperlink" Target="https://job-boards.greenhouse.io/anthropic/jobs/5270442008" TargetMode="External" Id="rId4142" /><Relationship Type="http://schemas.openxmlformats.org/officeDocument/2006/relationships/hyperlink" Target="https://job-boards.greenhouse.io/anthropic/jobs/4951844008" TargetMode="External" Id="rId4143" /><Relationship Type="http://schemas.openxmlformats.org/officeDocument/2006/relationships/hyperlink" Target="https://job-boards.greenhouse.io/anthropic/jobs/5251671008" TargetMode="External" Id="rId4144" /><Relationship Type="http://schemas.openxmlformats.org/officeDocument/2006/relationships/hyperlink" Target="https://job-boards.greenhouse.io/anthropic/jobs/5117581008" TargetMode="External" Id="rId4145" /><Relationship Type="http://schemas.openxmlformats.org/officeDocument/2006/relationships/hyperlink" Target="https://job-boards.greenhouse.io/anthropic/jobs/4502508008" TargetMode="External" Id="rId4146" /><Relationship Type="http://schemas.openxmlformats.org/officeDocument/2006/relationships/hyperlink" Target="https://job-boards.greenhouse.io/anthropic/jobs/5139038008" TargetMode="External" Id="rId4147" /><Relationship Type="http://schemas.openxmlformats.org/officeDocument/2006/relationships/hyperlink" Target="https://job-boards.greenhouse.io/anthropic/jobs/5211297008" TargetMode="External" Id="rId4148" /><Relationship Type="http://schemas.openxmlformats.org/officeDocument/2006/relationships/hyperlink" Target="https://job-boards.greenhouse.io/anthropic/jobs/5250052008" TargetMode="External" Id="rId4149" /><Relationship Type="http://schemas.openxmlformats.org/officeDocument/2006/relationships/hyperlink" Target="https://job-boards.greenhouse.io/anthropic/jobs/5245851008" TargetMode="External" Id="rId4150" /><Relationship Type="http://schemas.openxmlformats.org/officeDocument/2006/relationships/hyperlink" Target="https://job-boards.greenhouse.io/anthropic/jobs/5111745008" TargetMode="External" Id="rId4151" /><Relationship Type="http://schemas.openxmlformats.org/officeDocument/2006/relationships/hyperlink" Target="https://job-boards.greenhouse.io/anthropic/jobs/4673416008" TargetMode="External" Id="rId4152" /><Relationship Type="http://schemas.openxmlformats.org/officeDocument/2006/relationships/hyperlink" Target="https://job-boards.greenhouse.io/anthropic/jobs/5113224008" TargetMode="External" Id="rId4153" /><Relationship Type="http://schemas.openxmlformats.org/officeDocument/2006/relationships/hyperlink" Target="https://job-boards.greenhouse.io/anthropic/jobs/4899511008" TargetMode="External" Id="rId4154" /><Relationship Type="http://schemas.openxmlformats.org/officeDocument/2006/relationships/hyperlink" Target="https://job-boards.greenhouse.io/anthropic/jobs/5146298008" TargetMode="External" Id="rId4155" /><Relationship Type="http://schemas.openxmlformats.org/officeDocument/2006/relationships/hyperlink" Target="https://job-boards.greenhouse.io/anthropic/jobs/5281592008" TargetMode="External" Id="rId4156" /><Relationship Type="http://schemas.openxmlformats.org/officeDocument/2006/relationships/hyperlink" Target="https://job-boards.greenhouse.io/anthropic/jobs/5026097008" TargetMode="External" Id="rId4157" /><Relationship Type="http://schemas.openxmlformats.org/officeDocument/2006/relationships/hyperlink" Target="https://job-boards.greenhouse.io/anthropic/jobs/5065894008" TargetMode="External" Id="rId4158" /><Relationship Type="http://schemas.openxmlformats.org/officeDocument/2006/relationships/hyperlink" Target="https://job-boards.greenhouse.io/anthropic/jobs/5151069008" TargetMode="External" Id="rId4159" /><Relationship Type="http://schemas.openxmlformats.org/officeDocument/2006/relationships/hyperlink" Target="https://job-boards.greenhouse.io/anthropic/jobs/5110511008" TargetMode="External" Id="rId4160" /><Relationship Type="http://schemas.openxmlformats.org/officeDocument/2006/relationships/hyperlink" Target="https://job-boards.greenhouse.io/anthropic/jobs/5254803008" TargetMode="External" Id="rId4161" /><Relationship Type="http://schemas.openxmlformats.org/officeDocument/2006/relationships/hyperlink" Target="https://job-boards.greenhouse.io/anthropic/jobs/5271428008" TargetMode="External" Id="rId4162" /><Relationship Type="http://schemas.openxmlformats.org/officeDocument/2006/relationships/hyperlink" Target="https://job-boards.greenhouse.io/anthropic/jobs/5271426008" TargetMode="External" Id="rId4163" /><Relationship Type="http://schemas.openxmlformats.org/officeDocument/2006/relationships/hyperlink" Target="https://job-boards.greenhouse.io/anthropic/jobs/5174747008" TargetMode="External" Id="rId4164" /><Relationship Type="http://schemas.openxmlformats.org/officeDocument/2006/relationships/hyperlink" Target="https://job-boards.greenhouse.io/anthropic/jobs/5250091008" TargetMode="External" Id="rId4165" /><Relationship Type="http://schemas.openxmlformats.org/officeDocument/2006/relationships/hyperlink" Target="https://job-boards.greenhouse.io/anthropic/jobs/5150472008" TargetMode="External" Id="rId4166" /><Relationship Type="http://schemas.openxmlformats.org/officeDocument/2006/relationships/hyperlink" Target="https://job-boards.greenhouse.io/anthropic/jobs/5097742008" TargetMode="External" Id="rId4167" /><Relationship Type="http://schemas.openxmlformats.org/officeDocument/2006/relationships/hyperlink" Target="https://job-boards.greenhouse.io/anthropic/jobs/5257650008" TargetMode="External" Id="rId4168" /><Relationship Type="http://schemas.openxmlformats.org/officeDocument/2006/relationships/hyperlink" Target="https://job-boards.greenhouse.io/anthropic/jobs/5237762008" TargetMode="External" Id="rId4169" /><Relationship Type="http://schemas.openxmlformats.org/officeDocument/2006/relationships/hyperlink" Target="https://job-boards.greenhouse.io/anthropic/jobs/4572744008" TargetMode="External" Id="rId4170" /><Relationship Type="http://schemas.openxmlformats.org/officeDocument/2006/relationships/hyperlink" Target="https://job-boards.greenhouse.io/anthropic/jobs/5119468008" TargetMode="External" Id="rId4171" /><Relationship Type="http://schemas.openxmlformats.org/officeDocument/2006/relationships/hyperlink" Target="https://job-boards.greenhouse.io/anthropic/jobs/5157847008" TargetMode="External" Id="rId4172" /><Relationship Type="http://schemas.openxmlformats.org/officeDocument/2006/relationships/hyperlink" Target="https://job-boards.greenhouse.io/anthropic/jobs/5159146008" TargetMode="External" Id="rId4173" /><Relationship Type="http://schemas.openxmlformats.org/officeDocument/2006/relationships/hyperlink" Target="https://job-boards.greenhouse.io/anthropic/jobs/5205704008" TargetMode="External" Id="rId4174" /><Relationship Type="http://schemas.openxmlformats.org/officeDocument/2006/relationships/hyperlink" Target="https://job-boards.greenhouse.io/anthropic/jobs/5231496008" TargetMode="External" Id="rId4175" /><Relationship Type="http://schemas.openxmlformats.org/officeDocument/2006/relationships/hyperlink" Target="https://job-boards.greenhouse.io/anthropic/jobs/5235692008" TargetMode="External" Id="rId4176" /><Relationship Type="http://schemas.openxmlformats.org/officeDocument/2006/relationships/hyperlink" Target="https://job-boards.greenhouse.io/anthropic/jobs/5205723008" TargetMode="External" Id="rId4177" /><Relationship Type="http://schemas.openxmlformats.org/officeDocument/2006/relationships/hyperlink" Target="https://job-boards.greenhouse.io/anthropic/jobs/5228463008" TargetMode="External" Id="rId4178" /><Relationship Type="http://schemas.openxmlformats.org/officeDocument/2006/relationships/hyperlink" Target="https://job-boards.greenhouse.io/anthropic/jobs/5205497008" TargetMode="External" Id="rId4179" /><Relationship Type="http://schemas.openxmlformats.org/officeDocument/2006/relationships/hyperlink" Target="https://job-boards.greenhouse.io/anthropic/jobs/5185501008" TargetMode="External" Id="rId4180" /><Relationship Type="http://schemas.openxmlformats.org/officeDocument/2006/relationships/hyperlink" Target="https://job-boards.greenhouse.io/anthropic/jobs/5233507008" TargetMode="External" Id="rId4181" /><Relationship Type="http://schemas.openxmlformats.org/officeDocument/2006/relationships/hyperlink" Target="https://job-boards.greenhouse.io/deepmind/jobs/7219900" TargetMode="External" Id="rId4182" /><Relationship Type="http://schemas.openxmlformats.org/officeDocument/2006/relationships/hyperlink" Target="http://stability.ai/careers" TargetMode="External" Id="rId4183" /><Relationship Type="http://schemas.openxmlformats.org/officeDocument/2006/relationships/hyperlink" Target="https://coreweave.com/careers/job" TargetMode="External" Id="rId4184" /><Relationship Type="http://schemas.openxmlformats.org/officeDocument/2006/relationships/hyperlink" Target="https://coreweave.com/careers/job" TargetMode="External" Id="rId4185" /><Relationship Type="http://schemas.openxmlformats.org/officeDocument/2006/relationships/hyperlink" Target="https://coreweave.com/careers/job" TargetMode="External" Id="rId4186" /><Relationship Type="http://schemas.openxmlformats.org/officeDocument/2006/relationships/hyperlink" Target="https://coreweave.com/careers/job" TargetMode="External" Id="rId4187" /><Relationship Type="http://schemas.openxmlformats.org/officeDocument/2006/relationships/hyperlink" Target="https://coreweave.com/careers/job" TargetMode="External" Id="rId4188" /><Relationship Type="http://schemas.openxmlformats.org/officeDocument/2006/relationships/hyperlink" Target="https://coreweave.com/careers/job" TargetMode="External" Id="rId4189" /><Relationship Type="http://schemas.openxmlformats.org/officeDocument/2006/relationships/hyperlink" Target="https://coreweave.com/careers/job" TargetMode="External" Id="rId4190" /><Relationship Type="http://schemas.openxmlformats.org/officeDocument/2006/relationships/hyperlink" Target="https://coreweave.com/careers/job" TargetMode="External" Id="rId4191" /><Relationship Type="http://schemas.openxmlformats.org/officeDocument/2006/relationships/hyperlink" Target="https://coreweave.com/careers/job" TargetMode="External" Id="rId4192" /><Relationship Type="http://schemas.openxmlformats.org/officeDocument/2006/relationships/hyperlink" Target="https://coreweave.com/careers/job" TargetMode="External" Id="rId4193" /><Relationship Type="http://schemas.openxmlformats.org/officeDocument/2006/relationships/hyperlink" Target="https://coreweave.com/careers/job" TargetMode="External" Id="rId4194" /><Relationship Type="http://schemas.openxmlformats.org/officeDocument/2006/relationships/hyperlink" Target="https://coreweave.com/careers/job" TargetMode="External" Id="rId4195" /><Relationship Type="http://schemas.openxmlformats.org/officeDocument/2006/relationships/hyperlink" Target="https://coreweave.com/careers/job" TargetMode="External" Id="rId4196" /><Relationship Type="http://schemas.openxmlformats.org/officeDocument/2006/relationships/hyperlink" Target="https://coreweave.com/careers/job" TargetMode="External" Id="rId4197" /><Relationship Type="http://schemas.openxmlformats.org/officeDocument/2006/relationships/hyperlink" Target="https://coreweave.com/careers/job" TargetMode="External" Id="rId4198" /><Relationship Type="http://schemas.openxmlformats.org/officeDocument/2006/relationships/hyperlink" Target="https://coreweave.com/careers/job" TargetMode="External" Id="rId4199" /><Relationship Type="http://schemas.openxmlformats.org/officeDocument/2006/relationships/hyperlink" Target="https://coreweave.com/careers/job" TargetMode="External" Id="rId4200" /><Relationship Type="http://schemas.openxmlformats.org/officeDocument/2006/relationships/hyperlink" Target="https://coreweave.com/careers/job" TargetMode="External" Id="rId4201" /><Relationship Type="http://schemas.openxmlformats.org/officeDocument/2006/relationships/hyperlink" Target="https://coreweave.com/careers/job" TargetMode="External" Id="rId4202" /><Relationship Type="http://schemas.openxmlformats.org/officeDocument/2006/relationships/hyperlink" Target="https://coreweave.com/careers/job" TargetMode="External" Id="rId4203" /><Relationship Type="http://schemas.openxmlformats.org/officeDocument/2006/relationships/hyperlink" Target="https://coreweave.com/careers/job" TargetMode="External" Id="rId4204" /><Relationship Type="http://schemas.openxmlformats.org/officeDocument/2006/relationships/hyperlink" Target="https://coreweave.com/careers/job" TargetMode="External" Id="rId4205" /><Relationship Type="http://schemas.openxmlformats.org/officeDocument/2006/relationships/hyperlink" Target="https://coreweave.com/careers/job" TargetMode="External" Id="rId4206" /><Relationship Type="http://schemas.openxmlformats.org/officeDocument/2006/relationships/hyperlink" Target="https://coreweave.com/careers/job" TargetMode="External" Id="rId4207" /><Relationship Type="http://schemas.openxmlformats.org/officeDocument/2006/relationships/hyperlink" Target="https://coreweave.com/careers/job" TargetMode="External" Id="rId4208" /><Relationship Type="http://schemas.openxmlformats.org/officeDocument/2006/relationships/hyperlink" Target="https://coreweave.com/careers/job" TargetMode="External" Id="rId4209" /><Relationship Type="http://schemas.openxmlformats.org/officeDocument/2006/relationships/hyperlink" Target="https://coreweave.com/careers/job" TargetMode="External" Id="rId4210" /><Relationship Type="http://schemas.openxmlformats.org/officeDocument/2006/relationships/hyperlink" Target="https://coreweave.com/careers/job" TargetMode="External" Id="rId4211" /><Relationship Type="http://schemas.openxmlformats.org/officeDocument/2006/relationships/hyperlink" Target="https://coreweave.com/careers/job" TargetMode="External" Id="rId4212" /><Relationship Type="http://schemas.openxmlformats.org/officeDocument/2006/relationships/hyperlink" Target="https://coreweave.com/careers/job" TargetMode="External" Id="rId4213" /><Relationship Type="http://schemas.openxmlformats.org/officeDocument/2006/relationships/hyperlink" Target="https://coreweave.com/careers/job" TargetMode="External" Id="rId4214" /><Relationship Type="http://schemas.openxmlformats.org/officeDocument/2006/relationships/hyperlink" Target="https://coreweave.com/careers/job" TargetMode="External" Id="rId4215" /><Relationship Type="http://schemas.openxmlformats.org/officeDocument/2006/relationships/hyperlink" Target="https://coreweave.com/careers/job" TargetMode="External" Id="rId4216" /><Relationship Type="http://schemas.openxmlformats.org/officeDocument/2006/relationships/hyperlink" Target="https://coreweave.com/careers/job" TargetMode="External" Id="rId4217" /><Relationship Type="http://schemas.openxmlformats.org/officeDocument/2006/relationships/hyperlink" Target="https://coreweave.com/careers/job" TargetMode="External" Id="rId4218" /><Relationship Type="http://schemas.openxmlformats.org/officeDocument/2006/relationships/hyperlink" Target="https://coreweave.com/careers/job" TargetMode="External" Id="rId4219" /><Relationship Type="http://schemas.openxmlformats.org/officeDocument/2006/relationships/hyperlink" Target="https://coreweave.com/careers/job" TargetMode="External" Id="rId4220" /><Relationship Type="http://schemas.openxmlformats.org/officeDocument/2006/relationships/hyperlink" Target="https://coreweave.com/careers/job" TargetMode="External" Id="rId4221" /><Relationship Type="http://schemas.openxmlformats.org/officeDocument/2006/relationships/hyperlink" Target="https://coreweave.com/careers/job" TargetMode="External" Id="rId4222" /><Relationship Type="http://schemas.openxmlformats.org/officeDocument/2006/relationships/hyperlink" Target="https://coreweave.com/careers/job" TargetMode="External" Id="rId4223" /><Relationship Type="http://schemas.openxmlformats.org/officeDocument/2006/relationships/hyperlink" Target="https://coreweave.com/careers/job" TargetMode="External" Id="rId4224" /><Relationship Type="http://schemas.openxmlformats.org/officeDocument/2006/relationships/hyperlink" Target="https://coreweave.com/careers/job" TargetMode="External" Id="rId4225" /><Relationship Type="http://schemas.openxmlformats.org/officeDocument/2006/relationships/hyperlink" Target="https://coreweave.com/careers/job" TargetMode="External" Id="rId4226" /><Relationship Type="http://schemas.openxmlformats.org/officeDocument/2006/relationships/hyperlink" Target="https://coreweave.com/careers/job" TargetMode="External" Id="rId4227" /><Relationship Type="http://schemas.openxmlformats.org/officeDocument/2006/relationships/hyperlink" Target="https://coreweave.com/careers/job" TargetMode="External" Id="rId4228" /><Relationship Type="http://schemas.openxmlformats.org/officeDocument/2006/relationships/hyperlink" Target="https://coreweave.com/careers/job" TargetMode="External" Id="rId4229" /><Relationship Type="http://schemas.openxmlformats.org/officeDocument/2006/relationships/hyperlink" Target="https://coreweave.com/careers/job" TargetMode="External" Id="rId4230" /><Relationship Type="http://schemas.openxmlformats.org/officeDocument/2006/relationships/hyperlink" Target="https://coreweave.com/careers/job" TargetMode="External" Id="rId4231" /><Relationship Type="http://schemas.openxmlformats.org/officeDocument/2006/relationships/hyperlink" Target="https://coreweave.com/careers/job" TargetMode="External" Id="rId4232" /><Relationship Type="http://schemas.openxmlformats.org/officeDocument/2006/relationships/hyperlink" Target="https://coreweave.com/careers/job" TargetMode="External" Id="rId4233" /><Relationship Type="http://schemas.openxmlformats.org/officeDocument/2006/relationships/hyperlink" Target="https://coreweave.com/careers/job" TargetMode="External" Id="rId4234" /><Relationship Type="http://schemas.openxmlformats.org/officeDocument/2006/relationships/hyperlink" Target="https://coreweave.com/careers/job" TargetMode="External" Id="rId4235" /><Relationship Type="http://schemas.openxmlformats.org/officeDocument/2006/relationships/hyperlink" Target="https://coreweave.com/careers/job" TargetMode="External" Id="rId4236" /><Relationship Type="http://schemas.openxmlformats.org/officeDocument/2006/relationships/hyperlink" Target="https://coreweave.com/careers/job" TargetMode="External" Id="rId4237" /><Relationship Type="http://schemas.openxmlformats.org/officeDocument/2006/relationships/hyperlink" Target="https://coreweave.com/careers/job" TargetMode="External" Id="rId4238" /><Relationship Type="http://schemas.openxmlformats.org/officeDocument/2006/relationships/hyperlink" Target="https://coreweave.com/careers/job" TargetMode="External" Id="rId4239" /><Relationship Type="http://schemas.openxmlformats.org/officeDocument/2006/relationships/hyperlink" Target="https://coreweave.com/careers/job" TargetMode="External" Id="rId4240" /><Relationship Type="http://schemas.openxmlformats.org/officeDocument/2006/relationships/hyperlink" Target="https://coreweave.com/careers/job" TargetMode="External" Id="rId4241" /><Relationship Type="http://schemas.openxmlformats.org/officeDocument/2006/relationships/hyperlink" Target="https://coreweave.com/careers/job" TargetMode="External" Id="rId4242" /><Relationship Type="http://schemas.openxmlformats.org/officeDocument/2006/relationships/hyperlink" Target="https://coreweave.com/careers/job" TargetMode="External" Id="rId4243" /><Relationship Type="http://schemas.openxmlformats.org/officeDocument/2006/relationships/hyperlink" Target="https://coreweave.com/careers/job" TargetMode="External" Id="rId4244" /><Relationship Type="http://schemas.openxmlformats.org/officeDocument/2006/relationships/hyperlink" Target="https://coreweave.com/careers/job" TargetMode="External" Id="rId4245" /><Relationship Type="http://schemas.openxmlformats.org/officeDocument/2006/relationships/hyperlink" Target="https://coreweave.com/careers/job" TargetMode="External" Id="rId4246" /><Relationship Type="http://schemas.openxmlformats.org/officeDocument/2006/relationships/hyperlink" Target="https://coreweave.com/careers/job" TargetMode="External" Id="rId4247" /><Relationship Type="http://schemas.openxmlformats.org/officeDocument/2006/relationships/hyperlink" Target="https://coreweave.com/careers/job" TargetMode="External" Id="rId4248" /><Relationship Type="http://schemas.openxmlformats.org/officeDocument/2006/relationships/hyperlink" Target="https://coreweave.com/careers/job" TargetMode="External" Id="rId4249" /><Relationship Type="http://schemas.openxmlformats.org/officeDocument/2006/relationships/hyperlink" Target="https://coreweave.com/careers/job" TargetMode="External" Id="rId4250" /><Relationship Type="http://schemas.openxmlformats.org/officeDocument/2006/relationships/hyperlink" Target="https://coreweave.com/careers/job" TargetMode="External" Id="rId4251" /><Relationship Type="http://schemas.openxmlformats.org/officeDocument/2006/relationships/hyperlink" Target="https://coreweave.com/careers/job" TargetMode="External" Id="rId4252" /><Relationship Type="http://schemas.openxmlformats.org/officeDocument/2006/relationships/hyperlink" Target="https://coreweave.com/careers/job" TargetMode="External" Id="rId4253" /><Relationship Type="http://schemas.openxmlformats.org/officeDocument/2006/relationships/hyperlink" Target="https://coreweave.com/careers/job" TargetMode="External" Id="rId4254" /><Relationship Type="http://schemas.openxmlformats.org/officeDocument/2006/relationships/hyperlink" Target="https://coreweave.com/careers/job" TargetMode="External" Id="rId4255" /><Relationship Type="http://schemas.openxmlformats.org/officeDocument/2006/relationships/hyperlink" Target="https://coreweave.com/careers/job" TargetMode="External" Id="rId4256" /><Relationship Type="http://schemas.openxmlformats.org/officeDocument/2006/relationships/hyperlink" Target="https://coreweave.com/careers/job" TargetMode="External" Id="rId4257" /><Relationship Type="http://schemas.openxmlformats.org/officeDocument/2006/relationships/hyperlink" Target="https://coreweave.com/careers/job" TargetMode="External" Id="rId4258" /><Relationship Type="http://schemas.openxmlformats.org/officeDocument/2006/relationships/hyperlink" Target="https://coreweave.com/careers/job" TargetMode="External" Id="rId4259" /><Relationship Type="http://schemas.openxmlformats.org/officeDocument/2006/relationships/hyperlink" Target="https://coreweave.com/careers/job" TargetMode="External" Id="rId4260" /><Relationship Type="http://schemas.openxmlformats.org/officeDocument/2006/relationships/hyperlink" Target="https://coreweave.com/careers/job" TargetMode="External" Id="rId4261" /><Relationship Type="http://schemas.openxmlformats.org/officeDocument/2006/relationships/hyperlink" Target="https://coreweave.com/careers/job" TargetMode="External" Id="rId4262" /><Relationship Type="http://schemas.openxmlformats.org/officeDocument/2006/relationships/hyperlink" Target="https://coreweave.com/careers/job" TargetMode="External" Id="rId4263" /><Relationship Type="http://schemas.openxmlformats.org/officeDocument/2006/relationships/hyperlink" Target="https://coreweave.com/careers/job" TargetMode="External" Id="rId4264" /><Relationship Type="http://schemas.openxmlformats.org/officeDocument/2006/relationships/hyperlink" Target="https://coreweave.com/careers/job" TargetMode="External" Id="rId4265" /><Relationship Type="http://schemas.openxmlformats.org/officeDocument/2006/relationships/hyperlink" Target="https://coreweave.com/careers/job" TargetMode="External" Id="rId4266" /><Relationship Type="http://schemas.openxmlformats.org/officeDocument/2006/relationships/hyperlink" Target="https://coreweave.com/careers/job" TargetMode="External" Id="rId4267" /><Relationship Type="http://schemas.openxmlformats.org/officeDocument/2006/relationships/hyperlink" Target="https://coreweave.com/careers/job" TargetMode="External" Id="rId4268" /><Relationship Type="http://schemas.openxmlformats.org/officeDocument/2006/relationships/hyperlink" Target="https://coreweave.com/careers/job" TargetMode="External" Id="rId4269" /><Relationship Type="http://schemas.openxmlformats.org/officeDocument/2006/relationships/hyperlink" Target="https://coreweave.com/careers/job" TargetMode="External" Id="rId4270" /><Relationship Type="http://schemas.openxmlformats.org/officeDocument/2006/relationships/hyperlink" Target="https://coreweave.com/careers/job" TargetMode="External" Id="rId4271" /><Relationship Type="http://schemas.openxmlformats.org/officeDocument/2006/relationships/hyperlink" Target="https://coreweave.com/careers/job" TargetMode="External" Id="rId4272" /><Relationship Type="http://schemas.openxmlformats.org/officeDocument/2006/relationships/hyperlink" Target="https://coreweave.com/careers/job" TargetMode="External" Id="rId4273" /><Relationship Type="http://schemas.openxmlformats.org/officeDocument/2006/relationships/hyperlink" Target="https://coreweave.com/careers/job" TargetMode="External" Id="rId4274" /><Relationship Type="http://schemas.openxmlformats.org/officeDocument/2006/relationships/hyperlink" Target="https://coreweave.com/careers/job" TargetMode="External" Id="rId4275" /><Relationship Type="http://schemas.openxmlformats.org/officeDocument/2006/relationships/hyperlink" Target="https://coreweave.com/careers/job" TargetMode="External" Id="rId4276" /><Relationship Type="http://schemas.openxmlformats.org/officeDocument/2006/relationships/hyperlink" Target="https://coreweave.com/careers/job" TargetMode="External" Id="rId4277" /><Relationship Type="http://schemas.openxmlformats.org/officeDocument/2006/relationships/hyperlink" Target="https://coreweave.com/careers/job" TargetMode="External" Id="rId4278" /><Relationship Type="http://schemas.openxmlformats.org/officeDocument/2006/relationships/hyperlink" Target="https://coreweave.com/careers/job" TargetMode="External" Id="rId4279" /><Relationship Type="http://schemas.openxmlformats.org/officeDocument/2006/relationships/hyperlink" Target="https://coreweave.com/careers/job" TargetMode="External" Id="rId4280" /><Relationship Type="http://schemas.openxmlformats.org/officeDocument/2006/relationships/hyperlink" Target="https://coreweave.com/careers/job" TargetMode="External" Id="rId4281" /><Relationship Type="http://schemas.openxmlformats.org/officeDocument/2006/relationships/hyperlink" Target="https://coreweave.com/careers/job" TargetMode="External" Id="rId4282" /><Relationship Type="http://schemas.openxmlformats.org/officeDocument/2006/relationships/hyperlink" Target="https://coreweave.com/careers/job" TargetMode="External" Id="rId4283" /><Relationship Type="http://schemas.openxmlformats.org/officeDocument/2006/relationships/hyperlink" Target="https://coreweave.com/careers/job" TargetMode="External" Id="rId4284" /><Relationship Type="http://schemas.openxmlformats.org/officeDocument/2006/relationships/hyperlink" Target="https://coreweave.com/careers/job" TargetMode="External" Id="rId4285" /><Relationship Type="http://schemas.openxmlformats.org/officeDocument/2006/relationships/hyperlink" Target="https://coreweave.com/careers/job" TargetMode="External" Id="rId4286" /><Relationship Type="http://schemas.openxmlformats.org/officeDocument/2006/relationships/hyperlink" Target="https://coreweave.com/careers/job" TargetMode="External" Id="rId4287" /><Relationship Type="http://schemas.openxmlformats.org/officeDocument/2006/relationships/hyperlink" Target="https://coreweave.com/careers/job" TargetMode="External" Id="rId4288" /><Relationship Type="http://schemas.openxmlformats.org/officeDocument/2006/relationships/hyperlink" Target="https://coreweave.com/careers/job" TargetMode="External" Id="rId4289" /><Relationship Type="http://schemas.openxmlformats.org/officeDocument/2006/relationships/hyperlink" Target="https://coreweave.com/careers/job" TargetMode="External" Id="rId4290" /><Relationship Type="http://schemas.openxmlformats.org/officeDocument/2006/relationships/hyperlink" Target="https://coreweave.com/careers/job" TargetMode="External" Id="rId4291" /><Relationship Type="http://schemas.openxmlformats.org/officeDocument/2006/relationships/hyperlink" Target="https://coreweave.com/careers/job" TargetMode="External" Id="rId4292" /><Relationship Type="http://schemas.openxmlformats.org/officeDocument/2006/relationships/hyperlink" Target="https://coreweave.com/careers/job" TargetMode="External" Id="rId4293" /><Relationship Type="http://schemas.openxmlformats.org/officeDocument/2006/relationships/hyperlink" Target="https://coreweave.com/careers/job" TargetMode="External" Id="rId4294" /><Relationship Type="http://schemas.openxmlformats.org/officeDocument/2006/relationships/hyperlink" Target="https://coreweave.com/careers/job" TargetMode="External" Id="rId4295" /><Relationship Type="http://schemas.openxmlformats.org/officeDocument/2006/relationships/hyperlink" Target="https://coreweave.com/careers/job" TargetMode="External" Id="rId4296" /><Relationship Type="http://schemas.openxmlformats.org/officeDocument/2006/relationships/hyperlink" Target="https://coreweave.com/careers/job" TargetMode="External" Id="rId4297" /><Relationship Type="http://schemas.openxmlformats.org/officeDocument/2006/relationships/hyperlink" Target="https://coreweave.com/careers/job" TargetMode="External" Id="rId4298" /><Relationship Type="http://schemas.openxmlformats.org/officeDocument/2006/relationships/hyperlink" Target="https://coreweave.com/careers/job" TargetMode="External" Id="rId4299" /><Relationship Type="http://schemas.openxmlformats.org/officeDocument/2006/relationships/hyperlink" Target="https://coreweave.com/careers/job" TargetMode="External" Id="rId4300" /><Relationship Type="http://schemas.openxmlformats.org/officeDocument/2006/relationships/hyperlink" Target="https://coreweave.com/careers/job" TargetMode="External" Id="rId4301" /><Relationship Type="http://schemas.openxmlformats.org/officeDocument/2006/relationships/hyperlink" Target="https://coreweave.com/careers/job" TargetMode="External" Id="rId4302" /><Relationship Type="http://schemas.openxmlformats.org/officeDocument/2006/relationships/hyperlink" Target="https://coreweave.com/careers/job" TargetMode="External" Id="rId4303" /><Relationship Type="http://schemas.openxmlformats.org/officeDocument/2006/relationships/hyperlink" Target="https://coreweave.com/careers/job" TargetMode="External" Id="rId4304" /><Relationship Type="http://schemas.openxmlformats.org/officeDocument/2006/relationships/hyperlink" Target="https://coreweave.com/careers/job" TargetMode="External" Id="rId4305" /><Relationship Type="http://schemas.openxmlformats.org/officeDocument/2006/relationships/hyperlink" Target="https://coreweave.com/careers/job" TargetMode="External" Id="rId4306" /><Relationship Type="http://schemas.openxmlformats.org/officeDocument/2006/relationships/hyperlink" Target="https://coreweave.com/careers/job" TargetMode="External" Id="rId4307" /><Relationship Type="http://schemas.openxmlformats.org/officeDocument/2006/relationships/hyperlink" Target="https://coreweave.com/careers/job" TargetMode="External" Id="rId4308" /><Relationship Type="http://schemas.openxmlformats.org/officeDocument/2006/relationships/hyperlink" Target="https://coreweave.com/careers/job" TargetMode="External" Id="rId4309" /><Relationship Type="http://schemas.openxmlformats.org/officeDocument/2006/relationships/hyperlink" Target="https://coreweave.com/careers/job" TargetMode="External" Id="rId4310" /><Relationship Type="http://schemas.openxmlformats.org/officeDocument/2006/relationships/hyperlink" Target="https://coreweave.com/careers/job" TargetMode="External" Id="rId4311" /><Relationship Type="http://schemas.openxmlformats.org/officeDocument/2006/relationships/hyperlink" Target="https://coreweave.com/careers/job" TargetMode="External" Id="rId4312" /><Relationship Type="http://schemas.openxmlformats.org/officeDocument/2006/relationships/hyperlink" Target="https://coreweave.com/careers/job" TargetMode="External" Id="rId4313" /><Relationship Type="http://schemas.openxmlformats.org/officeDocument/2006/relationships/hyperlink" Target="https://coreweave.com/careers/job" TargetMode="External" Id="rId4314" /><Relationship Type="http://schemas.openxmlformats.org/officeDocument/2006/relationships/hyperlink" Target="https://coreweave.com/careers/job" TargetMode="External" Id="rId4315" /><Relationship Type="http://schemas.openxmlformats.org/officeDocument/2006/relationships/hyperlink" Target="https://coreweave.com/careers/job" TargetMode="External" Id="rId4316" /><Relationship Type="http://schemas.openxmlformats.org/officeDocument/2006/relationships/hyperlink" Target="https://coreweave.com/careers/job" TargetMode="External" Id="rId4317" /><Relationship Type="http://schemas.openxmlformats.org/officeDocument/2006/relationships/hyperlink" Target="https://coreweave.com/careers/job" TargetMode="External" Id="rId4318" /><Relationship Type="http://schemas.openxmlformats.org/officeDocument/2006/relationships/hyperlink" Target="https://coreweave.com/careers/job" TargetMode="External" Id="rId4319" /><Relationship Type="http://schemas.openxmlformats.org/officeDocument/2006/relationships/hyperlink" Target="https://coreweave.com/careers/job" TargetMode="External" Id="rId4320" /><Relationship Type="http://schemas.openxmlformats.org/officeDocument/2006/relationships/hyperlink" Target="https://coreweave.com/careers/job" TargetMode="External" Id="rId4321" /><Relationship Type="http://schemas.openxmlformats.org/officeDocument/2006/relationships/hyperlink" Target="https://coreweave.com/careers/job" TargetMode="External" Id="rId4322" /><Relationship Type="http://schemas.openxmlformats.org/officeDocument/2006/relationships/hyperlink" Target="https://coreweave.com/careers/job" TargetMode="External" Id="rId4323" /><Relationship Type="http://schemas.openxmlformats.org/officeDocument/2006/relationships/hyperlink" Target="https://coreweave.com/careers/job" TargetMode="External" Id="rId4324" /><Relationship Type="http://schemas.openxmlformats.org/officeDocument/2006/relationships/hyperlink" Target="https://coreweave.com/careers/job" TargetMode="External" Id="rId4325" /><Relationship Type="http://schemas.openxmlformats.org/officeDocument/2006/relationships/hyperlink" Target="https://coreweave.com/careers/job" TargetMode="External" Id="rId4326" /><Relationship Type="http://schemas.openxmlformats.org/officeDocument/2006/relationships/hyperlink" Target="https://coreweave.com/careers/job" TargetMode="External" Id="rId4327" /><Relationship Type="http://schemas.openxmlformats.org/officeDocument/2006/relationships/hyperlink" Target="https://coreweave.com/careers/job" TargetMode="External" Id="rId4328" /><Relationship Type="http://schemas.openxmlformats.org/officeDocument/2006/relationships/hyperlink" Target="https://coreweave.com/careers/job" TargetMode="External" Id="rId4329" /><Relationship Type="http://schemas.openxmlformats.org/officeDocument/2006/relationships/hyperlink" Target="https://coreweave.com/careers/job" TargetMode="External" Id="rId4330" /><Relationship Type="http://schemas.openxmlformats.org/officeDocument/2006/relationships/hyperlink" Target="https://job-boards.greenhouse.io/scaleai/jobs/4654510005" TargetMode="External" Id="rId4331" /><Relationship Type="http://schemas.openxmlformats.org/officeDocument/2006/relationships/hyperlink" Target="https://job-boards.greenhouse.io/scaleai/jobs/4699574005" TargetMode="External" Id="rId4332" /><Relationship Type="http://schemas.openxmlformats.org/officeDocument/2006/relationships/hyperlink" Target="https://job-boards.greenhouse.io/scaleai/jobs/4588236005" TargetMode="External" Id="rId4333" /><Relationship Type="http://schemas.openxmlformats.org/officeDocument/2006/relationships/hyperlink" Target="https://job-boards.greenhouse.io/scaleai/jobs/4413992005" TargetMode="External" Id="rId4334" /><Relationship Type="http://schemas.openxmlformats.org/officeDocument/2006/relationships/hyperlink" Target="https://job-boards.greenhouse.io/scaleai/jobs/4694459005" TargetMode="External" Id="rId4335" /><Relationship Type="http://schemas.openxmlformats.org/officeDocument/2006/relationships/hyperlink" Target="https://job-boards.greenhouse.io/scaleai/jobs/4702785005" TargetMode="External" Id="rId4336" /><Relationship Type="http://schemas.openxmlformats.org/officeDocument/2006/relationships/hyperlink" Target="https://job-boards.greenhouse.io/scaleai/jobs/4682686005" TargetMode="External" Id="rId4337" /><Relationship Type="http://schemas.openxmlformats.org/officeDocument/2006/relationships/hyperlink" Target="https://job-boards.greenhouse.io/scaleai/jobs/4568601005" TargetMode="External" Id="rId4338" /><Relationship Type="http://schemas.openxmlformats.org/officeDocument/2006/relationships/hyperlink" Target="https://job-boards.greenhouse.io/scaleai/jobs/4654775005" TargetMode="External" Id="rId4339" /><Relationship Type="http://schemas.openxmlformats.org/officeDocument/2006/relationships/hyperlink" Target="https://job-boards.greenhouse.io/scaleai/jobs/4690504005" TargetMode="External" Id="rId4340" /><Relationship Type="http://schemas.openxmlformats.org/officeDocument/2006/relationships/hyperlink" Target="https://job-boards.greenhouse.io/scaleai/jobs/4669229005" TargetMode="External" Id="rId4341" /><Relationship Type="http://schemas.openxmlformats.org/officeDocument/2006/relationships/hyperlink" Target="https://job-boards.greenhouse.io/scaleai/jobs/4702890005" TargetMode="External" Id="rId4342" /><Relationship Type="http://schemas.openxmlformats.org/officeDocument/2006/relationships/hyperlink" Target="https://job-boards.greenhouse.io/scaleai/jobs/4695171005" TargetMode="External" Id="rId4343" /><Relationship Type="http://schemas.openxmlformats.org/officeDocument/2006/relationships/hyperlink" Target="https://job-boards.greenhouse.io/scaleai/jobs/4708587005" TargetMode="External" Id="rId4344" /><Relationship Type="http://schemas.openxmlformats.org/officeDocument/2006/relationships/hyperlink" Target="https://job-boards.greenhouse.io/scaleai/jobs/4687052005" TargetMode="External" Id="rId4345" /><Relationship Type="http://schemas.openxmlformats.org/officeDocument/2006/relationships/hyperlink" Target="https://job-boards.greenhouse.io/scaleai/jobs/4687050005" TargetMode="External" Id="rId4346" /><Relationship Type="http://schemas.openxmlformats.org/officeDocument/2006/relationships/hyperlink" Target="https://job-boards.greenhouse.io/scaleai/jobs/4699033005" TargetMode="External" Id="rId4347" /><Relationship Type="http://schemas.openxmlformats.org/officeDocument/2006/relationships/hyperlink" Target="https://job-boards.greenhouse.io/scaleai/jobs/4687384005" TargetMode="External" Id="rId4348" /><Relationship Type="http://schemas.openxmlformats.org/officeDocument/2006/relationships/hyperlink" Target="https://job-boards.greenhouse.io/scaleai/jobs/4692198005" TargetMode="External" Id="rId4349" /><Relationship Type="http://schemas.openxmlformats.org/officeDocument/2006/relationships/hyperlink" Target="https://job-boards.greenhouse.io/scaleai/jobs/4692188005" TargetMode="External" Id="rId4350" /><Relationship Type="http://schemas.openxmlformats.org/officeDocument/2006/relationships/hyperlink" Target="https://job-boards.greenhouse.io/scaleai/jobs/4625271005" TargetMode="External" Id="rId4351" /><Relationship Type="http://schemas.openxmlformats.org/officeDocument/2006/relationships/hyperlink" Target="https://job-boards.greenhouse.io/scaleai/jobs/4709123005" TargetMode="External" Id="rId4352" /><Relationship Type="http://schemas.openxmlformats.org/officeDocument/2006/relationships/hyperlink" Target="https://job-boards.greenhouse.io/scaleai/jobs/4595555005" TargetMode="External" Id="rId4353" /><Relationship Type="http://schemas.openxmlformats.org/officeDocument/2006/relationships/hyperlink" Target="https://job-boards.greenhouse.io/scaleai/jobs/4709132005" TargetMode="External" Id="rId4354" /><Relationship Type="http://schemas.openxmlformats.org/officeDocument/2006/relationships/hyperlink" Target="https://job-boards.greenhouse.io/scaleai/jobs/4709129005" TargetMode="External" Id="rId4355" /><Relationship Type="http://schemas.openxmlformats.org/officeDocument/2006/relationships/hyperlink" Target="https://job-boards.greenhouse.io/scaleai/jobs/4589592005" TargetMode="External" Id="rId4356" /><Relationship Type="http://schemas.openxmlformats.org/officeDocument/2006/relationships/hyperlink" Target="https://job-boards.greenhouse.io/scaleai/jobs/4602177005" TargetMode="External" Id="rId4357" /><Relationship Type="http://schemas.openxmlformats.org/officeDocument/2006/relationships/hyperlink" Target="https://job-boards.greenhouse.io/scaleai/jobs/4648363005" TargetMode="External" Id="rId4358" /><Relationship Type="http://schemas.openxmlformats.org/officeDocument/2006/relationships/hyperlink" Target="https://job-boards.greenhouse.io/scaleai/jobs/4701543005" TargetMode="External" Id="rId4359" /><Relationship Type="http://schemas.openxmlformats.org/officeDocument/2006/relationships/hyperlink" Target="https://job-boards.greenhouse.io/scaleai/jobs/4688911005" TargetMode="External" Id="rId4360" /><Relationship Type="http://schemas.openxmlformats.org/officeDocument/2006/relationships/hyperlink" Target="https://job-boards.greenhouse.io/scaleai/jobs/4696019005" TargetMode="External" Id="rId4361" /><Relationship Type="http://schemas.openxmlformats.org/officeDocument/2006/relationships/hyperlink" Target="https://job-boards.greenhouse.io/scaleai/jobs/4696072005" TargetMode="External" Id="rId4362" /><Relationship Type="http://schemas.openxmlformats.org/officeDocument/2006/relationships/hyperlink" Target="https://job-boards.greenhouse.io/scaleai/jobs/4704551005" TargetMode="External" Id="rId4363" /><Relationship Type="http://schemas.openxmlformats.org/officeDocument/2006/relationships/hyperlink" Target="https://job-boards.greenhouse.io/scaleai/jobs/4704553005" TargetMode="External" Id="rId4364" /><Relationship Type="http://schemas.openxmlformats.org/officeDocument/2006/relationships/hyperlink" Target="https://job-boards.greenhouse.io/scaleai/jobs/4691603005" TargetMode="External" Id="rId4365" /><Relationship Type="http://schemas.openxmlformats.org/officeDocument/2006/relationships/hyperlink" Target="https://job-boards.greenhouse.io/scaleai/jobs/4651614005" TargetMode="External" Id="rId4366" /><Relationship Type="http://schemas.openxmlformats.org/officeDocument/2006/relationships/hyperlink" Target="https://job-boards.greenhouse.io/scaleai/jobs/4697273005" TargetMode="External" Id="rId4367" /><Relationship Type="http://schemas.openxmlformats.org/officeDocument/2006/relationships/hyperlink" Target="https://job-boards.greenhouse.io/scaleai/jobs/4671740005" TargetMode="External" Id="rId4368" /><Relationship Type="http://schemas.openxmlformats.org/officeDocument/2006/relationships/hyperlink" Target="https://job-boards.greenhouse.io/scaleai/jobs/4599202005" TargetMode="External" Id="rId4369" /><Relationship Type="http://schemas.openxmlformats.org/officeDocument/2006/relationships/hyperlink" Target="https://job-boards.greenhouse.io/scaleai/jobs/4689909005" TargetMode="External" Id="rId4370" /><Relationship Type="http://schemas.openxmlformats.org/officeDocument/2006/relationships/hyperlink" Target="https://job-boards.greenhouse.io/scaleai/jobs/4617327005" TargetMode="External" Id="rId4371" /><Relationship Type="http://schemas.openxmlformats.org/officeDocument/2006/relationships/hyperlink" Target="https://job-boards.greenhouse.io/scaleai/jobs/4697299005" TargetMode="External" Id="rId4372" /><Relationship Type="http://schemas.openxmlformats.org/officeDocument/2006/relationships/hyperlink" Target="https://job-boards.greenhouse.io/scaleai/jobs/4667108005" TargetMode="External" Id="rId4373" /><Relationship Type="http://schemas.openxmlformats.org/officeDocument/2006/relationships/hyperlink" Target="https://job-boards.greenhouse.io/scaleai/jobs/4695042005" TargetMode="External" Id="rId4374" /><Relationship Type="http://schemas.openxmlformats.org/officeDocument/2006/relationships/hyperlink" Target="https://job-boards.greenhouse.io/scaleai/jobs/4693078005" TargetMode="External" Id="rId4375" /><Relationship Type="http://schemas.openxmlformats.org/officeDocument/2006/relationships/hyperlink" Target="https://job-boards.greenhouse.io/scaleai/jobs/4702657005" TargetMode="External" Id="rId4376" /><Relationship Type="http://schemas.openxmlformats.org/officeDocument/2006/relationships/hyperlink" Target="https://job-boards.greenhouse.io/scaleai/jobs/4684073005" TargetMode="External" Id="rId4377" /><Relationship Type="http://schemas.openxmlformats.org/officeDocument/2006/relationships/hyperlink" Target="https://job-boards.greenhouse.io/scaleai/jobs/4520320005" TargetMode="External" Id="rId4378" /><Relationship Type="http://schemas.openxmlformats.org/officeDocument/2006/relationships/hyperlink" Target="https://job-boards.greenhouse.io/scaleai/jobs/4689751005" TargetMode="External" Id="rId4379" /><Relationship Type="http://schemas.openxmlformats.org/officeDocument/2006/relationships/hyperlink" Target="https://job-boards.greenhouse.io/scaleai/jobs/4694863005" TargetMode="External" Id="rId4380" /><Relationship Type="http://schemas.openxmlformats.org/officeDocument/2006/relationships/hyperlink" Target="https://job-boards.greenhouse.io/scaleai/jobs/4673310005" TargetMode="External" Id="rId4381" /><Relationship Type="http://schemas.openxmlformats.org/officeDocument/2006/relationships/hyperlink" Target="https://job-boards.greenhouse.io/scaleai/jobs/4663533005" TargetMode="External" Id="rId4382" /><Relationship Type="http://schemas.openxmlformats.org/officeDocument/2006/relationships/hyperlink" Target="https://job-boards.greenhouse.io/scaleai/jobs/4654897005" TargetMode="External" Id="rId4383" /><Relationship Type="http://schemas.openxmlformats.org/officeDocument/2006/relationships/hyperlink" Target="https://job-boards.greenhouse.io/scaleai/jobs/4637484005" TargetMode="External" Id="rId4384" /><Relationship Type="http://schemas.openxmlformats.org/officeDocument/2006/relationships/hyperlink" Target="https://job-boards.greenhouse.io/scaleai/jobs/4591298005" TargetMode="External" Id="rId4385" /><Relationship Type="http://schemas.openxmlformats.org/officeDocument/2006/relationships/hyperlink" Target="https://job-boards.greenhouse.io/scaleai/jobs/4674911005" TargetMode="External" Id="rId4386" /><Relationship Type="http://schemas.openxmlformats.org/officeDocument/2006/relationships/hyperlink" Target="https://job-boards.greenhouse.io/scaleai/jobs/4694869005" TargetMode="External" Id="rId4387" /><Relationship Type="http://schemas.openxmlformats.org/officeDocument/2006/relationships/hyperlink" Target="https://job-boards.greenhouse.io/scaleai/jobs/4658162005" TargetMode="External" Id="rId4388" /><Relationship Type="http://schemas.openxmlformats.org/officeDocument/2006/relationships/hyperlink" Target="https://job-boards.greenhouse.io/scaleai/jobs/4488520005" TargetMode="External" Id="rId4389" /><Relationship Type="http://schemas.openxmlformats.org/officeDocument/2006/relationships/hyperlink" Target="https://job-boards.greenhouse.io/scaleai/jobs/4704483005" TargetMode="External" Id="rId4390" /><Relationship Type="http://schemas.openxmlformats.org/officeDocument/2006/relationships/hyperlink" Target="https://job-boards.greenhouse.io/scaleai/jobs/4708221005" TargetMode="External" Id="rId4391" /><Relationship Type="http://schemas.openxmlformats.org/officeDocument/2006/relationships/hyperlink" Target="https://job-boards.greenhouse.io/scaleai/jobs/4694865005" TargetMode="External" Id="rId4392" /><Relationship Type="http://schemas.openxmlformats.org/officeDocument/2006/relationships/hyperlink" Target="https://job-boards.greenhouse.io/scaleai/jobs/4676610005" TargetMode="External" Id="rId4393" /><Relationship Type="http://schemas.openxmlformats.org/officeDocument/2006/relationships/hyperlink" Target="https://job-boards.greenhouse.io/scaleai/jobs/4673314005" TargetMode="External" Id="rId4394" /><Relationship Type="http://schemas.openxmlformats.org/officeDocument/2006/relationships/hyperlink" Target="https://job-boards.greenhouse.io/scaleai/jobs/4599700005" TargetMode="External" Id="rId4395" /><Relationship Type="http://schemas.openxmlformats.org/officeDocument/2006/relationships/hyperlink" Target="https://job-boards.greenhouse.io/scaleai/jobs/4625337005" TargetMode="External" Id="rId4396" /><Relationship Type="http://schemas.openxmlformats.org/officeDocument/2006/relationships/hyperlink" Target="https://job-boards.greenhouse.io/scaleai/jobs/4649903005" TargetMode="External" Id="rId4397" /><Relationship Type="http://schemas.openxmlformats.org/officeDocument/2006/relationships/hyperlink" Target="https://job-boards.greenhouse.io/scaleai/jobs/4569678005" TargetMode="External" Id="rId4398" /><Relationship Type="http://schemas.openxmlformats.org/officeDocument/2006/relationships/hyperlink" Target="https://job-boards.greenhouse.io/scaleai/jobs/4529529005" TargetMode="External" Id="rId4399" /><Relationship Type="http://schemas.openxmlformats.org/officeDocument/2006/relationships/hyperlink" Target="https://job-boards.greenhouse.io/scaleai/jobs/4674913005" TargetMode="External" Id="rId4400" /><Relationship Type="http://schemas.openxmlformats.org/officeDocument/2006/relationships/hyperlink" Target="https://job-boards.greenhouse.io/scaleai/jobs/4706127005" TargetMode="External" Id="rId4401" /><Relationship Type="http://schemas.openxmlformats.org/officeDocument/2006/relationships/hyperlink" Target="https://job-boards.greenhouse.io/scaleai/jobs/4664232005" TargetMode="External" Id="rId4402" /><Relationship Type="http://schemas.openxmlformats.org/officeDocument/2006/relationships/hyperlink" Target="https://job-boards.greenhouse.io/scaleai/jobs/4695258005" TargetMode="External" Id="rId4403" /><Relationship Type="http://schemas.openxmlformats.org/officeDocument/2006/relationships/hyperlink" Target="https://job-boards.greenhouse.io/scaleai/jobs/4666036005" TargetMode="External" Id="rId4404" /><Relationship Type="http://schemas.openxmlformats.org/officeDocument/2006/relationships/hyperlink" Target="https://job-boards.greenhouse.io/scaleai/jobs/4695266005" TargetMode="External" Id="rId4405" /><Relationship Type="http://schemas.openxmlformats.org/officeDocument/2006/relationships/hyperlink" Target="https://job-boards.greenhouse.io/scaleai/jobs/4282118005" TargetMode="External" Id="rId4406" /><Relationship Type="http://schemas.openxmlformats.org/officeDocument/2006/relationships/hyperlink" Target="https://job-boards.greenhouse.io/scaleai/jobs/4702122005" TargetMode="External" Id="rId4407" /><Relationship Type="http://schemas.openxmlformats.org/officeDocument/2006/relationships/hyperlink" Target="https://job-boards.greenhouse.io/scaleai/jobs/4607930005" TargetMode="External" Id="rId4408" /><Relationship Type="http://schemas.openxmlformats.org/officeDocument/2006/relationships/hyperlink" Target="https://job-boards.greenhouse.io/scaleai/jobs/4689954005" TargetMode="External" Id="rId4409" /><Relationship Type="http://schemas.openxmlformats.org/officeDocument/2006/relationships/hyperlink" Target="https://job-boards.greenhouse.io/scaleai/jobs/4689950005" TargetMode="External" Id="rId4410" /><Relationship Type="http://schemas.openxmlformats.org/officeDocument/2006/relationships/hyperlink" Target="https://job-boards.greenhouse.io/scaleai/jobs/4689947005" TargetMode="External" Id="rId4411" /><Relationship Type="http://schemas.openxmlformats.org/officeDocument/2006/relationships/hyperlink" Target="https://job-boards.greenhouse.io/scaleai/jobs/4618046005" TargetMode="External" Id="rId4412" /><Relationship Type="http://schemas.openxmlformats.org/officeDocument/2006/relationships/hyperlink" Target="https://job-boards.greenhouse.io/scaleai/jobs/4693453005" TargetMode="External" Id="rId4413" /><Relationship Type="http://schemas.openxmlformats.org/officeDocument/2006/relationships/hyperlink" Target="https://job-boards.greenhouse.io/scaleai/jobs/4623913005" TargetMode="External" Id="rId4414" /><Relationship Type="http://schemas.openxmlformats.org/officeDocument/2006/relationships/hyperlink" Target="https://job-boards.greenhouse.io/labelbox/jobs/5158994007" TargetMode="External" Id="rId4415" /><Relationship Type="http://schemas.openxmlformats.org/officeDocument/2006/relationships/hyperlink" Target="https://job-boards.greenhouse.io/labelbox/jobs/5158989007" TargetMode="External" Id="rId4416" /><Relationship Type="http://schemas.openxmlformats.org/officeDocument/2006/relationships/hyperlink" Target="https://job-boards.greenhouse.io/labelbox/jobs/5172969007" TargetMode="External" Id="rId4417" /><Relationship Type="http://schemas.openxmlformats.org/officeDocument/2006/relationships/hyperlink" Target="https://job-boards.greenhouse.io/labelbox/jobs/5159327007" TargetMode="External" Id="rId4418" /><Relationship Type="http://schemas.openxmlformats.org/officeDocument/2006/relationships/hyperlink" Target="https://job-boards.greenhouse.io/labelbox/jobs/4785366007" TargetMode="External" Id="rId4419" /><Relationship Type="http://schemas.openxmlformats.org/officeDocument/2006/relationships/hyperlink" Target="https://job-boards.greenhouse.io/labelbox/jobs/5159011007" TargetMode="External" Id="rId4420" /><Relationship Type="http://schemas.openxmlformats.org/officeDocument/2006/relationships/hyperlink" Target="https://sambanova.ai/sambanova-available-positions/" TargetMode="External" Id="rId4421" /><Relationship Type="http://schemas.openxmlformats.org/officeDocument/2006/relationships/hyperlink" Target="https://sambanova.ai/sambanova-available-positions/" TargetMode="External" Id="rId4422" /><Relationship Type="http://schemas.openxmlformats.org/officeDocument/2006/relationships/hyperlink" Target="https://sambanova.ai/sambanova-available-positions/" TargetMode="External" Id="rId4423" /><Relationship Type="http://schemas.openxmlformats.org/officeDocument/2006/relationships/hyperlink" Target="https://sambanova.ai/sambanova-available-positions/" TargetMode="External" Id="rId4424" /><Relationship Type="http://schemas.openxmlformats.org/officeDocument/2006/relationships/hyperlink" Target="https://sambanova.ai/sambanova-available-positions/" TargetMode="External" Id="rId4425" /><Relationship Type="http://schemas.openxmlformats.org/officeDocument/2006/relationships/hyperlink" Target="https://sambanova.ai/sambanova-available-positions/" TargetMode="External" Id="rId4426" /><Relationship Type="http://schemas.openxmlformats.org/officeDocument/2006/relationships/hyperlink" Target="https://sambanova.ai/sambanova-available-positions/" TargetMode="External" Id="rId4427" /><Relationship Type="http://schemas.openxmlformats.org/officeDocument/2006/relationships/hyperlink" Target="https://sambanova.ai/sambanova-available-positions/" TargetMode="External" Id="rId4428" /><Relationship Type="http://schemas.openxmlformats.org/officeDocument/2006/relationships/hyperlink" Target="https://sambanova.ai/sambanova-available-positions/" TargetMode="External" Id="rId4429" /><Relationship Type="http://schemas.openxmlformats.org/officeDocument/2006/relationships/hyperlink" Target="https://job-boards.greenhouse.io/tenstorrent/jobs/5128310007" TargetMode="External" Id="rId4430" /><Relationship Type="http://schemas.openxmlformats.org/officeDocument/2006/relationships/hyperlink" Target="https://job-boards.greenhouse.io/tenstorrent/jobs/5098932007" TargetMode="External" Id="rId4431" /><Relationship Type="http://schemas.openxmlformats.org/officeDocument/2006/relationships/hyperlink" Target="https://job-boards.greenhouse.io/tenstorrent/jobs/5160368007" TargetMode="External" Id="rId4432" /><Relationship Type="http://schemas.openxmlformats.org/officeDocument/2006/relationships/hyperlink" Target="https://job-boards.greenhouse.io/tenstorrent/jobs/5098104007" TargetMode="External" Id="rId4433" /><Relationship Type="http://schemas.openxmlformats.org/officeDocument/2006/relationships/hyperlink" Target="https://job-boards.greenhouse.io/tenstorrent/jobs/5045929007" TargetMode="External" Id="rId4434" /><Relationship Type="http://schemas.openxmlformats.org/officeDocument/2006/relationships/hyperlink" Target="https://job-boards.greenhouse.io/tenstorrent/jobs/5138858007" TargetMode="External" Id="rId4435" /><Relationship Type="http://schemas.openxmlformats.org/officeDocument/2006/relationships/hyperlink" Target="https://job-boards.greenhouse.io/tenstorrent/jobs/5137633007" TargetMode="External" Id="rId4436" /><Relationship Type="http://schemas.openxmlformats.org/officeDocument/2006/relationships/hyperlink" Target="https://job-boards.greenhouse.io/tenstorrent/jobs/5064078007" TargetMode="External" Id="rId4437" /><Relationship Type="http://schemas.openxmlformats.org/officeDocument/2006/relationships/hyperlink" Target="https://job-boards.greenhouse.io/tenstorrent/jobs/5115500007" TargetMode="External" Id="rId4438" /><Relationship Type="http://schemas.openxmlformats.org/officeDocument/2006/relationships/hyperlink" Target="https://job-boards.greenhouse.io/tenstorrent/jobs/5163253007" TargetMode="External" Id="rId4439" /><Relationship Type="http://schemas.openxmlformats.org/officeDocument/2006/relationships/hyperlink" Target="https://job-boards.greenhouse.io/tenstorrent/jobs/4971430007" TargetMode="External" Id="rId4440" /><Relationship Type="http://schemas.openxmlformats.org/officeDocument/2006/relationships/hyperlink" Target="https://job-boards.greenhouse.io/tenstorrent/jobs/5064099007" TargetMode="External" Id="rId4441" /><Relationship Type="http://schemas.openxmlformats.org/officeDocument/2006/relationships/hyperlink" Target="https://job-boards.greenhouse.io/tenstorrent/jobs/5069126007" TargetMode="External" Id="rId4442" /><Relationship Type="http://schemas.openxmlformats.org/officeDocument/2006/relationships/hyperlink" Target="https://job-boards.greenhouse.io/tenstorrent/jobs/4964408007" TargetMode="External" Id="rId4443" /><Relationship Type="http://schemas.openxmlformats.org/officeDocument/2006/relationships/hyperlink" Target="https://job-boards.greenhouse.io/tenstorrent/jobs/5144105007" TargetMode="External" Id="rId4444" /><Relationship Type="http://schemas.openxmlformats.org/officeDocument/2006/relationships/hyperlink" Target="https://job-boards.greenhouse.io/tenstorrent/jobs/5110122007" TargetMode="External" Id="rId4445" /><Relationship Type="http://schemas.openxmlformats.org/officeDocument/2006/relationships/hyperlink" Target="https://job-boards.greenhouse.io/tenstorrent/jobs/4856952007" TargetMode="External" Id="rId4446" /><Relationship Type="http://schemas.openxmlformats.org/officeDocument/2006/relationships/hyperlink" Target="https://job-boards.greenhouse.io/tenstorrent/jobs/5066677007" TargetMode="External" Id="rId4447" /><Relationship Type="http://schemas.openxmlformats.org/officeDocument/2006/relationships/hyperlink" Target="https://job-boards.greenhouse.io/tenstorrent/jobs/5126210007" TargetMode="External" Id="rId4448" /><Relationship Type="http://schemas.openxmlformats.org/officeDocument/2006/relationships/hyperlink" Target="https://job-boards.greenhouse.io/tenstorrent/jobs/4780846007" TargetMode="External" Id="rId4449" /><Relationship Type="http://schemas.openxmlformats.org/officeDocument/2006/relationships/hyperlink" Target="https://job-boards.greenhouse.io/tenstorrent/jobs/4796419007" TargetMode="External" Id="rId4450" /><Relationship Type="http://schemas.openxmlformats.org/officeDocument/2006/relationships/hyperlink" Target="https://job-boards.greenhouse.io/tenstorrent/jobs/5086396007" TargetMode="External" Id="rId4451" /><Relationship Type="http://schemas.openxmlformats.org/officeDocument/2006/relationships/hyperlink" Target="https://job-boards.greenhouse.io/tenstorrent/jobs/5056085007" TargetMode="External" Id="rId4452" /><Relationship Type="http://schemas.openxmlformats.org/officeDocument/2006/relationships/hyperlink" Target="https://job-boards.greenhouse.io/tenstorrent/jobs/4556198007" TargetMode="External" Id="rId4453" /><Relationship Type="http://schemas.openxmlformats.org/officeDocument/2006/relationships/hyperlink" Target="https://job-boards.greenhouse.io/tenstorrent/jobs/5149441007" TargetMode="External" Id="rId4454" /><Relationship Type="http://schemas.openxmlformats.org/officeDocument/2006/relationships/hyperlink" Target="https://job-boards.greenhouse.io/tenstorrent/jobs/5115497007" TargetMode="External" Id="rId4455" /><Relationship Type="http://schemas.openxmlformats.org/officeDocument/2006/relationships/hyperlink" Target="https://job-boards.greenhouse.io/tenstorrent/jobs/5104550007" TargetMode="External" Id="rId4456" /><Relationship Type="http://schemas.openxmlformats.org/officeDocument/2006/relationships/hyperlink" Target="https://job-boards.greenhouse.io/tenstorrent/jobs/5036692007" TargetMode="External" Id="rId4457" /><Relationship Type="http://schemas.openxmlformats.org/officeDocument/2006/relationships/hyperlink" Target="https://job-boards.greenhouse.io/tenstorrent/jobs/5161400007" TargetMode="External" Id="rId4458" /><Relationship Type="http://schemas.openxmlformats.org/officeDocument/2006/relationships/hyperlink" Target="https://job-boards.greenhouse.io/tenstorrent/jobs/5091260007" TargetMode="External" Id="rId4459" /><Relationship Type="http://schemas.openxmlformats.org/officeDocument/2006/relationships/hyperlink" Target="https://job-boards.greenhouse.io/tenstorrent/jobs/5066649007" TargetMode="External" Id="rId4460" /><Relationship Type="http://schemas.openxmlformats.org/officeDocument/2006/relationships/hyperlink" Target="https://job-boards.greenhouse.io/tenstorrent/jobs/5145059007" TargetMode="External" Id="rId4461" /><Relationship Type="http://schemas.openxmlformats.org/officeDocument/2006/relationships/hyperlink" Target="https://job-boards.greenhouse.io/tenstorrent/jobs/4825258007" TargetMode="External" Id="rId4462" /><Relationship Type="http://schemas.openxmlformats.org/officeDocument/2006/relationships/hyperlink" Target="https://job-boards.greenhouse.io/tenstorrent/jobs/5138778007" TargetMode="External" Id="rId4463" /><Relationship Type="http://schemas.openxmlformats.org/officeDocument/2006/relationships/hyperlink" Target="https://job-boards.greenhouse.io/tenstorrent/jobs/5064155007" TargetMode="External" Id="rId4464" /><Relationship Type="http://schemas.openxmlformats.org/officeDocument/2006/relationships/hyperlink" Target="https://job-boards.greenhouse.io/tenstorrent/jobs/5122964007" TargetMode="External" Id="rId4465" /><Relationship Type="http://schemas.openxmlformats.org/officeDocument/2006/relationships/hyperlink" Target="https://job-boards.greenhouse.io/tenstorrent/jobs/4963951007" TargetMode="External" Id="rId4466" /><Relationship Type="http://schemas.openxmlformats.org/officeDocument/2006/relationships/hyperlink" Target="https://job-boards.greenhouse.io/tenstorrent/jobs/4598708007" TargetMode="External" Id="rId4467" /><Relationship Type="http://schemas.openxmlformats.org/officeDocument/2006/relationships/hyperlink" Target="https://job-boards.greenhouse.io/tenstorrent/jobs/5115562007" TargetMode="External" Id="rId4468" /><Relationship Type="http://schemas.openxmlformats.org/officeDocument/2006/relationships/hyperlink" Target="https://job-boards.greenhouse.io/tenstorrent/jobs/5140149007" TargetMode="External" Id="rId4469" /><Relationship Type="http://schemas.openxmlformats.org/officeDocument/2006/relationships/hyperlink" Target="https://job-boards.greenhouse.io/tenstorrent/jobs/5107481007" TargetMode="External" Id="rId4470" /><Relationship Type="http://schemas.openxmlformats.org/officeDocument/2006/relationships/hyperlink" Target="https://job-boards.greenhouse.io/tenstorrent/jobs/4205288007" TargetMode="External" Id="rId4471" /><Relationship Type="http://schemas.openxmlformats.org/officeDocument/2006/relationships/hyperlink" Target="https://job-boards.greenhouse.io/tenstorrent/jobs/5062599007" TargetMode="External" Id="rId4472" /><Relationship Type="http://schemas.openxmlformats.org/officeDocument/2006/relationships/hyperlink" Target="https://job-boards.greenhouse.io/tenstorrent/jobs/5121908007" TargetMode="External" Id="rId4473" /><Relationship Type="http://schemas.openxmlformats.org/officeDocument/2006/relationships/hyperlink" Target="https://job-boards.greenhouse.io/tenstorrent/jobs/5147478007" TargetMode="External" Id="rId4474" /><Relationship Type="http://schemas.openxmlformats.org/officeDocument/2006/relationships/hyperlink" Target="https://job-boards.greenhouse.io/tenstorrent/jobs/4784593007" TargetMode="External" Id="rId4475" /><Relationship Type="http://schemas.openxmlformats.org/officeDocument/2006/relationships/hyperlink" Target="https://job-boards.greenhouse.io/tenstorrent/jobs/5069435007" TargetMode="External" Id="rId4476" /><Relationship Type="http://schemas.openxmlformats.org/officeDocument/2006/relationships/hyperlink" Target="https://job-boards.greenhouse.io/tenstorrent/jobs/5108447007" TargetMode="External" Id="rId4477" /><Relationship Type="http://schemas.openxmlformats.org/officeDocument/2006/relationships/hyperlink" Target="https://job-boards.greenhouse.io/primerai/jobs/7723253003" TargetMode="External" Id="rId4478" /><Relationship Type="http://schemas.openxmlformats.org/officeDocument/2006/relationships/hyperlink" Target="https://job-boards.greenhouse.io/primerai/jobs/7566908003" TargetMode="External" Id="rId4479" /><Relationship Type="http://schemas.openxmlformats.org/officeDocument/2006/relationships/hyperlink" Target="https://job-boards.greenhouse.io/primerai/jobs/7722185003" TargetMode="External" Id="rId4480" /><Relationship Type="http://schemas.openxmlformats.org/officeDocument/2006/relationships/hyperlink" Target="https://job-boards.greenhouse.io/recursionpharmaceuticals/jobs/7964448" TargetMode="External" Id="rId4481" /><Relationship Type="http://schemas.openxmlformats.org/officeDocument/2006/relationships/hyperlink" Target="https://job-boards.greenhouse.io/recursionpharmaceuticals/jobs/7964554" TargetMode="External" Id="rId4482" /><Relationship Type="http://schemas.openxmlformats.org/officeDocument/2006/relationships/hyperlink" Target="https://job-boards.greenhouse.io/recursionpharmaceuticals/jobs/7961602" TargetMode="External" Id="rId4483" /><Relationship Type="http://schemas.openxmlformats.org/officeDocument/2006/relationships/hyperlink" Target="https://job-boards.greenhouse.io/recursionpharmaceuticals/jobs/7926706" TargetMode="External" Id="rId4484" /><Relationship Type="http://schemas.openxmlformats.org/officeDocument/2006/relationships/hyperlink" Target="https://job-boards.greenhouse.io/recursionpharmaceuticals/jobs/7583094" TargetMode="External" Id="rId4485" /><Relationship Type="http://schemas.openxmlformats.org/officeDocument/2006/relationships/hyperlink" Target="https://job-boards.greenhouse.io/recursionpharmaceuticals/jobs/7940122" TargetMode="External" Id="rId4486" /><Relationship Type="http://schemas.openxmlformats.org/officeDocument/2006/relationships/hyperlink" Target="https://job-boards.greenhouse.io/recursionpharmaceuticals/jobs/7940117" TargetMode="External" Id="rId4487" /><Relationship Type="http://schemas.openxmlformats.org/officeDocument/2006/relationships/hyperlink" Target="https://job-boards.greenhouse.io/recursionpharmaceuticals/jobs/7608420" TargetMode="External" Id="rId4488" /><Relationship Type="http://schemas.openxmlformats.org/officeDocument/2006/relationships/hyperlink" Target="https://job-boards.greenhouse.io/recursionpharmaceuticals/jobs/7943536" TargetMode="External" Id="rId4489" /><Relationship Type="http://schemas.openxmlformats.org/officeDocument/2006/relationships/hyperlink" Target="https://job-boards.greenhouse.io/recursionpharmaceuticals/jobs/7943674" TargetMode="External" Id="rId4490" /><Relationship Type="http://schemas.openxmlformats.org/officeDocument/2006/relationships/hyperlink" Target="https://job-boards.greenhouse.io/recursionpharmaceuticals/jobs/7875594" TargetMode="External" Id="rId4491" /><Relationship Type="http://schemas.openxmlformats.org/officeDocument/2006/relationships/hyperlink" Target="https://job-boards.greenhouse.io/recursionpharmaceuticals/jobs/7994543" TargetMode="External" Id="rId4492" /><Relationship Type="http://schemas.openxmlformats.org/officeDocument/2006/relationships/hyperlink" Target="https://job-boards.greenhouse.io/recursionpharmaceuticals/jobs/8001436" TargetMode="External" Id="rId4493" /><Relationship Type="http://schemas.openxmlformats.org/officeDocument/2006/relationships/hyperlink" Target="https://job-boards.greenhouse.io/recursionpharmaceuticals/jobs/7905814" TargetMode="External" Id="rId4494" /><Relationship Type="http://schemas.openxmlformats.org/officeDocument/2006/relationships/hyperlink" Target="https://job-boards.greenhouse.io/recursionpharmaceuticals/jobs/7939525" TargetMode="External" Id="rId4495" /><Relationship Type="http://schemas.openxmlformats.org/officeDocument/2006/relationships/hyperlink" Target="https://job-boards.greenhouse.io/recursionpharmaceuticals/jobs/7943347" TargetMode="External" Id="rId4496" /><Relationship Type="http://schemas.openxmlformats.org/officeDocument/2006/relationships/hyperlink" Target="https://job-boards.greenhouse.io/recursionpharmaceuticals/jobs/7980609" TargetMode="External" Id="rId4497" /><Relationship Type="http://schemas.openxmlformats.org/officeDocument/2006/relationships/hyperlink" Target="https://job-boards.greenhouse.io/recursionpharmaceuticals/jobs/7913202" TargetMode="External" Id="rId4498" /><Relationship Type="http://schemas.openxmlformats.org/officeDocument/2006/relationships/hyperlink" Target="https://job-boards.greenhouse.io/recursionpharmaceuticals/jobs/7980726" TargetMode="External" Id="rId4499" /><Relationship Type="http://schemas.openxmlformats.org/officeDocument/2006/relationships/hyperlink" Target="https://job-boards.greenhouse.io/recursionpharmaceuticals/jobs/7980706" TargetMode="External" Id="rId4500" /><Relationship Type="http://schemas.openxmlformats.org/officeDocument/2006/relationships/hyperlink" Target="https://careers.withwaymo.com/jobs" TargetMode="External" Id="rId4501" /><Relationship Type="http://schemas.openxmlformats.org/officeDocument/2006/relationships/hyperlink" Target="https://careers.withwaymo.com/jobs" TargetMode="External" Id="rId4502" /><Relationship Type="http://schemas.openxmlformats.org/officeDocument/2006/relationships/hyperlink" Target="https://careers.withwaymo.com/jobs" TargetMode="External" Id="rId4503" /><Relationship Type="http://schemas.openxmlformats.org/officeDocument/2006/relationships/hyperlink" Target="https://careers.withwaymo.com/jobs" TargetMode="External" Id="rId4504" /><Relationship Type="http://schemas.openxmlformats.org/officeDocument/2006/relationships/hyperlink" Target="https://careers.withwaymo.com/jobs" TargetMode="External" Id="rId4505" /><Relationship Type="http://schemas.openxmlformats.org/officeDocument/2006/relationships/hyperlink" Target="https://careers.withwaymo.com/jobs" TargetMode="External" Id="rId4506" /><Relationship Type="http://schemas.openxmlformats.org/officeDocument/2006/relationships/hyperlink" Target="https://careers.withwaymo.com/jobs" TargetMode="External" Id="rId4507" /><Relationship Type="http://schemas.openxmlformats.org/officeDocument/2006/relationships/hyperlink" Target="https://careers.withwaymo.com/jobs" TargetMode="External" Id="rId4508" /><Relationship Type="http://schemas.openxmlformats.org/officeDocument/2006/relationships/hyperlink" Target="https://careers.withwaymo.com/jobs" TargetMode="External" Id="rId4509" /><Relationship Type="http://schemas.openxmlformats.org/officeDocument/2006/relationships/hyperlink" Target="https://careers.withwaymo.com/jobs" TargetMode="External" Id="rId4510" /><Relationship Type="http://schemas.openxmlformats.org/officeDocument/2006/relationships/hyperlink" Target="https://careers.withwaymo.com/jobs" TargetMode="External" Id="rId4511" /><Relationship Type="http://schemas.openxmlformats.org/officeDocument/2006/relationships/hyperlink" Target="https://careers.withwaymo.com/jobs" TargetMode="External" Id="rId4512" /><Relationship Type="http://schemas.openxmlformats.org/officeDocument/2006/relationships/hyperlink" Target="https://careers.withwaymo.com/jobs" TargetMode="External" Id="rId4513" /><Relationship Type="http://schemas.openxmlformats.org/officeDocument/2006/relationships/hyperlink" Target="https://careers.withwaymo.com/jobs" TargetMode="External" Id="rId4514" /><Relationship Type="http://schemas.openxmlformats.org/officeDocument/2006/relationships/hyperlink" Target="https://careers.withwaymo.com/jobs" TargetMode="External" Id="rId4515" /><Relationship Type="http://schemas.openxmlformats.org/officeDocument/2006/relationships/hyperlink" Target="https://careers.withwaymo.com/jobs" TargetMode="External" Id="rId4516" /><Relationship Type="http://schemas.openxmlformats.org/officeDocument/2006/relationships/hyperlink" Target="https://careers.withwaymo.com/jobs" TargetMode="External" Id="rId4517" /><Relationship Type="http://schemas.openxmlformats.org/officeDocument/2006/relationships/hyperlink" Target="https://careers.withwaymo.com/jobs" TargetMode="External" Id="rId4518" /><Relationship Type="http://schemas.openxmlformats.org/officeDocument/2006/relationships/hyperlink" Target="https://careers.withwaymo.com/jobs" TargetMode="External" Id="rId4519" /><Relationship Type="http://schemas.openxmlformats.org/officeDocument/2006/relationships/hyperlink" Target="https://careers.withwaymo.com/jobs" TargetMode="External" Id="rId4520" /><Relationship Type="http://schemas.openxmlformats.org/officeDocument/2006/relationships/hyperlink" Target="https://careers.withwaymo.com/jobs" TargetMode="External" Id="rId4521" /><Relationship Type="http://schemas.openxmlformats.org/officeDocument/2006/relationships/hyperlink" Target="https://careers.withwaymo.com/jobs" TargetMode="External" Id="rId4522" /><Relationship Type="http://schemas.openxmlformats.org/officeDocument/2006/relationships/hyperlink" Target="https://careers.withwaymo.com/jobs" TargetMode="External" Id="rId4523" /><Relationship Type="http://schemas.openxmlformats.org/officeDocument/2006/relationships/hyperlink" Target="https://careers.withwaymo.com/jobs" TargetMode="External" Id="rId4524" /><Relationship Type="http://schemas.openxmlformats.org/officeDocument/2006/relationships/hyperlink" Target="https://careers.withwaymo.com/jobs" TargetMode="External" Id="rId4525" /><Relationship Type="http://schemas.openxmlformats.org/officeDocument/2006/relationships/hyperlink" Target="https://careers.withwaymo.com/jobs" TargetMode="External" Id="rId4526" /><Relationship Type="http://schemas.openxmlformats.org/officeDocument/2006/relationships/hyperlink" Target="https://careers.withwaymo.com/jobs" TargetMode="External" Id="rId4527" /><Relationship Type="http://schemas.openxmlformats.org/officeDocument/2006/relationships/hyperlink" Target="https://careers.withwaymo.com/jobs" TargetMode="External" Id="rId4528" /><Relationship Type="http://schemas.openxmlformats.org/officeDocument/2006/relationships/hyperlink" Target="https://careers.withwaymo.com/jobs" TargetMode="External" Id="rId4529" /><Relationship Type="http://schemas.openxmlformats.org/officeDocument/2006/relationships/hyperlink" Target="https://careers.withwaymo.com/jobs" TargetMode="External" Id="rId4530" /><Relationship Type="http://schemas.openxmlformats.org/officeDocument/2006/relationships/hyperlink" Target="https://careers.withwaymo.com/jobs" TargetMode="External" Id="rId4531" /><Relationship Type="http://schemas.openxmlformats.org/officeDocument/2006/relationships/hyperlink" Target="https://careers.withwaymo.com/jobs" TargetMode="External" Id="rId4532" /><Relationship Type="http://schemas.openxmlformats.org/officeDocument/2006/relationships/hyperlink" Target="https://careers.withwaymo.com/jobs" TargetMode="External" Id="rId4533" /><Relationship Type="http://schemas.openxmlformats.org/officeDocument/2006/relationships/hyperlink" Target="https://careers.withwaymo.com/jobs" TargetMode="External" Id="rId4534" /><Relationship Type="http://schemas.openxmlformats.org/officeDocument/2006/relationships/hyperlink" Target="https://careers.withwaymo.com/jobs" TargetMode="External" Id="rId4535" /><Relationship Type="http://schemas.openxmlformats.org/officeDocument/2006/relationships/hyperlink" Target="https://careers.withwaymo.com/jobs" TargetMode="External" Id="rId4536" /><Relationship Type="http://schemas.openxmlformats.org/officeDocument/2006/relationships/hyperlink" Target="https://careers.withwaymo.com/jobs" TargetMode="External" Id="rId4537" /><Relationship Type="http://schemas.openxmlformats.org/officeDocument/2006/relationships/hyperlink" Target="https://careers.withwaymo.com/jobs" TargetMode="External" Id="rId4538" /><Relationship Type="http://schemas.openxmlformats.org/officeDocument/2006/relationships/hyperlink" Target="https://careers.withwaymo.com/jobs" TargetMode="External" Id="rId4539" /><Relationship Type="http://schemas.openxmlformats.org/officeDocument/2006/relationships/hyperlink" Target="https://careers.withwaymo.com/jobs" TargetMode="External" Id="rId4540" /><Relationship Type="http://schemas.openxmlformats.org/officeDocument/2006/relationships/hyperlink" Target="https://careers.withwaymo.com/jobs" TargetMode="External" Id="rId4541" /><Relationship Type="http://schemas.openxmlformats.org/officeDocument/2006/relationships/hyperlink" Target="https://careers.withwaymo.com/jobs" TargetMode="External" Id="rId4542" /><Relationship Type="http://schemas.openxmlformats.org/officeDocument/2006/relationships/hyperlink" Target="https://careers.withwaymo.com/jobs" TargetMode="External" Id="rId4543" /><Relationship Type="http://schemas.openxmlformats.org/officeDocument/2006/relationships/hyperlink" Target="https://careers.withwaymo.com/jobs" TargetMode="External" Id="rId4544" /><Relationship Type="http://schemas.openxmlformats.org/officeDocument/2006/relationships/hyperlink" Target="https://careers.withwaymo.com/jobs" TargetMode="External" Id="rId4545" /><Relationship Type="http://schemas.openxmlformats.org/officeDocument/2006/relationships/hyperlink" Target="https://careers.withwaymo.com/jobs" TargetMode="External" Id="rId4546" /><Relationship Type="http://schemas.openxmlformats.org/officeDocument/2006/relationships/hyperlink" Target="https://careers.withwaymo.com/jobs" TargetMode="External" Id="rId4547" /><Relationship Type="http://schemas.openxmlformats.org/officeDocument/2006/relationships/hyperlink" Target="https://careers.withwaymo.com/jobs" TargetMode="External" Id="rId4548" /><Relationship Type="http://schemas.openxmlformats.org/officeDocument/2006/relationships/hyperlink" Target="https://careers.withwaymo.com/jobs" TargetMode="External" Id="rId4549" /><Relationship Type="http://schemas.openxmlformats.org/officeDocument/2006/relationships/hyperlink" Target="https://careers.withwaymo.com/jobs" TargetMode="External" Id="rId4550" /><Relationship Type="http://schemas.openxmlformats.org/officeDocument/2006/relationships/hyperlink" Target="https://careers.withwaymo.com/jobs" TargetMode="External" Id="rId4551" /><Relationship Type="http://schemas.openxmlformats.org/officeDocument/2006/relationships/hyperlink" Target="https://careers.withwaymo.com/jobs" TargetMode="External" Id="rId4552" /><Relationship Type="http://schemas.openxmlformats.org/officeDocument/2006/relationships/hyperlink" Target="https://careers.withwaymo.com/jobs" TargetMode="External" Id="rId4553" /><Relationship Type="http://schemas.openxmlformats.org/officeDocument/2006/relationships/hyperlink" Target="https://careers.withwaymo.com/jobs" TargetMode="External" Id="rId4554" /><Relationship Type="http://schemas.openxmlformats.org/officeDocument/2006/relationships/hyperlink" Target="https://careers.withwaymo.com/jobs" TargetMode="External" Id="rId4555" /><Relationship Type="http://schemas.openxmlformats.org/officeDocument/2006/relationships/hyperlink" Target="https://careers.withwaymo.com/jobs" TargetMode="External" Id="rId4556" /><Relationship Type="http://schemas.openxmlformats.org/officeDocument/2006/relationships/hyperlink" Target="https://careers.withwaymo.com/jobs" TargetMode="External" Id="rId4557" /><Relationship Type="http://schemas.openxmlformats.org/officeDocument/2006/relationships/hyperlink" Target="https://careers.withwaymo.com/jobs" TargetMode="External" Id="rId4558" /><Relationship Type="http://schemas.openxmlformats.org/officeDocument/2006/relationships/hyperlink" Target="https://careers.withwaymo.com/jobs" TargetMode="External" Id="rId4559" /><Relationship Type="http://schemas.openxmlformats.org/officeDocument/2006/relationships/hyperlink" Target="https://careers.withwaymo.com/jobs" TargetMode="External" Id="rId4560" /><Relationship Type="http://schemas.openxmlformats.org/officeDocument/2006/relationships/hyperlink" Target="https://careers.withwaymo.com/jobs" TargetMode="External" Id="rId4561" /><Relationship Type="http://schemas.openxmlformats.org/officeDocument/2006/relationships/hyperlink" Target="https://careers.withwaymo.com/jobs" TargetMode="External" Id="rId4562" /><Relationship Type="http://schemas.openxmlformats.org/officeDocument/2006/relationships/hyperlink" Target="https://careers.withwaymo.com/jobs" TargetMode="External" Id="rId4563" /><Relationship Type="http://schemas.openxmlformats.org/officeDocument/2006/relationships/hyperlink" Target="https://careers.withwaymo.com/jobs" TargetMode="External" Id="rId4564" /><Relationship Type="http://schemas.openxmlformats.org/officeDocument/2006/relationships/hyperlink" Target="https://careers.withwaymo.com/jobs" TargetMode="External" Id="rId4565" /><Relationship Type="http://schemas.openxmlformats.org/officeDocument/2006/relationships/hyperlink" Target="https://careers.withwaymo.com/jobs" TargetMode="External" Id="rId4566" /><Relationship Type="http://schemas.openxmlformats.org/officeDocument/2006/relationships/hyperlink" Target="https://careers.withwaymo.com/jobs" TargetMode="External" Id="rId4567" /><Relationship Type="http://schemas.openxmlformats.org/officeDocument/2006/relationships/hyperlink" Target="https://careers.withwaymo.com/jobs" TargetMode="External" Id="rId4568" /><Relationship Type="http://schemas.openxmlformats.org/officeDocument/2006/relationships/hyperlink" Target="https://careers.withwaymo.com/jobs" TargetMode="External" Id="rId4569" /><Relationship Type="http://schemas.openxmlformats.org/officeDocument/2006/relationships/hyperlink" Target="https://careers.withwaymo.com/jobs" TargetMode="External" Id="rId4570" /><Relationship Type="http://schemas.openxmlformats.org/officeDocument/2006/relationships/hyperlink" Target="https://careers.withwaymo.com/jobs" TargetMode="External" Id="rId4571" /><Relationship Type="http://schemas.openxmlformats.org/officeDocument/2006/relationships/hyperlink" Target="https://careers.withwaymo.com/jobs" TargetMode="External" Id="rId4572" /><Relationship Type="http://schemas.openxmlformats.org/officeDocument/2006/relationships/hyperlink" Target="https://careers.withwaymo.com/jobs" TargetMode="External" Id="rId4573" /><Relationship Type="http://schemas.openxmlformats.org/officeDocument/2006/relationships/hyperlink" Target="https://careers.withwaymo.com/jobs" TargetMode="External" Id="rId4574" /><Relationship Type="http://schemas.openxmlformats.org/officeDocument/2006/relationships/hyperlink" Target="https://careers.withwaymo.com/jobs" TargetMode="External" Id="rId4575" /><Relationship Type="http://schemas.openxmlformats.org/officeDocument/2006/relationships/hyperlink" Target="https://careers.withwaymo.com/jobs" TargetMode="External" Id="rId4576" /><Relationship Type="http://schemas.openxmlformats.org/officeDocument/2006/relationships/hyperlink" Target="https://careers.withwaymo.com/jobs" TargetMode="External" Id="rId4577" /><Relationship Type="http://schemas.openxmlformats.org/officeDocument/2006/relationships/hyperlink" Target="https://careers.withwaymo.com/jobs" TargetMode="External" Id="rId4578" /><Relationship Type="http://schemas.openxmlformats.org/officeDocument/2006/relationships/hyperlink" Target="https://careers.withwaymo.com/jobs" TargetMode="External" Id="rId4579" /><Relationship Type="http://schemas.openxmlformats.org/officeDocument/2006/relationships/hyperlink" Target="https://careers.withwaymo.com/jobs" TargetMode="External" Id="rId4580" /><Relationship Type="http://schemas.openxmlformats.org/officeDocument/2006/relationships/hyperlink" Target="https://careers.withwaymo.com/jobs" TargetMode="External" Id="rId4581" /><Relationship Type="http://schemas.openxmlformats.org/officeDocument/2006/relationships/hyperlink" Target="https://careers.withwaymo.com/jobs" TargetMode="External" Id="rId4582" /><Relationship Type="http://schemas.openxmlformats.org/officeDocument/2006/relationships/hyperlink" Target="https://careers.withwaymo.com/jobs" TargetMode="External" Id="rId4583" /><Relationship Type="http://schemas.openxmlformats.org/officeDocument/2006/relationships/hyperlink" Target="https://careers.withwaymo.com/jobs" TargetMode="External" Id="rId4584" /><Relationship Type="http://schemas.openxmlformats.org/officeDocument/2006/relationships/hyperlink" Target="https://careers.withwaymo.com/jobs" TargetMode="External" Id="rId4585" /><Relationship Type="http://schemas.openxmlformats.org/officeDocument/2006/relationships/hyperlink" Target="https://careers.withwaymo.com/jobs" TargetMode="External" Id="rId4586" /><Relationship Type="http://schemas.openxmlformats.org/officeDocument/2006/relationships/hyperlink" Target="https://careers.withwaymo.com/jobs" TargetMode="External" Id="rId4587" /><Relationship Type="http://schemas.openxmlformats.org/officeDocument/2006/relationships/hyperlink" Target="https://careers.withwaymo.com/jobs" TargetMode="External" Id="rId4588" /><Relationship Type="http://schemas.openxmlformats.org/officeDocument/2006/relationships/hyperlink" Target="https://careers.withwaymo.com/jobs" TargetMode="External" Id="rId4589" /><Relationship Type="http://schemas.openxmlformats.org/officeDocument/2006/relationships/hyperlink" Target="https://careers.withwaymo.com/jobs" TargetMode="External" Id="rId4590" /><Relationship Type="http://schemas.openxmlformats.org/officeDocument/2006/relationships/hyperlink" Target="https://careers.withwaymo.com/jobs" TargetMode="External" Id="rId4591" /><Relationship Type="http://schemas.openxmlformats.org/officeDocument/2006/relationships/hyperlink" Target="https://careers.withwaymo.com/jobs" TargetMode="External" Id="rId4592" /><Relationship Type="http://schemas.openxmlformats.org/officeDocument/2006/relationships/hyperlink" Target="https://careers.withwaymo.com/jobs" TargetMode="External" Id="rId4593" /><Relationship Type="http://schemas.openxmlformats.org/officeDocument/2006/relationships/hyperlink" Target="https://careers.withwaymo.com/jobs" TargetMode="External" Id="rId4594" /><Relationship Type="http://schemas.openxmlformats.org/officeDocument/2006/relationships/hyperlink" Target="https://careers.withwaymo.com/jobs" TargetMode="External" Id="rId4595" /><Relationship Type="http://schemas.openxmlformats.org/officeDocument/2006/relationships/hyperlink" Target="https://careers.withwaymo.com/jobs" TargetMode="External" Id="rId4596" /><Relationship Type="http://schemas.openxmlformats.org/officeDocument/2006/relationships/hyperlink" Target="https://careers.withwaymo.com/jobs" TargetMode="External" Id="rId4597" /><Relationship Type="http://schemas.openxmlformats.org/officeDocument/2006/relationships/hyperlink" Target="https://careers.withwaymo.com/jobs" TargetMode="External" Id="rId4598" /><Relationship Type="http://schemas.openxmlformats.org/officeDocument/2006/relationships/hyperlink" Target="https://careers.withwaymo.com/jobs" TargetMode="External" Id="rId4599" /><Relationship Type="http://schemas.openxmlformats.org/officeDocument/2006/relationships/hyperlink" Target="https://careers.withwaymo.com/jobs" TargetMode="External" Id="rId4600" /><Relationship Type="http://schemas.openxmlformats.org/officeDocument/2006/relationships/hyperlink" Target="https://careers.withwaymo.com/jobs" TargetMode="External" Id="rId4601" /><Relationship Type="http://schemas.openxmlformats.org/officeDocument/2006/relationships/hyperlink" Target="https://careers.withwaymo.com/jobs" TargetMode="External" Id="rId4602" /><Relationship Type="http://schemas.openxmlformats.org/officeDocument/2006/relationships/hyperlink" Target="https://careers.withwaymo.com/jobs" TargetMode="External" Id="rId4603" /><Relationship Type="http://schemas.openxmlformats.org/officeDocument/2006/relationships/hyperlink" Target="https://careers.withwaymo.com/jobs" TargetMode="External" Id="rId4604" /><Relationship Type="http://schemas.openxmlformats.org/officeDocument/2006/relationships/hyperlink" Target="https://careers.withwaymo.com/jobs" TargetMode="External" Id="rId4605" /><Relationship Type="http://schemas.openxmlformats.org/officeDocument/2006/relationships/hyperlink" Target="https://careers.withwaymo.com/jobs" TargetMode="External" Id="rId4606" /><Relationship Type="http://schemas.openxmlformats.org/officeDocument/2006/relationships/hyperlink" Target="https://careers.withwaymo.com/jobs" TargetMode="External" Id="rId4607" /><Relationship Type="http://schemas.openxmlformats.org/officeDocument/2006/relationships/hyperlink" Target="https://careers.withwaymo.com/jobs" TargetMode="External" Id="rId4608" /><Relationship Type="http://schemas.openxmlformats.org/officeDocument/2006/relationships/hyperlink" Target="https://careers.withwaymo.com/jobs" TargetMode="External" Id="rId4609" /><Relationship Type="http://schemas.openxmlformats.org/officeDocument/2006/relationships/hyperlink" Target="https://careers.withwaymo.com/jobs" TargetMode="External" Id="rId4610" /><Relationship Type="http://schemas.openxmlformats.org/officeDocument/2006/relationships/hyperlink" Target="https://careers.withwaymo.com/jobs" TargetMode="External" Id="rId4611" /><Relationship Type="http://schemas.openxmlformats.org/officeDocument/2006/relationships/hyperlink" Target="https://careers.withwaymo.com/jobs" TargetMode="External" Id="rId4612" /><Relationship Type="http://schemas.openxmlformats.org/officeDocument/2006/relationships/hyperlink" Target="https://careers.withwaymo.com/jobs" TargetMode="External" Id="rId4613" /><Relationship Type="http://schemas.openxmlformats.org/officeDocument/2006/relationships/hyperlink" Target="https://careers.withwaymo.com/jobs" TargetMode="External" Id="rId4614" /><Relationship Type="http://schemas.openxmlformats.org/officeDocument/2006/relationships/hyperlink" Target="https://careers.withwaymo.com/jobs" TargetMode="External" Id="rId4615" /><Relationship Type="http://schemas.openxmlformats.org/officeDocument/2006/relationships/hyperlink" Target="https://careers.withwaymo.com/jobs" TargetMode="External" Id="rId4616" /><Relationship Type="http://schemas.openxmlformats.org/officeDocument/2006/relationships/hyperlink" Target="https://careers.withwaymo.com/jobs" TargetMode="External" Id="rId4617" /><Relationship Type="http://schemas.openxmlformats.org/officeDocument/2006/relationships/hyperlink" Target="https://careers.withwaymo.com/jobs" TargetMode="External" Id="rId4618" /><Relationship Type="http://schemas.openxmlformats.org/officeDocument/2006/relationships/hyperlink" Target="https://careers.withwaymo.com/jobs" TargetMode="External" Id="rId4619" /><Relationship Type="http://schemas.openxmlformats.org/officeDocument/2006/relationships/hyperlink" Target="https://careers.withwaymo.com/jobs" TargetMode="External" Id="rId4620" /><Relationship Type="http://schemas.openxmlformats.org/officeDocument/2006/relationships/hyperlink" Target="https://careers.withwaymo.com/jobs" TargetMode="External" Id="rId4621" /><Relationship Type="http://schemas.openxmlformats.org/officeDocument/2006/relationships/hyperlink" Target="https://careers.withwaymo.com/jobs" TargetMode="External" Id="rId4622" /><Relationship Type="http://schemas.openxmlformats.org/officeDocument/2006/relationships/hyperlink" Target="https://careers.withwaymo.com/jobs" TargetMode="External" Id="rId4623" /><Relationship Type="http://schemas.openxmlformats.org/officeDocument/2006/relationships/hyperlink" Target="https://careers.withwaymo.com/jobs" TargetMode="External" Id="rId4624" /><Relationship Type="http://schemas.openxmlformats.org/officeDocument/2006/relationships/hyperlink" Target="https://careers.withwaymo.com/jobs" TargetMode="External" Id="rId4625" /><Relationship Type="http://schemas.openxmlformats.org/officeDocument/2006/relationships/hyperlink" Target="https://careers.withwaymo.com/jobs" TargetMode="External" Id="rId4626" /><Relationship Type="http://schemas.openxmlformats.org/officeDocument/2006/relationships/hyperlink" Target="https://careers.withwaymo.com/jobs" TargetMode="External" Id="rId4627" /><Relationship Type="http://schemas.openxmlformats.org/officeDocument/2006/relationships/hyperlink" Target="https://careers.withwaymo.com/jobs" TargetMode="External" Id="rId4628" /><Relationship Type="http://schemas.openxmlformats.org/officeDocument/2006/relationships/hyperlink" Target="https://careers.withwaymo.com/jobs" TargetMode="External" Id="rId4629" /><Relationship Type="http://schemas.openxmlformats.org/officeDocument/2006/relationships/hyperlink" Target="https://careers.withwaymo.com/jobs" TargetMode="External" Id="rId4630" /><Relationship Type="http://schemas.openxmlformats.org/officeDocument/2006/relationships/hyperlink" Target="https://careers.withwaymo.com/jobs" TargetMode="External" Id="rId4631" /><Relationship Type="http://schemas.openxmlformats.org/officeDocument/2006/relationships/hyperlink" Target="https://careers.withwaymo.com/jobs" TargetMode="External" Id="rId4632" /><Relationship Type="http://schemas.openxmlformats.org/officeDocument/2006/relationships/hyperlink" Target="https://careers.withwaymo.com/jobs" TargetMode="External" Id="rId4633" /><Relationship Type="http://schemas.openxmlformats.org/officeDocument/2006/relationships/hyperlink" Target="https://careers.withwaymo.com/jobs" TargetMode="External" Id="rId4634" /><Relationship Type="http://schemas.openxmlformats.org/officeDocument/2006/relationships/hyperlink" Target="https://careers.withwaymo.com/jobs" TargetMode="External" Id="rId4635" /><Relationship Type="http://schemas.openxmlformats.org/officeDocument/2006/relationships/hyperlink" Target="https://careers.withwaymo.com/jobs" TargetMode="External" Id="rId4636" /><Relationship Type="http://schemas.openxmlformats.org/officeDocument/2006/relationships/hyperlink" Target="https://careers.withwaymo.com/jobs" TargetMode="External" Id="rId4637" /><Relationship Type="http://schemas.openxmlformats.org/officeDocument/2006/relationships/hyperlink" Target="https://careers.withwaymo.com/jobs" TargetMode="External" Id="rId4638" /><Relationship Type="http://schemas.openxmlformats.org/officeDocument/2006/relationships/hyperlink" Target="https://careers.withwaymo.com/jobs" TargetMode="External" Id="rId4639" /><Relationship Type="http://schemas.openxmlformats.org/officeDocument/2006/relationships/hyperlink" Target="https://careers.withwaymo.com/jobs" TargetMode="External" Id="rId4640" /><Relationship Type="http://schemas.openxmlformats.org/officeDocument/2006/relationships/hyperlink" Target="https://careers.withwaymo.com/jobs" TargetMode="External" Id="rId4641" /><Relationship Type="http://schemas.openxmlformats.org/officeDocument/2006/relationships/hyperlink" Target="https://careers.withwaymo.com/jobs" TargetMode="External" Id="rId4642" /><Relationship Type="http://schemas.openxmlformats.org/officeDocument/2006/relationships/hyperlink" Target="https://careers.withwaymo.com/jobs" TargetMode="External" Id="rId4643" /><Relationship Type="http://schemas.openxmlformats.org/officeDocument/2006/relationships/hyperlink" Target="https://careers.withwaymo.com/jobs" TargetMode="External" Id="rId4644" /><Relationship Type="http://schemas.openxmlformats.org/officeDocument/2006/relationships/hyperlink" Target="https://careers.withwaymo.com/jobs" TargetMode="External" Id="rId4645" /><Relationship Type="http://schemas.openxmlformats.org/officeDocument/2006/relationships/hyperlink" Target="https://careers.withwaymo.com/jobs" TargetMode="External" Id="rId4646" /><Relationship Type="http://schemas.openxmlformats.org/officeDocument/2006/relationships/hyperlink" Target="https://careers.withwaymo.com/jobs" TargetMode="External" Id="rId4647" /><Relationship Type="http://schemas.openxmlformats.org/officeDocument/2006/relationships/hyperlink" Target="https://careers.withwaymo.com/jobs" TargetMode="External" Id="rId4648" /><Relationship Type="http://schemas.openxmlformats.org/officeDocument/2006/relationships/hyperlink" Target="https://careers.withwaymo.com/jobs" TargetMode="External" Id="rId4649" /><Relationship Type="http://schemas.openxmlformats.org/officeDocument/2006/relationships/hyperlink" Target="https://careers.withwaymo.com/jobs" TargetMode="External" Id="rId4650" /><Relationship Type="http://schemas.openxmlformats.org/officeDocument/2006/relationships/hyperlink" Target="https://careers.withwaymo.com/jobs" TargetMode="External" Id="rId4651" /><Relationship Type="http://schemas.openxmlformats.org/officeDocument/2006/relationships/hyperlink" Target="https://careers.withwaymo.com/jobs" TargetMode="External" Id="rId4652" /><Relationship Type="http://schemas.openxmlformats.org/officeDocument/2006/relationships/hyperlink" Target="https://careers.withwaymo.com/jobs" TargetMode="External" Id="rId4653" /><Relationship Type="http://schemas.openxmlformats.org/officeDocument/2006/relationships/hyperlink" Target="https://careers.withwaymo.com/jobs" TargetMode="External" Id="rId4654" /><Relationship Type="http://schemas.openxmlformats.org/officeDocument/2006/relationships/hyperlink" Target="https://careers.withwaymo.com/jobs" TargetMode="External" Id="rId4655" /><Relationship Type="http://schemas.openxmlformats.org/officeDocument/2006/relationships/hyperlink" Target="https://careers.withwaymo.com/jobs" TargetMode="External" Id="rId4656" /><Relationship Type="http://schemas.openxmlformats.org/officeDocument/2006/relationships/hyperlink" Target="https://careers.withwaymo.com/jobs" TargetMode="External" Id="rId4657" /><Relationship Type="http://schemas.openxmlformats.org/officeDocument/2006/relationships/hyperlink" Target="https://careers.withwaymo.com/jobs" TargetMode="External" Id="rId4658" /><Relationship Type="http://schemas.openxmlformats.org/officeDocument/2006/relationships/hyperlink" Target="https://careers.withwaymo.com/jobs" TargetMode="External" Id="rId4659" /><Relationship Type="http://schemas.openxmlformats.org/officeDocument/2006/relationships/hyperlink" Target="https://careers.withwaymo.com/jobs" TargetMode="External" Id="rId4660" /><Relationship Type="http://schemas.openxmlformats.org/officeDocument/2006/relationships/hyperlink" Target="https://careers.withwaymo.com/jobs" TargetMode="External" Id="rId4661" /><Relationship Type="http://schemas.openxmlformats.org/officeDocument/2006/relationships/hyperlink" Target="https://careers.withwaymo.com/jobs" TargetMode="External" Id="rId4662" /><Relationship Type="http://schemas.openxmlformats.org/officeDocument/2006/relationships/hyperlink" Target="https://careers.withwaymo.com/jobs" TargetMode="External" Id="rId4663" /><Relationship Type="http://schemas.openxmlformats.org/officeDocument/2006/relationships/hyperlink" Target="https://careers.withwaymo.com/jobs" TargetMode="External" Id="rId4664" /><Relationship Type="http://schemas.openxmlformats.org/officeDocument/2006/relationships/hyperlink" Target="https://careers.withwaymo.com/jobs" TargetMode="External" Id="rId4665" /><Relationship Type="http://schemas.openxmlformats.org/officeDocument/2006/relationships/hyperlink" Target="https://careers.withwaymo.com/jobs" TargetMode="External" Id="rId4666" /><Relationship Type="http://schemas.openxmlformats.org/officeDocument/2006/relationships/hyperlink" Target="https://careers.withwaymo.com/jobs" TargetMode="External" Id="rId4667" /><Relationship Type="http://schemas.openxmlformats.org/officeDocument/2006/relationships/hyperlink" Target="https://careers.withwaymo.com/jobs" TargetMode="External" Id="rId4668" /><Relationship Type="http://schemas.openxmlformats.org/officeDocument/2006/relationships/hyperlink" Target="https://careers.withwaymo.com/jobs" TargetMode="External" Id="rId4669" /><Relationship Type="http://schemas.openxmlformats.org/officeDocument/2006/relationships/hyperlink" Target="https://careers.withwaymo.com/jobs" TargetMode="External" Id="rId4670" /><Relationship Type="http://schemas.openxmlformats.org/officeDocument/2006/relationships/hyperlink" Target="https://careers.withwaymo.com/jobs" TargetMode="External" Id="rId4671" /><Relationship Type="http://schemas.openxmlformats.org/officeDocument/2006/relationships/hyperlink" Target="https://careers.withwaymo.com/jobs" TargetMode="External" Id="rId4672" /><Relationship Type="http://schemas.openxmlformats.org/officeDocument/2006/relationships/hyperlink" Target="https://careers.withwaymo.com/jobs" TargetMode="External" Id="rId4673" /><Relationship Type="http://schemas.openxmlformats.org/officeDocument/2006/relationships/hyperlink" Target="https://careers.withwaymo.com/jobs" TargetMode="External" Id="rId4674" /><Relationship Type="http://schemas.openxmlformats.org/officeDocument/2006/relationships/hyperlink" Target="https://careers.withwaymo.com/jobs" TargetMode="External" Id="rId4675" /><Relationship Type="http://schemas.openxmlformats.org/officeDocument/2006/relationships/hyperlink" Target="https://careers.withwaymo.com/jobs" TargetMode="External" Id="rId4676" /><Relationship Type="http://schemas.openxmlformats.org/officeDocument/2006/relationships/hyperlink" Target="https://careers.withwaymo.com/jobs" TargetMode="External" Id="rId4677" /><Relationship Type="http://schemas.openxmlformats.org/officeDocument/2006/relationships/hyperlink" Target="https://careers.withwaymo.com/jobs" TargetMode="External" Id="rId4678" /><Relationship Type="http://schemas.openxmlformats.org/officeDocument/2006/relationships/hyperlink" Target="https://careers.withwaymo.com/jobs" TargetMode="External" Id="rId4679" /><Relationship Type="http://schemas.openxmlformats.org/officeDocument/2006/relationships/hyperlink" Target="https://careers.withwaymo.com/jobs" TargetMode="External" Id="rId4680" /><Relationship Type="http://schemas.openxmlformats.org/officeDocument/2006/relationships/hyperlink" Target="https://careers.withwaymo.com/jobs" TargetMode="External" Id="rId4681" /><Relationship Type="http://schemas.openxmlformats.org/officeDocument/2006/relationships/hyperlink" Target="https://careers.withwaymo.com/jobs" TargetMode="External" Id="rId4682" /><Relationship Type="http://schemas.openxmlformats.org/officeDocument/2006/relationships/hyperlink" Target="https://careers.withwaymo.com/jobs" TargetMode="External" Id="rId4683" /><Relationship Type="http://schemas.openxmlformats.org/officeDocument/2006/relationships/hyperlink" Target="https://careers.withwaymo.com/jobs" TargetMode="External" Id="rId4684" /><Relationship Type="http://schemas.openxmlformats.org/officeDocument/2006/relationships/hyperlink" Target="https://careers.withwaymo.com/jobs" TargetMode="External" Id="rId4685" /><Relationship Type="http://schemas.openxmlformats.org/officeDocument/2006/relationships/hyperlink" Target="https://careers.withwaymo.com/jobs" TargetMode="External" Id="rId4686" /><Relationship Type="http://schemas.openxmlformats.org/officeDocument/2006/relationships/hyperlink" Target="https://careers.withwaymo.com/jobs" TargetMode="External" Id="rId4687" /><Relationship Type="http://schemas.openxmlformats.org/officeDocument/2006/relationships/hyperlink" Target="https://careers.withwaymo.com/jobs" TargetMode="External" Id="rId4688" /><Relationship Type="http://schemas.openxmlformats.org/officeDocument/2006/relationships/hyperlink" Target="https://careers.withwaymo.com/jobs" TargetMode="External" Id="rId4689" /><Relationship Type="http://schemas.openxmlformats.org/officeDocument/2006/relationships/hyperlink" Target="https://careers.withwaymo.com/jobs" TargetMode="External" Id="rId4690" /><Relationship Type="http://schemas.openxmlformats.org/officeDocument/2006/relationships/hyperlink" Target="https://careers.withwaymo.com/jobs" TargetMode="External" Id="rId4691" /><Relationship Type="http://schemas.openxmlformats.org/officeDocument/2006/relationships/hyperlink" Target="https://careers.withwaymo.com/jobs" TargetMode="External" Id="rId4692" /><Relationship Type="http://schemas.openxmlformats.org/officeDocument/2006/relationships/hyperlink" Target="https://careers.withwaymo.com/jobs" TargetMode="External" Id="rId4693" /><Relationship Type="http://schemas.openxmlformats.org/officeDocument/2006/relationships/hyperlink" Target="https://careers.withwaymo.com/jobs" TargetMode="External" Id="rId4694" /><Relationship Type="http://schemas.openxmlformats.org/officeDocument/2006/relationships/hyperlink" Target="https://careers.withwaymo.com/jobs" TargetMode="External" Id="rId4695" /><Relationship Type="http://schemas.openxmlformats.org/officeDocument/2006/relationships/hyperlink" Target="https://careers.withwaymo.com/jobs" TargetMode="External" Id="rId4696" /><Relationship Type="http://schemas.openxmlformats.org/officeDocument/2006/relationships/hyperlink" Target="https://careers.withwaymo.com/jobs" TargetMode="External" Id="rId4697" /><Relationship Type="http://schemas.openxmlformats.org/officeDocument/2006/relationships/hyperlink" Target="https://careers.withwaymo.com/jobs" TargetMode="External" Id="rId4698" /><Relationship Type="http://schemas.openxmlformats.org/officeDocument/2006/relationships/hyperlink" Target="https://careers.withwaymo.com/jobs" TargetMode="External" Id="rId4699" /><Relationship Type="http://schemas.openxmlformats.org/officeDocument/2006/relationships/hyperlink" Target="https://careers.withwaymo.com/jobs" TargetMode="External" Id="rId4700" /><Relationship Type="http://schemas.openxmlformats.org/officeDocument/2006/relationships/hyperlink" Target="https://careers.withwaymo.com/jobs" TargetMode="External" Id="rId4701" /><Relationship Type="http://schemas.openxmlformats.org/officeDocument/2006/relationships/hyperlink" Target="https://careers.withwaymo.com/jobs" TargetMode="External" Id="rId4702" /><Relationship Type="http://schemas.openxmlformats.org/officeDocument/2006/relationships/hyperlink" Target="https://careers.withwaymo.com/jobs" TargetMode="External" Id="rId4703" /><Relationship Type="http://schemas.openxmlformats.org/officeDocument/2006/relationships/hyperlink" Target="https://careers.withwaymo.com/jobs" TargetMode="External" Id="rId4704" /><Relationship Type="http://schemas.openxmlformats.org/officeDocument/2006/relationships/hyperlink" Target="https://careers.withwaymo.com/jobs" TargetMode="External" Id="rId4705" /><Relationship Type="http://schemas.openxmlformats.org/officeDocument/2006/relationships/hyperlink" Target="https://careers.withwaymo.com/jobs" TargetMode="External" Id="rId4706" /><Relationship Type="http://schemas.openxmlformats.org/officeDocument/2006/relationships/hyperlink" Target="https://careers.withwaymo.com/jobs" TargetMode="External" Id="rId4707" /><Relationship Type="http://schemas.openxmlformats.org/officeDocument/2006/relationships/hyperlink" Target="https://careers.withwaymo.com/jobs" TargetMode="External" Id="rId4708" /><Relationship Type="http://schemas.openxmlformats.org/officeDocument/2006/relationships/hyperlink" Target="https://careers.withwaymo.com/jobs" TargetMode="External" Id="rId4709" /><Relationship Type="http://schemas.openxmlformats.org/officeDocument/2006/relationships/hyperlink" Target="https://careers.withwaymo.com/jobs" TargetMode="External" Id="rId4710" /><Relationship Type="http://schemas.openxmlformats.org/officeDocument/2006/relationships/hyperlink" Target="https://careers.withwaymo.com/jobs" TargetMode="External" Id="rId4711" /><Relationship Type="http://schemas.openxmlformats.org/officeDocument/2006/relationships/hyperlink" Target="https://careers.withwaymo.com/jobs" TargetMode="External" Id="rId4712" /><Relationship Type="http://schemas.openxmlformats.org/officeDocument/2006/relationships/hyperlink" Target="https://careers.withwaymo.com/jobs" TargetMode="External" Id="rId4713" /><Relationship Type="http://schemas.openxmlformats.org/officeDocument/2006/relationships/hyperlink" Target="https://careers.withwaymo.com/jobs" TargetMode="External" Id="rId4714" /><Relationship Type="http://schemas.openxmlformats.org/officeDocument/2006/relationships/hyperlink" Target="https://careers.withwaymo.com/jobs" TargetMode="External" Id="rId4715" /><Relationship Type="http://schemas.openxmlformats.org/officeDocument/2006/relationships/hyperlink" Target="https://careers.withwaymo.com/jobs" TargetMode="External" Id="rId4716" /><Relationship Type="http://schemas.openxmlformats.org/officeDocument/2006/relationships/hyperlink" Target="https://careers.withwaymo.com/jobs" TargetMode="External" Id="rId4717" /><Relationship Type="http://schemas.openxmlformats.org/officeDocument/2006/relationships/hyperlink" Target="https://careers.withwaymo.com/jobs" TargetMode="External" Id="rId4718" /><Relationship Type="http://schemas.openxmlformats.org/officeDocument/2006/relationships/hyperlink" Target="https://careers.withwaymo.com/jobs" TargetMode="External" Id="rId4719" /><Relationship Type="http://schemas.openxmlformats.org/officeDocument/2006/relationships/hyperlink" Target="https://careers.withwaymo.com/jobs" TargetMode="External" Id="rId4720" /><Relationship Type="http://schemas.openxmlformats.org/officeDocument/2006/relationships/hyperlink" Target="https://careers.withwaymo.com/jobs" TargetMode="External" Id="rId4721" /><Relationship Type="http://schemas.openxmlformats.org/officeDocument/2006/relationships/hyperlink" Target="https://careers.withwaymo.com/jobs" TargetMode="External" Id="rId4722" /><Relationship Type="http://schemas.openxmlformats.org/officeDocument/2006/relationships/hyperlink" Target="https://careers.withwaymo.com/jobs" TargetMode="External" Id="rId4723" /><Relationship Type="http://schemas.openxmlformats.org/officeDocument/2006/relationships/hyperlink" Target="https://careers.withwaymo.com/jobs" TargetMode="External" Id="rId4724" /><Relationship Type="http://schemas.openxmlformats.org/officeDocument/2006/relationships/hyperlink" Target="https://careers.withwaymo.com/jobs" TargetMode="External" Id="rId4725" /><Relationship Type="http://schemas.openxmlformats.org/officeDocument/2006/relationships/hyperlink" Target="https://careers.withwaymo.com/jobs" TargetMode="External" Id="rId4726" /><Relationship Type="http://schemas.openxmlformats.org/officeDocument/2006/relationships/hyperlink" Target="https://careers.withwaymo.com/jobs" TargetMode="External" Id="rId4727" /><Relationship Type="http://schemas.openxmlformats.org/officeDocument/2006/relationships/hyperlink" Target="https://careers.withwaymo.com/jobs" TargetMode="External" Id="rId4728" /><Relationship Type="http://schemas.openxmlformats.org/officeDocument/2006/relationships/hyperlink" Target="https://careers.withwaymo.com/jobs" TargetMode="External" Id="rId4729" /><Relationship Type="http://schemas.openxmlformats.org/officeDocument/2006/relationships/hyperlink" Target="https://careers.withwaymo.com/jobs" TargetMode="External" Id="rId4730" /><Relationship Type="http://schemas.openxmlformats.org/officeDocument/2006/relationships/hyperlink" Target="https://careers.withwaymo.com/jobs" TargetMode="External" Id="rId4731" /><Relationship Type="http://schemas.openxmlformats.org/officeDocument/2006/relationships/hyperlink" Target="https://careers.withwaymo.com/jobs" TargetMode="External" Id="rId4732" /><Relationship Type="http://schemas.openxmlformats.org/officeDocument/2006/relationships/hyperlink" Target="https://careers.withwaymo.com/jobs" TargetMode="External" Id="rId4733" /><Relationship Type="http://schemas.openxmlformats.org/officeDocument/2006/relationships/hyperlink" Target="https://careers.withwaymo.com/jobs" TargetMode="External" Id="rId4734" /><Relationship Type="http://schemas.openxmlformats.org/officeDocument/2006/relationships/hyperlink" Target="https://careers.withwaymo.com/jobs" TargetMode="External" Id="rId4735" /><Relationship Type="http://schemas.openxmlformats.org/officeDocument/2006/relationships/hyperlink" Target="https://careers.withwaymo.com/jobs" TargetMode="External" Id="rId4736" /><Relationship Type="http://schemas.openxmlformats.org/officeDocument/2006/relationships/hyperlink" Target="https://nuro.ai/careersitem" TargetMode="External" Id="rId4737" /><Relationship Type="http://schemas.openxmlformats.org/officeDocument/2006/relationships/hyperlink" Target="https://nuro.ai/careersitem" TargetMode="External" Id="rId4738" /><Relationship Type="http://schemas.openxmlformats.org/officeDocument/2006/relationships/hyperlink" Target="https://nuro.ai/careersitem" TargetMode="External" Id="rId4739" /><Relationship Type="http://schemas.openxmlformats.org/officeDocument/2006/relationships/hyperlink" Target="https://nuro.ai/careersitem" TargetMode="External" Id="rId4740" /><Relationship Type="http://schemas.openxmlformats.org/officeDocument/2006/relationships/hyperlink" Target="https://nuro.ai/careersitem" TargetMode="External" Id="rId4741" /><Relationship Type="http://schemas.openxmlformats.org/officeDocument/2006/relationships/hyperlink" Target="https://nuro.ai/careersitem" TargetMode="External" Id="rId4742" /><Relationship Type="http://schemas.openxmlformats.org/officeDocument/2006/relationships/hyperlink" Target="https://nuro.ai/careersitem" TargetMode="External" Id="rId4743" /><Relationship Type="http://schemas.openxmlformats.org/officeDocument/2006/relationships/hyperlink" Target="https://nuro.ai/careersitem" TargetMode="External" Id="rId4744" /><Relationship Type="http://schemas.openxmlformats.org/officeDocument/2006/relationships/hyperlink" Target="https://nuro.ai/careersitem" TargetMode="External" Id="rId4745" /><Relationship Type="http://schemas.openxmlformats.org/officeDocument/2006/relationships/hyperlink" Target="https://nuro.ai/careersitem" TargetMode="External" Id="rId4746" /><Relationship Type="http://schemas.openxmlformats.org/officeDocument/2006/relationships/hyperlink" Target="https://nuro.ai/careersitem" TargetMode="External" Id="rId4747" /><Relationship Type="http://schemas.openxmlformats.org/officeDocument/2006/relationships/hyperlink" Target="https://nuro.ai/careersitem" TargetMode="External" Id="rId4748" /><Relationship Type="http://schemas.openxmlformats.org/officeDocument/2006/relationships/hyperlink" Target="https://nuro.ai/careersitem" TargetMode="External" Id="rId4749" /><Relationship Type="http://schemas.openxmlformats.org/officeDocument/2006/relationships/hyperlink" Target="https://nuro.ai/careersitem" TargetMode="External" Id="rId4750" /><Relationship Type="http://schemas.openxmlformats.org/officeDocument/2006/relationships/hyperlink" Target="https://nuro.ai/careersitem" TargetMode="External" Id="rId4751" /><Relationship Type="http://schemas.openxmlformats.org/officeDocument/2006/relationships/hyperlink" Target="https://nuro.ai/careersitem" TargetMode="External" Id="rId4752" /><Relationship Type="http://schemas.openxmlformats.org/officeDocument/2006/relationships/hyperlink" Target="https://nuro.ai/careersitem" TargetMode="External" Id="rId4753" /><Relationship Type="http://schemas.openxmlformats.org/officeDocument/2006/relationships/hyperlink" Target="https://nuro.ai/careersitem" TargetMode="External" Id="rId4754" /><Relationship Type="http://schemas.openxmlformats.org/officeDocument/2006/relationships/hyperlink" Target="https://nuro.ai/careersitem" TargetMode="External" Id="rId4755" /><Relationship Type="http://schemas.openxmlformats.org/officeDocument/2006/relationships/hyperlink" Target="https://nuro.ai/careersitem" TargetMode="External" Id="rId4756" /><Relationship Type="http://schemas.openxmlformats.org/officeDocument/2006/relationships/hyperlink" Target="https://nuro.ai/careersitem" TargetMode="External" Id="rId4757" /><Relationship Type="http://schemas.openxmlformats.org/officeDocument/2006/relationships/hyperlink" Target="https://nuro.ai/careersitem" TargetMode="External" Id="rId4758" /><Relationship Type="http://schemas.openxmlformats.org/officeDocument/2006/relationships/hyperlink" Target="https://nuro.ai/careersitem" TargetMode="External" Id="rId4759" /><Relationship Type="http://schemas.openxmlformats.org/officeDocument/2006/relationships/hyperlink" Target="https://nuro.ai/careersitem" TargetMode="External" Id="rId4760" /><Relationship Type="http://schemas.openxmlformats.org/officeDocument/2006/relationships/hyperlink" Target="https://nuro.ai/careersitem" TargetMode="External" Id="rId4761" /><Relationship Type="http://schemas.openxmlformats.org/officeDocument/2006/relationships/hyperlink" Target="https://nuro.ai/careersitem" TargetMode="External" Id="rId4762" /><Relationship Type="http://schemas.openxmlformats.org/officeDocument/2006/relationships/hyperlink" Target="https://nuro.ai/careersitem" TargetMode="External" Id="rId4763" /><Relationship Type="http://schemas.openxmlformats.org/officeDocument/2006/relationships/hyperlink" Target="https://nuro.ai/careersitem" TargetMode="External" Id="rId4764" /><Relationship Type="http://schemas.openxmlformats.org/officeDocument/2006/relationships/hyperlink" Target="https://nuro.ai/careersitem" TargetMode="External" Id="rId4765" /><Relationship Type="http://schemas.openxmlformats.org/officeDocument/2006/relationships/hyperlink" Target="https://nuro.ai/careersitem" TargetMode="External" Id="rId4766" /><Relationship Type="http://schemas.openxmlformats.org/officeDocument/2006/relationships/hyperlink" Target="https://nuro.ai/careersitem" TargetMode="External" Id="rId4767" /><Relationship Type="http://schemas.openxmlformats.org/officeDocument/2006/relationships/hyperlink" Target="https://nuro.ai/careersitem" TargetMode="External" Id="rId4768" /><Relationship Type="http://schemas.openxmlformats.org/officeDocument/2006/relationships/hyperlink" Target="https://nuro.ai/careersitem" TargetMode="External" Id="rId4769" /><Relationship Type="http://schemas.openxmlformats.org/officeDocument/2006/relationships/hyperlink" Target="https://nuro.ai/careersitem" TargetMode="External" Id="rId4770" /><Relationship Type="http://schemas.openxmlformats.org/officeDocument/2006/relationships/hyperlink" Target="https://nuro.ai/careersitem" TargetMode="External" Id="rId4771" /><Relationship Type="http://schemas.openxmlformats.org/officeDocument/2006/relationships/hyperlink" Target="https://nuro.ai/careersitem" TargetMode="External" Id="rId4772" /><Relationship Type="http://schemas.openxmlformats.org/officeDocument/2006/relationships/hyperlink" Target="https://nuro.ai/careersitem" TargetMode="External" Id="rId4773" /><Relationship Type="http://schemas.openxmlformats.org/officeDocument/2006/relationships/hyperlink" Target="https://nuro.ai/careersitem" TargetMode="External" Id="rId4774" /><Relationship Type="http://schemas.openxmlformats.org/officeDocument/2006/relationships/hyperlink" Target="https://nuro.ai/careersitem" TargetMode="External" Id="rId4775" /><Relationship Type="http://schemas.openxmlformats.org/officeDocument/2006/relationships/hyperlink" Target="https://nuro.ai/careersitem" TargetMode="External" Id="rId4776" /><Relationship Type="http://schemas.openxmlformats.org/officeDocument/2006/relationships/hyperlink" Target="https://nuro.ai/careersitem" TargetMode="External" Id="rId4777" /><Relationship Type="http://schemas.openxmlformats.org/officeDocument/2006/relationships/hyperlink" Target="https://nuro.ai/careersitem" TargetMode="External" Id="rId4778" /><Relationship Type="http://schemas.openxmlformats.org/officeDocument/2006/relationships/hyperlink" Target="https://nuro.ai/careersitem" TargetMode="External" Id="rId4779" /><Relationship Type="http://schemas.openxmlformats.org/officeDocument/2006/relationships/hyperlink" Target="https://nuro.ai/careersitem" TargetMode="External" Id="rId4780" /><Relationship Type="http://schemas.openxmlformats.org/officeDocument/2006/relationships/hyperlink" Target="https://nuro.ai/careersitem" TargetMode="External" Id="rId4781" /><Relationship Type="http://schemas.openxmlformats.org/officeDocument/2006/relationships/hyperlink" Target="https://nuro.ai/careersitem" TargetMode="External" Id="rId4782" /><Relationship Type="http://schemas.openxmlformats.org/officeDocument/2006/relationships/hyperlink" Target="https://nuro.ai/careersitem" TargetMode="External" Id="rId4783" /><Relationship Type="http://schemas.openxmlformats.org/officeDocument/2006/relationships/hyperlink" Target="https://nuro.ai/careersitem" TargetMode="External" Id="rId4784" /><Relationship Type="http://schemas.openxmlformats.org/officeDocument/2006/relationships/hyperlink" Target="https://nuro.ai/careersitem" TargetMode="External" Id="rId4785" /><Relationship Type="http://schemas.openxmlformats.org/officeDocument/2006/relationships/hyperlink" Target="https://jobs.lever.co/veeva/466ed4a1-2c00-400e-8b9b-77b0c63d64d2" TargetMode="External" Id="rId4786" /><Relationship Type="http://schemas.openxmlformats.org/officeDocument/2006/relationships/hyperlink" Target="https://jobs.lever.co/veeva/7465bdb3-4f75-43bc-b5d9-c23c77fd3a29" TargetMode="External" Id="rId4787" /><Relationship Type="http://schemas.openxmlformats.org/officeDocument/2006/relationships/hyperlink" Target="https://jobs.lever.co/veeva/9ac55b31-df46-4acb-b305-2c0b7ed56027" TargetMode="External" Id="rId4788" /><Relationship Type="http://schemas.openxmlformats.org/officeDocument/2006/relationships/hyperlink" Target="https://jobs.lever.co/veeva/5c75dfc7-4635-4918-a2b5-27bba4727ad6" TargetMode="External" Id="rId4789" /><Relationship Type="http://schemas.openxmlformats.org/officeDocument/2006/relationships/hyperlink" Target="https://jobs.lever.co/veeva/5fb8bb25-915e-4424-9cb9-9fdbc0d731d9" TargetMode="External" Id="rId4790" /><Relationship Type="http://schemas.openxmlformats.org/officeDocument/2006/relationships/hyperlink" Target="https://jobs.lever.co/veeva/82d53174-58b9-411f-bb54-3cd2329b0d53" TargetMode="External" Id="rId4791" /><Relationship Type="http://schemas.openxmlformats.org/officeDocument/2006/relationships/hyperlink" Target="https://jobs.lever.co/veeva/c12b5b78-92b7-4b21-83e8-e2d65a7f7245" TargetMode="External" Id="rId4792" /><Relationship Type="http://schemas.openxmlformats.org/officeDocument/2006/relationships/hyperlink" Target="https://jobs.lever.co/veeva/795a9751-57b4-4654-a660-4354b40d240b" TargetMode="External" Id="rId4793" /><Relationship Type="http://schemas.openxmlformats.org/officeDocument/2006/relationships/hyperlink" Target="https://jobs.lever.co/veeva/884e318a-b53d-48a4-bd37-346f0fd9b3cf" TargetMode="External" Id="rId4794" /><Relationship Type="http://schemas.openxmlformats.org/officeDocument/2006/relationships/hyperlink" Target="https://jobs.lever.co/veeva/ea6c9d8b-4e7b-4203-943e-b73e33aebf33" TargetMode="External" Id="rId4795" /><Relationship Type="http://schemas.openxmlformats.org/officeDocument/2006/relationships/hyperlink" Target="https://jobs.lever.co/veeva/8d225c7e-a588-4cf3-a01e-e0201ead2806" TargetMode="External" Id="rId4796" /><Relationship Type="http://schemas.openxmlformats.org/officeDocument/2006/relationships/hyperlink" Target="https://jobs.lever.co/veeva/fc46e02f-4f3c-4730-ba2b-969cbbb7af8f" TargetMode="External" Id="rId4797" /><Relationship Type="http://schemas.openxmlformats.org/officeDocument/2006/relationships/hyperlink" Target="https://jobs.lever.co/veeva/fff25210-0673-4c3d-a5f1-2c02a146a037" TargetMode="External" Id="rId4798" /><Relationship Type="http://schemas.openxmlformats.org/officeDocument/2006/relationships/hyperlink" Target="https://jobs.lever.co/veeva/b8ce8411-5191-4f4e-b62e-79d60a94edc0" TargetMode="External" Id="rId4799" /><Relationship Type="http://schemas.openxmlformats.org/officeDocument/2006/relationships/hyperlink" Target="https://jobs.lever.co/veeva/c8dc7155-ea49-4de5-bd09-fb59b0b47d06" TargetMode="External" Id="rId4800" /><Relationship Type="http://schemas.openxmlformats.org/officeDocument/2006/relationships/hyperlink" Target="https://jobs.lever.co/veeva/041f291f-ad2b-424c-9053-bf1487235e89" TargetMode="External" Id="rId4801" /><Relationship Type="http://schemas.openxmlformats.org/officeDocument/2006/relationships/hyperlink" Target="https://jobs.lever.co/veeva/7d586942-3a78-45cf-a240-3a960dde4430" TargetMode="External" Id="rId4802" /><Relationship Type="http://schemas.openxmlformats.org/officeDocument/2006/relationships/hyperlink" Target="https://jobs.lever.co/veeva/0b0fd5a9-814d-46d6-b673-789df3d151b2" TargetMode="External" Id="rId4803" /><Relationship Type="http://schemas.openxmlformats.org/officeDocument/2006/relationships/hyperlink" Target="https://jobs.lever.co/veeva/3cabdcb9-491f-4406-b9dc-3cb2636c4256" TargetMode="External" Id="rId4804" /><Relationship Type="http://schemas.openxmlformats.org/officeDocument/2006/relationships/hyperlink" Target="https://jobs.lever.co/veeva/f20b3945-5a2e-4ecf-8f9e-f390eef63e74" TargetMode="External" Id="rId4805" /><Relationship Type="http://schemas.openxmlformats.org/officeDocument/2006/relationships/hyperlink" Target="https://jobs.lever.co/veeva/c4522ee0-7a51-4083-97ab-07ba55304434" TargetMode="External" Id="rId4806" /><Relationship Type="http://schemas.openxmlformats.org/officeDocument/2006/relationships/hyperlink" Target="https://jobs.lever.co/veeva/c94b3ee0-2f1b-41a1-a90b-24979bdcfb9e" TargetMode="External" Id="rId4807" /><Relationship Type="http://schemas.openxmlformats.org/officeDocument/2006/relationships/hyperlink" Target="https://jobs.lever.co/veeva/2660a3a4-bb06-4f4d-9b15-fb55213a335d" TargetMode="External" Id="rId4808" /><Relationship Type="http://schemas.openxmlformats.org/officeDocument/2006/relationships/hyperlink" Target="https://jobs.lever.co/veeva/512ba3ea-8935-4914-ac7b-fc5964752d4f" TargetMode="External" Id="rId4809" /><Relationship Type="http://schemas.openxmlformats.org/officeDocument/2006/relationships/hyperlink" Target="https://jobs.lever.co/veeva/6cfbf709-9c88-467a-9b33-fb989e996e59" TargetMode="External" Id="rId4810" /><Relationship Type="http://schemas.openxmlformats.org/officeDocument/2006/relationships/hyperlink" Target="https://jobs.lever.co/veeva/705893f2-dc83-490f-95cb-8839cc2ccfbe" TargetMode="External" Id="rId4811" /><Relationship Type="http://schemas.openxmlformats.org/officeDocument/2006/relationships/hyperlink" Target="https://jobs.lever.co/veeva/d0d89f98-9035-426e-8bac-fca5aac41533" TargetMode="External" Id="rId4812" /><Relationship Type="http://schemas.openxmlformats.org/officeDocument/2006/relationships/hyperlink" Target="https://jobs.lever.co/veeva/2a76872b-5aad-4bdf-b0a1-d7acb912fe57" TargetMode="External" Id="rId4813" /><Relationship Type="http://schemas.openxmlformats.org/officeDocument/2006/relationships/hyperlink" Target="https://jobs.lever.co/veeva/6f68f5e8-fe9a-4eba-ae60-cd5855294413" TargetMode="External" Id="rId4814" /><Relationship Type="http://schemas.openxmlformats.org/officeDocument/2006/relationships/hyperlink" Target="https://jobs.lever.co/veeva/ec3195d0-0b36-47ef-b915-218d9c20e816" TargetMode="External" Id="rId4815" /><Relationship Type="http://schemas.openxmlformats.org/officeDocument/2006/relationships/hyperlink" Target="https://jobs.lever.co/veeva/4c0518e7-be0c-4951-a185-b2cd77d778e5" TargetMode="External" Id="rId4816" /><Relationship Type="http://schemas.openxmlformats.org/officeDocument/2006/relationships/hyperlink" Target="https://jobs.lever.co/veeva/6c31eefd-7c0b-4c7f-8b95-55a493ee53df" TargetMode="External" Id="rId4817" /><Relationship Type="http://schemas.openxmlformats.org/officeDocument/2006/relationships/hyperlink" Target="https://jobs.lever.co/veeva/e3ec8a96-36a6-475e-94b8-95e333f60639" TargetMode="External" Id="rId4818" /><Relationship Type="http://schemas.openxmlformats.org/officeDocument/2006/relationships/hyperlink" Target="https://jobs.lever.co/veeva/91d98757-413c-4b77-82ef-fce26c4ae500" TargetMode="External" Id="rId4819" /><Relationship Type="http://schemas.openxmlformats.org/officeDocument/2006/relationships/hyperlink" Target="https://jobs.lever.co/veeva/c232aa51-25de-4d8b-b827-2ed41be52a76" TargetMode="External" Id="rId4820" /><Relationship Type="http://schemas.openxmlformats.org/officeDocument/2006/relationships/hyperlink" Target="https://jobs.lever.co/veeva/29776ea2-6621-4c03-8fdc-80d3ce9436d4" TargetMode="External" Id="rId4821" /><Relationship Type="http://schemas.openxmlformats.org/officeDocument/2006/relationships/hyperlink" Target="https://jobs.lever.co/veeva/e0eab73c-cf35-41b5-b36b-7018ab789924" TargetMode="External" Id="rId4822" /><Relationship Type="http://schemas.openxmlformats.org/officeDocument/2006/relationships/hyperlink" Target="https://jobs.lever.co/veeva/eb3ece12-5ec9-4b0d-82c5-4b59ba5b1416" TargetMode="External" Id="rId4823" /><Relationship Type="http://schemas.openxmlformats.org/officeDocument/2006/relationships/hyperlink" Target="https://jobs.lever.co/veeva/b29bb44c-d399-4cdd-ab1b-5fe117f14d75" TargetMode="External" Id="rId4824" /><Relationship Type="http://schemas.openxmlformats.org/officeDocument/2006/relationships/hyperlink" Target="https://jobs.lever.co/veeva/b43b456e-c1e9-49e4-8240-9b8fe9aa79c2" TargetMode="External" Id="rId4825" /><Relationship Type="http://schemas.openxmlformats.org/officeDocument/2006/relationships/hyperlink" Target="https://jobs.lever.co/veeva/93e724ec-15a7-438f-9b3e-5a372ad2b656" TargetMode="External" Id="rId4826" /><Relationship Type="http://schemas.openxmlformats.org/officeDocument/2006/relationships/hyperlink" Target="https://jobs.lever.co/veeva/4b5d8265-1a6a-4861-8671-4403bca704de" TargetMode="External" Id="rId4827" /><Relationship Type="http://schemas.openxmlformats.org/officeDocument/2006/relationships/hyperlink" Target="https://jobs.lever.co/veeva/c627bf39-7e4a-4e29-8af4-55e97cac4087" TargetMode="External" Id="rId4828" /><Relationship Type="http://schemas.openxmlformats.org/officeDocument/2006/relationships/hyperlink" Target="https://jobs.lever.co/veeva/0f7d1f1a-193d-4b68-8a03-3eca75067289" TargetMode="External" Id="rId4829" /><Relationship Type="http://schemas.openxmlformats.org/officeDocument/2006/relationships/hyperlink" Target="https://jobs.lever.co/veeva/19c75828-57e2-46aa-bbdc-6e7d9f9b75e1" TargetMode="External" Id="rId4830" /><Relationship Type="http://schemas.openxmlformats.org/officeDocument/2006/relationships/hyperlink" Target="https://jobs.lever.co/veeva/77754c35-e9b1-4bd7-b43a-3ab54a5eade2" TargetMode="External" Id="rId4831" /><Relationship Type="http://schemas.openxmlformats.org/officeDocument/2006/relationships/hyperlink" Target="https://jobs.lever.co/veeva/2c285d92-4862-440f-9487-8f9e2741e3c5" TargetMode="External" Id="rId4832" /><Relationship Type="http://schemas.openxmlformats.org/officeDocument/2006/relationships/hyperlink" Target="https://jobs.lever.co/veeva/7b1e5bc7-5c79-46e5-8936-e61a2a1101a4" TargetMode="External" Id="rId4833" /><Relationship Type="http://schemas.openxmlformats.org/officeDocument/2006/relationships/hyperlink" Target="https://jobs.lever.co/veeva/116debdf-d271-439c-9061-38bf208b4d6c" TargetMode="External" Id="rId4834" /><Relationship Type="http://schemas.openxmlformats.org/officeDocument/2006/relationships/hyperlink" Target="https://jobs.lever.co/veeva/6b1a04c5-8b7f-49f0-881f-0a7bcd24d4ba" TargetMode="External" Id="rId4835" /><Relationship Type="http://schemas.openxmlformats.org/officeDocument/2006/relationships/hyperlink" Target="https://jobs.lever.co/veeva/8180b843-09c6-415c-b12a-b96e9861c6c7" TargetMode="External" Id="rId4836" /><Relationship Type="http://schemas.openxmlformats.org/officeDocument/2006/relationships/hyperlink" Target="https://jobs.lever.co/veeva/9dab58b3-6248-4207-bff9-b183438bbbfc" TargetMode="External" Id="rId4837" /><Relationship Type="http://schemas.openxmlformats.org/officeDocument/2006/relationships/hyperlink" Target="https://jobs.lever.co/veeva/5d05f879-152c-4baa-ba99-89daab86b847" TargetMode="External" Id="rId4838" /><Relationship Type="http://schemas.openxmlformats.org/officeDocument/2006/relationships/hyperlink" Target="https://jobs.lever.co/veeva/80637ba4-a524-44fa-9c9c-d2c295d5ed09" TargetMode="External" Id="rId4839" /><Relationship Type="http://schemas.openxmlformats.org/officeDocument/2006/relationships/hyperlink" Target="https://jobs.lever.co/veeva/e7a73735-0901-4a8e-b3d1-84862e416eb9" TargetMode="External" Id="rId4840" /><Relationship Type="http://schemas.openxmlformats.org/officeDocument/2006/relationships/hyperlink" Target="https://jobs.lever.co/veeva/62191d27-c0cd-43f5-afff-73ec0ae49fe9" TargetMode="External" Id="rId4841" /><Relationship Type="http://schemas.openxmlformats.org/officeDocument/2006/relationships/hyperlink" Target="https://jobs.lever.co/veeva/da811181-224b-488e-8e70-2e7286c4940f" TargetMode="External" Id="rId4842" /><Relationship Type="http://schemas.openxmlformats.org/officeDocument/2006/relationships/hyperlink" Target="https://jobs.lever.co/veeva/1a59a38b-163c-47ba-aff7-14ccc1ab4348" TargetMode="External" Id="rId4843" /><Relationship Type="http://schemas.openxmlformats.org/officeDocument/2006/relationships/hyperlink" Target="https://jobs.lever.co/veeva/3893a1d4-b5d6-46c0-870f-f873e2c23c3a" TargetMode="External" Id="rId4844" /><Relationship Type="http://schemas.openxmlformats.org/officeDocument/2006/relationships/hyperlink" Target="https://jobs.lever.co/veeva/4bd87c3e-b2cf-4a39-be6a-4460c6190db7" TargetMode="External" Id="rId4845" /><Relationship Type="http://schemas.openxmlformats.org/officeDocument/2006/relationships/hyperlink" Target="https://jobs.lever.co/veeva/6e45b60b-1a8f-4354-aa29-09193c7cfc0a" TargetMode="External" Id="rId4846" /><Relationship Type="http://schemas.openxmlformats.org/officeDocument/2006/relationships/hyperlink" Target="https://jobs.lever.co/veeva/fedda984-5c53-40f4-8c6b-c166184e38af" TargetMode="External" Id="rId4847" /><Relationship Type="http://schemas.openxmlformats.org/officeDocument/2006/relationships/hyperlink" Target="https://jobs.lever.co/veeva/80e60cdb-b94e-4712-9e23-7ee8503ffdf3" TargetMode="External" Id="rId4848" /><Relationship Type="http://schemas.openxmlformats.org/officeDocument/2006/relationships/hyperlink" Target="https://jobs.lever.co/veeva/e7bc87a0-2b65-4cfa-ae3f-6c85581271a9" TargetMode="External" Id="rId4849" /><Relationship Type="http://schemas.openxmlformats.org/officeDocument/2006/relationships/hyperlink" Target="https://jobs.lever.co/veeva/83c64282-ccdd-455f-a0e7-87fe3b633bc2" TargetMode="External" Id="rId4850" /><Relationship Type="http://schemas.openxmlformats.org/officeDocument/2006/relationships/hyperlink" Target="https://jobs.lever.co/veeva/85bb3c0f-0a39-4dbd-bdcd-3ebe4242dfbb" TargetMode="External" Id="rId4851" /><Relationship Type="http://schemas.openxmlformats.org/officeDocument/2006/relationships/hyperlink" Target="https://jobs.lever.co/veeva/90f49c93-6f2a-45d9-93f4-0fd494f97c57" TargetMode="External" Id="rId4852" /><Relationship Type="http://schemas.openxmlformats.org/officeDocument/2006/relationships/hyperlink" Target="https://jobs.lever.co/veeva/273edb4e-b89c-4272-8108-70ce8cabcb07" TargetMode="External" Id="rId4853" /><Relationship Type="http://schemas.openxmlformats.org/officeDocument/2006/relationships/hyperlink" Target="https://jobs.lever.co/veeva/7b39b621-eb6c-4507-a295-006fb2013877" TargetMode="External" Id="rId4854" /><Relationship Type="http://schemas.openxmlformats.org/officeDocument/2006/relationships/hyperlink" Target="https://jobs.lever.co/veeva/ca9c86b2-7530-4d08-b74c-33a974736ed5" TargetMode="External" Id="rId4855" /><Relationship Type="http://schemas.openxmlformats.org/officeDocument/2006/relationships/hyperlink" Target="https://jobs.lever.co/veeva/8e9a38ba-31b0-457e-9513-bce24420afbb" TargetMode="External" Id="rId4856" /><Relationship Type="http://schemas.openxmlformats.org/officeDocument/2006/relationships/hyperlink" Target="https://jobs.lever.co/veeva/b20e401b-8622-40e4-8da5-6094f7164a33" TargetMode="External" Id="rId4857" /><Relationship Type="http://schemas.openxmlformats.org/officeDocument/2006/relationships/hyperlink" Target="https://jobs.lever.co/veeva/d2fad4ba-3fbd-4b80-a9d7-a7522c43b43c" TargetMode="External" Id="rId4858" /><Relationship Type="http://schemas.openxmlformats.org/officeDocument/2006/relationships/hyperlink" Target="https://jobs.lever.co/veeva/313b0f2c-df5d-4799-bc12-5ba94b214b11" TargetMode="External" Id="rId4859" /><Relationship Type="http://schemas.openxmlformats.org/officeDocument/2006/relationships/hyperlink" Target="https://jobs.lever.co/veeva/64f9c3ae-4159-4049-8dd1-75dc4f8324ef" TargetMode="External" Id="rId4860" /><Relationship Type="http://schemas.openxmlformats.org/officeDocument/2006/relationships/hyperlink" Target="https://jobs.lever.co/veeva/4466824f-707e-4f08-b943-5c3c1ce4c2ce" TargetMode="External" Id="rId4861" /><Relationship Type="http://schemas.openxmlformats.org/officeDocument/2006/relationships/hyperlink" Target="https://jobs.lever.co/veeva/f3e6e094-cd1e-4bbb-b923-08215e747df4" TargetMode="External" Id="rId4862" /><Relationship Type="http://schemas.openxmlformats.org/officeDocument/2006/relationships/hyperlink" Target="https://jobs.lever.co/veeva/1750a86e-921f-4487-bc5c-fb829fdaecd1" TargetMode="External" Id="rId4863" /><Relationship Type="http://schemas.openxmlformats.org/officeDocument/2006/relationships/hyperlink" Target="https://jobs.lever.co/veeva/1005af73-beb1-4ce6-b155-cfe516b3bfbb" TargetMode="External" Id="rId4864" /><Relationship Type="http://schemas.openxmlformats.org/officeDocument/2006/relationships/hyperlink" Target="https://jobs.lever.co/veeva/0f0cff13-33f2-43f5-b3aa-909bf2326f96" TargetMode="External" Id="rId4865" /><Relationship Type="http://schemas.openxmlformats.org/officeDocument/2006/relationships/hyperlink" Target="https://jobs.lever.co/veeva/365ff44c-8e0a-42b4-a117-27b409a77753" TargetMode="External" Id="rId4866" /><Relationship Type="http://schemas.openxmlformats.org/officeDocument/2006/relationships/hyperlink" Target="https://jobs.lever.co/veeva/530a3c84-2097-4947-8a00-806947f8c31c" TargetMode="External" Id="rId4867" /><Relationship Type="http://schemas.openxmlformats.org/officeDocument/2006/relationships/hyperlink" Target="https://jobs.lever.co/veeva/6310b142-6490-43b9-a563-16912e9613e8" TargetMode="External" Id="rId4868" /><Relationship Type="http://schemas.openxmlformats.org/officeDocument/2006/relationships/hyperlink" Target="https://jobs.lever.co/veeva/a01bdd4b-a92a-4f9e-9307-ee3ed397d68b" TargetMode="External" Id="rId4869" /><Relationship Type="http://schemas.openxmlformats.org/officeDocument/2006/relationships/hyperlink" Target="https://jobs.lever.co/veeva/aee63d23-a4df-4524-b35a-79951f0f3422" TargetMode="External" Id="rId4870" /><Relationship Type="http://schemas.openxmlformats.org/officeDocument/2006/relationships/hyperlink" Target="https://jobs.lever.co/veeva/dd467854-e666-4592-886a-809f7c23d621" TargetMode="External" Id="rId4871" /><Relationship Type="http://schemas.openxmlformats.org/officeDocument/2006/relationships/hyperlink" Target="https://jobs.lever.co/veeva/60dee690-248c-4635-8995-eb6061ff97b1" TargetMode="External" Id="rId4872" /><Relationship Type="http://schemas.openxmlformats.org/officeDocument/2006/relationships/hyperlink" Target="https://jobs.lever.co/veeva/a1f29411-82a0-43b3-abeb-4ad40ad89566" TargetMode="External" Id="rId4873" /><Relationship Type="http://schemas.openxmlformats.org/officeDocument/2006/relationships/hyperlink" Target="https://jobs.lever.co/veeva/4c0d2cda-9d98-4d0b-a443-8957d8259daa" TargetMode="External" Id="rId4874" /><Relationship Type="http://schemas.openxmlformats.org/officeDocument/2006/relationships/hyperlink" Target="https://jobs.lever.co/veeva/5bacacbb-afd2-47f1-a24f-7974ad4c091a" TargetMode="External" Id="rId4875" /><Relationship Type="http://schemas.openxmlformats.org/officeDocument/2006/relationships/hyperlink" Target="https://jobs.lever.co/veeva/8554db20-e835-4581-886a-18d9a14ada40" TargetMode="External" Id="rId4876" /><Relationship Type="http://schemas.openxmlformats.org/officeDocument/2006/relationships/hyperlink" Target="https://jobs.lever.co/veeva/001617c4-fe76-496e-8cd0-ccfba2e4de54" TargetMode="External" Id="rId4877" /><Relationship Type="http://schemas.openxmlformats.org/officeDocument/2006/relationships/hyperlink" Target="https://jobs.lever.co/veeva/346720a4-9a5b-4eeb-861c-dd8af7a6c67c" TargetMode="External" Id="rId4878" /><Relationship Type="http://schemas.openxmlformats.org/officeDocument/2006/relationships/hyperlink" Target="https://jobs.lever.co/veeva/ea8703b6-7502-4a68-b674-a92da1cb12eb" TargetMode="External" Id="rId4879" /><Relationship Type="http://schemas.openxmlformats.org/officeDocument/2006/relationships/hyperlink" Target="https://jobs.lever.co/veeva/617e1869-71f9-4672-ba18-2d1252ab8bd7" TargetMode="External" Id="rId4880" /><Relationship Type="http://schemas.openxmlformats.org/officeDocument/2006/relationships/hyperlink" Target="https://jobs.lever.co/veeva/a3ec3256-494d-4c7b-b624-dfce91470451" TargetMode="External" Id="rId4881" /><Relationship Type="http://schemas.openxmlformats.org/officeDocument/2006/relationships/hyperlink" Target="https://jobs.lever.co/veeva/e52f1f0e-b783-454e-96d2-e50ac62ddcca" TargetMode="External" Id="rId4882" /><Relationship Type="http://schemas.openxmlformats.org/officeDocument/2006/relationships/hyperlink" Target="https://jobs.lever.co/veeva/9d83318c-7141-4899-98c3-7c5a81bb092a" TargetMode="External" Id="rId4883" /><Relationship Type="http://schemas.openxmlformats.org/officeDocument/2006/relationships/hyperlink" Target="https://jobs.lever.co/veeva/d432a913-971d-46e6-b8db-ed66196325bb" TargetMode="External" Id="rId4884" /><Relationship Type="http://schemas.openxmlformats.org/officeDocument/2006/relationships/hyperlink" Target="https://jobs.lever.co/veeva/e698a5c6-5b39-4abb-85f6-71802b480bef" TargetMode="External" Id="rId4885" /><Relationship Type="http://schemas.openxmlformats.org/officeDocument/2006/relationships/hyperlink" Target="https://jobs.lever.co/veeva/54d68947-7dd8-4fc8-a136-ed3e7d59b6bb" TargetMode="External" Id="rId4886" /><Relationship Type="http://schemas.openxmlformats.org/officeDocument/2006/relationships/hyperlink" Target="https://jobs.lever.co/veeva/cba950aa-4bf1-48da-911d-99d1fa8c3eb9" TargetMode="External" Id="rId4887" /><Relationship Type="http://schemas.openxmlformats.org/officeDocument/2006/relationships/hyperlink" Target="https://jobs.lever.co/veeva/e7ef0f9c-7e1e-41de-927f-293ca39401c0" TargetMode="External" Id="rId4888" /><Relationship Type="http://schemas.openxmlformats.org/officeDocument/2006/relationships/hyperlink" Target="https://jobs.lever.co/veeva/93cb5050-ca9d-46f9-a1e1-0d674b3416c2" TargetMode="External" Id="rId4889" /><Relationship Type="http://schemas.openxmlformats.org/officeDocument/2006/relationships/hyperlink" Target="https://jobs.lever.co/veeva/da47263b-b732-4745-91bd-231e25a6537b" TargetMode="External" Id="rId4890" /><Relationship Type="http://schemas.openxmlformats.org/officeDocument/2006/relationships/hyperlink" Target="https://jobs.lever.co/veeva/ed8befe8-3c7c-4d96-ab6a-781db61eeb53" TargetMode="External" Id="rId4891" /><Relationship Type="http://schemas.openxmlformats.org/officeDocument/2006/relationships/hyperlink" Target="https://jobs.lever.co/veeva/3b6c81c4-a6c7-4ac3-a23d-e045b070cf15" TargetMode="External" Id="rId4892" /><Relationship Type="http://schemas.openxmlformats.org/officeDocument/2006/relationships/hyperlink" Target="https://jobs.lever.co/veeva/bbabf398-2e0a-43f6-9f45-5ccfa408a6cd" TargetMode="External" Id="rId4893" /><Relationship Type="http://schemas.openxmlformats.org/officeDocument/2006/relationships/hyperlink" Target="https://jobs.lever.co/veeva/c2c09bff-bd8e-4e73-a498-b756226ec5b0" TargetMode="External" Id="rId4894" /><Relationship Type="http://schemas.openxmlformats.org/officeDocument/2006/relationships/hyperlink" Target="https://jobs.lever.co/veeva/3d990379-a2c4-4c9d-bfad-310cef2597a2" TargetMode="External" Id="rId4895" /><Relationship Type="http://schemas.openxmlformats.org/officeDocument/2006/relationships/hyperlink" Target="https://jobs.lever.co/veeva/46d6043f-376b-4b28-add6-2896f200d120" TargetMode="External" Id="rId4896" /><Relationship Type="http://schemas.openxmlformats.org/officeDocument/2006/relationships/hyperlink" Target="https://jobs.lever.co/veeva/53348be6-bf11-46f5-a301-85f450ceee6c" TargetMode="External" Id="rId4897" /><Relationship Type="http://schemas.openxmlformats.org/officeDocument/2006/relationships/hyperlink" Target="https://jobs.lever.co/veeva/1b991cb3-9df2-4489-a017-97a0a8c97565" TargetMode="External" Id="rId4898" /><Relationship Type="http://schemas.openxmlformats.org/officeDocument/2006/relationships/hyperlink" Target="https://jobs.lever.co/veeva/53f885d9-84d0-444c-8770-a4127ee96fad" TargetMode="External" Id="rId4899" /><Relationship Type="http://schemas.openxmlformats.org/officeDocument/2006/relationships/hyperlink" Target="https://jobs.lever.co/veeva/8ebc676a-4b20-4774-bed2-f504e21cb0ac" TargetMode="External" Id="rId4900" /><Relationship Type="http://schemas.openxmlformats.org/officeDocument/2006/relationships/hyperlink" Target="https://jobs.lever.co/veeva/37684c09-d3ac-4c19-b52f-4d472905d479" TargetMode="External" Id="rId4901" /><Relationship Type="http://schemas.openxmlformats.org/officeDocument/2006/relationships/hyperlink" Target="https://jobs.lever.co/veeva/de5bc20f-481e-4790-a291-d50f53c0887d" TargetMode="External" Id="rId4902" /><Relationship Type="http://schemas.openxmlformats.org/officeDocument/2006/relationships/hyperlink" Target="https://jobs.lever.co/veeva/f5ae4834-0c92-4dec-9932-ca1f04ce2ac7" TargetMode="External" Id="rId4903" /><Relationship Type="http://schemas.openxmlformats.org/officeDocument/2006/relationships/hyperlink" Target="https://jobs.lever.co/veeva/dd357193-822b-4a85-83e5-9c23bfcfdbfe" TargetMode="External" Id="rId4904" /><Relationship Type="http://schemas.openxmlformats.org/officeDocument/2006/relationships/hyperlink" Target="https://jobs.lever.co/veeva/dd5207f8-0f84-4c78-8050-695b60cdd8d9" TargetMode="External" Id="rId4905" /><Relationship Type="http://schemas.openxmlformats.org/officeDocument/2006/relationships/hyperlink" Target="https://jobs.lever.co/veeva/a2ca7141-c2ba-47c9-b66c-73f426ce8526" TargetMode="External" Id="rId4906" /><Relationship Type="http://schemas.openxmlformats.org/officeDocument/2006/relationships/hyperlink" Target="https://jobs.lever.co/veeva/59f80255-dbe9-4f08-a23c-ca2c2100ce5a" TargetMode="External" Id="rId4907" /><Relationship Type="http://schemas.openxmlformats.org/officeDocument/2006/relationships/hyperlink" Target="https://jobs.lever.co/veeva/6dfad2a1-6221-4b5b-8113-cb041b0f41d6" TargetMode="External" Id="rId4908" /><Relationship Type="http://schemas.openxmlformats.org/officeDocument/2006/relationships/hyperlink" Target="https://jobs.lever.co/veeva/987bc0aa-0e78-4748-aab2-34d5b54203c9" TargetMode="External" Id="rId4909" /><Relationship Type="http://schemas.openxmlformats.org/officeDocument/2006/relationships/hyperlink" Target="https://jobs.lever.co/veeva/b22e8732-e9f2-47dd-87b5-248fdcce150f" TargetMode="External" Id="rId4910" /><Relationship Type="http://schemas.openxmlformats.org/officeDocument/2006/relationships/hyperlink" Target="https://jobs.lever.co/veeva/04e8ed79-e604-4f43-bd8b-dd785a546a99" TargetMode="External" Id="rId4911" /><Relationship Type="http://schemas.openxmlformats.org/officeDocument/2006/relationships/hyperlink" Target="https://jobs.lever.co/veeva/302695b7-9b29-4b9e-882b-74ae0e5fafcf" TargetMode="External" Id="rId4912" /><Relationship Type="http://schemas.openxmlformats.org/officeDocument/2006/relationships/hyperlink" Target="https://jobs.lever.co/veeva/5818bbe1-923f-4019-b054-9b9302aa7ddd" TargetMode="External" Id="rId4913" /><Relationship Type="http://schemas.openxmlformats.org/officeDocument/2006/relationships/hyperlink" Target="https://jobs.lever.co/veeva/77734ef4-61fd-44bd-a9a5-1f0101bc3e40" TargetMode="External" Id="rId4914" /><Relationship Type="http://schemas.openxmlformats.org/officeDocument/2006/relationships/hyperlink" Target="https://jobs.lever.co/veeva/5219ca75-3fb5-43b9-b9be-1f164df4d909" TargetMode="External" Id="rId4915" /><Relationship Type="http://schemas.openxmlformats.org/officeDocument/2006/relationships/hyperlink" Target="https://jobs.lever.co/veeva/f0d167a6-3084-4b10-9ab8-91e8a8fbae9e" TargetMode="External" Id="rId4916" /><Relationship Type="http://schemas.openxmlformats.org/officeDocument/2006/relationships/hyperlink" Target="https://jobs.lever.co/veeva/8d8952ac-5b9f-4215-8654-bdc54b309e88" TargetMode="External" Id="rId4917" /><Relationship Type="http://schemas.openxmlformats.org/officeDocument/2006/relationships/hyperlink" Target="https://jobs.lever.co/veeva/c9115d78-3622-45cb-a92b-afcbf8fadb84" TargetMode="External" Id="rId4918" /><Relationship Type="http://schemas.openxmlformats.org/officeDocument/2006/relationships/hyperlink" Target="https://jobs.lever.co/veeva/d9fd868c-e3ff-416a-b17b-ba1ac0110e8d" TargetMode="External" Id="rId4919" /><Relationship Type="http://schemas.openxmlformats.org/officeDocument/2006/relationships/hyperlink" Target="https://jobs.lever.co/veeva/26454c44-1266-4c5e-b685-91e7947376eb" TargetMode="External" Id="rId4920" /><Relationship Type="http://schemas.openxmlformats.org/officeDocument/2006/relationships/hyperlink" Target="https://jobs.lever.co/veeva/46d490e6-d901-4aa5-ac29-5027dd6c8eb3" TargetMode="External" Id="rId4921" /><Relationship Type="http://schemas.openxmlformats.org/officeDocument/2006/relationships/hyperlink" Target="https://jobs.lever.co/veeva/add75adc-6702-4f69-90a0-e9c153b48e0b" TargetMode="External" Id="rId4922" /><Relationship Type="http://schemas.openxmlformats.org/officeDocument/2006/relationships/hyperlink" Target="https://jobs.lever.co/veeva/6cdbd061-122e-4ae7-b76e-ea61b70a194e" TargetMode="External" Id="rId4923" /><Relationship Type="http://schemas.openxmlformats.org/officeDocument/2006/relationships/hyperlink" Target="https://jobs.lever.co/veeva/87bce35c-ad29-46c5-a66e-6a592b8ab115" TargetMode="External" Id="rId4924" /><Relationship Type="http://schemas.openxmlformats.org/officeDocument/2006/relationships/hyperlink" Target="https://jobs.lever.co/veeva/9b032d72-0f63-4881-99d4-29ec81c979bb" TargetMode="External" Id="rId4925" /><Relationship Type="http://schemas.openxmlformats.org/officeDocument/2006/relationships/hyperlink" Target="https://jobs.lever.co/veeva/c82c55df-50cd-4548-a58f-83e11dc53934" TargetMode="External" Id="rId4926" /><Relationship Type="http://schemas.openxmlformats.org/officeDocument/2006/relationships/hyperlink" Target="https://jobs.lever.co/veeva/c6d0125e-53f2-47e2-8f96-9f1f767de306" TargetMode="External" Id="rId4927" /><Relationship Type="http://schemas.openxmlformats.org/officeDocument/2006/relationships/hyperlink" Target="https://jobs.lever.co/veeva/0733f449-72df-4be4-b1dc-f75418834eb7" TargetMode="External" Id="rId4928" /><Relationship Type="http://schemas.openxmlformats.org/officeDocument/2006/relationships/hyperlink" Target="https://jobs.lever.co/veeva/0889b4a3-801f-4937-8431-e064bd7e5faa" TargetMode="External" Id="rId4929" /><Relationship Type="http://schemas.openxmlformats.org/officeDocument/2006/relationships/hyperlink" Target="https://jobs.lever.co/veeva/eeca3070-3506-40c4-8e18-8fe99780fd14" TargetMode="External" Id="rId4930" /><Relationship Type="http://schemas.openxmlformats.org/officeDocument/2006/relationships/hyperlink" Target="https://jobs.lever.co/veeva/89d18f6f-ab7e-42a7-a724-671a77ec01b0" TargetMode="External" Id="rId4931" /><Relationship Type="http://schemas.openxmlformats.org/officeDocument/2006/relationships/hyperlink" Target="https://jobs.lever.co/veeva/ab6a4feb-798b-4027-b703-62e9ab4adbb2" TargetMode="External" Id="rId4932" /><Relationship Type="http://schemas.openxmlformats.org/officeDocument/2006/relationships/hyperlink" Target="https://jobs.lever.co/veeva/2872a54c-dbf3-4ff5-bd39-1481a534e7c9" TargetMode="External" Id="rId4933" /><Relationship Type="http://schemas.openxmlformats.org/officeDocument/2006/relationships/hyperlink" Target="https://jobs.lever.co/veeva/b52a5f7a-78cc-4777-8766-8a15dc911ce8" TargetMode="External" Id="rId4934" /><Relationship Type="http://schemas.openxmlformats.org/officeDocument/2006/relationships/hyperlink" Target="https://jobs.lever.co/veeva/0ea93208-2ac6-40cd-8f73-464cf356f270" TargetMode="External" Id="rId4935" /><Relationship Type="http://schemas.openxmlformats.org/officeDocument/2006/relationships/hyperlink" Target="https://jobs.lever.co/veeva/c0596a92-41fd-4c69-b46e-473445e81f22" TargetMode="External" Id="rId4936" /><Relationship Type="http://schemas.openxmlformats.org/officeDocument/2006/relationships/hyperlink" Target="https://jobs.lever.co/veeva/07455d92-f52e-4929-b8aa-7daf461c5d9d" TargetMode="External" Id="rId4937" /><Relationship Type="http://schemas.openxmlformats.org/officeDocument/2006/relationships/hyperlink" Target="https://jobs.lever.co/veeva/2370a2fb-4053-4273-a3ea-9803d1fdb8e0" TargetMode="External" Id="rId4938" /><Relationship Type="http://schemas.openxmlformats.org/officeDocument/2006/relationships/hyperlink" Target="https://jobs.lever.co/veeva/ffd1ae32-5582-4c15-9753-41701b11ace3" TargetMode="External" Id="rId4939" /><Relationship Type="http://schemas.openxmlformats.org/officeDocument/2006/relationships/hyperlink" Target="https://jobs.lever.co/veeva/d29145df-ed93-462a-97cd-70912612815c" TargetMode="External" Id="rId4940" /><Relationship Type="http://schemas.openxmlformats.org/officeDocument/2006/relationships/hyperlink" Target="https://jobs.lever.co/veeva/3c9b2dec-1cc2-4fb8-bd15-938c9e8e9b36" TargetMode="External" Id="rId4941" /><Relationship Type="http://schemas.openxmlformats.org/officeDocument/2006/relationships/hyperlink" Target="https://jobs.lever.co/veeva/fd783962-3a37-4a3a-9249-a748960f9369" TargetMode="External" Id="rId4942" /><Relationship Type="http://schemas.openxmlformats.org/officeDocument/2006/relationships/hyperlink" Target="https://jobs.lever.co/veeva/0da5f073-1b69-49f0-9848-71434ff2abcd" TargetMode="External" Id="rId4943" /><Relationship Type="http://schemas.openxmlformats.org/officeDocument/2006/relationships/hyperlink" Target="https://jobs.lever.co/veeva/68fb9f15-ca0c-4f29-801e-7aca515d1b16" TargetMode="External" Id="rId4944" /><Relationship Type="http://schemas.openxmlformats.org/officeDocument/2006/relationships/hyperlink" Target="https://jobs.lever.co/veeva/e99740a6-f5ee-4ddf-976b-ec15864aaf1c" TargetMode="External" Id="rId4945" /><Relationship Type="http://schemas.openxmlformats.org/officeDocument/2006/relationships/hyperlink" Target="https://jobs.lever.co/veeva/41982065-1f48-4c51-aa49-c9c4679c87e7" TargetMode="External" Id="rId4946" /><Relationship Type="http://schemas.openxmlformats.org/officeDocument/2006/relationships/hyperlink" Target="https://jobs.lever.co/veeva/f5a587bb-c238-4ec0-ac0a-8f137f559960" TargetMode="External" Id="rId4947" /><Relationship Type="http://schemas.openxmlformats.org/officeDocument/2006/relationships/hyperlink" Target="https://jobs.lever.co/veeva/0c6f33d2-f498-416f-bca8-161d20249195" TargetMode="External" Id="rId4948" /><Relationship Type="http://schemas.openxmlformats.org/officeDocument/2006/relationships/hyperlink" Target="https://jobs.lever.co/veeva/25b5b813-8731-40b0-b163-55a917fe9512" TargetMode="External" Id="rId4949" /><Relationship Type="http://schemas.openxmlformats.org/officeDocument/2006/relationships/hyperlink" Target="https://jobs.lever.co/veeva/97fb5544-6d87-4baa-b0b0-5ee815da2401" TargetMode="External" Id="rId4950" /><Relationship Type="http://schemas.openxmlformats.org/officeDocument/2006/relationships/hyperlink" Target="https://jobs.lever.co/veeva/e3b57f64-711a-4d00-84f2-c0ceb9217cff" TargetMode="External" Id="rId4951" /><Relationship Type="http://schemas.openxmlformats.org/officeDocument/2006/relationships/hyperlink" Target="https://jobs.lever.co/veeva/3cececed-ca21-4fc7-bca9-94137b26e634" TargetMode="External" Id="rId4952" /><Relationship Type="http://schemas.openxmlformats.org/officeDocument/2006/relationships/hyperlink" Target="https://jobs.lever.co/veeva/d04b002d-187f-40d6-834d-437325cfc8ff" TargetMode="External" Id="rId4953" /><Relationship Type="http://schemas.openxmlformats.org/officeDocument/2006/relationships/hyperlink" Target="https://jobs.lever.co/veeva/de31357b-1060-4d23-bd62-bd3e086f3f3d" TargetMode="External" Id="rId4954" /><Relationship Type="http://schemas.openxmlformats.org/officeDocument/2006/relationships/hyperlink" Target="https://jobs.lever.co/veeva/447f1638-3fd3-4e1b-ba2b-07c8a14e1add" TargetMode="External" Id="rId4955" /><Relationship Type="http://schemas.openxmlformats.org/officeDocument/2006/relationships/hyperlink" Target="https://jobs.lever.co/veeva/a19dfc8b-d40c-42b0-a2c2-f3844954df4d" TargetMode="External" Id="rId4956" /><Relationship Type="http://schemas.openxmlformats.org/officeDocument/2006/relationships/hyperlink" Target="https://jobs.lever.co/veeva/d5bfb1d5-72c4-45e8-8ca6-75097a3b617e" TargetMode="External" Id="rId4957" /><Relationship Type="http://schemas.openxmlformats.org/officeDocument/2006/relationships/hyperlink" Target="https://jobs.lever.co/veeva/f6699302-ed56-4cb9-a455-0400a08afb97" TargetMode="External" Id="rId4958" /><Relationship Type="http://schemas.openxmlformats.org/officeDocument/2006/relationships/hyperlink" Target="https://jobs.lever.co/veeva/92e1ace1-81b3-4702-8e8e-60713cbe39a6" TargetMode="External" Id="rId4959" /><Relationship Type="http://schemas.openxmlformats.org/officeDocument/2006/relationships/hyperlink" Target="https://jobs.lever.co/veeva/1e3b6635-1da6-4115-8ed2-9a0ec7d647bf" TargetMode="External" Id="rId4960" /><Relationship Type="http://schemas.openxmlformats.org/officeDocument/2006/relationships/hyperlink" Target="https://jobs.lever.co/veeva/8da13477-da73-40cf-a9fd-9b0d081f2dd9" TargetMode="External" Id="rId4961" /><Relationship Type="http://schemas.openxmlformats.org/officeDocument/2006/relationships/hyperlink" Target="https://jobs.lever.co/veeva/9a27b8d0-871f-4dba-be77-35e238044963" TargetMode="External" Id="rId4962" /><Relationship Type="http://schemas.openxmlformats.org/officeDocument/2006/relationships/hyperlink" Target="https://jobs.lever.co/veeva/19849eb5-493b-4251-be53-c2e405622897" TargetMode="External" Id="rId4963" /><Relationship Type="http://schemas.openxmlformats.org/officeDocument/2006/relationships/hyperlink" Target="https://jobs.lever.co/veeva/ad322008-dcb7-4b17-96cd-41abeb4aea5c" TargetMode="External" Id="rId4964" /><Relationship Type="http://schemas.openxmlformats.org/officeDocument/2006/relationships/hyperlink" Target="https://jobs.lever.co/veeva/b9a833cb-a3e9-4524-a0da-fe93e9b5da96" TargetMode="External" Id="rId4965" /><Relationship Type="http://schemas.openxmlformats.org/officeDocument/2006/relationships/hyperlink" Target="https://jobs.lever.co/veeva/1bc3e3a2-d9a2-49a5-a03b-ef6d53ed87ea" TargetMode="External" Id="rId4966" /><Relationship Type="http://schemas.openxmlformats.org/officeDocument/2006/relationships/hyperlink" Target="https://jobs.lever.co/veeva/5806bb80-73eb-46e8-a026-fdc0521ce74b" TargetMode="External" Id="rId4967" /><Relationship Type="http://schemas.openxmlformats.org/officeDocument/2006/relationships/hyperlink" Target="https://jobs.lever.co/veeva/3466e38a-b1a5-4d5d-8618-e95febcf078b" TargetMode="External" Id="rId4968" /><Relationship Type="http://schemas.openxmlformats.org/officeDocument/2006/relationships/hyperlink" Target="https://jobs.lever.co/veeva/5aaf5f68-9719-4d61-88dc-73e135988f32" TargetMode="External" Id="rId4969" /><Relationship Type="http://schemas.openxmlformats.org/officeDocument/2006/relationships/hyperlink" Target="https://jobs.lever.co/veeva/c1e5aa20-60ff-4d71-bad7-89f095926147" TargetMode="External" Id="rId4970" /><Relationship Type="http://schemas.openxmlformats.org/officeDocument/2006/relationships/hyperlink" Target="https://jobs.lever.co/veeva/b9bb3e49-e802-442d-b020-cd0ca015a41f" TargetMode="External" Id="rId4971" /><Relationship Type="http://schemas.openxmlformats.org/officeDocument/2006/relationships/hyperlink" Target="https://jobs.lever.co/veeva/0d00ece0-cf8b-4af6-b713-0e84cb0cdf9c" TargetMode="External" Id="rId4972" /><Relationship Type="http://schemas.openxmlformats.org/officeDocument/2006/relationships/hyperlink" Target="https://jobs.lever.co/veeva/197b7451-ebdd-4b36-acca-8017432d1cb9" TargetMode="External" Id="rId4973" /><Relationship Type="http://schemas.openxmlformats.org/officeDocument/2006/relationships/hyperlink" Target="https://jobs.lever.co/veeva/7c947921-96cb-418b-accf-48e85b32743e" TargetMode="External" Id="rId4974" /><Relationship Type="http://schemas.openxmlformats.org/officeDocument/2006/relationships/hyperlink" Target="https://jobs.lever.co/veeva/c76deb68-e697-4aaa-a8fa-7bf3da6d269e" TargetMode="External" Id="rId4975" /><Relationship Type="http://schemas.openxmlformats.org/officeDocument/2006/relationships/hyperlink" Target="https://jobs.lever.co/veeva/83504ba5-073b-4974-9c4b-e79084f4fccf" TargetMode="External" Id="rId4976" /><Relationship Type="http://schemas.openxmlformats.org/officeDocument/2006/relationships/hyperlink" Target="https://jobs.lever.co/veeva/e456ec2d-ff39-47e0-990c-33ffd981ae43" TargetMode="External" Id="rId4977" /><Relationship Type="http://schemas.openxmlformats.org/officeDocument/2006/relationships/hyperlink" Target="https://jobs.lever.co/veeva/353c7f48-f4f8-4bb6-9178-41a35c1cb7c1" TargetMode="External" Id="rId4978" /><Relationship Type="http://schemas.openxmlformats.org/officeDocument/2006/relationships/hyperlink" Target="https://jobs.lever.co/veeva/4caa8f8c-18c4-4cb6-bf40-61f84806bdb4" TargetMode="External" Id="rId4979" /><Relationship Type="http://schemas.openxmlformats.org/officeDocument/2006/relationships/hyperlink" Target="https://jobs.lever.co/veeva/69c8caf4-05ef-4be9-a271-5b26da450b35" TargetMode="External" Id="rId4980" /><Relationship Type="http://schemas.openxmlformats.org/officeDocument/2006/relationships/hyperlink" Target="https://jobs.lever.co/veeva/9012da1f-b2dd-410f-9b75-c0bdbbd73d6e" TargetMode="External" Id="rId4981" /><Relationship Type="http://schemas.openxmlformats.org/officeDocument/2006/relationships/hyperlink" Target="https://jobs.lever.co/veeva/48a633ef-ca72-4580-8609-84f3ca3087f1" TargetMode="External" Id="rId4982" /><Relationship Type="http://schemas.openxmlformats.org/officeDocument/2006/relationships/hyperlink" Target="https://jobs.lever.co/veeva/4a225d7c-9869-4f53-b7b8-73bf6b9cd4fa" TargetMode="External" Id="rId4983" /><Relationship Type="http://schemas.openxmlformats.org/officeDocument/2006/relationships/hyperlink" Target="https://jobs.lever.co/veeva/76c82c44-11ef-4064-aaa6-2e56a0e314dc" TargetMode="External" Id="rId4984" /><Relationship Type="http://schemas.openxmlformats.org/officeDocument/2006/relationships/hyperlink" Target="https://jobs.lever.co/veeva/81505712-749e-448a-8b16-2bb6f5d87391" TargetMode="External" Id="rId4985" /><Relationship Type="http://schemas.openxmlformats.org/officeDocument/2006/relationships/hyperlink" Target="https://jobs.lever.co/veeva/a364c8f5-05e7-4405-af40-528c1c6cb1bc" TargetMode="External" Id="rId4986" /><Relationship Type="http://schemas.openxmlformats.org/officeDocument/2006/relationships/hyperlink" Target="https://jobs.lever.co/veeva/fc9100db-8238-43cb-85dc-84ccbccfdd92" TargetMode="External" Id="rId4987" /><Relationship Type="http://schemas.openxmlformats.org/officeDocument/2006/relationships/hyperlink" Target="https://jobs.lever.co/veeva/d42a14b0-3ca4-4086-83f3-57450758aa5d" TargetMode="External" Id="rId4988" /><Relationship Type="http://schemas.openxmlformats.org/officeDocument/2006/relationships/hyperlink" Target="https://jobs.lever.co/veeva/ddba6547-2cb4-4485-8083-4a570f7189c6" TargetMode="External" Id="rId4989" /><Relationship Type="http://schemas.openxmlformats.org/officeDocument/2006/relationships/hyperlink" Target="https://jobs.lever.co/veeva/2745155c-da55-4622-b529-81201a5239ca" TargetMode="External" Id="rId4990" /><Relationship Type="http://schemas.openxmlformats.org/officeDocument/2006/relationships/hyperlink" Target="https://jobs.lever.co/veeva/ed7b5351-f428-420e-9b6f-fa99d54a63ca" TargetMode="External" Id="rId4991" /><Relationship Type="http://schemas.openxmlformats.org/officeDocument/2006/relationships/hyperlink" Target="https://jobs.lever.co/veeva/5f6992da-1773-47b6-93d5-11b1658deea1" TargetMode="External" Id="rId4992" /><Relationship Type="http://schemas.openxmlformats.org/officeDocument/2006/relationships/hyperlink" Target="https://jobs.lever.co/veeva/74d4e2d8-f6c1-4192-8cd8-63e9bb0dcb7b" TargetMode="External" Id="rId4993" /><Relationship Type="http://schemas.openxmlformats.org/officeDocument/2006/relationships/hyperlink" Target="https://jobs.lever.co/veeva/7813aed0-9d8f-4975-8538-c685abd99fd4" TargetMode="External" Id="rId4994" /><Relationship Type="http://schemas.openxmlformats.org/officeDocument/2006/relationships/hyperlink" Target="https://jobs.lever.co/veeva/f8816352-e7c5-45c5-914a-a3bb65e32a6d" TargetMode="External" Id="rId4995" /><Relationship Type="http://schemas.openxmlformats.org/officeDocument/2006/relationships/hyperlink" Target="https://jobs.lever.co/veeva/0f093f25-7842-41b4-b4ca-c237cfb148af" TargetMode="External" Id="rId4996" /><Relationship Type="http://schemas.openxmlformats.org/officeDocument/2006/relationships/hyperlink" Target="https://jobs.lever.co/veeva/521182e6-80bb-47e8-9083-c687ad064f64" TargetMode="External" Id="rId4997" /><Relationship Type="http://schemas.openxmlformats.org/officeDocument/2006/relationships/hyperlink" Target="https://jobs.lever.co/veeva/362cc1ba-b2ee-43be-b6e3-4b067ba42aba" TargetMode="External" Id="rId4998" /><Relationship Type="http://schemas.openxmlformats.org/officeDocument/2006/relationships/hyperlink" Target="https://jobs.lever.co/veeva/addd3224-747d-4e5c-8738-5defc47825bd" TargetMode="External" Id="rId4999" /><Relationship Type="http://schemas.openxmlformats.org/officeDocument/2006/relationships/hyperlink" Target="https://jobs.lever.co/veeva/b4b3bda6-bceb-436a-b75d-cb31c546d4f4" TargetMode="External" Id="rId5000" /><Relationship Type="http://schemas.openxmlformats.org/officeDocument/2006/relationships/hyperlink" Target="https://jobs.lever.co/veeva/c04764fd-8577-464d-abd4-3627026ccab5" TargetMode="External" Id="rId5001" /><Relationship Type="http://schemas.openxmlformats.org/officeDocument/2006/relationships/hyperlink" Target="https://jobs.lever.co/veeva/1e656505-1b56-4756-85b0-95144d433188" TargetMode="External" Id="rId5002" /><Relationship Type="http://schemas.openxmlformats.org/officeDocument/2006/relationships/hyperlink" Target="https://jobs.lever.co/veeva/26239bf3-5be9-4542-aade-049152efc9d1" TargetMode="External" Id="rId5003" /><Relationship Type="http://schemas.openxmlformats.org/officeDocument/2006/relationships/hyperlink" Target="https://jobs.lever.co/veeva/b50030bc-06a2-4389-a4a3-8c381e0f6fe1" TargetMode="External" Id="rId5004" /><Relationship Type="http://schemas.openxmlformats.org/officeDocument/2006/relationships/hyperlink" Target="https://jobs.lever.co/veeva/03521e09-1b0e-4446-8d5a-33d8c472fae5" TargetMode="External" Id="rId5005" /><Relationship Type="http://schemas.openxmlformats.org/officeDocument/2006/relationships/hyperlink" Target="https://jobs.lever.co/veeva/8186bbf8-ed39-400e-ad38-9b832a331961" TargetMode="External" Id="rId5006" /><Relationship Type="http://schemas.openxmlformats.org/officeDocument/2006/relationships/hyperlink" Target="https://jobs.lever.co/veeva/bfb4e0a2-5f50-484b-aaf4-52230e13e253" TargetMode="External" Id="rId5007" /><Relationship Type="http://schemas.openxmlformats.org/officeDocument/2006/relationships/hyperlink" Target="https://jobs.lever.co/veeva/dfb6a861-6492-40ec-956f-7373cfac8d96" TargetMode="External" Id="rId5008" /><Relationship Type="http://schemas.openxmlformats.org/officeDocument/2006/relationships/hyperlink" Target="https://jobs.lever.co/veeva/91737715-709a-4395-b34e-c948d2911e76" TargetMode="External" Id="rId5009" /><Relationship Type="http://schemas.openxmlformats.org/officeDocument/2006/relationships/hyperlink" Target="https://jobs.lever.co/veeva/3f8bbabf-5018-4d77-8019-ce164695af40" TargetMode="External" Id="rId5010" /><Relationship Type="http://schemas.openxmlformats.org/officeDocument/2006/relationships/hyperlink" Target="https://jobs.lever.co/veeva/8c0a5c23-4fd7-44c1-b02e-65038b85d582" TargetMode="External" Id="rId5011" /><Relationship Type="http://schemas.openxmlformats.org/officeDocument/2006/relationships/hyperlink" Target="https://jobs.lever.co/veeva/b692743d-7236-4e2d-8295-7c2e65954eb7" TargetMode="External" Id="rId5012" /><Relationship Type="http://schemas.openxmlformats.org/officeDocument/2006/relationships/hyperlink" Target="https://jobs.lever.co/veeva/459167ab-26c0-4a53-ba0c-11be756d0c41" TargetMode="External" Id="rId5013" /><Relationship Type="http://schemas.openxmlformats.org/officeDocument/2006/relationships/hyperlink" Target="https://jobs.lever.co/veeva/472a0278-33e8-487e-8b82-16cdde1809ed" TargetMode="External" Id="rId5014" /><Relationship Type="http://schemas.openxmlformats.org/officeDocument/2006/relationships/hyperlink" Target="https://jobs.lever.co/veeva/9b0d3edc-709d-41ba-a6bf-8525507d2fd1" TargetMode="External" Id="rId5015" /><Relationship Type="http://schemas.openxmlformats.org/officeDocument/2006/relationships/hyperlink" Target="https://jobs.lever.co/veeva/26989a58-1d9d-43d1-b8da-9d1e681b4254" TargetMode="External" Id="rId5016" /><Relationship Type="http://schemas.openxmlformats.org/officeDocument/2006/relationships/hyperlink" Target="https://jobs.lever.co/veeva/19259651-ab8e-4ff4-a7d9-580f2cd2f755" TargetMode="External" Id="rId5017" /><Relationship Type="http://schemas.openxmlformats.org/officeDocument/2006/relationships/hyperlink" Target="https://jobs.lever.co/veeva/a9151e15-24ab-4fcd-af1e-74beea3063a9" TargetMode="External" Id="rId5018" /><Relationship Type="http://schemas.openxmlformats.org/officeDocument/2006/relationships/hyperlink" Target="https://jobs.lever.co/veeva/f74b4483-0b7f-4e41-a2e9-a2ff6aa055b2" TargetMode="External" Id="rId5019" /><Relationship Type="http://schemas.openxmlformats.org/officeDocument/2006/relationships/hyperlink" Target="https://jobs.lever.co/veeva/4d58197f-e3f8-422f-acbf-eb33cd3af9c7" TargetMode="External" Id="rId5020" /><Relationship Type="http://schemas.openxmlformats.org/officeDocument/2006/relationships/hyperlink" Target="https://jobs.lever.co/veeva/ae542a60-eee2-45c6-933e-bb673cf45fd3" TargetMode="External" Id="rId5021" /><Relationship Type="http://schemas.openxmlformats.org/officeDocument/2006/relationships/hyperlink" Target="https://jobs.lever.co/veeva/1f6a6da5-2f2f-4c58-871d-7e846505b789" TargetMode="External" Id="rId5022" /><Relationship Type="http://schemas.openxmlformats.org/officeDocument/2006/relationships/hyperlink" Target="https://jobs.lever.co/veeva/61df5f7f-b0a1-45f7-be53-f5e83ce3de9e" TargetMode="External" Id="rId5023" /><Relationship Type="http://schemas.openxmlformats.org/officeDocument/2006/relationships/hyperlink" Target="https://jobs.lever.co/veeva/930a55ab-48ca-46ba-b686-dc7fcb722cbc" TargetMode="External" Id="rId5024" /><Relationship Type="http://schemas.openxmlformats.org/officeDocument/2006/relationships/hyperlink" Target="https://jobs.lever.co/veeva/1842f499-9860-4b76-b8d4-03e3f10d541c" TargetMode="External" Id="rId5025" /><Relationship Type="http://schemas.openxmlformats.org/officeDocument/2006/relationships/hyperlink" Target="https://jobs.lever.co/veeva/a482c0b8-ed70-4f6f-9d45-cbbcd1fafbf6" TargetMode="External" Id="rId5026" /><Relationship Type="http://schemas.openxmlformats.org/officeDocument/2006/relationships/hyperlink" Target="https://jobs.lever.co/veeva/e9f1c12b-3005-4835-b8aa-fc803ccc63d8" TargetMode="External" Id="rId5027" /><Relationship Type="http://schemas.openxmlformats.org/officeDocument/2006/relationships/hyperlink" Target="https://jobs.lever.co/veeva/a5c713a2-8ec2-456d-ad64-27dcc70c874d" TargetMode="External" Id="rId5028" /><Relationship Type="http://schemas.openxmlformats.org/officeDocument/2006/relationships/hyperlink" Target="https://jobs.lever.co/veeva/2e06c51d-0e14-40f1-9d7f-6aa4b193d69d" TargetMode="External" Id="rId5029" /><Relationship Type="http://schemas.openxmlformats.org/officeDocument/2006/relationships/hyperlink" Target="https://jobs.lever.co/veeva/37c17a64-7cff-4638-8ef4-df8e4f32efd1" TargetMode="External" Id="rId5030" /><Relationship Type="http://schemas.openxmlformats.org/officeDocument/2006/relationships/hyperlink" Target="https://jobs.lever.co/veeva/e4fb641a-041b-40df-81d5-6bfeae12f23a" TargetMode="External" Id="rId5031" /><Relationship Type="http://schemas.openxmlformats.org/officeDocument/2006/relationships/hyperlink" Target="https://jobs.lever.co/veeva/dcdb6e6b-5692-4c0a-934f-db2f74c533d3" TargetMode="External" Id="rId5032" /><Relationship Type="http://schemas.openxmlformats.org/officeDocument/2006/relationships/hyperlink" Target="https://jobs.lever.co/veeva/4517be43-4c6a-4398-9406-18a6100a1a38" TargetMode="External" Id="rId5033" /><Relationship Type="http://schemas.openxmlformats.org/officeDocument/2006/relationships/hyperlink" Target="https://jobs.lever.co/veeva/08d65a5f-a2f6-4ad3-abe1-1404c362e818" TargetMode="External" Id="rId5034" /><Relationship Type="http://schemas.openxmlformats.org/officeDocument/2006/relationships/hyperlink" Target="https://jobs.lever.co/veeva/2d3ee3c9-5598-46ee-a9fa-e0cb6dead788" TargetMode="External" Id="rId5035" /><Relationship Type="http://schemas.openxmlformats.org/officeDocument/2006/relationships/hyperlink" Target="https://jobs.lever.co/veeva/48b4894f-cc90-4700-b40f-2e5b2157527d" TargetMode="External" Id="rId5036" /><Relationship Type="http://schemas.openxmlformats.org/officeDocument/2006/relationships/hyperlink" Target="https://jobs.lever.co/veeva/af95ba47-b373-40d2-a741-efebbec8fbb4" TargetMode="External" Id="rId5037" /><Relationship Type="http://schemas.openxmlformats.org/officeDocument/2006/relationships/hyperlink" Target="https://jobs.lever.co/veeva/f7035caa-d2df-4889-96b3-a3aef0f8c74c" TargetMode="External" Id="rId5038" /><Relationship Type="http://schemas.openxmlformats.org/officeDocument/2006/relationships/hyperlink" Target="https://jobs.lever.co/veeva/57a5f192-5d65-4460-859a-1b1b7ace930a" TargetMode="External" Id="rId5039" /><Relationship Type="http://schemas.openxmlformats.org/officeDocument/2006/relationships/hyperlink" Target="https://jobs.lever.co/veeva/6722fc5e-74aa-49b8-b168-0f6c84e2a357" TargetMode="External" Id="rId5040" /><Relationship Type="http://schemas.openxmlformats.org/officeDocument/2006/relationships/hyperlink" Target="https://jobs.lever.co/veeva/c4cb9084-9ca4-4785-bb4c-249acdd167d0" TargetMode="External" Id="rId5041" /><Relationship Type="http://schemas.openxmlformats.org/officeDocument/2006/relationships/hyperlink" Target="https://jobs.lever.co/veeva/ec48de8e-3a99-4b7f-ad3e-2c323041e4d0" TargetMode="External" Id="rId5042" /><Relationship Type="http://schemas.openxmlformats.org/officeDocument/2006/relationships/hyperlink" Target="https://jobs.lever.co/veeva/64cbf0fa-1ca2-4b45-88b3-94e93d868222" TargetMode="External" Id="rId5043" /><Relationship Type="http://schemas.openxmlformats.org/officeDocument/2006/relationships/hyperlink" Target="https://jobs.lever.co/veeva/d2f4afe4-04bf-4292-bf9d-eed24d113e9f" TargetMode="External" Id="rId5044" /><Relationship Type="http://schemas.openxmlformats.org/officeDocument/2006/relationships/hyperlink" Target="https://jobs.lever.co/veeva/0b296123-6203-4efa-b6e5-035f4b150afa" TargetMode="External" Id="rId5045" /><Relationship Type="http://schemas.openxmlformats.org/officeDocument/2006/relationships/hyperlink" Target="https://jobs.lever.co/veeva/aa264fd7-56b0-4b98-aa99-05a51ce62c20" TargetMode="External" Id="rId5046" /><Relationship Type="http://schemas.openxmlformats.org/officeDocument/2006/relationships/hyperlink" Target="https://jobs.lever.co/veeva/d8b4c438-61db-4feb-adc9-06b7e0c5d55d" TargetMode="External" Id="rId5047" /><Relationship Type="http://schemas.openxmlformats.org/officeDocument/2006/relationships/hyperlink" Target="https://jobs.lever.co/veeva/e3722083-4c99-4729-ad88-d9422e2209a2" TargetMode="External" Id="rId5048" /><Relationship Type="http://schemas.openxmlformats.org/officeDocument/2006/relationships/hyperlink" Target="https://jobs.lever.co/veeva/6118773e-2e99-4ab3-b71b-8110d44d2bc5" TargetMode="External" Id="rId5049" /><Relationship Type="http://schemas.openxmlformats.org/officeDocument/2006/relationships/hyperlink" Target="https://jobs.lever.co/veeva/eade7c85-4fbb-47a2-a24c-8b2c0ba140c6" TargetMode="External" Id="rId5050" /><Relationship Type="http://schemas.openxmlformats.org/officeDocument/2006/relationships/hyperlink" Target="https://jobs.lever.co/veeva/f8e50d05-d8fc-49e8-a686-22ad219bce9a" TargetMode="External" Id="rId5051" /><Relationship Type="http://schemas.openxmlformats.org/officeDocument/2006/relationships/hyperlink" Target="https://jobs.lever.co/veeva/288737fc-b86d-453d-af98-4a23997cbc54" TargetMode="External" Id="rId5052" /><Relationship Type="http://schemas.openxmlformats.org/officeDocument/2006/relationships/hyperlink" Target="https://jobs.lever.co/veeva/3134f178-51d8-47e3-bd9d-9cc98db8d166" TargetMode="External" Id="rId5053" /><Relationship Type="http://schemas.openxmlformats.org/officeDocument/2006/relationships/hyperlink" Target="https://jobs.lever.co/veeva/c39b0fa7-3378-40dd-ac7c-7e8eb01c475f" TargetMode="External" Id="rId5054" /><Relationship Type="http://schemas.openxmlformats.org/officeDocument/2006/relationships/hyperlink" Target="https://jobs.lever.co/veeva/68cc65d1-f8e4-434c-8c77-28cf1a44e74e" TargetMode="External" Id="rId5055" /><Relationship Type="http://schemas.openxmlformats.org/officeDocument/2006/relationships/hyperlink" Target="https://jobs.lever.co/veeva/8d9b5c9d-eb59-4521-94c6-ced17eee7fec" TargetMode="External" Id="rId5056" /><Relationship Type="http://schemas.openxmlformats.org/officeDocument/2006/relationships/hyperlink" Target="https://jobs.lever.co/veeva/11e2745a-7234-4089-9018-699f7aef90bd" TargetMode="External" Id="rId5057" /><Relationship Type="http://schemas.openxmlformats.org/officeDocument/2006/relationships/hyperlink" Target="https://jobs.lever.co/veeva/2de78235-1ca4-42ff-9bab-b22779ca61f3" TargetMode="External" Id="rId5058" /><Relationship Type="http://schemas.openxmlformats.org/officeDocument/2006/relationships/hyperlink" Target="https://jobs.lever.co/veeva/3dc2fa6d-beb7-4c2f-83ac-78e013a2d547" TargetMode="External" Id="rId5059" /><Relationship Type="http://schemas.openxmlformats.org/officeDocument/2006/relationships/hyperlink" Target="https://jobs.lever.co/veeva/3ce00b1b-4e20-418b-a20b-98fb0bb4f802" TargetMode="External" Id="rId5060" /><Relationship Type="http://schemas.openxmlformats.org/officeDocument/2006/relationships/hyperlink" Target="https://jobs.lever.co/veeva/6a0d6c08-70d5-4b54-9f8d-7d30df694517" TargetMode="External" Id="rId5061" /><Relationship Type="http://schemas.openxmlformats.org/officeDocument/2006/relationships/hyperlink" Target="https://jobs.lever.co/veeva/92e3183e-f98e-4a2d-a71e-c258c6651b58" TargetMode="External" Id="rId5062" /><Relationship Type="http://schemas.openxmlformats.org/officeDocument/2006/relationships/hyperlink" Target="https://jobs.lever.co/veeva/4ef2ed4c-4d52-4922-a362-4d9afa30023d" TargetMode="External" Id="rId5063" /><Relationship Type="http://schemas.openxmlformats.org/officeDocument/2006/relationships/hyperlink" Target="https://jobs.lever.co/veeva/5b662bce-ebd2-4948-84c3-449eb450a8df" TargetMode="External" Id="rId5064" /><Relationship Type="http://schemas.openxmlformats.org/officeDocument/2006/relationships/hyperlink" Target="https://jobs.lever.co/veeva/2f4c7e27-ab68-46d6-ae3f-fa8f79c7888c" TargetMode="External" Id="rId5065" /><Relationship Type="http://schemas.openxmlformats.org/officeDocument/2006/relationships/hyperlink" Target="https://jobs.lever.co/veeva/ec5c9fe2-45a9-4d7a-b3cd-de22999790e2" TargetMode="External" Id="rId5066" /><Relationship Type="http://schemas.openxmlformats.org/officeDocument/2006/relationships/hyperlink" Target="https://jobs.lever.co/veeva/ed8c1a0b-4198-430a-af35-67c9320c7561" TargetMode="External" Id="rId5067" /><Relationship Type="http://schemas.openxmlformats.org/officeDocument/2006/relationships/hyperlink" Target="https://jobs.lever.co/veeva/03482573-3792-41e2-9f46-f5169c3d442d" TargetMode="External" Id="rId5068" /><Relationship Type="http://schemas.openxmlformats.org/officeDocument/2006/relationships/hyperlink" Target="https://jobs.lever.co/veeva/9110168b-de7c-47f7-8f49-be0d32f923c2" TargetMode="External" Id="rId5069" /><Relationship Type="http://schemas.openxmlformats.org/officeDocument/2006/relationships/hyperlink" Target="https://jobs.lever.co/veeva/a0eda44d-a71c-4fc5-b13a-89a8c7d07225" TargetMode="External" Id="rId5070" /><Relationship Type="http://schemas.openxmlformats.org/officeDocument/2006/relationships/hyperlink" Target="https://jobs.lever.co/veeva/5d629c51-8951-4ee9-8f4b-d3ca67150a26" TargetMode="External" Id="rId5071" /><Relationship Type="http://schemas.openxmlformats.org/officeDocument/2006/relationships/hyperlink" Target="https://jobs.lever.co/veeva/5f21d7bb-5f49-4efd-b5b8-7fadc6f1bb11" TargetMode="External" Id="rId5072" /><Relationship Type="http://schemas.openxmlformats.org/officeDocument/2006/relationships/hyperlink" Target="https://jobs.lever.co/veeva/c601d548-4550-4759-9ddd-f9d39df75550" TargetMode="External" Id="rId5073" /><Relationship Type="http://schemas.openxmlformats.org/officeDocument/2006/relationships/hyperlink" Target="https://jobs.lever.co/veeva/c70ab774-b0fe-4b35-a2ce-430f7ab412a9" TargetMode="External" Id="rId5074" /><Relationship Type="http://schemas.openxmlformats.org/officeDocument/2006/relationships/hyperlink" Target="https://jobs.lever.co/veeva/2d41c5a0-7a86-4bda-b515-d31c335c6f5a" TargetMode="External" Id="rId5075" /><Relationship Type="http://schemas.openxmlformats.org/officeDocument/2006/relationships/hyperlink" Target="https://jobs.lever.co/veeva/9df59ae9-8784-4d80-90f2-c4a399c2eb85" TargetMode="External" Id="rId5076" /><Relationship Type="http://schemas.openxmlformats.org/officeDocument/2006/relationships/hyperlink" Target="https://jobs.lever.co/veeva/fcfd78ef-f32a-4b63-a831-99e7e3238681" TargetMode="External" Id="rId5077" /><Relationship Type="http://schemas.openxmlformats.org/officeDocument/2006/relationships/hyperlink" Target="https://jobs.lever.co/veeva/8a9f27bd-0e0b-47be-a93b-6e94d182d4bf" TargetMode="External" Id="rId5078" /><Relationship Type="http://schemas.openxmlformats.org/officeDocument/2006/relationships/hyperlink" Target="https://jobs.lever.co/veeva/453c6076-8fab-4fdc-b387-7b8540896d1d" TargetMode="External" Id="rId5079" /><Relationship Type="http://schemas.openxmlformats.org/officeDocument/2006/relationships/hyperlink" Target="https://jobs.lever.co/veeva/f2453c14-6720-487e-b9ff-7d9bc1a5ff56" TargetMode="External" Id="rId5080" /><Relationship Type="http://schemas.openxmlformats.org/officeDocument/2006/relationships/hyperlink" Target="https://jobs.lever.co/veeva/f8c5bcbb-f769-4659-9358-bc559ab0cdb7" TargetMode="External" Id="rId5081" /><Relationship Type="http://schemas.openxmlformats.org/officeDocument/2006/relationships/hyperlink" Target="https://jobs.lever.co/veeva/46c0d6b6-0a32-45b6-a070-729d7f9625fc" TargetMode="External" Id="rId5082" /><Relationship Type="http://schemas.openxmlformats.org/officeDocument/2006/relationships/hyperlink" Target="https://jobs.lever.co/veeva/03d552dd-20ea-4eaa-b20b-d76b24298559" TargetMode="External" Id="rId5083" /><Relationship Type="http://schemas.openxmlformats.org/officeDocument/2006/relationships/hyperlink" Target="https://jobs.lever.co/veeva/42da351a-6c25-4b40-b8f9-fcd84c8261a9" TargetMode="External" Id="rId5084" /><Relationship Type="http://schemas.openxmlformats.org/officeDocument/2006/relationships/hyperlink" Target="https://jobs.lever.co/veeva/8000a4a5-cabe-4380-9a33-80dacd17d243" TargetMode="External" Id="rId5085" /><Relationship Type="http://schemas.openxmlformats.org/officeDocument/2006/relationships/hyperlink" Target="https://jobs.lever.co/veeva/47f6a225-5e53-4cad-8f5c-82d23a57da3c" TargetMode="External" Id="rId5086" /><Relationship Type="http://schemas.openxmlformats.org/officeDocument/2006/relationships/hyperlink" Target="https://jobs.lever.co/veeva/698ed27d-3fea-4922-b1d7-21afd505a5e8" TargetMode="External" Id="rId5087" /><Relationship Type="http://schemas.openxmlformats.org/officeDocument/2006/relationships/hyperlink" Target="https://jobs.lever.co/veeva/6ebed4fc-b58e-41d9-a45b-f5dd0a2b7659" TargetMode="External" Id="rId5088" /><Relationship Type="http://schemas.openxmlformats.org/officeDocument/2006/relationships/hyperlink" Target="https://jobs.lever.co/veeva/7ab5ad97-ded9-44bd-a87b-c960e9a46f9d" TargetMode="External" Id="rId5089" /><Relationship Type="http://schemas.openxmlformats.org/officeDocument/2006/relationships/hyperlink" Target="https://jobs.lever.co/veeva/e254eb0d-b347-4107-b360-94b70a3f6079" TargetMode="External" Id="rId5090" /><Relationship Type="http://schemas.openxmlformats.org/officeDocument/2006/relationships/hyperlink" Target="https://jobs.lever.co/veeva/1eee5e64-55a9-47ed-abbe-f44d0b815797" TargetMode="External" Id="rId5091" /><Relationship Type="http://schemas.openxmlformats.org/officeDocument/2006/relationships/hyperlink" Target="https://jobs.lever.co/veeva/34bd89e1-d14e-4723-8b3b-cd9e20982ae2" TargetMode="External" Id="rId5092" /><Relationship Type="http://schemas.openxmlformats.org/officeDocument/2006/relationships/hyperlink" Target="https://jobs.lever.co/veeva/b0a21a00-d5c3-4ede-b043-510ddf958e9b" TargetMode="External" Id="rId5093" /><Relationship Type="http://schemas.openxmlformats.org/officeDocument/2006/relationships/hyperlink" Target="https://jobs.lever.co/veeva/37803247-f815-454f-a1ea-e7a1ff27f2b9" TargetMode="External" Id="rId5094" /><Relationship Type="http://schemas.openxmlformats.org/officeDocument/2006/relationships/hyperlink" Target="https://jobs.lever.co/veeva/4940dc48-3a7a-4bb5-9353-570a2e8a3f16" TargetMode="External" Id="rId5095" /><Relationship Type="http://schemas.openxmlformats.org/officeDocument/2006/relationships/hyperlink" Target="https://jobs.lever.co/veeva/842010ff-40d9-4b06-96a7-89899cae86f4" TargetMode="External" Id="rId5096" /><Relationship Type="http://schemas.openxmlformats.org/officeDocument/2006/relationships/hyperlink" Target="https://jobs.lever.co/veeva/de1035f9-9744-41fb-8cfc-ce6b29aef6fa" TargetMode="External" Id="rId5097" /><Relationship Type="http://schemas.openxmlformats.org/officeDocument/2006/relationships/hyperlink" Target="https://jobs.lever.co/veeva/448d72f5-2277-49d3-9535-89d2cce0fe57" TargetMode="External" Id="rId5098" /><Relationship Type="http://schemas.openxmlformats.org/officeDocument/2006/relationships/hyperlink" Target="https://jobs.lever.co/veeva/4b026421-e6e7-4b95-8e2f-784d22d31424" TargetMode="External" Id="rId5099" /><Relationship Type="http://schemas.openxmlformats.org/officeDocument/2006/relationships/hyperlink" Target="https://jobs.lever.co/veeva/71ef9389-6c0e-4618-93d6-d8a9912dd486" TargetMode="External" Id="rId5100" /><Relationship Type="http://schemas.openxmlformats.org/officeDocument/2006/relationships/hyperlink" Target="https://jobs.lever.co/veeva/06923154-8a4e-41e3-b0a1-5f67642768fa" TargetMode="External" Id="rId5101" /><Relationship Type="http://schemas.openxmlformats.org/officeDocument/2006/relationships/hyperlink" Target="https://jobs.lever.co/veeva/9bf65d47-2779-463d-847b-1f82f8cf654c" TargetMode="External" Id="rId5102" /><Relationship Type="http://schemas.openxmlformats.org/officeDocument/2006/relationships/hyperlink" Target="https://jobs.lever.co/veeva/f9225dea-39cc-4bb7-bb4a-3869e3056277" TargetMode="External" Id="rId5103" /><Relationship Type="http://schemas.openxmlformats.org/officeDocument/2006/relationships/hyperlink" Target="https://jobs.lever.co/veeva/14dabeb3-b26c-4ea6-aef0-8fd4f312a69e" TargetMode="External" Id="rId5104" /><Relationship Type="http://schemas.openxmlformats.org/officeDocument/2006/relationships/hyperlink" Target="https://jobs.lever.co/veeva/3c9f37fe-6876-45ed-b161-169bdddea9d2" TargetMode="External" Id="rId5105" /><Relationship Type="http://schemas.openxmlformats.org/officeDocument/2006/relationships/hyperlink" Target="https://jobs.lever.co/veeva/6517daf7-cd77-4d3b-a2a1-9f865cf5136d" TargetMode="External" Id="rId5106" /><Relationship Type="http://schemas.openxmlformats.org/officeDocument/2006/relationships/hyperlink" Target="https://jobs.lever.co/veeva/95ffd9ee-bcf4-459d-a105-4a4cc0044029" TargetMode="External" Id="rId5107" /><Relationship Type="http://schemas.openxmlformats.org/officeDocument/2006/relationships/hyperlink" Target="https://jobs.lever.co/veeva/12194e83-3c4a-4a9d-a398-ce906a8063ce" TargetMode="External" Id="rId5108" /><Relationship Type="http://schemas.openxmlformats.org/officeDocument/2006/relationships/hyperlink" Target="https://jobs.lever.co/veeva/398a6579-7bb0-4e63-b43a-2042d4947d56" TargetMode="External" Id="rId5109" /><Relationship Type="http://schemas.openxmlformats.org/officeDocument/2006/relationships/hyperlink" Target="https://jobs.lever.co/veeva/4dc699df-99a6-46de-8c16-3e5a899157ae" TargetMode="External" Id="rId5110" /><Relationship Type="http://schemas.openxmlformats.org/officeDocument/2006/relationships/hyperlink" Target="https://jobs.lever.co/veeva/de11c36e-35e6-4f74-8527-a6395fcdc6e4" TargetMode="External" Id="rId5111" /><Relationship Type="http://schemas.openxmlformats.org/officeDocument/2006/relationships/hyperlink" Target="https://jobs.lever.co/veeva/a5225613-bf30-4473-b0e6-d42eb79ee57e" TargetMode="External" Id="rId5112" /><Relationship Type="http://schemas.openxmlformats.org/officeDocument/2006/relationships/hyperlink" Target="https://jobs.lever.co/veeva/044704e1-4868-420d-9922-c7b44cc8e230" TargetMode="External" Id="rId5113" /><Relationship Type="http://schemas.openxmlformats.org/officeDocument/2006/relationships/hyperlink" Target="https://jobs.lever.co/veeva/711c9be3-b20d-467c-a815-8a78bda9e991" TargetMode="External" Id="rId5114" /><Relationship Type="http://schemas.openxmlformats.org/officeDocument/2006/relationships/hyperlink" Target="https://jobs.lever.co/veeva/e3bfe3a2-848a-4ab4-bd26-2f2a85d6efa7" TargetMode="External" Id="rId5115" /><Relationship Type="http://schemas.openxmlformats.org/officeDocument/2006/relationships/hyperlink" Target="https://jobs.lever.co/veeva/9b2b2aae-705d-47d0-a695-275a03ad8098" TargetMode="External" Id="rId5116" /><Relationship Type="http://schemas.openxmlformats.org/officeDocument/2006/relationships/hyperlink" Target="https://jobs.lever.co/veeva/8ef63a67-8433-4113-b05e-5f02c0659914" TargetMode="External" Id="rId5117" /><Relationship Type="http://schemas.openxmlformats.org/officeDocument/2006/relationships/hyperlink" Target="https://jobs.lever.co/veeva/be138ff6-9fc3-49d0-ae63-ee85d7025769" TargetMode="External" Id="rId5118" /><Relationship Type="http://schemas.openxmlformats.org/officeDocument/2006/relationships/hyperlink" Target="https://jobs.lever.co/veeva/c88db8c8-6bbd-4c8e-a21d-ca9c357751f6" TargetMode="External" Id="rId5119" /><Relationship Type="http://schemas.openxmlformats.org/officeDocument/2006/relationships/hyperlink" Target="https://jobs.lever.co/veeva/551e0038-3849-45c6-a893-4ac8164e3b4f" TargetMode="External" Id="rId5120" /><Relationship Type="http://schemas.openxmlformats.org/officeDocument/2006/relationships/hyperlink" Target="https://jobs.lever.co/veeva/a558c207-8fe9-46ea-970c-456921de823b" TargetMode="External" Id="rId5121" /><Relationship Type="http://schemas.openxmlformats.org/officeDocument/2006/relationships/hyperlink" Target="https://jobs.lever.co/veeva/5fe30137-23a9-4ec3-b032-f295316adb62" TargetMode="External" Id="rId5122" /><Relationship Type="http://schemas.openxmlformats.org/officeDocument/2006/relationships/hyperlink" Target="https://jobs.lever.co/veeva/67e0f616-9d21-4633-a28e-88bb43f591fe" TargetMode="External" Id="rId5123" /><Relationship Type="http://schemas.openxmlformats.org/officeDocument/2006/relationships/hyperlink" Target="https://jobs.lever.co/veeva/b64a68bc-4070-4223-87d5-65ceb0442378" TargetMode="External" Id="rId5124" /><Relationship Type="http://schemas.openxmlformats.org/officeDocument/2006/relationships/hyperlink" Target="https://jobs.lever.co/veeva/b488905a-6434-4296-9202-58a871b6e1a9" TargetMode="External" Id="rId5125" /><Relationship Type="http://schemas.openxmlformats.org/officeDocument/2006/relationships/hyperlink" Target="https://jobs.lever.co/veeva/9f186a91-90ba-4e38-b303-94bc392647e3" TargetMode="External" Id="rId5126" /><Relationship Type="http://schemas.openxmlformats.org/officeDocument/2006/relationships/hyperlink" Target="https://jobs.lever.co/veeva/3d086ffd-1651-4424-9cde-465bb85a559d" TargetMode="External" Id="rId5127" /><Relationship Type="http://schemas.openxmlformats.org/officeDocument/2006/relationships/hyperlink" Target="https://jobs.lever.co/veeva/3ff2fc26-2a65-419a-94a8-8582b6ec5dd8" TargetMode="External" Id="rId5128" /><Relationship Type="http://schemas.openxmlformats.org/officeDocument/2006/relationships/hyperlink" Target="https://jobs.lever.co/veeva/79b1088a-d785-4bb4-82a6-8f4c26fc51cb" TargetMode="External" Id="rId5129" /><Relationship Type="http://schemas.openxmlformats.org/officeDocument/2006/relationships/hyperlink" Target="https://jobs.lever.co/veeva/4a186f4e-7bf8-40d4-9c56-dd4064551162" TargetMode="External" Id="rId5130" /><Relationship Type="http://schemas.openxmlformats.org/officeDocument/2006/relationships/hyperlink" Target="https://jobs.lever.co/veeva/c70e625f-f86b-4341-9c32-77b7f4e7ac92" TargetMode="External" Id="rId5131" /><Relationship Type="http://schemas.openxmlformats.org/officeDocument/2006/relationships/hyperlink" Target="https://jobs.lever.co/veeva/eecae310-1622-4e2f-bc33-24c603c53034" TargetMode="External" Id="rId5132" /><Relationship Type="http://schemas.openxmlformats.org/officeDocument/2006/relationships/hyperlink" Target="https://jobs.lever.co/veeva/1ca2b0ee-842f-45c4-a71e-a62e3de04c9e" TargetMode="External" Id="rId5133" /><Relationship Type="http://schemas.openxmlformats.org/officeDocument/2006/relationships/hyperlink" Target="https://jobs.lever.co/veeva/3dd97881-8ce1-47cb-9a79-af50fcb28aef" TargetMode="External" Id="rId5134" /><Relationship Type="http://schemas.openxmlformats.org/officeDocument/2006/relationships/hyperlink" Target="https://jobs.lever.co/veeva/a96820de-35b3-41a9-8016-f71e461ee976" TargetMode="External" Id="rId5135" /><Relationship Type="http://schemas.openxmlformats.org/officeDocument/2006/relationships/hyperlink" Target="https://jobs.lever.co/veeva/379a7f26-5104-4cba-8373-78ece5974af3" TargetMode="External" Id="rId5136" /><Relationship Type="http://schemas.openxmlformats.org/officeDocument/2006/relationships/hyperlink" Target="https://jobs.lever.co/veeva/5a451050-07b7-4c99-b463-4c4cb7d03137" TargetMode="External" Id="rId5137" /><Relationship Type="http://schemas.openxmlformats.org/officeDocument/2006/relationships/hyperlink" Target="https://jobs.lever.co/veeva/f72498e2-3756-4ce7-8239-1f2328afde07" TargetMode="External" Id="rId5138" /><Relationship Type="http://schemas.openxmlformats.org/officeDocument/2006/relationships/hyperlink" Target="https://jobs.lever.co/veeva/19572eb8-3398-46aa-ab17-250e3849b53b" TargetMode="External" Id="rId5139" /><Relationship Type="http://schemas.openxmlformats.org/officeDocument/2006/relationships/hyperlink" Target="https://jobs.lever.co/veeva/b78e163f-1451-4236-a130-6e4d595f6a24" TargetMode="External" Id="rId5140" /><Relationship Type="http://schemas.openxmlformats.org/officeDocument/2006/relationships/hyperlink" Target="https://jobs.lever.co/veeva/bbf6a33c-f015-4fcd-a75f-81e46a807db6" TargetMode="External" Id="rId5141" /><Relationship Type="http://schemas.openxmlformats.org/officeDocument/2006/relationships/hyperlink" Target="https://jobs.lever.co/veeva/043cae24-7417-49a5-bc76-54f313690669" TargetMode="External" Id="rId5142" /><Relationship Type="http://schemas.openxmlformats.org/officeDocument/2006/relationships/hyperlink" Target="https://jobs.lever.co/veeva/6b37622d-75fd-416f-ab61-3b8108e93023" TargetMode="External" Id="rId5143" /><Relationship Type="http://schemas.openxmlformats.org/officeDocument/2006/relationships/hyperlink" Target="https://jobs.lever.co/veeva/8d7d21e4-f9a8-49f6-9515-5e555133e8c2" TargetMode="External" Id="rId5144" /><Relationship Type="http://schemas.openxmlformats.org/officeDocument/2006/relationships/hyperlink" Target="https://jobs.lever.co/veeva/63d83062-4638-407c-bd59-76ae90e8b3ef" TargetMode="External" Id="rId5145" /><Relationship Type="http://schemas.openxmlformats.org/officeDocument/2006/relationships/hyperlink" Target="https://jobs.lever.co/veeva/8ec69304-1114-49ba-a7c2-2ce367815ce3" TargetMode="External" Id="rId5146" /><Relationship Type="http://schemas.openxmlformats.org/officeDocument/2006/relationships/hyperlink" Target="https://jobs.lever.co/veeva/b52b25e0-e640-49d0-9875-85359d19f395" TargetMode="External" Id="rId5147" /><Relationship Type="http://schemas.openxmlformats.org/officeDocument/2006/relationships/hyperlink" Target="https://jobs.lever.co/veeva/03a5c57a-f0a1-4246-9f00-dfa654555eed" TargetMode="External" Id="rId5148" /><Relationship Type="http://schemas.openxmlformats.org/officeDocument/2006/relationships/hyperlink" Target="https://jobs.lever.co/veeva/6139eeee-9ca0-497e-a8e9-8a757414e4d2" TargetMode="External" Id="rId5149" /><Relationship Type="http://schemas.openxmlformats.org/officeDocument/2006/relationships/hyperlink" Target="https://jobs.lever.co/veeva/9f44ef66-45ac-41d0-bc46-ce715d850a9e" TargetMode="External" Id="rId5150" /><Relationship Type="http://schemas.openxmlformats.org/officeDocument/2006/relationships/hyperlink" Target="https://jobs.lever.co/veeva/5ff3db43-cc72-40b1-a618-7d90aecfe12c" TargetMode="External" Id="rId5151" /><Relationship Type="http://schemas.openxmlformats.org/officeDocument/2006/relationships/hyperlink" Target="https://jobs.lever.co/veeva/9ae6621d-2817-46e4-8d4c-113d4125293d" TargetMode="External" Id="rId5152" /><Relationship Type="http://schemas.openxmlformats.org/officeDocument/2006/relationships/hyperlink" Target="https://jobs.lever.co/veeva/e0e108c1-9fa6-4044-bff8-5eb6548128ef" TargetMode="External" Id="rId5153" /><Relationship Type="http://schemas.openxmlformats.org/officeDocument/2006/relationships/hyperlink" Target="https://jobs.lever.co/veeva/acf11e01-ce6e-4748-b543-f4a79a942ea7" TargetMode="External" Id="rId5154" /><Relationship Type="http://schemas.openxmlformats.org/officeDocument/2006/relationships/hyperlink" Target="https://jobs.lever.co/veeva/227c4f6e-1a43-434f-a902-9835a0f82b10" TargetMode="External" Id="rId5155" /><Relationship Type="http://schemas.openxmlformats.org/officeDocument/2006/relationships/hyperlink" Target="https://jobs.lever.co/veeva/2ea0bf66-2d48-449d-be5c-5e361588bdff" TargetMode="External" Id="rId5156" /><Relationship Type="http://schemas.openxmlformats.org/officeDocument/2006/relationships/hyperlink" Target="https://jobs.lever.co/veeva/c9cf5293-3695-438f-8277-74c9309c56ee" TargetMode="External" Id="rId5157" /><Relationship Type="http://schemas.openxmlformats.org/officeDocument/2006/relationships/hyperlink" Target="https://jobs.lever.co/veeva/2f3c3953-4be7-429c-b9c2-46345f4a1683" TargetMode="External" Id="rId5158" /><Relationship Type="http://schemas.openxmlformats.org/officeDocument/2006/relationships/hyperlink" Target="https://jobs.lever.co/veeva/ac05cbc6-84ff-4168-9e61-355626e09306" TargetMode="External" Id="rId5159" /><Relationship Type="http://schemas.openxmlformats.org/officeDocument/2006/relationships/hyperlink" Target="https://jobs.lever.co/veeva/fb5e8715-f29d-4656-94bb-5d14186e5861" TargetMode="External" Id="rId5160" /><Relationship Type="http://schemas.openxmlformats.org/officeDocument/2006/relationships/hyperlink" Target="https://jobs.lever.co/veeva/708938a1-45f5-4a92-8af6-f6f58868dcef" TargetMode="External" Id="rId5161" /><Relationship Type="http://schemas.openxmlformats.org/officeDocument/2006/relationships/hyperlink" Target="https://jobs.lever.co/veeva/7c2e60d4-4c61-45ed-a185-430378253319" TargetMode="External" Id="rId5162" /><Relationship Type="http://schemas.openxmlformats.org/officeDocument/2006/relationships/hyperlink" Target="https://jobs.lever.co/veeva/fa2bf099-9492-4a61-81fa-1efb4c6cb17e" TargetMode="External" Id="rId5163" /><Relationship Type="http://schemas.openxmlformats.org/officeDocument/2006/relationships/hyperlink" Target="https://jobs.lever.co/veeva/4921a2b6-f939-4178-b668-aa1ab0077494" TargetMode="External" Id="rId5164" /><Relationship Type="http://schemas.openxmlformats.org/officeDocument/2006/relationships/hyperlink" Target="https://jobs.lever.co/veeva/38edf8b2-d5f7-44b2-a348-9c326110edcd" TargetMode="External" Id="rId5165" /><Relationship Type="http://schemas.openxmlformats.org/officeDocument/2006/relationships/hyperlink" Target="https://jobs.lever.co/veeva/aafe1a7d-b897-49cc-af19-b0f36e42b319" TargetMode="External" Id="rId5166" /><Relationship Type="http://schemas.openxmlformats.org/officeDocument/2006/relationships/hyperlink" Target="https://jobs.lever.co/veeva/b3fe9695-742d-4c35-a5d9-f0d706c485a7" TargetMode="External" Id="rId5167" /><Relationship Type="http://schemas.openxmlformats.org/officeDocument/2006/relationships/hyperlink" Target="https://jobs.lever.co/veeva/ec1c0140-de8f-4e53-acd7-d2fe4bf5f43e" TargetMode="External" Id="rId5168" /><Relationship Type="http://schemas.openxmlformats.org/officeDocument/2006/relationships/hyperlink" Target="https://jobs.lever.co/veeva/3565980c-1514-46b7-95e2-6bc4e86331ef" TargetMode="External" Id="rId5169" /><Relationship Type="http://schemas.openxmlformats.org/officeDocument/2006/relationships/hyperlink" Target="https://jobs.lever.co/veeva/ca199256-78ec-430b-b91e-4ff13f5ae91b" TargetMode="External" Id="rId5170" /><Relationship Type="http://schemas.openxmlformats.org/officeDocument/2006/relationships/hyperlink" Target="https://jobs.lever.co/veeva/f81b120d-0973-4b8a-b7e0-8c2e19c46a38" TargetMode="External" Id="rId5171" /><Relationship Type="http://schemas.openxmlformats.org/officeDocument/2006/relationships/hyperlink" Target="https://jobs.lever.co/veeva/31f6b129-0bf7-43c3-b572-d551f7bf838e" TargetMode="External" Id="rId5172" /><Relationship Type="http://schemas.openxmlformats.org/officeDocument/2006/relationships/hyperlink" Target="https://jobs.lever.co/veeva/72faace1-3fa2-4c4c-984d-ed2916eeb813" TargetMode="External" Id="rId5173" /><Relationship Type="http://schemas.openxmlformats.org/officeDocument/2006/relationships/hyperlink" Target="https://jobs.lever.co/veeva/c5a781cb-e367-4ce1-bd50-e6a412d1e802" TargetMode="External" Id="rId5174" /><Relationship Type="http://schemas.openxmlformats.org/officeDocument/2006/relationships/hyperlink" Target="https://jobs.lever.co/veeva/7be12e3a-8b62-475d-bdc5-b9af06e9ab35" TargetMode="External" Id="rId5175" /><Relationship Type="http://schemas.openxmlformats.org/officeDocument/2006/relationships/hyperlink" Target="https://jobs.lever.co/veeva/fe758f22-571d-4046-ae7b-ba403aafde22" TargetMode="External" Id="rId5176" /><Relationship Type="http://schemas.openxmlformats.org/officeDocument/2006/relationships/hyperlink" Target="https://jobs.lever.co/veeva/3348a8f5-cde6-4860-8e11-8e8bae7295eb" TargetMode="External" Id="rId5177" /><Relationship Type="http://schemas.openxmlformats.org/officeDocument/2006/relationships/hyperlink" Target="https://jobs.lever.co/veeva/4c111ff2-811d-45ff-b78a-ce3bcfeb52ab" TargetMode="External" Id="rId5178" /><Relationship Type="http://schemas.openxmlformats.org/officeDocument/2006/relationships/hyperlink" Target="https://jobs.lever.co/veeva/bee518a4-07b0-4f0d-b1e3-5e5573490287" TargetMode="External" Id="rId5179" /><Relationship Type="http://schemas.openxmlformats.org/officeDocument/2006/relationships/hyperlink" Target="https://jobs.lever.co/veeva/14058120-3eb1-42b4-a6c4-bfb4f9e469ed" TargetMode="External" Id="rId5180" /><Relationship Type="http://schemas.openxmlformats.org/officeDocument/2006/relationships/hyperlink" Target="https://jobs.lever.co/veeva/46463619-b4b4-4119-b8d2-4c77eabad454" TargetMode="External" Id="rId5181" /><Relationship Type="http://schemas.openxmlformats.org/officeDocument/2006/relationships/hyperlink" Target="https://jobs.lever.co/veeva/b9cd6d68-d26a-4727-86a6-f4f668ce50fc" TargetMode="External" Id="rId5182" /><Relationship Type="http://schemas.openxmlformats.org/officeDocument/2006/relationships/hyperlink" Target="https://jobs.lever.co/veeva/77e2a16e-9bff-475a-bf6f-d71e0cbed8dc" TargetMode="External" Id="rId5183" /><Relationship Type="http://schemas.openxmlformats.org/officeDocument/2006/relationships/hyperlink" Target="https://jobs.lever.co/veeva/d76c289e-0e06-4d87-89d5-7f45d7c99c04" TargetMode="External" Id="rId5184" /><Relationship Type="http://schemas.openxmlformats.org/officeDocument/2006/relationships/hyperlink" Target="https://jobs.lever.co/veeva/280de21a-c2b2-4010-a76e-8f834f5ddab1" TargetMode="External" Id="rId5185" /><Relationship Type="http://schemas.openxmlformats.org/officeDocument/2006/relationships/hyperlink" Target="https://jobs.lever.co/veeva/5395cb46-4e8b-43c4-b894-7fdfe6899b74" TargetMode="External" Id="rId5186" /><Relationship Type="http://schemas.openxmlformats.org/officeDocument/2006/relationships/hyperlink" Target="https://jobs.lever.co/veeva/ef0c4e0d-2f01-4a9e-86b5-e1dd6f46e4ab" TargetMode="External" Id="rId5187" /><Relationship Type="http://schemas.openxmlformats.org/officeDocument/2006/relationships/hyperlink" Target="https://jobs.lever.co/veeva/ffb5c005-6313-418b-b508-1c8aa4a3432c" TargetMode="External" Id="rId5188" /><Relationship Type="http://schemas.openxmlformats.org/officeDocument/2006/relationships/hyperlink" Target="https://jobs.lever.co/veeva/a4f45298-9cab-4865-b964-f277367a05af" TargetMode="External" Id="rId5189" /><Relationship Type="http://schemas.openxmlformats.org/officeDocument/2006/relationships/hyperlink" Target="https://jobs.lever.co/veeva/2d9b1ed8-ce47-451b-86a1-c0ff974833ba" TargetMode="External" Id="rId5190" /><Relationship Type="http://schemas.openxmlformats.org/officeDocument/2006/relationships/hyperlink" Target="https://jobs.lever.co/veeva/64772d3d-adcb-48ce-a21c-761135c29d6e" TargetMode="External" Id="rId5191" /><Relationship Type="http://schemas.openxmlformats.org/officeDocument/2006/relationships/hyperlink" Target="https://jobs.lever.co/veeva/8ee346cf-6dd2-4159-8336-78f117f4823f" TargetMode="External" Id="rId5192" /><Relationship Type="http://schemas.openxmlformats.org/officeDocument/2006/relationships/hyperlink" Target="https://jobs.lever.co/veeva/535ef7c3-3048-470e-aa59-9a95793ded7b" TargetMode="External" Id="rId5193" /><Relationship Type="http://schemas.openxmlformats.org/officeDocument/2006/relationships/hyperlink" Target="https://jobs.lever.co/veeva/949e6204-6199-4ae6-b329-32a63e85224c" TargetMode="External" Id="rId5194" /><Relationship Type="http://schemas.openxmlformats.org/officeDocument/2006/relationships/hyperlink" Target="https://jobs.lever.co/veeva/d0f086a3-fabb-4e20-80f2-3614bc91f3d5" TargetMode="External" Id="rId5195" /><Relationship Type="http://schemas.openxmlformats.org/officeDocument/2006/relationships/hyperlink" Target="https://jobs.lever.co/veeva/314278f3-e8d0-4380-a701-2fa3fc76c171" TargetMode="External" Id="rId5196" /><Relationship Type="http://schemas.openxmlformats.org/officeDocument/2006/relationships/hyperlink" Target="https://jobs.lever.co/veeva/6afc115d-f823-4b47-9b1c-23c82ad0226f" TargetMode="External" Id="rId5197" /><Relationship Type="http://schemas.openxmlformats.org/officeDocument/2006/relationships/hyperlink" Target="https://jobs.lever.co/veeva/a6d03a4f-ccd3-4d8d-8a01-f4950cb04e98" TargetMode="External" Id="rId5198" /><Relationship Type="http://schemas.openxmlformats.org/officeDocument/2006/relationships/hyperlink" Target="https://jobs.lever.co/veeva/1adf32ec-0698-4e03-8697-36a63edbb73d" TargetMode="External" Id="rId5199" /><Relationship Type="http://schemas.openxmlformats.org/officeDocument/2006/relationships/hyperlink" Target="https://jobs.lever.co/veeva/4cba3267-444f-41e4-a298-ae425055db8b" TargetMode="External" Id="rId5200" /><Relationship Type="http://schemas.openxmlformats.org/officeDocument/2006/relationships/hyperlink" Target="https://jobs.lever.co/veeva/6c1a1937-5a5e-44fe-81bd-5ac416d25af2" TargetMode="External" Id="rId5201" /><Relationship Type="http://schemas.openxmlformats.org/officeDocument/2006/relationships/hyperlink" Target="https://jobs.lever.co/veeva/89e9fdfd-8dbb-4d0c-831b-c37ac1957257" TargetMode="External" Id="rId5202" /><Relationship Type="http://schemas.openxmlformats.org/officeDocument/2006/relationships/hyperlink" Target="https://jobs.lever.co/veeva/2e49e7ba-effb-43e1-8adc-db294d64297a" TargetMode="External" Id="rId5203" /><Relationship Type="http://schemas.openxmlformats.org/officeDocument/2006/relationships/hyperlink" Target="https://jobs.lever.co/veeva/44d1c63d-1270-4cd6-bf8d-f9da2027b14f" TargetMode="External" Id="rId5204" /><Relationship Type="http://schemas.openxmlformats.org/officeDocument/2006/relationships/hyperlink" Target="https://jobs.lever.co/veeva/5f44d6d3-0401-49e4-a066-12fbc8fc582c" TargetMode="External" Id="rId5205" /><Relationship Type="http://schemas.openxmlformats.org/officeDocument/2006/relationships/hyperlink" Target="https://jobs.lever.co/veeva/c8876d5e-8f83-4b1f-8d4e-7cc3100f16a5" TargetMode="External" Id="rId5206" /><Relationship Type="http://schemas.openxmlformats.org/officeDocument/2006/relationships/hyperlink" Target="https://jobs.lever.co/veeva/f4ca2bed-fb08-437a-a109-40a0f371c3e6" TargetMode="External" Id="rId5207" /><Relationship Type="http://schemas.openxmlformats.org/officeDocument/2006/relationships/hyperlink" Target="https://jobs.lever.co/veeva/f83f352e-06ca-40be-a5d2-65589ac1c7f3" TargetMode="External" Id="rId5208" /><Relationship Type="http://schemas.openxmlformats.org/officeDocument/2006/relationships/hyperlink" Target="https://jobs.lever.co/veeva/92d076b4-d13d-4319-8d7f-81a9fbe5b7c2" TargetMode="External" Id="rId5209" /><Relationship Type="http://schemas.openxmlformats.org/officeDocument/2006/relationships/hyperlink" Target="https://jobs.lever.co/veeva/c739f85b-acd0-4357-b91a-c368afe44a90" TargetMode="External" Id="rId5210" /><Relationship Type="http://schemas.openxmlformats.org/officeDocument/2006/relationships/hyperlink" Target="https://jobs.lever.co/veeva/cafe3b22-bee1-4bd8-aabd-e61b9ae15e80" TargetMode="External" Id="rId5211" /><Relationship Type="http://schemas.openxmlformats.org/officeDocument/2006/relationships/hyperlink" Target="https://jobs.lever.co/veeva/c62dbdc1-2a2c-4439-a052-f95c7a2ab55a" TargetMode="External" Id="rId5212" /><Relationship Type="http://schemas.openxmlformats.org/officeDocument/2006/relationships/hyperlink" Target="https://jobs.lever.co/veeva/f5686be7-2854-49fc-a8f5-60b63e316c87" TargetMode="External" Id="rId5213" /><Relationship Type="http://schemas.openxmlformats.org/officeDocument/2006/relationships/hyperlink" Target="https://jobs.lever.co/veeva/82835673-f2a9-47a4-93a4-18b6c8a0f7e3" TargetMode="External" Id="rId5214" /><Relationship Type="http://schemas.openxmlformats.org/officeDocument/2006/relationships/hyperlink" Target="https://jobs.lever.co/veeva/82c503df-3956-433c-880b-10998101dbd2" TargetMode="External" Id="rId5215" /><Relationship Type="http://schemas.openxmlformats.org/officeDocument/2006/relationships/hyperlink" Target="https://jobs.lever.co/veeva/8e68c2a9-e0cb-4b68-80fd-f6820563c5e6" TargetMode="External" Id="rId5216" /><Relationship Type="http://schemas.openxmlformats.org/officeDocument/2006/relationships/hyperlink" Target="https://jobs.lever.co/veeva/b9c2e15e-bb0a-4a6b-bc61-075729a60bf9" TargetMode="External" Id="rId5217" /><Relationship Type="http://schemas.openxmlformats.org/officeDocument/2006/relationships/hyperlink" Target="https://jobs.lever.co/veeva/0371466d-53b7-4ffe-95a4-435cbfd558d8" TargetMode="External" Id="rId5218" /><Relationship Type="http://schemas.openxmlformats.org/officeDocument/2006/relationships/hyperlink" Target="https://jobs.lever.co/veeva/d2bcb5c7-cb96-4c2d-8164-b22e04a4ee21" TargetMode="External" Id="rId5219" /><Relationship Type="http://schemas.openxmlformats.org/officeDocument/2006/relationships/hyperlink" Target="https://jobs.lever.co/veeva/44220a52-4b10-4fe7-9928-47d9e8b537ae" TargetMode="External" Id="rId5220" /><Relationship Type="http://schemas.openxmlformats.org/officeDocument/2006/relationships/hyperlink" Target="https://jobs.lever.co/veeva/7186634a-ed2a-4ed5-a8da-9dc0678ded45" TargetMode="External" Id="rId5221" /><Relationship Type="http://schemas.openxmlformats.org/officeDocument/2006/relationships/hyperlink" Target="https://jobs.lever.co/veeva/545ad3ff-e15e-45c7-be50-aaf8bc361a26" TargetMode="External" Id="rId5222" /><Relationship Type="http://schemas.openxmlformats.org/officeDocument/2006/relationships/hyperlink" Target="https://jobs.lever.co/veeva/6b64f84f-c961-4957-9517-2edc233c913f" TargetMode="External" Id="rId5223" /><Relationship Type="http://schemas.openxmlformats.org/officeDocument/2006/relationships/hyperlink" Target="https://jobs.lever.co/veeva/d277509f-64a9-422a-a0ee-6d83d4fcdb0d" TargetMode="External" Id="rId5224" /><Relationship Type="http://schemas.openxmlformats.org/officeDocument/2006/relationships/hyperlink" Target="https://jobs.lever.co/veeva/578f11c0-c03d-4b28-a03e-d3f92797baa2" TargetMode="External" Id="rId5225" /><Relationship Type="http://schemas.openxmlformats.org/officeDocument/2006/relationships/hyperlink" Target="https://jobs.lever.co/veeva/cdc48ce7-0cc2-43b9-a7ce-00a4c9a73c78" TargetMode="External" Id="rId5226" /><Relationship Type="http://schemas.openxmlformats.org/officeDocument/2006/relationships/hyperlink" Target="https://jobs.lever.co/veeva/ed6fe0e0-8aec-44d2-92fa-cae91d052a54" TargetMode="External" Id="rId5227" /><Relationship Type="http://schemas.openxmlformats.org/officeDocument/2006/relationships/hyperlink" Target="https://jobs.lever.co/veeva/c7321d68-84cb-4b35-8975-88d42267a402" TargetMode="External" Id="rId5228" /><Relationship Type="http://schemas.openxmlformats.org/officeDocument/2006/relationships/hyperlink" Target="https://jobs.lever.co/veeva/bcb18841-1f8d-464a-a4a6-39fc8586236e" TargetMode="External" Id="rId5229" /><Relationship Type="http://schemas.openxmlformats.org/officeDocument/2006/relationships/hyperlink" Target="https://jobs.lever.co/veeva/dcebb41b-7c6b-46b7-95e3-a9ba89a10de2" TargetMode="External" Id="rId5230" /><Relationship Type="http://schemas.openxmlformats.org/officeDocument/2006/relationships/hyperlink" Target="https://jobs.lever.co/veeva/7dee7adf-489b-4f19-95ef-6c893c08f53e" TargetMode="External" Id="rId5231" /><Relationship Type="http://schemas.openxmlformats.org/officeDocument/2006/relationships/hyperlink" Target="https://jobs.lever.co/veeva/6e986cbd-f3c5-47e5-b346-2e6d725dcc56" TargetMode="External" Id="rId5232" /><Relationship Type="http://schemas.openxmlformats.org/officeDocument/2006/relationships/hyperlink" Target="https://jobs.lever.co/pigment/a204cd46-bdae-4a7b-8c79-814432fcaf21" TargetMode="External" Id="rId5233" /><Relationship Type="http://schemas.openxmlformats.org/officeDocument/2006/relationships/hyperlink" Target="https://jobs.lever.co/pigment/50386f0b-b957-48e4-a8d7-cb1ec47634f0" TargetMode="External" Id="rId5234" /><Relationship Type="http://schemas.openxmlformats.org/officeDocument/2006/relationships/hyperlink" Target="https://jobs.lever.co/pigment/52a58bf3-9d9b-46fe-ac7d-f86a3c42ef02" TargetMode="External" Id="rId5235" /><Relationship Type="http://schemas.openxmlformats.org/officeDocument/2006/relationships/hyperlink" Target="https://jobs.lever.co/pigment/b1f69af7-afab-4980-bb26-0df9dce1b4b8" TargetMode="External" Id="rId5236" /><Relationship Type="http://schemas.openxmlformats.org/officeDocument/2006/relationships/hyperlink" Target="https://jobs.lever.co/pigment/cacf27e2-d0ca-4a09-8489-1fe000568eee" TargetMode="External" Id="rId5237" /><Relationship Type="http://schemas.openxmlformats.org/officeDocument/2006/relationships/hyperlink" Target="https://jobs.lever.co/pigment/dc39fde7-ba3b-4f78-9697-f90e9c081f74" TargetMode="External" Id="rId5238" /><Relationship Type="http://schemas.openxmlformats.org/officeDocument/2006/relationships/hyperlink" Target="https://jobs.lever.co/pigment/1de8d5ba-ed56-44d4-b960-ddd045b2bd8f" TargetMode="External" Id="rId5239" /><Relationship Type="http://schemas.openxmlformats.org/officeDocument/2006/relationships/hyperlink" Target="https://jobs.lever.co/pigment/d464e390-99e5-4ba3-8c0e-5af6731ac578" TargetMode="External" Id="rId5240" /><Relationship Type="http://schemas.openxmlformats.org/officeDocument/2006/relationships/hyperlink" Target="https://jobs.lever.co/pigment/6a41f494-c091-40b7-8b8a-bf19ab133e1e" TargetMode="External" Id="rId5241" /><Relationship Type="http://schemas.openxmlformats.org/officeDocument/2006/relationships/hyperlink" Target="https://jobs.lever.co/pigment/548581e6-20b7-4cfa-9bc6-66ebb816695d" TargetMode="External" Id="rId5242" /><Relationship Type="http://schemas.openxmlformats.org/officeDocument/2006/relationships/hyperlink" Target="https://jobs.lever.co/pigment/f5471302-f110-4940-a509-f18ece1bdd3d" TargetMode="External" Id="rId5243" /><Relationship Type="http://schemas.openxmlformats.org/officeDocument/2006/relationships/hyperlink" Target="https://jobs.lever.co/pigment/569411ef-f5d2-4077-9df4-c1c34d1b24e2" TargetMode="External" Id="rId5244" /><Relationship Type="http://schemas.openxmlformats.org/officeDocument/2006/relationships/hyperlink" Target="https://jobs.lever.co/pigment/2556df15-b01c-426e-9820-4614f86e0c23" TargetMode="External" Id="rId5245" /><Relationship Type="http://schemas.openxmlformats.org/officeDocument/2006/relationships/hyperlink" Target="https://jobs.lever.co/pigment/2896686d-5da0-4c9f-a1b9-99b6bcb907c9" TargetMode="External" Id="rId5246" /><Relationship Type="http://schemas.openxmlformats.org/officeDocument/2006/relationships/hyperlink" Target="https://jobs.lever.co/pigment/657d247a-8ce7-415e-a047-ae8f9a0e82f1" TargetMode="External" Id="rId5247" /><Relationship Type="http://schemas.openxmlformats.org/officeDocument/2006/relationships/hyperlink" Target="https://jobs.lever.co/pigment/677a21e3-ad63-40ba-a6ba-43303032e3ee" TargetMode="External" Id="rId5248" /><Relationship Type="http://schemas.openxmlformats.org/officeDocument/2006/relationships/hyperlink" Target="https://jobs.lever.co/pigment/86a0b92e-b309-49a9-aeef-7ee3960df884" TargetMode="External" Id="rId5249" /><Relationship Type="http://schemas.openxmlformats.org/officeDocument/2006/relationships/hyperlink" Target="https://jobs.lever.co/pigment/bfaf7879-b5ad-4c0c-9fcf-fa581e6c49fa" TargetMode="External" Id="rId5250" /><Relationship Type="http://schemas.openxmlformats.org/officeDocument/2006/relationships/hyperlink" Target="https://jobs.lever.co/pigment/7e376574-6715-4226-99a8-c72d64d8a305" TargetMode="External" Id="rId5251" /><Relationship Type="http://schemas.openxmlformats.org/officeDocument/2006/relationships/hyperlink" Target="https://jobs.lever.co/pigment/641a1bbd-7750-4404-9066-ad0975b221eb" TargetMode="External" Id="rId5252" /><Relationship Type="http://schemas.openxmlformats.org/officeDocument/2006/relationships/hyperlink" Target="https://jobs.lever.co/pigment/8acafa76-06a7-409f-91bc-0a2f0a186b7d" TargetMode="External" Id="rId5253" /><Relationship Type="http://schemas.openxmlformats.org/officeDocument/2006/relationships/hyperlink" Target="https://jobs.lever.co/pigment/4c49978c-2aff-45cb-add9-921c8fc41b2b" TargetMode="External" Id="rId5254" /><Relationship Type="http://schemas.openxmlformats.org/officeDocument/2006/relationships/hyperlink" Target="https://jobs.lever.co/pigment/d2266b92-c847-477e-9895-9bd7d7a795f7" TargetMode="External" Id="rId5255" /><Relationship Type="http://schemas.openxmlformats.org/officeDocument/2006/relationships/hyperlink" Target="https://jobs.lever.co/pigment/2461a213-41c1-4dee-8bba-4ee210461dbf" TargetMode="External" Id="rId5256" /><Relationship Type="http://schemas.openxmlformats.org/officeDocument/2006/relationships/hyperlink" Target="https://jobs.lever.co/pigment/b0658ac6-6e89-4490-af75-af7295624a13" TargetMode="External" Id="rId5257" /><Relationship Type="http://schemas.openxmlformats.org/officeDocument/2006/relationships/hyperlink" Target="https://jobs.lever.co/pigment/7846bb0b-f843-4e64-9637-2994548062db" TargetMode="External" Id="rId5258" /><Relationship Type="http://schemas.openxmlformats.org/officeDocument/2006/relationships/hyperlink" Target="https://jobs.lever.co/pigment/7589d219-b10b-4ac6-b1c8-9cbcea1b0ae6" TargetMode="External" Id="rId5259" /><Relationship Type="http://schemas.openxmlformats.org/officeDocument/2006/relationships/hyperlink" Target="https://jobs.lever.co/pigment/8fbb075d-948d-4989-ba7b-b4fef089e648" TargetMode="External" Id="rId5260" /><Relationship Type="http://schemas.openxmlformats.org/officeDocument/2006/relationships/hyperlink" Target="https://jobs.lever.co/pigment/d99352d4-8218-4cca-b2a5-179cdb644131" TargetMode="External" Id="rId5261" /><Relationship Type="http://schemas.openxmlformats.org/officeDocument/2006/relationships/hyperlink" Target="https://jobs.lever.co/pigment/b6a1ec81-7e78-4fef-9f14-ca9cec224f37" TargetMode="External" Id="rId5262" /><Relationship Type="http://schemas.openxmlformats.org/officeDocument/2006/relationships/hyperlink" Target="https://jobs.lever.co/pigment/e4dfbb16-60f2-42c3-a789-1321a2bb6453" TargetMode="External" Id="rId5263" /><Relationship Type="http://schemas.openxmlformats.org/officeDocument/2006/relationships/hyperlink" Target="https://jobs.lever.co/pigment/c2a39ff8-3dce-4d70-acbd-63ea7eca4df7" TargetMode="External" Id="rId5264" /><Relationship Type="http://schemas.openxmlformats.org/officeDocument/2006/relationships/hyperlink" Target="https://jobs.lever.co/pigment/01e58869-2094-4757-9315-b0972eb1d5c1" TargetMode="External" Id="rId5265" /><Relationship Type="http://schemas.openxmlformats.org/officeDocument/2006/relationships/hyperlink" Target="https://jobs.lever.co/pigment/5afbde72-ff75-4841-9ab5-2a95decbc6f2" TargetMode="External" Id="rId5266" /><Relationship Type="http://schemas.openxmlformats.org/officeDocument/2006/relationships/hyperlink" Target="https://jobs.lever.co/pigment/bf7cacad-0f52-4db4-88d4-ad7b22bd852e" TargetMode="External" Id="rId5267" /><Relationship Type="http://schemas.openxmlformats.org/officeDocument/2006/relationships/hyperlink" Target="https://jobs.lever.co/pigment/068f30f5-4343-4a85-ba52-a35ca2e2581f" TargetMode="External" Id="rId5268" /><Relationship Type="http://schemas.openxmlformats.org/officeDocument/2006/relationships/hyperlink" Target="https://jobs.lever.co/pigment/aabd22d3-e33f-4035-ba64-98a932990ce3" TargetMode="External" Id="rId5269" /><Relationship Type="http://schemas.openxmlformats.org/officeDocument/2006/relationships/hyperlink" Target="https://jobs.lever.co/pigment/cb04a184-0756-461c-b4b3-58f779a82b09" TargetMode="External" Id="rId5270" /><Relationship Type="http://schemas.openxmlformats.org/officeDocument/2006/relationships/hyperlink" Target="https://jobs.lever.co/pigment/24e3e6d8-56a3-4917-acbe-ec85d0c8cf13" TargetMode="External" Id="rId5271" /><Relationship Type="http://schemas.openxmlformats.org/officeDocument/2006/relationships/hyperlink" Target="https://jobs.lever.co/pigment/39662985-9160-45be-8363-352c69edeeef" TargetMode="External" Id="rId5272" /><Relationship Type="http://schemas.openxmlformats.org/officeDocument/2006/relationships/hyperlink" Target="https://jobs.lever.co/pigment/01dfc0a4-d5ca-476e-a728-2f4d74b3ebb9" TargetMode="External" Id="rId5273" /><Relationship Type="http://schemas.openxmlformats.org/officeDocument/2006/relationships/hyperlink" Target="https://jobs.lever.co/pigment/e95eaef9-a07b-4dc8-af33-0b59fd242ac9" TargetMode="External" Id="rId5274" /><Relationship Type="http://schemas.openxmlformats.org/officeDocument/2006/relationships/hyperlink" Target="https://jobs.lever.co/pigment/6699af88-830d-4ef8-ae9a-6f036d9f101b" TargetMode="External" Id="rId5275" /><Relationship Type="http://schemas.openxmlformats.org/officeDocument/2006/relationships/hyperlink" Target="https://jobs.lever.co/pigment/caa9f0bf-c521-46a7-9002-55537772feb5" TargetMode="External" Id="rId5276" /><Relationship Type="http://schemas.openxmlformats.org/officeDocument/2006/relationships/hyperlink" Target="https://jobs.lever.co/coupa/c2056798-3f3e-4b38-94c1-76ae8bb4650d" TargetMode="External" Id="rId5277" /><Relationship Type="http://schemas.openxmlformats.org/officeDocument/2006/relationships/hyperlink" Target="https://jobs.lever.co/coupa/9661c7f1-54f8-4d5b-a66f-536bba51a056" TargetMode="External" Id="rId5278" /><Relationship Type="http://schemas.openxmlformats.org/officeDocument/2006/relationships/hyperlink" Target="https://jobs.lever.co/coupa/78eddd1e-c146-4b65-98f7-722c8f449a9e" TargetMode="External" Id="rId5279" /><Relationship Type="http://schemas.openxmlformats.org/officeDocument/2006/relationships/hyperlink" Target="https://jobs.lever.co/coupa/7f880017-9e93-4edc-8d59-24202910584f" TargetMode="External" Id="rId5280" /><Relationship Type="http://schemas.openxmlformats.org/officeDocument/2006/relationships/hyperlink" Target="https://jobs.lever.co/coupa/dc6c7743-bcb5-4891-918a-6e3fe55e34e5" TargetMode="External" Id="rId5281" /><Relationship Type="http://schemas.openxmlformats.org/officeDocument/2006/relationships/hyperlink" Target="https://jobs.lever.co/coupa/37f3fd94-434c-481a-b66a-b5bb460bebfa" TargetMode="External" Id="rId5282" /><Relationship Type="http://schemas.openxmlformats.org/officeDocument/2006/relationships/hyperlink" Target="https://jobs.lever.co/coupa/59c8e0d0-a9b0-4bb0-97ad-07e7fcc6a82b" TargetMode="External" Id="rId5283" /><Relationship Type="http://schemas.openxmlformats.org/officeDocument/2006/relationships/hyperlink" Target="https://jobs.lever.co/coupa/f3732e89-a2e7-4b62-96ae-d17ed2fab0f0" TargetMode="External" Id="rId5284" /><Relationship Type="http://schemas.openxmlformats.org/officeDocument/2006/relationships/hyperlink" Target="https://jobs.lever.co/coupa/6542a468-388b-45b1-92ba-3d0023f9ce51" TargetMode="External" Id="rId5285" /><Relationship Type="http://schemas.openxmlformats.org/officeDocument/2006/relationships/hyperlink" Target="https://jobs.lever.co/coupa/646c02aa-e97f-4d38-b02a-bf3a7d132adf" TargetMode="External" Id="rId5286" /><Relationship Type="http://schemas.openxmlformats.org/officeDocument/2006/relationships/hyperlink" Target="https://jobs.lever.co/coupa/0fdee7b9-35b3-401a-b53c-f0e9c254ba05" TargetMode="External" Id="rId5287" /><Relationship Type="http://schemas.openxmlformats.org/officeDocument/2006/relationships/hyperlink" Target="https://jobs.lever.co/coupa/b599a580-50fd-4bd8-9d6f-49210a682b6b" TargetMode="External" Id="rId5288" /><Relationship Type="http://schemas.openxmlformats.org/officeDocument/2006/relationships/hyperlink" Target="https://jobs.lever.co/coupa/e73ea76c-70f8-4efe-b2c6-7b4fd3bcdd32" TargetMode="External" Id="rId5289" /><Relationship Type="http://schemas.openxmlformats.org/officeDocument/2006/relationships/hyperlink" Target="https://jobs.lever.co/coupa/7a7c5a34-1143-4cbc-8a8f-9d593c5202de" TargetMode="External" Id="rId5290" /><Relationship Type="http://schemas.openxmlformats.org/officeDocument/2006/relationships/hyperlink" Target="https://jobs.lever.co/coupa/497ef115-fd14-4880-9f6c-a42b04843f9f" TargetMode="External" Id="rId5291" /><Relationship Type="http://schemas.openxmlformats.org/officeDocument/2006/relationships/hyperlink" Target="https://jobs.lever.co/coupa/551b218b-b5cf-4bcb-a040-3e3c2d8d9fc3" TargetMode="External" Id="rId5292" /><Relationship Type="http://schemas.openxmlformats.org/officeDocument/2006/relationships/hyperlink" Target="https://jobs.lever.co/coupa/bb6411e4-a2ac-4b5b-a204-8ea0ad811e89" TargetMode="External" Id="rId5293" /><Relationship Type="http://schemas.openxmlformats.org/officeDocument/2006/relationships/hyperlink" Target="https://jobs.lever.co/coupa/5fb7ee5a-d8d7-41e2-9ead-efa127cb76af" TargetMode="External" Id="rId5294" /><Relationship Type="http://schemas.openxmlformats.org/officeDocument/2006/relationships/hyperlink" Target="https://jobs.lever.co/coupa/fe235432-eaa5-41d6-aa57-b03aa246c851" TargetMode="External" Id="rId5295" /><Relationship Type="http://schemas.openxmlformats.org/officeDocument/2006/relationships/hyperlink" Target="https://jobs.lever.co/coupa/74042821-1282-4004-897f-e1e28a4f9fac" TargetMode="External" Id="rId5296" /><Relationship Type="http://schemas.openxmlformats.org/officeDocument/2006/relationships/hyperlink" Target="https://jobs.lever.co/coupa/a9e37ab1-713a-44e4-a1cd-473865888b3f" TargetMode="External" Id="rId5297" /><Relationship Type="http://schemas.openxmlformats.org/officeDocument/2006/relationships/hyperlink" Target="https://jobs.lever.co/coupa/881c6801-8add-4505-8d49-04257a5df18c" TargetMode="External" Id="rId5298" /><Relationship Type="http://schemas.openxmlformats.org/officeDocument/2006/relationships/hyperlink" Target="https://jobs.lever.co/coupa/769d558c-d502-4076-8a3a-a8d0bf712601" TargetMode="External" Id="rId5299" /><Relationship Type="http://schemas.openxmlformats.org/officeDocument/2006/relationships/hyperlink" Target="https://jobs.lever.co/coupa/ed3134ea-818b-4dd3-a933-c5ff7ee08413" TargetMode="External" Id="rId5300" /><Relationship Type="http://schemas.openxmlformats.org/officeDocument/2006/relationships/hyperlink" Target="https://jobs.lever.co/coupa/9ff3daff-ec8d-4f08-8992-10b761ccbb4d" TargetMode="External" Id="rId5301" /><Relationship Type="http://schemas.openxmlformats.org/officeDocument/2006/relationships/hyperlink" Target="https://jobs.lever.co/coupa/51b8a624-40b5-4673-a133-cb96675dfc23" TargetMode="External" Id="rId5302" /><Relationship Type="http://schemas.openxmlformats.org/officeDocument/2006/relationships/hyperlink" Target="https://jobs.lever.co/coupa/ee20d72b-8ca0-4966-958b-f0eec3704303" TargetMode="External" Id="rId5303" /><Relationship Type="http://schemas.openxmlformats.org/officeDocument/2006/relationships/hyperlink" Target="https://jobs.lever.co/coupa/80448d86-081a-4a7e-bdc5-026e7375a905" TargetMode="External" Id="rId5304" /><Relationship Type="http://schemas.openxmlformats.org/officeDocument/2006/relationships/hyperlink" Target="https://jobs.lever.co/coupa/82f0cec0-e639-4677-b486-ce7b55c32910" TargetMode="External" Id="rId5305" /><Relationship Type="http://schemas.openxmlformats.org/officeDocument/2006/relationships/hyperlink" Target="https://jobs.lever.co/coupa/af5e4e4a-a1cf-49ad-b66b-e421ae0ebb3e" TargetMode="External" Id="rId5306" /><Relationship Type="http://schemas.openxmlformats.org/officeDocument/2006/relationships/hyperlink" Target="https://jobs.lever.co/coupa/01d38318-b30f-470d-8c7f-84d8199608f5" TargetMode="External" Id="rId5307" /><Relationship Type="http://schemas.openxmlformats.org/officeDocument/2006/relationships/hyperlink" Target="https://jobs.lever.co/coupa/65bbeadb-425f-46f5-a2b4-c00362d84060" TargetMode="External" Id="rId5308" /><Relationship Type="http://schemas.openxmlformats.org/officeDocument/2006/relationships/hyperlink" Target="https://jobs.lever.co/coupa/ee36db60-d5e2-4d15-a129-d3c56a94c7ba" TargetMode="External" Id="rId5309" /><Relationship Type="http://schemas.openxmlformats.org/officeDocument/2006/relationships/hyperlink" Target="https://jobs.lever.co/coupa/9b09c884-64f6-4509-8cec-25960eb713ca" TargetMode="External" Id="rId5310" /><Relationship Type="http://schemas.openxmlformats.org/officeDocument/2006/relationships/hyperlink" Target="https://jobs.lever.co/coupa/04a7726a-d6a0-4d81-8985-6dffaf15b848" TargetMode="External" Id="rId5311" /><Relationship Type="http://schemas.openxmlformats.org/officeDocument/2006/relationships/hyperlink" Target="https://jobs.lever.co/coupa/0b4b7f28-216c-4695-87b6-6919d6a80b2f" TargetMode="External" Id="rId5312" /><Relationship Type="http://schemas.openxmlformats.org/officeDocument/2006/relationships/hyperlink" Target="https://jobs.lever.co/coupa/6d08cd9a-56bf-458d-8848-3abd02aa7770" TargetMode="External" Id="rId5313" /><Relationship Type="http://schemas.openxmlformats.org/officeDocument/2006/relationships/hyperlink" Target="https://jobs.lever.co/coupa/5095fd6b-67f5-45ec-b695-104312733c5f" TargetMode="External" Id="rId5314" /><Relationship Type="http://schemas.openxmlformats.org/officeDocument/2006/relationships/hyperlink" Target="https://jobs.lever.co/coupa/c60b6c0c-3c68-40f8-a53c-00c10a4b282a" TargetMode="External" Id="rId5315" /><Relationship Type="http://schemas.openxmlformats.org/officeDocument/2006/relationships/hyperlink" Target="https://jobs.lever.co/coupa/18731ba4-9c20-4fb3-ab92-a359379b42df" TargetMode="External" Id="rId5316" /><Relationship Type="http://schemas.openxmlformats.org/officeDocument/2006/relationships/hyperlink" Target="https://jobs.lever.co/coupa/abe9fed3-d7f6-4453-bb6a-17b888ebfc30" TargetMode="External" Id="rId5317" /><Relationship Type="http://schemas.openxmlformats.org/officeDocument/2006/relationships/hyperlink" Target="https://jobs.lever.co/coupa/c9c72864-dc96-43ea-b111-ffa9a38b00bc" TargetMode="External" Id="rId5318" /><Relationship Type="http://schemas.openxmlformats.org/officeDocument/2006/relationships/hyperlink" Target="https://jobs.lever.co/coupa/d76b411e-8c3f-4779-9a61-b9b796b56e07" TargetMode="External" Id="rId5319" /><Relationship Type="http://schemas.openxmlformats.org/officeDocument/2006/relationships/hyperlink" Target="https://jobs.lever.co/coupa/de86b3a3-844b-478e-a51b-647009e59974" TargetMode="External" Id="rId5320" /><Relationship Type="http://schemas.openxmlformats.org/officeDocument/2006/relationships/hyperlink" Target="https://jobs.lever.co/coupa/d7dc67a8-cd83-4633-bb2f-4015226e2676" TargetMode="External" Id="rId5321" /><Relationship Type="http://schemas.openxmlformats.org/officeDocument/2006/relationships/hyperlink" Target="https://jobs.lever.co/coupa/38498006-7c7b-4e5e-a003-9ef58f128c2a" TargetMode="External" Id="rId5322" /><Relationship Type="http://schemas.openxmlformats.org/officeDocument/2006/relationships/hyperlink" Target="https://jobs.lever.co/coupa/029d578a-c4c0-4a8c-b9eb-c30190fe37fd" TargetMode="External" Id="rId5323" /><Relationship Type="http://schemas.openxmlformats.org/officeDocument/2006/relationships/hyperlink" Target="https://jobs.lever.co/coupa/17f571a2-c094-4947-ae9a-623d4f4ca487" TargetMode="External" Id="rId5324" /><Relationship Type="http://schemas.openxmlformats.org/officeDocument/2006/relationships/hyperlink" Target="https://jobs.lever.co/coupa/935477f2-cd12-4405-907e-4507efac13a6" TargetMode="External" Id="rId5325" /><Relationship Type="http://schemas.openxmlformats.org/officeDocument/2006/relationships/hyperlink" Target="https://jobs.lever.co/coupa/9ef77636-a10a-44a8-995d-12b57878b091" TargetMode="External" Id="rId5326" /><Relationship Type="http://schemas.openxmlformats.org/officeDocument/2006/relationships/hyperlink" Target="https://jobs.lever.co/coupa/edd3ac99-ffdd-47c2-b25d-e44171722d1d" TargetMode="External" Id="rId5327" /><Relationship Type="http://schemas.openxmlformats.org/officeDocument/2006/relationships/hyperlink" Target="https://jobs.lever.co/coupa/8fbfb298-9b00-46a1-ac88-152c8d5f2ebc" TargetMode="External" Id="rId5328" /><Relationship Type="http://schemas.openxmlformats.org/officeDocument/2006/relationships/hyperlink" Target="https://jobs.lever.co/coupa/212ec425-dc9a-40b3-a6a6-2e5acfd3b359" TargetMode="External" Id="rId5329" /><Relationship Type="http://schemas.openxmlformats.org/officeDocument/2006/relationships/hyperlink" Target="https://jobs.lever.co/coupa/0e549483-c735-4969-808f-f5c74a9f03cd" TargetMode="External" Id="rId5330" /><Relationship Type="http://schemas.openxmlformats.org/officeDocument/2006/relationships/hyperlink" Target="https://jobs.lever.co/coupa/783ea893-b94d-4d0e-ac85-f3351dadbfa6" TargetMode="External" Id="rId5331" /><Relationship Type="http://schemas.openxmlformats.org/officeDocument/2006/relationships/hyperlink" Target="https://jobs.lever.co/coupa/1712a409-1a4e-4d0f-99ad-eebffdfc0036" TargetMode="External" Id="rId5332" /><Relationship Type="http://schemas.openxmlformats.org/officeDocument/2006/relationships/hyperlink" Target="https://jobs.lever.co/coupa/03bbe675-4315-451d-ad84-d98087b51f8b" TargetMode="External" Id="rId5333" /><Relationship Type="http://schemas.openxmlformats.org/officeDocument/2006/relationships/hyperlink" Target="https://jobs.lever.co/coupa/52c26890-f0f0-4cb1-be29-5be913cf1d5e" TargetMode="External" Id="rId5334" /><Relationship Type="http://schemas.openxmlformats.org/officeDocument/2006/relationships/hyperlink" Target="https://jobs.lever.co/coupa/eaf94b1e-ae23-4828-b5c9-6e53696a3930" TargetMode="External" Id="rId5335" /><Relationship Type="http://schemas.openxmlformats.org/officeDocument/2006/relationships/hyperlink" Target="https://jobs.lever.co/coupa/35a7878e-d85d-422a-8d0b-bdedacc76136" TargetMode="External" Id="rId5336" /><Relationship Type="http://schemas.openxmlformats.org/officeDocument/2006/relationships/hyperlink" Target="https://jobs.lever.co/coupa/631e307e-3725-4a45-90c6-80a397aad932" TargetMode="External" Id="rId5337" /><Relationship Type="http://schemas.openxmlformats.org/officeDocument/2006/relationships/hyperlink" Target="https://jobs.lever.co/coupa/ade595d3-46d2-4a9d-974f-a02b6285c17a" TargetMode="External" Id="rId5338" /><Relationship Type="http://schemas.openxmlformats.org/officeDocument/2006/relationships/hyperlink" Target="https://jobs.lever.co/coupa/278c819d-7245-4eb6-80fc-dc994c5c052d" TargetMode="External" Id="rId5339" /><Relationship Type="http://schemas.openxmlformats.org/officeDocument/2006/relationships/hyperlink" Target="https://jobs.lever.co/coupa/1221ba8d-7bee-4bd9-9a2b-b42685fae28a" TargetMode="External" Id="rId5340" /><Relationship Type="http://schemas.openxmlformats.org/officeDocument/2006/relationships/hyperlink" Target="https://jobs.lever.co/coupa/8eabac57-a530-402c-913a-7f6616d89a5c" TargetMode="External" Id="rId5341" /><Relationship Type="http://schemas.openxmlformats.org/officeDocument/2006/relationships/hyperlink" Target="https://jobs.lever.co/coupa/ed4694b9-a9e5-4d19-9537-394995d07740" TargetMode="External" Id="rId5342" /><Relationship Type="http://schemas.openxmlformats.org/officeDocument/2006/relationships/hyperlink" Target="https://jobs.lever.co/coupa/204e167e-69dd-4176-ab81-b6fe55ea18e3" TargetMode="External" Id="rId5343" /><Relationship Type="http://schemas.openxmlformats.org/officeDocument/2006/relationships/hyperlink" Target="https://jobs.lever.co/coupa/7e3c7aca-83eb-4985-991b-206c0599bd8d" TargetMode="External" Id="rId5344" /><Relationship Type="http://schemas.openxmlformats.org/officeDocument/2006/relationships/hyperlink" Target="https://jobs.lever.co/coupa/bf13593a-e144-4da5-bbd8-93fea62bc540" TargetMode="External" Id="rId5345" /><Relationship Type="http://schemas.openxmlformats.org/officeDocument/2006/relationships/hyperlink" Target="https://jobs.lever.co/coupa/89d58b92-b2b9-4956-82b8-0d46da09b902" TargetMode="External" Id="rId5346" /><Relationship Type="http://schemas.openxmlformats.org/officeDocument/2006/relationships/hyperlink" Target="https://jobs.lever.co/coupa/a83c3e9c-dc79-4b2f-a5b6-a63295cef1ca" TargetMode="External" Id="rId5347" /><Relationship Type="http://schemas.openxmlformats.org/officeDocument/2006/relationships/hyperlink" Target="https://jobs.lever.co/coupa/67653403-cc15-4fad-a630-04d7befef95b" TargetMode="External" Id="rId5348" /><Relationship Type="http://schemas.openxmlformats.org/officeDocument/2006/relationships/hyperlink" Target="https://jobs.lever.co/coupa/2c29e0fb-500e-4f81-8bda-7d9e5bdb09ac" TargetMode="External" Id="rId5349" /><Relationship Type="http://schemas.openxmlformats.org/officeDocument/2006/relationships/hyperlink" Target="https://jobs.lever.co/coupa/5c73c204-5179-4136-89ce-2ad2aa8bd6c9" TargetMode="External" Id="rId5350" /><Relationship Type="http://schemas.openxmlformats.org/officeDocument/2006/relationships/hyperlink" Target="https://jobs.lever.co/coupa/2d33b218-37fe-49fb-8d43-be35c3052a14" TargetMode="External" Id="rId5351" /><Relationship Type="http://schemas.openxmlformats.org/officeDocument/2006/relationships/hyperlink" Target="https://jobs.lever.co/coupa/f029a96c-4f0d-4117-b85c-b0a63d2cd4ac" TargetMode="External" Id="rId5352" /><Relationship Type="http://schemas.openxmlformats.org/officeDocument/2006/relationships/hyperlink" Target="https://jobs.lever.co/coupa/6026f041-7c98-41ec-8a15-b524003ab455" TargetMode="External" Id="rId5353" /><Relationship Type="http://schemas.openxmlformats.org/officeDocument/2006/relationships/hyperlink" Target="https://dyson.wd3.myworkdayjobs.com/job/Netherlands---Amsterdam-Office/Head-of-Product--E-Commerce_JR36685" TargetMode="External" Id="rId5354" /><Relationship Type="http://schemas.openxmlformats.org/officeDocument/2006/relationships/hyperlink" Target="https://www.linkedin.com/jobs/view/4340444884" TargetMode="External" Id="rId5355" /><Relationship Type="http://schemas.openxmlformats.org/officeDocument/2006/relationships/hyperlink" Target="https://www.linkedin.com/jobs/view/4425632239" TargetMode="External" Id="rId5356" /><Relationship Type="http://schemas.openxmlformats.org/officeDocument/2006/relationships/hyperlink" Target="https://www.linkedin.com/jobs/view/4416268023" TargetMode="External" Id="rId5357" /><Relationship Type="http://schemas.openxmlformats.org/officeDocument/2006/relationships/hyperlink" Target="https://uk.indeed.com/viewjob" TargetMode="External" Id="rId5358" /><Relationship Type="http://schemas.openxmlformats.org/officeDocument/2006/relationships/hyperlink" Target="https://uk.indeed.com/viewjob" TargetMode="External" Id="rId5359" /><Relationship Type="http://schemas.openxmlformats.org/officeDocument/2006/relationships/hyperlink" Target="https://uk.indeed.com/viewjob" TargetMode="External" Id="rId5360" /><Relationship Type="http://schemas.openxmlformats.org/officeDocument/2006/relationships/hyperlink" Target="https://www.linkedin.com/jobs/view/4429373961" TargetMode="External" Id="rId5361" /><Relationship Type="http://schemas.openxmlformats.org/officeDocument/2006/relationships/hyperlink" Target="https://uk.indeed.com/viewjob" TargetMode="External" Id="rId5362" /><Relationship Type="http://schemas.openxmlformats.org/officeDocument/2006/relationships/hyperlink" Target="https://www.linkedin.com/jobs/view/4432421816" TargetMode="External" Id="rId5363" /><Relationship Type="http://schemas.openxmlformats.org/officeDocument/2006/relationships/hyperlink" Target="https://www.linkedin.com/jobs/view/4416974192" TargetMode="External" Id="rId5364" /><Relationship Type="http://schemas.openxmlformats.org/officeDocument/2006/relationships/hyperlink" Target="https://www.linkedin.com/jobs/view/4433844339" TargetMode="External" Id="rId5365" /><Relationship Type="http://schemas.openxmlformats.org/officeDocument/2006/relationships/hyperlink" Target="https://www.linkedin.com/jobs/view/4430939878" TargetMode="External" Id="rId5366" /><Relationship Type="http://schemas.openxmlformats.org/officeDocument/2006/relationships/hyperlink" Target="https://www.linkedin.com/jobs/view/4421125141" TargetMode="External" Id="rId5367" /><Relationship Type="http://schemas.openxmlformats.org/officeDocument/2006/relationships/hyperlink" Target="https://www.linkedin.com/jobs/view/4416812055" TargetMode="External" Id="rId5368" /><Relationship Type="http://schemas.openxmlformats.org/officeDocument/2006/relationships/hyperlink" Target="https://www.linkedin.com/jobs/view/4381767521" TargetMode="External" Id="rId5369" /><Relationship Type="http://schemas.openxmlformats.org/officeDocument/2006/relationships/hyperlink" Target="https://www.linkedin.com/jobs/view/4408866059" TargetMode="External" Id="rId5370" /><Relationship Type="http://schemas.openxmlformats.org/officeDocument/2006/relationships/hyperlink" Target="https://www.linkedin.com/jobs/view/4424521400" TargetMode="External" Id="rId5371" /><Relationship Type="http://schemas.openxmlformats.org/officeDocument/2006/relationships/hyperlink" Target="https://www.linkedin.com/jobs/view/4409753675" TargetMode="External" Id="rId5372" /><Relationship Type="http://schemas.openxmlformats.org/officeDocument/2006/relationships/hyperlink" Target="https://www.linkedin.com/jobs/view/4417925886" TargetMode="External" Id="rId5373" /><Relationship Type="http://schemas.openxmlformats.org/officeDocument/2006/relationships/hyperlink" Target="https://www.linkedin.com/jobs/view/4433272623" TargetMode="External" Id="rId5374" /><Relationship Type="http://schemas.openxmlformats.org/officeDocument/2006/relationships/hyperlink" Target="https://uk.indeed.com/viewjob" TargetMode="External" Id="rId5375" /><Relationship Type="http://schemas.openxmlformats.org/officeDocument/2006/relationships/hyperlink" Target="https://www.linkedin.com/jobs/view/4389286069" TargetMode="External" Id="rId5376" /><Relationship Type="http://schemas.openxmlformats.org/officeDocument/2006/relationships/hyperlink" Target="https://www.linkedin.com/jobs/view/4389280312" TargetMode="External" Id="rId5377" /><Relationship Type="http://schemas.openxmlformats.org/officeDocument/2006/relationships/hyperlink" Target="https://www.linkedin.com/jobs/view/4389269660" TargetMode="External" Id="rId5378" /><Relationship Type="http://schemas.openxmlformats.org/officeDocument/2006/relationships/hyperlink" Target="https://www.linkedin.com/jobs/view/4433343482" TargetMode="External" Id="rId5379" /><Relationship Type="http://schemas.openxmlformats.org/officeDocument/2006/relationships/hyperlink" Target="https://www.linkedin.com/jobs/view/4430442058" TargetMode="External" Id="rId5380" /><Relationship Type="http://schemas.openxmlformats.org/officeDocument/2006/relationships/hyperlink" Target="https://www.linkedin.com/jobs/view/4426978648" TargetMode="External" Id="rId5381" /><Relationship Type="http://schemas.openxmlformats.org/officeDocument/2006/relationships/hyperlink" Target="https://www.linkedin.com/jobs/view/4404872949" TargetMode="External" Id="rId5382" /><Relationship Type="http://schemas.openxmlformats.org/officeDocument/2006/relationships/hyperlink" Target="https://www.linkedin.com/jobs/view/4423647032" TargetMode="External" Id="rId5383" /><Relationship Type="http://schemas.openxmlformats.org/officeDocument/2006/relationships/hyperlink" Target="https://www.linkedin.com/jobs/view/4427557056" TargetMode="External" Id="rId5384" /><Relationship Type="http://schemas.openxmlformats.org/officeDocument/2006/relationships/hyperlink" Target="https://www.linkedin.com/jobs/view/4426344830" TargetMode="External" Id="rId5385" /><Relationship Type="http://schemas.openxmlformats.org/officeDocument/2006/relationships/hyperlink" Target="https://www.linkedin.com/jobs/view/4421967735" TargetMode="External" Id="rId5386" /><Relationship Type="http://schemas.openxmlformats.org/officeDocument/2006/relationships/hyperlink" Target="https://www.linkedin.com/jobs/view/4430607959" TargetMode="External" Id="rId5387" /><Relationship Type="http://schemas.openxmlformats.org/officeDocument/2006/relationships/hyperlink" Target="https://uk.indeed.com/viewjob" TargetMode="External" Id="rId5388" /><Relationship Type="http://schemas.openxmlformats.org/officeDocument/2006/relationships/hyperlink" Target="https://uk.indeed.com/viewjob" TargetMode="External" Id="rId5389" /><Relationship Type="http://schemas.openxmlformats.org/officeDocument/2006/relationships/hyperlink" Target="https://uk.indeed.com/viewjob" TargetMode="External" Id="rId5390" /><Relationship Type="http://schemas.openxmlformats.org/officeDocument/2006/relationships/hyperlink" Target="https://uk.indeed.com/viewjob" TargetMode="External" Id="rId5391" /><Relationship Type="http://schemas.openxmlformats.org/officeDocument/2006/relationships/hyperlink" Target="https://uk.indeed.com/viewjob" TargetMode="External" Id="rId5392" /><Relationship Type="http://schemas.openxmlformats.org/officeDocument/2006/relationships/hyperlink" Target="https://www.linkedin.com/jobs/view/4432811134" TargetMode="External" Id="rId5393" /><Relationship Type="http://schemas.openxmlformats.org/officeDocument/2006/relationships/hyperlink" Target="https://www.linkedin.com/jobs/view/4433304204" TargetMode="External" Id="rId5394" /><Relationship Type="http://schemas.openxmlformats.org/officeDocument/2006/relationships/hyperlink" Target="https://www.linkedin.com/jobs/view/4433359125" TargetMode="External" Id="rId5395" /><Relationship Type="http://schemas.openxmlformats.org/officeDocument/2006/relationships/hyperlink" Target="https://www.linkedin.com/jobs/view/3794400909" TargetMode="External" Id="rId5396" /><Relationship Type="http://schemas.openxmlformats.org/officeDocument/2006/relationships/hyperlink" Target="https://www.linkedin.com/jobs/view/3794403567" TargetMode="External" Id="rId5397" /><Relationship Type="http://schemas.openxmlformats.org/officeDocument/2006/relationships/hyperlink" Target="https://www.linkedin.com/jobs/view/3794403568" TargetMode="External" Id="rId5398" /><Relationship Type="http://schemas.openxmlformats.org/officeDocument/2006/relationships/hyperlink" Target="https://www.linkedin.com/jobs/view/3794403570" TargetMode="External" Id="rId5399" /><Relationship Type="http://schemas.openxmlformats.org/officeDocument/2006/relationships/hyperlink" Target="https://www.linkedin.com/jobs/view/3794405256" TargetMode="External" Id="rId5400" /><Relationship Type="http://schemas.openxmlformats.org/officeDocument/2006/relationships/hyperlink" Target="https://www.linkedin.com/jobs/view/4409410957" TargetMode="External" Id="rId5401" /><Relationship Type="http://schemas.openxmlformats.org/officeDocument/2006/relationships/hyperlink" Target="https://www.linkedin.com/jobs/view/3794404671" TargetMode="External" Id="rId5402" /><Relationship Type="http://schemas.openxmlformats.org/officeDocument/2006/relationships/hyperlink" Target="https://www.linkedin.com/jobs/view/3794400907" TargetMode="External" Id="rId5403" /><Relationship Type="http://schemas.openxmlformats.org/officeDocument/2006/relationships/hyperlink" Target="https://www.linkedin.com/jobs/view/4408759486" TargetMode="External" Id="rId5404" /><Relationship Type="http://schemas.openxmlformats.org/officeDocument/2006/relationships/hyperlink" Target="https://www.linkedin.com/jobs/view/4394682160" TargetMode="External" Id="rId5405" /><Relationship Type="http://schemas.openxmlformats.org/officeDocument/2006/relationships/hyperlink" Target="https://www.linkedin.com/jobs/view/4431728129" TargetMode="External" Id="rId5406" /><Relationship Type="http://schemas.openxmlformats.org/officeDocument/2006/relationships/hyperlink" Target="https://boards.greenhouse.io/cloudflare/jobs/7053411" TargetMode="External" Id="rId5407" /><Relationship Type="http://schemas.openxmlformats.org/officeDocument/2006/relationships/hyperlink" Target="https://coreweave.com/careers/job" TargetMode="External" Id="rId5408" /><Relationship Type="http://schemas.openxmlformats.org/officeDocument/2006/relationships/hyperlink" Target="https://job-boards.greenhouse.io/scaleai/jobs/4706142005" TargetMode="External" Id="rId5409" /><Relationship Type="http://schemas.openxmlformats.org/officeDocument/2006/relationships/hyperlink" Target="https://dyson.wd3.myworkdayjobs.com/job/United-Kingdom---Pear-Tree-Court-Office/Senior-Social-Creative---Content-Creator_JR36231" TargetMode="External" Id="rId5410" /><Relationship Type="http://schemas.openxmlformats.org/officeDocument/2006/relationships/hyperlink" Target="https://www.linkedin.com/jobs/view/4431792903" TargetMode="External" Id="rId5411" /><Relationship Type="http://schemas.openxmlformats.org/officeDocument/2006/relationships/hyperlink" Target="https://www.linkedin.com/jobs/view/4370885743" TargetMode="External" Id="rId5412" /><Relationship Type="http://schemas.openxmlformats.org/officeDocument/2006/relationships/hyperlink" Target="https://www.linkedin.com/jobs/view/4418284124" TargetMode="External" Id="rId5413" /><Relationship Type="http://schemas.openxmlformats.org/officeDocument/2006/relationships/hyperlink" Target="https://www.linkedin.com/jobs/view/4404489197" TargetMode="External" Id="rId5414" /><Relationship Type="http://schemas.openxmlformats.org/officeDocument/2006/relationships/hyperlink" Target="https://www.linkedin.com/jobs/view/4420115116" TargetMode="External" Id="rId5415" /><Relationship Type="http://schemas.openxmlformats.org/officeDocument/2006/relationships/hyperlink" Target="https://www.linkedin.com/jobs/view/4424091744" TargetMode="External" Id="rId5416" /><Relationship Type="http://schemas.openxmlformats.org/officeDocument/2006/relationships/hyperlink" Target="https://www.linkedin.com/jobs/view/4432215982" TargetMode="External" Id="rId5417" /><Relationship Type="http://schemas.openxmlformats.org/officeDocument/2006/relationships/hyperlink" Target="https://www.linkedin.com/jobs/view/3794401759" TargetMode="External" Id="rId5418" /><Relationship Type="http://schemas.openxmlformats.org/officeDocument/2006/relationships/hyperlink" Target="https://www.linkedin.com/jobs/view/4395478375" TargetMode="External" Id="rId5419" /><Relationship Type="http://schemas.openxmlformats.org/officeDocument/2006/relationships/hyperlink" Target="https://www.linkedin.com/jobs/view/4424576463" TargetMode="External" Id="rId5420" /><Relationship Type="http://schemas.openxmlformats.org/officeDocument/2006/relationships/hyperlink" Target="https://www.linkedin.com/jobs/view/4433259417" TargetMode="External" Id="rId5421" /><Relationship Type="http://schemas.openxmlformats.org/officeDocument/2006/relationships/hyperlink" Target="https://www.linkedin.com/jobs/view/4427754512" TargetMode="External" Id="rId5422" /><Relationship Type="http://schemas.openxmlformats.org/officeDocument/2006/relationships/hyperlink" Target="https://www.linkedin.com/jobs/view/4426951315" TargetMode="External" Id="rId5423" /><Relationship Type="http://schemas.openxmlformats.org/officeDocument/2006/relationships/hyperlink" Target="https://www.linkedin.com/jobs/view/4427040220" TargetMode="External" Id="rId5424" /><Relationship Type="http://schemas.openxmlformats.org/officeDocument/2006/relationships/hyperlink" Target="https://www.linkedin.com/jobs/view/4417973216" TargetMode="External" Id="rId5425" /><Relationship Type="http://schemas.openxmlformats.org/officeDocument/2006/relationships/hyperlink" Target="https://www.linkedin.com/jobs/view/4423578601" TargetMode="External" Id="rId5426" /><Relationship Type="http://schemas.openxmlformats.org/officeDocument/2006/relationships/hyperlink" Target="https://www.linkedin.com/jobs/view/4428469872" TargetMode="External" Id="rId5427" /><Relationship Type="http://schemas.openxmlformats.org/officeDocument/2006/relationships/hyperlink" Target="https://www.linkedin.com/jobs/view/4431200975" TargetMode="External" Id="rId5428" /><Relationship Type="http://schemas.openxmlformats.org/officeDocument/2006/relationships/hyperlink" Target="https://www.linkedin.com/jobs/view/4430530834" TargetMode="External" Id="rId5429" /><Relationship Type="http://schemas.openxmlformats.org/officeDocument/2006/relationships/hyperlink" Target="https://www.linkedin.com/jobs/view/4429652954" TargetMode="External" Id="rId5430" /><Relationship Type="http://schemas.openxmlformats.org/officeDocument/2006/relationships/hyperlink" Target="https://www.linkedin.com/jobs/view/4430031305" TargetMode="External" Id="rId5431" /><Relationship Type="http://schemas.openxmlformats.org/officeDocument/2006/relationships/hyperlink" Target="https://www.linkedin.com/jobs/view/4421667813" TargetMode="External" Id="rId5432" /><Relationship Type="http://schemas.openxmlformats.org/officeDocument/2006/relationships/hyperlink" Target="https://www.linkedin.com/jobs/view/4411161520" TargetMode="External" Id="rId5433" /><Relationship Type="http://schemas.openxmlformats.org/officeDocument/2006/relationships/hyperlink" Target="https://www.linkedin.com/jobs/view/4417667045" TargetMode="External" Id="rId5434" /><Relationship Type="http://schemas.openxmlformats.org/officeDocument/2006/relationships/hyperlink" Target="https://www.linkedin.com/jobs/view/4406545768" TargetMode="External" Id="rId5435" /><Relationship Type="http://schemas.openxmlformats.org/officeDocument/2006/relationships/hyperlink" Target="https://uk.indeed.com/viewjob" TargetMode="External" Id="rId5436" /><Relationship Type="http://schemas.openxmlformats.org/officeDocument/2006/relationships/hyperlink" Target="https://uk.indeed.com/viewjob" TargetMode="External" Id="rId5437" /><Relationship Type="http://schemas.openxmlformats.org/officeDocument/2006/relationships/hyperlink" Target="https://uk.indeed.com/viewjob" TargetMode="External" Id="rId5438" /><Relationship Type="http://schemas.openxmlformats.org/officeDocument/2006/relationships/hyperlink" Target="https://www.linkedin.com/jobs/view/4417969390" TargetMode="External" Id="rId5439" /><Relationship Type="http://schemas.openxmlformats.org/officeDocument/2006/relationships/hyperlink" Target="https://www.linkedin.com/jobs/view/4426413254" TargetMode="External" Id="rId5440" /><Relationship Type="http://schemas.openxmlformats.org/officeDocument/2006/relationships/hyperlink" Target="https://www.linkedin.com/jobs/view/4401988149" TargetMode="External" Id="rId5441" /><Relationship Type="http://schemas.openxmlformats.org/officeDocument/2006/relationships/hyperlink" Target="https://www.linkedin.com/jobs/view/4427850199" TargetMode="External" Id="rId5442" /><Relationship Type="http://schemas.openxmlformats.org/officeDocument/2006/relationships/hyperlink" Target="https://www.linkedin.com/jobs/view/4428043268" TargetMode="External" Id="rId5443" /><Relationship Type="http://schemas.openxmlformats.org/officeDocument/2006/relationships/hyperlink" Target="https://www.linkedin.com/jobs/view/4425309123" TargetMode="External" Id="rId5444" /><Relationship Type="http://schemas.openxmlformats.org/officeDocument/2006/relationships/hyperlink" Target="https://www.linkedin.com/jobs/view/4423148487" TargetMode="External" Id="rId5445" /><Relationship Type="http://schemas.openxmlformats.org/officeDocument/2006/relationships/hyperlink" Target="https://www.linkedin.com/jobs/view/4412898262" TargetMode="External" Id="rId5446" /><Relationship Type="http://schemas.openxmlformats.org/officeDocument/2006/relationships/hyperlink" Target="https://www.linkedin.com/jobs/view/4422276169" TargetMode="External" Id="rId5447" /><Relationship Type="http://schemas.openxmlformats.org/officeDocument/2006/relationships/hyperlink" Target="https://www.linkedin.com/jobs/view/4425524006" TargetMode="External" Id="rId5448" /><Relationship Type="http://schemas.openxmlformats.org/officeDocument/2006/relationships/hyperlink" Target="https://www.linkedin.com/jobs/view/4424926648" TargetMode="External" Id="rId5449" /><Relationship Type="http://schemas.openxmlformats.org/officeDocument/2006/relationships/hyperlink" Target="https://www.linkedin.com/jobs/view/4422352471" TargetMode="External" Id="rId5450" /><Relationship Type="http://schemas.openxmlformats.org/officeDocument/2006/relationships/hyperlink" Target="https://job-boards.greenhouse.io/graphcore/jobs/8603996002" TargetMode="External" Id="rId5451" /><Relationship Type="http://schemas.openxmlformats.org/officeDocument/2006/relationships/hyperlink" Target="https://job-boards.greenhouse.io/monzo/jobs/8027811" TargetMode="External" Id="rId5452" /><Relationship Type="http://schemas.openxmlformats.org/officeDocument/2006/relationships/hyperlink" Target="https://sifive.wd1.myworkdayjobs.com/job/Hyderabad-India/Engineer---Staff---Sr-Staff-Engineer---CPU-Verification--RAS-_R-101383" TargetMode="External" Id="rId5453" /><Relationship Type="http://schemas.openxmlformats.org/officeDocument/2006/relationships/hyperlink" Target="https://sifive.wd1.myworkdayjobs.com/job/Hsinchu-Taiwan/System-Software-Engineer_R-101344" TargetMode="External" Id="rId5454" /><Relationship Type="http://schemas.openxmlformats.org/officeDocument/2006/relationships/hyperlink" Target="https://sifive.wd1.myworkdayjobs.com/job/Bengaluru-Karnataka-India/Staff-Engineer---DV_R-101382" TargetMode="External" Id="rId5455" /><Relationship Type="http://schemas.openxmlformats.org/officeDocument/2006/relationships/hyperlink" Target="https://dyson.wd3.myworkdayjobs.com/job/Malaysia---Global-Development-Campus-Johor-Bahru/Associate-Global-Supply-Chain-Planning-Manager_JR35026" TargetMode="External" Id="rId5456" /><Relationship Type="http://schemas.openxmlformats.org/officeDocument/2006/relationships/hyperlink" Target="https://dyson.wd3.myworkdayjobs.com/job/Singapore---Technology-Centre/Global-Planning-Manager_JR36902" TargetMode="External" Id="rId5457" /><Relationship Type="http://schemas.openxmlformats.org/officeDocument/2006/relationships/hyperlink" Target="https://dyson.wd3.myworkdayjobs.com/job/Singapore---Technology-Centre/Global-Materials-Planning---Optimization-Manager_JR33092-1" TargetMode="External" Id="rId5458" /><Relationship Type="http://schemas.openxmlformats.org/officeDocument/2006/relationships/hyperlink" Target="https://dyson.wd3.myworkdayjobs.com/job/Singapore---St-James-Power-Station-Headquarters/Global-B2B-Lead-Category-Analyst_JR36872" TargetMode="External" Id="rId5459" /><Relationship Type="http://schemas.openxmlformats.org/officeDocument/2006/relationships/hyperlink" Target="https://dyson.wd3.myworkdayjobs.com/job/Taiwan---Taipei-Office/Senior-Business-Development-Manager_JR36459" TargetMode="External" Id="rId5460" /><Relationship Type="http://schemas.openxmlformats.org/officeDocument/2006/relationships/hyperlink" Target="https://www.linkedin.com/jobs/view/4402100878" TargetMode="External" Id="rId5461" /><Relationship Type="http://schemas.openxmlformats.org/officeDocument/2006/relationships/hyperlink" Target="https://www.linkedin.com/jobs/view/4422336501" TargetMode="External" Id="rId5462" /><Relationship Type="http://schemas.openxmlformats.org/officeDocument/2006/relationships/hyperlink" Target="https://www.linkedin.com/jobs/view/4411565848" TargetMode="External" Id="rId5463" /><Relationship Type="http://schemas.openxmlformats.org/officeDocument/2006/relationships/hyperlink" Target="https://job-boards.greenhouse.io/graphcore/jobs/8607697002" TargetMode="External" Id="rId5464" /><Relationship Type="http://schemas.openxmlformats.org/officeDocument/2006/relationships/hyperlink" Target="https://job-boards.greenhouse.io/graphcore/jobs/8607696002" TargetMode="External" Id="rId5465" /><Relationship Type="http://schemas.openxmlformats.org/officeDocument/2006/relationships/hyperlink" Target="https://job-boards.greenhouse.io/graphcore/jobs/8607695002" TargetMode="External" Id="rId5466" /><Relationship Type="http://schemas.openxmlformats.org/officeDocument/2006/relationships/hyperlink" Target="https://job-boards.greenhouse.io/graphcore/jobs/8588021002" TargetMode="External" Id="rId5467" /><Relationship Type="http://schemas.openxmlformats.org/officeDocument/2006/relationships/hyperlink" Target="https://job-boards.greenhouse.io/graphcore/jobs/8607728002" TargetMode="External" Id="rId5468" /><Relationship Type="http://schemas.openxmlformats.org/officeDocument/2006/relationships/hyperlink" Target="https://job-boards.greenhouse.io/graphcore/jobs/8607720002" TargetMode="External" Id="rId5469" /><Relationship Type="http://schemas.openxmlformats.org/officeDocument/2006/relationships/hyperlink" Target="https://job-boards.greenhouse.io/graphcore/jobs/8607724002" TargetMode="External" Id="rId5470" /><Relationship Type="http://schemas.openxmlformats.org/officeDocument/2006/relationships/hyperlink" Target="https://job-boards.greenhouse.io/graphcore/jobs/8607712002" TargetMode="External" Id="rId5471" /><Relationship Type="http://schemas.openxmlformats.org/officeDocument/2006/relationships/hyperlink" Target="https://job-boards.greenhouse.io/graphcore/jobs/8607710002" TargetMode="External" Id="rId5472" /><Relationship Type="http://schemas.openxmlformats.org/officeDocument/2006/relationships/hyperlink" Target="https://job-boards.greenhouse.io/graphcore/jobs/8607711002" TargetMode="External" Id="rId5473" /><Relationship Type="http://schemas.openxmlformats.org/officeDocument/2006/relationships/hyperlink" Target="https://dyson.wd3.myworkdayjobs.com/job/Netherlands---Amsterdam-Office/Senior-Trading-Operations-Specialist_JR36715" TargetMode="External" Id="rId5474" /><Relationship Type="http://schemas.openxmlformats.org/officeDocument/2006/relationships/hyperlink" Target="https://dyson.wd3.myworkdayjobs.com/job/Netherlands---Utrecht-De-Bijenkorf-Demo-Store/Stylist_JR35299" TargetMode="External" Id="rId5475" /><Relationship Type="http://schemas.openxmlformats.org/officeDocument/2006/relationships/hyperlink" Target="https://uk.indeed.com/viewjob" TargetMode="External" Id="rId5476" /><Relationship Type="http://schemas.openxmlformats.org/officeDocument/2006/relationships/hyperlink" Target="https://www.linkedin.com/jobs/view/4400754438" TargetMode="External" Id="rId5477" /><Relationship Type="http://schemas.openxmlformats.org/officeDocument/2006/relationships/hyperlink" Target="https://www.linkedin.com/jobs/view/4424883926" TargetMode="External" Id="rId5478" /><Relationship Type="http://schemas.openxmlformats.org/officeDocument/2006/relationships/hyperlink" Target="https://www.linkedin.com/jobs/view/4386874482" TargetMode="External" Id="rId5479" /><Relationship Type="http://schemas.openxmlformats.org/officeDocument/2006/relationships/hyperlink" Target="https://job-boards.greenhouse.io/graphcore/jobs/8608955002" TargetMode="External" Id="rId5480" /><Relationship Type="http://schemas.openxmlformats.org/officeDocument/2006/relationships/hyperlink" Target="https://job-boards.greenhouse.io/graphcore/jobs/8606359002" TargetMode="External" Id="rId5481" /><Relationship Type="http://schemas.openxmlformats.org/officeDocument/2006/relationships/hyperlink" Target="https://job-boards.greenhouse.io/graphcore/jobs/8604010002" TargetMode="External" Id="rId5482" /><Relationship Type="http://schemas.openxmlformats.org/officeDocument/2006/relationships/hyperlink" Target="https://boards.greenhouse.io/cloudflare/jobs/7528276" TargetMode="External" Id="rId5483" /><Relationship Type="http://schemas.openxmlformats.org/officeDocument/2006/relationships/hyperlink" Target="https://www.linkedin.com/jobs/view/4416269010" TargetMode="External" Id="rId5484" /><Relationship Type="http://schemas.openxmlformats.org/officeDocument/2006/relationships/hyperlink" Target="https://www.linkedin.com/jobs/view/4429526802" TargetMode="External" Id="rId5485" /><Relationship Type="http://schemas.openxmlformats.org/officeDocument/2006/relationships/hyperlink" Target="https://www.linkedin.com/jobs/view/4431659190" TargetMode="External" Id="rId5486" /><Relationship Type="http://schemas.openxmlformats.org/officeDocument/2006/relationships/hyperlink" Target="https://www.linkedin.com/jobs/view/4428817898" TargetMode="External" Id="rId5487" /><Relationship Type="http://schemas.openxmlformats.org/officeDocument/2006/relationships/hyperlink" Target="https://www.linkedin.com/jobs/view/4426971496" TargetMode="External" Id="rId5488" /><Relationship Type="http://schemas.openxmlformats.org/officeDocument/2006/relationships/hyperlink" Target="https://job-boards.greenhouse.io/graphcore/jobs/8605269002" TargetMode="External" Id="rId5489" /><Relationship Type="http://schemas.openxmlformats.org/officeDocument/2006/relationships/hyperlink" Target="https://job-boards.greenhouse.io/graphcore/jobs/8605255002" TargetMode="External" Id="rId5490" /><Relationship Type="http://schemas.openxmlformats.org/officeDocument/2006/relationships/hyperlink" Target="https://job-boards.greenhouse.io/monzo/jobs/8013699" TargetMode="External" Id="rId5491" /><Relationship Type="http://schemas.openxmlformats.org/officeDocument/2006/relationships/hyperlink" Target="https://boards.greenhouse.io/cloudflare/jobs/7956758" TargetMode="External" Id="rId5492" /><Relationship Type="http://schemas.openxmlformats.org/officeDocument/2006/relationships/hyperlink" Target="https://dyson.wd3.myworkdayjobs.com/job/United-Kingdom---London-Press-Office/Senior-Communications-Manager--Floorcare_JR36614-1" TargetMode="External" Id="rId5493" /><Relationship Type="http://schemas.openxmlformats.org/officeDocument/2006/relationships/hyperlink" Target="https://dyson.wd3.myworkdayjobs.com/job/Malaysia---Global-Development-Campus-Johor-Bahru/Senior-Devops-Engineer--JIRA-Admin-_JR36091-1" TargetMode="External" Id="rId5494" /><Relationship Type="http://schemas.openxmlformats.org/officeDocument/2006/relationships/hyperlink" Target="https://dyson.wd3.myworkdayjobs.com/job/Singapore---St-James-Power-Station-Headquarters/CRM-Manager_JR36177" TargetMode="External" Id="rId5495" /><Relationship Type="http://schemas.openxmlformats.org/officeDocument/2006/relationships/hyperlink" Target="https://dyson.wd3.myworkdayjobs.com/job/Singapore---St-James-Power-Station-Headquarters/Senior-Commercial-Manager--12-month-Maternity-Cover-_JR36923" TargetMode="External" Id="rId5496" /><Relationship Type="http://schemas.openxmlformats.org/officeDocument/2006/relationships/hyperlink" Target="https://www.linkedin.com/jobs/view/4362069920" TargetMode="External" Id="rId5497" /><Relationship Type="http://schemas.openxmlformats.org/officeDocument/2006/relationships/hyperlink" Target="https://www.linkedin.com/jobs/view/4425763927" TargetMode="External" Id="rId5498" /><Relationship Type="http://schemas.openxmlformats.org/officeDocument/2006/relationships/hyperlink" Target="https://www.linkedin.com/jobs/view/4419295404" TargetMode="External" Id="rId5499" /><Relationship Type="http://schemas.openxmlformats.org/officeDocument/2006/relationships/hyperlink" Target="https://job-boards.greenhouse.io/graphcore/jobs/8605788002" TargetMode="External" Id="rId5500" /><Relationship Type="http://schemas.openxmlformats.org/officeDocument/2006/relationships/hyperlink" Target="https://job-boards.greenhouse.io/graphcore/jobs/8562012002" TargetMode="External" Id="rId5501" /><Relationship Type="http://schemas.openxmlformats.org/officeDocument/2006/relationships/hyperlink" Target="https://job-boards.greenhouse.io/graphcore/jobs/8605722002" TargetMode="External" Id="rId5502" /><Relationship Type="http://schemas.openxmlformats.org/officeDocument/2006/relationships/hyperlink" Target="https://job-boards.greenhouse.io/graphcore/jobs/8605718002" TargetMode="External" Id="rId5503" /><Relationship Type="http://schemas.openxmlformats.org/officeDocument/2006/relationships/hyperlink" Target="https://job-boards.greenhouse.io/graphcore/jobs/8605719002" TargetMode="External" Id="rId5504" /><Relationship Type="http://schemas.openxmlformats.org/officeDocument/2006/relationships/hyperlink" Target="https://job-boards.greenhouse.io/monzo/jobs/7996955" TargetMode="External" Id="rId5505" /><Relationship Type="http://schemas.openxmlformats.org/officeDocument/2006/relationships/hyperlink" Target="https://sifive.wd1.myworkdayjobs.com/job/Hyderabad-India/Senior---Staff---Sr-Staff-Engineer---Design-Verification_R-101374" TargetMode="External" Id="rId5506" /><Relationship Type="http://schemas.openxmlformats.org/officeDocument/2006/relationships/hyperlink" Target="https://www.linkedin.com/jobs/view/4430891297" TargetMode="External" Id="rId5507" /><Relationship Type="http://schemas.openxmlformats.org/officeDocument/2006/relationships/hyperlink" Target="https://uk.indeed.com/viewjob" TargetMode="External" Id="rId5508" /><Relationship Type="http://schemas.openxmlformats.org/officeDocument/2006/relationships/hyperlink" Target="https://www.linkedin.com/jobs/view/4402700303" TargetMode="External" Id="rId5509" /><Relationship Type="http://schemas.openxmlformats.org/officeDocument/2006/relationships/hyperlink" Target="https://www.linkedin.com/jobs/view/4415367467" TargetMode="External" Id="rId5510" /><Relationship Type="http://schemas.openxmlformats.org/officeDocument/2006/relationships/hyperlink" Target="https://www.linkedin.com/jobs/view/4413814140" TargetMode="External" Id="rId5511" /><Relationship Type="http://schemas.openxmlformats.org/officeDocument/2006/relationships/hyperlink" Target="https://www.linkedin.com/jobs/view/4406918868" TargetMode="External" Id="rId5512" /><Relationship Type="http://schemas.openxmlformats.org/officeDocument/2006/relationships/hyperlink" Target="https://www.linkedin.com/jobs/view/4406930425" TargetMode="External" Id="rId5513" /><Relationship Type="http://schemas.openxmlformats.org/officeDocument/2006/relationships/hyperlink" Target="https://www.linkedin.com/jobs/view/4406915939" TargetMode="External" Id="rId5514" /><Relationship Type="http://schemas.openxmlformats.org/officeDocument/2006/relationships/hyperlink" Target="https://www.linkedin.com/jobs/view/4394787572" TargetMode="External" Id="rId5515" /><Relationship Type="http://schemas.openxmlformats.org/officeDocument/2006/relationships/hyperlink" Target="https://www.linkedin.com/jobs/view/4413453954" TargetMode="External" Id="rId5516" /><Relationship Type="http://schemas.openxmlformats.org/officeDocument/2006/relationships/hyperlink" Target="https://www.linkedin.com/jobs/view/4413467849" TargetMode="External" Id="rId5517" /><Relationship Type="http://schemas.openxmlformats.org/officeDocument/2006/relationships/hyperlink" Target="https://job-boards.greenhouse.io/graphcore/jobs/8599363002" TargetMode="External" Id="rId5518" /><Relationship Type="http://schemas.openxmlformats.org/officeDocument/2006/relationships/hyperlink" Target="https://job-boards.greenhouse.io/monzo/jobs/8025854" TargetMode="External" Id="rId5519" /><Relationship Type="http://schemas.openxmlformats.org/officeDocument/2006/relationships/hyperlink" Target="https://dyson.wd3.myworkdayjobs.com/job/Philippines---Technology-Campus/Principal-Design-Engineer_JR36077" TargetMode="External" Id="rId5520" /><Relationship Type="http://schemas.openxmlformats.org/officeDocument/2006/relationships/hyperlink" Target="https://www.linkedin.com/jobs/view/4432217622" TargetMode="External" Id="rId5521" /><Relationship Type="http://schemas.openxmlformats.org/officeDocument/2006/relationships/hyperlink" Target="https://www.linkedin.com/jobs/view/4409364808" TargetMode="External" Id="rId5522" /><Relationship Type="http://schemas.openxmlformats.org/officeDocument/2006/relationships/hyperlink" Target="https://www.linkedin.com/jobs/view/4426963594" TargetMode="External" Id="rId5523" /><Relationship Type="http://schemas.openxmlformats.org/officeDocument/2006/relationships/hyperlink" Target="https://www.linkedin.com/jobs/view/4419031440" TargetMode="External" Id="rId5524" /><Relationship Type="http://schemas.openxmlformats.org/officeDocument/2006/relationships/hyperlink" Target="https://www.linkedin.com/jobs/view/4423388432" TargetMode="External" Id="rId5525" /><Relationship Type="http://schemas.openxmlformats.org/officeDocument/2006/relationships/hyperlink" Target="https://www.linkedin.com/jobs/view/4423938514" TargetMode="External" Id="rId5526" /><Relationship Type="http://schemas.openxmlformats.org/officeDocument/2006/relationships/hyperlink" Target="https://www.linkedin.com/jobs/view/4423945053" TargetMode="External" Id="rId5527" /><Relationship Type="http://schemas.openxmlformats.org/officeDocument/2006/relationships/hyperlink" Target="https://www.linkedin.com/jobs/view/4429655451" TargetMode="External" Id="rId5528" /><Relationship Type="http://schemas.openxmlformats.org/officeDocument/2006/relationships/hyperlink" Target="https://www.linkedin.com/jobs/view/4424670519" TargetMode="External" Id="rId5529" /><Relationship Type="http://schemas.openxmlformats.org/officeDocument/2006/relationships/hyperlink" Target="https://www.linkedin.com/jobs/view/4421780561" TargetMode="External" Id="rId5530" /><Relationship Type="http://schemas.openxmlformats.org/officeDocument/2006/relationships/hyperlink" Target="https://www.linkedin.com/jobs/view/4432218038" TargetMode="External" Id="rId5531" /><Relationship Type="http://schemas.openxmlformats.org/officeDocument/2006/relationships/hyperlink" Target="https://www.linkedin.com/jobs/view/4423525659" TargetMode="External" Id="rId5532" /><Relationship Type="http://schemas.openxmlformats.org/officeDocument/2006/relationships/hyperlink" Target="https://www.linkedin.com/jobs/view/4420114158" TargetMode="External" Id="rId5533" /><Relationship Type="http://schemas.openxmlformats.org/officeDocument/2006/relationships/hyperlink" Target="https://www.linkedin.com/jobs/view/4424098232" TargetMode="External" Id="rId5534" /><Relationship Type="http://schemas.openxmlformats.org/officeDocument/2006/relationships/hyperlink" Target="https://www.linkedin.com/jobs/view/4430556104" TargetMode="External" Id="rId5535" /><Relationship Type="http://schemas.openxmlformats.org/officeDocument/2006/relationships/hyperlink" Target="https://job-boards.greenhouse.io/monzo/jobs/8023162" TargetMode="External" Id="rId5536" /><Relationship Type="http://schemas.openxmlformats.org/officeDocument/2006/relationships/hyperlink" Target="https://job-boards.greenhouse.io/monzo/jobs/8020414" TargetMode="External" Id="rId5537" /><Relationship Type="http://schemas.openxmlformats.org/officeDocument/2006/relationships/hyperlink" Target="https://job-boards.greenhouse.io/monzo/jobs/7694525" TargetMode="External" Id="rId5538" /><Relationship Type="http://schemas.openxmlformats.org/officeDocument/2006/relationships/hyperlink" Target="https://job-boards.greenhouse.io/monzo/jobs/7979000" TargetMode="External" Id="rId5539" /><Relationship Type="http://schemas.openxmlformats.org/officeDocument/2006/relationships/hyperlink" Target="https://job-boards.greenhouse.io/monzo/jobs/8023153" TargetMode="External" Id="rId5540" /><Relationship Type="http://schemas.openxmlformats.org/officeDocument/2006/relationships/hyperlink" Target="https://job-boards.greenhouse.io/monzo/jobs/8023158" TargetMode="External" Id="rId5541" /><Relationship Type="http://schemas.openxmlformats.org/officeDocument/2006/relationships/hyperlink" Target="https://dyson.wd3.myworkdayjobs.com/job/Netherlands---Amsterdam-Office/Amazon-Senior-Performance-Manager_JR35289" TargetMode="External" Id="rId5542" /><Relationship Type="http://schemas.openxmlformats.org/officeDocument/2006/relationships/hyperlink" Target="https://dyson.wd3.myworkdayjobs.com/job/Turkey---Sanliurfa-Piazza-Demo-Zone/Dyson-Expert---Sanliurfa-Piazza-AVM--Part-Time-_JR35430" TargetMode="External" Id="rId5543" /><Relationship Type="http://schemas.openxmlformats.org/officeDocument/2006/relationships/hyperlink" Target="https://dyson.wd3.myworkdayjobs.com/job/Turkey---Kahramanmaras-Piazza-Demo-Zone/Dyson-Expert---Kahramanmara-Piazza-AVM--Part-Time-_JR36944" TargetMode="External" Id="rId5544" /><Relationship Type="http://schemas.openxmlformats.org/officeDocument/2006/relationships/hyperlink" Target="https://www.linkedin.com/jobs/view/4331150844" TargetMode="External" Id="rId5545" /><Relationship Type="http://schemas.openxmlformats.org/officeDocument/2006/relationships/hyperlink" Target="https://www.linkedin.com/jobs/view/4430923640" TargetMode="External" Id="rId5546" /><Relationship Type="http://schemas.openxmlformats.org/officeDocument/2006/relationships/hyperlink" Target="https://job-boards.greenhouse.io/graphcore/jobs/8465365002" TargetMode="External" Id="rId5547" /><Relationship Type="http://schemas.openxmlformats.org/officeDocument/2006/relationships/hyperlink" Target="https://job-boards.greenhouse.io/cerebrassystems/jobs/7782132003" TargetMode="External" Id="rId5548" /><Relationship Type="http://schemas.openxmlformats.org/officeDocument/2006/relationships/hyperlink" Target="https://job-boards.greenhouse.io/cerebrassystems/jobs/7782127003" TargetMode="External" Id="rId5549" /><Relationship Type="http://schemas.openxmlformats.org/officeDocument/2006/relationships/hyperlink" Target="https://www.linkedin.com/jobs/view/4426346423" TargetMode="External" Id="rId5550" /><Relationship Type="http://schemas.openxmlformats.org/officeDocument/2006/relationships/hyperlink" Target="https://www.linkedin.com/jobs/view/4419256193" TargetMode="External" Id="rId5551" /><Relationship Type="http://schemas.openxmlformats.org/officeDocument/2006/relationships/hyperlink" Target="https://www.linkedin.com/jobs/view/4419403364" TargetMode="External" Id="rId5552" /><Relationship Type="http://schemas.openxmlformats.org/officeDocument/2006/relationships/hyperlink" Target="https://job-boards.greenhouse.io/graphcore/jobs/8222160002" TargetMode="External" Id="rId5553" /><Relationship Type="http://schemas.openxmlformats.org/officeDocument/2006/relationships/hyperlink" Target="https://job-boards.greenhouse.io/gocardless/jobs/7525979" TargetMode="External" Id="rId5554" /><Relationship Type="http://schemas.openxmlformats.org/officeDocument/2006/relationships/hyperlink" Target="https://job-boards.greenhouse.io/gocardless/jobs/7544236" TargetMode="External" Id="rId5555" /><Relationship Type="http://schemas.openxmlformats.org/officeDocument/2006/relationships/hyperlink" Target="https://job-boards.greenhouse.io/gocardless/jobs/7526075" TargetMode="External" Id="rId5556" /><Relationship Type="http://schemas.openxmlformats.org/officeDocument/2006/relationships/hyperlink" Target="https://dyson.wd3.myworkdayjobs.com/job/Spain---Barcelona-La-Maquinista-Demo-Store/Assistant-Store-Leader_JR36131" TargetMode="External" Id="rId5557" /><Relationship Type="http://schemas.openxmlformats.org/officeDocument/2006/relationships/hyperlink" Target="https://dyson.wd3.myworkdayjobs.com/job/Turkey---Country-Remote/Training-Senior-Executive_JR35438" TargetMode="External" Id="rId5558" /><Relationship Type="http://schemas.openxmlformats.org/officeDocument/2006/relationships/hyperlink" Target="https://dyson.wd3.myworkdayjobs.com/job/Singapore---St-James-Power-Station-Headquarters/Lead-Insight-Engineer_JR37054" TargetMode="External" Id="rId5559" /><Relationship Type="http://schemas.openxmlformats.org/officeDocument/2006/relationships/hyperlink" Target="https://dyson.wd3.myworkdayjobs.com/job/China---Shenzhen-Office/Senior-Compliance-and-Approvals-Engineer_JR31200" TargetMode="External" Id="rId5560" /><Relationship Type="http://schemas.openxmlformats.org/officeDocument/2006/relationships/hyperlink" Target="https://dyson.wd3.myworkdayjobs.com/job/Philippines---Technology-Campus/Lead-Insight-Engineer_JR36999" TargetMode="External" Id="rId5561" /><Relationship Type="http://schemas.openxmlformats.org/officeDocument/2006/relationships/hyperlink" Target="https://dyson.wd3.myworkdayjobs.com/job/Republic-of-Korea---Seoul-Office/Quality-Manager_JR36388" TargetMode="External" Id="rId5562" /><Relationship Type="http://schemas.openxmlformats.org/officeDocument/2006/relationships/hyperlink" Target="https://www.linkedin.com/jobs/view/4427995740" TargetMode="External" Id="rId5563" /><Relationship Type="http://schemas.openxmlformats.org/officeDocument/2006/relationships/hyperlink" Target="https://www.linkedin.com/jobs/view/4428919602" TargetMode="External" Id="rId5564" /><Relationship Type="http://schemas.openxmlformats.org/officeDocument/2006/relationships/hyperlink" Target="https://www.linkedin.com/jobs/view/4425375640" TargetMode="External" Id="rId5565" /><Relationship Type="http://schemas.openxmlformats.org/officeDocument/2006/relationships/hyperlink" Target="https://www.linkedin.com/jobs/view/4424950315" TargetMode="External" Id="rId5566" /><Relationship Type="http://schemas.openxmlformats.org/officeDocument/2006/relationships/hyperlink" Target="https://job-boards.greenhouse.io/gocardless/jobs/7858028" TargetMode="External" Id="rId5567" /><Relationship Type="http://schemas.openxmlformats.org/officeDocument/2006/relationships/hyperlink" Target="https://boards.greenhouse.io/cloudflare/jobs/7657028" TargetMode="External" Id="rId5568" /><Relationship Type="http://schemas.openxmlformats.org/officeDocument/2006/relationships/hyperlink" Target="https://boards.greenhouse.io/cloudflare/jobs/7883803" TargetMode="External" Id="rId5569" /><Relationship Type="http://schemas.openxmlformats.org/officeDocument/2006/relationships/hyperlink" Target="https://dyson.wd3.myworkdayjobs.com/job/Netherlands---Amsterdam-Office/Area-Manager_JR36206" TargetMode="External" Id="rId5570" /><Relationship Type="http://schemas.openxmlformats.org/officeDocument/2006/relationships/hyperlink" Target="https://www.linkedin.com/jobs/view/4420112753" TargetMode="External" Id="rId5571" /><Relationship Type="http://schemas.openxmlformats.org/officeDocument/2006/relationships/hyperlink" Target="https://www.linkedin.com/jobs/view/4418099397" TargetMode="External" Id="rId5572" /><Relationship Type="http://schemas.openxmlformats.org/officeDocument/2006/relationships/hyperlink" Target="https://www.linkedin.com/jobs/view/4416842140" TargetMode="External" Id="rId5573" /><Relationship Type="http://schemas.openxmlformats.org/officeDocument/2006/relationships/hyperlink" Target="https://boards.greenhouse.io/cloudflare/jobs/8016561" TargetMode="External" Id="rId5574" /><Relationship Type="http://schemas.openxmlformats.org/officeDocument/2006/relationships/hyperlink" Target="https://boards.greenhouse.io/cloudflare/jobs/7655695" TargetMode="External" Id="rId5575" /><Relationship Type="http://schemas.openxmlformats.org/officeDocument/2006/relationships/hyperlink" Target="https://boards.greenhouse.io/cloudflare/jobs/8016162" TargetMode="External" Id="rId5576" /><Relationship Type="http://schemas.openxmlformats.org/officeDocument/2006/relationships/hyperlink" Target="https://www.linkedin.com/jobs/view/4414921167" TargetMode="External" Id="rId5577" /><Relationship Type="http://schemas.openxmlformats.org/officeDocument/2006/relationships/hyperlink" Target="https://uk.indeed.com/viewjob" TargetMode="External" Id="rId5578" /><Relationship Type="http://schemas.openxmlformats.org/officeDocument/2006/relationships/hyperlink" Target="https://job-boards.greenhouse.io/graphcore/jobs/8595033002" TargetMode="External" Id="rId5579" /><Relationship Type="http://schemas.openxmlformats.org/officeDocument/2006/relationships/hyperlink" Target="https://job-boards.greenhouse.io/graphcore/jobs/8595010002" TargetMode="External" Id="rId5580" /><Relationship Type="http://schemas.openxmlformats.org/officeDocument/2006/relationships/hyperlink" Target="https://uk.indeed.com/viewjob" TargetMode="External" Id="rId5581" /><Relationship Type="http://schemas.openxmlformats.org/officeDocument/2006/relationships/hyperlink" Target="https://www.linkedin.com/jobs/view/4421963566" TargetMode="External" Id="rId5582" /><Relationship Type="http://schemas.openxmlformats.org/officeDocument/2006/relationships/hyperlink" Target="https://uk.indeed.com/viewjob" TargetMode="External" Id="rId5583" /><Relationship Type="http://schemas.openxmlformats.org/officeDocument/2006/relationships/hyperlink" Target="https://uk.indeed.com/viewjob" TargetMode="External" Id="rId5584" /><Relationship Type="http://schemas.openxmlformats.org/officeDocument/2006/relationships/hyperlink" Target="https://uk.indeed.com/viewjob" TargetMode="External" Id="rId5585" /><Relationship Type="http://schemas.openxmlformats.org/officeDocument/2006/relationships/hyperlink" Target="https://boards.greenhouse.io/cloudflare/jobs/7567848" TargetMode="External" Id="rId5586" /><Relationship Type="http://schemas.openxmlformats.org/officeDocument/2006/relationships/hyperlink" Target="https://uk.indeed.com/viewjob" TargetMode="External" Id="rId5587" /><Relationship Type="http://schemas.openxmlformats.org/officeDocument/2006/relationships/hyperlink" Target="https://www.linkedin.com/jobs/view/4426483710" TargetMode="External" Id="rId5588" /><Relationship Type="http://schemas.openxmlformats.org/officeDocument/2006/relationships/hyperlink" Target="https://www.linkedin.com/jobs/view/4423922098" TargetMode="External" Id="rId5589" /><Relationship Type="http://schemas.openxmlformats.org/officeDocument/2006/relationships/hyperlink" Target="https://www.linkedin.com/jobs/view/4408023578" TargetMode="External" Id="rId5590" /><Relationship Type="http://schemas.openxmlformats.org/officeDocument/2006/relationships/hyperlink" Target="https://www.linkedin.com/jobs/view/4424319441" TargetMode="External" Id="rId5591" /><Relationship Type="http://schemas.openxmlformats.org/officeDocument/2006/relationships/hyperlink" Target="https://www.linkedin.com/jobs/view/4413539873" TargetMode="External" Id="rId5592" /><Relationship Type="http://schemas.openxmlformats.org/officeDocument/2006/relationships/hyperlink" Target="https://www.linkedin.com/jobs/view/4431331627" TargetMode="External" Id="rId5593" /><Relationship Type="http://schemas.openxmlformats.org/officeDocument/2006/relationships/hyperlink" Target="https://www.linkedin.com/jobs/view/4427001994" TargetMode="External" Id="rId5594" /><Relationship Type="http://schemas.openxmlformats.org/officeDocument/2006/relationships/hyperlink" Target="https://www.linkedin.com/jobs/view/4386880054" TargetMode="External" Id="rId5595" /><Relationship Type="http://schemas.openxmlformats.org/officeDocument/2006/relationships/hyperlink" Target="https://www.linkedin.com/jobs/view/4426351660" TargetMode="External" Id="rId5596" /><Relationship Type="http://schemas.openxmlformats.org/officeDocument/2006/relationships/hyperlink" Target="https://www.linkedin.com/jobs/view/4404089647" TargetMode="External" Id="rId5597" /><Relationship Type="http://schemas.openxmlformats.org/officeDocument/2006/relationships/hyperlink" Target="https://www.linkedin.com/jobs/view/4404302577" TargetMode="External" Id="rId5598" /><Relationship Type="http://schemas.openxmlformats.org/officeDocument/2006/relationships/hyperlink" Target="https://uk.indeed.com/viewjob" TargetMode="External" Id="rId5599" /><Relationship Type="http://schemas.openxmlformats.org/officeDocument/2006/relationships/hyperlink" Target="https://www.linkedin.com/jobs/view/4369948429" TargetMode="External" Id="rId5600" /><Relationship Type="http://schemas.openxmlformats.org/officeDocument/2006/relationships/hyperlink" Target="https://job-boards.greenhouse.io/cerebrassystems/jobs/7779235003" TargetMode="External" Id="rId5601" /><Relationship Type="http://schemas.openxmlformats.org/officeDocument/2006/relationships/hyperlink" Target="https://job-boards.greenhouse.io/cerebrassystems/jobs/7779149003" TargetMode="External" Id="rId5602" /><Relationship Type="http://schemas.openxmlformats.org/officeDocument/2006/relationships/hyperlink" Target="https://sifive.wd1.myworkdayjobs.com/job/Hyderabad-India/Engijneer-1_R-101364" TargetMode="External" Id="rId5603" /><Relationship Type="http://schemas.openxmlformats.org/officeDocument/2006/relationships/hyperlink" Target="https://www.linkedin.com/jobs/view/3794404672" TargetMode="External" Id="rId5604" /><Relationship Type="http://schemas.openxmlformats.org/officeDocument/2006/relationships/hyperlink" Target="https://uk.indeed.com/viewjob" TargetMode="External" Id="rId5605" /><Relationship Type="http://schemas.openxmlformats.org/officeDocument/2006/relationships/hyperlink" Target="https://uk.indeed.com/viewjob" TargetMode="External" Id="rId5606" /><Relationship Type="http://schemas.openxmlformats.org/officeDocument/2006/relationships/hyperlink" Target="https://www.linkedin.com/jobs/view/4429610436" TargetMode="External" Id="rId5607" /><Relationship Type="http://schemas.openxmlformats.org/officeDocument/2006/relationships/hyperlink" Target="https://www.linkedin.com/jobs/view/4427346572" TargetMode="External" Id="rId5608" /><Relationship Type="http://schemas.openxmlformats.org/officeDocument/2006/relationships/hyperlink" Target="https://www.linkedin.com/jobs/view/4429541281" TargetMode="External" Id="rId5609" /><Relationship Type="http://schemas.openxmlformats.org/officeDocument/2006/relationships/hyperlink" Target="https://www.linkedin.com/jobs/view/4427525518" TargetMode="External" Id="rId5610" /><Relationship Type="http://schemas.openxmlformats.org/officeDocument/2006/relationships/hyperlink" Target="https://www.linkedin.com/jobs/view/4418751594" TargetMode="External" Id="rId5611" /><Relationship Type="http://schemas.openxmlformats.org/officeDocument/2006/relationships/hyperlink" Target="https://www.linkedin.com/jobs/view/4407184916" TargetMode="External" Id="rId5612" /><Relationship Type="http://schemas.openxmlformats.org/officeDocument/2006/relationships/hyperlink" Target="https://www.linkedin.com/jobs/view/4414022218" TargetMode="External" Id="rId5613" /><Relationship Type="http://schemas.openxmlformats.org/officeDocument/2006/relationships/hyperlink" Target="https://uk.indeed.com/viewjob" TargetMode="External" Id="rId5614" /><Relationship Type="http://schemas.openxmlformats.org/officeDocument/2006/relationships/hyperlink" Target="https://uk.indeed.com/viewjob" TargetMode="External" Id="rId5615" /><Relationship Type="http://schemas.openxmlformats.org/officeDocument/2006/relationships/hyperlink" Target="https://www.linkedin.com/jobs/view/4418840504" TargetMode="External" Id="rId5616" /><Relationship Type="http://schemas.openxmlformats.org/officeDocument/2006/relationships/hyperlink" Target="https://www.linkedin.com/jobs/view/4424048787" TargetMode="External" Id="rId5617" /><Relationship Type="http://schemas.openxmlformats.org/officeDocument/2006/relationships/hyperlink" Target="https://www.linkedin.com/jobs/view/4430013482" TargetMode="External" Id="rId5618" /><Relationship Type="http://schemas.openxmlformats.org/officeDocument/2006/relationships/hyperlink" Target="https://www.linkedin.com/jobs/view/4430418682" TargetMode="External" Id="rId5619" /><Relationship Type="http://schemas.openxmlformats.org/officeDocument/2006/relationships/hyperlink" Target="https://www.linkedin.com/jobs/view/4412683607" TargetMode="External" Id="rId5620" /><Relationship Type="http://schemas.openxmlformats.org/officeDocument/2006/relationships/hyperlink" Target="https://uk.indeed.com/viewjob" TargetMode="External" Id="rId5621" /><Relationship Type="http://schemas.openxmlformats.org/officeDocument/2006/relationships/hyperlink" Target="https://uk.indeed.com/viewjob" TargetMode="External" Id="rId5622" /><Relationship Type="http://schemas.openxmlformats.org/officeDocument/2006/relationships/hyperlink" Target="https://uk.indeed.com/viewjob" TargetMode="External" Id="rId5623" /><Relationship Type="http://schemas.openxmlformats.org/officeDocument/2006/relationships/hyperlink" Target="https://uk.indeed.com/viewjob" TargetMode="External" Id="rId5624" /><Relationship Type="http://schemas.openxmlformats.org/officeDocument/2006/relationships/hyperlink" Target="https://uk.indeed.com/viewjob" TargetMode="External" Id="rId5625" /><Relationship Type="http://schemas.openxmlformats.org/officeDocument/2006/relationships/hyperlink" Target="https://uk.indeed.com/viewjob" TargetMode="External" Id="rId5626" /><Relationship Type="http://schemas.openxmlformats.org/officeDocument/2006/relationships/hyperlink" Target="https://uk.indeed.com/viewjob" TargetMode="External" Id="rId5627" /><Relationship Type="http://schemas.openxmlformats.org/officeDocument/2006/relationships/hyperlink" Target="https://uk.indeed.com/viewjob" TargetMode="External" Id="rId5628" /><Relationship Type="http://schemas.openxmlformats.org/officeDocument/2006/relationships/hyperlink" Target="https://uk.indeed.com/viewjob" TargetMode="External" Id="rId5629" /><Relationship Type="http://schemas.openxmlformats.org/officeDocument/2006/relationships/hyperlink" Target="https://www.linkedin.com/jobs/view/4430957834" TargetMode="External" Id="rId5630" /><Relationship Type="http://schemas.openxmlformats.org/officeDocument/2006/relationships/hyperlink" Target="https://www.linkedin.com/jobs/view/4426469855" TargetMode="External" Id="rId5631" /><Relationship Type="http://schemas.openxmlformats.org/officeDocument/2006/relationships/hyperlink" Target="https://www.linkedin.com/jobs/view/4426455821" TargetMode="External" Id="rId5632" /><Relationship Type="http://schemas.openxmlformats.org/officeDocument/2006/relationships/hyperlink" Target="https://www.linkedin.com/jobs/view/4408260478" TargetMode="External" Id="rId5633" /><Relationship Type="http://schemas.openxmlformats.org/officeDocument/2006/relationships/hyperlink" Target="https://www.linkedin.com/jobs/view/4418185701" TargetMode="External" Id="rId5634" /><Relationship Type="http://schemas.openxmlformats.org/officeDocument/2006/relationships/hyperlink" Target="https://www.linkedin.com/jobs/view/4421161622" TargetMode="External" Id="rId5635" /><Relationship Type="http://schemas.openxmlformats.org/officeDocument/2006/relationships/hyperlink" Target="https://www.linkedin.com/jobs/view/4424398750" TargetMode="External" Id="rId5636" /><Relationship Type="http://schemas.openxmlformats.org/officeDocument/2006/relationships/hyperlink" Target="https://www.linkedin.com/jobs/view/4414264812" TargetMode="External" Id="rId5637" /><Relationship Type="http://schemas.openxmlformats.org/officeDocument/2006/relationships/hyperlink" Target="https://www.linkedin.com/jobs/view/4422393273" TargetMode="External" Id="rId5638" /><Relationship Type="http://schemas.openxmlformats.org/officeDocument/2006/relationships/hyperlink" Target="https://www.linkedin.com/jobs/view/4408546739" TargetMode="External" Id="rId5639" /><Relationship Type="http://schemas.openxmlformats.org/officeDocument/2006/relationships/hyperlink" Target="https://www.linkedin.com/jobs/view/4419679885" TargetMode="External" Id="rId5640" /><Relationship Type="http://schemas.openxmlformats.org/officeDocument/2006/relationships/hyperlink" Target="https://uk.indeed.com/viewjob" TargetMode="External" Id="rId5641" /><Relationship Type="http://schemas.openxmlformats.org/officeDocument/2006/relationships/hyperlink" Target="https://www.linkedin.com/jobs/view/4427645095" TargetMode="External" Id="rId5642" /><Relationship Type="http://schemas.openxmlformats.org/officeDocument/2006/relationships/hyperlink" Target="https://www.linkedin.com/jobs/view/4415774637" TargetMode="External" Id="rId5643" /><Relationship Type="http://schemas.openxmlformats.org/officeDocument/2006/relationships/hyperlink" Target="https://www.linkedin.com/jobs/view/4425167172" TargetMode="External" Id="rId5644" /><Relationship Type="http://schemas.openxmlformats.org/officeDocument/2006/relationships/hyperlink" Target="https://uk.indeed.com/viewjob" TargetMode="External" Id="rId5645" /><Relationship Type="http://schemas.openxmlformats.org/officeDocument/2006/relationships/hyperlink" Target="https://uk.indeed.com/viewjob" TargetMode="External" Id="rId5646" /><Relationship Type="http://schemas.openxmlformats.org/officeDocument/2006/relationships/hyperlink" Target="https://uk.indeed.com/viewjob" TargetMode="External" Id="rId5647" /><Relationship Type="http://schemas.openxmlformats.org/officeDocument/2006/relationships/hyperlink" Target="https://uk.indeed.com/viewjob" TargetMode="External" Id="rId5648" /><Relationship Type="http://schemas.openxmlformats.org/officeDocument/2006/relationships/hyperlink" Target="https://www.linkedin.com/jobs/view/4428077487" TargetMode="External" Id="rId5649" /><Relationship Type="http://schemas.openxmlformats.org/officeDocument/2006/relationships/hyperlink" Target="https://www.linkedin.com/jobs/view/4425080795" TargetMode="External" Id="rId5650" /><Relationship Type="http://schemas.openxmlformats.org/officeDocument/2006/relationships/hyperlink" Target="https://uk.indeed.com/viewjob" TargetMode="External" Id="rId5651" /><Relationship Type="http://schemas.openxmlformats.org/officeDocument/2006/relationships/hyperlink" Target="https://uk.indeed.com/viewjob" TargetMode="External" Id="rId5652" /><Relationship Type="http://schemas.openxmlformats.org/officeDocument/2006/relationships/hyperlink" Target="https://uk.indeed.com/viewjob" TargetMode="External" Id="rId5653" /><Relationship Type="http://schemas.openxmlformats.org/officeDocument/2006/relationships/hyperlink" Target="https://uk.indeed.com/viewjob" TargetMode="External" Id="rId5654" /><Relationship Type="http://schemas.openxmlformats.org/officeDocument/2006/relationships/hyperlink" Target="https://uk.indeed.com/viewjob" TargetMode="External" Id="rId5655" /><Relationship Type="http://schemas.openxmlformats.org/officeDocument/2006/relationships/hyperlink" Target="https://uk.indeed.com/viewjob" TargetMode="External" Id="rId5656" /><Relationship Type="http://schemas.openxmlformats.org/officeDocument/2006/relationships/hyperlink" Target="https://uk.indeed.com/viewjob" TargetMode="External" Id="rId5657" /><Relationship Type="http://schemas.openxmlformats.org/officeDocument/2006/relationships/hyperlink" Target="https://uk.indeed.com/viewjob" TargetMode="External" Id="rId5658" /><Relationship Type="http://schemas.openxmlformats.org/officeDocument/2006/relationships/hyperlink" Target="https://www.linkedin.com/jobs/view/4322243474" TargetMode="External" Id="rId5659" /><Relationship Type="http://schemas.openxmlformats.org/officeDocument/2006/relationships/hyperlink" Target="https://www.linkedin.com/jobs/view/4429265181" TargetMode="External" Id="rId5660" /><Relationship Type="http://schemas.openxmlformats.org/officeDocument/2006/relationships/hyperlink" Target="https://www.linkedin.com/jobs/view/4414775888" TargetMode="External" Id="rId5661" /><Relationship Type="http://schemas.openxmlformats.org/officeDocument/2006/relationships/hyperlink" Target="https://www.linkedin.com/jobs/view/4351235120" TargetMode="External" Id="rId5662" /><Relationship Type="http://schemas.openxmlformats.org/officeDocument/2006/relationships/hyperlink" Target="https://www.linkedin.com/jobs/view/4403168905" TargetMode="External" Id="rId5663" /><Relationship Type="http://schemas.openxmlformats.org/officeDocument/2006/relationships/hyperlink" Target="https://uk.indeed.com/viewjob" TargetMode="External" Id="rId5664" /><Relationship Type="http://schemas.openxmlformats.org/officeDocument/2006/relationships/hyperlink" Target="https://uk.indeed.com/viewjob" TargetMode="External" Id="rId5665" /><Relationship Type="http://schemas.openxmlformats.org/officeDocument/2006/relationships/hyperlink" Target="https://uk.indeed.com/viewjob" TargetMode="External" Id="rId5666" /><Relationship Type="http://schemas.openxmlformats.org/officeDocument/2006/relationships/hyperlink" Target="https://uk.indeed.com/viewjob" TargetMode="External" Id="rId5667" /><Relationship Type="http://schemas.openxmlformats.org/officeDocument/2006/relationships/hyperlink" Target="https://uk.indeed.com/viewjob" TargetMode="External" Id="rId5668" /><Relationship Type="http://schemas.openxmlformats.org/officeDocument/2006/relationships/hyperlink" Target="https://uk.indeed.com/viewjob" TargetMode="External" Id="rId5669" /><Relationship Type="http://schemas.openxmlformats.org/officeDocument/2006/relationships/hyperlink" Target="https://uk.indeed.com/viewjob" TargetMode="External" Id="rId5670" /><Relationship Type="http://schemas.openxmlformats.org/officeDocument/2006/relationships/hyperlink" Target="https://uk.indeed.com/viewjob" TargetMode="External" Id="rId5671" /><Relationship Type="http://schemas.openxmlformats.org/officeDocument/2006/relationships/hyperlink" Target="https://job-boards.greenhouse.io/graphcore/jobs/8471683002" TargetMode="External" Id="rId5672" /><Relationship Type="http://schemas.openxmlformats.org/officeDocument/2006/relationships/hyperlink" Target="https://job-boards.greenhouse.io/graphcore/jobs/8593492002" TargetMode="External" Id="rId5673" /><Relationship Type="http://schemas.openxmlformats.org/officeDocument/2006/relationships/hyperlink" Target="https://job-boards.greenhouse.io/monzo/jobs/7988046" TargetMode="External" Id="rId5674" /><Relationship Type="http://schemas.openxmlformats.org/officeDocument/2006/relationships/hyperlink" Target="https://boards.greenhouse.io/cloudflare/jobs/8007032" TargetMode="External" Id="rId5675" /><Relationship Type="http://schemas.openxmlformats.org/officeDocument/2006/relationships/hyperlink" Target="https://sifive.wd1.myworkdayjobs.com/job/Hyderabad-India/Engijneer-1_R-101364" TargetMode="External" Id="rId5676" /><Relationship Type="http://schemas.openxmlformats.org/officeDocument/2006/relationships/hyperlink" Target="https://sifive.wd1.myworkdayjobs.com/job/Bengaluru-Karnataka-India/Staff-Engineer---Formal-Verification_R-101363" TargetMode="External" Id="rId5677" /><Relationship Type="http://schemas.openxmlformats.org/officeDocument/2006/relationships/hyperlink" Target="https://dyson.wd3.myworkdayjobs.com/job/Netherlands---Amsterdam-Office/Rewards-Partner---EMEA---m-v-x-_JR34768" TargetMode="External" Id="rId5678" /><Relationship Type="http://schemas.openxmlformats.org/officeDocument/2006/relationships/hyperlink" Target="https://dyson.wd3.myworkdayjobs.com/job/Netherlands---Amsterdam-Office/Profit-Protection-Manager_JR33809-1" TargetMode="External" Id="rId5679" /><Relationship Type="http://schemas.openxmlformats.org/officeDocument/2006/relationships/hyperlink" Target="https://dyson.wd3.myworkdayjobs.com/job/Netherlands---Amsterdam-Office/Platform-Content-Specialist---Dysoncom_JR36823" TargetMode="External" Id="rId5680" /><Relationship Type="http://schemas.openxmlformats.org/officeDocument/2006/relationships/hyperlink" Target="https://dyson.wd3.myworkdayjobs.com/job/Poland---Krakow-Office/Order-to-Cash-Lead_JR36946" TargetMode="External" Id="rId5681" /><Relationship Type="http://schemas.openxmlformats.org/officeDocument/2006/relationships/hyperlink" Target="https://dyson.wd3.myworkdayjobs.com/job/France---Paris-Office/Performance-Media-Manager_JR36309" TargetMode="External" Id="rId5682" /><Relationship Type="http://schemas.openxmlformats.org/officeDocument/2006/relationships/hyperlink" Target="https://dyson.wd3.myworkdayjobs.com/job/Germany---Hessen-Remote/Jr-Area-Manager_JR36008-1" TargetMode="External" Id="rId5683" /><Relationship Type="http://schemas.openxmlformats.org/officeDocument/2006/relationships/hyperlink" Target="https://dyson.wd3.myworkdayjobs.com/job/United-Kingdom---England-Remote/Dyson-Expert---Middlesbrough-Teesside--Part-Time-_JR36108" TargetMode="External" Id="rId5684" /><Relationship Type="http://schemas.openxmlformats.org/officeDocument/2006/relationships/hyperlink" Target="https://dyson.wd3.myworkdayjobs.com/job/Ireland---Country-Remote/Dyson-Hair-Stylist---Brown-Thomas-Cork_JR34942" TargetMode="External" Id="rId5685" /><Relationship Type="http://schemas.openxmlformats.org/officeDocument/2006/relationships/hyperlink" Target="https://dyson.wd3.myworkdayjobs.com/job/Netherlands---Amsterdam-Office/eCommerce-Experience-Manager_JR36612" TargetMode="External" Id="rId5686" /><Relationship Type="http://schemas.openxmlformats.org/officeDocument/2006/relationships/hyperlink" Target="https://dyson.wd3.myworkdayjobs.com/job/Poland---Krakow-Office/Workday-Specialist_JR36710" TargetMode="External" Id="rId5687" /><Relationship Type="http://schemas.openxmlformats.org/officeDocument/2006/relationships/hyperlink" Target="https://dyson.wd3.myworkdayjobs.com/job/Malaysia---Global-Development-Campus-Johor-Bahru/SKU-Range-Graduate-Engineer_JR37016" TargetMode="External" Id="rId5688" /><Relationship Type="http://schemas.openxmlformats.org/officeDocument/2006/relationships/hyperlink" Target="https://dyson.wd3.myworkdayjobs.com/job/Malaysia---Global-Development-Campus-Johor-Bahru/Graduate-Product-Engineer_JR37015" TargetMode="External" Id="rId5689" /><Relationship Type="http://schemas.openxmlformats.org/officeDocument/2006/relationships/hyperlink" Target="https://www.linkedin.com/jobs/view/4429629721" TargetMode="External" Id="rId5690" /><Relationship Type="http://schemas.openxmlformats.org/officeDocument/2006/relationships/hyperlink" Target="https://www.linkedin.com/jobs/view/4429653059" TargetMode="External" Id="rId5691" /><Relationship Type="http://schemas.openxmlformats.org/officeDocument/2006/relationships/hyperlink" Target="https://www.linkedin.com/jobs/view/4429344371" TargetMode="External" Id="rId5692" /><Relationship Type="http://schemas.openxmlformats.org/officeDocument/2006/relationships/hyperlink" Target="https://www.linkedin.com/jobs/view/4428221636" TargetMode="External" Id="rId5693" /><Relationship Type="http://schemas.openxmlformats.org/officeDocument/2006/relationships/hyperlink" Target="https://uk.indeed.com/viewjob" TargetMode="External" Id="rId5694" /><Relationship Type="http://schemas.openxmlformats.org/officeDocument/2006/relationships/hyperlink" Target="https://job-boards.greenhouse.io/monzo/jobs/8018222" TargetMode="External" Id="rId5695" /><Relationship Type="http://schemas.openxmlformats.org/officeDocument/2006/relationships/hyperlink" Target="https://dyson.wd3.myworkdayjobs.com/job/United-Kingdom---London-Press-Office/Strategist---Influencers---Partnerships_JR34448" TargetMode="External" Id="rId5696" /><Relationship Type="http://schemas.openxmlformats.org/officeDocument/2006/relationships/hyperlink" Target="https://uk.indeed.com/viewjob" TargetMode="External" Id="rId5697" /><Relationship Type="http://schemas.openxmlformats.org/officeDocument/2006/relationships/hyperlink" Target="https://www.linkedin.com/jobs/view/4425482775" TargetMode="External" Id="rId5698" /><Relationship Type="http://schemas.openxmlformats.org/officeDocument/2006/relationships/hyperlink" Target="https://www.linkedin.com/jobs/view/4412905085" TargetMode="External" Id="rId5699" /><Relationship Type="http://schemas.openxmlformats.org/officeDocument/2006/relationships/hyperlink" Target="https://www.linkedin.com/jobs/view/4389582251" TargetMode="External" Id="rId5700" /><Relationship Type="http://schemas.openxmlformats.org/officeDocument/2006/relationships/hyperlink" Target="https://www.linkedin.com/jobs/view/4418836210" TargetMode="External" Id="rId5701" /><Relationship Type="http://schemas.openxmlformats.org/officeDocument/2006/relationships/hyperlink" Target="https://www.linkedin.com/jobs/view/4414463140" TargetMode="External" Id="rId5702" /><Relationship Type="http://schemas.openxmlformats.org/officeDocument/2006/relationships/hyperlink" Target="https://www.linkedin.com/jobs/view/4423670184" TargetMode="External" Id="rId5703" /><Relationship Type="http://schemas.openxmlformats.org/officeDocument/2006/relationships/hyperlink" Target="https://uk.indeed.com/viewjob" TargetMode="External" Id="rId5704" /><Relationship Type="http://schemas.openxmlformats.org/officeDocument/2006/relationships/hyperlink" Target="https://www.linkedin.com/jobs/view/4427839556" TargetMode="External" Id="rId5705" /><Relationship Type="http://schemas.openxmlformats.org/officeDocument/2006/relationships/hyperlink" Target="https://job-boards.greenhouse.io/graphcore/jobs/8539141002" TargetMode="External" Id="rId5706" /><Relationship Type="http://schemas.openxmlformats.org/officeDocument/2006/relationships/hyperlink" Target="https://job-boards.greenhouse.io/graphcore/jobs/8540620002" TargetMode="External" Id="rId5707" /><Relationship Type="http://schemas.openxmlformats.org/officeDocument/2006/relationships/hyperlink" Target="https://job-boards.greenhouse.io/monzo/jobs/8018267" TargetMode="External" Id="rId5708" /><Relationship Type="http://schemas.openxmlformats.org/officeDocument/2006/relationships/hyperlink" Target="https://job-boards.greenhouse.io/monzo/jobs/8007314" TargetMode="External" Id="rId5709" /><Relationship Type="http://schemas.openxmlformats.org/officeDocument/2006/relationships/hyperlink" Target="https://www.linkedin.com/jobs/view/4401310571" TargetMode="External" Id="rId5710" /><Relationship Type="http://schemas.openxmlformats.org/officeDocument/2006/relationships/hyperlink" Target="https://www.linkedin.com/jobs/view/4425615834" TargetMode="External" Id="rId5711" /><Relationship Type="http://schemas.openxmlformats.org/officeDocument/2006/relationships/hyperlink" Target="https://www.linkedin.com/jobs/view/4405425506" TargetMode="External" Id="rId5712" /><Relationship Type="http://schemas.openxmlformats.org/officeDocument/2006/relationships/hyperlink" Target="https://www.linkedin.com/jobs/view/4424349631" TargetMode="External" Id="rId5713" /><Relationship Type="http://schemas.openxmlformats.org/officeDocument/2006/relationships/hyperlink" Target="https://www.linkedin.com/jobs/view/4417200531" TargetMode="External" Id="rId5714" /><Relationship Type="http://schemas.openxmlformats.org/officeDocument/2006/relationships/hyperlink" Target="https://www.linkedin.com/jobs/view/4427839939" TargetMode="External" Id="rId5715" /><Relationship Type="http://schemas.openxmlformats.org/officeDocument/2006/relationships/hyperlink" Target="https://www.linkedin.com/jobs/view/4428262018" TargetMode="External" Id="rId5716" /><Relationship Type="http://schemas.openxmlformats.org/officeDocument/2006/relationships/hyperlink" Target="https://www.linkedin.com/jobs/view/4428290103" TargetMode="External" Id="rId5717" /><Relationship Type="http://schemas.openxmlformats.org/officeDocument/2006/relationships/hyperlink" Target="https://www.linkedin.com/jobs/view/4416634656" TargetMode="External" Id="rId5718" /><Relationship Type="http://schemas.openxmlformats.org/officeDocument/2006/relationships/hyperlink" Target="https://www.linkedin.com/jobs/view/4386503804" TargetMode="External" Id="rId5719" /><Relationship Type="http://schemas.openxmlformats.org/officeDocument/2006/relationships/hyperlink" Target="https://www.linkedin.com/jobs/view/4416264054" TargetMode="External" Id="rId5720" /><Relationship Type="http://schemas.openxmlformats.org/officeDocument/2006/relationships/hyperlink" Target="https://www.linkedin.com/jobs/view/4409377270" TargetMode="External" Id="rId5721" /><Relationship Type="http://schemas.openxmlformats.org/officeDocument/2006/relationships/hyperlink" Target="https://www.linkedin.com/jobs/view/4414366341" TargetMode="External" Id="rId5722" /><Relationship Type="http://schemas.openxmlformats.org/officeDocument/2006/relationships/hyperlink" Target="https://www.linkedin.com/jobs/view/4426805827" TargetMode="External" Id="rId5723" /><Relationship Type="http://schemas.openxmlformats.org/officeDocument/2006/relationships/hyperlink" Target="https://www.linkedin.com/jobs/view/4414084658" TargetMode="External" Id="rId5724" /><Relationship Type="http://schemas.openxmlformats.org/officeDocument/2006/relationships/hyperlink" Target="https://job-boards.greenhouse.io/graphcore/jobs/8598270002" TargetMode="External" Id="rId5725" /><Relationship Type="http://schemas.openxmlformats.org/officeDocument/2006/relationships/hyperlink" Target="https://job-boards.greenhouse.io/graphcore/jobs/8598240002" TargetMode="External" Id="rId5726" /><Relationship Type="http://schemas.openxmlformats.org/officeDocument/2006/relationships/hyperlink" Target="https://job-boards.greenhouse.io/graphcore/jobs/8598257002" TargetMode="External" Id="rId5727" /><Relationship Type="http://schemas.openxmlformats.org/officeDocument/2006/relationships/hyperlink" Target="https://job-boards.greenhouse.io/monzo/jobs/7343996" TargetMode="External" Id="rId5728" /><Relationship Type="http://schemas.openxmlformats.org/officeDocument/2006/relationships/hyperlink" Target="https://job-boards.greenhouse.io/monzo/jobs/6635595" TargetMode="External" Id="rId5729" /><Relationship Type="http://schemas.openxmlformats.org/officeDocument/2006/relationships/hyperlink" Target="https://job-boards.greenhouse.io/monzo/jobs/7908745" TargetMode="External" Id="rId5730" /><Relationship Type="http://schemas.openxmlformats.org/officeDocument/2006/relationships/hyperlink" Target="https://job-boards.greenhouse.io/monzo/jobs/7893962" TargetMode="External" Id="rId5731" /><Relationship Type="http://schemas.openxmlformats.org/officeDocument/2006/relationships/hyperlink" Target="https://job-boards.greenhouse.io/monzo/jobs/7817471" TargetMode="External" Id="rId5732" /><Relationship Type="http://schemas.openxmlformats.org/officeDocument/2006/relationships/hyperlink" Target="https://job-boards.greenhouse.io/monzo/jobs/7991200" TargetMode="External" Id="rId5733" /><Relationship Type="http://schemas.openxmlformats.org/officeDocument/2006/relationships/hyperlink" Target="https://job-boards.greenhouse.io/monzo/jobs/7991227" TargetMode="External" Id="rId5734" /><Relationship Type="http://schemas.openxmlformats.org/officeDocument/2006/relationships/hyperlink" Target="https://job-boards.greenhouse.io/monzo/jobs/8002441" TargetMode="External" Id="rId5735" /><Relationship Type="http://schemas.openxmlformats.org/officeDocument/2006/relationships/hyperlink" Target="https://job-boards.greenhouse.io/monzo/jobs/7912647" TargetMode="External" Id="rId5736" /><Relationship Type="http://schemas.openxmlformats.org/officeDocument/2006/relationships/hyperlink" Target="https://job-boards.greenhouse.io/monzo/jobs/5018066" TargetMode="External" Id="rId5737" /><Relationship Type="http://schemas.openxmlformats.org/officeDocument/2006/relationships/hyperlink" Target="https://job-boards.greenhouse.io/monzo/jobs/6945371" TargetMode="External" Id="rId5738" /><Relationship Type="http://schemas.openxmlformats.org/officeDocument/2006/relationships/hyperlink" Target="https://job-boards.greenhouse.io/monzo/jobs/7982132" TargetMode="External" Id="rId5739" /><Relationship Type="http://schemas.openxmlformats.org/officeDocument/2006/relationships/hyperlink" Target="https://job-boards.greenhouse.io/monzo/jobs/7982261" TargetMode="External" Id="rId5740" /><Relationship Type="http://schemas.openxmlformats.org/officeDocument/2006/relationships/hyperlink" Target="https://job-boards.greenhouse.io/monzo/jobs/7904222" TargetMode="External" Id="rId5741" /><Relationship Type="http://schemas.openxmlformats.org/officeDocument/2006/relationships/hyperlink" Target="https://job-boards.greenhouse.io/monzo/jobs/8000900" TargetMode="External" Id="rId5742" /><Relationship Type="http://schemas.openxmlformats.org/officeDocument/2006/relationships/hyperlink" Target="https://job-boards.greenhouse.io/monzo/jobs/8000142" TargetMode="External" Id="rId5743" /><Relationship Type="http://schemas.openxmlformats.org/officeDocument/2006/relationships/hyperlink" Target="https://job-boards.greenhouse.io/monzo/jobs/7873998" TargetMode="External" Id="rId5744" /><Relationship Type="http://schemas.openxmlformats.org/officeDocument/2006/relationships/hyperlink" Target="https://job-boards.greenhouse.io/monzo/jobs/7457551" TargetMode="External" Id="rId5745" /><Relationship Type="http://schemas.openxmlformats.org/officeDocument/2006/relationships/hyperlink" Target="https://job-boards.greenhouse.io/monzo/jobs/6758088" TargetMode="External" Id="rId5746" /><Relationship Type="http://schemas.openxmlformats.org/officeDocument/2006/relationships/hyperlink" Target="https://job-boards.greenhouse.io/monzo/jobs/7866258" TargetMode="External" Id="rId5747" /><Relationship Type="http://schemas.openxmlformats.org/officeDocument/2006/relationships/hyperlink" Target="https://job-boards.greenhouse.io/monzo/jobs/7973753" TargetMode="External" Id="rId5748" /><Relationship Type="http://schemas.openxmlformats.org/officeDocument/2006/relationships/hyperlink" Target="https://job-boards.greenhouse.io/monzo/jobs/7996449" TargetMode="External" Id="rId5749" /><Relationship Type="http://schemas.openxmlformats.org/officeDocument/2006/relationships/hyperlink" Target="https://job-boards.greenhouse.io/monzo/jobs/7775842" TargetMode="External" Id="rId5750" /><Relationship Type="http://schemas.openxmlformats.org/officeDocument/2006/relationships/hyperlink" Target="https://job-boards.greenhouse.io/monzo/jobs/7851401" TargetMode="External" Id="rId5751" /><Relationship Type="http://schemas.openxmlformats.org/officeDocument/2006/relationships/hyperlink" Target="https://job-boards.greenhouse.io/monzo/jobs/7653517" TargetMode="External" Id="rId5752" /><Relationship Type="http://schemas.openxmlformats.org/officeDocument/2006/relationships/hyperlink" Target="https://job-boards.greenhouse.io/monzo/jobs/7686358" TargetMode="External" Id="rId5753" /><Relationship Type="http://schemas.openxmlformats.org/officeDocument/2006/relationships/hyperlink" Target="https://job-boards.greenhouse.io/monzo/jobs/7775035" TargetMode="External" Id="rId5754" /><Relationship Type="http://schemas.openxmlformats.org/officeDocument/2006/relationships/hyperlink" Target="https://job-boards.greenhouse.io/monzo/jobs/6635837" TargetMode="External" Id="rId5755" /><Relationship Type="http://schemas.openxmlformats.org/officeDocument/2006/relationships/hyperlink" Target="https://job-boards.greenhouse.io/monzo/jobs/7988046" TargetMode="External" Id="rId5756" /><Relationship Type="http://schemas.openxmlformats.org/officeDocument/2006/relationships/hyperlink" Target="https://job-boards.greenhouse.io/monzo/jobs/7979692" TargetMode="External" Id="rId5757" /><Relationship Type="http://schemas.openxmlformats.org/officeDocument/2006/relationships/hyperlink" Target="https://job-boards.greenhouse.io/monzo/jobs/7655258" TargetMode="External" Id="rId5758" /><Relationship Type="http://schemas.openxmlformats.org/officeDocument/2006/relationships/hyperlink" Target="https://job-boards.greenhouse.io/monzo/jobs/6394676" TargetMode="External" Id="rId5759" /><Relationship Type="http://schemas.openxmlformats.org/officeDocument/2006/relationships/hyperlink" Target="https://job-boards.greenhouse.io/monzo/jobs/7978691" TargetMode="External" Id="rId5760" /><Relationship Type="http://schemas.openxmlformats.org/officeDocument/2006/relationships/hyperlink" Target="https://job-boards.greenhouse.io/monzo/jobs/7989321" TargetMode="External" Id="rId5761" /><Relationship Type="http://schemas.openxmlformats.org/officeDocument/2006/relationships/hyperlink" Target="https://job-boards.greenhouse.io/monzo/jobs/7061954" TargetMode="External" Id="rId5762" /><Relationship Type="http://schemas.openxmlformats.org/officeDocument/2006/relationships/hyperlink" Target="https://job-boards.greenhouse.io/monzo/jobs/7996433" TargetMode="External" Id="rId5763" /><Relationship Type="http://schemas.openxmlformats.org/officeDocument/2006/relationships/hyperlink" Target="https://job-boards.greenhouse.io/monzo/jobs/7686352" TargetMode="External" Id="rId5764" /><Relationship Type="http://schemas.openxmlformats.org/officeDocument/2006/relationships/hyperlink" Target="https://job-boards.greenhouse.io/monzo/jobs/7988048" TargetMode="External" Id="rId5765" /><Relationship Type="http://schemas.openxmlformats.org/officeDocument/2006/relationships/hyperlink" Target="https://job-boards.greenhouse.io/monzo/jobs/7981938" TargetMode="External" Id="rId5766" /><Relationship Type="http://schemas.openxmlformats.org/officeDocument/2006/relationships/hyperlink" Target="https://job-boards.greenhouse.io/monzo/jobs/7732437" TargetMode="External" Id="rId5767" /><Relationship Type="http://schemas.openxmlformats.org/officeDocument/2006/relationships/hyperlink" Target="https://job-boards.greenhouse.io/monzo/jobs/6656737" TargetMode="External" Id="rId5768" /><Relationship Type="http://schemas.openxmlformats.org/officeDocument/2006/relationships/hyperlink" Target="https://job-boards.greenhouse.io/monzo/jobs/6036797" TargetMode="External" Id="rId5769" /><Relationship Type="http://schemas.openxmlformats.org/officeDocument/2006/relationships/hyperlink" Target="https://job-boards.greenhouse.io/monzo/jobs/8007672" TargetMode="External" Id="rId5770" /><Relationship Type="http://schemas.openxmlformats.org/officeDocument/2006/relationships/hyperlink" Target="https://job-boards.greenhouse.io/monzo/jobs/6656228" TargetMode="External" Id="rId5771" /><Relationship Type="http://schemas.openxmlformats.org/officeDocument/2006/relationships/hyperlink" Target="https://job-boards.greenhouse.io/monzo/jobs/6636147" TargetMode="External" Id="rId5772" /><Relationship Type="http://schemas.openxmlformats.org/officeDocument/2006/relationships/hyperlink" Target="https://job-boards.greenhouse.io/monzo/jobs/6994700" TargetMode="External" Id="rId5773" /><Relationship Type="http://schemas.openxmlformats.org/officeDocument/2006/relationships/hyperlink" Target="https://job-boards.greenhouse.io/monzo/jobs/7902934" TargetMode="External" Id="rId5774" /><Relationship Type="http://schemas.openxmlformats.org/officeDocument/2006/relationships/hyperlink" Target="https://job-boards.greenhouse.io/monzo/jobs/7893700" TargetMode="External" Id="rId5775" /><Relationship Type="http://schemas.openxmlformats.org/officeDocument/2006/relationships/hyperlink" Target="https://job-boards.greenhouse.io/typeform/jobs/7850909" TargetMode="External" Id="rId5776" /><Relationship Type="http://schemas.openxmlformats.org/officeDocument/2006/relationships/hyperlink" Target="https://job-boards.greenhouse.io/typeform/jobs/7681767" TargetMode="External" Id="rId5777" /><Relationship Type="http://schemas.openxmlformats.org/officeDocument/2006/relationships/hyperlink" Target="https://job-boards.greenhouse.io/typeform/jobs/7457853" TargetMode="External" Id="rId5778" /><Relationship Type="http://schemas.openxmlformats.org/officeDocument/2006/relationships/hyperlink" Target="https://job-boards.greenhouse.io/gocardless/jobs/7795791" TargetMode="External" Id="rId5779" /><Relationship Type="http://schemas.openxmlformats.org/officeDocument/2006/relationships/hyperlink" Target="https://job-boards.greenhouse.io/gocardless/jobs/7957736" TargetMode="External" Id="rId5780" /><Relationship Type="http://schemas.openxmlformats.org/officeDocument/2006/relationships/hyperlink" Target="https://job-boards.greenhouse.io/gocardless/jobs/7972997" TargetMode="External" Id="rId5781" /><Relationship Type="http://schemas.openxmlformats.org/officeDocument/2006/relationships/hyperlink" Target="https://job-boards.greenhouse.io/gocardless/jobs/7556592" TargetMode="External" Id="rId5782" /><Relationship Type="http://schemas.openxmlformats.org/officeDocument/2006/relationships/hyperlink" Target="https://boards.greenhouse.io/cloudflare/jobs/6557318" TargetMode="External" Id="rId5783" /><Relationship Type="http://schemas.openxmlformats.org/officeDocument/2006/relationships/hyperlink" Target="https://boards.greenhouse.io/cloudflare/jobs/7991345" TargetMode="External" Id="rId5784" /><Relationship Type="http://schemas.openxmlformats.org/officeDocument/2006/relationships/hyperlink" Target="https://boards.greenhouse.io/cloudflare/jobs/7358456" TargetMode="External" Id="rId5785" /><Relationship Type="http://schemas.openxmlformats.org/officeDocument/2006/relationships/hyperlink" Target="https://boards.greenhouse.io/cloudflare/jobs/7588061" TargetMode="External" Id="rId5786" /><Relationship Type="http://schemas.openxmlformats.org/officeDocument/2006/relationships/hyperlink" Target="https://boards.greenhouse.io/cloudflare/jobs/7988072" TargetMode="External" Id="rId5787" /><Relationship Type="http://schemas.openxmlformats.org/officeDocument/2006/relationships/hyperlink" Target="https://boards.greenhouse.io/cloudflare/jobs/7535803" TargetMode="External" Id="rId5788" /><Relationship Type="http://schemas.openxmlformats.org/officeDocument/2006/relationships/hyperlink" Target="https://boards.greenhouse.io/cloudflare/jobs/7962540" TargetMode="External" Id="rId5789" /><Relationship Type="http://schemas.openxmlformats.org/officeDocument/2006/relationships/hyperlink" Target="https://boards.greenhouse.io/cloudflare/jobs/7964809" TargetMode="External" Id="rId5790" /><Relationship Type="http://schemas.openxmlformats.org/officeDocument/2006/relationships/hyperlink" Target="https://boards.greenhouse.io/cloudflare/jobs/7647474" TargetMode="External" Id="rId5791" /><Relationship Type="http://schemas.openxmlformats.org/officeDocument/2006/relationships/hyperlink" Target="https://boards.greenhouse.io/cloudflare/jobs/7799138" TargetMode="External" Id="rId5792" /><Relationship Type="http://schemas.openxmlformats.org/officeDocument/2006/relationships/hyperlink" Target="https://boards.greenhouse.io/cloudflare/jobs/7428796" TargetMode="External" Id="rId5793" /><Relationship Type="http://schemas.openxmlformats.org/officeDocument/2006/relationships/hyperlink" Target="https://boards.greenhouse.io/cloudflare/jobs/7756883" TargetMode="External" Id="rId5794" /><Relationship Type="http://schemas.openxmlformats.org/officeDocument/2006/relationships/hyperlink" Target="https://boards.greenhouse.io/cloudflare/jobs/7917883" TargetMode="External" Id="rId5795" /><Relationship Type="http://schemas.openxmlformats.org/officeDocument/2006/relationships/hyperlink" Target="https://boards.greenhouse.io/cloudflare/jobs/7606240" TargetMode="External" Id="rId5796" /><Relationship Type="http://schemas.openxmlformats.org/officeDocument/2006/relationships/hyperlink" Target="https://boards.greenhouse.io/cloudflare/jobs/7376838" TargetMode="External" Id="rId5797" /><Relationship Type="http://schemas.openxmlformats.org/officeDocument/2006/relationships/hyperlink" Target="https://boards.greenhouse.io/cloudflare/jobs/7641930" TargetMode="External" Id="rId5798" /><Relationship Type="http://schemas.openxmlformats.org/officeDocument/2006/relationships/hyperlink" Target="https://boards.greenhouse.io/cloudflare/jobs/7953656" TargetMode="External" Id="rId5799" /><Relationship Type="http://schemas.openxmlformats.org/officeDocument/2006/relationships/hyperlink" Target="https://boards.greenhouse.io/cloudflare/jobs/6998777" TargetMode="External" Id="rId5800" /><Relationship Type="http://schemas.openxmlformats.org/officeDocument/2006/relationships/hyperlink" Target="https://boards.greenhouse.io/cloudflare/jobs/7990300" TargetMode="External" Id="rId5801" /><Relationship Type="http://schemas.openxmlformats.org/officeDocument/2006/relationships/hyperlink" Target="https://boards.greenhouse.io/cloudflare/jobs/7997706" TargetMode="External" Id="rId5802" /><Relationship Type="http://schemas.openxmlformats.org/officeDocument/2006/relationships/hyperlink" Target="https://boards.greenhouse.io/cloudflare/jobs/7731626" TargetMode="External" Id="rId5803" /><Relationship Type="http://schemas.openxmlformats.org/officeDocument/2006/relationships/hyperlink" Target="https://boards.greenhouse.io/cloudflare/jobs/7731685" TargetMode="External" Id="rId5804" /><Relationship Type="http://schemas.openxmlformats.org/officeDocument/2006/relationships/hyperlink" Target="https://boards.greenhouse.io/cloudflare/jobs/7728103" TargetMode="External" Id="rId5805" /><Relationship Type="http://schemas.openxmlformats.org/officeDocument/2006/relationships/hyperlink" Target="https://boards.greenhouse.io/cloudflare/jobs/7469508" TargetMode="External" Id="rId5806" /><Relationship Type="http://schemas.openxmlformats.org/officeDocument/2006/relationships/hyperlink" Target="https://boards.greenhouse.io/cloudflare/jobs/7493333" TargetMode="External" Id="rId5807" /><Relationship Type="http://schemas.openxmlformats.org/officeDocument/2006/relationships/hyperlink" Target="https://boards.greenhouse.io/cloudflare/jobs/7817755" TargetMode="External" Id="rId5808" /><Relationship Type="http://schemas.openxmlformats.org/officeDocument/2006/relationships/hyperlink" Target="https://boards.greenhouse.io/cloudflare/jobs/7963589" TargetMode="External" Id="rId5809" /><Relationship Type="http://schemas.openxmlformats.org/officeDocument/2006/relationships/hyperlink" Target="https://boards.greenhouse.io/cloudflare/jobs/7985691" TargetMode="External" Id="rId5810" /><Relationship Type="http://schemas.openxmlformats.org/officeDocument/2006/relationships/hyperlink" Target="https://boards.greenhouse.io/cloudflare/jobs/7960699" TargetMode="External" Id="rId5811" /><Relationship Type="http://schemas.openxmlformats.org/officeDocument/2006/relationships/hyperlink" Target="https://boards.greenhouse.io/cloudflare/jobs/7946795" TargetMode="External" Id="rId5812" /><Relationship Type="http://schemas.openxmlformats.org/officeDocument/2006/relationships/hyperlink" Target="https://boards.greenhouse.io/cloudflare/jobs/7648618" TargetMode="External" Id="rId5813" /><Relationship Type="http://schemas.openxmlformats.org/officeDocument/2006/relationships/hyperlink" Target="https://boards.greenhouse.io/cloudflare/jobs/7817793" TargetMode="External" Id="rId5814" /><Relationship Type="http://schemas.openxmlformats.org/officeDocument/2006/relationships/hyperlink" Target="https://boards.greenhouse.io/cloudflare/jobs/7463793" TargetMode="External" Id="rId5815" /><Relationship Type="http://schemas.openxmlformats.org/officeDocument/2006/relationships/hyperlink" Target="https://boards.greenhouse.io/cloudflare/jobs/7793013" TargetMode="External" Id="rId5816" /><Relationship Type="http://schemas.openxmlformats.org/officeDocument/2006/relationships/hyperlink" Target="https://boards.greenhouse.io/cloudflare/jobs/7276690" TargetMode="External" Id="rId5817" /><Relationship Type="http://schemas.openxmlformats.org/officeDocument/2006/relationships/hyperlink" Target="https://boards.greenhouse.io/cloudflare/jobs/7521551" TargetMode="External" Id="rId5818" /><Relationship Type="http://schemas.openxmlformats.org/officeDocument/2006/relationships/hyperlink" Target="https://boards.greenhouse.io/cloudflare/jobs/7954710" TargetMode="External" Id="rId5819" /><Relationship Type="http://schemas.openxmlformats.org/officeDocument/2006/relationships/hyperlink" Target="https://boards.greenhouse.io/cloudflare/jobs/7956799" TargetMode="External" Id="rId5820" /><Relationship Type="http://schemas.openxmlformats.org/officeDocument/2006/relationships/hyperlink" Target="https://boards.greenhouse.io/cloudflare/jobs/7778747" TargetMode="External" Id="rId5821" /><Relationship Type="http://schemas.openxmlformats.org/officeDocument/2006/relationships/hyperlink" Target="https://boards.greenhouse.io/cloudflare/jobs/7518684" TargetMode="External" Id="rId5822" /><Relationship Type="http://schemas.openxmlformats.org/officeDocument/2006/relationships/hyperlink" Target="https://boards.greenhouse.io/cloudflare/jobs/7782508" TargetMode="External" Id="rId5823" /><Relationship Type="http://schemas.openxmlformats.org/officeDocument/2006/relationships/hyperlink" Target="https://boards.greenhouse.io/cloudflare/jobs/7778956" TargetMode="External" Id="rId5824" /><Relationship Type="http://schemas.openxmlformats.org/officeDocument/2006/relationships/hyperlink" Target="https://boards.greenhouse.io/cloudflare/jobs/7518699" TargetMode="External" Id="rId5825" /><Relationship Type="http://schemas.openxmlformats.org/officeDocument/2006/relationships/hyperlink" Target="https://boards.greenhouse.io/cloudflare/jobs/7975434" TargetMode="External" Id="rId5826" /><Relationship Type="http://schemas.openxmlformats.org/officeDocument/2006/relationships/hyperlink" Target="https://boards.greenhouse.io/cloudflare/jobs/7374554" TargetMode="External" Id="rId5827" /><Relationship Type="http://schemas.openxmlformats.org/officeDocument/2006/relationships/hyperlink" Target="https://boards.greenhouse.io/cloudflare/jobs/7812112" TargetMode="External" Id="rId5828" /><Relationship Type="http://schemas.openxmlformats.org/officeDocument/2006/relationships/hyperlink" Target="https://boards.greenhouse.io/cloudflare/jobs/7980647" TargetMode="External" Id="rId5829" /><Relationship Type="http://schemas.openxmlformats.org/officeDocument/2006/relationships/hyperlink" Target="https://boards.greenhouse.io/cloudflare/jobs/7520051" TargetMode="External" Id="rId5830" /><Relationship Type="http://schemas.openxmlformats.org/officeDocument/2006/relationships/hyperlink" Target="https://boards.greenhouse.io/cloudflare/jobs/7864156" TargetMode="External" Id="rId5831" /><Relationship Type="http://schemas.openxmlformats.org/officeDocument/2006/relationships/hyperlink" Target="https://boards.greenhouse.io/cloudflare/jobs/7551589" TargetMode="External" Id="rId5832" /><Relationship Type="http://schemas.openxmlformats.org/officeDocument/2006/relationships/hyperlink" Target="https://boards.greenhouse.io/cloudflare/jobs/7786402" TargetMode="External" Id="rId5833" /><Relationship Type="http://schemas.openxmlformats.org/officeDocument/2006/relationships/hyperlink" Target="https://boards.greenhouse.io/cloudflare/jobs/7954702" TargetMode="External" Id="rId5834" /><Relationship Type="http://schemas.openxmlformats.org/officeDocument/2006/relationships/hyperlink" Target="https://boards.greenhouse.io/cloudflare/jobs/7826822" TargetMode="External" Id="rId5835" /><Relationship Type="http://schemas.openxmlformats.org/officeDocument/2006/relationships/hyperlink" Target="https://boards.greenhouse.io/cloudflare/jobs/7518670" TargetMode="External" Id="rId5836" /><Relationship Type="http://schemas.openxmlformats.org/officeDocument/2006/relationships/hyperlink" Target="https://boards.greenhouse.io/cloudflare/jobs/7530475" TargetMode="External" Id="rId5837" /><Relationship Type="http://schemas.openxmlformats.org/officeDocument/2006/relationships/hyperlink" Target="https://boards.greenhouse.io/cloudflare/jobs/7526134" TargetMode="External" Id="rId5838" /><Relationship Type="http://schemas.openxmlformats.org/officeDocument/2006/relationships/hyperlink" Target="https://boards.greenhouse.io/cloudflare/jobs/7261894" TargetMode="External" Id="rId5839" /><Relationship Type="http://schemas.openxmlformats.org/officeDocument/2006/relationships/hyperlink" Target="https://boards.greenhouse.io/cloudflare/jobs/7994999" TargetMode="External" Id="rId5840" /><Relationship Type="http://schemas.openxmlformats.org/officeDocument/2006/relationships/hyperlink" Target="https://boards.greenhouse.io/cloudflare/jobs/7967144" TargetMode="External" Id="rId5841" /><Relationship Type="http://schemas.openxmlformats.org/officeDocument/2006/relationships/hyperlink" Target="https://boards.greenhouse.io/cloudflare/jobs/7767908" TargetMode="External" Id="rId5842" /><Relationship Type="http://schemas.openxmlformats.org/officeDocument/2006/relationships/hyperlink" Target="https://boards.greenhouse.io/cloudflare/jobs/7558153" TargetMode="External" Id="rId5843" /><Relationship Type="http://schemas.openxmlformats.org/officeDocument/2006/relationships/hyperlink" Target="https://boards.greenhouse.io/cloudflare/jobs/7520215" TargetMode="External" Id="rId5844" /><Relationship Type="http://schemas.openxmlformats.org/officeDocument/2006/relationships/hyperlink" Target="https://boards.greenhouse.io/cloudflare/jobs/7826916" TargetMode="External" Id="rId5845" /><Relationship Type="http://schemas.openxmlformats.org/officeDocument/2006/relationships/hyperlink" Target="https://boards.greenhouse.io/cloudflare/jobs/7947516" TargetMode="External" Id="rId5846" /><Relationship Type="http://schemas.openxmlformats.org/officeDocument/2006/relationships/hyperlink" Target="https://boards.greenhouse.io/cloudflare/jobs/7912382" TargetMode="External" Id="rId5847" /><Relationship Type="http://schemas.openxmlformats.org/officeDocument/2006/relationships/hyperlink" Target="https://boards.greenhouse.io/cloudflare/jobs/7577205" TargetMode="External" Id="rId5848" /><Relationship Type="http://schemas.openxmlformats.org/officeDocument/2006/relationships/hyperlink" Target="https://sifive.wd1.myworkdayjobs.com/job/La-Ciotat-France/Debug-Trace-Profiling-Design-Engineer_R-101155" TargetMode="External" Id="rId5849" /><Relationship Type="http://schemas.openxmlformats.org/officeDocument/2006/relationships/hyperlink" Target="https://sifive.wd1.myworkdayjobs.com/job/La-Ciotat-France/Lead-Debug-Trace-Profiling-Design-Engineer_R-101025" TargetMode="External" Id="rId5850" /><Relationship Type="http://schemas.openxmlformats.org/officeDocument/2006/relationships/hyperlink" Target="https://dyson.wd3.myworkdayjobs.com/job/United-Kingdom---England-Remote/Dyson-Expert---Newcastle-North-Shields--Part-Time-_JR34544" TargetMode="External" Id="rId5851" /><Relationship Type="http://schemas.openxmlformats.org/officeDocument/2006/relationships/hyperlink" Target="https://dyson.wd3.myworkdayjobs.com/job/China---Shenzhen-Office/Associate-Principal-Engineer_JR34975" TargetMode="External" Id="rId5852" /><Relationship Type="http://schemas.openxmlformats.org/officeDocument/2006/relationships/hyperlink" Target="https://dyson.wd3.myworkdayjobs.com/job/China---Shenzhen-Office/Service-Parts-Specialist_JR36327" TargetMode="External" Id="rId5853" /><Relationship Type="http://schemas.openxmlformats.org/officeDocument/2006/relationships/hyperlink" Target="https://dyson.wd3.myworkdayjobs.com/job/Philippines---Technology-Campus/Senior-Software-Manager_JR36348" TargetMode="External" Id="rId5854" /><Relationship Type="http://schemas.openxmlformats.org/officeDocument/2006/relationships/hyperlink" Target="https://dyson.wd3.myworkdayjobs.com/job/Canada---British-Columbia-Remote/Dyson-Expert_JR36960" TargetMode="External" Id="rId5855" /><Relationship Type="http://schemas.openxmlformats.org/officeDocument/2006/relationships/hyperlink" Target="https://dyson.wd3.myworkdayjobs.com/job/United-Kingdom---England-Remote/Dyson-Expert---Curry-s---Milton-Keynes--Part-Time-_JR36399" TargetMode="External" Id="rId5856" /><Relationship Type="http://schemas.openxmlformats.org/officeDocument/2006/relationships/hyperlink" Target="https://dyson.wd3.myworkdayjobs.com/job/United-Kingdom---England-Remote/Dyson-Expert---Curry-s--Staples-Corner--Part-Time-_JR36398" TargetMode="External" Id="rId5857" /><Relationship Type="http://schemas.openxmlformats.org/officeDocument/2006/relationships/hyperlink" Target="https://dyson.wd3.myworkdayjobs.com/job/United-Kingdom---England-Remote/Dyson-Expert---Watford-Curry-s_JR36726" TargetMode="External" Id="rId5858" /><Relationship Type="http://schemas.openxmlformats.org/officeDocument/2006/relationships/hyperlink" Target="https://dyson.wd3.myworkdayjobs.com/job/Turkey---Ankara-Panora-Demo-Zone/Assistant-Store-Manager---Ankara-Panora-AVM_JR36063" TargetMode="External" Id="rId5859" /><Relationship Type="http://schemas.openxmlformats.org/officeDocument/2006/relationships/hyperlink" Target="https://dyson.wd3.myworkdayjobs.com/job/Turkey---Ankara-Panora-Demo-Zone/Hair-Stylist---Ankara-Panora-AVM_JR36602" TargetMode="External" Id="rId5860" /><Relationship Type="http://schemas.openxmlformats.org/officeDocument/2006/relationships/hyperlink" Target="https://dyson.wd3.myworkdayjobs.com/job/Netherlands---Amsterdam-Office/Senior-Inventory-Optimization-Specialist---Central-Hub--Maternity-Leave-_JR35686" TargetMode="External" Id="rId5861" /><Relationship Type="http://schemas.openxmlformats.org/officeDocument/2006/relationships/hyperlink" Target="https://dyson.wd3.myworkdayjobs.com/job/United-Kingdom---Malmesbury-Office/Security-Shift-Officer_JR36911" TargetMode="External" Id="rId5862" /><Relationship Type="http://schemas.openxmlformats.org/officeDocument/2006/relationships/hyperlink" Target="https://dyson.wd3.myworkdayjobs.com/job/Turkey---Istanbul-Office/Delivery-Manager_JR36420" TargetMode="External" Id="rId5863" /><Relationship Type="http://schemas.openxmlformats.org/officeDocument/2006/relationships/hyperlink" Target="https://uk.indeed.com/viewjob" TargetMode="External" Id="rId5864" /><Relationship Type="http://schemas.openxmlformats.org/officeDocument/2006/relationships/hyperlink" Target="https://uk.indeed.com/viewjob" TargetMode="External" Id="rId5865" /><Relationship Type="http://schemas.openxmlformats.org/officeDocument/2006/relationships/hyperlink" Target="https://uk.indeed.com/viewjob" TargetMode="External" Id="rId5866" /><Relationship Type="http://schemas.openxmlformats.org/officeDocument/2006/relationships/hyperlink" Target="https://uk.indeed.com/viewjob" TargetMode="External" Id="rId5867" /><Relationship Type="http://schemas.openxmlformats.org/officeDocument/2006/relationships/hyperlink" Target="https://uk.indeed.com/viewjob" TargetMode="External" Id="rId5868" /><Relationship Type="http://schemas.openxmlformats.org/officeDocument/2006/relationships/hyperlink" Target="https://uk.indeed.com/viewjob" TargetMode="External" Id="rId5869" /><Relationship Type="http://schemas.openxmlformats.org/officeDocument/2006/relationships/hyperlink" Target="https://uk.indeed.com/viewjob" TargetMode="External" Id="rId5870" /><Relationship Type="http://schemas.openxmlformats.org/officeDocument/2006/relationships/hyperlink" Target="https://uk.indeed.com/viewjob" TargetMode="External" Id="rId5871" /><Relationship Type="http://schemas.openxmlformats.org/officeDocument/2006/relationships/hyperlink" Target="https://uk.indeed.com/viewjob" TargetMode="External" Id="rId5872" /><Relationship Type="http://schemas.openxmlformats.org/officeDocument/2006/relationships/hyperlink" Target="https://uk.indeed.com/viewjob" TargetMode="External" Id="rId5873" /><Relationship Type="http://schemas.openxmlformats.org/officeDocument/2006/relationships/hyperlink" Target="https://www.linkedin.com/jobs/view/4427708294" TargetMode="External" Id="rId5874" /><Relationship Type="http://schemas.openxmlformats.org/officeDocument/2006/relationships/hyperlink" Target="https://www.linkedin.com/jobs/view/4427286277" TargetMode="External" Id="rId5875" /><Relationship Type="http://schemas.openxmlformats.org/officeDocument/2006/relationships/hyperlink" Target="https://www.linkedin.com/jobs/view/4428704551" TargetMode="External" Id="rId5876" /><Relationship Type="http://schemas.openxmlformats.org/officeDocument/2006/relationships/hyperlink" Target="https://www.linkedin.com/jobs/view/4421801553" TargetMode="External" Id="rId5877" /><Relationship Type="http://schemas.openxmlformats.org/officeDocument/2006/relationships/hyperlink" Target="https://uk.indeed.com/viewjob" TargetMode="External" Id="rId5878" /><Relationship Type="http://schemas.openxmlformats.org/officeDocument/2006/relationships/hyperlink" Target="https://www.linkedin.com/jobs/view/4426239155" TargetMode="External" Id="rId5879" /><Relationship Type="http://schemas.openxmlformats.org/officeDocument/2006/relationships/hyperlink" Target="https://www.linkedin.com/jobs/view/4426534093" TargetMode="External" Id="rId5880" /><Relationship Type="http://schemas.openxmlformats.org/officeDocument/2006/relationships/hyperlink" Target="https://www.linkedin.com/jobs/view/4418579907" TargetMode="External" Id="rId5881" /><Relationship Type="http://schemas.openxmlformats.org/officeDocument/2006/relationships/hyperlink" Target="https://www.linkedin.com/jobs/view/4406965551" TargetMode="External" Id="rId5882" /><Relationship Type="http://schemas.openxmlformats.org/officeDocument/2006/relationships/hyperlink" Target="https://uk.indeed.com/viewjob" TargetMode="External" Id="rId5883" /><Relationship Type="http://schemas.openxmlformats.org/officeDocument/2006/relationships/hyperlink" Target="https://uk.indeed.com/viewjob" TargetMode="External" Id="rId5884" /><Relationship Type="http://schemas.openxmlformats.org/officeDocument/2006/relationships/hyperlink" Target="https://uk.indeed.com/viewjob" TargetMode="External" Id="rId5885" /><Relationship Type="http://schemas.openxmlformats.org/officeDocument/2006/relationships/hyperlink" Target="https://www.linkedin.com/jobs/view/4428676823" TargetMode="External" Id="rId5886" /><Relationship Type="http://schemas.openxmlformats.org/officeDocument/2006/relationships/hyperlink" Target="https://www.linkedin.com/jobs/view/4428713434" TargetMode="External" Id="rId5887" /><Relationship Type="http://schemas.openxmlformats.org/officeDocument/2006/relationships/hyperlink" Target="https://www.linkedin.com/jobs/view/4428713957" TargetMode="External" Id="rId5888" /><Relationship Type="http://schemas.openxmlformats.org/officeDocument/2006/relationships/hyperlink" Target="https://www.linkedin.com/jobs/view/4423400154" TargetMode="External" Id="rId5889" /><Relationship Type="http://schemas.openxmlformats.org/officeDocument/2006/relationships/hyperlink" Target="https://www.linkedin.com/jobs/view/4429510567" TargetMode="External" Id="rId5890" /><Relationship Type="http://schemas.openxmlformats.org/officeDocument/2006/relationships/hyperlink" Target="https://www.linkedin.com/jobs/view/4428849936" TargetMode="External" Id="rId5891" /><Relationship Type="http://schemas.openxmlformats.org/officeDocument/2006/relationships/hyperlink" Target="https://www.linkedin.com/jobs/view/4392586768" TargetMode="External" Id="rId5892" /><Relationship Type="http://schemas.openxmlformats.org/officeDocument/2006/relationships/hyperlink" Target="https://www.linkedin.com/jobs/view/4426217726" TargetMode="External" Id="rId5893" /><Relationship Type="http://schemas.openxmlformats.org/officeDocument/2006/relationships/hyperlink" Target="https://www.linkedin.com/jobs/view/4411516199" TargetMode="External" Id="rId5894" /><Relationship Type="http://schemas.openxmlformats.org/officeDocument/2006/relationships/hyperlink" Target="https://www.linkedin.com/jobs/view/4423586246" TargetMode="External" Id="rId5895" /><Relationship Type="http://schemas.openxmlformats.org/officeDocument/2006/relationships/hyperlink" Target="https://www.linkedin.com/jobs/view/4422254930" TargetMode="External" Id="rId5896" /><Relationship Type="http://schemas.openxmlformats.org/officeDocument/2006/relationships/hyperlink" Target="https://uk.indeed.com/viewjob" TargetMode="External" Id="rId5897" /><Relationship Type="http://schemas.openxmlformats.org/officeDocument/2006/relationships/hyperlink" Target="https://uk.indeed.com/viewjob" TargetMode="External" Id="rId5898" /><Relationship Type="http://schemas.openxmlformats.org/officeDocument/2006/relationships/hyperlink" Target="https://uk.indeed.com/viewjob" TargetMode="External" Id="rId5899" /><Relationship Type="http://schemas.openxmlformats.org/officeDocument/2006/relationships/hyperlink" Target="https://uk.indeed.com/viewjob" TargetMode="External" Id="rId5900" /><Relationship Type="http://schemas.openxmlformats.org/officeDocument/2006/relationships/hyperlink" Target="https://uk.indeed.com/viewjob" TargetMode="External" Id="rId5901" /><Relationship Type="http://schemas.openxmlformats.org/officeDocument/2006/relationships/hyperlink" Target="https://uk.indeed.com/viewjob" TargetMode="External" Id="rId5902" /><Relationship Type="http://schemas.openxmlformats.org/officeDocument/2006/relationships/hyperlink" Target="https://uk.indeed.com/viewjob" TargetMode="External" Id="rId5903" /><Relationship Type="http://schemas.openxmlformats.org/officeDocument/2006/relationships/hyperlink" Target="https://uk.indeed.com/viewjob" TargetMode="External" Id="rId5904" /><Relationship Type="http://schemas.openxmlformats.org/officeDocument/2006/relationships/hyperlink" Target="https://uk.indeed.com/viewjob" TargetMode="External" Id="rId5905" /><Relationship Type="http://schemas.openxmlformats.org/officeDocument/2006/relationships/hyperlink" Target="https://uk.indeed.com/viewjob" TargetMode="External" Id="rId5906" /><Relationship Type="http://schemas.openxmlformats.org/officeDocument/2006/relationships/hyperlink" Target="https://uk.indeed.com/viewjob" TargetMode="External" Id="rId5907" /><Relationship Type="http://schemas.openxmlformats.org/officeDocument/2006/relationships/hyperlink" Target="https://uk.indeed.com/viewjob" TargetMode="External" Id="rId5908" /><Relationship Type="http://schemas.openxmlformats.org/officeDocument/2006/relationships/hyperlink" Target="https://uk.indeed.com/viewjob" TargetMode="External" Id="rId5909" /><Relationship Type="http://schemas.openxmlformats.org/officeDocument/2006/relationships/hyperlink" Target="https://uk.indeed.com/viewjob" TargetMode="External" Id="rId5910" /><Relationship Type="http://schemas.openxmlformats.org/officeDocument/2006/relationships/hyperlink" Target="https://uk.indeed.com/viewjob" TargetMode="External" Id="rId5911" /><Relationship Type="http://schemas.openxmlformats.org/officeDocument/2006/relationships/hyperlink" Target="https://www.linkedin.com/jobs/view/4426858509" TargetMode="External" Id="rId5912" /><Relationship Type="http://schemas.openxmlformats.org/officeDocument/2006/relationships/hyperlink" Target="https://www.linkedin.com/jobs/view/4426688854" TargetMode="External" Id="rId5913" /><Relationship Type="http://schemas.openxmlformats.org/officeDocument/2006/relationships/hyperlink" Target="https://www.linkedin.com/jobs/view/4425461628" TargetMode="External" Id="rId5914" /><Relationship Type="http://schemas.openxmlformats.org/officeDocument/2006/relationships/hyperlink" Target="https://www.linkedin.com/jobs/view/4412757285" TargetMode="External" Id="rId5915" /><Relationship Type="http://schemas.openxmlformats.org/officeDocument/2006/relationships/hyperlink" Target="https://www.linkedin.com/jobs/view/4412741396" TargetMode="External" Id="rId5916" /><Relationship Type="http://schemas.openxmlformats.org/officeDocument/2006/relationships/hyperlink" Target="https://www.linkedin.com/jobs/view/4427939822" TargetMode="External" Id="rId5917" /><Relationship Type="http://schemas.openxmlformats.org/officeDocument/2006/relationships/hyperlink" Target="https://www.linkedin.com/jobs/view/4419286076" TargetMode="External" Id="rId5918" /><Relationship Type="http://schemas.openxmlformats.org/officeDocument/2006/relationships/hyperlink" Target="https://www.linkedin.com/jobs/view/4407874356" TargetMode="External" Id="rId5919" /><Relationship Type="http://schemas.openxmlformats.org/officeDocument/2006/relationships/hyperlink" Target="https://uk.indeed.com/viewjob" TargetMode="External" Id="rId5920" /><Relationship Type="http://schemas.openxmlformats.org/officeDocument/2006/relationships/hyperlink" Target="https://uk.indeed.com/viewjob" TargetMode="External" Id="rId5921" /><Relationship Type="http://schemas.openxmlformats.org/officeDocument/2006/relationships/hyperlink" Target="https://uk.indeed.com/viewjob" TargetMode="External" Id="rId5922" /><Relationship Type="http://schemas.openxmlformats.org/officeDocument/2006/relationships/hyperlink" Target="https://uk.indeed.com/viewjob" TargetMode="External" Id="rId5923" /><Relationship Type="http://schemas.openxmlformats.org/officeDocument/2006/relationships/hyperlink" Target="https://www.linkedin.com/jobs/view/4421330433" TargetMode="External" Id="rId5924" /><Relationship Type="http://schemas.openxmlformats.org/officeDocument/2006/relationships/hyperlink" Target="https://www.linkedin.com/jobs/view/4420416255" TargetMode="External" Id="rId5925" /><Relationship Type="http://schemas.openxmlformats.org/officeDocument/2006/relationships/hyperlink" Target="https://www.linkedin.com/jobs/view/4417876652" TargetMode="External" Id="rId5926" /><Relationship Type="http://schemas.openxmlformats.org/officeDocument/2006/relationships/hyperlink" Target="https://www.linkedin.com/jobs/view/4426486853" TargetMode="External" Id="rId5927" /><Relationship Type="http://schemas.openxmlformats.org/officeDocument/2006/relationships/hyperlink" Target="https://www.linkedin.com/jobs/view/4413560639" TargetMode="External" Id="rId5928" /><Relationship Type="http://schemas.openxmlformats.org/officeDocument/2006/relationships/hyperlink" Target="https://www.linkedin.com/jobs/view/4376890976" TargetMode="External" Id="rId5929" /><Relationship Type="http://schemas.openxmlformats.org/officeDocument/2006/relationships/hyperlink" Target="https://uk.indeed.com/viewjob" TargetMode="External" Id="rId5930" /><Relationship Type="http://schemas.openxmlformats.org/officeDocument/2006/relationships/hyperlink" Target="https://uk.indeed.com/viewjob" TargetMode="External" Id="rId5931" /><Relationship Type="http://schemas.openxmlformats.org/officeDocument/2006/relationships/hyperlink" Target="https://www.linkedin.com/jobs/view/4427281740" TargetMode="External" Id="rId5932" /><Relationship Type="http://schemas.openxmlformats.org/officeDocument/2006/relationships/hyperlink" Target="https://www.linkedin.com/jobs/view/4423333629" TargetMode="External" Id="rId5933" /><Relationship Type="http://schemas.openxmlformats.org/officeDocument/2006/relationships/hyperlink" Target="https://www.linkedin.com/jobs/view/4428701209" TargetMode="External" Id="rId5934" /><Relationship Type="http://schemas.openxmlformats.org/officeDocument/2006/relationships/hyperlink" Target="https://uk.indeed.com/viewjob" TargetMode="External" Id="rId5935" /><Relationship Type="http://schemas.openxmlformats.org/officeDocument/2006/relationships/hyperlink" Target="https://uk.indeed.com/viewjob" TargetMode="External" Id="rId5936" /><Relationship Type="http://schemas.openxmlformats.org/officeDocument/2006/relationships/hyperlink" Target="https://uk.indeed.com/viewjob" TargetMode="External" Id="rId5937" /><Relationship Type="http://schemas.openxmlformats.org/officeDocument/2006/relationships/hyperlink" Target="https://uk.indeed.com/viewjob" TargetMode="External" Id="rId5938" /><Relationship Type="http://schemas.openxmlformats.org/officeDocument/2006/relationships/hyperlink" Target="https://uk.indeed.com/viewjob" TargetMode="External" Id="rId5939" /><Relationship Type="http://schemas.openxmlformats.org/officeDocument/2006/relationships/hyperlink" Target="https://www.linkedin.com/jobs/view/4429781139" TargetMode="External" Id="rId5940" /><Relationship Type="http://schemas.openxmlformats.org/officeDocument/2006/relationships/hyperlink" Target="https://www.linkedin.com/jobs/view/4424885813" TargetMode="External" Id="rId5941" /><Relationship Type="http://schemas.openxmlformats.org/officeDocument/2006/relationships/hyperlink" Target="https://www.linkedin.com/jobs/view/4422103727" TargetMode="External" Id="rId5942" /><Relationship Type="http://schemas.openxmlformats.org/officeDocument/2006/relationships/hyperlink" Target="https://www.linkedin.com/jobs/view/4365108171" TargetMode="External" Id="rId5943" /><Relationship Type="http://schemas.openxmlformats.org/officeDocument/2006/relationships/hyperlink" Target="https://www.linkedin.com/jobs/view/4365110132" TargetMode="External" Id="rId5944" /><Relationship Type="http://schemas.openxmlformats.org/officeDocument/2006/relationships/hyperlink" Target="https://www.linkedin.com/jobs/view/4416700506" TargetMode="External" Id="rId5945" /><Relationship Type="http://schemas.openxmlformats.org/officeDocument/2006/relationships/hyperlink" Target="https://www.linkedin.com/jobs/view/4428714856" TargetMode="External" Id="rId5946" /><Relationship Type="http://schemas.openxmlformats.org/officeDocument/2006/relationships/hyperlink" Target="https://www.linkedin.com/jobs/view/4429021469" TargetMode="External" Id="rId5947" /><Relationship Type="http://schemas.openxmlformats.org/officeDocument/2006/relationships/hyperlink" Target="https://uk.indeed.com/viewjob" TargetMode="External" Id="rId5948" /><Relationship Type="http://schemas.openxmlformats.org/officeDocument/2006/relationships/hyperlink" Target="https://uk.indeed.com/viewjob" TargetMode="External" Id="rId5949" /><Relationship Type="http://schemas.openxmlformats.org/officeDocument/2006/relationships/hyperlink" Target="https://uk.indeed.com/viewjob" TargetMode="External" Id="rId5950" /><Relationship Type="http://schemas.openxmlformats.org/officeDocument/2006/relationships/hyperlink" Target="https://uk.indeed.com/viewjob" TargetMode="External" Id="rId5951" /><Relationship Type="http://schemas.openxmlformats.org/officeDocument/2006/relationships/hyperlink" Target="https://uk.indeed.com/viewjob" TargetMode="External" Id="rId5952" /><Relationship Type="http://schemas.openxmlformats.org/officeDocument/2006/relationships/hyperlink" Target="https://www.linkedin.com/jobs/view/4405156392" TargetMode="External" Id="rId5953" /><Relationship Type="http://schemas.openxmlformats.org/officeDocument/2006/relationships/hyperlink" Target="https://uk.indeed.com/viewjob" TargetMode="External" Id="rId5954" /><Relationship Type="http://schemas.openxmlformats.org/officeDocument/2006/relationships/hyperlink" Target="https://www.linkedin.com/jobs/view/4426072177" TargetMode="External" Id="rId5955" /><Relationship Type="http://schemas.openxmlformats.org/officeDocument/2006/relationships/hyperlink" Target="https://www.linkedin.com/jobs/view/4427533501" TargetMode="External" Id="rId5956" /><Relationship Type="http://schemas.openxmlformats.org/officeDocument/2006/relationships/hyperlink" Target="https://uk.indeed.com/viewjob" TargetMode="External" Id="rId5957" /><Relationship Type="http://schemas.openxmlformats.org/officeDocument/2006/relationships/hyperlink" Target="https://job-boards.greenhouse.io/monzo/jobs/7916595" TargetMode="External" Id="rId5958" /><Relationship Type="http://schemas.openxmlformats.org/officeDocument/2006/relationships/hyperlink" Target="https://job-boards.greenhouse.io/monzo/jobs/7850667" TargetMode="External" Id="rId5959" /><Relationship Type="http://schemas.openxmlformats.org/officeDocument/2006/relationships/hyperlink" Target="https://www.linkedin.com/jobs/view/4428013681" TargetMode="External" Id="rId5960" /><Relationship Type="http://schemas.openxmlformats.org/officeDocument/2006/relationships/hyperlink" Target="https://www.linkedin.com/jobs/view/4416320303" TargetMode="External" Id="rId5961" /><Relationship Type="http://schemas.openxmlformats.org/officeDocument/2006/relationships/hyperlink" Target="https://www.linkedin.com/jobs/view/4417094460" TargetMode="External" Id="rId5962" /><Relationship Type="http://schemas.openxmlformats.org/officeDocument/2006/relationships/hyperlink" Target="https://www.linkedin.com/jobs/view/4425307037" TargetMode="External" Id="rId5963" /><Relationship Type="http://schemas.openxmlformats.org/officeDocument/2006/relationships/hyperlink" Target="https://www.linkedin.com/jobs/view/4415563125" TargetMode="External" Id="rId5964" /><Relationship Type="http://schemas.openxmlformats.org/officeDocument/2006/relationships/hyperlink" Target="https://www.linkedin.com/jobs/view/4426191931" TargetMode="External" Id="rId5965" /><Relationship Type="http://schemas.openxmlformats.org/officeDocument/2006/relationships/hyperlink" Target="https://www.linkedin.com/jobs/view/4427204891" TargetMode="External" Id="rId5966" /><Relationship Type="http://schemas.openxmlformats.org/officeDocument/2006/relationships/hyperlink" Target="https://www.linkedin.com/jobs/view/4419068003" TargetMode="External" Id="rId5967" /><Relationship Type="http://schemas.openxmlformats.org/officeDocument/2006/relationships/hyperlink" Target="https://job-boards.greenhouse.io/graphcore/jobs/8542613002" TargetMode="External" Id="rId5968" /><Relationship Type="http://schemas.openxmlformats.org/officeDocument/2006/relationships/hyperlink" Target="https://job-boards.greenhouse.io/graphcore/jobs/8385695002" TargetMode="External" Id="rId5969" /><Relationship Type="http://schemas.openxmlformats.org/officeDocument/2006/relationships/hyperlink" Target="https://job-boards.greenhouse.io/monzo/jobs/8015626" TargetMode="External" Id="rId5970" /><Relationship Type="http://schemas.openxmlformats.org/officeDocument/2006/relationships/hyperlink" Target="https://job-boards.greenhouse.io/monzo/jobs/7582354" TargetMode="External" Id="rId5971" /><Relationship Type="http://schemas.openxmlformats.org/officeDocument/2006/relationships/hyperlink" Target="https://job-boards.greenhouse.io/monzo/jobs/6076740" TargetMode="External" Id="rId5972" /><Relationship Type="http://schemas.openxmlformats.org/officeDocument/2006/relationships/hyperlink" Target="https://job-boards.greenhouse.io/typeform/jobs/7905097" TargetMode="External" Id="rId5973" /><Relationship Type="http://schemas.openxmlformats.org/officeDocument/2006/relationships/hyperlink" Target="https://job-boards.greenhouse.io/typeform/jobs/7700412" TargetMode="External" Id="rId5974" /><Relationship Type="http://schemas.openxmlformats.org/officeDocument/2006/relationships/hyperlink" Target="https://job-boards.greenhouse.io/typeform/jobs/7905113" TargetMode="External" Id="rId5975" /><Relationship Type="http://schemas.openxmlformats.org/officeDocument/2006/relationships/hyperlink" Target="https://boards.greenhouse.io/cloudflare/jobs/8000779" TargetMode="External" Id="rId5976" /><Relationship Type="http://schemas.openxmlformats.org/officeDocument/2006/relationships/hyperlink" Target="https://boards.greenhouse.io/cloudflare/jobs/7896462" TargetMode="External" Id="rId5977" /><Relationship Type="http://schemas.openxmlformats.org/officeDocument/2006/relationships/hyperlink" Target="https://dyson.wd3.myworkdayjobs.com/job/United-Arab-Emirates---Dubai-Office/E-Commerce-Traffic---CRM-Manager_JR36836" TargetMode="External" Id="rId5978" /><Relationship Type="http://schemas.openxmlformats.org/officeDocument/2006/relationships/hyperlink" Target="https://dyson.wd3.myworkdayjobs.com/job/United-Arab-Emirates---Dubai-Office/Content-and-Social-Strategy-Executive_JR36895" TargetMode="External" Id="rId5979" /><Relationship Type="http://schemas.openxmlformats.org/officeDocument/2006/relationships/hyperlink" Target="https://dyson.wd3.myworkdayjobs.com/job/Germany---Baden-Wrttemberg-Remote/Dyson-Stylist_JR34859" TargetMode="External" Id="rId5980" /><Relationship Type="http://schemas.openxmlformats.org/officeDocument/2006/relationships/hyperlink" Target="https://dyson.wd3.myworkdayjobs.com/job/Germany---Baden-Wrttemberg-Remote/Stylist_JR34854" TargetMode="External" Id="rId5981" /><Relationship Type="http://schemas.openxmlformats.org/officeDocument/2006/relationships/hyperlink" Target="https://dyson.wd3.myworkdayjobs.com/job/Germany---Sachsen-Remote/Merchandiser_JR36818" TargetMode="External" Id="rId5982" /><Relationship Type="http://schemas.openxmlformats.org/officeDocument/2006/relationships/hyperlink" Target="https://uk.indeed.com/viewjob" TargetMode="External" Id="rId5983" /><Relationship Type="http://schemas.openxmlformats.org/officeDocument/2006/relationships/hyperlink" Target="https://www.linkedin.com/jobs/view/4426888519" TargetMode="External" Id="rId5984" /><Relationship Type="http://schemas.openxmlformats.org/officeDocument/2006/relationships/hyperlink" Target="https://www.linkedin.com/jobs/view/4399269415" TargetMode="External" Id="rId5985" /><Relationship Type="http://schemas.openxmlformats.org/officeDocument/2006/relationships/hyperlink" Target="https://www.linkedin.com/jobs/view/4395905189" TargetMode="External" Id="rId5986" /><Relationship Type="http://schemas.openxmlformats.org/officeDocument/2006/relationships/hyperlink" Target="https://www.linkedin.com/jobs/view/4429094248" TargetMode="External" Id="rId5987" /><Relationship Type="http://schemas.openxmlformats.org/officeDocument/2006/relationships/hyperlink" Target="https://www.linkedin.com/jobs/view/4427030455" TargetMode="External" Id="rId5988" /><Relationship Type="http://schemas.openxmlformats.org/officeDocument/2006/relationships/hyperlink" Target="https://www.linkedin.com/jobs/view/4427023667" TargetMode="External" Id="rId5989" /><Relationship Type="http://schemas.openxmlformats.org/officeDocument/2006/relationships/hyperlink" Target="https://www.linkedin.com/jobs/view/4417669023" TargetMode="External" Id="rId5990" /><Relationship Type="http://schemas.openxmlformats.org/officeDocument/2006/relationships/hyperlink" Target="https://www.linkedin.com/jobs/view/4429309943" TargetMode="External" Id="rId5991" /><Relationship Type="http://schemas.openxmlformats.org/officeDocument/2006/relationships/hyperlink" Target="https://www.linkedin.com/jobs/view/4429303960" TargetMode="External" Id="rId5992" /><Relationship Type="http://schemas.openxmlformats.org/officeDocument/2006/relationships/hyperlink" Target="https://www.linkedin.com/jobs/view/4427818682" TargetMode="External" Id="rId5993" /><Relationship Type="http://schemas.openxmlformats.org/officeDocument/2006/relationships/hyperlink" Target="https://uk.indeed.com/viewjob" TargetMode="External" Id="rId5994" /><Relationship Type="http://schemas.openxmlformats.org/officeDocument/2006/relationships/hyperlink" Target="https://uk.indeed.com/viewjob" TargetMode="External" Id="rId5995" /><Relationship Type="http://schemas.openxmlformats.org/officeDocument/2006/relationships/hyperlink" Target="https://uk.indeed.com/viewjob" TargetMode="External" Id="rId5996" /><Relationship Type="http://schemas.openxmlformats.org/officeDocument/2006/relationships/hyperlink" Target="https://uk.indeed.com/viewjob" TargetMode="External" Id="rId5997" /><Relationship Type="http://schemas.openxmlformats.org/officeDocument/2006/relationships/hyperlink" Target="https://www.linkedin.com/jobs/view/4426245432" TargetMode="External" Id="rId5998" /><Relationship Type="http://schemas.openxmlformats.org/officeDocument/2006/relationships/hyperlink" Target="https://www.linkedin.com/jobs/view/4400789807" TargetMode="External" Id="rId5999" /><Relationship Type="http://schemas.openxmlformats.org/officeDocument/2006/relationships/hyperlink" Target="https://job-boards.greenhouse.io/graphcore/jobs/8552045002" TargetMode="External" Id="rId6000" /><Relationship Type="http://schemas.openxmlformats.org/officeDocument/2006/relationships/hyperlink" Target="https://www.linkedin.com/jobs/view/4426360207" TargetMode="External" Id="rId6001" /><Relationship Type="http://schemas.openxmlformats.org/officeDocument/2006/relationships/hyperlink" Target="https://www.linkedin.com/jobs/view/4428390815" TargetMode="External" Id="rId6002" /><Relationship Type="http://schemas.openxmlformats.org/officeDocument/2006/relationships/hyperlink" Target="https://www.linkedin.com/jobs/view/4406958979" TargetMode="External" Id="rId6003" /><Relationship Type="http://schemas.openxmlformats.org/officeDocument/2006/relationships/hyperlink" Target="https://www.linkedin.com/jobs/view/4424354338" TargetMode="External" Id="rId6004" /><Relationship Type="http://schemas.openxmlformats.org/officeDocument/2006/relationships/hyperlink" Target="https://www.linkedin.com/jobs/view/4425380631" TargetMode="External" Id="rId6005" /><Relationship Type="http://schemas.openxmlformats.org/officeDocument/2006/relationships/hyperlink" Target="https://www.linkedin.com/jobs/view/4427997788" TargetMode="External" Id="rId6006" /><Relationship Type="http://schemas.openxmlformats.org/officeDocument/2006/relationships/hyperlink" Target="https://www.linkedin.com/jobs/view/4374049890" TargetMode="External" Id="rId6007" /><Relationship Type="http://schemas.openxmlformats.org/officeDocument/2006/relationships/hyperlink" Target="https://www.linkedin.com/jobs/view/4424222006" TargetMode="External" Id="rId6008" /><Relationship Type="http://schemas.openxmlformats.org/officeDocument/2006/relationships/hyperlink" Target="https://www.linkedin.com/jobs/view/4429020244" TargetMode="External" Id="rId6009" /><Relationship Type="http://schemas.openxmlformats.org/officeDocument/2006/relationships/hyperlink" Target="https://www.linkedin.com/jobs/view/4409377270" TargetMode="External" Id="rId6010" /><Relationship Type="http://schemas.openxmlformats.org/officeDocument/2006/relationships/hyperlink" Target="https://www.linkedin.com/jobs/view/4422655530" TargetMode="External" Id="rId6011" /><Relationship Type="http://schemas.openxmlformats.org/officeDocument/2006/relationships/hyperlink" Target="https://www.linkedin.com/jobs/view/4408403004" TargetMode="External" Id="rId6012" /><Relationship Type="http://schemas.openxmlformats.org/officeDocument/2006/relationships/hyperlink" Target="https://www.linkedin.com/jobs/view/4426966411" TargetMode="External" Id="rId6013" /><Relationship Type="http://schemas.openxmlformats.org/officeDocument/2006/relationships/hyperlink" Target="https://www.linkedin.com/jobs/view/4427983313" TargetMode="External" Id="rId6014" /><Relationship Type="http://schemas.openxmlformats.org/officeDocument/2006/relationships/hyperlink" Target="https://www.linkedin.com/jobs/view/4064409754" TargetMode="External" Id="rId6015" /><Relationship Type="http://schemas.openxmlformats.org/officeDocument/2006/relationships/hyperlink" Target="https://www.linkedin.com/jobs/view/4402700537" TargetMode="External" Id="rId6016" /><Relationship Type="http://schemas.openxmlformats.org/officeDocument/2006/relationships/hyperlink" Target="https://www.linkedin.com/jobs/view/4420119435" TargetMode="External" Id="rId6017" /><Relationship Type="http://schemas.openxmlformats.org/officeDocument/2006/relationships/hyperlink" Target="https://www.linkedin.com/jobs/view/4411360810" TargetMode="External" Id="rId6018" /><Relationship Type="http://schemas.openxmlformats.org/officeDocument/2006/relationships/hyperlink" Target="https://www.linkedin.com/jobs/view/4409459257" TargetMode="External" Id="rId6019" /><Relationship Type="http://schemas.openxmlformats.org/officeDocument/2006/relationships/hyperlink" Target="https://uk.indeed.com/viewjob" TargetMode="External" Id="rId6020" /><Relationship Type="http://schemas.openxmlformats.org/officeDocument/2006/relationships/table" Target="/xl/tables/table1.xml" Id="rId60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46202.70666666667</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Graduate/Entry</t>
        </is>
      </c>
      <c r="D40" s="7" t="inlineStr">
        <is>
          <t>new</t>
        </is>
      </c>
      <c r="E40" s="8" t="inlineStr">
        <is>
          <t>Graduate Engineer</t>
        </is>
      </c>
      <c r="F40" s="7" t="inlineStr">
        <is>
          <t>Spectrum IT Recruitment</t>
        </is>
      </c>
      <c r="G40" s="8" t="inlineStr">
        <is>
          <t>Fareham, England, UK</t>
        </is>
      </c>
      <c r="H40" s="7" t="n"/>
      <c r="I40" s="9" t="inlineStr">
        <is>
          <t>Open posting</t>
        </is>
      </c>
      <c r="J40" s="8" t="inlineStr">
        <is>
          <t>Graduate Electronic Engineering role matching FPGA, Verilog, Python, DSP, and Linux skills; Fareham location is outside 60-mile radius but role suits profile well.</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Oxford,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 Expert - AI Content Specialist</t>
        </is>
      </c>
      <c r="F42" s="7" t="inlineStr">
        <is>
          <t>Alignerr</t>
        </is>
      </c>
      <c r="G42" s="8" t="inlineStr">
        <is>
          <t>Birmingham, England, UK</t>
        </is>
      </c>
      <c r="H42" s="7" t="n"/>
      <c r="I42" s="9" t="inlineStr">
        <is>
          <t>Open posting</t>
        </is>
      </c>
      <c r="J42" s="8" t="inlineStr">
        <is>
          <t>MEng in ECE (pursuing Masters-level), FPGA/Verilog/embedded systems match well; contract/hourly role not a graduate permanent position.</t>
        </is>
      </c>
    </row>
    <row r="43">
      <c r="A43" s="7" t="inlineStr">
        <is>
          <t>P2 Strong</t>
        </is>
      </c>
      <c r="B43" s="7" t="n">
        <v>7.2</v>
      </c>
      <c r="C43" s="7" t="inlineStr">
        <is>
          <t>Unspecified</t>
        </is>
      </c>
      <c r="D43" s="7" t="inlineStr">
        <is>
          <t>new</t>
        </is>
      </c>
      <c r="E43" s="8" t="inlineStr">
        <is>
          <t>Computer Engineering</t>
        </is>
      </c>
      <c r="F43" s="7" t="inlineStr">
        <is>
          <t>Alignerr</t>
        </is>
      </c>
      <c r="G43" s="8" t="inlineStr">
        <is>
          <t>Birmingham, England,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021"/>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Graduate/Entry</t>
        </is>
      </c>
      <c r="D13" s="8" t="inlineStr">
        <is>
          <t>Graduate Engineer</t>
        </is>
      </c>
      <c r="E13" s="7" t="inlineStr">
        <is>
          <t>Spectrum IT Recruitment</t>
        </is>
      </c>
      <c r="F13" s="8" t="inlineStr">
        <is>
          <t>Fareham, England, UK</t>
        </is>
      </c>
      <c r="G13" s="8" t="n"/>
      <c r="H13" s="14" t="n"/>
      <c r="I13" s="15">
        <f>IF($H13="","",$H13-TODAY())</f>
        <v/>
      </c>
      <c r="J13" s="16" t="inlineStr">
        <is>
          <t>Open posting</t>
        </is>
      </c>
      <c r="K13" s="8" t="inlineStr">
        <is>
          <t>Graduate Electronic Engineering role matching FPGA, Verilog, Python, DSP, and Linux skills; Fareham location is outside 60-mile radius but role suits profile well.</t>
        </is>
      </c>
      <c r="L13" s="17" t="inlineStr">
        <is>
          <t>new</t>
        </is>
      </c>
      <c r="M13" s="18" t="inlineStr"/>
      <c r="N13" s="7" t="inlineStr">
        <is>
          <t>743e2618064c9780f0dbf2e7134ea6741dfe6ce1</t>
        </is>
      </c>
      <c r="O13" s="14" t="n">
        <v>46197</v>
      </c>
      <c r="P13" s="7" t="inlineStr">
        <is>
          <t>jobspy</t>
        </is>
      </c>
      <c r="Q13" s="8" t="inlineStr">
        <is>
          <t>FPGA, Verilog, Python, digital design, signal processing</t>
        </is>
      </c>
      <c r="R13" s="8" t="inlineStr">
        <is>
          <t>Graduate Signal Processing Engineer DSP FPGA</t>
        </is>
      </c>
      <c r="S13" s="19" t="n"/>
      <c r="T13" s="19" t="n"/>
      <c r="U13" s="14" t="n">
        <v>46199</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Oxford,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5b302bdc4392578b1e67cf6b53ca56f4c547210d</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 Expert - AI Content Specialist</t>
        </is>
      </c>
      <c r="E15" s="7" t="inlineStr">
        <is>
          <t>Alignerr</t>
        </is>
      </c>
      <c r="F15" s="8" t="inlineStr">
        <is>
          <t>Birmingham, England, UK</t>
        </is>
      </c>
      <c r="G15" s="8" t="n"/>
      <c r="H15" s="14" t="n"/>
      <c r="I15" s="15">
        <f>IF($H15="","",$H15-TODAY())</f>
        <v/>
      </c>
      <c r="J15" s="16" t="inlineStr">
        <is>
          <t>Open posting</t>
        </is>
      </c>
      <c r="K15" s="8" t="inlineStr">
        <is>
          <t>MEng in ECE (pursuing Masters-level), FPGA/Verilog/embedded systems match well; contract/hourly role not a graduate permanent position.</t>
        </is>
      </c>
      <c r="L15" s="17" t="inlineStr">
        <is>
          <t>new</t>
        </is>
      </c>
      <c r="M15" s="18" t="inlineStr"/>
      <c r="N15" s="7" t="inlineStr">
        <is>
          <t>4ada3c9d583603a2f905958297b3e23d04acb4bf</t>
        </is>
      </c>
      <c r="O15" s="14" t="n">
        <v>46191</v>
      </c>
      <c r="P15" s="7" t="inlineStr">
        <is>
          <t>jobspy</t>
        </is>
      </c>
      <c r="Q15" s="8" t="inlineStr">
        <is>
          <t>FPGA, Verilog, embedded systems, digital design,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Birmingham, England,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293e437b19ac5c627215558adf56744130a51fb4</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Unspecified</t>
        </is>
      </c>
      <c r="D17" s="8" t="inlineStr">
        <is>
          <t>Computer Engineering</t>
        </is>
      </c>
      <c r="E17" s="7" t="inlineStr">
        <is>
          <t>Alignerr</t>
        </is>
      </c>
      <c r="F17" s="8" t="inlineStr">
        <is>
          <t>Edinburgh, Scotland, UK</t>
        </is>
      </c>
      <c r="G17" s="8" t="n"/>
      <c r="H17" s="14" t="n"/>
      <c r="I17" s="15">
        <f>IF($H17="","",$H17-TODAY())</f>
        <v/>
      </c>
      <c r="J17" s="16" t="inlineStr">
        <is>
          <t>Open posting</t>
        </is>
      </c>
      <c r="K17" s="8" t="inlineStr">
        <is>
          <t>FPGA, Verilog, embedded systems, and IoT match core JD domains; MEng satisfies degree requirement; hourly contract not a graduate role.</t>
        </is>
      </c>
      <c r="L17" s="17" t="inlineStr">
        <is>
          <t>new</t>
        </is>
      </c>
      <c r="M17" s="18" t="inlineStr"/>
      <c r="N17" s="7" t="inlineStr">
        <is>
          <t>6b8e2c2d38d8288a7329fdc7855bae1467ecb3a1</t>
        </is>
      </c>
      <c r="O17" s="14" t="n">
        <v>46188</v>
      </c>
      <c r="P17" s="7" t="inlineStr">
        <is>
          <t>jobspy</t>
        </is>
      </c>
      <c r="Q17" s="8" t="inlineStr">
        <is>
          <t>FPGA, Verilog, embedded systems, IoT, SolidWorks</t>
        </is>
      </c>
      <c r="R17" s="8" t="inlineStr">
        <is>
          <t>Graduate Computer Engineer digital design</t>
        </is>
      </c>
      <c r="S17" s="19" t="n"/>
      <c r="T17" s="19" t="n"/>
      <c r="U17" s="14" t="n">
        <v>46194</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Junior</t>
        </is>
      </c>
      <c r="D18" s="8" t="inlineStr">
        <is>
          <t>Digital Design Engineer (AP)</t>
        </is>
      </c>
      <c r="E18" s="7" t="inlineStr">
        <is>
          <t>Cirrus Logic</t>
        </is>
      </c>
      <c r="F18" s="8" t="inlineStr">
        <is>
          <t>Edinburgh, Scotland, UK</t>
        </is>
      </c>
      <c r="G18" s="8" t="n"/>
      <c r="H18" s="14" t="n"/>
      <c r="I18" s="15">
        <f>IF($H18="","",$H18-TODAY())</f>
        <v/>
      </c>
      <c r="J18" s="16" t="inlineStr">
        <is>
          <t>Open posting</t>
        </is>
      </c>
      <c r="K18" s="8" t="inlineStr">
        <is>
          <t>Verilog and FPGA skills match well; gaps in SystemVerilog, synthesis flows, CDC tools, and Edinburgh location adds friction.</t>
        </is>
      </c>
      <c r="L18" s="17" t="inlineStr">
        <is>
          <t>new</t>
        </is>
      </c>
      <c r="M18" s="18" t="inlineStr"/>
      <c r="N18" s="7" t="inlineStr">
        <is>
          <t>a1cc467249a00aa9b92d12e7648d43e8f69f41e6</t>
        </is>
      </c>
      <c r="O18" s="14" t="n">
        <v>46182</v>
      </c>
      <c r="P18" s="7" t="inlineStr">
        <is>
          <t>jobspy</t>
        </is>
      </c>
      <c r="Q18" s="8" t="inlineStr">
        <is>
          <t>Verilog, FPGA, Vivado, digital design, DSP</t>
        </is>
      </c>
      <c r="R18" s="8" t="inlineStr">
        <is>
          <t>Graduate Digital Design Engineer FPGA</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Senior/Lead</t>
        </is>
      </c>
      <c r="D19" s="8" t="inlineStr">
        <is>
          <t>Software Engineer</t>
        </is>
      </c>
      <c r="E19" s="7" t="inlineStr">
        <is>
          <t>Crowder Consulting</t>
        </is>
      </c>
      <c r="F19" s="8" t="inlineStr">
        <is>
          <t>Birkenhead, ENG, GB</t>
        </is>
      </c>
      <c r="G19" s="8" t="n"/>
      <c r="H19" s="14" t="n"/>
      <c r="I19" s="15">
        <f>IF($H19="","",$H19-TODAY())</f>
        <v/>
      </c>
      <c r="J19" s="16" t="inlineStr">
        <is>
          <t>Open posting</t>
        </is>
      </c>
      <c r="K19" s="8" t="inlineStr">
        <is>
          <t>Python, SQL, Docker, REST APIs, and backend dev match well; no Java or cloud-platform experience evident in profile.</t>
        </is>
      </c>
      <c r="L19" s="17" t="inlineStr">
        <is>
          <t>new</t>
        </is>
      </c>
      <c r="M19" s="18" t="inlineStr"/>
      <c r="N19" s="7" t="inlineStr">
        <is>
          <t>8bae9f5a399a163efc3fbe14a19862a5fa85f27a</t>
        </is>
      </c>
      <c r="O19" s="14" t="n">
        <v>46183</v>
      </c>
      <c r="P19" s="7" t="inlineStr">
        <is>
          <t>jobspy</t>
        </is>
      </c>
      <c r="Q19" s="8" t="inlineStr">
        <is>
          <t>Python, SQL, Docker, MySQL, REST APIs</t>
        </is>
      </c>
      <c r="R19" s="8" t="inlineStr">
        <is>
          <t>Graduate Software Engineer Python Docker</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7.2</v>
      </c>
      <c r="C20" s="12" t="inlineStr">
        <is>
          <t>Mid-level</t>
        </is>
      </c>
      <c r="D20" s="8" t="inlineStr">
        <is>
          <t>Verification Engineer (f/m/d)</t>
        </is>
      </c>
      <c r="E20" s="7" t="inlineStr">
        <is>
          <t>Renesas</t>
        </is>
      </c>
      <c r="F20" s="8" t="inlineStr">
        <is>
          <t>Edinburgh, SCT, GB</t>
        </is>
      </c>
      <c r="G20" s="8" t="n"/>
      <c r="H20" s="14" t="n"/>
      <c r="I20" s="15">
        <f>IF($H20="","",$H20-TODAY())</f>
        <v/>
      </c>
      <c r="J20" s="16" t="inlineStr">
        <is>
          <t>Open posting</t>
        </is>
      </c>
      <c r="K20" s="8" t="inlineStr">
        <is>
          <t>FPGA dissertation, Verilog, digital design, and Git strongly match; SystemVerilog/UVM not explicitly evidenced but role accepts academic FPGA experience.</t>
        </is>
      </c>
      <c r="L20" s="17" t="inlineStr">
        <is>
          <t>new</t>
        </is>
      </c>
      <c r="M20" s="18" t="inlineStr"/>
      <c r="N20" s="7" t="inlineStr">
        <is>
          <t>656ebc383881b04d4b39edc8c7c8498c5a04a43f</t>
        </is>
      </c>
      <c r="O20" s="14" t="n">
        <v>46185</v>
      </c>
      <c r="P20" s="7" t="inlineStr">
        <is>
          <t>jobspy</t>
        </is>
      </c>
      <c r="Q20" s="8" t="inlineStr">
        <is>
          <t>Verilog, FPGA, digital design, Python, Git</t>
        </is>
      </c>
      <c r="R20" s="8" t="inlineStr">
        <is>
          <t>Digital Design Engineer FPGA Verilog</t>
        </is>
      </c>
      <c r="S20" s="19" t="n"/>
      <c r="T20" s="19" t="n"/>
      <c r="U20" s="14" t="n">
        <v>46193</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Mid-level</t>
        </is>
      </c>
      <c r="D21" s="8" t="inlineStr">
        <is>
          <t>Embedded Software Engineer</t>
        </is>
      </c>
      <c r="E21" s="7" t="inlineStr">
        <is>
          <t>Archangel Autonomy</t>
        </is>
      </c>
      <c r="F21" s="8" t="inlineStr">
        <is>
          <t>Oxford, England, UK</t>
        </is>
      </c>
      <c r="G21" s="8" t="n"/>
      <c r="H21" s="14" t="n"/>
      <c r="I21" s="15">
        <f>IF($H21="","",$H21-TODAY())</f>
        <v/>
      </c>
      <c r="J21" s="16" t="inlineStr">
        <is>
          <t>Open posting</t>
        </is>
      </c>
      <c r="K21" s="8" t="inlineStr">
        <is>
          <t>LoRaWAN IoT and embedded systems match well; role requires commercial C/C++ firmware delivery experience which exceeds the candidate's internship-level evidence.</t>
        </is>
      </c>
      <c r="L21" s="17" t="inlineStr">
        <is>
          <t>new</t>
        </is>
      </c>
      <c r="M21" s="18" t="inlineStr"/>
      <c r="N21" s="7" t="inlineStr">
        <is>
          <t>a975ebe001a211a85c04582006e39137d419e9a4</t>
        </is>
      </c>
      <c r="O21" s="14" t="n"/>
      <c r="P21" s="7" t="inlineStr">
        <is>
          <t>jobspy</t>
        </is>
      </c>
      <c r="Q21" s="8" t="inlineStr">
        <is>
          <t>LoRaWAN, IoT, embedded systems, Raspberry Pi, Python</t>
        </is>
      </c>
      <c r="R21" s="8" t="inlineStr">
        <is>
          <t>Junior Firmware Engineer STM32 C Python</t>
        </is>
      </c>
      <c r="S21" s="19" t="n"/>
      <c r="T21" s="19" t="n"/>
      <c r="U21" s="14" t="n">
        <v>46199</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Junior</t>
        </is>
      </c>
      <c r="D22" s="8" t="inlineStr">
        <is>
          <t>Manchester - Junior Developer - Elevate Programme</t>
        </is>
      </c>
      <c r="E22" s="7" t="inlineStr">
        <is>
          <t>Vantage Point Global</t>
        </is>
      </c>
      <c r="F22" s="8" t="inlineStr">
        <is>
          <t>Manchester, England, UK</t>
        </is>
      </c>
      <c r="G22" s="8" t="n"/>
      <c r="H22" s="14" t="n"/>
      <c r="I22" s="15">
        <f>IF($H22="","",$H22-TODAY())</f>
        <v/>
      </c>
      <c r="J22" s="16" t="inlineStr">
        <is>
          <t>Open posting</t>
        </is>
      </c>
      <c r="K22" s="8" t="inlineStr">
        <is>
          <t>Junior developer role matching experience level; JavaScript, APIs, SQL, and databases align well, though enterprise/consultancy platform focus is a gap.</t>
        </is>
      </c>
      <c r="L22" s="17" t="inlineStr">
        <is>
          <t>new</t>
        </is>
      </c>
      <c r="M22" s="18" t="inlineStr"/>
      <c r="N22" s="7" t="inlineStr">
        <is>
          <t>49d744a689360e4fd2e2433a67a0579f5163bc2a</t>
        </is>
      </c>
      <c r="O22" s="14" t="n">
        <v>46190</v>
      </c>
      <c r="P22" s="7" t="inlineStr">
        <is>
          <t>jobspy</t>
        </is>
      </c>
      <c r="Q22" s="8" t="inlineStr">
        <is>
          <t>JavaScript, SQL, API integration, Git, backend development</t>
        </is>
      </c>
      <c r="R22" s="8" t="inlineStr">
        <is>
          <t>Graduate Verification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Junior</t>
        </is>
      </c>
      <c r="D23" s="8" t="inlineStr">
        <is>
          <t>Junior Full Stack Developer</t>
        </is>
      </c>
      <c r="E23" s="7" t="inlineStr">
        <is>
          <t>Haystack</t>
        </is>
      </c>
      <c r="F23" s="8" t="inlineStr">
        <is>
          <t>London, England, UK</t>
        </is>
      </c>
      <c r="G23" s="8" t="n"/>
      <c r="H23" s="14" t="n"/>
      <c r="I23" s="15">
        <f>IF($H23="","",$H23-TODAY())</f>
        <v/>
      </c>
      <c r="J23" s="16" t="inlineStr">
        <is>
          <t>Open posting</t>
        </is>
      </c>
      <c r="K23" s="8" t="inlineStr">
        <is>
          <t>JavaScript, React, Node.js, APIs and AWS match adjacent skills; fully remote suits profile; limited JD detail on seniority requirements.</t>
        </is>
      </c>
      <c r="L23" s="17" t="inlineStr">
        <is>
          <t>new</t>
        </is>
      </c>
      <c r="M23" s="18" t="inlineStr"/>
      <c r="N23" s="7" t="inlineStr">
        <is>
          <t>eacb8ba7c567f6e07699dc4724081786e55aecf1</t>
        </is>
      </c>
      <c r="O23" s="14" t="n"/>
      <c r="P23" s="7" t="inlineStr">
        <is>
          <t>jobspy</t>
        </is>
      </c>
      <c r="Q23" s="8" t="inlineStr">
        <is>
          <t>JavaScript, React, Node.js, REST APIs, AWS</t>
        </is>
      </c>
      <c r="R23" s="8" t="inlineStr">
        <is>
          <t>junior Graduate Software Developer</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7</v>
      </c>
      <c r="C24" s="12" t="inlineStr">
        <is>
          <t>Mid-level</t>
        </is>
      </c>
      <c r="D24" s="8" t="inlineStr">
        <is>
          <t>Software Engineer - Graduates Considered</t>
        </is>
      </c>
      <c r="E24" s="7" t="inlineStr">
        <is>
          <t>RedTech Recruitment</t>
        </is>
      </c>
      <c r="F24" s="8" t="inlineStr">
        <is>
          <t>London Area, United Kingdom</t>
        </is>
      </c>
      <c r="G24" s="8" t="n"/>
      <c r="H24" s="14" t="n"/>
      <c r="I24" s="15">
        <f>IF($H24="","",$H24-TODAY())</f>
        <v/>
      </c>
      <c r="J24" s="16" t="inlineStr">
        <is>
          <t>Open posting</t>
        </is>
      </c>
      <c r="K24" s="8" t="inlineStr">
        <is>
          <t>Graduate-level Python role matching core skills; Cambridge/London location is outside 60-mile radius but hybrid is partial mitigation.</t>
        </is>
      </c>
      <c r="L24" s="17" t="inlineStr">
        <is>
          <t>new</t>
        </is>
      </c>
      <c r="M24" s="18" t="inlineStr"/>
      <c r="N24" s="7" t="inlineStr">
        <is>
          <t>845cfaa77fa2493790127833cc58821b2ef358c5</t>
        </is>
      </c>
      <c r="O24" s="14" t="n"/>
      <c r="P24" s="7" t="inlineStr">
        <is>
          <t>jobspy</t>
        </is>
      </c>
      <c r="Q24" s="8" t="inlineStr">
        <is>
          <t>Python, Docker, JavaScript, Git</t>
        </is>
      </c>
      <c r="R24" s="8" t="inlineStr">
        <is>
          <t>Junior Python Developer Docker Kubernetes Sheffield</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7</v>
      </c>
      <c r="C25" s="12" t="inlineStr">
        <is>
          <t>Graduate/Entry</t>
        </is>
      </c>
      <c r="D25" s="8" t="inlineStr">
        <is>
          <t>Graduate Validation Engineer</t>
        </is>
      </c>
      <c r="E25" s="7" t="inlineStr">
        <is>
          <t>Cirrus Logic</t>
        </is>
      </c>
      <c r="F25" s="8" t="inlineStr">
        <is>
          <t>Edinburgh, Scotland, UK</t>
        </is>
      </c>
      <c r="G25" s="8" t="n"/>
      <c r="H25" s="14" t="n"/>
      <c r="I25" s="15">
        <f>IF($H25="","",$H25-TODAY())</f>
        <v/>
      </c>
      <c r="J25" s="16" t="inlineStr">
        <is>
          <t>Open posting</t>
        </is>
      </c>
      <c r="K25" s="8" t="inlineStr">
        <is>
          <t>Graduate validation role suits experience level; Python, FPGA, digital/mixed-signal debugging align, though PCB design and LabVIEW are minor gaps.</t>
        </is>
      </c>
      <c r="L25" s="17" t="inlineStr">
        <is>
          <t>new</t>
        </is>
      </c>
      <c r="M25" s="18" t="inlineStr"/>
      <c r="N25" s="7" t="inlineStr">
        <is>
          <t>3cd185f1454f7f595f7f6679e2076489236211aa</t>
        </is>
      </c>
      <c r="O25" s="14" t="n">
        <v>46170</v>
      </c>
      <c r="P25" s="7" t="inlineStr">
        <is>
          <t>jobspy</t>
        </is>
      </c>
      <c r="Q25" s="8" t="inlineStr">
        <is>
          <t>Python, FPGA, digital design, embedded systems, signal processing</t>
        </is>
      </c>
      <c r="R25" s="8" t="inlineStr">
        <is>
          <t>Graduate Verification Engineer Verilog digital</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Graduate/Entry</t>
        </is>
      </c>
      <c r="D26" s="8" t="inlineStr">
        <is>
          <t>Graduate R&amp;D Engineer – System &amp; Architecture</t>
        </is>
      </c>
      <c r="E26" s="7" t="inlineStr">
        <is>
          <t>Microchip Technology Inc.</t>
        </is>
      </c>
      <c r="F26" s="8" t="inlineStr">
        <is>
          <t>Whiteley, England, UK</t>
        </is>
      </c>
      <c r="G26" s="8" t="n"/>
      <c r="H26" s="14" t="n"/>
      <c r="I26" s="15">
        <f>IF($H26="","",$H26-TODAY())</f>
        <v/>
      </c>
      <c r="J26" s="16" t="inlineStr">
        <is>
          <t>Open posting</t>
        </is>
      </c>
      <c r="K26" s="8" t="inlineStr">
        <is>
          <t>Embedded firmware and signal processing align well; analogue/capacitive sensing expertise is a gap not evidenced in profile.</t>
        </is>
      </c>
      <c r="L26" s="17" t="inlineStr">
        <is>
          <t>new</t>
        </is>
      </c>
      <c r="M26" s="18" t="inlineStr"/>
      <c r="N26" s="7" t="inlineStr">
        <is>
          <t>1bba1621a27c81939832e15f49a5a0f64e74cb5e</t>
        </is>
      </c>
      <c r="O26" s="14" t="n"/>
      <c r="P26" s="7" t="inlineStr">
        <is>
          <t>jobspy</t>
        </is>
      </c>
      <c r="Q26" s="8" t="inlineStr">
        <is>
          <t>embedded systems, digital design, signal processing, C, DSP</t>
        </is>
      </c>
      <c r="R26" s="8" t="inlineStr">
        <is>
          <t>Graduate Systems Engineer hardware software Sheffield</t>
        </is>
      </c>
      <c r="S26" s="19" t="n"/>
      <c r="T26" s="19" t="n"/>
      <c r="U26" s="14" t="n">
        <v>46196</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Senior/Lead</t>
        </is>
      </c>
      <c r="D27" s="8" t="inlineStr">
        <is>
          <t>Software Engineer</t>
        </is>
      </c>
      <c r="E27" s="7" t="inlineStr">
        <is>
          <t>Venn Telecom</t>
        </is>
      </c>
      <c r="F27" s="8" t="inlineStr">
        <is>
          <t>Exeter, England, UK</t>
        </is>
      </c>
      <c r="G27" s="8" t="n"/>
      <c r="H27" s="14" t="n"/>
      <c r="I27" s="15">
        <f>IF($H27="","",$H27-TODAY())</f>
        <v/>
      </c>
      <c r="J27" s="16" t="inlineStr">
        <is>
          <t>Open posting</t>
        </is>
      </c>
      <c r="K27" s="8" t="inlineStr">
        <is>
          <t>Python, SQL, Docker, Node.js, and backend dev match well, but Exeter location is outside 60-mile radius and no cloud platform experience evidenced.</t>
        </is>
      </c>
      <c r="L27" s="17" t="inlineStr">
        <is>
          <t>new</t>
        </is>
      </c>
      <c r="M27" s="18" t="inlineStr"/>
      <c r="N27" s="7" t="inlineStr">
        <is>
          <t>ecebc3e7669434abafc4e4ebf5461fd3200ec838</t>
        </is>
      </c>
      <c r="O27" s="14" t="n">
        <v>46183</v>
      </c>
      <c r="P27" s="7" t="inlineStr">
        <is>
          <t>jobspy</t>
        </is>
      </c>
      <c r="Q27" s="8" t="inlineStr">
        <is>
          <t>Python, SQL, Docker, MySQL, Node.js</t>
        </is>
      </c>
      <c r="R27" s="8" t="inlineStr">
        <is>
          <t>Graduate Software Engineer Python backend</t>
        </is>
      </c>
      <c r="S27" s="19" t="n"/>
      <c r="T27" s="19" t="n"/>
      <c r="U27" s="14" t="n">
        <v>46195</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Cambridge, England, UK</t>
        </is>
      </c>
      <c r="G28" s="8" t="n"/>
      <c r="H28" s="14" t="n"/>
      <c r="I28" s="15">
        <f>IF($H28="","",$H28-TODAY())</f>
        <v/>
      </c>
      <c r="J28" s="16" t="inlineStr">
        <is>
          <t>Open posting</t>
        </is>
      </c>
      <c r="K28" s="8" t="inlineStr">
        <is>
          <t>FPGA/Verilog dissertation, embedded systems, and digital design directly match core duties; MEng pursuing satisfies advanced degree requirement.</t>
        </is>
      </c>
      <c r="L28" s="17" t="inlineStr">
        <is>
          <t>new</t>
        </is>
      </c>
      <c r="M28" s="18" t="inlineStr"/>
      <c r="N28" s="7" t="inlineStr">
        <is>
          <t>c3110f690efa5200346d49a4b255139a6e4b9afb</t>
        </is>
      </c>
      <c r="O28" s="14" t="n">
        <v>46192</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 Expert - AI Content Specialist</t>
        </is>
      </c>
      <c r="E29" s="7" t="inlineStr">
        <is>
          <t>Alignerr</t>
        </is>
      </c>
      <c r="F29" s="8" t="inlineStr">
        <is>
          <t>London, England, UK</t>
        </is>
      </c>
      <c r="G29" s="8" t="n"/>
      <c r="H29" s="14" t="n"/>
      <c r="I29" s="15">
        <f>IF($H29="","",$H29-TODAY())</f>
        <v/>
      </c>
      <c r="J29" s="16" t="inlineStr">
        <is>
          <t>Open posting</t>
        </is>
      </c>
      <c r="K29" s="8" t="inlineStr">
        <is>
          <t>Same role as above; FPGA, Verilog, embedded systems, and digital logic design strongly align with content specialist requirements.</t>
        </is>
      </c>
      <c r="L29" s="17" t="inlineStr">
        <is>
          <t>new</t>
        </is>
      </c>
      <c r="M29" s="18" t="inlineStr"/>
      <c r="N29" s="7" t="inlineStr">
        <is>
          <t>5ca07c5cf62fb84fc42f4f548049e21619607a4f</t>
        </is>
      </c>
      <c r="O29" s="14" t="n">
        <v>46191</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Oxford,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60dec6dfcbf74ff2e76b42a15d50a130e991e554</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London, England,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93cab7b860353c713f6fdb5853b08a434ddc3dfa</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is>
          <t>Christchurch, England, UK</t>
        </is>
      </c>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05930b5225024aa12a5a26f832ac99f535a7bbdb</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Computer Engineering</t>
        </is>
      </c>
      <c r="E33" s="7" t="inlineStr">
        <is>
          <t>Alignerr</t>
        </is>
      </c>
      <c r="F33" s="8" t="inlineStr">
        <is>
          <t>Glasgow, Scotland, UK</t>
        </is>
      </c>
      <c r="G33" s="8" t="n"/>
      <c r="H33" s="14" t="n"/>
      <c r="I33" s="15">
        <f>IF($H33="","",$H33-TODAY())</f>
        <v/>
      </c>
      <c r="J33" s="16" t="inlineStr">
        <is>
          <t>Open posting</t>
        </is>
      </c>
      <c r="K33" s="8" t="inlineStr">
        <is>
          <t>FPGA, Verilog, embedded systems, and MEng (pursuing) match well; contract/hourly pay and non-UK currency are minor concerns.</t>
        </is>
      </c>
      <c r="L33" s="17" t="inlineStr">
        <is>
          <t>new</t>
        </is>
      </c>
      <c r="M33" s="18" t="inlineStr"/>
      <c r="N33" s="7" t="inlineStr">
        <is>
          <t>4eb8339c75fe77592d166b21e5510f46cc972a06</t>
        </is>
      </c>
      <c r="O33" s="14" t="n">
        <v>46188</v>
      </c>
      <c r="P33" s="7" t="inlineStr">
        <is>
          <t>jobspy</t>
        </is>
      </c>
      <c r="Q33" s="8" t="inlineStr">
        <is>
          <t>FPGA, Verilog, embedded systems, digital design, SolidWorks</t>
        </is>
      </c>
      <c r="R33" s="8" t="inlineStr">
        <is>
          <t>Graduate Computer Engineer digital design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Computer Engineering</t>
        </is>
      </c>
      <c r="E34" s="7" t="inlineStr">
        <is>
          <t>Alignerr</t>
        </is>
      </c>
      <c r="F34" s="8" t="inlineStr"/>
      <c r="G34" s="8" t="n"/>
      <c r="H34" s="14" t="n"/>
      <c r="I34" s="15">
        <f>IF($H34="","",$H34-TODAY())</f>
        <v/>
      </c>
      <c r="J34" s="16" t="inlineStr">
        <is>
          <t>Open posting</t>
        </is>
      </c>
      <c r="K34" s="8" t="inlineStr">
        <is>
          <t>FPGA, Verilog, embedded systems, and MEng (pursuing) match well; contract/hourly pay and non-UK currency are minor concerns.</t>
        </is>
      </c>
      <c r="L34" s="17" t="inlineStr">
        <is>
          <t>new</t>
        </is>
      </c>
      <c r="M34" s="18" t="inlineStr"/>
      <c r="N34" s="7" t="inlineStr">
        <is>
          <t>8163300ff098715cd31228ae69ab909e61757e1e</t>
        </is>
      </c>
      <c r="O34" s="14" t="n">
        <v>46188</v>
      </c>
      <c r="P34" s="7" t="inlineStr">
        <is>
          <t>jobspy</t>
        </is>
      </c>
      <c r="Q34" s="8" t="inlineStr">
        <is>
          <t>FPGA, Verilog, embedded systems, digital design, SolidWorks</t>
        </is>
      </c>
      <c r="R34" s="8" t="inlineStr">
        <is>
          <t>Graduate Computer Engineer digital design</t>
        </is>
      </c>
      <c r="S34" s="19" t="n"/>
      <c r="T34" s="19" t="n"/>
      <c r="U34" s="14" t="n">
        <v>46194</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Senior/Lead</t>
        </is>
      </c>
      <c r="D35" s="8" t="inlineStr">
        <is>
          <t>Software Engineer</t>
        </is>
      </c>
      <c r="E35" s="7" t="inlineStr">
        <is>
          <t>Metric</t>
        </is>
      </c>
      <c r="F35" s="8" t="inlineStr">
        <is>
          <t>London Area, United Kingdom</t>
        </is>
      </c>
      <c r="G35" s="8" t="n"/>
      <c r="H35" s="14" t="n"/>
      <c r="I35" s="15">
        <f>IF($H35="","",$H35-TODAY())</f>
        <v/>
      </c>
      <c r="J35" s="16" t="inlineStr">
        <is>
          <t>Open posting</t>
        </is>
      </c>
      <c r="K35" s="8" t="inlineStr">
        <is>
          <t>Python, Linux, FPGA, embedded systems, and CI/CD match well; lacks production systems experience and C++/Rust, seniority framing slightly above graduate level.</t>
        </is>
      </c>
      <c r="L35" s="17" t="inlineStr">
        <is>
          <t>new</t>
        </is>
      </c>
      <c r="M35" s="18" t="inlineStr"/>
      <c r="N35" s="7" t="inlineStr">
        <is>
          <t>356bcab80ecc693618cdb8180e9db31fdb9f92f8</t>
        </is>
      </c>
      <c r="O35" s="14" t="n">
        <v>46174</v>
      </c>
      <c r="P35" s="7" t="inlineStr">
        <is>
          <t>jobspy</t>
        </is>
      </c>
      <c r="Q35" s="8" t="inlineStr">
        <is>
          <t>Python, FPGA, embedded systems, Git, CI/CD</t>
        </is>
      </c>
      <c r="R35" s="8" t="inlineStr">
        <is>
          <t>Embedded Software Engineer graduate C Python</t>
        </is>
      </c>
      <c r="S35" s="19" t="n"/>
      <c r="T35" s="19" t="n"/>
      <c r="U35" s="14" t="n">
        <v>46194</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Embedded System Engineer</t>
        </is>
      </c>
      <c r="E36" s="7" t="inlineStr">
        <is>
          <t>Open Cosmos</t>
        </is>
      </c>
      <c r="F36" s="8" t="inlineStr">
        <is>
          <t>Harwell, England, UK</t>
        </is>
      </c>
      <c r="G36" s="8" t="n"/>
      <c r="H36" s="14" t="n"/>
      <c r="I36" s="15">
        <f>IF($H36="","",$H36-TODAY())</f>
        <v/>
      </c>
      <c r="J36" s="16" t="inlineStr">
        <is>
          <t>Open posting</t>
        </is>
      </c>
      <c r="K36" s="8" t="inlineStr">
        <is>
          <t>Verilog, FPGA, and embedded systems match well but C/C++ RTOS proficiency and fault-tolerant space-grade design are gaps.</t>
        </is>
      </c>
      <c r="L36" s="17" t="inlineStr">
        <is>
          <t>new</t>
        </is>
      </c>
      <c r="M36" s="18" t="inlineStr"/>
      <c r="N36" s="7" t="inlineStr">
        <is>
          <t>f799d76cb9290d22f3ddec958fb63c3911d1857e</t>
        </is>
      </c>
      <c r="O36" s="14" t="n">
        <v>46181</v>
      </c>
      <c r="P36" s="7" t="inlineStr">
        <is>
          <t>jobspy</t>
        </is>
      </c>
      <c r="Q36" s="8" t="inlineStr">
        <is>
          <t>Verilog, FPGA, embedded systems, Vivado, sensor integration</t>
        </is>
      </c>
      <c r="R36" s="8" t="inlineStr">
        <is>
          <t>Graduate Signal Processing Engineer DSP</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Junior</t>
        </is>
      </c>
      <c r="D37" s="8" t="inlineStr">
        <is>
          <t>Junior Platform Engineer</t>
        </is>
      </c>
      <c r="E37" s="7" t="inlineStr">
        <is>
          <t>Bud Systems</t>
        </is>
      </c>
      <c r="F37" s="8" t="inlineStr">
        <is>
          <t>Bristol, ENG, GB</t>
        </is>
      </c>
      <c r="G37" s="8" t="n"/>
      <c r="H37" s="14" t="n"/>
      <c r="I37" s="15">
        <f>IF($H37="","",$H37-TODAY())</f>
        <v/>
      </c>
      <c r="J37" s="16" t="inlineStr">
        <is>
          <t>Open posting</t>
        </is>
      </c>
      <c r="K37" s="8" t="inlineStr">
        <is>
          <t>Good match on Python, SQL, Docker, Kubernetes, Git and CI/CD; SC Clearance eligibility requirement is a potential flag not confirmed in profile.</t>
        </is>
      </c>
      <c r="L37" s="17" t="inlineStr">
        <is>
          <t>new</t>
        </is>
      </c>
      <c r="M37" s="18" t="inlineStr"/>
      <c r="N37" s="7" t="inlineStr">
        <is>
          <t>5b010348e00166189f6e1862022ed946d204e1bf</t>
        </is>
      </c>
      <c r="O37" s="14" t="n">
        <v>46181</v>
      </c>
      <c r="P37" s="7" t="inlineStr">
        <is>
          <t>jobspy</t>
        </is>
      </c>
      <c r="Q37" s="8" t="inlineStr">
        <is>
          <t>Python, SQL, Docker, Kubernetes, Git</t>
        </is>
      </c>
      <c r="R37" s="8" t="inlineStr">
        <is>
          <t>Junior Python Developer SQL Docker</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Developer</t>
        </is>
      </c>
      <c r="E38" s="7" t="inlineStr">
        <is>
          <t>nan</t>
        </is>
      </c>
      <c r="F38" s="8" t="inlineStr">
        <is>
          <t>Harrow, ENG, GB</t>
        </is>
      </c>
      <c r="G38" s="8" t="n"/>
      <c r="H38" s="14" t="n"/>
      <c r="I38" s="15">
        <f>IF($H38="","",$H38-TODAY())</f>
        <v/>
      </c>
      <c r="J38" s="16" t="inlineStr">
        <is>
          <t>Open posting</t>
        </is>
      </c>
      <c r="K38" s="8" t="inlineStr">
        <is>
          <t>Python, SQL, Docker, Kubernetes, REST APIs, and JavaScript match well; fintech/banking domain and OAuth2/compliance experience are gaps.</t>
        </is>
      </c>
      <c r="L38" s="17" t="inlineStr">
        <is>
          <t>new</t>
        </is>
      </c>
      <c r="M38" s="18" t="inlineStr"/>
      <c r="N38" s="7" t="inlineStr">
        <is>
          <t>e0a174ff327047b93e55ad030810b3af8a33f165</t>
        </is>
      </c>
      <c r="O38" s="14" t="n">
        <v>46191</v>
      </c>
      <c r="P38" s="7" t="inlineStr">
        <is>
          <t>jobspy</t>
        </is>
      </c>
      <c r="Q38" s="8" t="inlineStr">
        <is>
          <t>Python, SQL, Docker, Kubernetes, JavaScript</t>
        </is>
      </c>
      <c r="R38" s="8" t="inlineStr">
        <is>
          <t>Platform Engineer Docker Kubernetes Python</t>
        </is>
      </c>
      <c r="S38" s="19" t="n"/>
      <c r="T38" s="19" t="n"/>
      <c r="U38" s="14" t="n">
        <v>46193</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Mid-level</t>
        </is>
      </c>
      <c r="D39" s="8" t="inlineStr">
        <is>
          <t>Verification Engineer (f/m/d)</t>
        </is>
      </c>
      <c r="E39" s="7" t="inlineStr">
        <is>
          <t>Renesas Electronics</t>
        </is>
      </c>
      <c r="F39" s="8" t="inlineStr">
        <is>
          <t>Edinburgh, Scotland, UK</t>
        </is>
      </c>
      <c r="G39" s="8" t="n"/>
      <c r="H39" s="14" t="n"/>
      <c r="I39" s="15">
        <f>IF($H39="","",$H39-TODAY())</f>
        <v/>
      </c>
      <c r="J39" s="16" t="inlineStr">
        <is>
          <t>Open posting</t>
        </is>
      </c>
      <c r="K39" s="8" t="inlineStr">
        <is>
          <t>Verilog/FPGA ASIC verification role suits profile well; SystemVerilog/UVM gap exists but 2-5 years experience and graduate-level entry align well.</t>
        </is>
      </c>
      <c r="L39" s="17" t="inlineStr">
        <is>
          <t>new</t>
        </is>
      </c>
      <c r="M39" s="18" t="inlineStr"/>
      <c r="N39" s="7" t="inlineStr">
        <is>
          <t>5787a86335d01a78a4ce39707259868b05fb9d30</t>
        </is>
      </c>
      <c r="O39" s="14" t="n">
        <v>46185</v>
      </c>
      <c r="P39" s="7" t="inlineStr">
        <is>
          <t>jobspy</t>
        </is>
      </c>
      <c r="Q39" s="8" t="inlineStr">
        <is>
          <t>Verilog, FPGA, Python, Git, digital design</t>
        </is>
      </c>
      <c r="R39" s="8" t="inlineStr">
        <is>
          <t>Verification Engineer FPGA Verilog digital</t>
        </is>
      </c>
      <c r="S39" s="19" t="n"/>
      <c r="T39" s="19" t="n"/>
      <c r="U39" s="14" t="n">
        <v>46193</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Engineer</t>
        </is>
      </c>
      <c r="E40" s="7" t="inlineStr">
        <is>
          <t>GlobalLogic</t>
        </is>
      </c>
      <c r="F40" s="8" t="inlineStr">
        <is>
          <t>London Area, United Kingdom</t>
        </is>
      </c>
      <c r="G40" s="8" t="n"/>
      <c r="H40" s="14" t="n"/>
      <c r="I40" s="15">
        <f>IF($H40="","",$H40-TODAY())</f>
        <v/>
      </c>
      <c r="J40" s="16" t="inlineStr">
        <is>
          <t>Open posting</t>
        </is>
      </c>
      <c r="K40" s="8" t="inlineStr">
        <is>
          <t>Python, JavaScript, and REST APIs match core skills; role leans toward workflow automation and operations engineering, slightly off target but technically relevant.</t>
        </is>
      </c>
      <c r="L40" s="17" t="inlineStr">
        <is>
          <t>new</t>
        </is>
      </c>
      <c r="M40" s="18" t="inlineStr"/>
      <c r="N40" s="7" t="inlineStr">
        <is>
          <t>22cf1dd318a8ee52173e705cd10025b10315ad6c</t>
        </is>
      </c>
      <c r="O40" s="14" t="n">
        <v>46174</v>
      </c>
      <c r="P40" s="7" t="inlineStr">
        <is>
          <t>jobspy</t>
        </is>
      </c>
      <c r="Q40" s="8" t="inlineStr">
        <is>
          <t>Python, JavaScript, REST APIs, Git</t>
        </is>
      </c>
      <c r="R40" s="8" t="inlineStr">
        <is>
          <t>Junior Python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Unspecified</t>
        </is>
      </c>
      <c r="D41" s="8" t="inlineStr">
        <is>
          <t>Python / Django Developer</t>
        </is>
      </c>
      <c r="E41" s="7" t="inlineStr">
        <is>
          <t>Bright Purple</t>
        </is>
      </c>
      <c r="F41" s="8" t="inlineStr">
        <is>
          <t>Edinburgh, Scotland, UK</t>
        </is>
      </c>
      <c r="G41" s="8" t="n"/>
      <c r="H41" s="14" t="n"/>
      <c r="I41" s="15">
        <f>IF($H41="","",$H41-TODAY())</f>
        <v/>
      </c>
      <c r="J41" s="16" t="inlineStr">
        <is>
          <t>Open posting</t>
        </is>
      </c>
      <c r="K41" s="8" t="inlineStr">
        <is>
          <t>Python, Django, REST APIs, JavaScript match core skills; remote role above salary floor; JD is vague on seniority but implies more than 2 years.</t>
        </is>
      </c>
      <c r="L41" s="17" t="inlineStr">
        <is>
          <t>new</t>
        </is>
      </c>
      <c r="M41" s="18" t="inlineStr"/>
      <c r="N41" s="7" t="inlineStr">
        <is>
          <t>e9f1e76d6840bf343c7cfbe370f7d4ccb01b627d</t>
        </is>
      </c>
      <c r="O41" s="14" t="n"/>
      <c r="P41" s="7" t="inlineStr">
        <is>
          <t>jobspy</t>
        </is>
      </c>
      <c r="Q41" s="8" t="inlineStr">
        <is>
          <t>Python, Django, REST APIs, JavaScript, Git</t>
        </is>
      </c>
      <c r="R41" s="8" t="inlineStr">
        <is>
          <t>Junior Python Developer remote</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Unspecified</t>
        </is>
      </c>
      <c r="D42" s="8" t="inlineStr">
        <is>
          <t>Software Developer, Risk and Regulatory</t>
        </is>
      </c>
      <c r="E42" s="7" t="inlineStr">
        <is>
          <t>bet365</t>
        </is>
      </c>
      <c r="F42" s="8" t="inlineStr">
        <is>
          <t>Stoke-On-Trent, England, UK</t>
        </is>
      </c>
      <c r="G42" s="8" t="n"/>
      <c r="H42" s="14" t="n"/>
      <c r="I42" s="15">
        <f>IF($H42="","",$H42-TODAY())</f>
        <v/>
      </c>
      <c r="J42" s="16" t="inlineStr">
        <is>
          <t>Open posting</t>
        </is>
      </c>
      <c r="K42" s="8" t="inlineStr">
        <is>
          <t>JavaScript and SQL match; Golang is a hard requirement not in profile, and Typescript only adjacent; full-stack focus partially fits.</t>
        </is>
      </c>
      <c r="L42" s="17" t="inlineStr">
        <is>
          <t>new</t>
        </is>
      </c>
      <c r="M42" s="18" t="inlineStr"/>
      <c r="N42" s="7" t="inlineStr">
        <is>
          <t>13273956279b754cdc860371b472255926d98f29</t>
        </is>
      </c>
      <c r="O42" s="14" t="n"/>
      <c r="P42" s="7" t="inlineStr">
        <is>
          <t>jobspy</t>
        </is>
      </c>
      <c r="Q42" s="8" t="inlineStr">
        <is>
          <t>JavaScript, SQL, React, Linux, Agile</t>
        </is>
      </c>
      <c r="R42" s="8" t="inlineStr">
        <is>
          <t>graduate Full Stack Developer</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6.5</v>
      </c>
      <c r="C43" s="12" t="inlineStr">
        <is>
          <t>Senior/Lead</t>
        </is>
      </c>
      <c r="D43" s="8" t="inlineStr">
        <is>
          <t>Embedded Digital Design Engineer</t>
        </is>
      </c>
      <c r="E43" s="7" t="inlineStr">
        <is>
          <t>MBDA</t>
        </is>
      </c>
      <c r="F43" s="8" t="inlineStr">
        <is>
          <t>Stevenage, England, UK</t>
        </is>
      </c>
      <c r="G43" s="8" t="n"/>
      <c r="H43" s="14" t="n"/>
      <c r="I43" s="15">
        <f>IF($H43="","",$H43-TODAY())</f>
        <v/>
      </c>
      <c r="J43" s="16" t="inlineStr">
        <is>
          <t>Open posting</t>
        </is>
      </c>
      <c r="K43" s="8" t="inlineStr">
        <is>
          <t>FPGA, Verilog, Vivado, DSP, and embedded systems directly match core skills; salary ~£50-60k is above floor but role may expect more experience than 2 years.</t>
        </is>
      </c>
      <c r="L43" s="17" t="inlineStr">
        <is>
          <t>new</t>
        </is>
      </c>
      <c r="M43" s="18" t="inlineStr"/>
      <c r="N43" s="7" t="inlineStr">
        <is>
          <t>04114849b6056cbc526a993d041db9e0cf911b97</t>
        </is>
      </c>
      <c r="O43" s="14" t="n">
        <v>46177</v>
      </c>
      <c r="P43" s="7" t="inlineStr">
        <is>
          <t>jobspy</t>
        </is>
      </c>
      <c r="Q43" s="8" t="inlineStr">
        <is>
          <t>FPGA, Verilog, Vivado, embedded systems, DSP</t>
        </is>
      </c>
      <c r="R43" s="8" t="inlineStr">
        <is>
          <t>Junior Hardware Engineer embedded digital design UK</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6.5</v>
      </c>
      <c r="C44" s="12" t="inlineStr">
        <is>
          <t>Graduate/Entry</t>
        </is>
      </c>
      <c r="D44" s="8" t="inlineStr">
        <is>
          <t>Graduate Platform Engineer</t>
        </is>
      </c>
      <c r="E44" s="7" t="inlineStr">
        <is>
          <t>Lean Tree</t>
        </is>
      </c>
      <c r="F44" s="8" t="inlineStr">
        <is>
          <t>London Area, United Kingdom</t>
        </is>
      </c>
      <c r="G44" s="8" t="n"/>
      <c r="H44" s="14" t="n"/>
      <c r="I44" s="15">
        <f>IF($H44="","",$H44-TODAY())</f>
        <v/>
      </c>
      <c r="J44" s="16" t="inlineStr">
        <is>
          <t>Open posting</t>
        </is>
      </c>
      <c r="K44" s="8" t="inlineStr">
        <is>
          <t>Graduate platform/cloud role matches level and some skills (Docker, Kubernetes, CI/CD, Git) but cloud infrastructure and IaC experience are absent from profile.</t>
        </is>
      </c>
      <c r="L44" s="17" t="inlineStr">
        <is>
          <t>new</t>
        </is>
      </c>
      <c r="M44" s="18" t="inlineStr"/>
      <c r="N44" s="7" t="inlineStr">
        <is>
          <t>f48697877b5a0b3d7ebb77639619f9e6e0a7e519</t>
        </is>
      </c>
      <c r="O44" s="14" t="n">
        <v>46170</v>
      </c>
      <c r="P44" s="7" t="inlineStr">
        <is>
          <t>jobspy</t>
        </is>
      </c>
      <c r="Q44" s="8" t="inlineStr">
        <is>
          <t>Docker, Kubernetes, Git, CI/CD, Python</t>
        </is>
      </c>
      <c r="R44" s="8" t="inlineStr">
        <is>
          <t>Graduate DevOps Engineer Docker Kubernetes Python</t>
        </is>
      </c>
      <c r="S44" s="19" t="n"/>
      <c r="T44" s="19" t="n"/>
      <c r="U44" s="14" t="n">
        <v>46192</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6.2</v>
      </c>
      <c r="C45" s="12" t="inlineStr">
        <is>
          <t>Unspecified</t>
        </is>
      </c>
      <c r="D45" s="8" t="inlineStr">
        <is>
          <t>Software Engineer</t>
        </is>
      </c>
      <c r="E45" s="7" t="inlineStr">
        <is>
          <t>SRG</t>
        </is>
      </c>
      <c r="F45" s="8" t="inlineStr">
        <is>
          <t>Sedgefield, England, UK</t>
        </is>
      </c>
      <c r="G45" s="8" t="n"/>
      <c r="H45" s="14" t="n"/>
      <c r="I45" s="15">
        <f>IF($H45="","",$H45-TODAY())</f>
        <v/>
      </c>
      <c r="J45" s="16" t="inlineStr">
        <is>
          <t>Open posting</t>
        </is>
      </c>
      <c r="K45" s="8" t="inlineStr">
        <is>
          <t>Python, React, Node.js, sensor/hardware integration align well, but role is Sedgefield (outside 60mi radius) and salary above floor; AI/ML gaps minor.</t>
        </is>
      </c>
      <c r="L45" s="17" t="inlineStr">
        <is>
          <t>new</t>
        </is>
      </c>
      <c r="M45" s="18" t="inlineStr"/>
      <c r="N45" s="7" t="inlineStr">
        <is>
          <t>021546f4b2a5689f8452010b141d19155033ed6d</t>
        </is>
      </c>
      <c r="O45" s="14" t="n">
        <v>46183</v>
      </c>
      <c r="P45" s="7" t="inlineStr">
        <is>
          <t>jobspy</t>
        </is>
      </c>
      <c r="Q45" s="8" t="inlineStr">
        <is>
          <t>Python, React, Node.js, sensor integration, embedded systems</t>
        </is>
      </c>
      <c r="R45" s="8" t="inlineStr">
        <is>
          <t>Firmware Engineer Raspberry Pi embedded</t>
        </is>
      </c>
      <c r="S45" s="19" t="n"/>
      <c r="T45" s="19" t="n"/>
      <c r="U45" s="14" t="n">
        <v>46192</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Junior</t>
        </is>
      </c>
      <c r="D46" s="8" t="inlineStr">
        <is>
          <t>Junior Engineer</t>
        </is>
      </c>
      <c r="E46" s="7" t="inlineStr">
        <is>
          <t>Whitespace</t>
        </is>
      </c>
      <c r="F46" s="8" t="inlineStr">
        <is>
          <t>Belfast, Northern Ireland, UK</t>
        </is>
      </c>
      <c r="G46" s="8" t="n"/>
      <c r="H46" s="14" t="n"/>
      <c r="I46" s="15">
        <f>IF($H46="","",$H46-TODAY())</f>
        <v/>
      </c>
      <c r="J46" s="16" t="inlineStr">
        <is>
          <t>Open posting</t>
        </is>
      </c>
      <c r="K46" s="8" t="inlineStr">
        <is>
          <t>Python, Docker, Kubernetes, REST APIs, and Node.js all match, but Belfast location exceeds 60-mile radius and role is primarily software-focused.</t>
        </is>
      </c>
      <c r="L46" s="17" t="inlineStr">
        <is>
          <t>new</t>
        </is>
      </c>
      <c r="M46" s="18" t="inlineStr"/>
      <c r="N46" s="7" t="inlineStr">
        <is>
          <t>7de041b147b0c8f278336cebb729dad0ca9b5bd9</t>
        </is>
      </c>
      <c r="O46" s="14" t="n"/>
      <c r="P46" s="7" t="inlineStr">
        <is>
          <t>jobspy</t>
        </is>
      </c>
      <c r="Q46" s="8" t="inlineStr">
        <is>
          <t>Python, Docker, Kubernetes, Node.js, REST APIs</t>
        </is>
      </c>
      <c r="R46" s="8" t="inlineStr">
        <is>
          <t>Graduate Backend Developer Python Docker Kubernetes</t>
        </is>
      </c>
      <c r="S46" s="19" t="n"/>
      <c r="T46" s="19" t="n"/>
      <c r="U46" s="14" t="n">
        <v>46196</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Bristol, England, UK</t>
        </is>
      </c>
      <c r="G47" s="8" t="n"/>
      <c r="H47" s="14" t="n"/>
      <c r="I47" s="15">
        <f>IF($H47="","",$H47-TODAY())</f>
        <v/>
      </c>
      <c r="J47" s="16" t="inlineStr">
        <is>
          <t>Open posting</t>
        </is>
      </c>
      <c r="K47" s="8" t="inlineStr">
        <is>
          <t>Kubernetes, Docker, Python, and CI/CD match; lacks Azure/GCP/Terraform experience and role is cloud-infrastructure focused rather than embedded/hardware.</t>
        </is>
      </c>
      <c r="L47" s="17" t="inlineStr">
        <is>
          <t>new</t>
        </is>
      </c>
      <c r="M47" s="18" t="inlineStr"/>
      <c r="N47" s="7" t="inlineStr">
        <is>
          <t>c3573bae982a6ac992589305fa245959f22a08de</t>
        </is>
      </c>
      <c r="O47" s="14" t="n">
        <v>46184</v>
      </c>
      <c r="P47" s="7" t="inlineStr">
        <is>
          <t>jobspy</t>
        </is>
      </c>
      <c r="Q47" s="8" t="inlineStr">
        <is>
          <t>Kubernetes, Docker, Python, CI/CD, API integration</t>
        </is>
      </c>
      <c r="R47" s="8" t="inlineStr">
        <is>
          <t>Platform Engineer graduate Docker Kubernetes Git</t>
        </is>
      </c>
      <c r="S47" s="19" t="n"/>
      <c r="T47" s="19" t="n"/>
      <c r="U47" s="14" t="n">
        <v>46194</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Unspecified</t>
        </is>
      </c>
      <c r="D48" s="8" t="inlineStr">
        <is>
          <t>Software Engineer - Birkenhead</t>
        </is>
      </c>
      <c r="E48" s="7" t="inlineStr">
        <is>
          <t>Crowder Consulting</t>
        </is>
      </c>
      <c r="F48" s="8" t="inlineStr">
        <is>
          <t>Birkenhead, ENG, GB</t>
        </is>
      </c>
      <c r="G48" s="8" t="n"/>
      <c r="H48" s="14" t="n"/>
      <c r="I48" s="15">
        <f>IF($H48="","",$H48-TODAY())</f>
        <v/>
      </c>
      <c r="J48" s="16" t="inlineStr">
        <is>
          <t>Open posting</t>
        </is>
      </c>
      <c r="K48" s="8" t="inlineStr">
        <is>
          <t>Python, MySQL, Docker, APIs and CI/CD match well; Birkenhead location is ~70 miles from Sheffield, slightly outside search radius with hybrid working.</t>
        </is>
      </c>
      <c r="L48" s="17" t="inlineStr">
        <is>
          <t>new</t>
        </is>
      </c>
      <c r="M48" s="18" t="inlineStr"/>
      <c r="N48" s="7" t="inlineStr">
        <is>
          <t>97a37e8d5532300b5982e90ab78f83ac7ba8e4c3</t>
        </is>
      </c>
      <c r="O48" s="14" t="n">
        <v>46183</v>
      </c>
      <c r="P48" s="7" t="inlineStr">
        <is>
          <t>jobspy</t>
        </is>
      </c>
      <c r="Q48" s="8" t="inlineStr">
        <is>
          <t>Python, MySQL, Docker, API integration, JavaScript</t>
        </is>
      </c>
      <c r="R48" s="8" t="inlineStr">
        <is>
          <t>Graduate Software Engineer Python Docker</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6</v>
      </c>
      <c r="C49" s="12" t="inlineStr">
        <is>
          <t>Mid-level</t>
        </is>
      </c>
      <c r="D49" s="8" t="inlineStr">
        <is>
          <t>Public Cloud Assistant Infrastructure Engineer</t>
        </is>
      </c>
      <c r="E49" s="7" t="inlineStr">
        <is>
          <t>Lloyds Banking Group</t>
        </is>
      </c>
      <c r="F49" s="8" t="inlineStr">
        <is>
          <t>Leeds, England, UK</t>
        </is>
      </c>
      <c r="G49" s="8" t="n"/>
      <c r="H49" s="14" t="n"/>
      <c r="I49" s="15">
        <f>IF($H49="","",$H49-TODAY())</f>
        <v/>
      </c>
      <c r="J49" s="16" t="inlineStr">
        <is>
          <t>Open posting</t>
        </is>
      </c>
      <c r="K49" s="8" t="inlineStr">
        <is>
          <t>Kubernetes, Docker, Python, and CI/CD adjacent skills match this assistant-level cloud role; Terraform and Azure-specific experience are gaps but role suits a junior.</t>
        </is>
      </c>
      <c r="L49" s="17" t="inlineStr">
        <is>
          <t>new</t>
        </is>
      </c>
      <c r="M49" s="18" t="inlineStr"/>
      <c r="N49" s="7" t="inlineStr">
        <is>
          <t>899ac74c5d9863d95f709d93dbedc72db0bdb9c4</t>
        </is>
      </c>
      <c r="O49" s="14" t="n">
        <v>46184</v>
      </c>
      <c r="P49" s="7" t="inlineStr">
        <is>
          <t>jobspy</t>
        </is>
      </c>
      <c r="Q49" s="8" t="inlineStr">
        <is>
          <t>Docker, Kubernetes, Python, CI/CD, API integration</t>
        </is>
      </c>
      <c r="R49" s="8" t="inlineStr">
        <is>
          <t>Graduate Computer Engineer Sheffield</t>
        </is>
      </c>
      <c r="S49" s="19" t="n"/>
      <c r="T49" s="19" t="n"/>
      <c r="U49" s="14" t="n">
        <v>46193</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6</v>
      </c>
      <c r="C50" s="12" t="inlineStr">
        <is>
          <t>Graduate/Entry</t>
        </is>
      </c>
      <c r="D50" s="8" t="inlineStr">
        <is>
          <t>Graduate Software Engineer</t>
        </is>
      </c>
      <c r="E50" s="7" t="inlineStr">
        <is>
          <t>targetjobs UK</t>
        </is>
      </c>
      <c r="F50" s="8" t="inlineStr">
        <is>
          <t>Gloucester, England, UK</t>
        </is>
      </c>
      <c r="G50" s="8" t="n"/>
      <c r="H50" s="14" t="n"/>
      <c r="I50" s="15">
        <f>IF($H50="","",$H50-TODAY())</f>
        <v/>
      </c>
      <c r="J50" s="16" t="inlineStr">
        <is>
          <t>Open posting</t>
        </is>
      </c>
      <c r="K50" s="8" t="inlineStr">
        <is>
          <t>Graduate SE role matches level and Python/JS/SQL skills, but Gloucester location exceeds 60-mile radius and defence context may require clearance.</t>
        </is>
      </c>
      <c r="L50" s="17" t="inlineStr">
        <is>
          <t>new</t>
        </is>
      </c>
      <c r="M50" s="18" t="inlineStr"/>
      <c r="N50" s="7" t="inlineStr">
        <is>
          <t>6f837dcdbfc2a939261956a535b2913948fce8d3</t>
        </is>
      </c>
      <c r="O50" s="14" t="n"/>
      <c r="P50" s="7" t="inlineStr">
        <is>
          <t>jobspy</t>
        </is>
      </c>
      <c r="Q50" s="8" t="inlineStr">
        <is>
          <t>Python, JavaScript, Agile, Git, PostgreSQL</t>
        </is>
      </c>
      <c r="R50" s="8" t="inlineStr">
        <is>
          <t>graduate Graduate Software Developer</t>
        </is>
      </c>
      <c r="S50" s="19" t="n"/>
      <c r="T50" s="19" t="n"/>
      <c r="U50" s="14" t="n">
        <v>46192</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5.8</v>
      </c>
      <c r="C51" s="12" t="inlineStr">
        <is>
          <t>Junior</t>
        </is>
      </c>
      <c r="D51" s="8" t="inlineStr">
        <is>
          <t>Associate Engineer</t>
        </is>
      </c>
      <c r="E51" s="7" t="inlineStr">
        <is>
          <t>IBM</t>
        </is>
      </c>
      <c r="F51" s="8" t="inlineStr">
        <is>
          <t>Hursley, England, UK</t>
        </is>
      </c>
      <c r="G51" s="8" t="n"/>
      <c r="H51" s="14" t="n"/>
      <c r="I51" s="15">
        <f>IF($H51="","",$H51-TODAY())</f>
        <v/>
      </c>
      <c r="J51" s="16" t="inlineStr">
        <is>
          <t>Open posting</t>
        </is>
      </c>
      <c r="K51" s="8" t="inlineStr">
        <is>
          <t>Graduate Associate Engineer role matches level; Systems/DevOps tracks align, but locations (Gloucester/London/Winchester) are outside 60-mile radius.</t>
        </is>
      </c>
      <c r="L51" s="17" t="inlineStr">
        <is>
          <t>new</t>
        </is>
      </c>
      <c r="M51" s="18" t="inlineStr"/>
      <c r="N51" s="7" t="inlineStr">
        <is>
          <t>01826141460a1e232e8ba410d4c473170b9cbf2c</t>
        </is>
      </c>
      <c r="O51" s="14" t="n">
        <v>46196</v>
      </c>
      <c r="P51" s="7" t="inlineStr">
        <is>
          <t>jobspy</t>
        </is>
      </c>
      <c r="Q51" s="8" t="inlineStr">
        <is>
          <t>Python, Docker, Kubernetes, CI/CD, API integration</t>
        </is>
      </c>
      <c r="R51" s="8" t="inlineStr">
        <is>
          <t>Graduate Software Engineer Python Docker Kubernetes</t>
        </is>
      </c>
      <c r="S51" s="19" t="n"/>
      <c r="T51" s="19" t="n"/>
      <c r="U51" s="14" t="n">
        <v>46197</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Junior</t>
        </is>
      </c>
      <c r="D52" s="8" t="inlineStr">
        <is>
          <t>Junior Software Engineer</t>
        </is>
      </c>
      <c r="E52" s="7" t="inlineStr">
        <is>
          <t>MCS Group | Your Specialist Recruitment Consultancy</t>
        </is>
      </c>
      <c r="F52" s="8" t="inlineStr">
        <is>
          <t>Belfast, Northern Ireland, UK</t>
        </is>
      </c>
      <c r="G52" s="8" t="n"/>
      <c r="H52" s="14" t="n"/>
      <c r="I52" s="15">
        <f>IF($H52="","",$H52-TODAY())</f>
        <v/>
      </c>
      <c r="J52" s="16" t="inlineStr">
        <is>
          <t>Open posting</t>
        </is>
      </c>
      <c r="K52" s="8" t="inlineStr">
        <is>
          <t>Python, Docker, Kubernetes match but requires 1-3 years commercial experience; Belfast is outside 60-mile radius and no PostgreSQL/MongoDB evidence.</t>
        </is>
      </c>
      <c r="L52" s="17" t="inlineStr">
        <is>
          <t>new</t>
        </is>
      </c>
      <c r="M52" s="18" t="inlineStr"/>
      <c r="N52" s="7" t="inlineStr">
        <is>
          <t>894b302b7ab4c0eebe10384e7c8b9a131dfeb8f5</t>
        </is>
      </c>
      <c r="O52" s="14" t="n"/>
      <c r="P52" s="7" t="inlineStr">
        <is>
          <t>jobspy</t>
        </is>
      </c>
      <c r="Q52" s="8" t="inlineStr">
        <is>
          <t>Python, Docker, Kubernetes, Git, REST APIs</t>
        </is>
      </c>
      <c r="R52" s="8" t="inlineStr">
        <is>
          <t>Junior Backend Developer Python Docker Kubernetes</t>
        </is>
      </c>
      <c r="S52" s="19" t="n"/>
      <c r="T52" s="19" t="n"/>
      <c r="U52" s="14" t="n">
        <v>46199</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Software Engineer</t>
        </is>
      </c>
      <c r="E53" s="7" t="inlineStr">
        <is>
          <t>Spait Infotech</t>
        </is>
      </c>
      <c r="F53" s="8" t="inlineStr"/>
      <c r="G53" s="8" t="n"/>
      <c r="H53" s="14" t="n"/>
      <c r="I53" s="15">
        <f>IF($H53="","",$H53-TODAY())</f>
        <v/>
      </c>
      <c r="J53" s="16" t="inlineStr">
        <is>
          <t>Open posting</t>
        </is>
      </c>
      <c r="K53" s="8" t="inlineStr">
        <is>
          <t>Python, SQL, MySQL, Docker, Kubernetes, Git match well but 2+ years exp requirement and vague JD reduce confidence; no hardware focus.</t>
        </is>
      </c>
      <c r="L53" s="17" t="inlineStr">
        <is>
          <t>new</t>
        </is>
      </c>
      <c r="M53" s="18" t="inlineStr"/>
      <c r="N53" s="7" t="inlineStr">
        <is>
          <t>d716217771915ee6ecc9a6884678ad87860beb7e</t>
        </is>
      </c>
      <c r="O53" s="14" t="n">
        <v>46196</v>
      </c>
      <c r="P53" s="7" t="inlineStr">
        <is>
          <t>jobspy</t>
        </is>
      </c>
      <c r="Q53" s="8" t="inlineStr">
        <is>
          <t>Python, SQL, MySQL, Docker, Git</t>
        </is>
      </c>
      <c r="R53" s="8" t="inlineStr">
        <is>
          <t>Graduate Software Engineer Python SQL API</t>
        </is>
      </c>
      <c r="S53" s="19" t="n"/>
      <c r="T53" s="19" t="n"/>
      <c r="U53" s="14" t="n">
        <v>46199</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Full Stack Software Engineer</t>
        </is>
      </c>
      <c r="E54" s="7" t="inlineStr">
        <is>
          <t>Frontier Resourcing</t>
        </is>
      </c>
      <c r="F54" s="8" t="inlineStr">
        <is>
          <t>Farnborough, England, UK</t>
        </is>
      </c>
      <c r="G54" s="8" t="n"/>
      <c r="H54" s="14" t="n"/>
      <c r="I54" s="15">
        <f>IF($H54="","",$H54-TODAY())</f>
        <v/>
      </c>
      <c r="J54" s="16" t="inlineStr">
        <is>
          <t>Open posting</t>
        </is>
      </c>
      <c r="K54" s="8" t="inlineStr">
        <is>
          <t>Python, Docker, Kubernetes, and Git match well; role is primarily fullstack software with Java/Go focus, hardware background underutilised.</t>
        </is>
      </c>
      <c r="L54" s="17" t="inlineStr">
        <is>
          <t>new</t>
        </is>
      </c>
      <c r="M54" s="18" t="inlineStr"/>
      <c r="N54" s="7" t="inlineStr">
        <is>
          <t>ffb51a55628a61704a0254eabb62bd96f7abedcb</t>
        </is>
      </c>
      <c r="O54" s="14" t="n">
        <v>46193</v>
      </c>
      <c r="P54" s="7" t="inlineStr">
        <is>
          <t>jobspy</t>
        </is>
      </c>
      <c r="Q54" s="8" t="inlineStr">
        <is>
          <t>Python, Docker, Kubernetes, Git, JavaScript</t>
        </is>
      </c>
      <c r="R54" s="8" t="inlineStr">
        <is>
          <t>Junior Python Developer backend Docker Kubernetes</t>
        </is>
      </c>
      <c r="S54" s="19" t="n"/>
      <c r="T54" s="19" t="n"/>
      <c r="U54" s="14" t="n">
        <v>46196</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Mid-level</t>
        </is>
      </c>
      <c r="D55" s="8" t="inlineStr">
        <is>
          <t>Software Engineer</t>
        </is>
      </c>
      <c r="E55" s="7" t="inlineStr">
        <is>
          <t>JOBEE RECRUITMENT LTD</t>
        </is>
      </c>
      <c r="F55" s="8" t="inlineStr">
        <is>
          <t>London, ENG, GB</t>
        </is>
      </c>
      <c r="G55" s="8" t="n"/>
      <c r="H55" s="14" t="n"/>
      <c r="I55" s="15">
        <f>IF($H55="","",$H55-TODAY())</f>
        <v/>
      </c>
      <c r="J55" s="16" t="inlineStr">
        <is>
          <t>Open posting</t>
        </is>
      </c>
      <c r="K55" s="8" t="inlineStr">
        <is>
          <t>Python, SQL, Git, Linux, and API skills match well, but location is London on-site and JD is vague on seniority with a wide salary band.</t>
        </is>
      </c>
      <c r="L55" s="17" t="inlineStr">
        <is>
          <t>new</t>
        </is>
      </c>
      <c r="M55" s="18" t="inlineStr"/>
      <c r="N55" s="7" t="inlineStr">
        <is>
          <t>53a20bd306efb8795df98b3f8d6cf1e3f7269bfd</t>
        </is>
      </c>
      <c r="O55" s="14" t="n">
        <v>46175</v>
      </c>
      <c r="P55" s="7" t="inlineStr">
        <is>
          <t>jobspy</t>
        </is>
      </c>
      <c r="Q55" s="8" t="inlineStr">
        <is>
          <t>Python, SQL, MySQL, Git, API integration</t>
        </is>
      </c>
      <c r="R55" s="8" t="inlineStr">
        <is>
          <t>Graduate Software Engineer Python JavaScript remote</t>
        </is>
      </c>
      <c r="S55" s="19" t="n"/>
      <c r="T55" s="19" t="n"/>
      <c r="U55" s="14" t="n">
        <v>46196</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Junior</t>
        </is>
      </c>
      <c r="D56" s="8" t="inlineStr">
        <is>
          <t>Associate Engineer</t>
        </is>
      </c>
      <c r="E56" s="7" t="inlineStr">
        <is>
          <t>IBM</t>
        </is>
      </c>
      <c r="F56" s="8" t="inlineStr">
        <is>
          <t>Cheltenham, England, UK</t>
        </is>
      </c>
      <c r="G56" s="8" t="n"/>
      <c r="H56" s="14" t="n"/>
      <c r="I56" s="15">
        <f>IF($H56="","",$H56-TODAY())</f>
        <v/>
      </c>
      <c r="J56" s="16" t="inlineStr">
        <is>
          <t>Open posting</t>
        </is>
      </c>
      <c r="K56" s="8" t="inlineStr">
        <is>
          <t>Graduate Associate Engineer role matches seniority; but focus is government cloud/software consulting far from hardware/embedded core skills, locations outside 60-mile radius.</t>
        </is>
      </c>
      <c r="L56" s="17" t="inlineStr">
        <is>
          <t>new</t>
        </is>
      </c>
      <c r="M56" s="18" t="inlineStr"/>
      <c r="N56" s="7" t="inlineStr">
        <is>
          <t>cdf357d0c45e5d898aa274bbc01b8095ee89ec7c</t>
        </is>
      </c>
      <c r="O56" s="14" t="n"/>
      <c r="P56" s="7" t="inlineStr">
        <is>
          <t>jobspy</t>
        </is>
      </c>
      <c r="Q56" s="8" t="inlineStr">
        <is>
          <t>Docker, Kubernetes, CI/CD, backend development, Git</t>
        </is>
      </c>
      <c r="R56" s="8" t="inlineStr">
        <is>
          <t>Graduate Software Engineer Python Docker Kubernetes</t>
        </is>
      </c>
      <c r="S56" s="19" t="n"/>
      <c r="T56" s="19" t="n"/>
      <c r="U56" s="14" t="n">
        <v>46196</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Digital Signal Processing DSP Engineer</t>
        </is>
      </c>
      <c r="E57" s="7" t="inlineStr">
        <is>
          <t>Lockheed Martin</t>
        </is>
      </c>
      <c r="F57" s="8" t="inlineStr">
        <is>
          <t>Gloucester, England, UK</t>
        </is>
      </c>
      <c r="G57" s="8" t="n"/>
      <c r="H57" s="14" t="n"/>
      <c r="I57" s="15">
        <f>IF($H57="","",$H57-TODAY())</f>
        <v/>
      </c>
      <c r="J57" s="16" t="inlineStr">
        <is>
          <t>Open posting</t>
        </is>
      </c>
      <c r="K57" s="8" t="inlineStr">
        <is>
          <t>DSP and signal processing skills align, but role requires RF/SDR reverse engineering experience absent from profile; Gloucester location is outside 60-mile radius.</t>
        </is>
      </c>
      <c r="L57" s="17" t="inlineStr">
        <is>
          <t>new</t>
        </is>
      </c>
      <c r="M57" s="18" t="inlineStr"/>
      <c r="N57" s="7" t="inlineStr">
        <is>
          <t>c3cbea0593f8cfedd9b79713be21af12a5d44922</t>
        </is>
      </c>
      <c r="O57" s="14" t="n">
        <v>46175</v>
      </c>
      <c r="P57" s="7" t="inlineStr">
        <is>
          <t>jobspy</t>
        </is>
      </c>
      <c r="Q57" s="8" t="inlineStr">
        <is>
          <t>DSP, Python, C, signal processing, digital design</t>
        </is>
      </c>
      <c r="R57" s="8" t="inlineStr">
        <is>
          <t>Graduate Signal Processing Engineer DSP</t>
        </is>
      </c>
      <c r="S57" s="19" t="n"/>
      <c r="T57" s="19" t="n"/>
      <c r="U57" s="14" t="n">
        <v>46193</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Field-Programmable Gate Arrays Engineer</t>
        </is>
      </c>
      <c r="E58" s="7" t="inlineStr">
        <is>
          <t>AAA Global</t>
        </is>
      </c>
      <c r="F58" s="8" t="inlineStr">
        <is>
          <t>England, United Kingdom</t>
        </is>
      </c>
      <c r="G58" s="8" t="n"/>
      <c r="H58" s="14" t="n"/>
      <c r="I58" s="15">
        <f>IF($H58="","",$H58-TODAY())</f>
        <v/>
      </c>
      <c r="J58" s="16" t="inlineStr">
        <is>
          <t>Open posting</t>
        </is>
      </c>
      <c r="K58" s="8" t="inlineStr">
        <is>
          <t>FPGA dissertation and Verilog are directly relevant, but role requires professional FPGA/ASIC experience and C++, which the profile lacks.</t>
        </is>
      </c>
      <c r="L58" s="17" t="inlineStr">
        <is>
          <t>new</t>
        </is>
      </c>
      <c r="M58" s="18" t="inlineStr"/>
      <c r="N58" s="7" t="inlineStr">
        <is>
          <t>1d66456f6a8ff61c8aaaa086e50cb68c8646cc0c</t>
        </is>
      </c>
      <c r="O58" s="14" t="n">
        <v>46185</v>
      </c>
      <c r="P58" s="7" t="inlineStr">
        <is>
          <t>jobspy</t>
        </is>
      </c>
      <c r="Q58" s="8" t="inlineStr">
        <is>
          <t>FPGA, Verilog, Vivado, digital design, Python</t>
        </is>
      </c>
      <c r="R58" s="8" t="inlineStr">
        <is>
          <t>Hardware Engineer graduate FPGA digital design</t>
        </is>
      </c>
      <c r="S58" s="19" t="n"/>
      <c r="T58" s="19" t="n"/>
      <c r="U58" s="14" t="n">
        <v>46193</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Software Engineer (Yocto / Buildroot) – Next-Generation Space Tech</t>
        </is>
      </c>
      <c r="E59" s="7" t="inlineStr">
        <is>
          <t>GTS Group Ltd</t>
        </is>
      </c>
      <c r="F59" s="8" t="inlineStr">
        <is>
          <t>Loughborough, England, UK</t>
        </is>
      </c>
      <c r="G59" s="8" t="n"/>
      <c r="H59" s="14" t="n"/>
      <c r="I59" s="15">
        <f>IF($H59="","",$H59-TODAY())</f>
        <v/>
      </c>
      <c r="J59" s="16" t="inlineStr">
        <is>
          <t>Open posting</t>
        </is>
      </c>
      <c r="K59" s="8" t="inlineStr">
        <is>
          <t>IoT and embedded systems overlap, but Yocto/Buildroot and bootloader dev are missing from profile; on-site Loughborough may exceed 60-mile radius.</t>
        </is>
      </c>
      <c r="L59" s="17" t="inlineStr">
        <is>
          <t>new</t>
        </is>
      </c>
      <c r="M59" s="18" t="inlineStr"/>
      <c r="N59" s="7" t="inlineStr">
        <is>
          <t>36fc034bb9c49f538199e3290b6484188c50243d</t>
        </is>
      </c>
      <c r="O59" s="14" t="n">
        <v>46174</v>
      </c>
      <c r="P59" s="7" t="inlineStr">
        <is>
          <t>jobspy</t>
        </is>
      </c>
      <c r="Q59" s="8" t="inlineStr">
        <is>
          <t>IoT, STM32, Python, embedded systems, LoRaWAN</t>
        </is>
      </c>
      <c r="R59" s="8" t="inlineStr">
        <is>
          <t>Firmware Engineer Embedded C Microcontroller</t>
        </is>
      </c>
      <c r="S59" s="19" t="n"/>
      <c r="T59" s="19" t="n"/>
      <c r="U59" s="14" t="n">
        <v>46193</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Embedded Software Engineer (LDN)</t>
        </is>
      </c>
      <c r="E60" s="7" t="inlineStr">
        <is>
          <t>Cirrus Logic</t>
        </is>
      </c>
      <c r="F60" s="8" t="inlineStr">
        <is>
          <t>London, England, UK</t>
        </is>
      </c>
      <c r="G60" s="8" t="n"/>
      <c r="H60" s="14" t="n"/>
      <c r="I60" s="15">
        <f>IF($H60="","",$H60-TODAY())</f>
        <v/>
      </c>
      <c r="J60" s="16" t="inlineStr">
        <is>
          <t>Open posting</t>
        </is>
      </c>
      <c r="K60" s="8" t="inlineStr">
        <is>
          <t>Strong embedded/DSP/FPGA alignment but role requires professional C/C++ MCU firmware experience beyond candidate's academic level.</t>
        </is>
      </c>
      <c r="L60" s="17" t="inlineStr">
        <is>
          <t>new</t>
        </is>
      </c>
      <c r="M60" s="18" t="inlineStr"/>
      <c r="N60" s="7" t="inlineStr">
        <is>
          <t>864164eb4888b72b85c23bec7ce000d613957a63</t>
        </is>
      </c>
      <c r="O60" s="14" t="n">
        <v>46187</v>
      </c>
      <c r="P60" s="7" t="inlineStr">
        <is>
          <t>jobspy</t>
        </is>
      </c>
      <c r="Q60" s="8" t="inlineStr">
        <is>
          <t>embedded systems, DSP, FPGA, C, digital design</t>
        </is>
      </c>
      <c r="R60" s="8" t="inlineStr">
        <is>
          <t>Embedded Systems Engineer FPGA DSP</t>
        </is>
      </c>
      <c r="S60" s="19" t="n"/>
      <c r="T60" s="19" t="n"/>
      <c r="U60" s="14" t="n">
        <v>46193</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Embedded Software Engineer (NWB)</t>
        </is>
      </c>
      <c r="E61" s="7" t="inlineStr">
        <is>
          <t>Cirrus Logic</t>
        </is>
      </c>
      <c r="F61" s="8" t="inlineStr">
        <is>
          <t>London, England, UK</t>
        </is>
      </c>
      <c r="G61" s="8" t="n"/>
      <c r="H61" s="14" t="n"/>
      <c r="I61" s="15">
        <f>IF($H61="","",$H61-TODAY())</f>
        <v/>
      </c>
      <c r="J61" s="16" t="inlineStr">
        <is>
          <t>Open posting</t>
        </is>
      </c>
      <c r="K61" s="8" t="inlineStr">
        <is>
          <t>Same strong embedded alignment as LDN role but location unclear; same gap in professional C/C++ MCU firmware depth.</t>
        </is>
      </c>
      <c r="L61" s="17" t="inlineStr">
        <is>
          <t>new</t>
        </is>
      </c>
      <c r="M61" s="18" t="inlineStr"/>
      <c r="N61" s="7" t="inlineStr">
        <is>
          <t>0b191a5177b6fdce5edb0fe0125d6842582176d6</t>
        </is>
      </c>
      <c r="O61" s="14" t="n">
        <v>46186</v>
      </c>
      <c r="P61" s="7" t="inlineStr">
        <is>
          <t>jobspy</t>
        </is>
      </c>
      <c r="Q61" s="8" t="inlineStr">
        <is>
          <t>embedded systems, DSP, FPGA, C, digital design</t>
        </is>
      </c>
      <c r="R61" s="8" t="inlineStr">
        <is>
          <t>Embedded Systems Engineer FPGA DSP</t>
        </is>
      </c>
      <c r="S61" s="19" t="n"/>
      <c r="T61" s="19" t="n"/>
      <c r="U61" s="14" t="n">
        <v>46193</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Software Developer, Risk and Regulatory</t>
        </is>
      </c>
      <c r="E62" s="7" t="inlineStr">
        <is>
          <t>bet365</t>
        </is>
      </c>
      <c r="F62" s="8" t="inlineStr">
        <is>
          <t>Manchester, England, UK</t>
        </is>
      </c>
      <c r="G62" s="8" t="n"/>
      <c r="H62" s="14" t="n"/>
      <c r="I62" s="15">
        <f>IF($H62="","",$H62-TODAY())</f>
        <v/>
      </c>
      <c r="J62" s="16" t="inlineStr">
        <is>
          <t>Open posting</t>
        </is>
      </c>
      <c r="K62" s="8" t="inlineStr">
        <is>
          <t>JavaScript and SQL match but core stack requires Golang and TypeScript which are not in candidate's core skills; Stoke location unclear.</t>
        </is>
      </c>
      <c r="L62" s="17" t="inlineStr">
        <is>
          <t>new</t>
        </is>
      </c>
      <c r="M62" s="18" t="inlineStr"/>
      <c r="N62" s="7" t="inlineStr">
        <is>
          <t>bbea7bd22439c0bc3828a489345a5dcabd3ff61b</t>
        </is>
      </c>
      <c r="O62" s="14" t="n"/>
      <c r="P62" s="7" t="inlineStr">
        <is>
          <t>jobspy</t>
        </is>
      </c>
      <c r="Q62" s="8" t="inlineStr">
        <is>
          <t>JavaScript, SQL, Agile, REST APIs</t>
        </is>
      </c>
      <c r="R62" s="8" t="inlineStr">
        <is>
          <t>Full Stack Developer</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Senior/Lead</t>
        </is>
      </c>
      <c r="D63" s="8" t="inlineStr">
        <is>
          <t>Data Engineer</t>
        </is>
      </c>
      <c r="E63" s="7" t="inlineStr">
        <is>
          <t>Fasanara Capital</t>
        </is>
      </c>
      <c r="F63" s="8" t="inlineStr">
        <is>
          <t>London, England, UK</t>
        </is>
      </c>
      <c r="G63" s="8" t="n"/>
      <c r="H63" s="14" t="n"/>
      <c r="I63" s="15">
        <f>IF($H63="","",$H63-TODAY())</f>
        <v/>
      </c>
      <c r="J63" s="16" t="inlineStr">
        <is>
          <t>Open posting</t>
        </is>
      </c>
      <c r="K63" s="8" t="inlineStr">
        <is>
          <t>Python and SQL/data pipeline skills match, but role targets crypto fintech with real-time low-latency trading systems beyond candidate's experience level.</t>
        </is>
      </c>
      <c r="L63" s="17" t="inlineStr">
        <is>
          <t>new</t>
        </is>
      </c>
      <c r="M63" s="18" t="inlineStr"/>
      <c r="N63" s="7" t="inlineStr">
        <is>
          <t>b2f150dae5218a0d0347341c053ad35bc38f8958</t>
        </is>
      </c>
      <c r="O63" s="14" t="n">
        <v>46175</v>
      </c>
      <c r="P63" s="7" t="inlineStr">
        <is>
          <t>jobspy</t>
        </is>
      </c>
      <c r="Q63" s="8" t="inlineStr">
        <is>
          <t>Python, SQL, data pipelines, API integration, backend development</t>
        </is>
      </c>
      <c r="R63" s="8" t="inlineStr">
        <is>
          <t>Graduate Data Engineer SQL Python pipeline</t>
        </is>
      </c>
      <c r="S63" s="19" t="n"/>
      <c r="T63" s="19" t="n"/>
      <c r="U63" s="14" t="n">
        <v>46192</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5.5</v>
      </c>
      <c r="C64" s="12" t="inlineStr">
        <is>
          <t>Unspecified</t>
        </is>
      </c>
      <c r="D64" s="8" t="inlineStr">
        <is>
          <t>Data Engineer</t>
        </is>
      </c>
      <c r="E64" s="7" t="inlineStr">
        <is>
          <t>Investigo</t>
        </is>
      </c>
      <c r="F64" s="8" t="inlineStr">
        <is>
          <t>Birmingham, England, UK</t>
        </is>
      </c>
      <c r="G64" s="8" t="n"/>
      <c r="H64" s="14" t="n"/>
      <c r="I64" s="15">
        <f>IF($H64="","",$H64-TODAY())</f>
        <v/>
      </c>
      <c r="J64" s="16" t="inlineStr">
        <is>
          <t>Open posting</t>
        </is>
      </c>
      <c r="K64" s="8" t="inlineStr">
        <is>
          <t>SQL, Python, Docker, API integration match well, but role expects cloud data warehouse and Airflow experience not evidenced in the profile.</t>
        </is>
      </c>
      <c r="L64" s="17" t="inlineStr">
        <is>
          <t>new</t>
        </is>
      </c>
      <c r="M64" s="18" t="inlineStr"/>
      <c r="N64" s="7" t="inlineStr">
        <is>
          <t>209242566c1938717eed2a3d254c0abb85aa200a</t>
        </is>
      </c>
      <c r="O64" s="14" t="n">
        <v>46181</v>
      </c>
      <c r="P64" s="7" t="inlineStr">
        <is>
          <t>jobspy</t>
        </is>
      </c>
      <c r="Q64" s="8" t="inlineStr">
        <is>
          <t>Python, SQL, Docker, API integration, Git</t>
        </is>
      </c>
      <c r="R64" s="8" t="inlineStr">
        <is>
          <t>Graduate Data Engineer SQL Python pipeline</t>
        </is>
      </c>
      <c r="S64" s="19" t="n"/>
      <c r="T64" s="19" t="n"/>
      <c r="U64" s="14" t="n">
        <v>46192</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5.5</v>
      </c>
      <c r="C65" s="12" t="inlineStr">
        <is>
          <t>Unspecified</t>
        </is>
      </c>
      <c r="D65" s="8" t="inlineStr">
        <is>
          <t>Validation Engineer</t>
        </is>
      </c>
      <c r="E65" s="7" t="inlineStr">
        <is>
          <t>Cirrus Logic</t>
        </is>
      </c>
      <c r="F65" s="8" t="inlineStr">
        <is>
          <t>Edinburgh, Scotland, UK</t>
        </is>
      </c>
      <c r="G65" s="8" t="n"/>
      <c r="H65" s="14" t="n"/>
      <c r="I65" s="15">
        <f>IF($H65="","",$H65-TODAY())</f>
        <v/>
      </c>
      <c r="J65" s="16" t="inlineStr">
        <is>
          <t>Open posting</t>
        </is>
      </c>
      <c r="K65" s="8" t="inlineStr">
        <is>
          <t>Electronics degree and Python/hardware skills align, but role needs analog/mixed-signal validation and PCB design experience not evidenced in profile.</t>
        </is>
      </c>
      <c r="L65" s="17" t="inlineStr">
        <is>
          <t>new</t>
        </is>
      </c>
      <c r="M65" s="18" t="inlineStr"/>
      <c r="N65" s="7" t="inlineStr">
        <is>
          <t>2746feee3ae53f62b800611973c920e0eeace21b</t>
        </is>
      </c>
      <c r="O65" s="14" t="n">
        <v>46170</v>
      </c>
      <c r="P65" s="7" t="inlineStr">
        <is>
          <t>jobspy</t>
        </is>
      </c>
      <c r="Q65" s="8" t="inlineStr">
        <is>
          <t>Python, FPGA, digital design, embedded systems, hardware design</t>
        </is>
      </c>
      <c r="R65" s="8" t="inlineStr">
        <is>
          <t>Graduate Verification Engineer Verilog digital</t>
        </is>
      </c>
      <c r="S65" s="19" t="n"/>
      <c r="T65" s="19" t="n"/>
      <c r="U65" s="14" t="n">
        <v>46192</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5.5</v>
      </c>
      <c r="C66" s="12" t="inlineStr">
        <is>
          <t>Senior/Lead</t>
        </is>
      </c>
      <c r="D66" s="8" t="inlineStr">
        <is>
          <t>DevOps Engineer</t>
        </is>
      </c>
      <c r="E66" s="7" t="inlineStr">
        <is>
          <t>Next</t>
        </is>
      </c>
      <c r="F66" s="8" t="inlineStr">
        <is>
          <t>Leicester, England, UK</t>
        </is>
      </c>
      <c r="G66" s="8" t="n"/>
      <c r="H66" s="14" t="n"/>
      <c r="I66" s="15">
        <f>IF($H66="","",$H66-TODAY())</f>
        <v/>
      </c>
      <c r="J66" s="16" t="inlineStr">
        <is>
          <t>Open posting</t>
        </is>
      </c>
      <c r="K66" s="8" t="inlineStr">
        <is>
          <t>Docker, Kubernetes, Git, and CI/CD are present in profile; role lacks hardware focus and JD detail on seniority/salary is thin.</t>
        </is>
      </c>
      <c r="L66" s="17" t="inlineStr">
        <is>
          <t>new</t>
        </is>
      </c>
      <c r="M66" s="18" t="inlineStr"/>
      <c r="N66" s="7" t="inlineStr">
        <is>
          <t>e061a7e5945e808fce2c5563a4fcb6363cb92762</t>
        </is>
      </c>
      <c r="O66" s="14" t="n">
        <v>46188</v>
      </c>
      <c r="P66" s="7" t="inlineStr">
        <is>
          <t>jobspy</t>
        </is>
      </c>
      <c r="Q66" s="8" t="inlineStr">
        <is>
          <t>Docker, Kubernetes, Git, CI/CD, Python</t>
        </is>
      </c>
      <c r="R66" s="8" t="inlineStr">
        <is>
          <t>Graduate DevOps Engineer Docker Kubernetes Git</t>
        </is>
      </c>
      <c r="S66" s="19" t="n"/>
      <c r="T66" s="19" t="n"/>
      <c r="U66" s="14" t="n">
        <v>46192</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5.5</v>
      </c>
      <c r="C67" s="12" t="inlineStr">
        <is>
          <t>Unspecified</t>
        </is>
      </c>
      <c r="D67" s="8" t="inlineStr">
        <is>
          <t>DevOps Engineer</t>
        </is>
      </c>
      <c r="E67" s="7" t="inlineStr">
        <is>
          <t>CGI</t>
        </is>
      </c>
      <c r="F67" s="8" t="inlineStr">
        <is>
          <t>Gloucester, England, UK</t>
        </is>
      </c>
      <c r="G67" s="8" t="n"/>
      <c r="H67" s="14" t="n"/>
      <c r="I67" s="15">
        <f>IF($H67="","",$H67-TODAY())</f>
        <v/>
      </c>
      <c r="J67" s="16" t="inlineStr">
        <is>
          <t>Open posting</t>
        </is>
      </c>
      <c r="K67" s="8" t="inlineStr">
        <is>
          <t>Docker/Kubernetes and Python match, but role needs strong DevOps experience, is Gloucester on-site only, and likely needs SC clearance.</t>
        </is>
      </c>
      <c r="L67" s="17" t="inlineStr">
        <is>
          <t>new</t>
        </is>
      </c>
      <c r="M67" s="18" t="inlineStr"/>
      <c r="N67" s="7" t="inlineStr">
        <is>
          <t>c2544d95879d9c0cea3bd590575b0e121b87b9c0</t>
        </is>
      </c>
      <c r="O67" s="14" t="n">
        <v>46173</v>
      </c>
      <c r="P67" s="7" t="inlineStr">
        <is>
          <t>jobspy</t>
        </is>
      </c>
      <c r="Q67" s="8" t="inlineStr">
        <is>
          <t>Docker, Kubernetes, Python, MySQL, Git</t>
        </is>
      </c>
      <c r="R67" s="8" t="inlineStr">
        <is>
          <t>Graduate DevOps Engineer Docker Kubernetes Git</t>
        </is>
      </c>
      <c r="S67" s="19" t="n"/>
      <c r="T67" s="19" t="n"/>
      <c r="U67" s="14" t="n">
        <v>46192</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5.2</v>
      </c>
      <c r="C68" s="12" t="inlineStr">
        <is>
          <t>Mid-level</t>
        </is>
      </c>
      <c r="D68" s="8" t="inlineStr">
        <is>
          <t>Full-Stack Developer</t>
        </is>
      </c>
      <c r="E68" s="7" t="inlineStr">
        <is>
          <t>Intec Select</t>
        </is>
      </c>
      <c r="F68" s="8" t="inlineStr">
        <is>
          <t>London Area, United Kingdom</t>
        </is>
      </c>
      <c r="G68" s="8" t="n"/>
      <c r="H68" s="14" t="n"/>
      <c r="I68" s="15">
        <f>IF($H68="","",$H68-TODAY())</f>
        <v/>
      </c>
      <c r="J68" s="16" t="inlineStr">
        <is>
          <t>Open posting</t>
        </is>
      </c>
      <c r="K68" s="8" t="inlineStr">
        <is>
          <t>React, Node.js, SQL, Git match adjacent skills, but TypeScript is absent from profile and role is London-based with no salary stated.</t>
        </is>
      </c>
      <c r="L68" s="17" t="inlineStr">
        <is>
          <t>new</t>
        </is>
      </c>
      <c r="M68" s="18" t="inlineStr"/>
      <c r="N68" s="7" t="inlineStr">
        <is>
          <t>5405a5d5c62ae4fee126e91fbd86164a62cb2367</t>
        </is>
      </c>
      <c r="O68" s="14" t="n">
        <v>46177</v>
      </c>
      <c r="P68" s="7" t="inlineStr">
        <is>
          <t>jobspy</t>
        </is>
      </c>
      <c r="Q68" s="8" t="inlineStr">
        <is>
          <t>React, Node.js, SQL, Git, Docker</t>
        </is>
      </c>
      <c r="R68" s="8" t="inlineStr">
        <is>
          <t>Junior Python Developer backend SQL Docker</t>
        </is>
      </c>
      <c r="S68" s="19" t="n"/>
      <c r="T68" s="19" t="n"/>
      <c r="U68" s="14" t="n">
        <v>46196</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5.2</v>
      </c>
      <c r="C69" s="12" t="inlineStr">
        <is>
          <t>Mid-level</t>
        </is>
      </c>
      <c r="D69" s="8" t="inlineStr">
        <is>
          <t>Back End Developer</t>
        </is>
      </c>
      <c r="E69" s="7" t="inlineStr">
        <is>
          <t>Spotted Recruitment</t>
        </is>
      </c>
      <c r="F69" s="8" t="inlineStr">
        <is>
          <t>Manchester, England, UK</t>
        </is>
      </c>
      <c r="G69" s="8" t="n"/>
      <c r="H69" s="14" t="n"/>
      <c r="I69" s="15">
        <f>IF($H69="","",$H69-TODAY())</f>
        <v/>
      </c>
      <c r="J69" s="16" t="inlineStr">
        <is>
          <t>Open posting</t>
        </is>
      </c>
      <c r="K69" s="8" t="inlineStr">
        <is>
          <t>SQL and backend/API skills match well but role requires commercial backend experience and Manchester office attendance weekly, location borderline.</t>
        </is>
      </c>
      <c r="L69" s="17" t="inlineStr">
        <is>
          <t>new</t>
        </is>
      </c>
      <c r="M69" s="18" t="inlineStr"/>
      <c r="N69" s="7" t="inlineStr">
        <is>
          <t>d624f3981eeac0e5726df90b0fc9001a22a10a74</t>
        </is>
      </c>
      <c r="O69" s="14" t="n">
        <v>46181</v>
      </c>
      <c r="P69" s="7" t="inlineStr">
        <is>
          <t>jobspy</t>
        </is>
      </c>
      <c r="Q69" s="8" t="inlineStr">
        <is>
          <t>SQL, MySQL, API integration, Python, Git</t>
        </is>
      </c>
      <c r="R69" s="8" t="inlineStr">
        <is>
          <t>Junior Python Developer backend SQL Sheffield</t>
        </is>
      </c>
      <c r="S69" s="19" t="n"/>
      <c r="T69" s="19" t="n"/>
      <c r="U69" s="14" t="n">
        <v>46193</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5.2</v>
      </c>
      <c r="C70" s="12" t="inlineStr">
        <is>
          <t>Senior/Lead</t>
        </is>
      </c>
      <c r="D70" s="8" t="inlineStr">
        <is>
          <t>Data &amp; ML Platform Engineer</t>
        </is>
      </c>
      <c r="E70" s="7" t="inlineStr">
        <is>
          <t>TEKEVER</t>
        </is>
      </c>
      <c r="F70" s="8" t="inlineStr">
        <is>
          <t>Greater Bristol Area, United Kingdom</t>
        </is>
      </c>
      <c r="G70" s="8" t="n"/>
      <c r="H70" s="14" t="n"/>
      <c r="I70" s="15">
        <f>IF($H70="","",$H70-TODAY())</f>
        <v/>
      </c>
      <c r="J70" s="16" t="inlineStr">
        <is>
          <t>Open posting</t>
        </is>
      </c>
      <c r="K70" s="8" t="inlineStr">
        <is>
          <t>SQL, Docker, Kubernetes, and API integration match, but role requires MLOps/data science background and cloud platform experience absent from profile.</t>
        </is>
      </c>
      <c r="L70" s="17" t="inlineStr">
        <is>
          <t>new</t>
        </is>
      </c>
      <c r="M70" s="18" t="inlineStr"/>
      <c r="N70" s="7" t="inlineStr">
        <is>
          <t>860bf314a5c820450850c1a72e588a4fb721873f</t>
        </is>
      </c>
      <c r="O70" s="14" t="n">
        <v>46185</v>
      </c>
      <c r="P70" s="7" t="inlineStr">
        <is>
          <t>jobspy</t>
        </is>
      </c>
      <c r="Q70" s="8" t="inlineStr">
        <is>
          <t>SQL, Docker, Kubernetes, API integration, Python</t>
        </is>
      </c>
      <c r="R70" s="8" t="inlineStr">
        <is>
          <t>Graduate Data Engineer Python SQL MySQL</t>
        </is>
      </c>
      <c r="S70" s="19" t="n"/>
      <c r="T70" s="19" t="n"/>
      <c r="U70" s="14" t="n">
        <v>46193</v>
      </c>
      <c r="V70" s="7" t="inlineStr">
        <is>
          <t>v2-cv-accuracy-13b988b18da8ea7d</t>
        </is>
      </c>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Automation and Software Developer</t>
        </is>
      </c>
      <c r="E71" s="7" t="inlineStr">
        <is>
          <t>TipTopJob</t>
        </is>
      </c>
      <c r="F71" s="8" t="inlineStr">
        <is>
          <t>West Yorkshire, England, UK</t>
        </is>
      </c>
      <c r="G71" s="8" t="n"/>
      <c r="H71" s="14" t="n"/>
      <c r="I71" s="15">
        <f>IF($H71="","",$H71-TODAY())</f>
        <v/>
      </c>
      <c r="J71" s="16" t="inlineStr">
        <is>
          <t>Open posting</t>
        </is>
      </c>
      <c r="K71" s="8" t="inlineStr">
        <is>
          <t>API integration, Python, and backend skills match; Leeds office-based within range, but retail focus and AI-tooling emphasis are weak fits.</t>
        </is>
      </c>
      <c r="L71" s="17" t="inlineStr">
        <is>
          <t>new</t>
        </is>
      </c>
      <c r="M71" s="18" t="inlineStr"/>
      <c r="N71" s="7" t="inlineStr">
        <is>
          <t>6d645385990acd80f05aadf5e5e514dc1cd83924</t>
        </is>
      </c>
      <c r="O71" s="14" t="n">
        <v>46183</v>
      </c>
      <c r="P71" s="7" t="inlineStr">
        <is>
          <t>jobspy</t>
        </is>
      </c>
      <c r="Q71" s="8" t="inlineStr">
        <is>
          <t>Python, API integration, MySQL, Docker, Git</t>
        </is>
      </c>
      <c r="R71" s="8" t="inlineStr">
        <is>
          <t>Graduate Software Engineer Python SQL API</t>
        </is>
      </c>
      <c r="S71" s="19" t="n"/>
      <c r="T71" s="19" t="n"/>
      <c r="U71" s="14" t="n">
        <v>46199</v>
      </c>
      <c r="V71" s="7" t="inlineStr">
        <is>
          <t>v2-cv-accuracy-13b988b18da8ea7d</t>
        </is>
      </c>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Graduate Cloud and AI Engineer</t>
        </is>
      </c>
      <c r="E72" s="7" t="inlineStr">
        <is>
          <t>Reply</t>
        </is>
      </c>
      <c r="F72" s="8" t="inlineStr">
        <is>
          <t>Manchester Area, United Kingdom</t>
        </is>
      </c>
      <c r="G72" s="8" t="n"/>
      <c r="H72" s="14" t="n"/>
      <c r="I72" s="15">
        <f>IF($H72="","",$H72-TODAY())</f>
        <v/>
      </c>
      <c r="J72" s="16" t="inlineStr">
        <is>
          <t>Open posting</t>
        </is>
      </c>
      <c r="K72" s="8" t="inlineStr">
        <is>
          <t>Graduate cloud/AI role is level-appropriate and IoT/API skills match, but AWS-heavy focus and no evidence of AWS or frontend experience in profile.</t>
        </is>
      </c>
      <c r="L72" s="17" t="inlineStr">
        <is>
          <t>new</t>
        </is>
      </c>
      <c r="M72" s="18" t="inlineStr"/>
      <c r="N72" s="7" t="inlineStr">
        <is>
          <t>7537e762b73b86e2271ca923dca542ce22af351a</t>
        </is>
      </c>
      <c r="O72" s="14" t="n">
        <v>46196</v>
      </c>
      <c r="P72" s="7" t="inlineStr">
        <is>
          <t>jobspy</t>
        </is>
      </c>
      <c r="Q72" s="8" t="inlineStr">
        <is>
          <t>Python, IoT, API integration, Docker, backend development</t>
        </is>
      </c>
      <c r="R72" s="8" t="inlineStr">
        <is>
          <t>Graduate Software Engineer Python Docker Kubernetes</t>
        </is>
      </c>
      <c r="S72" s="19" t="n"/>
      <c r="T72" s="19" t="n"/>
      <c r="U72" s="14" t="n">
        <v>46197</v>
      </c>
      <c r="V72" s="7" t="inlineStr">
        <is>
          <t>v2-cv-accuracy-13b988b18da8ea7d</t>
        </is>
      </c>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Signal Processing Software Engineer</t>
        </is>
      </c>
      <c r="E73" s="7" t="inlineStr">
        <is>
          <t>SII Group UK</t>
        </is>
      </c>
      <c r="F73" s="8" t="inlineStr">
        <is>
          <t>Manchester, England, UK</t>
        </is>
      </c>
      <c r="G73" s="8" t="n"/>
      <c r="H73" s="14" t="n"/>
      <c r="I73" s="15">
        <f>IF($H73="","",$H73-TODAY())</f>
        <v/>
      </c>
      <c r="J73" s="16" t="inlineStr">
        <is>
          <t>Open posting</t>
        </is>
      </c>
      <c r="K73" s="8" t="inlineStr">
        <is>
          <t>Signal processing is adjacent but role requires strong C++ and Linux software engineering depth not evidenced in profile.</t>
        </is>
      </c>
      <c r="L73" s="17" t="inlineStr">
        <is>
          <t>new</t>
        </is>
      </c>
      <c r="M73" s="18" t="inlineStr"/>
      <c r="N73" s="7" t="inlineStr">
        <is>
          <t>afcfb82e4c48bb51c551a4b576e6ec101b8e36a2</t>
        </is>
      </c>
      <c r="O73" s="14" t="n">
        <v>46176</v>
      </c>
      <c r="P73" s="7" t="inlineStr">
        <is>
          <t>jobspy</t>
        </is>
      </c>
      <c r="Q73" s="8" t="inlineStr">
        <is>
          <t>signal processing, Git, Linux, C</t>
        </is>
      </c>
      <c r="R73" s="8" t="inlineStr">
        <is>
          <t>Signal Processing Engineer graduate DSP</t>
        </is>
      </c>
      <c r="S73" s="19" t="n"/>
      <c r="T73" s="19" t="n"/>
      <c r="U73" s="14" t="n">
        <v>46195</v>
      </c>
      <c r="V73" s="7" t="inlineStr">
        <is>
          <t>v2-cv-accuracy-13b988b18da8ea7d</t>
        </is>
      </c>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Mid-level</t>
        </is>
      </c>
      <c r="D74" s="8" t="inlineStr">
        <is>
          <t>Software Engineer I</t>
        </is>
      </c>
      <c r="E74" s="7" t="inlineStr">
        <is>
          <t>RELX</t>
        </is>
      </c>
      <c r="F74" s="8" t="inlineStr">
        <is>
          <t>Cardiff, Wales, UK</t>
        </is>
      </c>
      <c r="G74" s="8" t="n"/>
      <c r="H74" s="14" t="n"/>
      <c r="I74" s="15">
        <f>IF($H74="","",$H74-TODAY())</f>
        <v/>
      </c>
      <c r="J74" s="16" t="inlineStr">
        <is>
          <t>Open posting</t>
        </is>
      </c>
      <c r="K74" s="8" t="inlineStr">
        <is>
          <t>PHP and Go are hard requirements absent from the profile; Python interest credited but core stack mismatch is significant.</t>
        </is>
      </c>
      <c r="L74" s="17" t="inlineStr">
        <is>
          <t>new</t>
        </is>
      </c>
      <c r="M74" s="18" t="inlineStr"/>
      <c r="N74" s="7" t="inlineStr">
        <is>
          <t>91b7f65840c7d67e2b79c8a305d73fe079a8d807</t>
        </is>
      </c>
      <c r="O74" s="14" t="n">
        <v>46184</v>
      </c>
      <c r="P74" s="7" t="inlineStr">
        <is>
          <t>jobspy</t>
        </is>
      </c>
      <c r="Q74" s="8" t="inlineStr">
        <is>
          <t>Python, CI/CD, Agile, Git</t>
        </is>
      </c>
      <c r="R74" s="8" t="inlineStr">
        <is>
          <t>entry level Full Stack Developer</t>
        </is>
      </c>
      <c r="S74" s="19" t="n"/>
      <c r="T74" s="19" t="n"/>
      <c r="U74" s="14" t="n">
        <v>46192</v>
      </c>
      <c r="V74" s="7" t="inlineStr">
        <is>
          <t>v2-cv-accuracy-13b988b18da8ea7d</t>
        </is>
      </c>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Security Shift Officer</t>
        </is>
      </c>
      <c r="E75" s="7" t="inlineStr">
        <is>
          <t>Dyson</t>
        </is>
      </c>
      <c r="F75" s="8" t="inlineStr">
        <is>
          <t>United Kingdom - Malmesbury Office</t>
        </is>
      </c>
      <c r="G75" s="8" t="n"/>
      <c r="H75" s="14" t="n"/>
      <c r="I75" s="15">
        <f>IF($H75="","",$H75-TODAY())</f>
        <v/>
      </c>
      <c r="J75" s="16" t="inlineStr">
        <is>
          <t>Open posting</t>
        </is>
      </c>
      <c r="K75" s="8" t="n"/>
      <c r="L75" s="17" t="inlineStr">
        <is>
          <t>new</t>
        </is>
      </c>
      <c r="M75" s="18" t="inlineStr"/>
      <c r="N75" s="7" t="inlineStr">
        <is>
          <t>7086bd3d2bb244a5ec739c047c5375c0790713ad</t>
        </is>
      </c>
      <c r="O75" s="14" t="n"/>
      <c r="P75" s="7" t="inlineStr">
        <is>
          <t>workday</t>
        </is>
      </c>
      <c r="Q75" s="8" t="inlineStr"/>
      <c r="R75" s="8" t="n"/>
      <c r="S75" s="19" t="n"/>
      <c r="T75" s="19" t="n"/>
      <c r="U75" s="14" t="n">
        <v>46190</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Advanced New Product Development Graduate Engineer</t>
        </is>
      </c>
      <c r="E76" s="7" t="inlineStr">
        <is>
          <t>Dyson</t>
        </is>
      </c>
      <c r="F76" s="8" t="inlineStr">
        <is>
          <t>Malaysia - Global Development Campus, Johor Bahru</t>
        </is>
      </c>
      <c r="G76" s="8" t="n"/>
      <c r="H76" s="14" t="n"/>
      <c r="I76" s="15">
        <f>IF($H76="","",$H76-TODAY())</f>
        <v/>
      </c>
      <c r="J76" s="16" t="inlineStr">
        <is>
          <t>Open posting</t>
        </is>
      </c>
      <c r="K76" s="8" t="n"/>
      <c r="L76" s="17" t="inlineStr">
        <is>
          <t>new</t>
        </is>
      </c>
      <c r="M76" s="18" t="inlineStr"/>
      <c r="N76" s="7" t="inlineStr">
        <is>
          <t>beb74ed40776b5937ce915f3513ac0700cce6e4b</t>
        </is>
      </c>
      <c r="O76" s="14" t="n"/>
      <c r="P76" s="7" t="inlineStr">
        <is>
          <t>workday</t>
        </is>
      </c>
      <c r="Q76" s="8" t="inlineStr"/>
      <c r="R76" s="8" t="n"/>
      <c r="S76" s="19" t="n"/>
      <c r="T76" s="19" t="n"/>
      <c r="U76" s="14" t="n">
        <v>46190</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Retail Expert (CDD)</t>
        </is>
      </c>
      <c r="E77" s="7" t="inlineStr">
        <is>
          <t>Dyson</t>
        </is>
      </c>
      <c r="F77" s="8" t="inlineStr">
        <is>
          <t>France - Paris Opera Demo Store</t>
        </is>
      </c>
      <c r="G77" s="8" t="n"/>
      <c r="H77" s="14" t="n"/>
      <c r="I77" s="15">
        <f>IF($H77="","",$H77-TODAY())</f>
        <v/>
      </c>
      <c r="J77" s="16" t="inlineStr">
        <is>
          <t>Open posting</t>
        </is>
      </c>
      <c r="K77" s="8" t="n"/>
      <c r="L77" s="17" t="inlineStr">
        <is>
          <t>new</t>
        </is>
      </c>
      <c r="M77" s="18" t="inlineStr"/>
      <c r="N77" s="7" t="inlineStr">
        <is>
          <t>329ac8c8fba466ae0e76c0feaadb235f527d90a4</t>
        </is>
      </c>
      <c r="O77" s="14" t="n"/>
      <c r="P77" s="7" t="inlineStr">
        <is>
          <t>workday</t>
        </is>
      </c>
      <c r="Q77" s="8" t="inlineStr"/>
      <c r="R77" s="8" t="n"/>
      <c r="S77" s="19" t="n"/>
      <c r="T77" s="19" t="n"/>
      <c r="U77" s="14" t="n">
        <v>46190</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General Sales Manager</t>
        </is>
      </c>
      <c r="E78" s="7" t="inlineStr">
        <is>
          <t>Dyson</t>
        </is>
      </c>
      <c r="F78" s="8" t="inlineStr">
        <is>
          <t>India - Bangalore Sales Office</t>
        </is>
      </c>
      <c r="G78" s="8" t="n"/>
      <c r="H78" s="14" t="n"/>
      <c r="I78" s="15">
        <f>IF($H78="","",$H78-TODAY())</f>
        <v/>
      </c>
      <c r="J78" s="16" t="inlineStr">
        <is>
          <t>Open posting</t>
        </is>
      </c>
      <c r="K78" s="8" t="n"/>
      <c r="L78" s="17" t="inlineStr">
        <is>
          <t>new</t>
        </is>
      </c>
      <c r="M78" s="18" t="inlineStr"/>
      <c r="N78" s="7" t="inlineStr">
        <is>
          <t>dbe57fe2564478c04f8fc4963cf8a59fa5ed2ce9</t>
        </is>
      </c>
      <c r="O78" s="14" t="n"/>
      <c r="P78" s="7" t="inlineStr">
        <is>
          <t>workday</t>
        </is>
      </c>
      <c r="Q78" s="8" t="inlineStr"/>
      <c r="R78" s="8" t="n"/>
      <c r="S78" s="19" t="n"/>
      <c r="T78" s="19" t="n"/>
      <c r="U78" s="14" t="n">
        <v>46190</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Retail Sales Assistant - Various Locations</t>
        </is>
      </c>
      <c r="E79" s="7" t="inlineStr">
        <is>
          <t>Dyson</t>
        </is>
      </c>
      <c r="F79" s="8" t="inlineStr">
        <is>
          <t>Australia - Victoria Remote</t>
        </is>
      </c>
      <c r="G79" s="8" t="n"/>
      <c r="H79" s="14" t="n"/>
      <c r="I79" s="15">
        <f>IF($H79="","",$H79-TODAY())</f>
        <v/>
      </c>
      <c r="J79" s="16" t="inlineStr">
        <is>
          <t>Open posting</t>
        </is>
      </c>
      <c r="K79" s="8" t="n"/>
      <c r="L79" s="17" t="inlineStr">
        <is>
          <t>new</t>
        </is>
      </c>
      <c r="M79" s="18" t="inlineStr"/>
      <c r="N79" s="7" t="inlineStr">
        <is>
          <t>7d800bdd1ed7c1051307dd72af11ebde27e0b518</t>
        </is>
      </c>
      <c r="O79" s="14" t="n"/>
      <c r="P79" s="7" t="inlineStr">
        <is>
          <t>workday</t>
        </is>
      </c>
      <c r="Q79" s="8" t="inlineStr"/>
      <c r="R79" s="8" t="n"/>
      <c r="S79" s="19" t="n"/>
      <c r="T79" s="19" t="n"/>
      <c r="U79" s="14" t="n">
        <v>46190</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Manager/Owner</t>
        </is>
      </c>
      <c r="D80" s="8" t="inlineStr">
        <is>
          <t>Marketplaces Manager</t>
        </is>
      </c>
      <c r="E80" s="7" t="inlineStr">
        <is>
          <t>Dyson</t>
        </is>
      </c>
      <c r="F80" s="8" t="inlineStr">
        <is>
          <t>Netherlands - Amsterdam Office</t>
        </is>
      </c>
      <c r="G80" s="8" t="n"/>
      <c r="H80" s="14" t="n"/>
      <c r="I80" s="15">
        <f>IF($H80="","",$H80-TODAY())</f>
        <v/>
      </c>
      <c r="J80" s="16" t="inlineStr">
        <is>
          <t>Open posting</t>
        </is>
      </c>
      <c r="K80" s="8" t="n"/>
      <c r="L80" s="17" t="inlineStr">
        <is>
          <t>new</t>
        </is>
      </c>
      <c r="M80" s="18" t="inlineStr"/>
      <c r="N80" s="7" t="inlineStr">
        <is>
          <t>62008e66bd3022ebaa97fbad1090a43197b0edbf</t>
        </is>
      </c>
      <c r="O80" s="14" t="n"/>
      <c r="P80" s="7" t="inlineStr">
        <is>
          <t>workday</t>
        </is>
      </c>
      <c r="Q80" s="8" t="inlineStr"/>
      <c r="R80" s="8" t="n"/>
      <c r="S80" s="19" t="n"/>
      <c r="T80" s="19" t="n"/>
      <c r="U80" s="14" t="n">
        <v>46190</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Trading Activation Executive (Parental Leave Cover)</t>
        </is>
      </c>
      <c r="E81" s="7" t="inlineStr">
        <is>
          <t>Dyson</t>
        </is>
      </c>
      <c r="F81" s="8" t="inlineStr">
        <is>
          <t>Sweden - Stockholm Office</t>
        </is>
      </c>
      <c r="G81" s="8" t="n"/>
      <c r="H81" s="14" t="n"/>
      <c r="I81" s="15">
        <f>IF($H81="","",$H81-TODAY())</f>
        <v/>
      </c>
      <c r="J81" s="16" t="inlineStr">
        <is>
          <t>Open posting</t>
        </is>
      </c>
      <c r="K81" s="8" t="n"/>
      <c r="L81" s="17" t="inlineStr">
        <is>
          <t>new</t>
        </is>
      </c>
      <c r="M81" s="18" t="inlineStr"/>
      <c r="N81" s="7" t="inlineStr">
        <is>
          <t>239fac7818f94dd7509d0a00518e1333aaa8675f</t>
        </is>
      </c>
      <c r="O81" s="14" t="n"/>
      <c r="P81" s="7" t="inlineStr">
        <is>
          <t>workday</t>
        </is>
      </c>
      <c r="Q81" s="8" t="inlineStr"/>
      <c r="R81" s="8" t="n"/>
      <c r="S81" s="19" t="n"/>
      <c r="T81" s="19" t="n"/>
      <c r="U81" s="14" t="n">
        <v>46190</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2026 Graduate Firmware Engineer</t>
        </is>
      </c>
      <c r="E82" s="7" t="inlineStr">
        <is>
          <t>Graphcore</t>
        </is>
      </c>
      <c r="F82" s="8" t="inlineStr">
        <is>
          <t>Bristol, UK</t>
        </is>
      </c>
      <c r="G82" s="8" t="n"/>
      <c r="H82" s="14" t="n"/>
      <c r="I82" s="15">
        <f>IF($H82="","",$H82-TODAY())</f>
        <v/>
      </c>
      <c r="J82" s="16" t="inlineStr">
        <is>
          <t>Open posting</t>
        </is>
      </c>
      <c r="K82" s="8" t="n"/>
      <c r="L82" s="17" t="inlineStr">
        <is>
          <t>new</t>
        </is>
      </c>
      <c r="M82" s="18" t="inlineStr"/>
      <c r="N82" s="7" t="inlineStr">
        <is>
          <t>31853c891a9612d645ea869eff2f79c20c7f21fb</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Graduate/Entry</t>
        </is>
      </c>
      <c r="D83" s="8" t="inlineStr">
        <is>
          <t>2026 Graduate Software Engineer - Drivers</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3c4944fca3dbd2cce7be68bba67e371029fa594f</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Graduate/Entry</t>
        </is>
      </c>
      <c r="D84" s="8" t="inlineStr">
        <is>
          <t>2026 Graduate Software Engineer - Drivers</t>
        </is>
      </c>
      <c r="E84" s="7" t="inlineStr">
        <is>
          <t>Graphcore</t>
        </is>
      </c>
      <c r="F84" s="8" t="inlineStr">
        <is>
          <t>Cambridge, UK</t>
        </is>
      </c>
      <c r="G84" s="8" t="n"/>
      <c r="H84" s="14" t="n"/>
      <c r="I84" s="15">
        <f>IF($H84="","",$H84-TODAY())</f>
        <v/>
      </c>
      <c r="J84" s="16" t="inlineStr">
        <is>
          <t>Open posting</t>
        </is>
      </c>
      <c r="K84" s="8" t="n"/>
      <c r="L84" s="17" t="inlineStr">
        <is>
          <t>new</t>
        </is>
      </c>
      <c r="M84" s="18" t="inlineStr"/>
      <c r="N84" s="7" t="inlineStr">
        <is>
          <t>de00f232f0af706b5f23b86f2be58e61a979c7a4</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Graduate/Entry</t>
        </is>
      </c>
      <c r="D85" s="8" t="inlineStr">
        <is>
          <t>2026 Graduate Software Engineer - ML Kernels &amp; Runtime Team</t>
        </is>
      </c>
      <c r="E85" s="7" t="inlineStr">
        <is>
          <t>Graphcore</t>
        </is>
      </c>
      <c r="F85" s="8" t="inlineStr">
        <is>
          <t>Bristol, UK</t>
        </is>
      </c>
      <c r="G85" s="8" t="n"/>
      <c r="H85" s="14" t="n"/>
      <c r="I85" s="15">
        <f>IF($H85="","",$H85-TODAY())</f>
        <v/>
      </c>
      <c r="J85" s="16" t="inlineStr">
        <is>
          <t>Open posting</t>
        </is>
      </c>
      <c r="K85" s="8" t="n"/>
      <c r="L85" s="17" t="inlineStr">
        <is>
          <t>new</t>
        </is>
      </c>
      <c r="M85" s="18" t="inlineStr"/>
      <c r="N85" s="7" t="inlineStr">
        <is>
          <t>789877cef58d67f00a4c02378a1eed77aeab946c</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Graduate/Entry</t>
        </is>
      </c>
      <c r="D86" s="8" t="inlineStr">
        <is>
          <t>2026 Graduate Software Engineer - PyTorch</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4cb4bf5b936749248e8de6ec1e2c44e95e34b912</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Graduate/Entry</t>
        </is>
      </c>
      <c r="D87" s="8" t="inlineStr">
        <is>
          <t>2026 Graduate Software Engineer - Triton</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f3c6805fd358be96ae330699622fd5bb99a20d4e</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AI Performance Engineer</t>
        </is>
      </c>
      <c r="E88" s="7" t="inlineStr">
        <is>
          <t>Graphcore</t>
        </is>
      </c>
      <c r="F88" s="8" t="inlineStr">
        <is>
          <t>US - Milpitas</t>
        </is>
      </c>
      <c r="G88" s="8" t="n"/>
      <c r="H88" s="14" t="n"/>
      <c r="I88" s="15">
        <f>IF($H88="","",$H88-TODAY())</f>
        <v/>
      </c>
      <c r="J88" s="16" t="inlineStr">
        <is>
          <t>Open posting</t>
        </is>
      </c>
      <c r="K88" s="8" t="n"/>
      <c r="L88" s="17" t="inlineStr">
        <is>
          <t>new</t>
        </is>
      </c>
      <c r="M88" s="18" t="inlineStr"/>
      <c r="N88" s="7" t="inlineStr">
        <is>
          <t>692a5a8edd0d969ff9a4265353e2f00100f72fcc</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Senior/Lead</t>
        </is>
      </c>
      <c r="D89" s="8" t="inlineStr">
        <is>
          <t>AI Platform Architect</t>
        </is>
      </c>
      <c r="E89" s="7" t="inlineStr">
        <is>
          <t>Graphcore</t>
        </is>
      </c>
      <c r="F89" s="8" t="inlineStr">
        <is>
          <t>Austin, Texas, United States</t>
        </is>
      </c>
      <c r="G89" s="8" t="n"/>
      <c r="H89" s="14" t="n"/>
      <c r="I89" s="15">
        <f>IF($H89="","",$H89-TODAY())</f>
        <v/>
      </c>
      <c r="J89" s="16" t="inlineStr">
        <is>
          <t>Open posting</t>
        </is>
      </c>
      <c r="K89" s="8" t="n"/>
      <c r="L89" s="17" t="inlineStr">
        <is>
          <t>new</t>
        </is>
      </c>
      <c r="M89" s="18" t="inlineStr"/>
      <c r="N89" s="7" t="inlineStr">
        <is>
          <t>d4528279bfa348bb12136027b1e17006bccd5879</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AI Research Engineer</t>
        </is>
      </c>
      <c r="E90" s="7" t="inlineStr">
        <is>
          <t>Graphcore</t>
        </is>
      </c>
      <c r="F90" s="8" t="inlineStr">
        <is>
          <t>Bristol, UK; Cambridge, UK; London, UK</t>
        </is>
      </c>
      <c r="G90" s="8" t="n"/>
      <c r="H90" s="14" t="n"/>
      <c r="I90" s="15">
        <f>IF($H90="","",$H90-TODAY())</f>
        <v/>
      </c>
      <c r="J90" s="16" t="inlineStr">
        <is>
          <t>Open posting</t>
        </is>
      </c>
      <c r="K90" s="8" t="n"/>
      <c r="L90" s="17" t="inlineStr">
        <is>
          <t>new</t>
        </is>
      </c>
      <c r="M90" s="18" t="inlineStr"/>
      <c r="N90" s="7" t="inlineStr">
        <is>
          <t>a95bcd3a01b424802027196a78bb5225e972c2d6</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Senior/Lead</t>
        </is>
      </c>
      <c r="D91" s="8" t="inlineStr">
        <is>
          <t>Atlassian Engineer</t>
        </is>
      </c>
      <c r="E91" s="7" t="inlineStr">
        <is>
          <t>Graphcore</t>
        </is>
      </c>
      <c r="F91" s="8" t="inlineStr">
        <is>
          <t>Bengaluru, India</t>
        </is>
      </c>
      <c r="G91" s="8" t="n"/>
      <c r="H91" s="14" t="n"/>
      <c r="I91" s="15">
        <f>IF($H91="","",$H91-TODAY())</f>
        <v/>
      </c>
      <c r="J91" s="16" t="inlineStr">
        <is>
          <t>Open posting</t>
        </is>
      </c>
      <c r="K91" s="8" t="n"/>
      <c r="L91" s="17" t="inlineStr">
        <is>
          <t>new</t>
        </is>
      </c>
      <c r="M91" s="18" t="inlineStr"/>
      <c r="N91" s="7" t="inlineStr">
        <is>
          <t>7a9950437a23ff2a7512dc76539a24f9f8372863</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Automation Engineer</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120b4cec280e9d6812295a001d8f41371fe85412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BMC Engineer</t>
        </is>
      </c>
      <c r="E93" s="7" t="inlineStr">
        <is>
          <t>Graphcore</t>
        </is>
      </c>
      <c r="F93" s="8" t="inlineStr">
        <is>
          <t>Gdańsk, Pomeranian Voivodeship, Poland</t>
        </is>
      </c>
      <c r="G93" s="8" t="n"/>
      <c r="H93" s="14" t="n"/>
      <c r="I93" s="15">
        <f>IF($H93="","",$H93-TODAY())</f>
        <v/>
      </c>
      <c r="J93" s="16" t="inlineStr">
        <is>
          <t>Open posting</t>
        </is>
      </c>
      <c r="K93" s="8" t="n"/>
      <c r="L93" s="17" t="inlineStr">
        <is>
          <t>new</t>
        </is>
      </c>
      <c r="M93" s="18" t="inlineStr"/>
      <c r="N93" s="7" t="inlineStr">
        <is>
          <t>e43aee60d2c9de02e75b8a67699d6cc0b27a6e3f</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Board Test Operations Engineer</t>
        </is>
      </c>
      <c r="E94" s="7" t="inlineStr">
        <is>
          <t>Graphcore</t>
        </is>
      </c>
      <c r="F94" s="8" t="inlineStr">
        <is>
          <t>Hsinchu City, Hsinchu City, Taiwan</t>
        </is>
      </c>
      <c r="G94" s="8" t="n"/>
      <c r="H94" s="14" t="n"/>
      <c r="I94" s="15">
        <f>IF($H94="","",$H94-TODAY())</f>
        <v/>
      </c>
      <c r="J94" s="16" t="inlineStr">
        <is>
          <t>Open posting</t>
        </is>
      </c>
      <c r="K94" s="8" t="n"/>
      <c r="L94" s="17" t="inlineStr">
        <is>
          <t>new</t>
        </is>
      </c>
      <c r="M94" s="18" t="inlineStr"/>
      <c r="N94" s="7" t="inlineStr">
        <is>
          <t>85f50a5f30ab6d37d627b930521d2c3545799ccd</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Compliance Manager - Global Lab Environment</t>
        </is>
      </c>
      <c r="E95" s="7" t="inlineStr">
        <is>
          <t>Graphcore</t>
        </is>
      </c>
      <c r="F95" s="8" t="inlineStr">
        <is>
          <t>US - Milpitas</t>
        </is>
      </c>
      <c r="G95" s="8" t="n"/>
      <c r="H95" s="14" t="n"/>
      <c r="I95" s="15">
        <f>IF($H95="","",$H95-TODAY())</f>
        <v/>
      </c>
      <c r="J95" s="16" t="inlineStr">
        <is>
          <t>Open posting</t>
        </is>
      </c>
      <c r="K95" s="8" t="n"/>
      <c r="L95" s="17" t="inlineStr">
        <is>
          <t>new</t>
        </is>
      </c>
      <c r="M95" s="18" t="inlineStr"/>
      <c r="N95" s="7" t="inlineStr">
        <is>
          <t>48e3a0df49a7bc763a5dcb7fba9d96c56b9eeae1</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Desktop and Engineering Support Engineer</t>
        </is>
      </c>
      <c r="E96" s="7" t="inlineStr">
        <is>
          <t>Graphcore</t>
        </is>
      </c>
      <c r="F96" s="8" t="inlineStr">
        <is>
          <t>臺北市, Taipei, Taiwan</t>
        </is>
      </c>
      <c r="G96" s="8" t="n"/>
      <c r="H96" s="14" t="n"/>
      <c r="I96" s="15">
        <f>IF($H96="","",$H96-TODAY())</f>
        <v/>
      </c>
      <c r="J96" s="16" t="inlineStr">
        <is>
          <t>Open posting</t>
        </is>
      </c>
      <c r="K96" s="8" t="n"/>
      <c r="L96" s="17" t="inlineStr">
        <is>
          <t>new</t>
        </is>
      </c>
      <c r="M96" s="18" t="inlineStr"/>
      <c r="N96" s="7" t="inlineStr">
        <is>
          <t>a1344cac629431ca87d31babade4f024b5bcd798</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Mid-level</t>
        </is>
      </c>
      <c r="D97" s="8" t="inlineStr">
        <is>
          <t>DFT Engineer</t>
        </is>
      </c>
      <c r="E97" s="7" t="inlineStr">
        <is>
          <t>Graphcore</t>
        </is>
      </c>
      <c r="F97" s="8" t="inlineStr">
        <is>
          <t>Bristol, UK; Cambridge, UK</t>
        </is>
      </c>
      <c r="G97" s="8" t="n"/>
      <c r="H97" s="14" t="n"/>
      <c r="I97" s="15">
        <f>IF($H97="","",$H97-TODAY())</f>
        <v/>
      </c>
      <c r="J97" s="16" t="inlineStr">
        <is>
          <t>Open posting</t>
        </is>
      </c>
      <c r="K97" s="8" t="n"/>
      <c r="L97" s="17" t="inlineStr">
        <is>
          <t>new</t>
        </is>
      </c>
      <c r="M97" s="18" t="inlineStr"/>
      <c r="N97" s="7" t="inlineStr">
        <is>
          <t>c383dd6aa7bf223c4ec0ba6e527227ff35dc5c00</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Distinguished Engineer, End-to-End Security Architect</t>
        </is>
      </c>
      <c r="E98" s="7" t="inlineStr">
        <is>
          <t>Graphcore</t>
        </is>
      </c>
      <c r="F98" s="8" t="inlineStr">
        <is>
          <t>Austin, Texas, United States; US - Milpitas</t>
        </is>
      </c>
      <c r="G98" s="8" t="n"/>
      <c r="H98" s="14" t="n"/>
      <c r="I98" s="15">
        <f>IF($H98="","",$H98-TODAY())</f>
        <v/>
      </c>
      <c r="J98" s="16" t="inlineStr">
        <is>
          <t>Open posting</t>
        </is>
      </c>
      <c r="K98" s="8" t="n"/>
      <c r="L98" s="17" t="inlineStr">
        <is>
          <t>new</t>
        </is>
      </c>
      <c r="M98" s="18" t="inlineStr"/>
      <c r="N98" s="7" t="inlineStr">
        <is>
          <t>245584103bee2ad569d6d7dff163a45a08fd2d9c</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Electrical Engineer</t>
        </is>
      </c>
      <c r="E99" s="7" t="inlineStr">
        <is>
          <t>Graphcore</t>
        </is>
      </c>
      <c r="F99" s="8" t="inlineStr">
        <is>
          <t>Austin, Texas, United States</t>
        </is>
      </c>
      <c r="G99" s="8" t="n"/>
      <c r="H99" s="14" t="n"/>
      <c r="I99" s="15">
        <f>IF($H99="","",$H99-TODAY())</f>
        <v/>
      </c>
      <c r="J99" s="16" t="inlineStr">
        <is>
          <t>Open posting</t>
        </is>
      </c>
      <c r="K99" s="8" t="n"/>
      <c r="L99" s="17" t="inlineStr">
        <is>
          <t>new</t>
        </is>
      </c>
      <c r="M99" s="18" t="inlineStr"/>
      <c r="N99" s="7" t="inlineStr">
        <is>
          <t>67721a28aff2fd56e940b4ca335efdafae3b999e</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Electronics Lab Technician</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4b30aa96b0f15d99cd4f0042755fa67d67e7608a</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Electronics Lab Technician</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20bc61a6d87e7dfe71a83f195f77ace0ab470636</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Engineering Program Manager</t>
        </is>
      </c>
      <c r="E102" s="7" t="inlineStr">
        <is>
          <t>Graphcore</t>
        </is>
      </c>
      <c r="F102" s="8" t="inlineStr">
        <is>
          <t>Austin, Texas, United States</t>
        </is>
      </c>
      <c r="G102" s="8" t="n"/>
      <c r="H102" s="14" t="n"/>
      <c r="I102" s="15">
        <f>IF($H102="","",$H102-TODAY())</f>
        <v/>
      </c>
      <c r="J102" s="16" t="inlineStr">
        <is>
          <t>Open posting</t>
        </is>
      </c>
      <c r="K102" s="8" t="n"/>
      <c r="L102" s="17" t="inlineStr">
        <is>
          <t>new</t>
        </is>
      </c>
      <c r="M102" s="18" t="inlineStr"/>
      <c r="N102" s="7" t="inlineStr">
        <is>
          <t>2893fc34705f29f59b57ada8196d1b36662cfb5d</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Global Sourcing Manager - Rack and Mechanicals</t>
        </is>
      </c>
      <c r="E103" s="7" t="inlineStr">
        <is>
          <t>Graphcore</t>
        </is>
      </c>
      <c r="F103" s="8" t="inlineStr">
        <is>
          <t>US - Milpitas</t>
        </is>
      </c>
      <c r="G103" s="8" t="n"/>
      <c r="H103" s="14" t="n"/>
      <c r="I103" s="15">
        <f>IF($H103="","",$H103-TODAY())</f>
        <v/>
      </c>
      <c r="J103" s="16" t="inlineStr">
        <is>
          <t>Open posting</t>
        </is>
      </c>
      <c r="K103" s="8" t="n"/>
      <c r="L103" s="17" t="inlineStr">
        <is>
          <t>new</t>
        </is>
      </c>
      <c r="M103" s="18" t="inlineStr"/>
      <c r="N103" s="7" t="inlineStr">
        <is>
          <t>3872568f4a3d27ee77abf40d309e0fa34abfb464</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Mid-level</t>
        </is>
      </c>
      <c r="D104" s="8" t="inlineStr">
        <is>
          <t>GPU Architect</t>
        </is>
      </c>
      <c r="E104" s="7" t="inlineStr">
        <is>
          <t>Graphcore</t>
        </is>
      </c>
      <c r="F104" s="8" t="inlineStr">
        <is>
          <t>US - Milpitas</t>
        </is>
      </c>
      <c r="G104" s="8" t="n"/>
      <c r="H104" s="14" t="n"/>
      <c r="I104" s="15">
        <f>IF($H104="","",$H104-TODAY())</f>
        <v/>
      </c>
      <c r="J104" s="16" t="inlineStr">
        <is>
          <t>Open posting</t>
        </is>
      </c>
      <c r="K104" s="8" t="n"/>
      <c r="L104" s="17" t="inlineStr">
        <is>
          <t>new</t>
        </is>
      </c>
      <c r="M104" s="18" t="inlineStr"/>
      <c r="N104" s="7" t="inlineStr">
        <is>
          <t>00459d72623c29321f2d2b39dc4508ae2eae10b9</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Graduate/Entry</t>
        </is>
      </c>
      <c r="D105" s="8" t="inlineStr">
        <is>
          <t>Graduate Silicon Engineer</t>
        </is>
      </c>
      <c r="E105" s="7" t="inlineStr">
        <is>
          <t>Graphcore</t>
        </is>
      </c>
      <c r="F105" s="8" t="inlineStr">
        <is>
          <t>Cambridge, UK</t>
        </is>
      </c>
      <c r="G105" s="8" t="n"/>
      <c r="H105" s="14" t="n"/>
      <c r="I105" s="15">
        <f>IF($H105="","",$H105-TODAY())</f>
        <v/>
      </c>
      <c r="J105" s="16" t="inlineStr">
        <is>
          <t>Open posting</t>
        </is>
      </c>
      <c r="K105" s="8" t="n"/>
      <c r="L105" s="17" t="inlineStr">
        <is>
          <t>new</t>
        </is>
      </c>
      <c r="M105" s="18" t="inlineStr"/>
      <c r="N105" s="7" t="inlineStr">
        <is>
          <t>73cd4aef40636c4c18cfecdd042be26dba7ead5e</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Graduate/Entry</t>
        </is>
      </c>
      <c r="D106" s="8" t="inlineStr">
        <is>
          <t>Graduate Silicon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5dad5e3fb55d3cbbcbfad0a9d3134a58a97a0624</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Graduate/Entry</t>
        </is>
      </c>
      <c r="D107" s="8" t="inlineStr">
        <is>
          <t>Graduate SoC Architect</t>
        </is>
      </c>
      <c r="E107" s="7" t="inlineStr">
        <is>
          <t>Graphcore</t>
        </is>
      </c>
      <c r="F107" s="8" t="inlineStr">
        <is>
          <t>Bristol, UK</t>
        </is>
      </c>
      <c r="G107" s="8" t="n"/>
      <c r="H107" s="14" t="n"/>
      <c r="I107" s="15">
        <f>IF($H107="","",$H107-TODAY())</f>
        <v/>
      </c>
      <c r="J107" s="16" t="inlineStr">
        <is>
          <t>Open posting</t>
        </is>
      </c>
      <c r="K107" s="8" t="n"/>
      <c r="L107" s="17" t="inlineStr">
        <is>
          <t>new</t>
        </is>
      </c>
      <c r="M107" s="18" t="inlineStr"/>
      <c r="N107" s="7" t="inlineStr">
        <is>
          <t>e9897bf5eabc3ce2d0d93ca51a9b668521aa52f0</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Mid-level</t>
        </is>
      </c>
      <c r="D108" s="8" t="inlineStr">
        <is>
          <t>Hardware Development Engineer</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d00a4b77c80636db26a777c65d16acf6d09cd7d6</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Hardware Reliability Engineer</t>
        </is>
      </c>
      <c r="E109" s="7" t="inlineStr">
        <is>
          <t>Graphcore</t>
        </is>
      </c>
      <c r="F109" s="8" t="inlineStr">
        <is>
          <t>Hsinchu City, Hsinchu City, Taiwan; 臺北市, Taipei, Taiwan</t>
        </is>
      </c>
      <c r="G109" s="8" t="n"/>
      <c r="H109" s="14" t="n"/>
      <c r="I109" s="15">
        <f>IF($H109="","",$H109-TODAY())</f>
        <v/>
      </c>
      <c r="J109" s="16" t="inlineStr">
        <is>
          <t>Open posting</t>
        </is>
      </c>
      <c r="K109" s="8" t="n"/>
      <c r="L109" s="17" t="inlineStr">
        <is>
          <t>new</t>
        </is>
      </c>
      <c r="M109" s="18" t="inlineStr"/>
      <c r="N109" s="7" t="inlineStr">
        <is>
          <t>e861ecac06f23d00b86b365bc97ebd4ff3dec171</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Hardware Validation and Debug Engineer - DDR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c3efb9f735b631d34e08ed841c3490dfeacdfb13</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Senior/Lead</t>
        </is>
      </c>
      <c r="D111" s="8" t="inlineStr">
        <is>
          <t>Hardware Validation &amp; Debug Engineer</t>
        </is>
      </c>
      <c r="E111" s="7" t="inlineStr">
        <is>
          <t>Graphcore</t>
        </is>
      </c>
      <c r="F111" s="8" t="inlineStr">
        <is>
          <t>Bristol, UK</t>
        </is>
      </c>
      <c r="G111" s="8" t="n"/>
      <c r="H111" s="14" t="n"/>
      <c r="I111" s="15">
        <f>IF($H111="","",$H111-TODAY())</f>
        <v/>
      </c>
      <c r="J111" s="16" t="inlineStr">
        <is>
          <t>Open posting</t>
        </is>
      </c>
      <c r="K111" s="8" t="n"/>
      <c r="L111" s="17" t="inlineStr">
        <is>
          <t>new</t>
        </is>
      </c>
      <c r="M111" s="18" t="inlineStr"/>
      <c r="N111" s="7" t="inlineStr">
        <is>
          <t>71a24caf3157186fd0f005bad12bfc712e2ae851</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Hardware Validation Manager</t>
        </is>
      </c>
      <c r="E112" s="7" t="inlineStr">
        <is>
          <t>Graphcore</t>
        </is>
      </c>
      <c r="F112" s="8" t="inlineStr">
        <is>
          <t>Austin, Texas, United States; US - Milpitas</t>
        </is>
      </c>
      <c r="G112" s="8" t="n"/>
      <c r="H112" s="14" t="n"/>
      <c r="I112" s="15">
        <f>IF($H112="","",$H112-TODAY())</f>
        <v/>
      </c>
      <c r="J112" s="16" t="inlineStr">
        <is>
          <t>Open posting</t>
        </is>
      </c>
      <c r="K112" s="8" t="n"/>
      <c r="L112" s="17" t="inlineStr">
        <is>
          <t>new</t>
        </is>
      </c>
      <c r="M112" s="18" t="inlineStr"/>
      <c r="N112" s="7" t="inlineStr">
        <is>
          <t>5d147101507a2ae1a61c0645139bf2d8c080cd39</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Infrastructure and MLOps Engineer</t>
        </is>
      </c>
      <c r="E113" s="7" t="inlineStr">
        <is>
          <t>Graphcore</t>
        </is>
      </c>
      <c r="F113" s="8" t="inlineStr">
        <is>
          <t>Bristol, UK; Cambridge, UK</t>
        </is>
      </c>
      <c r="G113" s="8" t="n"/>
      <c r="H113" s="14" t="n"/>
      <c r="I113" s="15">
        <f>IF($H113="","",$H113-TODAY())</f>
        <v/>
      </c>
      <c r="J113" s="16" t="inlineStr">
        <is>
          <t>Open posting</t>
        </is>
      </c>
      <c r="K113" s="8" t="n"/>
      <c r="L113" s="17" t="inlineStr">
        <is>
          <t>new</t>
        </is>
      </c>
      <c r="M113" s="18" t="inlineStr"/>
      <c r="N113" s="7" t="inlineStr">
        <is>
          <t>13d14220c97ab34dc2a64135a83a76a8f7472435</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Lab Support Engineer (Linux)</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74fedf6bc136928a9c7ce07bfeac138ff096471a</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Junior</t>
        </is>
      </c>
      <c r="D115" s="8" t="inlineStr">
        <is>
          <t>Lab Technician</t>
        </is>
      </c>
      <c r="E115" s="7" t="inlineStr">
        <is>
          <t>Graphcore</t>
        </is>
      </c>
      <c r="F115" s="8" t="inlineStr">
        <is>
          <t>Bengaluru, India</t>
        </is>
      </c>
      <c r="G115" s="8" t="n"/>
      <c r="H115" s="14" t="n"/>
      <c r="I115" s="15">
        <f>IF($H115="","",$H115-TODAY())</f>
        <v/>
      </c>
      <c r="J115" s="16" t="inlineStr">
        <is>
          <t>Open posting</t>
        </is>
      </c>
      <c r="K115" s="8" t="n"/>
      <c r="L115" s="17" t="inlineStr">
        <is>
          <t>new</t>
        </is>
      </c>
      <c r="M115" s="18" t="inlineStr"/>
      <c r="N115" s="7" t="inlineStr">
        <is>
          <t>cb332f6d1f51acd568b1bb8a95476e06f014074c</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Linux Engineer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9eec6f274d608d7d89143a0148d30ce6cfeb2ae4</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Manufacturing Product Engineer</t>
        </is>
      </c>
      <c r="E117" s="7" t="inlineStr">
        <is>
          <t>Graphcore</t>
        </is>
      </c>
      <c r="F117" s="8" t="inlineStr">
        <is>
          <t>Hsinchu City, Hsinchu City, Taiwan; 臺北市, Taipei, Taiwan</t>
        </is>
      </c>
      <c r="G117" s="8" t="n"/>
      <c r="H117" s="14" t="n"/>
      <c r="I117" s="15">
        <f>IF($H117="","",$H117-TODAY())</f>
        <v/>
      </c>
      <c r="J117" s="16" t="inlineStr">
        <is>
          <t>Open posting</t>
        </is>
      </c>
      <c r="K117" s="8" t="n"/>
      <c r="L117" s="17" t="inlineStr">
        <is>
          <t>new</t>
        </is>
      </c>
      <c r="M117" s="18" t="inlineStr"/>
      <c r="N117" s="7" t="inlineStr">
        <is>
          <t>cd7853f448bed607b07446692a666aaac7998915</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Material Planning Manager</t>
        </is>
      </c>
      <c r="E118" s="7" t="inlineStr">
        <is>
          <t>Graphcore</t>
        </is>
      </c>
      <c r="F118" s="8" t="inlineStr">
        <is>
          <t>臺北市, Taipei, Taiwan</t>
        </is>
      </c>
      <c r="G118" s="8" t="n"/>
      <c r="H118" s="14" t="n"/>
      <c r="I118" s="15">
        <f>IF($H118="","",$H118-TODAY())</f>
        <v/>
      </c>
      <c r="J118" s="16" t="inlineStr">
        <is>
          <t>Open posting</t>
        </is>
      </c>
      <c r="K118" s="8" t="n"/>
      <c r="L118" s="17" t="inlineStr">
        <is>
          <t>new</t>
        </is>
      </c>
      <c r="M118" s="18" t="inlineStr"/>
      <c r="N118" s="7" t="inlineStr">
        <is>
          <t>b9a1c699e02f44708fe471ac7e9286701c34ae92</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Manager/Owner</t>
        </is>
      </c>
      <c r="D119" s="8" t="inlineStr">
        <is>
          <t>ML QA Technical Product Owner</t>
        </is>
      </c>
      <c r="E119" s="7" t="inlineStr">
        <is>
          <t>Graphcore</t>
        </is>
      </c>
      <c r="F119" s="8" t="inlineStr">
        <is>
          <t>Bristol, UK</t>
        </is>
      </c>
      <c r="G119" s="8" t="n"/>
      <c r="H119" s="14" t="n"/>
      <c r="I119" s="15">
        <f>IF($H119="","",$H119-TODAY())</f>
        <v/>
      </c>
      <c r="J119" s="16" t="inlineStr">
        <is>
          <t>Open posting</t>
        </is>
      </c>
      <c r="K119" s="8" t="n"/>
      <c r="L119" s="17" t="inlineStr">
        <is>
          <t>new</t>
        </is>
      </c>
      <c r="M119" s="18" t="inlineStr"/>
      <c r="N119" s="7" t="inlineStr">
        <is>
          <t>ad18d6a9cee7bd6c1ab8e43e7ca05f707f58af7c</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Observability, Data Scientist</t>
        </is>
      </c>
      <c r="E120" s="7" t="inlineStr">
        <is>
          <t>Graphcore</t>
        </is>
      </c>
      <c r="F120" s="8" t="inlineStr">
        <is>
          <t>Gdańsk, Pomeranian Voivodeship, Poland</t>
        </is>
      </c>
      <c r="G120" s="8" t="n"/>
      <c r="H120" s="14" t="n"/>
      <c r="I120" s="15">
        <f>IF($H120="","",$H120-TODAY())</f>
        <v/>
      </c>
      <c r="J120" s="16" t="inlineStr">
        <is>
          <t>Open posting</t>
        </is>
      </c>
      <c r="K120" s="8" t="n"/>
      <c r="L120" s="17" t="inlineStr">
        <is>
          <t>new</t>
        </is>
      </c>
      <c r="M120" s="18" t="inlineStr"/>
      <c r="N120" s="7" t="inlineStr">
        <is>
          <t>e95cc2890b1b216481c304b201e02fe9f1f853c6</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PCB CAD Librarian</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6e43e575e468377b2cc7d309fd29ded7f340f71a</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People Partner - Poland</t>
        </is>
      </c>
      <c r="E122" s="7" t="inlineStr">
        <is>
          <t>Graphcore</t>
        </is>
      </c>
      <c r="F122" s="8" t="inlineStr">
        <is>
          <t>Gdańsk, Pomeranian Voivodeship, Poland</t>
        </is>
      </c>
      <c r="G122" s="8" t="n"/>
      <c r="H122" s="14" t="n"/>
      <c r="I122" s="15">
        <f>IF($H122="","",$H122-TODAY())</f>
        <v/>
      </c>
      <c r="J122" s="16" t="inlineStr">
        <is>
          <t>Open posting</t>
        </is>
      </c>
      <c r="K122" s="8" t="n"/>
      <c r="L122" s="17" t="inlineStr">
        <is>
          <t>new</t>
        </is>
      </c>
      <c r="M122" s="18" t="inlineStr"/>
      <c r="N122" s="7" t="inlineStr">
        <is>
          <t>65f92ff478a3188716a26431be938d4d8c0b4b6a</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Post Silicon Validation Engineer</t>
        </is>
      </c>
      <c r="E123" s="7" t="inlineStr">
        <is>
          <t>Graphcore</t>
        </is>
      </c>
      <c r="F123" s="8" t="inlineStr">
        <is>
          <t>Bristol, UK</t>
        </is>
      </c>
      <c r="G123" s="8" t="n"/>
      <c r="H123" s="14" t="n"/>
      <c r="I123" s="15">
        <f>IF($H123="","",$H123-TODAY())</f>
        <v/>
      </c>
      <c r="J123" s="16" t="inlineStr">
        <is>
          <t>Open posting</t>
        </is>
      </c>
      <c r="K123" s="8" t="n"/>
      <c r="L123" s="17" t="inlineStr">
        <is>
          <t>new</t>
        </is>
      </c>
      <c r="M123" s="18" t="inlineStr"/>
      <c r="N123" s="7" t="inlineStr">
        <is>
          <t>b5ab1816ee0ea8165af1beff8e02c9c0d42d77da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Power Integrity Engineer</t>
        </is>
      </c>
      <c r="E124" s="7" t="inlineStr">
        <is>
          <t>Graphcore</t>
        </is>
      </c>
      <c r="F124" s="8" t="inlineStr">
        <is>
          <t>Bristol, UK; Cambridge, UK; London, UK</t>
        </is>
      </c>
      <c r="G124" s="8" t="n"/>
      <c r="H124" s="14" t="n"/>
      <c r="I124" s="15">
        <f>IF($H124="","",$H124-TODAY())</f>
        <v/>
      </c>
      <c r="J124" s="16" t="inlineStr">
        <is>
          <t>Open posting</t>
        </is>
      </c>
      <c r="K124" s="8" t="n"/>
      <c r="L124" s="17" t="inlineStr">
        <is>
          <t>new</t>
        </is>
      </c>
      <c r="M124" s="18" t="inlineStr"/>
      <c r="N124" s="7" t="inlineStr">
        <is>
          <t>2ff004b77c1a1048210023f69df0dfebf438e4c6</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Power &amp; Performance Validation Engineer</t>
        </is>
      </c>
      <c r="E125" s="7" t="inlineStr">
        <is>
          <t>Graphcore</t>
        </is>
      </c>
      <c r="F125" s="8" t="inlineStr">
        <is>
          <t>Bengaluru, India</t>
        </is>
      </c>
      <c r="G125" s="8" t="n"/>
      <c r="H125" s="14" t="n"/>
      <c r="I125" s="15">
        <f>IF($H125="","",$H125-TODAY())</f>
        <v/>
      </c>
      <c r="J125" s="16" t="inlineStr">
        <is>
          <t>Open posting</t>
        </is>
      </c>
      <c r="K125" s="8" t="n"/>
      <c r="L125" s="17" t="inlineStr">
        <is>
          <t>new</t>
        </is>
      </c>
      <c r="M125" s="18" t="inlineStr"/>
      <c r="N125" s="7" t="inlineStr">
        <is>
          <t>31ebac692ccc0477d09df23101d1b034d1ef13ee</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Manager/Owner</t>
        </is>
      </c>
      <c r="D126" s="8" t="inlineStr">
        <is>
          <t>Project Manager</t>
        </is>
      </c>
      <c r="E126" s="7" t="inlineStr">
        <is>
          <t>Graphcore</t>
        </is>
      </c>
      <c r="F126" s="8" t="inlineStr">
        <is>
          <t>Bristol, UK; Cambridge, UK; London, UK</t>
        </is>
      </c>
      <c r="G126" s="8" t="n"/>
      <c r="H126" s="14" t="n"/>
      <c r="I126" s="15">
        <f>IF($H126="","",$H126-TODAY())</f>
        <v/>
      </c>
      <c r="J126" s="16" t="inlineStr">
        <is>
          <t>Open posting</t>
        </is>
      </c>
      <c r="K126" s="8" t="n"/>
      <c r="L126" s="17" t="inlineStr">
        <is>
          <t>new</t>
        </is>
      </c>
      <c r="M126" s="18" t="inlineStr"/>
      <c r="N126" s="7" t="inlineStr">
        <is>
          <t>c30d3543a7d45dd2b1ecc9f904db35c348617c9b</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Senior/Lead</t>
        </is>
      </c>
      <c r="D127" s="8" t="inlineStr">
        <is>
          <t>Pytorch Engineer</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e78458bfe8438005a0808143580a6a582a4fc6a9</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Research Scientist (Visual Generative AI &amp; World Models)</t>
        </is>
      </c>
      <c r="E128" s="7" t="inlineStr">
        <is>
          <t>Graphcore</t>
        </is>
      </c>
      <c r="F128" s="8" t="inlineStr">
        <is>
          <t>Bristol, UK; Cambridge, UK; London, UK</t>
        </is>
      </c>
      <c r="G128" s="8" t="n"/>
      <c r="H128" s="14" t="n"/>
      <c r="I128" s="15">
        <f>IF($H128="","",$H128-TODAY())</f>
        <v/>
      </c>
      <c r="J128" s="16" t="inlineStr">
        <is>
          <t>Open posting</t>
        </is>
      </c>
      <c r="K128" s="8" t="n"/>
      <c r="L128" s="17" t="inlineStr">
        <is>
          <t>new</t>
        </is>
      </c>
      <c r="M128" s="18" t="inlineStr"/>
      <c r="N128" s="7" t="inlineStr">
        <is>
          <t>5d78bd7d7ee7c2053c0565c19430572cf8877433</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Secrets Engineer</t>
        </is>
      </c>
      <c r="E129" s="7" t="inlineStr">
        <is>
          <t>Graphcore</t>
        </is>
      </c>
      <c r="F129" s="8" t="inlineStr">
        <is>
          <t>Bristol, UK</t>
        </is>
      </c>
      <c r="G129" s="8" t="n"/>
      <c r="H129" s="14" t="n"/>
      <c r="I129" s="15">
        <f>IF($H129="","",$H129-TODAY())</f>
        <v/>
      </c>
      <c r="J129" s="16" t="inlineStr">
        <is>
          <t>Open posting</t>
        </is>
      </c>
      <c r="K129" s="8" t="n"/>
      <c r="L129" s="17" t="inlineStr">
        <is>
          <t>new</t>
        </is>
      </c>
      <c r="M129" s="18" t="inlineStr"/>
      <c r="N129" s="7" t="inlineStr">
        <is>
          <t>292efa69d0b1af4da6d609bd1742ad67f8829b3b</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Shock Vibration and Transportation Engineer</t>
        </is>
      </c>
      <c r="E130" s="7" t="inlineStr">
        <is>
          <t>Graphcore</t>
        </is>
      </c>
      <c r="F130" s="8" t="inlineStr">
        <is>
          <t>Hsinchu City, Hsinchu City, Taiwan; 臺北市, Taipei, Taiwan</t>
        </is>
      </c>
      <c r="G130" s="8" t="n"/>
      <c r="H130" s="14" t="n"/>
      <c r="I130" s="15">
        <f>IF($H130="","",$H130-TODAY())</f>
        <v/>
      </c>
      <c r="J130" s="16" t="inlineStr">
        <is>
          <t>Open posting</t>
        </is>
      </c>
      <c r="K130" s="8" t="n"/>
      <c r="L130" s="17" t="inlineStr">
        <is>
          <t>new</t>
        </is>
      </c>
      <c r="M130" s="18" t="inlineStr"/>
      <c r="N130" s="7" t="inlineStr">
        <is>
          <t>6844538f86c144ad3fd4af0a96f762daac3c49fd</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Signal Integrity Engineer</t>
        </is>
      </c>
      <c r="E131" s="7" t="inlineStr">
        <is>
          <t>Graphcore</t>
        </is>
      </c>
      <c r="F131" s="8" t="inlineStr">
        <is>
          <t>Bristol, UK; Cambridge, UK; London, UK</t>
        </is>
      </c>
      <c r="G131" s="8" t="n"/>
      <c r="H131" s="14" t="n"/>
      <c r="I131" s="15">
        <f>IF($H131="","",$H131-TODAY())</f>
        <v/>
      </c>
      <c r="J131" s="16" t="inlineStr">
        <is>
          <t>Open posting</t>
        </is>
      </c>
      <c r="K131" s="8" t="n"/>
      <c r="L131" s="17" t="inlineStr">
        <is>
          <t>new</t>
        </is>
      </c>
      <c r="M131" s="18" t="inlineStr"/>
      <c r="N131" s="7" t="inlineStr">
        <is>
          <t>11c07ce9a34b9b15b374f18517e50b2e04c245a0</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Signal Integrity Engineer</t>
        </is>
      </c>
      <c r="E132" s="7" t="inlineStr">
        <is>
          <t>Graphcore</t>
        </is>
      </c>
      <c r="F132" s="8" t="inlineStr">
        <is>
          <t>Bristol, UK; Cambridge, UK; London, UK</t>
        </is>
      </c>
      <c r="G132" s="8" t="n"/>
      <c r="H132" s="14" t="n"/>
      <c r="I132" s="15">
        <f>IF($H132="","",$H132-TODAY())</f>
        <v/>
      </c>
      <c r="J132" s="16" t="inlineStr">
        <is>
          <t>Open posting</t>
        </is>
      </c>
      <c r="K132" s="8" t="n"/>
      <c r="L132" s="17" t="inlineStr">
        <is>
          <t>new</t>
        </is>
      </c>
      <c r="M132" s="18" t="inlineStr"/>
      <c r="N132" s="7" t="inlineStr">
        <is>
          <t>c4949235b9fb0f0210577692b71f6d716fd8a864</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Silicon Physical Design Engineer</t>
        </is>
      </c>
      <c r="E133" s="7" t="inlineStr">
        <is>
          <t>Graphcore</t>
        </is>
      </c>
      <c r="F133" s="8" t="inlineStr">
        <is>
          <t>Bristol, UK; Cambridge, UK</t>
        </is>
      </c>
      <c r="G133" s="8" t="n"/>
      <c r="H133" s="14" t="n"/>
      <c r="I133" s="15">
        <f>IF($H133="","",$H133-TODAY())</f>
        <v/>
      </c>
      <c r="J133" s="16" t="inlineStr">
        <is>
          <t>Open posting</t>
        </is>
      </c>
      <c r="K133" s="8" t="n"/>
      <c r="L133" s="17" t="inlineStr">
        <is>
          <t>new</t>
        </is>
      </c>
      <c r="M133" s="18" t="inlineStr"/>
      <c r="N133" s="7" t="inlineStr">
        <is>
          <t>cc9a42027b271ea6b550fc31a9abdce3fc087ea5</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Silicon Verification Engineer</t>
        </is>
      </c>
      <c r="E134" s="7" t="inlineStr">
        <is>
          <t>Graphcore</t>
        </is>
      </c>
      <c r="F134" s="8" t="inlineStr">
        <is>
          <t>Bristol, UK; Cambridge, UK</t>
        </is>
      </c>
      <c r="G134" s="8" t="n"/>
      <c r="H134" s="14" t="n"/>
      <c r="I134" s="15">
        <f>IF($H134="","",$H134-TODAY())</f>
        <v/>
      </c>
      <c r="J134" s="16" t="inlineStr">
        <is>
          <t>Open posting</t>
        </is>
      </c>
      <c r="K134" s="8" t="n"/>
      <c r="L134" s="17" t="inlineStr">
        <is>
          <t>new</t>
        </is>
      </c>
      <c r="M134" s="18" t="inlineStr"/>
      <c r="N134" s="7" t="inlineStr">
        <is>
          <t>ec72c74302642f41c0a676d28944cf11c8566ea8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SoC Architect</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87d7bdbcc8578d25f9357ddb7b1e3093cf51afd9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Engineer</t>
        </is>
      </c>
      <c r="E136" s="7" t="inlineStr">
        <is>
          <t>Graphcore</t>
        </is>
      </c>
      <c r="F136" s="8" t="inlineStr">
        <is>
          <t>Gdańsk, Pomeranian Voivodeship, Poland</t>
        </is>
      </c>
      <c r="G136" s="8" t="n"/>
      <c r="H136" s="14" t="n"/>
      <c r="I136" s="15">
        <f>IF($H136="","",$H136-TODAY())</f>
        <v/>
      </c>
      <c r="J136" s="16" t="inlineStr">
        <is>
          <t>Open posting</t>
        </is>
      </c>
      <c r="K136" s="8" t="n"/>
      <c r="L136" s="17" t="inlineStr">
        <is>
          <t>new</t>
        </is>
      </c>
      <c r="M136" s="18" t="inlineStr"/>
      <c r="N136" s="7" t="inlineStr">
        <is>
          <t>f99e8a6f59e0b999a379cee2a16256635a6e0672</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Mid-level</t>
        </is>
      </c>
      <c r="D137" s="8" t="inlineStr">
        <is>
          <t>Software Engineer</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b99df577b3029a7d87ec93147d86143b2c4df8a0</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Mid-level</t>
        </is>
      </c>
      <c r="D138" s="8" t="inlineStr">
        <is>
          <t>Software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3b3ed4ef693fe3f53d08b260595bafc44461c2eb</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Software Engineer in Build Engineering</t>
        </is>
      </c>
      <c r="E139" s="7" t="inlineStr">
        <is>
          <t>Graphcore</t>
        </is>
      </c>
      <c r="F139" s="8" t="inlineStr">
        <is>
          <t>Bristol, UK; Cambridge, UK; Gdańsk, Pomeranian Voivodeship, Poland</t>
        </is>
      </c>
      <c r="G139" s="8" t="n"/>
      <c r="H139" s="14" t="n"/>
      <c r="I139" s="15">
        <f>IF($H139="","",$H139-TODAY())</f>
        <v/>
      </c>
      <c r="J139" s="16" t="inlineStr">
        <is>
          <t>Open posting</t>
        </is>
      </c>
      <c r="K139" s="8" t="n"/>
      <c r="L139" s="17" t="inlineStr">
        <is>
          <t>new</t>
        </is>
      </c>
      <c r="M139" s="18" t="inlineStr"/>
      <c r="N139" s="7" t="inlineStr">
        <is>
          <t>13d701ea917e4aa6981c301e5f6c395150a09208</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Software Engineer - ML Kernels &amp; Runtime</t>
        </is>
      </c>
      <c r="E140" s="7" t="inlineStr">
        <is>
          <t>Graphcore</t>
        </is>
      </c>
      <c r="F140" s="8" t="inlineStr">
        <is>
          <t>Gdańsk, Pomeranian Voivodeship, Poland</t>
        </is>
      </c>
      <c r="G140" s="8" t="n"/>
      <c r="H140" s="14" t="n"/>
      <c r="I140" s="15">
        <f>IF($H140="","",$H140-TODAY())</f>
        <v/>
      </c>
      <c r="J140" s="16" t="inlineStr">
        <is>
          <t>Open posting</t>
        </is>
      </c>
      <c r="K140" s="8" t="n"/>
      <c r="L140" s="17" t="inlineStr">
        <is>
          <t>new</t>
        </is>
      </c>
      <c r="M140" s="18" t="inlineStr"/>
      <c r="N140" s="7" t="inlineStr">
        <is>
          <t>a2a775f6dc90f14d2a27acea690e762a15b794ba</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Software Engineer - ML Kernels &amp; Runtime</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e061ceffc3e6f13cc7e0e75c0168d96ac92ba7ca</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Senior/Lead</t>
        </is>
      </c>
      <c r="D142" s="8" t="inlineStr">
        <is>
          <t>Software Engineer - Triton</t>
        </is>
      </c>
      <c r="E142" s="7" t="inlineStr">
        <is>
          <t>Graphcore</t>
        </is>
      </c>
      <c r="F142" s="8" t="inlineStr">
        <is>
          <t>Bristol, UK; Cambridge, UK</t>
        </is>
      </c>
      <c r="G142" s="8" t="n"/>
      <c r="H142" s="14" t="n"/>
      <c r="I142" s="15">
        <f>IF($H142="","",$H142-TODAY())</f>
        <v/>
      </c>
      <c r="J142" s="16" t="inlineStr">
        <is>
          <t>Open posting</t>
        </is>
      </c>
      <c r="K142" s="8" t="n"/>
      <c r="L142" s="17" t="inlineStr">
        <is>
          <t>new</t>
        </is>
      </c>
      <c r="M142" s="18" t="inlineStr"/>
      <c r="N142" s="7" t="inlineStr">
        <is>
          <t>f1fca744426d844e685593fb0efbd403284065f8</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Software Infrastructure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664063c3e90f54b3041abead9e87d78747967108</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Software Infrastructure Kubernetes Engineer</t>
        </is>
      </c>
      <c r="E144" s="7" t="inlineStr">
        <is>
          <t>Graphcore</t>
        </is>
      </c>
      <c r="F144" s="8" t="inlineStr">
        <is>
          <t>Bristol, UK; Cambridge, UK; Gdańsk, Pomeranian Voivodeship, Poland</t>
        </is>
      </c>
      <c r="G144" s="8" t="n"/>
      <c r="H144" s="14" t="n"/>
      <c r="I144" s="15">
        <f>IF($H144="","",$H144-TODAY())</f>
        <v/>
      </c>
      <c r="J144" s="16" t="inlineStr">
        <is>
          <t>Open posting</t>
        </is>
      </c>
      <c r="K144" s="8" t="n"/>
      <c r="L144" s="17" t="inlineStr">
        <is>
          <t>new</t>
        </is>
      </c>
      <c r="M144" s="18" t="inlineStr"/>
      <c r="N144" s="7" t="inlineStr">
        <is>
          <t>ea04c2062eee6bb2dd1e98f7a41c345f24035ca4</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Storage Architect</t>
        </is>
      </c>
      <c r="E145" s="7" t="inlineStr">
        <is>
          <t>Graphcore</t>
        </is>
      </c>
      <c r="F145" s="8" t="inlineStr">
        <is>
          <t>Austin, Texas, United States; US - Milpitas</t>
        </is>
      </c>
      <c r="G145" s="8" t="n"/>
      <c r="H145" s="14" t="n"/>
      <c r="I145" s="15">
        <f>IF($H145="","",$H145-TODAY())</f>
        <v/>
      </c>
      <c r="J145" s="16" t="inlineStr">
        <is>
          <t>Open posting</t>
        </is>
      </c>
      <c r="K145" s="8" t="n"/>
      <c r="L145" s="17" t="inlineStr">
        <is>
          <t>new</t>
        </is>
      </c>
      <c r="M145" s="18" t="inlineStr"/>
      <c r="N145" s="7" t="inlineStr">
        <is>
          <t>375b635fe19a91de88f1b46c5a0104493f5fa1b9</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System Software Engineer</t>
        </is>
      </c>
      <c r="E146" s="7" t="inlineStr">
        <is>
          <t>Graphcore</t>
        </is>
      </c>
      <c r="F146" s="8" t="inlineStr">
        <is>
          <t>Cambridge, UK</t>
        </is>
      </c>
      <c r="G146" s="8" t="n"/>
      <c r="H146" s="14" t="n"/>
      <c r="I146" s="15">
        <f>IF($H146="","",$H146-TODAY())</f>
        <v/>
      </c>
      <c r="J146" s="16" t="inlineStr">
        <is>
          <t>Open posting</t>
        </is>
      </c>
      <c r="K146" s="8" t="n"/>
      <c r="L146" s="17" t="inlineStr">
        <is>
          <t>new</t>
        </is>
      </c>
      <c r="M146" s="18" t="inlineStr"/>
      <c r="N146" s="7" t="inlineStr">
        <is>
          <t>7f1f4c10edb49f762f649fd602d8feae37371e36</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System Software Engineer</t>
        </is>
      </c>
      <c r="E147" s="7" t="inlineStr">
        <is>
          <t>Graphcore</t>
        </is>
      </c>
      <c r="F147" s="8" t="inlineStr">
        <is>
          <t>Gdańsk, Pomeranian Voivodeship, Poland</t>
        </is>
      </c>
      <c r="G147" s="8" t="n"/>
      <c r="H147" s="14" t="n"/>
      <c r="I147" s="15">
        <f>IF($H147="","",$H147-TODAY())</f>
        <v/>
      </c>
      <c r="J147" s="16" t="inlineStr">
        <is>
          <t>Open posting</t>
        </is>
      </c>
      <c r="K147" s="8" t="n"/>
      <c r="L147" s="17" t="inlineStr">
        <is>
          <t>new</t>
        </is>
      </c>
      <c r="M147" s="18" t="inlineStr"/>
      <c r="N147" s="7" t="inlineStr">
        <is>
          <t>ff7cfb16125c5b04ec25be6114bbb468680d653b</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System Software Engineer</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7e7d8692e2476c57f9c7fae8e7c437e0560f67d2</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Manager/Owner</t>
        </is>
      </c>
      <c r="D149" s="8" t="inlineStr">
        <is>
          <t>Technical Product Manager</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aab604e9762882dc657ff27ec510149e83e2cd12</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Manager/Owner</t>
        </is>
      </c>
      <c r="D150" s="8" t="inlineStr">
        <is>
          <t>Technical Product Owner</t>
        </is>
      </c>
      <c r="E150" s="7" t="inlineStr">
        <is>
          <t>Graphcore</t>
        </is>
      </c>
      <c r="F150" s="8" t="inlineStr">
        <is>
          <t>Bristol, UK</t>
        </is>
      </c>
      <c r="G150" s="8" t="n"/>
      <c r="H150" s="14" t="n"/>
      <c r="I150" s="15">
        <f>IF($H150="","",$H150-TODAY())</f>
        <v/>
      </c>
      <c r="J150" s="16" t="inlineStr">
        <is>
          <t>Open posting</t>
        </is>
      </c>
      <c r="K150" s="8" t="n"/>
      <c r="L150" s="17" t="inlineStr">
        <is>
          <t>new</t>
        </is>
      </c>
      <c r="M150" s="18" t="inlineStr"/>
      <c r="N150" s="7" t="inlineStr">
        <is>
          <t>59aab399acf5d67c2f3e4a2230a543e4acae50d7</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Manager/Owner</t>
        </is>
      </c>
      <c r="D151" s="8" t="inlineStr">
        <is>
          <t>Technical Sourcing Manager</t>
        </is>
      </c>
      <c r="E151" s="7" t="inlineStr">
        <is>
          <t>Graphcore</t>
        </is>
      </c>
      <c r="F151" s="8" t="inlineStr">
        <is>
          <t>臺北市, Taipei, Taiwan</t>
        </is>
      </c>
      <c r="G151" s="8" t="n"/>
      <c r="H151" s="14" t="n"/>
      <c r="I151" s="15">
        <f>IF($H151="","",$H151-TODAY())</f>
        <v/>
      </c>
      <c r="J151" s="16" t="inlineStr">
        <is>
          <t>Open posting</t>
        </is>
      </c>
      <c r="K151" s="8" t="n"/>
      <c r="L151" s="17" t="inlineStr">
        <is>
          <t>new</t>
        </is>
      </c>
      <c r="M151" s="18" t="inlineStr"/>
      <c r="N151" s="7" t="inlineStr">
        <is>
          <t>426687e8a0599487df4eb405f197e147c1efda02</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Manager/Owner</t>
        </is>
      </c>
      <c r="D152" s="8" t="inlineStr">
        <is>
          <t>Technical Sourcing Manager</t>
        </is>
      </c>
      <c r="E152" s="7" t="inlineStr">
        <is>
          <t>Graphcore</t>
        </is>
      </c>
      <c r="F152" s="8" t="inlineStr">
        <is>
          <t>Bristol, UK</t>
        </is>
      </c>
      <c r="G152" s="8" t="n"/>
      <c r="H152" s="14" t="n"/>
      <c r="I152" s="15">
        <f>IF($H152="","",$H152-TODAY())</f>
        <v/>
      </c>
      <c r="J152" s="16" t="inlineStr">
        <is>
          <t>Open posting</t>
        </is>
      </c>
      <c r="K152" s="8" t="n"/>
      <c r="L152" s="17" t="inlineStr">
        <is>
          <t>new</t>
        </is>
      </c>
      <c r="M152" s="18" t="inlineStr"/>
      <c r="N152" s="7" t="inlineStr">
        <is>
          <t>da07fa3feb54f8bed5527b0473b734725c0e0a39</t>
        </is>
      </c>
      <c r="O152" s="14" t="n">
        <v>46189</v>
      </c>
      <c r="P152" s="7" t="inlineStr">
        <is>
          <t>greenhouse:graphcore</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Test Development Engineer - Electronic Hardware</t>
        </is>
      </c>
      <c r="E153" s="7" t="inlineStr">
        <is>
          <t>Graphcore</t>
        </is>
      </c>
      <c r="F153" s="8" t="inlineStr">
        <is>
          <t>Bristol, UK</t>
        </is>
      </c>
      <c r="G153" s="8" t="n"/>
      <c r="H153" s="14" t="n"/>
      <c r="I153" s="15">
        <f>IF($H153="","",$H153-TODAY())</f>
        <v/>
      </c>
      <c r="J153" s="16" t="inlineStr">
        <is>
          <t>Open posting</t>
        </is>
      </c>
      <c r="K153" s="8" t="n"/>
      <c r="L153" s="17" t="inlineStr">
        <is>
          <t>new</t>
        </is>
      </c>
      <c r="M153" s="18" t="inlineStr"/>
      <c r="N153" s="7" t="inlineStr">
        <is>
          <t>8e60e39aa1ffa2ec97517dca91cbb9c8b9665bd0</t>
        </is>
      </c>
      <c r="O153" s="14" t="n">
        <v>46189</v>
      </c>
      <c r="P153" s="7" t="inlineStr">
        <is>
          <t>greenhouse:graphcore</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Test Development Engineer - Electronic Hardware</t>
        </is>
      </c>
      <c r="E154" s="7" t="inlineStr">
        <is>
          <t>Graphcore</t>
        </is>
      </c>
      <c r="F154" s="8" t="inlineStr">
        <is>
          <t>Bristol, UK</t>
        </is>
      </c>
      <c r="G154" s="8" t="n"/>
      <c r="H154" s="14" t="n"/>
      <c r="I154" s="15">
        <f>IF($H154="","",$H154-TODAY())</f>
        <v/>
      </c>
      <c r="J154" s="16" t="inlineStr">
        <is>
          <t>Open posting</t>
        </is>
      </c>
      <c r="K154" s="8" t="n"/>
      <c r="L154" s="17" t="inlineStr">
        <is>
          <t>new</t>
        </is>
      </c>
      <c r="M154" s="18" t="inlineStr"/>
      <c r="N154" s="7" t="inlineStr">
        <is>
          <t>a68b78454d68a48656e862ca8560362a45946c01</t>
        </is>
      </c>
      <c r="O154" s="14" t="n">
        <v>46189</v>
      </c>
      <c r="P154" s="7" t="inlineStr">
        <is>
          <t>greenhouse:graphcore</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Transactional Attorney</t>
        </is>
      </c>
      <c r="E155" s="7" t="inlineStr">
        <is>
          <t>Graphcore</t>
        </is>
      </c>
      <c r="F155" s="8" t="inlineStr">
        <is>
          <t>Austin, Texas, United States; US - Milpitas</t>
        </is>
      </c>
      <c r="G155" s="8" t="n"/>
      <c r="H155" s="14" t="n"/>
      <c r="I155" s="15">
        <f>IF($H155="","",$H155-TODAY())</f>
        <v/>
      </c>
      <c r="J155" s="16" t="inlineStr">
        <is>
          <t>Open posting</t>
        </is>
      </c>
      <c r="K155" s="8" t="n"/>
      <c r="L155" s="17" t="inlineStr">
        <is>
          <t>new</t>
        </is>
      </c>
      <c r="M155" s="18" t="inlineStr"/>
      <c r="N155" s="7" t="inlineStr">
        <is>
          <t>e0906d317e2540415f57123df59d266ec4cf522f</t>
        </is>
      </c>
      <c r="O155" s="14" t="n">
        <v>46189</v>
      </c>
      <c r="P155" s="7" t="inlineStr">
        <is>
          <t>greenhouse:graphcore</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Validation and Debug Engineer - Power Electronics</t>
        </is>
      </c>
      <c r="E156" s="7" t="inlineStr">
        <is>
          <t>Graphcore</t>
        </is>
      </c>
      <c r="F156" s="8" t="inlineStr">
        <is>
          <t>Bristol, UK</t>
        </is>
      </c>
      <c r="G156" s="8" t="n"/>
      <c r="H156" s="14" t="n"/>
      <c r="I156" s="15">
        <f>IF($H156="","",$H156-TODAY())</f>
        <v/>
      </c>
      <c r="J156" s="16" t="inlineStr">
        <is>
          <t>Open posting</t>
        </is>
      </c>
      <c r="K156" s="8" t="n"/>
      <c r="L156" s="17" t="inlineStr">
        <is>
          <t>new</t>
        </is>
      </c>
      <c r="M156" s="18" t="inlineStr"/>
      <c r="N156" s="7" t="inlineStr">
        <is>
          <t>1e3f584217e7a9020a038f96b11545feb4298cca</t>
        </is>
      </c>
      <c r="O156" s="14" t="n">
        <v>46189</v>
      </c>
      <c r="P156" s="7" t="inlineStr">
        <is>
          <t>greenhouse:graphcore</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Senior/Lead</t>
        </is>
      </c>
      <c r="D157" s="8" t="inlineStr">
        <is>
          <t>3D Physical Design Engineer</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aafef24ea2adb93a8e692a3a0be69628c92ec044</t>
        </is>
      </c>
      <c r="O157" s="14" t="n">
        <v>46177</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Advanced Technology: AI/ML Research Scientist</t>
        </is>
      </c>
      <c r="E158" s="7" t="inlineStr">
        <is>
          <t>Cerebras</t>
        </is>
      </c>
      <c r="F158" s="8" t="inlineStr">
        <is>
          <t>Sunnyvale, CA; Toronto, Ontario, Canada; Vancouver, British Columbia, Canada</t>
        </is>
      </c>
      <c r="G158" s="8" t="n"/>
      <c r="H158" s="14" t="n"/>
      <c r="I158" s="15">
        <f>IF($H158="","",$H158-TODAY())</f>
        <v/>
      </c>
      <c r="J158" s="16" t="inlineStr">
        <is>
          <t>Open posting</t>
        </is>
      </c>
      <c r="K158" s="8" t="n"/>
      <c r="L158" s="17" t="inlineStr">
        <is>
          <t>new</t>
        </is>
      </c>
      <c r="M158" s="18" t="inlineStr"/>
      <c r="N158" s="7" t="inlineStr">
        <is>
          <t>2513f6ddd33f079da9840a8c9253428f25ab112f</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Advanced Technology: Compiler Engineer</t>
        </is>
      </c>
      <c r="E159" s="7" t="inlineStr">
        <is>
          <t>Cerebras</t>
        </is>
      </c>
      <c r="F159" s="8" t="inlineStr">
        <is>
          <t>Sunnyvale, CA; Vancouver, British Columbia, Canada</t>
        </is>
      </c>
      <c r="G159" s="8" t="n"/>
      <c r="H159" s="14" t="n"/>
      <c r="I159" s="15">
        <f>IF($H159="","",$H159-TODAY())</f>
        <v/>
      </c>
      <c r="J159" s="16" t="inlineStr">
        <is>
          <t>Open posting</t>
        </is>
      </c>
      <c r="K159" s="8" t="n"/>
      <c r="L159" s="17" t="inlineStr">
        <is>
          <t>new</t>
        </is>
      </c>
      <c r="M159" s="18" t="inlineStr"/>
      <c r="N159" s="7" t="inlineStr">
        <is>
          <t>92056fe3d982f42c7dc6a7bfcea40988d03236d0</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Advanced Technology: R&amp;D Engineer - AI/ML, HPC</t>
        </is>
      </c>
      <c r="E160" s="7" t="inlineStr">
        <is>
          <t>Cerebras</t>
        </is>
      </c>
      <c r="F160" s="8" t="inlineStr">
        <is>
          <t>Sunnyvale, CA; Toronto, Ontario, Canada; Vancouver, British Columbia, Canada</t>
        </is>
      </c>
      <c r="G160" s="8" t="n"/>
      <c r="H160" s="14" t="n"/>
      <c r="I160" s="15">
        <f>IF($H160="","",$H160-TODAY())</f>
        <v/>
      </c>
      <c r="J160" s="16" t="inlineStr">
        <is>
          <t>Open posting</t>
        </is>
      </c>
      <c r="K160" s="8" t="n"/>
      <c r="L160" s="17" t="inlineStr">
        <is>
          <t>new</t>
        </is>
      </c>
      <c r="M160" s="18" t="inlineStr"/>
      <c r="N160" s="7" t="inlineStr">
        <is>
          <t>566c78df349b23d6129d1e717889f32539094fbf</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AI Engineer, Model Quality and Performance</t>
        </is>
      </c>
      <c r="E161" s="7" t="inlineStr">
        <is>
          <t>Cerebras</t>
        </is>
      </c>
      <c r="F161" s="8" t="inlineStr">
        <is>
          <t>Sunnyvale, CA</t>
        </is>
      </c>
      <c r="G161" s="8" t="n"/>
      <c r="H161" s="14" t="n"/>
      <c r="I161" s="15">
        <f>IF($H161="","",$H161-TODAY())</f>
        <v/>
      </c>
      <c r="J161" s="16" t="inlineStr">
        <is>
          <t>Open posting</t>
        </is>
      </c>
      <c r="K161" s="8" t="n"/>
      <c r="L161" s="17" t="inlineStr">
        <is>
          <t>new</t>
        </is>
      </c>
      <c r="M161" s="18" t="inlineStr"/>
      <c r="N161" s="7" t="inlineStr">
        <is>
          <t>6b6198b0c68ce297e3748ff699c77e44b2bca98d</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Graduate/Entry</t>
        </is>
      </c>
      <c r="D162" s="8" t="inlineStr">
        <is>
          <t>AI Infrastructure Operations Engineer</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169c0d01600ab4e60a0e6443aeef3eb80472299a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AI Infrastructure Operations Engineer</t>
        </is>
      </c>
      <c r="E163" s="7" t="inlineStr">
        <is>
          <t>Cerebras</t>
        </is>
      </c>
      <c r="F163" s="8" t="inlineStr">
        <is>
          <t>Sunnyvale CA or Toronto Canada</t>
        </is>
      </c>
      <c r="G163" s="8" t="n"/>
      <c r="H163" s="14" t="n"/>
      <c r="I163" s="15">
        <f>IF($H163="","",$H163-TODAY())</f>
        <v/>
      </c>
      <c r="J163" s="16" t="inlineStr">
        <is>
          <t>Open posting</t>
        </is>
      </c>
      <c r="K163" s="8" t="n"/>
      <c r="L163" s="17" t="inlineStr">
        <is>
          <t>new</t>
        </is>
      </c>
      <c r="M163" s="18" t="inlineStr"/>
      <c r="N163" s="7" t="inlineStr">
        <is>
          <t>3eb05d6aeb2360bc9ffbe8a7229c6c23d51af4c7</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AI Models, Product Manager</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172131368364f6b1532f2460784d5b1721c97ef6</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AI Silicon Physical Design Engineer</t>
        </is>
      </c>
      <c r="E165" s="7" t="inlineStr">
        <is>
          <t>Cerebras</t>
        </is>
      </c>
      <c r="F165" s="8" t="inlineStr">
        <is>
          <t>Remote, California, United States; Sunnyvale, CA</t>
        </is>
      </c>
      <c r="G165" s="8" t="n"/>
      <c r="H165" s="14" t="n"/>
      <c r="I165" s="15">
        <f>IF($H165="","",$H165-TODAY())</f>
        <v/>
      </c>
      <c r="J165" s="16" t="inlineStr">
        <is>
          <t>Open posting</t>
        </is>
      </c>
      <c r="K165" s="8" t="n"/>
      <c r="L165" s="17" t="inlineStr">
        <is>
          <t>new</t>
        </is>
      </c>
      <c r="M165" s="18" t="inlineStr"/>
      <c r="N165" s="7" t="inlineStr">
        <is>
          <t>754797d85c9798b138daebdcca1bae1b3a4458b8</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Mid-level</t>
        </is>
      </c>
      <c r="D166" s="8" t="inlineStr">
        <is>
          <t>Applied AI/ML Scientist</t>
        </is>
      </c>
      <c r="E166" s="7" t="inlineStr">
        <is>
          <t>Cerebras</t>
        </is>
      </c>
      <c r="F166" s="8" t="inlineStr">
        <is>
          <t>UAE</t>
        </is>
      </c>
      <c r="G166" s="8" t="n"/>
      <c r="H166" s="14" t="n"/>
      <c r="I166" s="15">
        <f>IF($H166="","",$H166-TODAY())</f>
        <v/>
      </c>
      <c r="J166" s="16" t="inlineStr">
        <is>
          <t>Open posting</t>
        </is>
      </c>
      <c r="K166" s="8" t="n"/>
      <c r="L166" s="17" t="inlineStr">
        <is>
          <t>new</t>
        </is>
      </c>
      <c r="M166" s="18" t="inlineStr"/>
      <c r="N166" s="7" t="inlineStr">
        <is>
          <t>d01000377c0b78b55de77e4c011dc9a691f9e07c</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Senior/Lead</t>
        </is>
      </c>
      <c r="D167" s="8" t="inlineStr">
        <is>
          <t>Applied Machine Learning Research Scientist</t>
        </is>
      </c>
      <c r="E167" s="7" t="inlineStr">
        <is>
          <t>Cerebras</t>
        </is>
      </c>
      <c r="F167" s="8" t="inlineStr">
        <is>
          <t>Sunnyvale CA or Toronto Canada</t>
        </is>
      </c>
      <c r="G167" s="8" t="n"/>
      <c r="H167" s="14" t="n"/>
      <c r="I167" s="15">
        <f>IF($H167="","",$H167-TODAY())</f>
        <v/>
      </c>
      <c r="J167" s="16" t="inlineStr">
        <is>
          <t>Open posting</t>
        </is>
      </c>
      <c r="K167" s="8" t="n"/>
      <c r="L167" s="17" t="inlineStr">
        <is>
          <t>new</t>
        </is>
      </c>
      <c r="M167" s="18" t="inlineStr"/>
      <c r="N167" s="7" t="inlineStr">
        <is>
          <t>28488c7361b4b93c06983af31718d74be7f7a968</t>
        </is>
      </c>
      <c r="O167" s="14" t="n">
        <v>46183</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Senior/Lead</t>
        </is>
      </c>
      <c r="D168" s="8" t="inlineStr">
        <is>
          <t>ASIC Architect</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cdbea61d5bebcafa99b40a9e6031d9fa788b8ad8</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Billings and Collections Specialist</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35073ade8219f58b02677a54282184ae1728e04f</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CoDesign &amp; NextGen - New College Grad</t>
        </is>
      </c>
      <c r="E170" s="7" t="inlineStr">
        <is>
          <t>Cerebras</t>
        </is>
      </c>
      <c r="F170" s="8" t="inlineStr">
        <is>
          <t>Sunnyvale, CA</t>
        </is>
      </c>
      <c r="G170" s="8" t="n"/>
      <c r="H170" s="14" t="n"/>
      <c r="I170" s="15">
        <f>IF($H170="","",$H170-TODAY())</f>
        <v/>
      </c>
      <c r="J170" s="16" t="inlineStr">
        <is>
          <t>Open posting</t>
        </is>
      </c>
      <c r="K170" s="8" t="n"/>
      <c r="L170" s="17" t="inlineStr">
        <is>
          <t>new</t>
        </is>
      </c>
      <c r="M170" s="18" t="inlineStr"/>
      <c r="N170" s="7" t="inlineStr">
        <is>
          <t>1a64e33afc24d26c8827503953cdc517201314d3</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Compute Server Platform Architect</t>
        </is>
      </c>
      <c r="E171" s="7" t="inlineStr">
        <is>
          <t>Cerebras</t>
        </is>
      </c>
      <c r="F171" s="8" t="inlineStr">
        <is>
          <t>Sunnyvale CA or Toronto Canada</t>
        </is>
      </c>
      <c r="G171" s="8" t="n"/>
      <c r="H171" s="14" t="n"/>
      <c r="I171" s="15">
        <f>IF($H171="","",$H171-TODAY())</f>
        <v/>
      </c>
      <c r="J171" s="16" t="inlineStr">
        <is>
          <t>Open posting</t>
        </is>
      </c>
      <c r="K171" s="8" t="n"/>
      <c r="L171" s="17" t="inlineStr">
        <is>
          <t>new</t>
        </is>
      </c>
      <c r="M171" s="18" t="inlineStr"/>
      <c r="N171" s="7" t="inlineStr">
        <is>
          <t>fd30f72b9fb38d1dc2b680451b93d568e96e1724</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Design Verification Engineer</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d8f06c350c11cfe632090e6293108bd30cfcde4a</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Design Verification Engineer</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12d6f2b0cbe428faf3da5fdafc61c3c582c0cd30</t>
        </is>
      </c>
      <c r="O173" s="14" t="n">
        <v>46177</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Mid-level</t>
        </is>
      </c>
      <c r="D174" s="8" t="inlineStr">
        <is>
          <t>Design Verification Engineer</t>
        </is>
      </c>
      <c r="E174" s="7" t="inlineStr">
        <is>
          <t>Cerebras</t>
        </is>
      </c>
      <c r="F174" s="8" t="inlineStr">
        <is>
          <t>Bengaluru, Karnataka, India</t>
        </is>
      </c>
      <c r="G174" s="8" t="n"/>
      <c r="H174" s="14" t="n"/>
      <c r="I174" s="15">
        <f>IF($H174="","",$H174-TODAY())</f>
        <v/>
      </c>
      <c r="J174" s="16" t="inlineStr">
        <is>
          <t>Open posting</t>
        </is>
      </c>
      <c r="K174" s="8" t="n"/>
      <c r="L174" s="17" t="inlineStr">
        <is>
          <t>new</t>
        </is>
      </c>
      <c r="M174" s="18" t="inlineStr"/>
      <c r="N174" s="7" t="inlineStr">
        <is>
          <t>e679e92d01e85b7c2f2f06d78e034a869f6d23eb</t>
        </is>
      </c>
      <c r="O174" s="14" t="n">
        <v>46181</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Distributed Software Engineer</t>
        </is>
      </c>
      <c r="E175" s="7" t="inlineStr">
        <is>
          <t>Cerebras</t>
        </is>
      </c>
      <c r="F175" s="8" t="inlineStr">
        <is>
          <t>Bengaluru, Karnataka, India; Sunnyvale CA or Toronto Canada</t>
        </is>
      </c>
      <c r="G175" s="8" t="n"/>
      <c r="H175" s="14" t="n"/>
      <c r="I175" s="15">
        <f>IF($H175="","",$H175-TODAY())</f>
        <v/>
      </c>
      <c r="J175" s="16" t="inlineStr">
        <is>
          <t>Open posting</t>
        </is>
      </c>
      <c r="K175" s="8" t="n"/>
      <c r="L175" s="17" t="inlineStr">
        <is>
          <t>new</t>
        </is>
      </c>
      <c r="M175" s="18" t="inlineStr"/>
      <c r="N175" s="7" t="inlineStr">
        <is>
          <t>b02b08e221f3b2888d7a09ed4f8703cda059f906</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Senior/Lead</t>
        </is>
      </c>
      <c r="D176" s="8" t="inlineStr">
        <is>
          <t>Electrical Engineer</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d8befb89f4087fab36e700aa52638f833c997dba</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Manager/Owner</t>
        </is>
      </c>
      <c r="D177" s="8" t="inlineStr">
        <is>
          <t>Engineering Manager, Inference ML Runtime</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5b779e17faefa089bd36c73510c78867d838edcd</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Manager/Owner</t>
        </is>
      </c>
      <c r="D178" s="8" t="inlineStr">
        <is>
          <t>Engineering Manager, Kernel Reliability</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12098002fe6ac6415b55a7d2717d9515ab84b7d9</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Full Stack Engineer – Manufacturing Test</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3c56b747e34d83cd37f1bc5d71090e44ba0c1eca</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Full Stack LLM Engineer</t>
        </is>
      </c>
      <c r="E180" s="7" t="inlineStr">
        <is>
          <t>Cerebras</t>
        </is>
      </c>
      <c r="F180" s="8" t="inlineStr">
        <is>
          <t>Toronto, Ontario, Canada</t>
        </is>
      </c>
      <c r="G180" s="8" t="n"/>
      <c r="H180" s="14" t="n"/>
      <c r="I180" s="15">
        <f>IF($H180="","",$H180-TODAY())</f>
        <v/>
      </c>
      <c r="J180" s="16" t="inlineStr">
        <is>
          <t>Open posting</t>
        </is>
      </c>
      <c r="K180" s="8" t="n"/>
      <c r="L180" s="17" t="inlineStr">
        <is>
          <t>new</t>
        </is>
      </c>
      <c r="M180" s="18" t="inlineStr"/>
      <c r="N180" s="7" t="inlineStr">
        <is>
          <t>e69a35ac6b39a85941c7e66aa93ed4c813fb89f1</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Infrastructure Hardware Technical Program Manager (Server and Network Systems)</t>
        </is>
      </c>
      <c r="E181" s="7" t="inlineStr">
        <is>
          <t>Cerebras</t>
        </is>
      </c>
      <c r="F181" s="8" t="inlineStr">
        <is>
          <t>Sunnyvale CA or Toronto Canada</t>
        </is>
      </c>
      <c r="G181" s="8" t="n"/>
      <c r="H181" s="14" t="n"/>
      <c r="I181" s="15">
        <f>IF($H181="","",$H181-TODAY())</f>
        <v/>
      </c>
      <c r="J181" s="16" t="inlineStr">
        <is>
          <t>Open posting</t>
        </is>
      </c>
      <c r="K181" s="8" t="n"/>
      <c r="L181" s="17" t="inlineStr">
        <is>
          <t>new</t>
        </is>
      </c>
      <c r="M181" s="18" t="inlineStr"/>
      <c r="N181" s="7" t="inlineStr">
        <is>
          <t>61c5a56356cd552e98fc56a9efccefd6cb458dd6</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Kernel Engineer</t>
        </is>
      </c>
      <c r="E182" s="7" t="inlineStr">
        <is>
          <t>Cerebras</t>
        </is>
      </c>
      <c r="F182" s="8" t="inlineStr">
        <is>
          <t>Bengaluru, Karnataka, India</t>
        </is>
      </c>
      <c r="G182" s="8" t="n"/>
      <c r="H182" s="14" t="n"/>
      <c r="I182" s="15">
        <f>IF($H182="","",$H182-TODAY())</f>
        <v/>
      </c>
      <c r="J182" s="16" t="inlineStr">
        <is>
          <t>Open posting</t>
        </is>
      </c>
      <c r="K182" s="8" t="n"/>
      <c r="L182" s="17" t="inlineStr">
        <is>
          <t>new</t>
        </is>
      </c>
      <c r="M182" s="18" t="inlineStr"/>
      <c r="N182" s="7" t="inlineStr">
        <is>
          <t>b78aad2bf0cdef55945f6ee55ca0f5fbcbc7f59f</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Kernel Engineer</t>
        </is>
      </c>
      <c r="E183" s="7" t="inlineStr">
        <is>
          <t>Cerebras</t>
        </is>
      </c>
      <c r="F183" s="8" t="inlineStr">
        <is>
          <t>Sunnyvale CA or Toronto Canada</t>
        </is>
      </c>
      <c r="G183" s="8" t="n"/>
      <c r="H183" s="14" t="n"/>
      <c r="I183" s="15">
        <f>IF($H183="","",$H183-TODAY())</f>
        <v/>
      </c>
      <c r="J183" s="16" t="inlineStr">
        <is>
          <t>Open posting</t>
        </is>
      </c>
      <c r="K183" s="8" t="n"/>
      <c r="L183" s="17" t="inlineStr">
        <is>
          <t>new</t>
        </is>
      </c>
      <c r="M183" s="18" t="inlineStr"/>
      <c r="N183" s="7" t="inlineStr">
        <is>
          <t>25960ef0ab2314a4d38da5f027c164c924d042a7</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LLM Inference Performance &amp; Evals Engineer</t>
        </is>
      </c>
      <c r="E184" s="7" t="inlineStr">
        <is>
          <t>Cerebras</t>
        </is>
      </c>
      <c r="F184" s="8" t="inlineStr">
        <is>
          <t>Toronto, Ontario, Canada</t>
        </is>
      </c>
      <c r="G184" s="8" t="n"/>
      <c r="H184" s="14" t="n"/>
      <c r="I184" s="15">
        <f>IF($H184="","",$H184-TODAY())</f>
        <v/>
      </c>
      <c r="J184" s="16" t="inlineStr">
        <is>
          <t>Open posting</t>
        </is>
      </c>
      <c r="K184" s="8" t="n"/>
      <c r="L184" s="17" t="inlineStr">
        <is>
          <t>new</t>
        </is>
      </c>
      <c r="M184" s="18" t="inlineStr"/>
      <c r="N184" s="7" t="inlineStr">
        <is>
          <t>6410ef380a58b626a57d7d6f4f6debb8f454bc62</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Manager/Owner</t>
        </is>
      </c>
      <c r="D185" s="8" t="inlineStr">
        <is>
          <t>Manager, Business Operations</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87be3b7c65d1da80731ee8ca44495f45d897806b</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Manager - Data Center Asset tracking and Accounting</t>
        </is>
      </c>
      <c r="E186" s="7" t="inlineStr">
        <is>
          <t>Cerebras</t>
        </is>
      </c>
      <c r="F186" s="8" t="inlineStr">
        <is>
          <t>Sunnyvale, CA</t>
        </is>
      </c>
      <c r="G186" s="8" t="n"/>
      <c r="H186" s="14" t="n"/>
      <c r="I186" s="15">
        <f>IF($H186="","",$H186-TODAY())</f>
        <v/>
      </c>
      <c r="J186" s="16" t="inlineStr">
        <is>
          <t>Open posting</t>
        </is>
      </c>
      <c r="K186" s="8" t="n"/>
      <c r="L186" s="17" t="inlineStr">
        <is>
          <t>new</t>
        </is>
      </c>
      <c r="M186" s="18" t="inlineStr"/>
      <c r="N186" s="7" t="inlineStr">
        <is>
          <t>15cf04bbb8c484d937d545ae0c3c97ef411fba2d</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Manufacturing Bring-up Engineer L2</t>
        </is>
      </c>
      <c r="E187" s="7" t="inlineStr">
        <is>
          <t>Cerebras</t>
        </is>
      </c>
      <c r="F187" s="8" t="inlineStr">
        <is>
          <t>Bengaluru, Karnataka, India; Sunnyvale, CA; Toronto, Ontario, Canada</t>
        </is>
      </c>
      <c r="G187" s="8" t="n"/>
      <c r="H187" s="14" t="n"/>
      <c r="I187" s="15">
        <f>IF($H187="","",$H187-TODAY())</f>
        <v/>
      </c>
      <c r="J187" s="16" t="inlineStr">
        <is>
          <t>Open posting</t>
        </is>
      </c>
      <c r="K187" s="8" t="n"/>
      <c r="L187" s="17" t="inlineStr">
        <is>
          <t>new</t>
        </is>
      </c>
      <c r="M187" s="18" t="inlineStr"/>
      <c r="N187" s="7" t="inlineStr">
        <is>
          <t>4358952f82dc4998d62442b7498fbd2292e8b262</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Manufacturing Bring-up Engineer L2</t>
        </is>
      </c>
      <c r="E188" s="7" t="inlineStr">
        <is>
          <t>Cerebras</t>
        </is>
      </c>
      <c r="F188" s="8" t="inlineStr">
        <is>
          <t>Bengaluru, Karnataka, India; Sunnyvale, CA; Toronto, Ontario, Canada</t>
        </is>
      </c>
      <c r="G188" s="8" t="n"/>
      <c r="H188" s="14" t="n"/>
      <c r="I188" s="15">
        <f>IF($H188="","",$H188-TODAY())</f>
        <v/>
      </c>
      <c r="J188" s="16" t="inlineStr">
        <is>
          <t>Open posting</t>
        </is>
      </c>
      <c r="K188" s="8" t="n"/>
      <c r="L188" s="17" t="inlineStr">
        <is>
          <t>new</t>
        </is>
      </c>
      <c r="M188" s="18" t="inlineStr"/>
      <c r="N188" s="7" t="inlineStr">
        <is>
          <t>912b421305596f375920a537594a0f34ffaa6d2a</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Manufacturing Linux Network Engineer</t>
        </is>
      </c>
      <c r="E189" s="7" t="inlineStr">
        <is>
          <t>Cerebras</t>
        </is>
      </c>
      <c r="F189" s="8" t="inlineStr">
        <is>
          <t>Sunnyvale, CA</t>
        </is>
      </c>
      <c r="G189" s="8" t="n"/>
      <c r="H189" s="14" t="n"/>
      <c r="I189" s="15">
        <f>IF($H189="","",$H189-TODAY())</f>
        <v/>
      </c>
      <c r="J189" s="16" t="inlineStr">
        <is>
          <t>Open posting</t>
        </is>
      </c>
      <c r="K189" s="8" t="n"/>
      <c r="L189" s="17" t="inlineStr">
        <is>
          <t>new</t>
        </is>
      </c>
      <c r="M189" s="18" t="inlineStr"/>
      <c r="N189" s="7" t="inlineStr">
        <is>
          <t>b02d8d72b1e67ded4d04f522fa8e28dbf1ecebce</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Manufacturing Test Development Engineer</t>
        </is>
      </c>
      <c r="E190" s="7" t="inlineStr">
        <is>
          <t>Cerebras</t>
        </is>
      </c>
      <c r="F190" s="8" t="inlineStr">
        <is>
          <t>Sunnyvale, CA</t>
        </is>
      </c>
      <c r="G190" s="8" t="n"/>
      <c r="H190" s="14" t="n"/>
      <c r="I190" s="15">
        <f>IF($H190="","",$H190-TODAY())</f>
        <v/>
      </c>
      <c r="J190" s="16" t="inlineStr">
        <is>
          <t>Open posting</t>
        </is>
      </c>
      <c r="K190" s="8" t="n"/>
      <c r="L190" s="17" t="inlineStr">
        <is>
          <t>new</t>
        </is>
      </c>
      <c r="M190" s="18" t="inlineStr"/>
      <c r="N190" s="7" t="inlineStr">
        <is>
          <t>3dad019a8ba7410d634466e96ed2a57cde6e260b</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Mechanical Engineer</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04961764ea6842b5e4f2ba43a0e4806a95dc9ebb</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ML Performance Benchmarking Engineer</t>
        </is>
      </c>
      <c r="E192" s="7" t="inlineStr">
        <is>
          <t>Cerebras</t>
        </is>
      </c>
      <c r="F192" s="8" t="inlineStr">
        <is>
          <t>Toronto, Ontario, Canada</t>
        </is>
      </c>
      <c r="G192" s="8" t="n"/>
      <c r="H192" s="14" t="n"/>
      <c r="I192" s="15">
        <f>IF($H192="","",$H192-TODAY())</f>
        <v/>
      </c>
      <c r="J192" s="16" t="inlineStr">
        <is>
          <t>Open posting</t>
        </is>
      </c>
      <c r="K192" s="8" t="n"/>
      <c r="L192" s="17" t="inlineStr">
        <is>
          <t>new</t>
        </is>
      </c>
      <c r="M192" s="18" t="inlineStr"/>
      <c r="N192" s="7" t="inlineStr">
        <is>
          <t>dd1db823fd40a67c5a2fb18802fe51b13f664d07</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ML Research Engineer (Inference)</t>
        </is>
      </c>
      <c r="E193" s="7" t="inlineStr">
        <is>
          <t>Cerebras</t>
        </is>
      </c>
      <c r="F193" s="8" t="inlineStr">
        <is>
          <t>Bengaluru, Karnataka, India</t>
        </is>
      </c>
      <c r="G193" s="8" t="n"/>
      <c r="H193" s="14" t="n"/>
      <c r="I193" s="15">
        <f>IF($H193="","",$H193-TODAY())</f>
        <v/>
      </c>
      <c r="J193" s="16" t="inlineStr">
        <is>
          <t>Open posting</t>
        </is>
      </c>
      <c r="K193" s="8" t="n"/>
      <c r="L193" s="17" t="inlineStr">
        <is>
          <t>new</t>
        </is>
      </c>
      <c r="M193" s="18" t="inlineStr"/>
      <c r="N193" s="7" t="inlineStr">
        <is>
          <t>fcee2ca85736d6a8d91dfdb8065a19d9d80d34e3</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Senior/Lead</t>
        </is>
      </c>
      <c r="D194" s="8" t="inlineStr">
        <is>
          <t>ML Software Tool Development Engineer</t>
        </is>
      </c>
      <c r="E194" s="7" t="inlineStr">
        <is>
          <t>Cerebras</t>
        </is>
      </c>
      <c r="F194" s="8" t="inlineStr">
        <is>
          <t>Sunnyvale CA or Toronto Canada</t>
        </is>
      </c>
      <c r="G194" s="8" t="n"/>
      <c r="H194" s="14" t="n"/>
      <c r="I194" s="15">
        <f>IF($H194="","",$H194-TODAY())</f>
        <v/>
      </c>
      <c r="J194" s="16" t="inlineStr">
        <is>
          <t>Open posting</t>
        </is>
      </c>
      <c r="K194" s="8" t="n"/>
      <c r="L194" s="17" t="inlineStr">
        <is>
          <t>new</t>
        </is>
      </c>
      <c r="M194" s="18" t="inlineStr"/>
      <c r="N194" s="7" t="inlineStr">
        <is>
          <t>237c8360a6b8b86cfdcf9297ff5c448d9ee9a12a</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ML Systems Performance Engineer</t>
        </is>
      </c>
      <c r="E195" s="7" t="inlineStr">
        <is>
          <t>Cerebras</t>
        </is>
      </c>
      <c r="F195" s="8" t="inlineStr">
        <is>
          <t>Bengaluru, Karnataka, India</t>
        </is>
      </c>
      <c r="G195" s="8" t="n"/>
      <c r="H195" s="14" t="n"/>
      <c r="I195" s="15">
        <f>IF($H195="","",$H195-TODAY())</f>
        <v/>
      </c>
      <c r="J195" s="16" t="inlineStr">
        <is>
          <t>Open posting</t>
        </is>
      </c>
      <c r="K195" s="8" t="n"/>
      <c r="L195" s="17" t="inlineStr">
        <is>
          <t>new</t>
        </is>
      </c>
      <c r="M195" s="18" t="inlineStr"/>
      <c r="N195" s="7" t="inlineStr">
        <is>
          <t>a176532d9d7ee903f963861b2efd7700c48a8a5f</t>
        </is>
      </c>
      <c r="O195" s="14" t="n">
        <v>46189</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Mid-level</t>
        </is>
      </c>
      <c r="D196" s="8" t="inlineStr">
        <is>
          <t>ML Systems Performance Engineer</t>
        </is>
      </c>
      <c r="E196" s="7" t="inlineStr">
        <is>
          <t>Cerebras</t>
        </is>
      </c>
      <c r="F196" s="8" t="inlineStr">
        <is>
          <t>Sunnyvale CA or Toronto Canada</t>
        </is>
      </c>
      <c r="G196" s="8" t="n"/>
      <c r="H196" s="14" t="n"/>
      <c r="I196" s="15">
        <f>IF($H196="","",$H196-TODAY())</f>
        <v/>
      </c>
      <c r="J196" s="16" t="inlineStr">
        <is>
          <t>Open posting</t>
        </is>
      </c>
      <c r="K196" s="8" t="n"/>
      <c r="L196" s="17" t="inlineStr">
        <is>
          <t>new</t>
        </is>
      </c>
      <c r="M196" s="18" t="inlineStr"/>
      <c r="N196" s="7" t="inlineStr">
        <is>
          <t>50e6c6740aa41a6ece0946923d77ccd6805c6342</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Network Architect</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d52f00525fdd1d50889a6570f44e00299e3b4d39</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Senior/Lead</t>
        </is>
      </c>
      <c r="D198" s="8" t="inlineStr">
        <is>
          <t>Network Engineer</t>
        </is>
      </c>
      <c r="E198" s="7" t="inlineStr">
        <is>
          <t>Cerebras</t>
        </is>
      </c>
      <c r="F198" s="8" t="inlineStr">
        <is>
          <t>Sunnyvale, CA; Toronto, Ontario, Canada</t>
        </is>
      </c>
      <c r="G198" s="8" t="n"/>
      <c r="H198" s="14" t="n"/>
      <c r="I198" s="15">
        <f>IF($H198="","",$H198-TODAY())</f>
        <v/>
      </c>
      <c r="J198" s="16" t="inlineStr">
        <is>
          <t>Open posting</t>
        </is>
      </c>
      <c r="K198" s="8" t="n"/>
      <c r="L198" s="17" t="inlineStr">
        <is>
          <t>new</t>
        </is>
      </c>
      <c r="M198" s="18" t="inlineStr"/>
      <c r="N198" s="7" t="inlineStr">
        <is>
          <t>845ee90be66bd3eab775f3bc269e06c5b8d866f3</t>
        </is>
      </c>
      <c r="O198" s="14" t="n">
        <v>46185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Mid-level</t>
        </is>
      </c>
      <c r="D199" s="8" t="inlineStr">
        <is>
          <t>Performance Engineer</t>
        </is>
      </c>
      <c r="E199" s="7" t="inlineStr">
        <is>
          <t>Cerebras</t>
        </is>
      </c>
      <c r="F199" s="8" t="inlineStr">
        <is>
          <t>Toronto, Ontario, Canada</t>
        </is>
      </c>
      <c r="G199" s="8" t="n"/>
      <c r="H199" s="14" t="n"/>
      <c r="I199" s="15">
        <f>IF($H199="","",$H199-TODAY())</f>
        <v/>
      </c>
      <c r="J199" s="16" t="inlineStr">
        <is>
          <t>Open posting</t>
        </is>
      </c>
      <c r="K199" s="8" t="n"/>
      <c r="L199" s="17" t="inlineStr">
        <is>
          <t>new</t>
        </is>
      </c>
      <c r="M199" s="18" t="inlineStr"/>
      <c r="N199" s="7" t="inlineStr">
        <is>
          <t>86c8778089b92fe747f7bd290f0d3a85bc99a48e</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Mid-level</t>
        </is>
      </c>
      <c r="D200" s="8" t="inlineStr">
        <is>
          <t>Performance &amp; Reliability Engineer</t>
        </is>
      </c>
      <c r="E200" s="7" t="inlineStr">
        <is>
          <t>Cerebras</t>
        </is>
      </c>
      <c r="F200" s="8" t="inlineStr">
        <is>
          <t>Sunnyvale, CA; Toronto, Ontario, Canada</t>
        </is>
      </c>
      <c r="G200" s="8" t="n"/>
      <c r="H200" s="14" t="n"/>
      <c r="I200" s="15">
        <f>IF($H200="","",$H200-TODAY())</f>
        <v/>
      </c>
      <c r="J200" s="16" t="inlineStr">
        <is>
          <t>Open posting</t>
        </is>
      </c>
      <c r="K200" s="8" t="n"/>
      <c r="L200" s="17" t="inlineStr">
        <is>
          <t>new</t>
        </is>
      </c>
      <c r="M200" s="18" t="inlineStr"/>
      <c r="N200" s="7" t="inlineStr">
        <is>
          <t>ad68daa703e8830336dc0ef5f4c8d9373c54a5c2</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Senior/Lead</t>
        </is>
      </c>
      <c r="D201" s="8" t="inlineStr">
        <is>
          <t>Physical Design Engineer</t>
        </is>
      </c>
      <c r="E201" s="7" t="inlineStr">
        <is>
          <t>Cerebras</t>
        </is>
      </c>
      <c r="F201" s="8" t="inlineStr">
        <is>
          <t>Bengaluru, Karnataka, India</t>
        </is>
      </c>
      <c r="G201" s="8" t="n"/>
      <c r="H201" s="14" t="n"/>
      <c r="I201" s="15">
        <f>IF($H201="","",$H201-TODAY())</f>
        <v/>
      </c>
      <c r="J201" s="16" t="inlineStr">
        <is>
          <t>Open posting</t>
        </is>
      </c>
      <c r="K201" s="8" t="n"/>
      <c r="L201" s="17" t="inlineStr">
        <is>
          <t>new</t>
        </is>
      </c>
      <c r="M201" s="18" t="inlineStr"/>
      <c r="N201" s="7" t="inlineStr">
        <is>
          <t>270f76558942120990e40e86eeab1d0f54a98710</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Physical Design Engineer</t>
        </is>
      </c>
      <c r="E202" s="7" t="inlineStr">
        <is>
          <t>Cerebras</t>
        </is>
      </c>
      <c r="F202" s="8" t="inlineStr">
        <is>
          <t>Sunnyvale, CA</t>
        </is>
      </c>
      <c r="G202" s="8" t="n"/>
      <c r="H202" s="14" t="n"/>
      <c r="I202" s="15">
        <f>IF($H202="","",$H202-TODAY())</f>
        <v/>
      </c>
      <c r="J202" s="16" t="inlineStr">
        <is>
          <t>Open posting</t>
        </is>
      </c>
      <c r="K202" s="8" t="n"/>
      <c r="L202" s="17" t="inlineStr">
        <is>
          <t>new</t>
        </is>
      </c>
      <c r="M202" s="18" t="inlineStr"/>
      <c r="N202" s="7" t="inlineStr">
        <is>
          <t>69593a1bf4ba84aa5504e400a1c5d578ff5f333a</t>
        </is>
      </c>
      <c r="O202" s="14" t="n">
        <v>46183</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Manager/Owner</t>
        </is>
      </c>
      <c r="D203" s="8" t="inlineStr">
        <is>
          <t>Product Manager, Strategic Verticals</t>
        </is>
      </c>
      <c r="E203" s="7" t="inlineStr">
        <is>
          <t>Cerebras</t>
        </is>
      </c>
      <c r="F203" s="8" t="inlineStr">
        <is>
          <t>San Francisco, California, United States</t>
        </is>
      </c>
      <c r="G203" s="8" t="n"/>
      <c r="H203" s="14" t="n"/>
      <c r="I203" s="15">
        <f>IF($H203="","",$H203-TODAY())</f>
        <v/>
      </c>
      <c r="J203" s="16" t="inlineStr">
        <is>
          <t>Open posting</t>
        </is>
      </c>
      <c r="K203" s="8" t="n"/>
      <c r="L203" s="17" t="inlineStr">
        <is>
          <t>new</t>
        </is>
      </c>
      <c r="M203" s="18" t="inlineStr"/>
      <c r="N203" s="7" t="inlineStr">
        <is>
          <t>9e673e6b764368600481e1451014a63ced248f2b</t>
        </is>
      </c>
      <c r="O203" s="14" t="n">
        <v>46183</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Prognostics &amp; Health Monitoring Engineer</t>
        </is>
      </c>
      <c r="E204" s="7" t="inlineStr">
        <is>
          <t>Cerebras</t>
        </is>
      </c>
      <c r="F204" s="8" t="inlineStr">
        <is>
          <t>Sunnyvale, CA</t>
        </is>
      </c>
      <c r="G204" s="8" t="n"/>
      <c r="H204" s="14" t="n"/>
      <c r="I204" s="15">
        <f>IF($H204="","",$H204-TODAY())</f>
        <v/>
      </c>
      <c r="J204" s="16" t="inlineStr">
        <is>
          <t>Open posting</t>
        </is>
      </c>
      <c r="K204" s="8" t="n"/>
      <c r="L204" s="17" t="inlineStr">
        <is>
          <t>new</t>
        </is>
      </c>
      <c r="M204" s="18" t="inlineStr"/>
      <c r="N204" s="7" t="inlineStr">
        <is>
          <t>85510cdb65680c713b8022e4ecb4bb3276487a56</t>
        </is>
      </c>
      <c r="O204" s="14" t="n">
        <v>46178</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Security &amp; IT General Opportunities</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d69769fae8fa9460c33b8a277b8acc5a9cf0243f</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Mid-level</t>
        </is>
      </c>
      <c r="D206" s="8" t="inlineStr">
        <is>
          <t>Security SWE</t>
        </is>
      </c>
      <c r="E206" s="7" t="inlineStr">
        <is>
          <t>Cerebras</t>
        </is>
      </c>
      <c r="F206" s="8" t="inlineStr">
        <is>
          <t>Sunnyvale CA or Toronto Canada</t>
        </is>
      </c>
      <c r="G206" s="8" t="n"/>
      <c r="H206" s="14" t="n"/>
      <c r="I206" s="15">
        <f>IF($H206="","",$H206-TODAY())</f>
        <v/>
      </c>
      <c r="J206" s="16" t="inlineStr">
        <is>
          <t>Open posting</t>
        </is>
      </c>
      <c r="K206" s="8" t="n"/>
      <c r="L206" s="17" t="inlineStr">
        <is>
          <t>new</t>
        </is>
      </c>
      <c r="M206" s="18" t="inlineStr"/>
      <c r="N206" s="7" t="inlineStr">
        <is>
          <t>8d6176cebf2c076c13794d98ed331f802b769ec1</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Senior/Lead</t>
        </is>
      </c>
      <c r="D207" s="8" t="inlineStr">
        <is>
          <t>Site Reliability Engineer - Ops &amp; Automation</t>
        </is>
      </c>
      <c r="E207" s="7" t="inlineStr">
        <is>
          <t>Cerebras</t>
        </is>
      </c>
      <c r="F207" s="8" t="inlineStr">
        <is>
          <t>Sunnyvale CA or Toronto Canada</t>
        </is>
      </c>
      <c r="G207" s="8" t="n"/>
      <c r="H207" s="14" t="n"/>
      <c r="I207" s="15">
        <f>IF($H207="","",$H207-TODAY())</f>
        <v/>
      </c>
      <c r="J207" s="16" t="inlineStr">
        <is>
          <t>Open posting</t>
        </is>
      </c>
      <c r="K207" s="8" t="n"/>
      <c r="L207" s="17" t="inlineStr">
        <is>
          <t>new</t>
        </is>
      </c>
      <c r="M207" s="18" t="inlineStr"/>
      <c r="N207" s="7" t="inlineStr">
        <is>
          <t>e8d902e02f7971259176b84de454dc48d5c246ee</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Software Architect – Manufacturing Test</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aaba1b205ce442f3e0f2917233efc90f7c3c6622</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Senior/Lead</t>
        </is>
      </c>
      <c r="D209" s="8" t="inlineStr">
        <is>
          <t>Software Development Engineer in Test (Cloud)</t>
        </is>
      </c>
      <c r="E209" s="7" t="inlineStr">
        <is>
          <t>Cerebras</t>
        </is>
      </c>
      <c r="F209" s="8" t="inlineStr">
        <is>
          <t>Bengaluru, Karnataka, India</t>
        </is>
      </c>
      <c r="G209" s="8" t="n"/>
      <c r="H209" s="14" t="n"/>
      <c r="I209" s="15">
        <f>IF($H209="","",$H209-TODAY())</f>
        <v/>
      </c>
      <c r="J209" s="16" t="inlineStr">
        <is>
          <t>Open posting</t>
        </is>
      </c>
      <c r="K209" s="8" t="n"/>
      <c r="L209" s="17" t="inlineStr">
        <is>
          <t>new</t>
        </is>
      </c>
      <c r="M209" s="18" t="inlineStr"/>
      <c r="N209" s="7" t="inlineStr">
        <is>
          <t>8fe06e60b31ec24841a0104476432eb0e5883192</t>
        </is>
      </c>
      <c r="O209" s="14" t="n">
        <v>46175</v>
      </c>
      <c r="P209" s="7" t="inlineStr">
        <is>
          <t>greenhouse:cerebrassystems</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Software Engineer, Kernel Reliability</t>
        </is>
      </c>
      <c r="E210" s="7" t="inlineStr">
        <is>
          <t>Cerebras</t>
        </is>
      </c>
      <c r="F210" s="8" t="inlineStr">
        <is>
          <t>Sunnyvale CA or Toronto Canada</t>
        </is>
      </c>
      <c r="G210" s="8" t="n"/>
      <c r="H210" s="14" t="n"/>
      <c r="I210" s="15">
        <f>IF($H210="","",$H210-TODAY())</f>
        <v/>
      </c>
      <c r="J210" s="16" t="inlineStr">
        <is>
          <t>Open posting</t>
        </is>
      </c>
      <c r="K210" s="8" t="n"/>
      <c r="L210" s="17" t="inlineStr">
        <is>
          <t>new</t>
        </is>
      </c>
      <c r="M210" s="18" t="inlineStr"/>
      <c r="N210" s="7" t="inlineStr">
        <is>
          <t>75fe5067a78013a0b7925608fda67e8e48f49cbf</t>
        </is>
      </c>
      <c r="O210" s="14" t="n">
        <v>46175</v>
      </c>
      <c r="P210" s="7" t="inlineStr">
        <is>
          <t>greenhouse:cerebrassystems</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Manager/Owner</t>
        </is>
      </c>
      <c r="D211" s="8" t="inlineStr">
        <is>
          <t>Sourcing Manager – Critical Components</t>
        </is>
      </c>
      <c r="E211" s="7" t="inlineStr">
        <is>
          <t>Cerebras</t>
        </is>
      </c>
      <c r="F211" s="8" t="inlineStr">
        <is>
          <t>Sunnyvale, CA</t>
        </is>
      </c>
      <c r="G211" s="8" t="n"/>
      <c r="H211" s="14" t="n"/>
      <c r="I211" s="15">
        <f>IF($H211="","",$H211-TODAY())</f>
        <v/>
      </c>
      <c r="J211" s="16" t="inlineStr">
        <is>
          <t>Open posting</t>
        </is>
      </c>
      <c r="K211" s="8" t="n"/>
      <c r="L211" s="17" t="inlineStr">
        <is>
          <t>new</t>
        </is>
      </c>
      <c r="M211" s="18" t="inlineStr"/>
      <c r="N211" s="7" t="inlineStr">
        <is>
          <t>121bdc70c52a05628143f394fd7ec99fd5081b12</t>
        </is>
      </c>
      <c r="O211" s="14" t="n">
        <v>46175</v>
      </c>
      <c r="P211" s="7" t="inlineStr">
        <is>
          <t>greenhouse:cerebrassystems</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System Software Engineer (Embedded)</t>
        </is>
      </c>
      <c r="E212" s="7" t="inlineStr">
        <is>
          <t>Cerebras</t>
        </is>
      </c>
      <c r="F212" s="8" t="inlineStr">
        <is>
          <t>Sunnyvale, CA</t>
        </is>
      </c>
      <c r="G212" s="8" t="n"/>
      <c r="H212" s="14" t="n"/>
      <c r="I212" s="15">
        <f>IF($H212="","",$H212-TODAY())</f>
        <v/>
      </c>
      <c r="J212" s="16" t="inlineStr">
        <is>
          <t>Open posting</t>
        </is>
      </c>
      <c r="K212" s="8" t="n"/>
      <c r="L212" s="17" t="inlineStr">
        <is>
          <t>new</t>
        </is>
      </c>
      <c r="M212" s="18" t="inlineStr"/>
      <c r="N212" s="7" t="inlineStr">
        <is>
          <t>9179740c30ca126b411a0b11f2217e21c11e4337</t>
        </is>
      </c>
      <c r="O212" s="14" t="n">
        <v>46175</v>
      </c>
      <c r="P212" s="7" t="inlineStr">
        <is>
          <t>greenhouse:cerebrassystems</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Senior/Lead</t>
        </is>
      </c>
      <c r="D213" s="8" t="inlineStr">
        <is>
          <t>Vice President, Creative &amp; Integrated Marketing</t>
        </is>
      </c>
      <c r="E213" s="7" t="inlineStr">
        <is>
          <t>Cerebras</t>
        </is>
      </c>
      <c r="F213" s="8" t="inlineStr">
        <is>
          <t>Sunnyvale, CA</t>
        </is>
      </c>
      <c r="G213" s="8" t="n"/>
      <c r="H213" s="14" t="n"/>
      <c r="I213" s="15">
        <f>IF($H213="","",$H213-TODAY())</f>
        <v/>
      </c>
      <c r="J213" s="16" t="inlineStr">
        <is>
          <t>Open posting</t>
        </is>
      </c>
      <c r="K213" s="8" t="n"/>
      <c r="L213" s="17" t="inlineStr">
        <is>
          <t>new</t>
        </is>
      </c>
      <c r="M213" s="18" t="inlineStr"/>
      <c r="N213" s="7" t="inlineStr">
        <is>
          <t>a615c2da3d0bd2f0b20d7a24bd608ed3e32f8e0d</t>
        </is>
      </c>
      <c r="O213" s="14" t="n">
        <v>46175</v>
      </c>
      <c r="P213" s="7" t="inlineStr">
        <is>
          <t>greenhouse:cerebrassystems</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NoC Design Verification Engineer</t>
        </is>
      </c>
      <c r="E214" s="7" t="inlineStr">
        <is>
          <t>SiFive</t>
        </is>
      </c>
      <c r="F214" s="8" t="inlineStr">
        <is>
          <t>Ahmedabad, India</t>
        </is>
      </c>
      <c r="G214" s="8" t="n"/>
      <c r="H214" s="14" t="n"/>
      <c r="I214" s="15">
        <f>IF($H214="","",$H214-TODAY())</f>
        <v/>
      </c>
      <c r="J214" s="16" t="inlineStr">
        <is>
          <t>Open posting</t>
        </is>
      </c>
      <c r="K214" s="8" t="n"/>
      <c r="L214" s="17" t="inlineStr">
        <is>
          <t>new</t>
        </is>
      </c>
      <c r="M214" s="18" t="inlineStr"/>
      <c r="N214" s="7" t="inlineStr">
        <is>
          <t>87907efc409f14f911b2adf9c50e03e5726075ce</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Manager/Owner</t>
        </is>
      </c>
      <c r="D215" s="8" t="inlineStr">
        <is>
          <t>Technical Functional Safety Program Manager</t>
        </is>
      </c>
      <c r="E215" s="7" t="inlineStr">
        <is>
          <t>SiFive</t>
        </is>
      </c>
      <c r="F215" s="8" t="inlineStr">
        <is>
          <t>3 Locations</t>
        </is>
      </c>
      <c r="G215" s="8" t="n"/>
      <c r="H215" s="14" t="n"/>
      <c r="I215" s="15">
        <f>IF($H215="","",$H215-TODAY())</f>
        <v/>
      </c>
      <c r="J215" s="16" t="inlineStr">
        <is>
          <t>Open posting</t>
        </is>
      </c>
      <c r="K215" s="8" t="n"/>
      <c r="L215" s="17" t="inlineStr">
        <is>
          <t>new</t>
        </is>
      </c>
      <c r="M215" s="18" t="inlineStr"/>
      <c r="N215" s="7" t="inlineStr">
        <is>
          <t>e3c1c8382133edf82cfa8ef341a928b40e55f149</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Sr. CPU DV Engineer</t>
        </is>
      </c>
      <c r="E216" s="7" t="inlineStr">
        <is>
          <t>SiFive</t>
        </is>
      </c>
      <c r="F216" s="8" t="inlineStr">
        <is>
          <t>Hyderabad, India</t>
        </is>
      </c>
      <c r="G216" s="8" t="n"/>
      <c r="H216" s="14" t="n"/>
      <c r="I216" s="15">
        <f>IF($H216="","",$H216-TODAY())</f>
        <v/>
      </c>
      <c r="J216" s="16" t="inlineStr">
        <is>
          <t>Open posting</t>
        </is>
      </c>
      <c r="K216" s="8" t="n"/>
      <c r="L216" s="17" t="inlineStr">
        <is>
          <t>new</t>
        </is>
      </c>
      <c r="M216" s="18" t="inlineStr"/>
      <c r="N216" s="7" t="inlineStr">
        <is>
          <t>039419eea0449aa76447183c0c21d70bb2a2b66f</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Internship</t>
        </is>
      </c>
      <c r="D217" s="8" t="inlineStr">
        <is>
          <t>Intern - Design Verification Infrastructure Engineer - Platform</t>
        </is>
      </c>
      <c r="E217" s="7" t="inlineStr">
        <is>
          <t>SiFive</t>
        </is>
      </c>
      <c r="F217" s="8" t="inlineStr">
        <is>
          <t>4 Locations</t>
        </is>
      </c>
      <c r="G217" s="8" t="n"/>
      <c r="H217" s="14" t="n"/>
      <c r="I217" s="15">
        <f>IF($H217="","",$H217-TODAY())</f>
        <v/>
      </c>
      <c r="J217" s="16" t="inlineStr">
        <is>
          <t>Open posting</t>
        </is>
      </c>
      <c r="K217" s="8" t="n"/>
      <c r="L217" s="17" t="inlineStr">
        <is>
          <t>new</t>
        </is>
      </c>
      <c r="M217" s="18" t="inlineStr"/>
      <c r="N217" s="7" t="inlineStr">
        <is>
          <t>32aa78681f55ad034379f76991560cb0cb0f0835</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RTL Design Engineer</t>
        </is>
      </c>
      <c r="E218" s="7" t="inlineStr">
        <is>
          <t>SiFive</t>
        </is>
      </c>
      <c r="F218" s="8" t="inlineStr">
        <is>
          <t>Hsinchu, Taiwan</t>
        </is>
      </c>
      <c r="G218" s="8" t="n"/>
      <c r="H218" s="14" t="n"/>
      <c r="I218" s="15">
        <f>IF($H218="","",$H218-TODAY())</f>
        <v/>
      </c>
      <c r="J218" s="16" t="inlineStr">
        <is>
          <t>Open posting</t>
        </is>
      </c>
      <c r="K218" s="8" t="n"/>
      <c r="L218" s="17" t="inlineStr">
        <is>
          <t>new</t>
        </is>
      </c>
      <c r="M218" s="18" t="inlineStr"/>
      <c r="N218" s="7" t="inlineStr">
        <is>
          <t>52e062e12c438d4e9dbc9f593f659bb5776e4225</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Performance Model Engineer</t>
        </is>
      </c>
      <c r="E219" s="7" t="inlineStr">
        <is>
          <t>SiFive</t>
        </is>
      </c>
      <c r="F219" s="8" t="inlineStr">
        <is>
          <t>2 Locations</t>
        </is>
      </c>
      <c r="G219" s="8" t="n"/>
      <c r="H219" s="14" t="n"/>
      <c r="I219" s="15">
        <f>IF($H219="","",$H219-TODAY())</f>
        <v/>
      </c>
      <c r="J219" s="16" t="inlineStr">
        <is>
          <t>Open posting</t>
        </is>
      </c>
      <c r="K219" s="8" t="n"/>
      <c r="L219" s="17" t="inlineStr">
        <is>
          <t>new</t>
        </is>
      </c>
      <c r="M219" s="18" t="inlineStr"/>
      <c r="N219" s="7" t="inlineStr">
        <is>
          <t>f8f1eb6e4e6c03dd69bc97b94a56bb206ce7104e</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CPU Power-Management Design Engineer</t>
        </is>
      </c>
      <c r="E220" s="7" t="inlineStr">
        <is>
          <t>SiFive</t>
        </is>
      </c>
      <c r="F220" s="8" t="inlineStr">
        <is>
          <t>4 Locations</t>
        </is>
      </c>
      <c r="G220" s="8" t="n"/>
      <c r="H220" s="14" t="n"/>
      <c r="I220" s="15">
        <f>IF($H220="","",$H220-TODAY())</f>
        <v/>
      </c>
      <c r="J220" s="16" t="inlineStr">
        <is>
          <t>Open posting</t>
        </is>
      </c>
      <c r="K220" s="8" t="n"/>
      <c r="L220" s="17" t="inlineStr">
        <is>
          <t>new</t>
        </is>
      </c>
      <c r="M220" s="18" t="inlineStr"/>
      <c r="N220" s="7" t="inlineStr">
        <is>
          <t>01be0edfdf334b6e38606aa4845b8b6dd591d55c</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Core Performance Architect</t>
        </is>
      </c>
      <c r="E221" s="7" t="inlineStr">
        <is>
          <t>SiFive</t>
        </is>
      </c>
      <c r="F221" s="8" t="inlineStr">
        <is>
          <t>4 Locations</t>
        </is>
      </c>
      <c r="G221" s="8" t="n"/>
      <c r="H221" s="14" t="n"/>
      <c r="I221" s="15">
        <f>IF($H221="","",$H221-TODAY())</f>
        <v/>
      </c>
      <c r="J221" s="16" t="inlineStr">
        <is>
          <t>Open posting</t>
        </is>
      </c>
      <c r="K221" s="8" t="n"/>
      <c r="L221" s="17" t="inlineStr">
        <is>
          <t>new</t>
        </is>
      </c>
      <c r="M221" s="18" t="inlineStr"/>
      <c r="N221" s="7" t="inlineStr">
        <is>
          <t>523bd3138500b8f43f361bd0620a0c525b88bc6c</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Datacenter System Software Architect</t>
        </is>
      </c>
      <c r="E222" s="7" t="inlineStr">
        <is>
          <t>SiFive</t>
        </is>
      </c>
      <c r="F222" s="8" t="inlineStr">
        <is>
          <t>50 Locations</t>
        </is>
      </c>
      <c r="G222" s="8" t="n"/>
      <c r="H222" s="14" t="n"/>
      <c r="I222" s="15">
        <f>IF($H222="","",$H222-TODAY())</f>
        <v/>
      </c>
      <c r="J222" s="16" t="inlineStr">
        <is>
          <t>Open posting</t>
        </is>
      </c>
      <c r="K222" s="8" t="n"/>
      <c r="L222" s="17" t="inlineStr">
        <is>
          <t>new</t>
        </is>
      </c>
      <c r="M222" s="18" t="inlineStr"/>
      <c r="N222" s="7" t="inlineStr">
        <is>
          <t>211633c3fe42c8c6c787246777a276bf9a0077ed</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Debug/Trace/Profiling Design Engineer</t>
        </is>
      </c>
      <c r="E223" s="7" t="inlineStr">
        <is>
          <t>SiFive</t>
        </is>
      </c>
      <c r="F223" s="8" t="inlineStr">
        <is>
          <t>5 Locations</t>
        </is>
      </c>
      <c r="G223" s="8" t="n"/>
      <c r="H223" s="14" t="n"/>
      <c r="I223" s="15">
        <f>IF($H223="","",$H223-TODAY())</f>
        <v/>
      </c>
      <c r="J223" s="16" t="inlineStr">
        <is>
          <t>Open posting</t>
        </is>
      </c>
      <c r="K223" s="8" t="n"/>
      <c r="L223" s="17" t="inlineStr">
        <is>
          <t>new</t>
        </is>
      </c>
      <c r="M223" s="18" t="inlineStr"/>
      <c r="N223" s="7" t="inlineStr">
        <is>
          <t>6ebe910e040c841f2f84ef8250d0088acb2ffa5c</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Executive Business Partner / Executive Assistant to the CTO &amp; EVP Engineering</t>
        </is>
      </c>
      <c r="E224" s="7" t="inlineStr">
        <is>
          <t>SiFive</t>
        </is>
      </c>
      <c r="F224" s="8" t="inlineStr">
        <is>
          <t>Santa Clara, California, United States</t>
        </is>
      </c>
      <c r="G224" s="8" t="n"/>
      <c r="H224" s="14" t="n"/>
      <c r="I224" s="15">
        <f>IF($H224="","",$H224-TODAY())</f>
        <v/>
      </c>
      <c r="J224" s="16" t="inlineStr">
        <is>
          <t>Open posting</t>
        </is>
      </c>
      <c r="K224" s="8" t="n"/>
      <c r="L224" s="17" t="inlineStr">
        <is>
          <t>new</t>
        </is>
      </c>
      <c r="M224" s="18" t="inlineStr"/>
      <c r="N224" s="7" t="inlineStr">
        <is>
          <t>c06e39a9c0c2f1a1df1debf0f22630030caaf376</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Interconnect Design Engineer</t>
        </is>
      </c>
      <c r="E225" s="7" t="inlineStr">
        <is>
          <t>SiFive</t>
        </is>
      </c>
      <c r="F225" s="8" t="inlineStr">
        <is>
          <t>4 Locations</t>
        </is>
      </c>
      <c r="G225" s="8" t="n"/>
      <c r="H225" s="14" t="n"/>
      <c r="I225" s="15">
        <f>IF($H225="","",$H225-TODAY())</f>
        <v/>
      </c>
      <c r="J225" s="16" t="inlineStr">
        <is>
          <t>Open posting</t>
        </is>
      </c>
      <c r="K225" s="8" t="n"/>
      <c r="L225" s="17" t="inlineStr">
        <is>
          <t>new</t>
        </is>
      </c>
      <c r="M225" s="18" t="inlineStr"/>
      <c r="N225" s="7" t="inlineStr">
        <is>
          <t>51e66a8e7f5759091469198edf2dc34e8366ba1f</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Platform Technologies Language &amp; Frontend Design Engineer</t>
        </is>
      </c>
      <c r="E226" s="7" t="inlineStr">
        <is>
          <t>SiFive</t>
        </is>
      </c>
      <c r="F226" s="8" t="inlineStr">
        <is>
          <t>3 Locations</t>
        </is>
      </c>
      <c r="G226" s="8" t="n"/>
      <c r="H226" s="14" t="n"/>
      <c r="I226" s="15">
        <f>IF($H226="","",$H226-TODAY())</f>
        <v/>
      </c>
      <c r="J226" s="16" t="inlineStr">
        <is>
          <t>Open posting</t>
        </is>
      </c>
      <c r="K226" s="8" t="n"/>
      <c r="L226" s="17" t="inlineStr">
        <is>
          <t>new</t>
        </is>
      </c>
      <c r="M226" s="18" t="inlineStr"/>
      <c r="N226" s="7" t="inlineStr">
        <is>
          <t>d47505a1eb925ba945b5916ed63d04c81ade5fb5</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Supervisor</t>
        </is>
      </c>
      <c r="E227" s="7" t="inlineStr">
        <is>
          <t>Dyson</t>
        </is>
      </c>
      <c r="F227" s="8" t="inlineStr">
        <is>
          <t>Germany - Nordrhein-Westfalen Remote</t>
        </is>
      </c>
      <c r="G227" s="8" t="n"/>
      <c r="H227" s="14" t="n"/>
      <c r="I227" s="15">
        <f>IF($H227="","",$H227-TODAY())</f>
        <v/>
      </c>
      <c r="J227" s="16" t="inlineStr">
        <is>
          <t>Open posting</t>
        </is>
      </c>
      <c r="K227" s="8" t="n"/>
      <c r="L227" s="17" t="inlineStr">
        <is>
          <t>new</t>
        </is>
      </c>
      <c r="M227" s="18" t="inlineStr"/>
      <c r="N227" s="7" t="inlineStr">
        <is>
          <t>3974bbde04342bc0cf6a68491fec2f912089bd23</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Key Account Executive – John Lewis Partnership</t>
        </is>
      </c>
      <c r="E228" s="7" t="inlineStr">
        <is>
          <t>Dyson</t>
        </is>
      </c>
      <c r="F228" s="8" t="inlineStr">
        <is>
          <t>United Kingdom - London Oxford Street Office</t>
        </is>
      </c>
      <c r="G228" s="8" t="n"/>
      <c r="H228" s="14" t="n"/>
      <c r="I228" s="15">
        <f>IF($H228="","",$H228-TODAY())</f>
        <v/>
      </c>
      <c r="J228" s="16" t="inlineStr">
        <is>
          <t>Open posting</t>
        </is>
      </c>
      <c r="K228" s="8" t="n"/>
      <c r="L228" s="17" t="inlineStr">
        <is>
          <t>new</t>
        </is>
      </c>
      <c r="M228" s="18" t="inlineStr"/>
      <c r="N228" s="7" t="inlineStr">
        <is>
          <t>e146e5cdfe7294f431ee56b0374c51a382d4da3b</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Key Account Executive – Beauty</t>
        </is>
      </c>
      <c r="E229" s="7" t="inlineStr">
        <is>
          <t>Dyson</t>
        </is>
      </c>
      <c r="F229" s="8" t="inlineStr">
        <is>
          <t>United Kingdom - Malmesbury Office</t>
        </is>
      </c>
      <c r="G229" s="8" t="n"/>
      <c r="H229" s="14" t="n"/>
      <c r="I229" s="15">
        <f>IF($H229="","",$H229-TODAY())</f>
        <v/>
      </c>
      <c r="J229" s="16" t="inlineStr">
        <is>
          <t>Open posting</t>
        </is>
      </c>
      <c r="K229" s="8" t="n"/>
      <c r="L229" s="17" t="inlineStr">
        <is>
          <t>new</t>
        </is>
      </c>
      <c r="M229" s="18" t="inlineStr"/>
      <c r="N229" s="7" t="inlineStr">
        <is>
          <t>1bff1c17939273feb80689e826881ba3feb22f41</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Manager/Owner</t>
        </is>
      </c>
      <c r="D230" s="8" t="inlineStr">
        <is>
          <t>Performance Media Manager</t>
        </is>
      </c>
      <c r="E230" s="7" t="inlineStr">
        <is>
          <t>Dyson</t>
        </is>
      </c>
      <c r="F230" s="8" t="inlineStr">
        <is>
          <t>Spain - Madrid Office</t>
        </is>
      </c>
      <c r="G230" s="8" t="n"/>
      <c r="H230" s="14" t="n"/>
      <c r="I230" s="15">
        <f>IF($H230="","",$H230-TODAY())</f>
        <v/>
      </c>
      <c r="J230" s="16" t="inlineStr">
        <is>
          <t>Open posting</t>
        </is>
      </c>
      <c r="K230" s="8" t="n"/>
      <c r="L230" s="17" t="inlineStr">
        <is>
          <t>new</t>
        </is>
      </c>
      <c r="M230" s="18" t="inlineStr"/>
      <c r="N230" s="7" t="inlineStr">
        <is>
          <t>db774248bc8871ae92097d6714e67db0ce352abd</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Payroll Specialist</t>
        </is>
      </c>
      <c r="E231" s="7" t="inlineStr">
        <is>
          <t>Dyson</t>
        </is>
      </c>
      <c r="F231" s="8" t="inlineStr">
        <is>
          <t>Poland - Krakow Office</t>
        </is>
      </c>
      <c r="G231" s="8" t="n"/>
      <c r="H231" s="14" t="n"/>
      <c r="I231" s="15">
        <f>IF($H231="","",$H231-TODAY())</f>
        <v/>
      </c>
      <c r="J231" s="16" t="inlineStr">
        <is>
          <t>Open posting</t>
        </is>
      </c>
      <c r="K231" s="8" t="n"/>
      <c r="L231" s="17" t="inlineStr">
        <is>
          <t>new</t>
        </is>
      </c>
      <c r="M231" s="18" t="inlineStr"/>
      <c r="N231" s="7" t="inlineStr">
        <is>
          <t>ca37b5519016040b222d04c428a316a8d32a47a7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Friseur.in/Hair Stylist.in</t>
        </is>
      </c>
      <c r="E232" s="7" t="inlineStr">
        <is>
          <t>Dyson</t>
        </is>
      </c>
      <c r="F232" s="8" t="inlineStr">
        <is>
          <t>Germany - Bayern Remote</t>
        </is>
      </c>
      <c r="G232" s="8" t="n"/>
      <c r="H232" s="14" t="n"/>
      <c r="I232" s="15">
        <f>IF($H232="","",$H232-TODAY())</f>
        <v/>
      </c>
      <c r="J232" s="16" t="inlineStr">
        <is>
          <t>Open posting</t>
        </is>
      </c>
      <c r="K232" s="8" t="n"/>
      <c r="L232" s="17" t="inlineStr">
        <is>
          <t>new</t>
        </is>
      </c>
      <c r="M232" s="18" t="inlineStr"/>
      <c r="N232" s="7" t="inlineStr">
        <is>
          <t>0205f8a4602143043b72e52ef7c3c944c71db833</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Manager/Owner</t>
        </is>
      </c>
      <c r="D233" s="8" t="inlineStr">
        <is>
          <t>Store Manager - Ankara Panora AVM</t>
        </is>
      </c>
      <c r="E233" s="7" t="inlineStr">
        <is>
          <t>Dyson</t>
        </is>
      </c>
      <c r="F233" s="8" t="inlineStr">
        <is>
          <t>Turkey - Ankara Panora Demo Zone</t>
        </is>
      </c>
      <c r="G233" s="8" t="n"/>
      <c r="H233" s="14" t="n"/>
      <c r="I233" s="15">
        <f>IF($H233="","",$H233-TODAY())</f>
        <v/>
      </c>
      <c r="J233" s="16" t="inlineStr">
        <is>
          <t>Open posting</t>
        </is>
      </c>
      <c r="K233" s="8" t="n"/>
      <c r="L233" s="17" t="inlineStr">
        <is>
          <t>new</t>
        </is>
      </c>
      <c r="M233" s="18" t="inlineStr"/>
      <c r="N233" s="7" t="inlineStr">
        <is>
          <t>c7ba09f8c7dd091d44770fed480f83890b0ef3e1</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Junior</t>
        </is>
      </c>
      <c r="D234" s="8" t="inlineStr">
        <is>
          <t>Verkaufsberater.in/Sales Associate</t>
        </is>
      </c>
      <c r="E234" s="7" t="inlineStr">
        <is>
          <t>Dyson</t>
        </is>
      </c>
      <c r="F234" s="8" t="inlineStr">
        <is>
          <t>Germany - Baden-Württemberg Remote</t>
        </is>
      </c>
      <c r="G234" s="8" t="n"/>
      <c r="H234" s="14" t="n"/>
      <c r="I234" s="15">
        <f>IF($H234="","",$H234-TODAY())</f>
        <v/>
      </c>
      <c r="J234" s="16" t="inlineStr">
        <is>
          <t>Open posting</t>
        </is>
      </c>
      <c r="K234" s="8" t="n"/>
      <c r="L234" s="17" t="inlineStr">
        <is>
          <t>new</t>
        </is>
      </c>
      <c r="M234" s="18" t="inlineStr"/>
      <c r="N234" s="7" t="inlineStr">
        <is>
          <t>224a06a66d96e370b95db53f3b396f0ed6b95d7c</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Junior</t>
        </is>
      </c>
      <c r="D235" s="8" t="inlineStr">
        <is>
          <t>Verkaufsberater.in/Sales Associate</t>
        </is>
      </c>
      <c r="E235" s="7" t="inlineStr">
        <is>
          <t>Dyson</t>
        </is>
      </c>
      <c r="F235" s="8" t="inlineStr">
        <is>
          <t>Germany - Nordrhein-Westfalen Remote</t>
        </is>
      </c>
      <c r="G235" s="8" t="n"/>
      <c r="H235" s="14" t="n"/>
      <c r="I235" s="15">
        <f>IF($H235="","",$H235-TODAY())</f>
        <v/>
      </c>
      <c r="J235" s="16" t="inlineStr">
        <is>
          <t>Open posting</t>
        </is>
      </c>
      <c r="K235" s="8" t="n"/>
      <c r="L235" s="17" t="inlineStr">
        <is>
          <t>new</t>
        </is>
      </c>
      <c r="M235" s="18" t="inlineStr"/>
      <c r="N235" s="7" t="inlineStr">
        <is>
          <t>43f49f38e15e463aaabd60b3a5a6142a96d237a4</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Junior</t>
        </is>
      </c>
      <c r="D236" s="8" t="inlineStr">
        <is>
          <t>Verkaufsberater:in/Sales Associate</t>
        </is>
      </c>
      <c r="E236" s="7" t="inlineStr">
        <is>
          <t>Dyson</t>
        </is>
      </c>
      <c r="F236" s="8" t="inlineStr">
        <is>
          <t>Germany - Nordrhein-Westfalen Remote</t>
        </is>
      </c>
      <c r="G236" s="8" t="n"/>
      <c r="H236" s="14" t="n"/>
      <c r="I236" s="15">
        <f>IF($H236="","",$H236-TODAY())</f>
        <v/>
      </c>
      <c r="J236" s="16" t="inlineStr">
        <is>
          <t>Open posting</t>
        </is>
      </c>
      <c r="K236" s="8" t="n"/>
      <c r="L236" s="17" t="inlineStr">
        <is>
          <t>new</t>
        </is>
      </c>
      <c r="M236" s="18" t="inlineStr"/>
      <c r="N236" s="7" t="inlineStr">
        <is>
          <t>c89cd08b20072b8c07e650d37bdb30fa2d118d37</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Zonal Sales Manager</t>
        </is>
      </c>
      <c r="E237" s="7" t="inlineStr">
        <is>
          <t>Dyson</t>
        </is>
      </c>
      <c r="F237" s="8" t="inlineStr">
        <is>
          <t>India - Lucknow Sales Office</t>
        </is>
      </c>
      <c r="G237" s="8" t="n"/>
      <c r="H237" s="14" t="n"/>
      <c r="I237" s="15">
        <f>IF($H237="","",$H237-TODAY())</f>
        <v/>
      </c>
      <c r="J237" s="16" t="inlineStr">
        <is>
          <t>Open posting</t>
        </is>
      </c>
      <c r="K237" s="8" t="n"/>
      <c r="L237" s="17" t="inlineStr">
        <is>
          <t>new</t>
        </is>
      </c>
      <c r="M237" s="18" t="inlineStr"/>
      <c r="N237" s="7" t="inlineStr">
        <is>
          <t>6eeb0e9299d3706f37a6752eb5bea973df8236b7</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Demand Planner</t>
        </is>
      </c>
      <c r="E238" s="7" t="inlineStr">
        <is>
          <t>Dyson</t>
        </is>
      </c>
      <c r="F238" s="8" t="inlineStr">
        <is>
          <t>Singapore - Technology Centre</t>
        </is>
      </c>
      <c r="G238" s="8" t="n"/>
      <c r="H238" s="14" t="n"/>
      <c r="I238" s="15">
        <f>IF($H238="","",$H238-TODAY())</f>
        <v/>
      </c>
      <c r="J238" s="16" t="inlineStr">
        <is>
          <t>Open posting</t>
        </is>
      </c>
      <c r="K238" s="8" t="n"/>
      <c r="L238" s="17" t="inlineStr">
        <is>
          <t>new</t>
        </is>
      </c>
      <c r="M238" s="18" t="inlineStr"/>
      <c r="N238" s="7" t="inlineStr">
        <is>
          <t>47a9aee030988daf3fe46ef4a10b7d915d0cff08</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Unspecified</t>
        </is>
      </c>
      <c r="D239" s="8" t="inlineStr">
        <is>
          <t>Sales Order Processing, Analyst / Specialist</t>
        </is>
      </c>
      <c r="E239" s="7" t="inlineStr">
        <is>
          <t>Dyson</t>
        </is>
      </c>
      <c r="F239" s="8" t="inlineStr">
        <is>
          <t>China - Dalian Office</t>
        </is>
      </c>
      <c r="G239" s="8" t="n"/>
      <c r="H239" s="14" t="n"/>
      <c r="I239" s="15">
        <f>IF($H239="","",$H239-TODAY())</f>
        <v/>
      </c>
      <c r="J239" s="16" t="inlineStr">
        <is>
          <t>Open posting</t>
        </is>
      </c>
      <c r="K239" s="8" t="n"/>
      <c r="L239" s="17" t="inlineStr">
        <is>
          <t>new</t>
        </is>
      </c>
      <c r="M239" s="18" t="inlineStr"/>
      <c r="N239" s="7" t="inlineStr">
        <is>
          <t>30f16ec3fc1261d911e1b5decf5e1c96fa7ae2c1</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Sales Order Processing Analyst</t>
        </is>
      </c>
      <c r="E240" s="7" t="inlineStr">
        <is>
          <t>Dyson</t>
        </is>
      </c>
      <c r="F240" s="8" t="inlineStr">
        <is>
          <t>China - Dalian Office</t>
        </is>
      </c>
      <c r="G240" s="8" t="n"/>
      <c r="H240" s="14" t="n"/>
      <c r="I240" s="15">
        <f>IF($H240="","",$H240-TODAY())</f>
        <v/>
      </c>
      <c r="J240" s="16" t="inlineStr">
        <is>
          <t>Open posting</t>
        </is>
      </c>
      <c r="K240" s="8" t="n"/>
      <c r="L240" s="17" t="inlineStr">
        <is>
          <t>new</t>
        </is>
      </c>
      <c r="M240" s="18" t="inlineStr"/>
      <c r="N240" s="7" t="inlineStr">
        <is>
          <t>043310318044c61660f9569087c4a753b00d7717</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Finance Manager – Cost of Acquisition</t>
        </is>
      </c>
      <c r="E241" s="7" t="inlineStr">
        <is>
          <t>Dyson</t>
        </is>
      </c>
      <c r="F241" s="8" t="inlineStr">
        <is>
          <t>Singapore - St James Power Station Headquarters</t>
        </is>
      </c>
      <c r="G241" s="8" t="n"/>
      <c r="H241" s="14" t="n"/>
      <c r="I241" s="15">
        <f>IF($H241="","",$H241-TODAY())</f>
        <v/>
      </c>
      <c r="J241" s="16" t="inlineStr">
        <is>
          <t>Open posting</t>
        </is>
      </c>
      <c r="K241" s="8" t="n"/>
      <c r="L241" s="17" t="inlineStr">
        <is>
          <t>new</t>
        </is>
      </c>
      <c r="M241" s="18" t="inlineStr"/>
      <c r="N241" s="7" t="inlineStr">
        <is>
          <t>a29abb220465bf88e8fea045d4e98a4e3a65f894</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Rheinland-Pfalz Remote</t>
        </is>
      </c>
      <c r="G242" s="8" t="n"/>
      <c r="H242" s="14" t="n"/>
      <c r="I242" s="15">
        <f>IF($H242="","",$H242-TODAY())</f>
        <v/>
      </c>
      <c r="J242" s="16" t="inlineStr">
        <is>
          <t>Open posting</t>
        </is>
      </c>
      <c r="K242" s="8" t="n"/>
      <c r="L242" s="17" t="inlineStr">
        <is>
          <t>new</t>
        </is>
      </c>
      <c r="M242" s="18" t="inlineStr"/>
      <c r="N242" s="7" t="inlineStr">
        <is>
          <t>89c298d1875ab66b6224cf4011615f0940080623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Junior</t>
        </is>
      </c>
      <c r="D243" s="8" t="inlineStr">
        <is>
          <t>Verkaufsberater.in/Sales Associate</t>
        </is>
      </c>
      <c r="E243" s="7" t="inlineStr">
        <is>
          <t>Dyson</t>
        </is>
      </c>
      <c r="F243" s="8" t="inlineStr">
        <is>
          <t>Germany - Frankfurt MyZeil Demo Store</t>
        </is>
      </c>
      <c r="G243" s="8" t="n"/>
      <c r="H243" s="14" t="n"/>
      <c r="I243" s="15">
        <f>IF($H243="","",$H243-TODAY())</f>
        <v/>
      </c>
      <c r="J243" s="16" t="inlineStr">
        <is>
          <t>Open posting</t>
        </is>
      </c>
      <c r="K243" s="8" t="n"/>
      <c r="L243" s="17" t="inlineStr">
        <is>
          <t>new</t>
        </is>
      </c>
      <c r="M243" s="18" t="inlineStr"/>
      <c r="N243" s="7" t="inlineStr">
        <is>
          <t>be70a8942e85a48c764b7ff8021aff8944357bce</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Manager/Owner</t>
        </is>
      </c>
      <c r="D244" s="8" t="inlineStr">
        <is>
          <t>Sales Planning Manager</t>
        </is>
      </c>
      <c r="E244" s="7" t="inlineStr">
        <is>
          <t>Dyson</t>
        </is>
      </c>
      <c r="F244" s="8" t="inlineStr">
        <is>
          <t>Turkey - Istanbul Office</t>
        </is>
      </c>
      <c r="G244" s="8" t="n"/>
      <c r="H244" s="14" t="n"/>
      <c r="I244" s="15">
        <f>IF($H244="","",$H244-TODAY())</f>
        <v/>
      </c>
      <c r="J244" s="16" t="inlineStr">
        <is>
          <t>Open posting</t>
        </is>
      </c>
      <c r="K244" s="8" t="n"/>
      <c r="L244" s="17" t="inlineStr">
        <is>
          <t>new</t>
        </is>
      </c>
      <c r="M244" s="18" t="inlineStr"/>
      <c r="N244" s="7" t="inlineStr">
        <is>
          <t>33d4fb1ee1ae5a2f8daa46d969914531b2594bbb</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Unspecified</t>
        </is>
      </c>
      <c r="D245" s="8" t="inlineStr">
        <is>
          <t>Dyson Expert - Ankara Panora AVM (Part Time)</t>
        </is>
      </c>
      <c r="E245" s="7" t="inlineStr">
        <is>
          <t>Dyson</t>
        </is>
      </c>
      <c r="F245" s="8" t="inlineStr">
        <is>
          <t>Turkey - Ankara Panora Demo Zone</t>
        </is>
      </c>
      <c r="G245" s="8" t="n"/>
      <c r="H245" s="14" t="n"/>
      <c r="I245" s="15">
        <f>IF($H245="","",$H245-TODAY())</f>
        <v/>
      </c>
      <c r="J245" s="16" t="inlineStr">
        <is>
          <t>Open posting</t>
        </is>
      </c>
      <c r="K245" s="8" t="n"/>
      <c r="L245" s="17" t="inlineStr">
        <is>
          <t>new</t>
        </is>
      </c>
      <c r="M245" s="18" t="inlineStr"/>
      <c r="N245" s="7" t="inlineStr">
        <is>
          <t>f5b9be7512e3432f82157d55c7dc285de3522885</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Manager/Owner</t>
        </is>
      </c>
      <c r="D246" s="8" t="inlineStr">
        <is>
          <t>Finance Manager (Retailer Accounts)</t>
        </is>
      </c>
      <c r="E246" s="7" t="inlineStr">
        <is>
          <t>Dyson</t>
        </is>
      </c>
      <c r="F246" s="8" t="inlineStr">
        <is>
          <t>Germany - Cologne Office</t>
        </is>
      </c>
      <c r="G246" s="8" t="n"/>
      <c r="H246" s="14" t="n"/>
      <c r="I246" s="15">
        <f>IF($H246="","",$H246-TODAY())</f>
        <v/>
      </c>
      <c r="J246" s="16" t="inlineStr">
        <is>
          <t>Open posting</t>
        </is>
      </c>
      <c r="K246" s="8" t="n"/>
      <c r="L246" s="17" t="inlineStr">
        <is>
          <t>new</t>
        </is>
      </c>
      <c r="M246" s="18" t="inlineStr"/>
      <c r="N246" s="7" t="inlineStr">
        <is>
          <t>724d8e79244373ced66a9bdeb713a6284873ec36</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Junior</t>
        </is>
      </c>
      <c r="D247" s="8" t="inlineStr">
        <is>
          <t>Verkaufsberater.in/Sales Associate</t>
        </is>
      </c>
      <c r="E247" s="7" t="inlineStr">
        <is>
          <t>Dyson</t>
        </is>
      </c>
      <c r="F247" s="8" t="inlineStr">
        <is>
          <t>Germany - Niedersachsen Remote</t>
        </is>
      </c>
      <c r="G247" s="8" t="n"/>
      <c r="H247" s="14" t="n"/>
      <c r="I247" s="15">
        <f>IF($H247="","",$H247-TODAY())</f>
        <v/>
      </c>
      <c r="J247" s="16" t="inlineStr">
        <is>
          <t>Open posting</t>
        </is>
      </c>
      <c r="K247" s="8" t="n"/>
      <c r="L247" s="17" t="inlineStr">
        <is>
          <t>new</t>
        </is>
      </c>
      <c r="M247" s="18" t="inlineStr"/>
      <c r="N247" s="7" t="inlineStr">
        <is>
          <t>df6ac04eb1db12b70333c68cae5c8688e2e8f393</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Graduate/Entry</t>
        </is>
      </c>
      <c r="D248" s="8" t="inlineStr">
        <is>
          <t>Graduate Electronics Hardware Engineer (Malaysia)</t>
        </is>
      </c>
      <c r="E248" s="7" t="inlineStr">
        <is>
          <t>Dyson</t>
        </is>
      </c>
      <c r="F248" s="8" t="inlineStr">
        <is>
          <t>Malaysia - Global Development Campus, Johor Bahru</t>
        </is>
      </c>
      <c r="G248" s="8" t="n"/>
      <c r="H248" s="14" t="n"/>
      <c r="I248" s="15">
        <f>IF($H248="","",$H248-TODAY())</f>
        <v/>
      </c>
      <c r="J248" s="16" t="inlineStr">
        <is>
          <t>Open posting</t>
        </is>
      </c>
      <c r="K248" s="8" t="n"/>
      <c r="L248" s="17" t="inlineStr">
        <is>
          <t>new</t>
        </is>
      </c>
      <c r="M248" s="18" t="inlineStr"/>
      <c r="N248" s="7" t="inlineStr">
        <is>
          <t>83cf76148ddd1865c11ec92e011eec355048e109</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Graduate/Entry</t>
        </is>
      </c>
      <c r="D249" s="8" t="inlineStr">
        <is>
          <t>Global Supply Chain Graduate</t>
        </is>
      </c>
      <c r="E249" s="7" t="inlineStr">
        <is>
          <t>Dyson</t>
        </is>
      </c>
      <c r="F249" s="8" t="inlineStr">
        <is>
          <t>Singapore - Technology Centre</t>
        </is>
      </c>
      <c r="G249" s="8" t="n"/>
      <c r="H249" s="14" t="n"/>
      <c r="I249" s="15">
        <f>IF($H249="","",$H249-TODAY())</f>
        <v/>
      </c>
      <c r="J249" s="16" t="inlineStr">
        <is>
          <t>Open posting</t>
        </is>
      </c>
      <c r="K249" s="8" t="n"/>
      <c r="L249" s="17" t="inlineStr">
        <is>
          <t>new</t>
        </is>
      </c>
      <c r="M249" s="18" t="inlineStr"/>
      <c r="N249" s="7" t="inlineStr">
        <is>
          <t>289e4ea9251fcca9ce29aa4a3bfea6fb0a78326f</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Graduate/Entry</t>
        </is>
      </c>
      <c r="D250" s="8" t="inlineStr">
        <is>
          <t>Graduate Packaging Engineer</t>
        </is>
      </c>
      <c r="E250" s="7" t="inlineStr">
        <is>
          <t>Dyson</t>
        </is>
      </c>
      <c r="F250" s="8" t="inlineStr">
        <is>
          <t>Malaysia - Global Development Campus, Johor Bahru</t>
        </is>
      </c>
      <c r="G250" s="8" t="n"/>
      <c r="H250" s="14" t="n"/>
      <c r="I250" s="15">
        <f>IF($H250="","",$H250-TODAY())</f>
        <v/>
      </c>
      <c r="J250" s="16" t="inlineStr">
        <is>
          <t>Open posting</t>
        </is>
      </c>
      <c r="K250" s="8" t="n"/>
      <c r="L250" s="17" t="inlineStr">
        <is>
          <t>new</t>
        </is>
      </c>
      <c r="M250" s="18" t="inlineStr"/>
      <c r="N250" s="7" t="inlineStr">
        <is>
          <t>c08376cd990660cefb9ea4758b31f92c17b40ba9</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5</v>
      </c>
      <c r="C251" s="12" t="inlineStr">
        <is>
          <t>Graduate/Entry</t>
        </is>
      </c>
      <c r="D251" s="8" t="inlineStr">
        <is>
          <t>Graduate Electronics Engineer</t>
        </is>
      </c>
      <c r="E251" s="7" t="inlineStr">
        <is>
          <t>Dyson</t>
        </is>
      </c>
      <c r="F251" s="8" t="inlineStr">
        <is>
          <t>Malaysia - Global Development Campus, Johor Bahru</t>
        </is>
      </c>
      <c r="G251" s="8" t="n"/>
      <c r="H251" s="14" t="n"/>
      <c r="I251" s="15">
        <f>IF($H251="","",$H251-TODAY())</f>
        <v/>
      </c>
      <c r="J251" s="16" t="inlineStr">
        <is>
          <t>Open posting</t>
        </is>
      </c>
      <c r="K251" s="8" t="n"/>
      <c r="L251" s="17" t="inlineStr">
        <is>
          <t>new</t>
        </is>
      </c>
      <c r="M251" s="18" t="inlineStr"/>
      <c r="N251" s="7" t="inlineStr">
        <is>
          <t>ff2edf60aa933128a8e1fba3c51b1cea732d0173</t>
        </is>
      </c>
      <c r="O251" s="14" t="n"/>
      <c r="P251" s="7" t="inlineStr">
        <is>
          <t>workday</t>
        </is>
      </c>
      <c r="Q251" s="8" t="inlineStr"/>
      <c r="R251" s="8" t="n"/>
      <c r="S251" s="19" t="n"/>
      <c r="T251" s="19" t="n"/>
      <c r="U251" s="14" t="n">
        <v>46189</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5</v>
      </c>
      <c r="C252" s="12" t="inlineStr">
        <is>
          <t>Unspecified</t>
        </is>
      </c>
      <c r="D252" s="8" t="inlineStr">
        <is>
          <t>Design Engineer</t>
        </is>
      </c>
      <c r="E252" s="7" t="inlineStr">
        <is>
          <t>Dyson</t>
        </is>
      </c>
      <c r="F252" s="8" t="inlineStr">
        <is>
          <t>Singapore - Technology Centre</t>
        </is>
      </c>
      <c r="G252" s="8" t="n"/>
      <c r="H252" s="14" t="n"/>
      <c r="I252" s="15">
        <f>IF($H252="","",$H252-TODAY())</f>
        <v/>
      </c>
      <c r="J252" s="16" t="inlineStr">
        <is>
          <t>Open posting</t>
        </is>
      </c>
      <c r="K252" s="8" t="n"/>
      <c r="L252" s="17" t="inlineStr">
        <is>
          <t>new</t>
        </is>
      </c>
      <c r="M252" s="18" t="inlineStr"/>
      <c r="N252" s="7" t="inlineStr">
        <is>
          <t>1985b9f505a1d9f64ab1da8845e24c6de5d0c9e0</t>
        </is>
      </c>
      <c r="O252" s="14" t="n"/>
      <c r="P252" s="7" t="inlineStr">
        <is>
          <t>workday</t>
        </is>
      </c>
      <c r="Q252" s="8" t="inlineStr"/>
      <c r="R252" s="8" t="n"/>
      <c r="S252" s="19" t="n"/>
      <c r="T252" s="19" t="n"/>
      <c r="U252" s="14" t="n">
        <v>46189</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5</v>
      </c>
      <c r="C253" s="12" t="inlineStr">
        <is>
          <t>Graduate/Entry</t>
        </is>
      </c>
      <c r="D253" s="8" t="inlineStr">
        <is>
          <t>Graduate Design Engineer (Malaysia)</t>
        </is>
      </c>
      <c r="E253" s="7" t="inlineStr">
        <is>
          <t>Dyson</t>
        </is>
      </c>
      <c r="F253" s="8" t="inlineStr">
        <is>
          <t>Malaysia - Global Development Campus, Johor Bahru</t>
        </is>
      </c>
      <c r="G253" s="8" t="n"/>
      <c r="H253" s="14" t="n"/>
      <c r="I253" s="15">
        <f>IF($H253="","",$H253-TODAY())</f>
        <v/>
      </c>
      <c r="J253" s="16" t="inlineStr">
        <is>
          <t>Open posting</t>
        </is>
      </c>
      <c r="K253" s="8" t="n"/>
      <c r="L253" s="17" t="inlineStr">
        <is>
          <t>new</t>
        </is>
      </c>
      <c r="M253" s="18" t="inlineStr"/>
      <c r="N253" s="7" t="inlineStr">
        <is>
          <t>ccf22a7d9c4168cf2f2be08e49d679c25c4ac6da</t>
        </is>
      </c>
      <c r="O253" s="14" t="n"/>
      <c r="P253" s="7" t="inlineStr">
        <is>
          <t>workday</t>
        </is>
      </c>
      <c r="Q253" s="8" t="inlineStr"/>
      <c r="R253" s="8" t="n"/>
      <c r="S253" s="19" t="n"/>
      <c r="T253" s="19" t="n"/>
      <c r="U253" s="14" t="n">
        <v>46189</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5</v>
      </c>
      <c r="C254" s="12" t="inlineStr">
        <is>
          <t>Manager/Owner</t>
        </is>
      </c>
      <c r="D254" s="8" t="inlineStr">
        <is>
          <t>Associate Sales Manager</t>
        </is>
      </c>
      <c r="E254" s="7" t="inlineStr">
        <is>
          <t>Dyson</t>
        </is>
      </c>
      <c r="F254" s="8" t="inlineStr">
        <is>
          <t>Japan - Tokyo Office</t>
        </is>
      </c>
      <c r="G254" s="8" t="n"/>
      <c r="H254" s="14" t="n"/>
      <c r="I254" s="15">
        <f>IF($H254="","",$H254-TODAY())</f>
        <v/>
      </c>
      <c r="J254" s="16" t="inlineStr">
        <is>
          <t>Open posting</t>
        </is>
      </c>
      <c r="K254" s="8" t="n"/>
      <c r="L254" s="17" t="inlineStr">
        <is>
          <t>new</t>
        </is>
      </c>
      <c r="M254" s="18" t="inlineStr"/>
      <c r="N254" s="7" t="inlineStr">
        <is>
          <t>d14340d633c4f6dbca580f8782121bb4dfdf1f02</t>
        </is>
      </c>
      <c r="O254" s="14" t="n"/>
      <c r="P254" s="7" t="inlineStr">
        <is>
          <t>workday</t>
        </is>
      </c>
      <c r="Q254" s="8" t="inlineStr"/>
      <c r="R254" s="8" t="n"/>
      <c r="S254" s="19" t="n"/>
      <c r="T254" s="19" t="n"/>
      <c r="U254" s="14" t="n">
        <v>46189</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5</v>
      </c>
      <c r="C255" s="12" t="inlineStr">
        <is>
          <t>Manager/Owner</t>
        </is>
      </c>
      <c r="D255" s="8" t="inlineStr">
        <is>
          <t>Design Manager - Experience</t>
        </is>
      </c>
      <c r="E255" s="7" t="inlineStr">
        <is>
          <t>Dyson</t>
        </is>
      </c>
      <c r="F255" s="8" t="inlineStr">
        <is>
          <t>Singapore - St James Power Station Headquarters</t>
        </is>
      </c>
      <c r="G255" s="8" t="n"/>
      <c r="H255" s="14" t="n"/>
      <c r="I255" s="15">
        <f>IF($H255="","",$H255-TODAY())</f>
        <v/>
      </c>
      <c r="J255" s="16" t="inlineStr">
        <is>
          <t>Open posting</t>
        </is>
      </c>
      <c r="K255" s="8" t="n"/>
      <c r="L255" s="17" t="inlineStr">
        <is>
          <t>new</t>
        </is>
      </c>
      <c r="M255" s="18" t="inlineStr"/>
      <c r="N255" s="7" t="inlineStr">
        <is>
          <t>3ff2503536d29e35eed3a6d64672684ecdb4f9fd</t>
        </is>
      </c>
      <c r="O255" s="14" t="n"/>
      <c r="P255" s="7" t="inlineStr">
        <is>
          <t>workday</t>
        </is>
      </c>
      <c r="Q255" s="8" t="inlineStr"/>
      <c r="R255" s="8" t="n"/>
      <c r="S255" s="19" t="n"/>
      <c r="T255" s="19" t="n"/>
      <c r="U255" s="14" t="n">
        <v>46189</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4.9</v>
      </c>
      <c r="C256" s="12" t="inlineStr">
        <is>
          <t>Unspecified</t>
        </is>
      </c>
      <c r="D256" s="8" t="inlineStr">
        <is>
          <t>Full Stack Developer</t>
        </is>
      </c>
      <c r="E256" s="7" t="inlineStr">
        <is>
          <t>Trafalgar House Pensions Administration</t>
        </is>
      </c>
      <c r="F256" s="8" t="inlineStr">
        <is>
          <t>London, ENG, GB</t>
        </is>
      </c>
      <c r="G256" s="8" t="n"/>
      <c r="H256" s="14" t="n"/>
      <c r="I256" s="15">
        <f>IF($H256="","",$H256-TODAY())</f>
        <v/>
      </c>
      <c r="J256" s="16" t="inlineStr">
        <is>
          <t>Open posting</t>
        </is>
      </c>
      <c r="K256" s="8" t="n"/>
      <c r="L256" s="17" t="inlineStr">
        <is>
          <t>new</t>
        </is>
      </c>
      <c r="M256" s="18" t="inlineStr"/>
      <c r="N256" s="7" t="inlineStr">
        <is>
          <t>65de36eb6775a4c88f3323e9a5517409bb922142</t>
        </is>
      </c>
      <c r="O256" s="14" t="n">
        <v>46191</v>
      </c>
      <c r="P256" s="7" t="inlineStr">
        <is>
          <t>jobspy</t>
        </is>
      </c>
      <c r="Q256" s="8" t="inlineStr">
        <is>
          <t>python, sql, javascript, rest apis, git</t>
        </is>
      </c>
      <c r="R256" s="8" t="inlineStr">
        <is>
          <t>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4.69</v>
      </c>
      <c r="C257" s="12" t="inlineStr">
        <is>
          <t>Junior</t>
        </is>
      </c>
      <c r="D257" s="8" t="inlineStr">
        <is>
          <t>Junior Python Developer</t>
        </is>
      </c>
      <c r="E257" s="7" t="inlineStr">
        <is>
          <t>Information Tech Consultants</t>
        </is>
      </c>
      <c r="F257" s="8" t="inlineStr">
        <is>
          <t>London Area, United Kingdom</t>
        </is>
      </c>
      <c r="G257" s="8" t="n"/>
      <c r="H257" s="14" t="n"/>
      <c r="I257" s="15">
        <f>IF($H257="","",$H257-TODAY())</f>
        <v/>
      </c>
      <c r="J257" s="16" t="inlineStr">
        <is>
          <t>Open posting</t>
        </is>
      </c>
      <c r="K257" s="8" t="n"/>
      <c r="L257" s="17" t="inlineStr">
        <is>
          <t>new</t>
        </is>
      </c>
      <c r="M257" s="18" t="inlineStr"/>
      <c r="N257" s="7" t="inlineStr">
        <is>
          <t>96144f1e9a6fef78ee59a59cc15ae93d4e2de0f7</t>
        </is>
      </c>
      <c r="O257" s="14" t="n">
        <v>46177</v>
      </c>
      <c r="P257" s="7" t="inlineStr">
        <is>
          <t>jobspy</t>
        </is>
      </c>
      <c r="Q257" s="8" t="inlineStr">
        <is>
          <t>python, sql, git, software development</t>
        </is>
      </c>
      <c r="R257" s="8" t="inlineStr">
        <is>
          <t>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4.5</v>
      </c>
      <c r="C258" s="12" t="inlineStr">
        <is>
          <t>Unspecified</t>
        </is>
      </c>
      <c r="D258" s="8" t="inlineStr">
        <is>
          <t>Platform Data Engineer - Cardiff</t>
        </is>
      </c>
      <c r="E258" s="7" t="inlineStr">
        <is>
          <t>Rocket Science Group</t>
        </is>
      </c>
      <c r="F258" s="8" t="inlineStr">
        <is>
          <t>Cardiff, Wales, UK</t>
        </is>
      </c>
      <c r="G258" s="8" t="n"/>
      <c r="H258" s="14" t="n"/>
      <c r="I258" s="15">
        <f>IF($H258="","",$H258-TODAY())</f>
        <v/>
      </c>
      <c r="J258" s="16" t="inlineStr">
        <is>
          <t>Open posting</t>
        </is>
      </c>
      <c r="K258" s="8" t="inlineStr">
        <is>
          <t>SQL, Python, Docker, Kubernetes match but role demands strong data pipeline and data modelling depth not evidenced in the profile; Cardiff location is outside radius.</t>
        </is>
      </c>
      <c r="L258" s="17" t="inlineStr">
        <is>
          <t>new</t>
        </is>
      </c>
      <c r="M258" s="18" t="inlineStr"/>
      <c r="N258" s="7" t="inlineStr">
        <is>
          <t>f6e98ce52ab7461aea5ceeeba3cc707f77f22c2c</t>
        </is>
      </c>
      <c r="O258" s="14" t="n">
        <v>46196</v>
      </c>
      <c r="P258" s="7" t="inlineStr">
        <is>
          <t>jobspy</t>
        </is>
      </c>
      <c r="Q258" s="8" t="inlineStr">
        <is>
          <t>Python, SQL, Docker, Kubernetes, MySQL</t>
        </is>
      </c>
      <c r="R258" s="8" t="inlineStr">
        <is>
          <t>Graduate Data Engineer Python SQL MySQL</t>
        </is>
      </c>
      <c r="S258" s="19" t="n"/>
      <c r="T258" s="19" t="n"/>
      <c r="U258" s="14" t="n">
        <v>46199</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4.5</v>
      </c>
      <c r="C259" s="12" t="inlineStr">
        <is>
          <t>Mid-level</t>
        </is>
      </c>
      <c r="D259" s="8" t="inlineStr">
        <is>
          <t>Mid-Full-Stack Engineer - AI Agent Platform</t>
        </is>
      </c>
      <c r="E259" s="7" t="inlineStr">
        <is>
          <t>Ebury</t>
        </is>
      </c>
      <c r="F259" s="8" t="inlineStr">
        <is>
          <t>London, England, UK</t>
        </is>
      </c>
      <c r="G259" s="8" t="n"/>
      <c r="H259" s="14" t="n"/>
      <c r="I259" s="15">
        <f>IF($H259="","",$H259-TODAY())</f>
        <v/>
      </c>
      <c r="J259" s="16" t="inlineStr">
        <is>
          <t>Open posting</t>
        </is>
      </c>
      <c r="K259" s="8" t="inlineStr">
        <is>
          <t>Python and REST APIs match, but role needs 2-5 years professional experience and React/TypeScript commercial skills not evidenced.</t>
        </is>
      </c>
      <c r="L259" s="17" t="inlineStr">
        <is>
          <t>new</t>
        </is>
      </c>
      <c r="M259" s="18" t="inlineStr"/>
      <c r="N259" s="7" t="inlineStr">
        <is>
          <t>3dda895718638535c1f23090cfb3936a6fc7e0d6</t>
        </is>
      </c>
      <c r="O259" s="14" t="n"/>
      <c r="P259" s="7" t="inlineStr">
        <is>
          <t>jobspy</t>
        </is>
      </c>
      <c r="Q259" s="8" t="inlineStr">
        <is>
          <t>Python, REST APIs, Docker, Kubernetes, SQL</t>
        </is>
      </c>
      <c r="R259" s="8" t="inlineStr">
        <is>
          <t>Junior Python Developer backend SQL Docker</t>
        </is>
      </c>
      <c r="S259" s="19" t="n"/>
      <c r="T259" s="19" t="n"/>
      <c r="U259" s="14" t="n">
        <v>46197</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4.5</v>
      </c>
      <c r="C260" s="12" t="inlineStr">
        <is>
          <t>Unspecified</t>
        </is>
      </c>
      <c r="D260" s="8" t="inlineStr">
        <is>
          <t>Fullstack Developer (Node.js/React)</t>
        </is>
      </c>
      <c r="E260" s="7" t="inlineStr">
        <is>
          <t>Jobgether</t>
        </is>
      </c>
      <c r="F260" s="8" t="inlineStr"/>
      <c r="G260" s="8" t="n"/>
      <c r="H260" s="14" t="n"/>
      <c r="I260" s="15">
        <f>IF($H260="","",$H260-TODAY())</f>
        <v/>
      </c>
      <c r="J260" s="16" t="inlineStr">
        <is>
          <t>Open posting</t>
        </is>
      </c>
      <c r="K260" s="8" t="inlineStr">
        <is>
          <t>Node.js and React are adjacent skills but role demands strong professional fullstack experience and MongoDB/Elasticsearch not in profile.</t>
        </is>
      </c>
      <c r="L260" s="17" t="inlineStr">
        <is>
          <t>new</t>
        </is>
      </c>
      <c r="M260" s="18" t="inlineStr"/>
      <c r="N260" s="7" t="inlineStr">
        <is>
          <t>e22ab9ea677e5862e99940933030afda0e2305f3</t>
        </is>
      </c>
      <c r="O260" s="14" t="n">
        <v>46195</v>
      </c>
      <c r="P260" s="7" t="inlineStr">
        <is>
          <t>jobspy</t>
        </is>
      </c>
      <c r="Q260" s="8" t="inlineStr">
        <is>
          <t>Node.js, React, JavaScript, API integration, Docker</t>
        </is>
      </c>
      <c r="R260" s="8" t="inlineStr">
        <is>
          <t>Junior Python Developer backend Docker Kubernetes</t>
        </is>
      </c>
      <c r="S260" s="19" t="n"/>
      <c r="T260" s="19" t="n"/>
      <c r="U260" s="14" t="n">
        <v>46196</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4.5</v>
      </c>
      <c r="C261" s="12" t="inlineStr">
        <is>
          <t>Unspecified</t>
        </is>
      </c>
      <c r="D261" s="8" t="inlineStr">
        <is>
          <t>Full Stack Engineer</t>
        </is>
      </c>
      <c r="E261" s="7" t="inlineStr">
        <is>
          <t>Prolo</t>
        </is>
      </c>
      <c r="F261" s="8" t="inlineStr">
        <is>
          <t>London Area, United Kingdom</t>
        </is>
      </c>
      <c r="G261" s="8" t="n"/>
      <c r="H261" s="14" t="n"/>
      <c r="I261" s="15">
        <f>IF($H261="","",$H261-TODAY())</f>
        <v/>
      </c>
      <c r="J261" s="16" t="inlineStr">
        <is>
          <t>Open posting</t>
        </is>
      </c>
      <c r="K261" s="8" t="inlineStr">
        <is>
          <t>Python and Docker/Kubernetes match, but role requires 5+ years and graph DB/AWS serverless experience not evidenced in profile.</t>
        </is>
      </c>
      <c r="L261" s="17" t="inlineStr">
        <is>
          <t>new</t>
        </is>
      </c>
      <c r="M261" s="18" t="inlineStr"/>
      <c r="N261" s="7" t="inlineStr">
        <is>
          <t>c9461d44c4e2a65a9cc35ded5e6d0d6285fc9064</t>
        </is>
      </c>
      <c r="O261" s="14" t="n">
        <v>46189</v>
      </c>
      <c r="P261" s="7" t="inlineStr">
        <is>
          <t>jobspy</t>
        </is>
      </c>
      <c r="Q261" s="8" t="inlineStr">
        <is>
          <t>Python, Docker, Kubernetes, API integration, MySQL</t>
        </is>
      </c>
      <c r="R261" s="8" t="inlineStr">
        <is>
          <t>Junior Python Developer backend Docker Kubernetes</t>
        </is>
      </c>
      <c r="S261" s="19" t="n"/>
      <c r="T261" s="19" t="n"/>
      <c r="U261" s="14" t="n">
        <v>46196</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4.5</v>
      </c>
      <c r="C262" s="12" t="inlineStr">
        <is>
          <t>Mid-level</t>
        </is>
      </c>
      <c r="D262" s="8" t="inlineStr">
        <is>
          <t>Data Engineer</t>
        </is>
      </c>
      <c r="E262" s="7" t="inlineStr">
        <is>
          <t>Brook Green Supply</t>
        </is>
      </c>
      <c r="F262" s="8" t="inlineStr">
        <is>
          <t>London Area, United Kingdom</t>
        </is>
      </c>
      <c r="G262" s="8" t="n"/>
      <c r="H262" s="14" t="n"/>
      <c r="I262" s="15">
        <f>IF($H262="","",$H262-TODAY())</f>
        <v/>
      </c>
      <c r="J262" s="16" t="inlineStr">
        <is>
          <t>Open posting</t>
        </is>
      </c>
      <c r="K262" s="8" t="inlineStr">
        <is>
          <t>Good Python/SQL/Docker/Kubernetes and Git overlap but role requires 2-5 years production data pipeline experience and Spark/Airflow not in profile.</t>
        </is>
      </c>
      <c r="L262" s="17" t="inlineStr">
        <is>
          <t>new</t>
        </is>
      </c>
      <c r="M262" s="18" t="inlineStr"/>
      <c r="N262" s="7" t="inlineStr">
        <is>
          <t>251da88314b0a28c7c1e9112ac7100094a2919e8</t>
        </is>
      </c>
      <c r="O262" s="14" t="n">
        <v>46163</v>
      </c>
      <c r="P262" s="7" t="inlineStr">
        <is>
          <t>jobspy</t>
        </is>
      </c>
      <c r="Q262" s="8" t="inlineStr">
        <is>
          <t>Python, SQL, Docker, Kubernetes, Git</t>
        </is>
      </c>
      <c r="R262" s="8" t="inlineStr">
        <is>
          <t>Junior Data Engineer SQL Python MySQL</t>
        </is>
      </c>
      <c r="S262" s="19" t="n"/>
      <c r="T262" s="19" t="n"/>
      <c r="U262" s="14" t="n">
        <v>46193</v>
      </c>
      <c r="V262" s="7" t="inlineStr">
        <is>
          <t>v2-cv-accuracy-13b988b18da8ea7d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4.5</v>
      </c>
      <c r="C263" s="12" t="inlineStr">
        <is>
          <t>Junior</t>
        </is>
      </c>
      <c r="D263" s="8" t="inlineStr">
        <is>
          <t>Digital Design Engineer (AP)</t>
        </is>
      </c>
      <c r="E263" s="7" t="inlineStr">
        <is>
          <t>Cirrus Logic</t>
        </is>
      </c>
      <c r="F263" s="8" t="inlineStr">
        <is>
          <t>Edinburgh, SCT, GB</t>
        </is>
      </c>
      <c r="G263" s="8" t="n"/>
      <c r="H263" s="14" t="n"/>
      <c r="I263" s="15">
        <f>IF($H263="","",$H263-TODAY())</f>
        <v/>
      </c>
      <c r="J263" s="16" t="inlineStr">
        <is>
          <t>Open posting</t>
        </is>
      </c>
      <c r="K263" s="8" t="inlineStr">
        <is>
          <t>Requires extensive proven background in digital CMOS and RTL design beyond graduate level; Edinburgh location and seniority expectations are significant gaps.</t>
        </is>
      </c>
      <c r="L263" s="17" t="inlineStr">
        <is>
          <t>new</t>
        </is>
      </c>
      <c r="M263" s="18" t="inlineStr"/>
      <c r="N263" s="7" t="inlineStr">
        <is>
          <t>f1fa5b5f3af3b878e1207acb8c198229642c6029</t>
        </is>
      </c>
      <c r="O263" s="14" t="n">
        <v>46182</v>
      </c>
      <c r="P263" s="7" t="inlineStr">
        <is>
          <t>jobspy</t>
        </is>
      </c>
      <c r="Q263" s="8" t="inlineStr">
        <is>
          <t>Verilog, FPGA, digital design, DSP</t>
        </is>
      </c>
      <c r="R263" s="8" t="inlineStr">
        <is>
          <t>Digital Design Engineer FPGA Verilog</t>
        </is>
      </c>
      <c r="S263" s="19" t="n"/>
      <c r="T263" s="19" t="n"/>
      <c r="U263" s="14" t="n">
        <v>46193</v>
      </c>
      <c r="V263" s="7" t="inlineStr">
        <is>
          <t>v2-cv-accuracy-13b988b18da8ea7d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4.5</v>
      </c>
      <c r="C264" s="12" t="inlineStr">
        <is>
          <t>Unspecified</t>
        </is>
      </c>
      <c r="D264" s="8" t="inlineStr">
        <is>
          <t>Platform Engineer</t>
        </is>
      </c>
      <c r="E264" s="7" t="inlineStr">
        <is>
          <t>CMG (Capital Markets Gateway)</t>
        </is>
      </c>
      <c r="F264" s="8" t="inlineStr">
        <is>
          <t>London, England, UK</t>
        </is>
      </c>
      <c r="G264" s="8" t="n"/>
      <c r="H264" s="14" t="n"/>
      <c r="I264" s="15">
        <f>IF($H264="","",$H264-TODAY())</f>
        <v/>
      </c>
      <c r="J264" s="16" t="inlineStr">
        <is>
          <t>Open posting</t>
        </is>
      </c>
      <c r="K264" s="8" t="inlineStr">
        <is>
          <t>Docker and Kubernetes match but role requires Terraform, Azure networking, and infrastructure ownership beyond candidate's current experience level.</t>
        </is>
      </c>
      <c r="L264" s="17" t="inlineStr">
        <is>
          <t>new</t>
        </is>
      </c>
      <c r="M264" s="18" t="inlineStr"/>
      <c r="N264" s="7" t="inlineStr">
        <is>
          <t>a024d50dd70b056ab6209e205029d02dd8965961</t>
        </is>
      </c>
      <c r="O264" s="14" t="n">
        <v>46185</v>
      </c>
      <c r="P264" s="7" t="inlineStr">
        <is>
          <t>jobspy</t>
        </is>
      </c>
      <c r="Q264" s="8" t="inlineStr">
        <is>
          <t>Docker, Kubernetes, Python, Linux</t>
        </is>
      </c>
      <c r="R264" s="8" t="inlineStr">
        <is>
          <t>Platform Engineer Docker Kubernetes Python</t>
        </is>
      </c>
      <c r="S264" s="19" t="n"/>
      <c r="T264" s="19" t="n"/>
      <c r="U264" s="14" t="n">
        <v>46193</v>
      </c>
      <c r="V264" s="7" t="inlineStr">
        <is>
          <t>v2-cv-accuracy-13b988b18da8ea7d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4.5</v>
      </c>
      <c r="C265" s="12" t="inlineStr">
        <is>
          <t>Mid-level</t>
        </is>
      </c>
      <c r="D265" s="8" t="inlineStr">
        <is>
          <t>Embedded Engineer</t>
        </is>
      </c>
      <c r="E265" s="7" t="inlineStr">
        <is>
          <t>Premier Group</t>
        </is>
      </c>
      <c r="F265" s="8" t="inlineStr">
        <is>
          <t>London Area, United Kingdom</t>
        </is>
      </c>
      <c r="G265" s="8" t="n"/>
      <c r="H265" s="14" t="n"/>
      <c r="I265" s="15">
        <f>IF($H265="","",$H265-TODAY())</f>
        <v/>
      </c>
      <c r="J265" s="16" t="inlineStr">
        <is>
          <t>Open posting</t>
        </is>
      </c>
      <c r="K265" s="8" t="inlineStr">
        <is>
          <t>Role requires 2+ years commercial embedded C/C++ and precision motor control; candidate lacks commercial experience and motor control background; also West London on-site.</t>
        </is>
      </c>
      <c r="L265" s="17" t="inlineStr">
        <is>
          <t>new</t>
        </is>
      </c>
      <c r="M265" s="18" t="inlineStr"/>
      <c r="N265" s="7" t="inlineStr">
        <is>
          <t>e3e27c9feb276834dfd9f7221bab87528c76c5f1</t>
        </is>
      </c>
      <c r="O265" s="14" t="n">
        <v>46174</v>
      </c>
      <c r="P265" s="7" t="inlineStr">
        <is>
          <t>jobspy</t>
        </is>
      </c>
      <c r="Q265" s="8" t="inlineStr">
        <is>
          <t>STM32, Raspberry Pi, embedded systems, DSP, Linux</t>
        </is>
      </c>
      <c r="R265" s="8" t="inlineStr">
        <is>
          <t>Junior Embedded Software Engineer STM32</t>
        </is>
      </c>
      <c r="S265" s="19" t="n"/>
      <c r="T265" s="19" t="n"/>
      <c r="U265" s="14" t="n">
        <v>46192</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4.5</v>
      </c>
      <c r="C266" s="12" t="inlineStr">
        <is>
          <t>Mid-level</t>
        </is>
      </c>
      <c r="D266" s="8" t="inlineStr">
        <is>
          <t>Full Stack Engineer</t>
        </is>
      </c>
      <c r="E266" s="7" t="inlineStr">
        <is>
          <t>Bondaval</t>
        </is>
      </c>
      <c r="F266" s="8" t="inlineStr">
        <is>
          <t>London, England, UK</t>
        </is>
      </c>
      <c r="G266" s="8" t="n"/>
      <c r="H266" s="14" t="n"/>
      <c r="I266" s="15">
        <f>IF($H266="","",$H266-TODAY())</f>
        <v/>
      </c>
      <c r="J266" s="16" t="inlineStr">
        <is>
          <t>Open posting</t>
        </is>
      </c>
      <c r="K266" s="8" t="inlineStr">
        <is>
          <t>Docker/Kubernetes and backend skills present, but primary stack is Go/Vue with no profile evidence; fintech focus and London location reduce fit.</t>
        </is>
      </c>
      <c r="L266" s="17" t="inlineStr">
        <is>
          <t>new</t>
        </is>
      </c>
      <c r="M266" s="18" t="inlineStr"/>
      <c r="N266" s="7" t="inlineStr">
        <is>
          <t>f1995af83138729984be603e7f5ef5f0577d6c7e</t>
        </is>
      </c>
      <c r="O266" s="14" t="n">
        <v>46184</v>
      </c>
      <c r="P266" s="7" t="inlineStr">
        <is>
          <t>jobspy</t>
        </is>
      </c>
      <c r="Q266" s="8" t="inlineStr">
        <is>
          <t>Docker, Kubernetes, Python, SQL, REST APIs</t>
        </is>
      </c>
      <c r="R266" s="8" t="inlineStr">
        <is>
          <t>Graduate Backend Developer Docker Kubernetes</t>
        </is>
      </c>
      <c r="S266" s="19" t="n"/>
      <c r="T266" s="19" t="n"/>
      <c r="U266" s="14" t="n">
        <v>46192</v>
      </c>
      <c r="V266" s="7" t="inlineStr">
        <is>
          <t>v2-cv-accuracy-13b988b18da8ea7d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4.49</v>
      </c>
      <c r="C267" s="12" t="inlineStr">
        <is>
          <t>Graduate/Entry</t>
        </is>
      </c>
      <c r="D267" s="8" t="inlineStr">
        <is>
          <t>Junior / Graduate Developer — Bombe</t>
        </is>
      </c>
      <c r="E267" s="7" t="inlineStr">
        <is>
          <t>nan</t>
        </is>
      </c>
      <c r="F267" s="8" t="inlineStr">
        <is>
          <t>London, ENG, GB</t>
        </is>
      </c>
      <c r="G267" s="8" t="n"/>
      <c r="H267" s="14" t="n"/>
      <c r="I267" s="15">
        <f>IF($H267="","",$H267-TODAY())</f>
        <v/>
      </c>
      <c r="J267" s="16" t="inlineStr">
        <is>
          <t>Open posting</t>
        </is>
      </c>
      <c r="K267" s="8" t="n"/>
      <c r="L267" s="17" t="inlineStr">
        <is>
          <t>new</t>
        </is>
      </c>
      <c r="M267" s="18" t="inlineStr"/>
      <c r="N267" s="7" t="inlineStr">
        <is>
          <t>2b24c1fae22b59e0f0c7c0ed3bcc0a28391efa35</t>
        </is>
      </c>
      <c r="O267" s="14" t="n">
        <v>46189</v>
      </c>
      <c r="P267" s="7" t="inlineStr">
        <is>
          <t>jobspy</t>
        </is>
      </c>
      <c r="Q267" s="8" t="inlineStr">
        <is>
          <t>python, sql, javascript, git, web development</t>
        </is>
      </c>
      <c r="R267" s="8" t="inlineStr">
        <is>
          <t>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4.49</v>
      </c>
      <c r="C268" s="12" t="inlineStr">
        <is>
          <t>Mid-level</t>
        </is>
      </c>
      <c r="D268" s="8" t="inlineStr">
        <is>
          <t>Back End Developer</t>
        </is>
      </c>
      <c r="E268" s="7" t="inlineStr">
        <is>
          <t>ZeroLight</t>
        </is>
      </c>
      <c r="F268" s="8" t="inlineStr">
        <is>
          <t>Newcastle Upon Tyne, England, UK</t>
        </is>
      </c>
      <c r="G268" s="8" t="n"/>
      <c r="H268" s="14" t="n"/>
      <c r="I268" s="15">
        <f>IF($H268="","",$H268-TODAY())</f>
        <v/>
      </c>
      <c r="J268" s="16" t="inlineStr">
        <is>
          <t>Open posting</t>
        </is>
      </c>
      <c r="K268" s="8" t="n"/>
      <c r="L268" s="17" t="inlineStr">
        <is>
          <t>new</t>
        </is>
      </c>
      <c r="M268" s="18" t="inlineStr"/>
      <c r="N268" s="7" t="inlineStr">
        <is>
          <t>7b168ec05abda21e01d4f48e71269f4acb1e7c97</t>
        </is>
      </c>
      <c r="O268" s="14" t="n">
        <v>46161</v>
      </c>
      <c r="P268" s="7" t="inlineStr">
        <is>
          <t>jobspy</t>
        </is>
      </c>
      <c r="Q268" s="8" t="inlineStr">
        <is>
          <t>python, sql, javascript, git, software development</t>
        </is>
      </c>
      <c r="R268" s="8" t="inlineStr">
        <is>
          <t>graduate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4.29</v>
      </c>
      <c r="C269" s="12" t="inlineStr">
        <is>
          <t>Junior</t>
        </is>
      </c>
      <c r="D269" s="8" t="inlineStr">
        <is>
          <t>Manchester - Junior Developer - Elevate Programme</t>
        </is>
      </c>
      <c r="E269" s="7" t="inlineStr">
        <is>
          <t>Vantage Point</t>
        </is>
      </c>
      <c r="F269" s="8" t="inlineStr">
        <is>
          <t>Manchester, ENG, GB</t>
        </is>
      </c>
      <c r="G269" s="8" t="n"/>
      <c r="H269" s="14" t="n"/>
      <c r="I269" s="15">
        <f>IF($H269="","",$H269-TODAY())</f>
        <v/>
      </c>
      <c r="J269" s="16" t="inlineStr">
        <is>
          <t>Open posting</t>
        </is>
      </c>
      <c r="K269" s="8" t="n"/>
      <c r="L269" s="17" t="inlineStr">
        <is>
          <t>new</t>
        </is>
      </c>
      <c r="M269" s="18" t="inlineStr"/>
      <c r="N269" s="7" t="inlineStr">
        <is>
          <t>fa2f888f2d04e8edf6734e6670e0c805454dbf48</t>
        </is>
      </c>
      <c r="O269" s="14" t="n">
        <v>46163</v>
      </c>
      <c r="P269" s="7" t="inlineStr">
        <is>
          <t>jobspy</t>
        </is>
      </c>
      <c r="Q269" s="8" t="inlineStr">
        <is>
          <t>python, sql, javascript, rest apis, git</t>
        </is>
      </c>
      <c r="R269" s="8" t="inlineStr">
        <is>
          <t>junior Graduate Software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4.08</v>
      </c>
      <c r="C270" s="12" t="inlineStr">
        <is>
          <t>Senior/Lead</t>
        </is>
      </c>
      <c r="D270" s="8" t="inlineStr">
        <is>
          <t>Developer</t>
        </is>
      </c>
      <c r="E270" s="7" t="inlineStr">
        <is>
          <t>UK Home Office</t>
        </is>
      </c>
      <c r="F270" s="8" t="inlineStr">
        <is>
          <t>Croydon, England, UK</t>
        </is>
      </c>
      <c r="G270" s="8" t="n"/>
      <c r="H270" s="14" t="n"/>
      <c r="I270" s="15">
        <f>IF($H270="","",$H270-TODAY())</f>
        <v/>
      </c>
      <c r="J270" s="16" t="inlineStr">
        <is>
          <t>Open posting</t>
        </is>
      </c>
      <c r="K270" s="8" t="n"/>
      <c r="L270" s="17" t="inlineStr">
        <is>
          <t>new</t>
        </is>
      </c>
      <c r="M270" s="18" t="inlineStr"/>
      <c r="N270" s="7" t="inlineStr">
        <is>
          <t>2ff21cf1998bcf27e4659b12bd4c7fab78be4bab</t>
        </is>
      </c>
      <c r="O270" s="14" t="n">
        <v>46178</v>
      </c>
      <c r="P270" s="7" t="inlineStr">
        <is>
          <t>jobspy</t>
        </is>
      </c>
      <c r="Q270" s="8" t="inlineStr">
        <is>
          <t>python, javascript, git, software development</t>
        </is>
      </c>
      <c r="R270" s="8" t="inlineStr">
        <is>
          <t>Graduate Software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4.08</v>
      </c>
      <c r="C271" s="12" t="inlineStr">
        <is>
          <t>Senior/Lead</t>
        </is>
      </c>
      <c r="D271" s="8" t="inlineStr">
        <is>
          <t>Developer</t>
        </is>
      </c>
      <c r="E271" s="7" t="inlineStr">
        <is>
          <t>UK Home Office</t>
        </is>
      </c>
      <c r="F271" s="8" t="inlineStr">
        <is>
          <t>Sheffield, England, UK</t>
        </is>
      </c>
      <c r="G271" s="8" t="n"/>
      <c r="H271" s="14" t="n"/>
      <c r="I271" s="15">
        <f>IF($H271="","",$H271-TODAY())</f>
        <v/>
      </c>
      <c r="J271" s="16" t="inlineStr">
        <is>
          <t>Open posting</t>
        </is>
      </c>
      <c r="K271" s="8" t="n"/>
      <c r="L271" s="17" t="inlineStr">
        <is>
          <t>new</t>
        </is>
      </c>
      <c r="M271" s="18" t="inlineStr"/>
      <c r="N271" s="7" t="inlineStr">
        <is>
          <t>516310e89fe096bbf52a5b3d906e2dfff0995c4b</t>
        </is>
      </c>
      <c r="O271" s="14" t="n">
        <v>46178</v>
      </c>
      <c r="P271" s="7" t="inlineStr">
        <is>
          <t>jobspy</t>
        </is>
      </c>
      <c r="Q271" s="8" t="inlineStr">
        <is>
          <t>python, javascript, git, software development</t>
        </is>
      </c>
      <c r="R271" s="8" t="inlineStr">
        <is>
          <t>Graduate Software Developer Sheffield</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4.08</v>
      </c>
      <c r="C272" s="12" t="inlineStr">
        <is>
          <t>Senior/Lead</t>
        </is>
      </c>
      <c r="D272" s="8" t="inlineStr">
        <is>
          <t>Developer</t>
        </is>
      </c>
      <c r="E272" s="7" t="inlineStr">
        <is>
          <t>UK Home Office</t>
        </is>
      </c>
      <c r="F272" s="8" t="inlineStr">
        <is>
          <t>Manchester Area, United Kingdom</t>
        </is>
      </c>
      <c r="G272" s="8" t="n"/>
      <c r="H272" s="14" t="n"/>
      <c r="I272" s="15">
        <f>IF($H272="","",$H272-TODAY())</f>
        <v/>
      </c>
      <c r="J272" s="16" t="inlineStr">
        <is>
          <t>Open posting</t>
        </is>
      </c>
      <c r="K272" s="8" t="n"/>
      <c r="L272" s="17" t="inlineStr">
        <is>
          <t>new</t>
        </is>
      </c>
      <c r="M272" s="18" t="inlineStr"/>
      <c r="N272" s="7" t="inlineStr">
        <is>
          <t>afd46e15dca90198995f9922cf36bb25760daa07</t>
        </is>
      </c>
      <c r="O272" s="14" t="n">
        <v>46178</v>
      </c>
      <c r="P272" s="7" t="inlineStr">
        <is>
          <t>jobspy</t>
        </is>
      </c>
      <c r="Q272" s="8" t="inlineStr">
        <is>
          <t>python, javascript, git, software development</t>
        </is>
      </c>
      <c r="R272" s="8" t="inlineStr">
        <is>
          <t>Graduate Software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4.08</v>
      </c>
      <c r="C273" s="12" t="inlineStr">
        <is>
          <t>Graduate/Entry</t>
        </is>
      </c>
      <c r="D273" s="8" t="inlineStr">
        <is>
          <t>Entry-Level Developer roles (Software, Web, AI, Data, IT, Product)</t>
        </is>
      </c>
      <c r="E273" s="7" t="inlineStr">
        <is>
          <t>Joinrs</t>
        </is>
      </c>
      <c r="F273" s="8" t="inlineStr"/>
      <c r="G273" s="8" t="n"/>
      <c r="H273" s="14" t="n"/>
      <c r="I273" s="15">
        <f>IF($H273="","",$H273-TODAY())</f>
        <v/>
      </c>
      <c r="J273" s="16" t="inlineStr">
        <is>
          <t>Open posting</t>
        </is>
      </c>
      <c r="K273" s="8" t="n"/>
      <c r="L273" s="17" t="inlineStr">
        <is>
          <t>new</t>
        </is>
      </c>
      <c r="M273" s="18" t="inlineStr"/>
      <c r="N273" s="7" t="inlineStr">
        <is>
          <t>bdbf0a61e6f2f75089136eb9c1c3c146c703c272</t>
        </is>
      </c>
      <c r="O273" s="14" t="n"/>
      <c r="P273" s="7" t="inlineStr">
        <is>
          <t>jobspy</t>
        </is>
      </c>
      <c r="Q273" s="8" t="inlineStr">
        <is>
          <t>python, javascript, git, web development, data analysis</t>
        </is>
      </c>
      <c r="R273" s="8" t="inlineStr">
        <is>
          <t>graduate Graduate Software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4.08</v>
      </c>
      <c r="C274" s="12" t="inlineStr">
        <is>
          <t>Junior</t>
        </is>
      </c>
      <c r="D274" s="8" t="inlineStr">
        <is>
          <t>Junior Python Developer</t>
        </is>
      </c>
      <c r="E274" s="7" t="inlineStr">
        <is>
          <t>Information Tech Consultants</t>
        </is>
      </c>
      <c r="F274" s="8" t="inlineStr">
        <is>
          <t>Greater London, England, UK</t>
        </is>
      </c>
      <c r="G274" s="8" t="n"/>
      <c r="H274" s="14" t="n"/>
      <c r="I274" s="15">
        <f>IF($H274="","",$H274-TODAY())</f>
        <v/>
      </c>
      <c r="J274" s="16" t="inlineStr">
        <is>
          <t>Open posting</t>
        </is>
      </c>
      <c r="K274" s="8" t="n"/>
      <c r="L274" s="17" t="inlineStr">
        <is>
          <t>new</t>
        </is>
      </c>
      <c r="M274" s="18" t="inlineStr"/>
      <c r="N274" s="7" t="inlineStr">
        <is>
          <t>41ff8a808871cd91873904162b91fa12053a7ad1</t>
        </is>
      </c>
      <c r="O274" s="14" t="n"/>
      <c r="P274" s="7" t="inlineStr">
        <is>
          <t>jobspy</t>
        </is>
      </c>
      <c r="Q274" s="8" t="inlineStr">
        <is>
          <t>python, sql, rest apis, git, software development</t>
        </is>
      </c>
      <c r="R274" s="8" t="inlineStr">
        <is>
          <t>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4.08</v>
      </c>
      <c r="C275" s="12" t="inlineStr">
        <is>
          <t>Senior/Lead</t>
        </is>
      </c>
      <c r="D275" s="8" t="inlineStr">
        <is>
          <t>Full Stack Developer</t>
        </is>
      </c>
      <c r="E275" s="7" t="inlineStr">
        <is>
          <t>Version 1</t>
        </is>
      </c>
      <c r="F275" s="8" t="inlineStr">
        <is>
          <t>Newcastle Upon Tyne, England, UK</t>
        </is>
      </c>
      <c r="G275" s="8" t="n"/>
      <c r="H275" s="14" t="n"/>
      <c r="I275" s="15">
        <f>IF($H275="","",$H275-TODAY())</f>
        <v/>
      </c>
      <c r="J275" s="16" t="inlineStr">
        <is>
          <t>Open posting</t>
        </is>
      </c>
      <c r="K275" s="8" t="n"/>
      <c r="L275" s="17" t="inlineStr">
        <is>
          <t>new</t>
        </is>
      </c>
      <c r="M275" s="18" t="inlineStr"/>
      <c r="N275" s="7" t="inlineStr">
        <is>
          <t>d6a01d8c4d82022fbdb33982bfe876821b16a902</t>
        </is>
      </c>
      <c r="O275" s="14" t="n">
        <v>46190</v>
      </c>
      <c r="P275" s="7" t="inlineStr">
        <is>
          <t>jobspy</t>
        </is>
      </c>
      <c r="Q275" s="8" t="inlineStr">
        <is>
          <t>python, sql, rest apis, git</t>
        </is>
      </c>
      <c r="R275" s="8" t="inlineStr">
        <is>
          <t>Full Stack Developer Sheffield</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4.08</v>
      </c>
      <c r="C276" s="12" t="inlineStr">
        <is>
          <t>Senior/Lead</t>
        </is>
      </c>
      <c r="D276" s="8" t="inlineStr">
        <is>
          <t>Full Stack Developer</t>
        </is>
      </c>
      <c r="E276" s="7" t="inlineStr">
        <is>
          <t>Version 1</t>
        </is>
      </c>
      <c r="F276" s="8" t="inlineStr">
        <is>
          <t>Manchester, England, UK</t>
        </is>
      </c>
      <c r="G276" s="8" t="n"/>
      <c r="H276" s="14" t="n"/>
      <c r="I276" s="15">
        <f>IF($H276="","",$H276-TODAY())</f>
        <v/>
      </c>
      <c r="J276" s="16" t="inlineStr">
        <is>
          <t>Open posting</t>
        </is>
      </c>
      <c r="K276" s="8" t="n"/>
      <c r="L276" s="17" t="inlineStr">
        <is>
          <t>new</t>
        </is>
      </c>
      <c r="M276" s="18" t="inlineStr"/>
      <c r="N276" s="7" t="inlineStr">
        <is>
          <t>fb015aac2a9eaa7fe333c9fe43c85eb6ee4e3d82</t>
        </is>
      </c>
      <c r="O276" s="14" t="n">
        <v>46188</v>
      </c>
      <c r="P276" s="7" t="inlineStr">
        <is>
          <t>jobspy</t>
        </is>
      </c>
      <c r="Q276" s="8" t="inlineStr">
        <is>
          <t>python, sql, rest apis, git</t>
        </is>
      </c>
      <c r="R276" s="8" t="inlineStr">
        <is>
          <t>Full Stack Developer Sheffield</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4.08</v>
      </c>
      <c r="C277" s="12" t="inlineStr">
        <is>
          <t>Senior/Lead</t>
        </is>
      </c>
      <c r="D277" s="8" t="inlineStr">
        <is>
          <t>Software Engineer I - Trust Tech</t>
        </is>
      </c>
      <c r="E277" s="7" t="inlineStr">
        <is>
          <t>Trustpilot</t>
        </is>
      </c>
      <c r="F277" s="8" t="inlineStr">
        <is>
          <t>London, England, UK</t>
        </is>
      </c>
      <c r="G277" s="8" t="n"/>
      <c r="H277" s="14" t="n"/>
      <c r="I277" s="15">
        <f>IF($H277="","",$H277-TODAY())</f>
        <v/>
      </c>
      <c r="J277" s="16" t="inlineStr">
        <is>
          <t>Open posting</t>
        </is>
      </c>
      <c r="K277" s="8" t="n"/>
      <c r="L277" s="17" t="inlineStr">
        <is>
          <t>new</t>
        </is>
      </c>
      <c r="M277" s="18" t="inlineStr"/>
      <c r="N277" s="7" t="inlineStr">
        <is>
          <t>202942f308ae3970018b06eab317dbb311dce315</t>
        </is>
      </c>
      <c r="O277" s="14" t="n"/>
      <c r="P277" s="7" t="inlineStr">
        <is>
          <t>jobspy</t>
        </is>
      </c>
      <c r="Q277" s="8" t="inlineStr">
        <is>
          <t>sql, javascript, git, web development</t>
        </is>
      </c>
      <c r="R277" s="8" t="inlineStr">
        <is>
          <t>entry level 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4.08</v>
      </c>
      <c r="C278" s="12" t="inlineStr">
        <is>
          <t>Senior/Lead</t>
        </is>
      </c>
      <c r="D278" s="8" t="inlineStr">
        <is>
          <t>Full Stack Developer</t>
        </is>
      </c>
      <c r="E278" s="7" t="inlineStr">
        <is>
          <t>Version 1</t>
        </is>
      </c>
      <c r="F278" s="8" t="inlineStr">
        <is>
          <t>Edinburgh, Scotland, UK</t>
        </is>
      </c>
      <c r="G278" s="8" t="n"/>
      <c r="H278" s="14" t="n"/>
      <c r="I278" s="15">
        <f>IF($H278="","",$H278-TODAY())</f>
        <v/>
      </c>
      <c r="J278" s="16" t="inlineStr">
        <is>
          <t>Open posting</t>
        </is>
      </c>
      <c r="K278" s="8" t="n"/>
      <c r="L278" s="17" t="inlineStr">
        <is>
          <t>new</t>
        </is>
      </c>
      <c r="M278" s="18" t="inlineStr"/>
      <c r="N278" s="7" t="inlineStr">
        <is>
          <t>51efc08491389f32686b86d9573a44ac17ef2696</t>
        </is>
      </c>
      <c r="O278" s="14" t="n">
        <v>46189</v>
      </c>
      <c r="P278" s="7" t="inlineStr">
        <is>
          <t>jobspy</t>
        </is>
      </c>
      <c r="Q278" s="8" t="inlineStr">
        <is>
          <t>python, sql, rest apis, git</t>
        </is>
      </c>
      <c r="R278" s="8" t="inlineStr">
        <is>
          <t>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4</v>
      </c>
      <c r="C279" s="12" t="inlineStr">
        <is>
          <t>Unspecified</t>
        </is>
      </c>
      <c r="D279" s="8" t="inlineStr">
        <is>
          <t>Full Stack Developer</t>
        </is>
      </c>
      <c r="E279" s="7" t="inlineStr">
        <is>
          <t>Carrot Recruitment</t>
        </is>
      </c>
      <c r="F279" s="8" t="inlineStr"/>
      <c r="G279" s="8" t="n"/>
      <c r="H279" s="14" t="n"/>
      <c r="I279" s="15">
        <f>IF($H279="","",$H279-TODAY())</f>
        <v/>
      </c>
      <c r="J279" s="16" t="inlineStr">
        <is>
          <t>Open posting</t>
        </is>
      </c>
      <c r="K279" s="8" t="inlineStr">
        <is>
          <t>Some backend/API/Docker overlap but role demands strong React/Next.js and senior full-stack depth beyond candidate's profile.</t>
        </is>
      </c>
      <c r="L279" s="17" t="inlineStr">
        <is>
          <t>new</t>
        </is>
      </c>
      <c r="M279" s="18" t="inlineStr"/>
      <c r="N279" s="7" t="inlineStr">
        <is>
          <t>39f8c05d3cce16851083328c19b1436bdb4861ad</t>
        </is>
      </c>
      <c r="O279" s="14" t="n"/>
      <c r="P279" s="7" t="inlineStr">
        <is>
          <t>jobspy</t>
        </is>
      </c>
      <c r="Q279" s="8" t="inlineStr">
        <is>
          <t>Python, SQL, Docker, Kubernetes, REST APIs</t>
        </is>
      </c>
      <c r="R279" s="8" t="inlineStr">
        <is>
          <t>Junior Python Developer backend SQL Docker</t>
        </is>
      </c>
      <c r="S279" s="19" t="n"/>
      <c r="T279" s="19" t="n"/>
      <c r="U279" s="14" t="n">
        <v>46196</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4</v>
      </c>
      <c r="C280" s="12" t="inlineStr">
        <is>
          <t>Mid-level</t>
        </is>
      </c>
      <c r="D280" s="8" t="inlineStr">
        <is>
          <t>Data Engineer</t>
        </is>
      </c>
      <c r="E280" s="7" t="inlineStr">
        <is>
          <t>Abound</t>
        </is>
      </c>
      <c r="F280" s="8" t="inlineStr">
        <is>
          <t>London, England, UK</t>
        </is>
      </c>
      <c r="G280" s="8" t="n"/>
      <c r="H280" s="14" t="n"/>
      <c r="I280" s="15">
        <f>IF($H280="","",$H280-TODAY())</f>
        <v/>
      </c>
      <c r="J280" s="16" t="inlineStr">
        <is>
          <t>Open posting</t>
        </is>
      </c>
      <c r="K280" s="8" t="inlineStr">
        <is>
          <t>Data engineering role with Python/SQL/Docker overlap but requires strong AWS production experience and SOLID principles not evidenced in profile.</t>
        </is>
      </c>
      <c r="L280" s="17" t="inlineStr">
        <is>
          <t>new</t>
        </is>
      </c>
      <c r="M280" s="18" t="inlineStr"/>
      <c r="N280" s="7" t="inlineStr">
        <is>
          <t>1d808710ca877423c14c0a101b04e61fa658e309</t>
        </is>
      </c>
      <c r="O280" s="14" t="n">
        <v>46179</v>
      </c>
      <c r="P280" s="7" t="inlineStr">
        <is>
          <t>jobspy</t>
        </is>
      </c>
      <c r="Q280" s="8" t="inlineStr">
        <is>
          <t>Python, SQL, MySQL, Docker, Kubernetes</t>
        </is>
      </c>
      <c r="R280" s="8" t="inlineStr">
        <is>
          <t>Junior Data Engineer SQL Python MySQL</t>
        </is>
      </c>
      <c r="S280" s="19" t="n"/>
      <c r="T280" s="19" t="n"/>
      <c r="U280" s="14" t="n">
        <v>46193</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4</v>
      </c>
      <c r="C281" s="12" t="inlineStr">
        <is>
          <t>Senior/Lead</t>
        </is>
      </c>
      <c r="D281" s="8" t="inlineStr">
        <is>
          <t>GPU Validation and Emulation Engineer - Qualcomm - Cambridge, UK</t>
        </is>
      </c>
      <c r="E281" s="7" t="inlineStr">
        <is>
          <t>Qualcomm</t>
        </is>
      </c>
      <c r="F281" s="8" t="inlineStr">
        <is>
          <t>Cambridge, England, UK</t>
        </is>
      </c>
      <c r="G281" s="8" t="n"/>
      <c r="H281" s="14" t="n"/>
      <c r="I281" s="15">
        <f>IF($H281="","",$H281-TODAY())</f>
        <v/>
      </c>
      <c r="J281" s="16" t="inlineStr">
        <is>
          <t>Open posting</t>
        </is>
      </c>
      <c r="K281" s="8" t="inlineStr">
        <is>
          <t>Minimum 4+ years ASIC/FPGA experience required; candidate has FPGA dissertation experience but lacks the professional years and UVM/SystemVerilog depth.</t>
        </is>
      </c>
      <c r="L281" s="17" t="inlineStr">
        <is>
          <t>new</t>
        </is>
      </c>
      <c r="M281" s="18" t="inlineStr"/>
      <c r="N281" s="7" t="inlineStr">
        <is>
          <t>b3f479fbab946c7431b9d4f86c3fec9dbf3f2dbd</t>
        </is>
      </c>
      <c r="O281" s="14" t="n"/>
      <c r="P281" s="7" t="inlineStr">
        <is>
          <t>jobspy</t>
        </is>
      </c>
      <c r="Q281" s="8" t="inlineStr">
        <is>
          <t>FPGA, Verilog, digital design, Python</t>
        </is>
      </c>
      <c r="R281" s="8" t="inlineStr">
        <is>
          <t>Hardware Engineer graduate FPGA digital design</t>
        </is>
      </c>
      <c r="S281" s="19" t="n"/>
      <c r="T281" s="19" t="n"/>
      <c r="U281" s="14" t="n">
        <v>46193</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4</v>
      </c>
      <c r="C282" s="12" t="inlineStr">
        <is>
          <t>Junior</t>
        </is>
      </c>
      <c r="D282" s="8" t="inlineStr">
        <is>
          <t>Full Stack Developer</t>
        </is>
      </c>
      <c r="E282" s="7" t="inlineStr">
        <is>
          <t>Cactus Search</t>
        </is>
      </c>
      <c r="F282" s="8" t="inlineStr">
        <is>
          <t>Manchester, England, UK</t>
        </is>
      </c>
      <c r="G282" s="8" t="n"/>
      <c r="H282" s="14" t="n"/>
      <c r="I282" s="15">
        <f>IF($H282="","",$H282-TODAY())</f>
        <v/>
      </c>
      <c r="J282" s="16" t="inlineStr">
        <is>
          <t>Open posting</t>
        </is>
      </c>
      <c r="K282" s="8" t="inlineStr">
        <is>
          <t>Requires 3+ years and Twilio API expertise absent from profile; Manchester office 4 days is outside remote preference.</t>
        </is>
      </c>
      <c r="L282" s="17" t="inlineStr">
        <is>
          <t>new</t>
        </is>
      </c>
      <c r="M282" s="18" t="inlineStr"/>
      <c r="N282" s="7" t="inlineStr">
        <is>
          <t>aa745f4e5d62b73d3358bdd261d5b7d75df4c10a</t>
        </is>
      </c>
      <c r="O282" s="14" t="n">
        <v>46177</v>
      </c>
      <c r="P282" s="7" t="inlineStr">
        <is>
          <t>jobspy</t>
        </is>
      </c>
      <c r="Q282" s="8" t="inlineStr">
        <is>
          <t>JavaScript, Node.js, React, REST APIs, AWS</t>
        </is>
      </c>
      <c r="R282" s="8" t="inlineStr">
        <is>
          <t>Full Stack Developer</t>
        </is>
      </c>
      <c r="S282" s="19" t="n"/>
      <c r="T282" s="19" t="n"/>
      <c r="U282" s="14" t="n">
        <v>46192</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4</v>
      </c>
      <c r="C283" s="12" t="inlineStr">
        <is>
          <t>Junior</t>
        </is>
      </c>
      <c r="D283" s="8" t="inlineStr">
        <is>
          <t>DevOps Engineer</t>
        </is>
      </c>
      <c r="E283" s="7" t="inlineStr">
        <is>
          <t>Information Tech Consultants</t>
        </is>
      </c>
      <c r="F283" s="8" t="inlineStr">
        <is>
          <t>England, United Kingdom</t>
        </is>
      </c>
      <c r="G283" s="8" t="n"/>
      <c r="H283" s="14" t="n"/>
      <c r="I283" s="15">
        <f>IF($H283="","",$H283-TODAY())</f>
        <v/>
      </c>
      <c r="J283" s="16" t="inlineStr">
        <is>
          <t>Open posting</t>
        </is>
      </c>
      <c r="K283" s="8" t="inlineStr">
        <is>
          <t>Some skill overlap (Python, Docker, Kubernetes, Git) but London onsite-only and no AWS hands-on evidence in profile are meaningful gaps.</t>
        </is>
      </c>
      <c r="L283" s="17" t="inlineStr">
        <is>
          <t>new</t>
        </is>
      </c>
      <c r="M283" s="18" t="inlineStr"/>
      <c r="N283" s="7" t="inlineStr">
        <is>
          <t>806780f46a303bdf3ce2fe3ea37ec63f8fe85d04</t>
        </is>
      </c>
      <c r="O283" s="14" t="n">
        <v>46185</v>
      </c>
      <c r="P283" s="7" t="inlineStr">
        <is>
          <t>jobspy</t>
        </is>
      </c>
      <c r="Q283" s="8" t="inlineStr">
        <is>
          <t>Python, Docker, Kubernetes, Git, MySQL</t>
        </is>
      </c>
      <c r="R283" s="8" t="inlineStr">
        <is>
          <t>Graduate DevOps Engineer Docker Kubernetes Python</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3.88</v>
      </c>
      <c r="C284" s="12" t="inlineStr">
        <is>
          <t>Unspecified</t>
        </is>
      </c>
      <c r="D284" s="8" t="inlineStr">
        <is>
          <t>Overseas Contractor</t>
        </is>
      </c>
      <c r="E284" s="7" t="inlineStr">
        <is>
          <t>LTM</t>
        </is>
      </c>
      <c r="F284" s="8" t="inlineStr">
        <is>
          <t>Sheffield, England, UK</t>
        </is>
      </c>
      <c r="G284" s="8" t="n"/>
      <c r="H284" s="14" t="n"/>
      <c r="I284" s="15">
        <f>IF($H284="","",$H284-TODAY())</f>
        <v/>
      </c>
      <c r="J284" s="16" t="inlineStr">
        <is>
          <t>Open posting</t>
        </is>
      </c>
      <c r="K284" s="8" t="n"/>
      <c r="L284" s="17" t="inlineStr">
        <is>
          <t>new</t>
        </is>
      </c>
      <c r="M284" s="18" t="inlineStr"/>
      <c r="N284" s="7" t="inlineStr">
        <is>
          <t>51a08f2ab8bb561bbec573d5bb8c67784c9690e6</t>
        </is>
      </c>
      <c r="O284" s="14" t="n">
        <v>46178</v>
      </c>
      <c r="P284" s="7" t="inlineStr">
        <is>
          <t>jobspy</t>
        </is>
      </c>
      <c r="Q284" s="8" t="inlineStr">
        <is>
          <t>python, sql, git, software development</t>
        </is>
      </c>
      <c r="R284" s="8" t="inlineStr">
        <is>
          <t>Graduate Software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3.88</v>
      </c>
      <c r="C285" s="12" t="inlineStr">
        <is>
          <t>Unspecified</t>
        </is>
      </c>
      <c r="D285" s="8" t="inlineStr">
        <is>
          <t>Mid Backend Engineer</t>
        </is>
      </c>
      <c r="E285" s="7" t="inlineStr">
        <is>
          <t>Bumper</t>
        </is>
      </c>
      <c r="F285" s="8" t="inlineStr"/>
      <c r="G285" s="8" t="n"/>
      <c r="H285" s="14" t="n"/>
      <c r="I285" s="15">
        <f>IF($H285="","",$H285-TODAY())</f>
        <v/>
      </c>
      <c r="J285" s="16" t="inlineStr">
        <is>
          <t>Open posting</t>
        </is>
      </c>
      <c r="K285" s="8" t="n"/>
      <c r="L285" s="17" t="inlineStr">
        <is>
          <t>new</t>
        </is>
      </c>
      <c r="M285" s="18" t="inlineStr"/>
      <c r="N285" s="7" t="inlineStr">
        <is>
          <t>8e65899ad0b33f162c36c7bbd37b410d36bc1983</t>
        </is>
      </c>
      <c r="O285" s="14" t="n">
        <v>46189</v>
      </c>
      <c r="P285" s="7" t="inlineStr">
        <is>
          <t>jobspy</t>
        </is>
      </c>
      <c r="Q285" s="8" t="inlineStr">
        <is>
          <t>python, sql, rest apis, git, data analysis</t>
        </is>
      </c>
      <c r="R285" s="8" t="inlineStr">
        <is>
          <t>Junior Python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3.88</v>
      </c>
      <c r="C286" s="12" t="inlineStr">
        <is>
          <t>Unspecified</t>
        </is>
      </c>
      <c r="D286" s="8" t="inlineStr">
        <is>
          <t>Full Stack Application Developer - Investment Technology (Hedge Fund)</t>
        </is>
      </c>
      <c r="E286" s="7" t="inlineStr">
        <is>
          <t>NDA</t>
        </is>
      </c>
      <c r="F286" s="8" t="inlineStr">
        <is>
          <t>London Area, United Kingdom</t>
        </is>
      </c>
      <c r="G286" s="8" t="n"/>
      <c r="H286" s="14" t="n"/>
      <c r="I286" s="15">
        <f>IF($H286="","",$H286-TODAY())</f>
        <v/>
      </c>
      <c r="J286" s="16" t="inlineStr">
        <is>
          <t>Open posting</t>
        </is>
      </c>
      <c r="K286" s="8" t="n"/>
      <c r="L286" s="17" t="inlineStr">
        <is>
          <t>new</t>
        </is>
      </c>
      <c r="M286" s="18" t="inlineStr"/>
      <c r="N286" s="7" t="inlineStr">
        <is>
          <t>7a5d95a4e70d775bb23429ede2b62cca23970a54</t>
        </is>
      </c>
      <c r="O286" s="14" t="n">
        <v>46176</v>
      </c>
      <c r="P286" s="7" t="inlineStr">
        <is>
          <t>jobspy</t>
        </is>
      </c>
      <c r="Q286" s="8" t="inlineStr">
        <is>
          <t>python, sql, javascript, rest apis, software development</t>
        </is>
      </c>
      <c r="R286" s="8" t="inlineStr">
        <is>
          <t>graduate 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3.88</v>
      </c>
      <c r="C287" s="12" t="inlineStr">
        <is>
          <t>Senior/Lead</t>
        </is>
      </c>
      <c r="D287" s="8" t="inlineStr">
        <is>
          <t>Python Fullstack Developer</t>
        </is>
      </c>
      <c r="E287" s="7" t="inlineStr">
        <is>
          <t>Mphasis</t>
        </is>
      </c>
      <c r="F287" s="8" t="inlineStr">
        <is>
          <t>London Area, United Kingdom</t>
        </is>
      </c>
      <c r="G287" s="8" t="n"/>
      <c r="H287" s="14" t="n"/>
      <c r="I287" s="15">
        <f>IF($H287="","",$H287-TODAY())</f>
        <v/>
      </c>
      <c r="J287" s="16" t="inlineStr">
        <is>
          <t>Open posting</t>
        </is>
      </c>
      <c r="K287" s="8" t="n"/>
      <c r="L287" s="17" t="inlineStr">
        <is>
          <t>new</t>
        </is>
      </c>
      <c r="M287" s="18" t="inlineStr"/>
      <c r="N287" s="7" t="inlineStr">
        <is>
          <t>721975b96e628f2512647f3bfb2821b307f10a46</t>
        </is>
      </c>
      <c r="O287" s="14" t="n">
        <v>46175</v>
      </c>
      <c r="P287" s="7" t="inlineStr">
        <is>
          <t>jobspy</t>
        </is>
      </c>
      <c r="Q287" s="8" t="inlineStr">
        <is>
          <t>python, sql, software development</t>
        </is>
      </c>
      <c r="R287" s="8" t="inlineStr">
        <is>
          <t>junior/graduate 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3.88</v>
      </c>
      <c r="C288" s="12" t="inlineStr">
        <is>
          <t>Mid-level</t>
        </is>
      </c>
      <c r="D288" s="8" t="inlineStr">
        <is>
          <t>Full Stack Developer</t>
        </is>
      </c>
      <c r="E288" s="7" t="inlineStr">
        <is>
          <t>Scrumconnect Consulting</t>
        </is>
      </c>
      <c r="F288" s="8" t="inlineStr">
        <is>
          <t>Newcastle Upon Tyne, England, UK</t>
        </is>
      </c>
      <c r="G288" s="8" t="n"/>
      <c r="H288" s="14" t="n"/>
      <c r="I288" s="15">
        <f>IF($H288="","",$H288-TODAY())</f>
        <v/>
      </c>
      <c r="J288" s="16" t="inlineStr">
        <is>
          <t>Open posting</t>
        </is>
      </c>
      <c r="K288" s="8" t="n"/>
      <c r="L288" s="17" t="inlineStr">
        <is>
          <t>new</t>
        </is>
      </c>
      <c r="M288" s="18" t="inlineStr"/>
      <c r="N288" s="7" t="inlineStr">
        <is>
          <t>e4aeb6049f8287e7b38414c8ea296703415080df</t>
        </is>
      </c>
      <c r="O288" s="14" t="n">
        <v>46169</v>
      </c>
      <c r="P288" s="7" t="inlineStr">
        <is>
          <t>jobspy</t>
        </is>
      </c>
      <c r="Q288" s="8" t="inlineStr">
        <is>
          <t>javascript, rest apis, git</t>
        </is>
      </c>
      <c r="R288" s="8" t="inlineStr">
        <is>
          <t>Full Stack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3.8</v>
      </c>
      <c r="C289" s="12" t="inlineStr">
        <is>
          <t>Junior</t>
        </is>
      </c>
      <c r="D289" s="8" t="inlineStr">
        <is>
          <t>Full Stack Developer (Java)</t>
        </is>
      </c>
      <c r="E289" s="7" t="inlineStr">
        <is>
          <t>IBM</t>
        </is>
      </c>
      <c r="F289" s="8" t="inlineStr">
        <is>
          <t>Leicester, England, UK</t>
        </is>
      </c>
      <c r="G289" s="8" t="n"/>
      <c r="H289" s="14" t="n"/>
      <c r="I289" s="15">
        <f>IF($H289="","",$H289-TODAY())</f>
        <v/>
      </c>
      <c r="J289" s="16" t="inlineStr">
        <is>
          <t>Open posting</t>
        </is>
      </c>
      <c r="K289" s="8" t="inlineStr">
        <is>
          <t>Python, Docker, Kubernetes, and SQL match but role centres on Java/Spring Boot full-stack cloud dev with no hardware overlap and unclear seniority.</t>
        </is>
      </c>
      <c r="L289" s="17" t="inlineStr">
        <is>
          <t>new</t>
        </is>
      </c>
      <c r="M289" s="18" t="inlineStr"/>
      <c r="N289" s="7" t="inlineStr">
        <is>
          <t>bb41e65ef895e5120100fb5366b0f054e7a8db19</t>
        </is>
      </c>
      <c r="O289" s="14" t="n">
        <v>46190</v>
      </c>
      <c r="P289" s="7" t="inlineStr">
        <is>
          <t>jobspy</t>
        </is>
      </c>
      <c r="Q289" s="8" t="inlineStr">
        <is>
          <t>Python, Docker, Kubernetes, SQL</t>
        </is>
      </c>
      <c r="R289" s="8" t="inlineStr">
        <is>
          <t>Junior Python Developer backend Docker Kubernetes</t>
        </is>
      </c>
      <c r="S289" s="19" t="n"/>
      <c r="T289" s="19" t="n"/>
      <c r="U289" s="14" t="n">
        <v>46197</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3.8</v>
      </c>
      <c r="C290" s="12" t="inlineStr">
        <is>
          <t>Junior</t>
        </is>
      </c>
      <c r="D290" s="8" t="inlineStr">
        <is>
          <t>Full Stack Developer (Java)</t>
        </is>
      </c>
      <c r="E290" s="7" t="inlineStr">
        <is>
          <t>IBM</t>
        </is>
      </c>
      <c r="F290" s="8" t="inlineStr">
        <is>
          <t>London, England, UK</t>
        </is>
      </c>
      <c r="G290" s="8" t="n"/>
      <c r="H290" s="14" t="n"/>
      <c r="I290" s="15">
        <f>IF($H290="","",$H290-TODAY())</f>
        <v/>
      </c>
      <c r="J290" s="16" t="inlineStr">
        <is>
          <t>Open posting</t>
        </is>
      </c>
      <c r="K290" s="8" t="inlineStr">
        <is>
          <t>Same as above duplicate listing; Java/Spring Boot and cloud-native full-stack focus are outside core profile despite some adjacent skill overlap.</t>
        </is>
      </c>
      <c r="L290" s="17" t="inlineStr">
        <is>
          <t>new</t>
        </is>
      </c>
      <c r="M290" s="18" t="inlineStr"/>
      <c r="N290" s="7" t="inlineStr">
        <is>
          <t>044c3e46669e1665b39f3dc2f15f193b0089142d</t>
        </is>
      </c>
      <c r="O290" s="14" t="n">
        <v>46190</v>
      </c>
      <c r="P290" s="7" t="inlineStr">
        <is>
          <t>jobspy</t>
        </is>
      </c>
      <c r="Q290" s="8" t="inlineStr">
        <is>
          <t>Python, Docker, Kubernetes, SQL</t>
        </is>
      </c>
      <c r="R290" s="8" t="inlineStr">
        <is>
          <t>Junior Python Developer backend Docker Kubernetes</t>
        </is>
      </c>
      <c r="S290" s="19" t="n"/>
      <c r="T290" s="19" t="n"/>
      <c r="U290" s="14" t="n">
        <v>46197</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3.67</v>
      </c>
      <c r="C291" s="12" t="inlineStr">
        <is>
          <t>Unspecified</t>
        </is>
      </c>
      <c r="D291" s="8" t="inlineStr">
        <is>
          <t>Python Developer</t>
        </is>
      </c>
      <c r="E291" s="7" t="inlineStr">
        <is>
          <t>EDF Trading</t>
        </is>
      </c>
      <c r="F291" s="8" t="inlineStr">
        <is>
          <t>London Area, United Kingdom</t>
        </is>
      </c>
      <c r="G291" s="8" t="n"/>
      <c r="H291" s="14" t="n"/>
      <c r="I291" s="15">
        <f>IF($H291="","",$H291-TODAY())</f>
        <v/>
      </c>
      <c r="J291" s="16" t="inlineStr">
        <is>
          <t>Open posting</t>
        </is>
      </c>
      <c r="K291" s="8" t="n"/>
      <c r="L291" s="17" t="inlineStr">
        <is>
          <t>new</t>
        </is>
      </c>
      <c r="M291" s="18" t="inlineStr"/>
      <c r="N291" s="7" t="inlineStr">
        <is>
          <t>ea9b22b896311af6fd2bca2f6014193237a8f29b</t>
        </is>
      </c>
      <c r="O291" s="14" t="n">
        <v>46178</v>
      </c>
      <c r="P291" s="7" t="inlineStr">
        <is>
          <t>jobspy</t>
        </is>
      </c>
      <c r="Q291" s="8" t="inlineStr">
        <is>
          <t>python, sql, git, software development</t>
        </is>
      </c>
      <c r="R291" s="8" t="inlineStr">
        <is>
          <t>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3.67</v>
      </c>
      <c r="C292" s="12" t="inlineStr">
        <is>
          <t>Senior/Lead</t>
        </is>
      </c>
      <c r="D292" s="8" t="inlineStr">
        <is>
          <t>Java Full Stack Developer | Microservices. Kafka | London</t>
        </is>
      </c>
      <c r="E292" s="7" t="inlineStr">
        <is>
          <t>Infosys</t>
        </is>
      </c>
      <c r="F292" s="8" t="inlineStr">
        <is>
          <t>London, ENG, GB</t>
        </is>
      </c>
      <c r="G292" s="8" t="n"/>
      <c r="H292" s="14" t="n"/>
      <c r="I292" s="15">
        <f>IF($H292="","",$H292-TODAY())</f>
        <v/>
      </c>
      <c r="J292" s="16" t="inlineStr">
        <is>
          <t>Open posting</t>
        </is>
      </c>
      <c r="K292" s="8" t="n"/>
      <c r="L292" s="17" t="inlineStr">
        <is>
          <t>new</t>
        </is>
      </c>
      <c r="M292" s="18" t="inlineStr"/>
      <c r="N292" s="7" t="inlineStr">
        <is>
          <t>89879c88889861cce8dfa596319fff9167495443</t>
        </is>
      </c>
      <c r="O292" s="14" t="n">
        <v>46190</v>
      </c>
      <c r="P292" s="7" t="inlineStr">
        <is>
          <t>jobspy</t>
        </is>
      </c>
      <c r="Q292" s="8" t="inlineStr">
        <is>
          <t>sql, javascript, git</t>
        </is>
      </c>
      <c r="R292" s="8" t="inlineStr">
        <is>
          <t>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3.67</v>
      </c>
      <c r="C293" s="12" t="inlineStr">
        <is>
          <t>Mid-level</t>
        </is>
      </c>
      <c r="D293" s="8" t="inlineStr">
        <is>
          <t>Software Engineer, Full Stack - UK</t>
        </is>
      </c>
      <c r="E293" s="7" t="inlineStr">
        <is>
          <t>Ema</t>
        </is>
      </c>
      <c r="F293" s="8" t="inlineStr">
        <is>
          <t>London, ENG, GB</t>
        </is>
      </c>
      <c r="G293" s="8" t="n"/>
      <c r="H293" s="14" t="n"/>
      <c r="I293" s="15">
        <f>IF($H293="","",$H293-TODAY())</f>
        <v/>
      </c>
      <c r="J293" s="16" t="inlineStr">
        <is>
          <t>Open posting</t>
        </is>
      </c>
      <c r="K293" s="8" t="n"/>
      <c r="L293" s="17" t="inlineStr">
        <is>
          <t>new</t>
        </is>
      </c>
      <c r="M293" s="18" t="inlineStr"/>
      <c r="N293" s="7" t="inlineStr">
        <is>
          <t>0d7f6e428bdf4ca99933d3b86a8bd449d2da90d7</t>
        </is>
      </c>
      <c r="O293" s="14" t="n">
        <v>46184</v>
      </c>
      <c r="P293" s="7" t="inlineStr">
        <is>
          <t>jobspy</t>
        </is>
      </c>
      <c r="Q293" s="8" t="inlineStr">
        <is>
          <t>python, sql, javascript, software development</t>
        </is>
      </c>
      <c r="R293" s="8" t="inlineStr">
        <is>
          <t>graduate 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3.67</v>
      </c>
      <c r="C294" s="12" t="inlineStr">
        <is>
          <t>Mid-level</t>
        </is>
      </c>
      <c r="D294" s="8" t="inlineStr">
        <is>
          <t>Python Backend Developer</t>
        </is>
      </c>
      <c r="E294" s="7" t="inlineStr">
        <is>
          <t>Mustard Systems Ltd.</t>
        </is>
      </c>
      <c r="F294" s="8" t="inlineStr">
        <is>
          <t>London, England, UK</t>
        </is>
      </c>
      <c r="G294" s="8" t="n"/>
      <c r="H294" s="14" t="n"/>
      <c r="I294" s="15">
        <f>IF($H294="","",$H294-TODAY())</f>
        <v/>
      </c>
      <c r="J294" s="16" t="inlineStr">
        <is>
          <t>Open posting</t>
        </is>
      </c>
      <c r="K294" s="8" t="n"/>
      <c r="L294" s="17" t="inlineStr">
        <is>
          <t>new</t>
        </is>
      </c>
      <c r="M294" s="18" t="inlineStr"/>
      <c r="N294" s="7" t="inlineStr">
        <is>
          <t>5dbba97948ef1a053a4ea3593e80a1f89c677d3c</t>
        </is>
      </c>
      <c r="O294" s="14" t="n">
        <v>46181</v>
      </c>
      <c r="P294" s="7" t="inlineStr">
        <is>
          <t>jobspy</t>
        </is>
      </c>
      <c r="Q294" s="8" t="inlineStr">
        <is>
          <t>python, sql, javascript, software development</t>
        </is>
      </c>
      <c r="R294" s="8" t="inlineStr">
        <is>
          <t>junior/graduate Junior Python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3.67</v>
      </c>
      <c r="C295" s="12" t="inlineStr">
        <is>
          <t>Mid-level</t>
        </is>
      </c>
      <c r="D295" s="8" t="inlineStr">
        <is>
          <t>Python Developer – UK Remote Contract – Outside IR35</t>
        </is>
      </c>
      <c r="E295" s="7" t="inlineStr">
        <is>
          <t>Infused Solutions</t>
        </is>
      </c>
      <c r="F295" s="8" t="inlineStr">
        <is>
          <t>England, United Kingdom</t>
        </is>
      </c>
      <c r="G295" s="8" t="n"/>
      <c r="H295" s="14" t="n"/>
      <c r="I295" s="15">
        <f>IF($H295="","",$H295-TODAY())</f>
        <v/>
      </c>
      <c r="J295" s="16" t="inlineStr">
        <is>
          <t>Open posting</t>
        </is>
      </c>
      <c r="K295" s="8" t="n"/>
      <c r="L295" s="17" t="inlineStr">
        <is>
          <t>new</t>
        </is>
      </c>
      <c r="M295" s="18" t="inlineStr"/>
      <c r="N295" s="7" t="inlineStr">
        <is>
          <t>20335c635619221414b95473f5cc2833c341d649</t>
        </is>
      </c>
      <c r="O295" s="14" t="n">
        <v>46175</v>
      </c>
      <c r="P295" s="7" t="inlineStr">
        <is>
          <t>jobspy</t>
        </is>
      </c>
      <c r="Q295" s="8" t="inlineStr">
        <is>
          <t>python, sql, git</t>
        </is>
      </c>
      <c r="R295" s="8" t="inlineStr">
        <is>
          <t>Junior Python Developer remote</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3.67</v>
      </c>
      <c r="C296" s="12" t="inlineStr">
        <is>
          <t>Mid-level</t>
        </is>
      </c>
      <c r="D296" s="8" t="inlineStr">
        <is>
          <t>Full Stack Engineer</t>
        </is>
      </c>
      <c r="E296" s="7" t="inlineStr">
        <is>
          <t>Finimize</t>
        </is>
      </c>
      <c r="F296" s="8" t="inlineStr">
        <is>
          <t>Greater London, England, UK</t>
        </is>
      </c>
      <c r="G296" s="8" t="n"/>
      <c r="H296" s="14" t="n"/>
      <c r="I296" s="15">
        <f>IF($H296="","",$H296-TODAY())</f>
        <v/>
      </c>
      <c r="J296" s="16" t="inlineStr">
        <is>
          <t>Open posting</t>
        </is>
      </c>
      <c r="K296" s="8" t="n"/>
      <c r="L296" s="17" t="inlineStr">
        <is>
          <t>new</t>
        </is>
      </c>
      <c r="M296" s="18" t="inlineStr"/>
      <c r="N296" s="7" t="inlineStr">
        <is>
          <t>7c951088e44882fdef7717c8775152d270e0e0b4</t>
        </is>
      </c>
      <c r="O296" s="14" t="n">
        <v>46182</v>
      </c>
      <c r="P296" s="7" t="inlineStr">
        <is>
          <t>jobspy</t>
        </is>
      </c>
      <c r="Q296" s="8" t="inlineStr">
        <is>
          <t>python, sql, javascript, git</t>
        </is>
      </c>
      <c r="R296" s="8" t="inlineStr">
        <is>
          <t>graduate 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3.67</v>
      </c>
      <c r="C297" s="12" t="inlineStr">
        <is>
          <t>Mid-level</t>
        </is>
      </c>
      <c r="D297" s="8" t="inlineStr">
        <is>
          <t>Python Developer – UK Remote Contract – Outside IR35</t>
        </is>
      </c>
      <c r="E297" s="7" t="inlineStr">
        <is>
          <t>Infused Solutions</t>
        </is>
      </c>
      <c r="F297" s="8" t="inlineStr">
        <is>
          <t>England, United Kingdom</t>
        </is>
      </c>
      <c r="G297" s="8" t="n"/>
      <c r="H297" s="14" t="n"/>
      <c r="I297" s="15">
        <f>IF($H297="","",$H297-TODAY())</f>
        <v/>
      </c>
      <c r="J297" s="16" t="inlineStr">
        <is>
          <t>Open posting</t>
        </is>
      </c>
      <c r="K297" s="8" t="n"/>
      <c r="L297" s="17" t="inlineStr">
        <is>
          <t>new</t>
        </is>
      </c>
      <c r="M297" s="18" t="inlineStr"/>
      <c r="N297" s="7" t="inlineStr">
        <is>
          <t>9cfcdb3e57673273f33070447ea2f2e6d54c52ea</t>
        </is>
      </c>
      <c r="O297" s="14" t="n">
        <v>46185</v>
      </c>
      <c r="P297" s="7" t="inlineStr">
        <is>
          <t>jobspy</t>
        </is>
      </c>
      <c r="Q297" s="8" t="inlineStr">
        <is>
          <t>python, sql, git</t>
        </is>
      </c>
      <c r="R297" s="8" t="inlineStr">
        <is>
          <t>junior/graduate Junior Python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3.67</v>
      </c>
      <c r="C298" s="12" t="inlineStr">
        <is>
          <t>Unspecified</t>
        </is>
      </c>
      <c r="D298" s="8" t="inlineStr">
        <is>
          <t>Full Stack Engineer</t>
        </is>
      </c>
      <c r="E298" s="7" t="inlineStr">
        <is>
          <t>Flutter UK &amp; Ireland</t>
        </is>
      </c>
      <c r="F298" s="8" t="inlineStr">
        <is>
          <t>West Yorkshire, England, UK</t>
        </is>
      </c>
      <c r="G298" s="8" t="n"/>
      <c r="H298" s="14" t="n"/>
      <c r="I298" s="15">
        <f>IF($H298="","",$H298-TODAY())</f>
        <v/>
      </c>
      <c r="J298" s="16" t="inlineStr">
        <is>
          <t>Open posting</t>
        </is>
      </c>
      <c r="K298" s="8" t="n"/>
      <c r="L298" s="17" t="inlineStr">
        <is>
          <t>new</t>
        </is>
      </c>
      <c r="M298" s="18" t="inlineStr"/>
      <c r="N298" s="7" t="inlineStr">
        <is>
          <t>b321c5e7217f43ec7fafc19cb899b08627116822</t>
        </is>
      </c>
      <c r="O298" s="14" t="n">
        <v>46163</v>
      </c>
      <c r="P298" s="7" t="inlineStr">
        <is>
          <t>jobspy</t>
        </is>
      </c>
      <c r="Q298" s="8" t="inlineStr">
        <is>
          <t>python, sql, rest apis, git</t>
        </is>
      </c>
      <c r="R298" s="8" t="inlineStr">
        <is>
          <t>Full Stack Developer Sheffield</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3.67</v>
      </c>
      <c r="C299" s="12" t="inlineStr">
        <is>
          <t>Unspecified</t>
        </is>
      </c>
      <c r="D299" s="8" t="inlineStr">
        <is>
          <t>Software Engineer</t>
        </is>
      </c>
      <c r="E299" s="7" t="inlineStr">
        <is>
          <t>ivee</t>
        </is>
      </c>
      <c r="F299" s="8" t="inlineStr">
        <is>
          <t>London Area, United Kingdom</t>
        </is>
      </c>
      <c r="G299" s="8" t="n"/>
      <c r="H299" s="14" t="n"/>
      <c r="I299" s="15">
        <f>IF($H299="","",$H299-TODAY())</f>
        <v/>
      </c>
      <c r="J299" s="16" t="inlineStr">
        <is>
          <t>Open posting</t>
        </is>
      </c>
      <c r="K299" s="8" t="n"/>
      <c r="L299" s="17" t="inlineStr">
        <is>
          <t>new</t>
        </is>
      </c>
      <c r="M299" s="18" t="inlineStr"/>
      <c r="N299" s="7" t="inlineStr">
        <is>
          <t>85081d430627d3d547f7e374348e88ef5f3264be</t>
        </is>
      </c>
      <c r="O299" s="14" t="n">
        <v>46189</v>
      </c>
      <c r="P299" s="7" t="inlineStr">
        <is>
          <t>jobspy</t>
        </is>
      </c>
      <c r="Q299" s="8" t="inlineStr">
        <is>
          <t>python, javascript, rest apis, git, software development</t>
        </is>
      </c>
      <c r="R299" s="8" t="inlineStr">
        <is>
          <t>junior Full Stack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Unspecified</t>
        </is>
      </c>
      <c r="D300" s="8" t="inlineStr">
        <is>
          <t>Python Software Engineer</t>
        </is>
      </c>
      <c r="E300" s="7" t="inlineStr">
        <is>
          <t>Runtime Group Ltd</t>
        </is>
      </c>
      <c r="F300" s="8" t="inlineStr">
        <is>
          <t>London Area, United Kingdom</t>
        </is>
      </c>
      <c r="G300" s="8" t="n"/>
      <c r="H300" s="14" t="n"/>
      <c r="I300" s="15">
        <f>IF($H300="","",$H300-TODAY())</f>
        <v/>
      </c>
      <c r="J300" s="16" t="inlineStr">
        <is>
          <t>Open posting</t>
        </is>
      </c>
      <c r="K300" s="8" t="inlineStr">
        <is>
          <t>Requires 3+ years and Django expertise not in profile; mid-level seniority and £55-75k salary exceed candidate's current standing.</t>
        </is>
      </c>
      <c r="L300" s="17" t="inlineStr">
        <is>
          <t>new</t>
        </is>
      </c>
      <c r="M300" s="18" t="inlineStr"/>
      <c r="N300" s="7" t="inlineStr">
        <is>
          <t>1543d191f0430366b9f27b0d1b48fbd396130199</t>
        </is>
      </c>
      <c r="O300" s="14" t="n">
        <v>46197</v>
      </c>
      <c r="P300" s="7" t="inlineStr">
        <is>
          <t>jobspy</t>
        </is>
      </c>
      <c r="Q300" s="8" t="inlineStr">
        <is>
          <t>Python, SQL, Docker, Kubernetes, Git</t>
        </is>
      </c>
      <c r="R300" s="8" t="inlineStr">
        <is>
          <t>Graduate Software Engineer Python SQL API</t>
        </is>
      </c>
      <c r="S300" s="19" t="n"/>
      <c r="T300" s="19" t="n"/>
      <c r="U300" s="14" t="n">
        <v>46199</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Junior</t>
        </is>
      </c>
      <c r="D301" s="8" t="inlineStr">
        <is>
          <t>Software Engineer</t>
        </is>
      </c>
      <c r="E301" s="7" t="inlineStr">
        <is>
          <t>WireNow</t>
        </is>
      </c>
      <c r="F301" s="8" t="inlineStr">
        <is>
          <t>London Area, United Kingdom</t>
        </is>
      </c>
      <c r="G301" s="8" t="n"/>
      <c r="H301" s="14" t="n"/>
      <c r="I301" s="15">
        <f>IF($H301="","",$H301-TODAY())</f>
        <v/>
      </c>
      <c r="J301" s="16" t="inlineStr">
        <is>
          <t>Open posting</t>
        </is>
      </c>
      <c r="K301" s="8" t="inlineStr">
        <is>
          <t>Mentorship and microservices ownership are above graduate level; Docker/Kubernetes match but cloud and LLM integration gaps exist.</t>
        </is>
      </c>
      <c r="L301" s="17" t="inlineStr">
        <is>
          <t>new</t>
        </is>
      </c>
      <c r="M301" s="18" t="inlineStr"/>
      <c r="N301" s="7" t="inlineStr">
        <is>
          <t>7f3a23755da86a11db30e43c54bb3651468ae9b8</t>
        </is>
      </c>
      <c r="O301" s="14" t="n">
        <v>46191</v>
      </c>
      <c r="P301" s="7" t="inlineStr">
        <is>
          <t>jobspy</t>
        </is>
      </c>
      <c r="Q301" s="8" t="inlineStr">
        <is>
          <t>Python, Docker, Kubernetes, Git, MySQL</t>
        </is>
      </c>
      <c r="R301" s="8" t="inlineStr">
        <is>
          <t>Graduate Software Engineer Python SQL API</t>
        </is>
      </c>
      <c r="S301" s="19" t="n"/>
      <c r="T301" s="19" t="n"/>
      <c r="U301" s="14" t="n">
        <v>46199</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Mid-level</t>
        </is>
      </c>
      <c r="D302" s="8" t="inlineStr">
        <is>
          <t>Mid Level Full Stack Engineer</t>
        </is>
      </c>
      <c r="E302" s="7" t="inlineStr">
        <is>
          <t>Emma - we are hiring!</t>
        </is>
      </c>
      <c r="F302" s="8" t="inlineStr">
        <is>
          <t>Islington, England, UK</t>
        </is>
      </c>
      <c r="G302" s="8" t="n"/>
      <c r="H302" s="14" t="n"/>
      <c r="I302" s="15">
        <f>IF($H302="","",$H302-TODAY())</f>
        <v/>
      </c>
      <c r="J302" s="16" t="inlineStr">
        <is>
          <t>Open posting</t>
        </is>
      </c>
      <c r="K302" s="8" t="inlineStr">
        <is>
          <t>Full-stack fintech role requiring TypeScript/React Native; candidate has adjacent JS skills but role is non-hybrid London-only with no hardware relevance.</t>
        </is>
      </c>
      <c r="L302" s="17" t="inlineStr">
        <is>
          <t>new</t>
        </is>
      </c>
      <c r="M302" s="18" t="inlineStr"/>
      <c r="N302" s="7" t="inlineStr">
        <is>
          <t>882f29ea95b5831ee24d2c09ff76a21dd93fdc9b</t>
        </is>
      </c>
      <c r="O302" s="14" t="n">
        <v>46192</v>
      </c>
      <c r="P302" s="7" t="inlineStr">
        <is>
          <t>jobspy</t>
        </is>
      </c>
      <c r="Q302" s="8" t="inlineStr">
        <is>
          <t>MySQL, Docker, Kubernetes, JavaScript</t>
        </is>
      </c>
      <c r="R302" s="8" t="inlineStr">
        <is>
          <t>Junior Python Developer backend Docker Kubernetes</t>
        </is>
      </c>
      <c r="S302" s="19" t="n"/>
      <c r="T302" s="19" t="n"/>
      <c r="U302" s="14" t="n">
        <v>46197</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Mid-level</t>
        </is>
      </c>
      <c r="D303" s="8" t="inlineStr">
        <is>
          <t>Java Full Stack Developer</t>
        </is>
      </c>
      <c r="E303" s="7" t="inlineStr">
        <is>
          <t>Cognizant</t>
        </is>
      </c>
      <c r="F303" s="8" t="inlineStr">
        <is>
          <t>Burgess Hill, England, UK</t>
        </is>
      </c>
      <c r="G303" s="8" t="n"/>
      <c r="H303" s="14" t="n"/>
      <c r="I303" s="15">
        <f>IF($H303="","",$H303-TODAY())</f>
        <v/>
      </c>
      <c r="J303" s="16" t="inlineStr">
        <is>
          <t>Open posting</t>
        </is>
      </c>
      <c r="K303" s="8" t="inlineStr">
        <is>
          <t>Candidate has Docker, Kubernetes, Git, SQL, React adjacently but lacks Java, Spring Boot, Kafka, and AWS; role targets experienced developers.</t>
        </is>
      </c>
      <c r="L303" s="17" t="inlineStr">
        <is>
          <t>new</t>
        </is>
      </c>
      <c r="M303" s="18" t="inlineStr"/>
      <c r="N303" s="7" t="inlineStr">
        <is>
          <t>86a7afbbcd539aab9693f660f8d2ace472ca167a</t>
        </is>
      </c>
      <c r="O303" s="14" t="n">
        <v>46188</v>
      </c>
      <c r="P303" s="7" t="inlineStr">
        <is>
          <t>jobspy</t>
        </is>
      </c>
      <c r="Q303" s="8" t="inlineStr">
        <is>
          <t>Docker, Kubernetes, SQL, React, Git</t>
        </is>
      </c>
      <c r="R303" s="8" t="inlineStr">
        <is>
          <t>Junior Python Developer backend SQL Docker</t>
        </is>
      </c>
      <c r="S303" s="19" t="n"/>
      <c r="T303" s="19" t="n"/>
      <c r="U303" s="14" t="n">
        <v>46197</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Senior/Lead</t>
        </is>
      </c>
      <c r="D304" s="8" t="inlineStr">
        <is>
          <t>Platform / Site Reliability Engineer (UK)</t>
        </is>
      </c>
      <c r="E304" s="7" t="inlineStr">
        <is>
          <t>TWG AI</t>
        </is>
      </c>
      <c r="F304" s="8" t="inlineStr">
        <is>
          <t>London, England, UK</t>
        </is>
      </c>
      <c r="G304" s="8" t="n"/>
      <c r="H304" s="14" t="n"/>
      <c r="I304" s="15">
        <f>IF($H304="","",$H304-TODAY())</f>
        <v/>
      </c>
      <c r="J304" s="16" t="inlineStr">
        <is>
          <t>Open posting</t>
        </is>
      </c>
      <c r="K304" s="8" t="inlineStr">
        <is>
          <t>Requires 3-6 years SRE/DevOps experience above candidate's level; Docker and Kubernetes partially match but observability and cloud platform depth are gaps.</t>
        </is>
      </c>
      <c r="L304" s="17" t="inlineStr">
        <is>
          <t>new</t>
        </is>
      </c>
      <c r="M304" s="18" t="inlineStr"/>
      <c r="N304" s="7" t="inlineStr">
        <is>
          <t>14b3b9c53c1a3c7706fb6bf7f7923e5eaad4cda7</t>
        </is>
      </c>
      <c r="O304" s="14" t="n">
        <v>46184</v>
      </c>
      <c r="P304" s="7" t="inlineStr">
        <is>
          <t>jobspy</t>
        </is>
      </c>
      <c r="Q304" s="8" t="inlineStr">
        <is>
          <t>Docker, Kubernetes, Python</t>
        </is>
      </c>
      <c r="R304" s="8" t="inlineStr">
        <is>
          <t>Graduate Platform Engineer Docker Kubernetes Python</t>
        </is>
      </c>
      <c r="S304" s="19" t="n"/>
      <c r="T304" s="19" t="n"/>
      <c r="U304" s="14" t="n">
        <v>46195</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3.5</v>
      </c>
      <c r="C305" s="12" t="inlineStr">
        <is>
          <t>Mid-level</t>
        </is>
      </c>
      <c r="D305" s="8" t="inlineStr">
        <is>
          <t>Freelance Full-Stack Web App Developer</t>
        </is>
      </c>
      <c r="E305" s="7" t="inlineStr">
        <is>
          <t>Mindrift</t>
        </is>
      </c>
      <c r="F305" s="8" t="inlineStr"/>
      <c r="G305" s="8" t="n"/>
      <c r="H305" s="14" t="n"/>
      <c r="I305" s="15">
        <f>IF($H305="","",$H305-TODAY())</f>
        <v/>
      </c>
      <c r="J305" s="16" t="inlineStr">
        <is>
          <t>Open posting</t>
        </is>
      </c>
      <c r="K305" s="8" t="inlineStr">
        <is>
          <t>Requires 3+ years full-stack experience; candidate has adjacent React/Node/SQL skills but no demonstrated full-stack shipping depth.</t>
        </is>
      </c>
      <c r="L305" s="17" t="inlineStr">
        <is>
          <t>new</t>
        </is>
      </c>
      <c r="M305" s="18" t="inlineStr"/>
      <c r="N305" s="7" t="inlineStr">
        <is>
          <t>eb7198d23d275e7e49d87ff4a46d1df1dc8faf24</t>
        </is>
      </c>
      <c r="O305" s="14" t="n">
        <v>46193</v>
      </c>
      <c r="P305" s="7" t="inlineStr">
        <is>
          <t>jobspy</t>
        </is>
      </c>
      <c r="Q305" s="8" t="inlineStr">
        <is>
          <t>Python, SQL, React, JavaScript, API integration</t>
        </is>
      </c>
      <c r="R305" s="8" t="inlineStr">
        <is>
          <t>Junior Full Stack Developer JavaScript Python remote</t>
        </is>
      </c>
      <c r="S305" s="19" t="n"/>
      <c r="T305" s="19" t="n"/>
      <c r="U305" s="14" t="n">
        <v>46195</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3.5</v>
      </c>
      <c r="C306" s="12" t="inlineStr">
        <is>
          <t>Mid-level</t>
        </is>
      </c>
      <c r="D306" s="8" t="inlineStr">
        <is>
          <t>Freelance Full-Stack Web App Developer</t>
        </is>
      </c>
      <c r="E306" s="7" t="inlineStr">
        <is>
          <t>hackajob</t>
        </is>
      </c>
      <c r="F306" s="8" t="inlineStr"/>
      <c r="G306" s="8" t="n"/>
      <c r="H306" s="14" t="n"/>
      <c r="I306" s="15">
        <f>IF($H306="","",$H306-TODAY())</f>
        <v/>
      </c>
      <c r="J306" s="16" t="inlineStr">
        <is>
          <t>Open posting</t>
        </is>
      </c>
      <c r="K306" s="8" t="inlineStr">
        <is>
          <t>Same Mindrift role as job 3; requires 3+ years full-stack experience not evidenced; adjacent skills partially match but core gap remains.</t>
        </is>
      </c>
      <c r="L306" s="17" t="inlineStr">
        <is>
          <t>new</t>
        </is>
      </c>
      <c r="M306" s="18" t="inlineStr"/>
      <c r="N306" s="7" t="inlineStr">
        <is>
          <t>81fafd82e0514a6bb17801fd97936b6aa81412c6</t>
        </is>
      </c>
      <c r="O306" s="14" t="n"/>
      <c r="P306" s="7" t="inlineStr">
        <is>
          <t>jobspy</t>
        </is>
      </c>
      <c r="Q306" s="8" t="inlineStr">
        <is>
          <t>Python, SQL, React, JavaScript, API integration</t>
        </is>
      </c>
      <c r="R306" s="8" t="inlineStr">
        <is>
          <t>Junior Full Stack Developer JavaScript Python remote</t>
        </is>
      </c>
      <c r="S306" s="19" t="n"/>
      <c r="T306" s="19" t="n"/>
      <c r="U306" s="14" t="n">
        <v>46195</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3.5</v>
      </c>
      <c r="C307" s="12" t="inlineStr">
        <is>
          <t>Unspecified</t>
        </is>
      </c>
      <c r="D307" s="8" t="inlineStr">
        <is>
          <t>Software Engineer (Python and Java)</t>
        </is>
      </c>
      <c r="E307" s="7" t="inlineStr">
        <is>
          <t>Leidos</t>
        </is>
      </c>
      <c r="F307" s="8" t="inlineStr">
        <is>
          <t>Farnborough, England, UK</t>
        </is>
      </c>
      <c r="G307" s="8" t="n"/>
      <c r="H307" s="14" t="n"/>
      <c r="I307" s="15">
        <f>IF($H307="","",$H307-TODAY())</f>
        <v/>
      </c>
      <c r="J307" s="16" t="inlineStr">
        <is>
          <t>Open posting</t>
        </is>
      </c>
      <c r="K307" s="8" t="inlineStr">
        <is>
          <t>Python matches but role requires SC clearance, Java proficiency, and defence seniority well above graduate level.</t>
        </is>
      </c>
      <c r="L307" s="17" t="inlineStr">
        <is>
          <t>new</t>
        </is>
      </c>
      <c r="M307" s="18" t="inlineStr"/>
      <c r="N307" s="7" t="inlineStr">
        <is>
          <t>3489c6e8e8a04b4d5cdc8c525daa4b4cf0bc99d6</t>
        </is>
      </c>
      <c r="O307" s="14" t="n">
        <v>46177</v>
      </c>
      <c r="P307" s="7" t="inlineStr">
        <is>
          <t>jobspy</t>
        </is>
      </c>
      <c r="Q307" s="8" t="inlineStr">
        <is>
          <t>Python, Kubernetes, CI/CD</t>
        </is>
      </c>
      <c r="R307" s="8" t="inlineStr">
        <is>
          <t>Graduate Software Engineer Python Docker</t>
        </is>
      </c>
      <c r="S307" s="19" t="n"/>
      <c r="T307" s="19" t="n"/>
      <c r="U307" s="14" t="n">
        <v>46193</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3.5</v>
      </c>
      <c r="C308" s="12" t="inlineStr">
        <is>
          <t>Mid-level</t>
        </is>
      </c>
      <c r="D308" s="8" t="inlineStr">
        <is>
          <t>Cryptography Engineer</t>
        </is>
      </c>
      <c r="E308" s="7" t="inlineStr">
        <is>
          <t>X4 Technology</t>
        </is>
      </c>
      <c r="F308" s="8" t="inlineStr"/>
      <c r="G308" s="8" t="n"/>
      <c r="H308" s="14" t="n"/>
      <c r="I308" s="15">
        <f>IF($H308="","",$H308-TODAY())</f>
        <v/>
      </c>
      <c r="J308" s="16" t="inlineStr">
        <is>
          <t>Open posting</t>
        </is>
      </c>
      <c r="K308" s="8" t="inlineStr">
        <is>
          <t>Requires 5+ years and deep cryptographic ASIC expertise far above profile level; Verilog and FPGA match but seniority is a hard blocker.</t>
        </is>
      </c>
      <c r="L308" s="17" t="inlineStr">
        <is>
          <t>new</t>
        </is>
      </c>
      <c r="M308" s="18" t="inlineStr"/>
      <c r="N308" s="7" t="inlineStr">
        <is>
          <t>78d796b7aee17e048345ac90cfa842d5b6f6ca77</t>
        </is>
      </c>
      <c r="O308" s="14" t="n">
        <v>46184</v>
      </c>
      <c r="P308" s="7" t="inlineStr">
        <is>
          <t>jobspy</t>
        </is>
      </c>
      <c r="Q308" s="8" t="inlineStr">
        <is>
          <t>Verilog, FPGA, digital design</t>
        </is>
      </c>
      <c r="R308" s="8" t="inlineStr">
        <is>
          <t>Digital Design Engineer FPGA Verilog</t>
        </is>
      </c>
      <c r="S308" s="19" t="n"/>
      <c r="T308" s="19" t="n"/>
      <c r="U308" s="14" t="n">
        <v>46193</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3.5</v>
      </c>
      <c r="C309" s="12" t="inlineStr">
        <is>
          <t>Senior/Lead</t>
        </is>
      </c>
      <c r="D309" s="8" t="inlineStr">
        <is>
          <t>Data Engineer</t>
        </is>
      </c>
      <c r="E309" s="7" t="inlineStr">
        <is>
          <t>Obsidian Security</t>
        </is>
      </c>
      <c r="F309" s="8" t="inlineStr">
        <is>
          <t>Manchester, ENG, GB</t>
        </is>
      </c>
      <c r="G309" s="8" t="n"/>
      <c r="H309" s="14" t="n"/>
      <c r="I309" s="15">
        <f>IF($H309="","",$H309-TODAY())</f>
        <v/>
      </c>
      <c r="J309" s="16" t="inlineStr">
        <is>
          <t>Open posting</t>
        </is>
      </c>
      <c r="K309" s="8" t="inlineStr">
        <is>
          <t>Requires 3-6 years production data engineering experience; candidate has 2 years internship-level experience and lacks Go, LLM pipelines, and orchestration tools.</t>
        </is>
      </c>
      <c r="L309" s="17" t="inlineStr">
        <is>
          <t>new</t>
        </is>
      </c>
      <c r="M309" s="18" t="inlineStr"/>
      <c r="N309" s="7" t="inlineStr">
        <is>
          <t>17e82d8a0a66760ded01623e579e5895e05f0fdf</t>
        </is>
      </c>
      <c r="O309" s="14" t="n">
        <v>46191</v>
      </c>
      <c r="P309" s="7" t="inlineStr">
        <is>
          <t>jobspy</t>
        </is>
      </c>
      <c r="Q309" s="8" t="inlineStr">
        <is>
          <t>SQL, Python, API integration, backend development</t>
        </is>
      </c>
      <c r="R309" s="8" t="inlineStr">
        <is>
          <t>Platform Engineer Docker Kubernetes Python</t>
        </is>
      </c>
      <c r="S309" s="19" t="n"/>
      <c r="T309" s="19" t="n"/>
      <c r="U309" s="14" t="n">
        <v>46193</v>
      </c>
      <c r="V309" s="7" t="inlineStr">
        <is>
          <t>v2-cv-accuracy-13b988b18da8ea7d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3.5</v>
      </c>
      <c r="C310" s="12" t="inlineStr">
        <is>
          <t>Junior</t>
        </is>
      </c>
      <c r="D310" s="8" t="inlineStr">
        <is>
          <t>Digital Design Verification Engineer</t>
        </is>
      </c>
      <c r="E310" s="7" t="inlineStr">
        <is>
          <t>OLIX</t>
        </is>
      </c>
      <c r="F310" s="8" t="inlineStr">
        <is>
          <t>Bristol, ENG, GB</t>
        </is>
      </c>
      <c r="G310" s="8" t="n"/>
      <c r="H310" s="14" t="n"/>
      <c r="I310" s="15">
        <f>IF($H310="","",$H310-TODAY())</f>
        <v/>
      </c>
      <c r="J310" s="16" t="inlineStr">
        <is>
          <t>Open posting</t>
        </is>
      </c>
      <c r="K310" s="8" t="inlineStr">
        <is>
          <t>Role is Senior/Staff level with UVM/SystemVerilog ownership requirements well above graduate experience; title_excludes 'senior' and 'staff' triggered.</t>
        </is>
      </c>
      <c r="L310" s="17" t="inlineStr">
        <is>
          <t>new</t>
        </is>
      </c>
      <c r="M310" s="18" t="inlineStr"/>
      <c r="N310" s="7" t="inlineStr">
        <is>
          <t>cc3fd507a7e87b273f63f61b005cdc8fca7aba20</t>
        </is>
      </c>
      <c r="O310" s="14" t="n">
        <v>46181</v>
      </c>
      <c r="P310" s="7" t="inlineStr">
        <is>
          <t>jobspy</t>
        </is>
      </c>
      <c r="Q310" s="8" t="inlineStr">
        <is>
          <t>FPGA, Verilog, digital design, Python</t>
        </is>
      </c>
      <c r="R310" s="8" t="inlineStr">
        <is>
          <t>Signal Processing Engineer DSP FPGA</t>
        </is>
      </c>
      <c r="S310" s="19" t="n"/>
      <c r="T310" s="19" t="n"/>
      <c r="U310" s="14" t="n">
        <v>46193</v>
      </c>
      <c r="V310" s="7" t="inlineStr">
        <is>
          <t>v2-cv-accuracy-13b988b18da8ea7d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3.5</v>
      </c>
      <c r="C311" s="12" t="inlineStr">
        <is>
          <t>Mid-level</t>
        </is>
      </c>
      <c r="D311" s="8" t="inlineStr">
        <is>
          <t>Coding &amp; Computing Tutor – SEND Experience Welcome</t>
        </is>
      </c>
      <c r="E311" s="7" t="inlineStr">
        <is>
          <t>Tutor Doctor</t>
        </is>
      </c>
      <c r="F311" s="8" t="inlineStr">
        <is>
          <t>Atherton, ENG, GB</t>
        </is>
      </c>
      <c r="G311" s="8" t="n"/>
      <c r="H311" s="14" t="n"/>
      <c r="I311" s="15">
        <f>IF($H311="","",$H311-TODAY())</f>
        <v/>
      </c>
      <c r="J311" s="16" t="inlineStr">
        <is>
          <t>Open posting</t>
        </is>
      </c>
      <c r="K311" s="8" t="inlineStr">
        <is>
          <t>Coding skills match but role is in-person tutoring near Bolton, outside Sheffield radius, and not a software development role.</t>
        </is>
      </c>
      <c r="L311" s="17" t="inlineStr">
        <is>
          <t>new</t>
        </is>
      </c>
      <c r="M311" s="18" t="inlineStr"/>
      <c r="N311" s="7" t="inlineStr">
        <is>
          <t>454106c1352719f82d9ff8c6d50e414824bd8165</t>
        </is>
      </c>
      <c r="O311" s="14" t="n">
        <v>46192</v>
      </c>
      <c r="P311" s="7" t="inlineStr">
        <is>
          <t>jobspy</t>
        </is>
      </c>
      <c r="Q311" s="8" t="inlineStr">
        <is>
          <t>Python, JavaScript, software development</t>
        </is>
      </c>
      <c r="R311" s="8" t="inlineStr">
        <is>
          <t>Graduate Software Developer</t>
        </is>
      </c>
      <c r="S311" s="19" t="n"/>
      <c r="T311" s="19" t="n"/>
      <c r="U311" s="14" t="n">
        <v>46192</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3.5</v>
      </c>
      <c r="C312" s="12" t="inlineStr">
        <is>
          <t>Unspecified</t>
        </is>
      </c>
      <c r="D312" s="8" t="inlineStr">
        <is>
          <t>DevOps Engineer</t>
        </is>
      </c>
      <c r="E312" s="7" t="inlineStr">
        <is>
          <t>MPS Limited</t>
        </is>
      </c>
      <c r="F312" s="8" t="inlineStr">
        <is>
          <t>London, ENG, GB</t>
        </is>
      </c>
      <c r="G312" s="8" t="n"/>
      <c r="H312" s="14" t="n"/>
      <c r="I312" s="15">
        <f>IF($H312="","",$H312-TODAY())</f>
        <v/>
      </c>
      <c r="J312" s="16" t="inlineStr">
        <is>
          <t>Open posting</t>
        </is>
      </c>
      <c r="K312" s="8" t="inlineStr">
        <is>
          <t>Requires 5+ years Linux/DevOps and Puppet/Terraform expertise; well above candidate experience level despite some adjacent skills.</t>
        </is>
      </c>
      <c r="L312" s="17" t="inlineStr">
        <is>
          <t>new</t>
        </is>
      </c>
      <c r="M312" s="18" t="inlineStr"/>
      <c r="N312" s="7" t="inlineStr">
        <is>
          <t>588fa4f60f4ff11ec6c7a8cca56c93e00dc3d646</t>
        </is>
      </c>
      <c r="O312" s="14" t="n">
        <v>46191</v>
      </c>
      <c r="P312" s="7" t="inlineStr">
        <is>
          <t>jobspy</t>
        </is>
      </c>
      <c r="Q312" s="8" t="inlineStr">
        <is>
          <t>Python, Linux, Terraform, AWS</t>
        </is>
      </c>
      <c r="R312" s="8" t="inlineStr">
        <is>
          <t>Full Stack Developer</t>
        </is>
      </c>
      <c r="S312" s="19" t="n"/>
      <c r="T312" s="19" t="n"/>
      <c r="U312" s="14" t="n">
        <v>46192</v>
      </c>
      <c r="V312" s="7" t="inlineStr">
        <is>
          <t>v2-cv-accuracy-13b988b18da8ea7d</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3.5</v>
      </c>
      <c r="C313" s="12" t="inlineStr">
        <is>
          <t>Mid-level</t>
        </is>
      </c>
      <c r="D313" s="8" t="inlineStr">
        <is>
          <t>Embedded Systems Engineer</t>
        </is>
      </c>
      <c r="E313" s="7" t="inlineStr">
        <is>
          <t>VRS UK</t>
        </is>
      </c>
      <c r="F313" s="8" t="inlineStr">
        <is>
          <t>Sheffield, England, UK</t>
        </is>
      </c>
      <c r="G313" s="8" t="n"/>
      <c r="H313" s="14" t="n"/>
      <c r="I313" s="15">
        <f>IF($H313="","",$H313-TODAY())</f>
        <v/>
      </c>
      <c r="J313" s="16" t="inlineStr">
        <is>
          <t>Open posting</t>
        </is>
      </c>
      <c r="K313" s="8" t="inlineStr">
        <is>
          <t>Requires 5+ years experience; candidate has ~2 years, making this a significant seniority mismatch despite STM32 and embedded skills.</t>
        </is>
      </c>
      <c r="L313" s="17" t="inlineStr">
        <is>
          <t>new</t>
        </is>
      </c>
      <c r="M313" s="18" t="inlineStr"/>
      <c r="N313" s="7" t="inlineStr">
        <is>
          <t>d1e48339464eb5289c0719e16fd4c3d967f05a5c</t>
        </is>
      </c>
      <c r="O313" s="14" t="n">
        <v>46164</v>
      </c>
      <c r="P313" s="7" t="inlineStr">
        <is>
          <t>jobspy</t>
        </is>
      </c>
      <c r="Q313" s="8" t="inlineStr">
        <is>
          <t>STM32, embedded systems, C, FPGA</t>
        </is>
      </c>
      <c r="R313" s="8" t="inlineStr">
        <is>
          <t>Junior Embedded Software Engineer STM32 C</t>
        </is>
      </c>
      <c r="S313" s="19" t="n"/>
      <c r="T313" s="19" t="n"/>
      <c r="U313" s="14" t="n">
        <v>46192</v>
      </c>
      <c r="V313" s="7" t="inlineStr">
        <is>
          <t>v2-cv-accuracy-13b988b18da8ea7d</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3.5</v>
      </c>
      <c r="C314" s="12" t="inlineStr">
        <is>
          <t>Junior</t>
        </is>
      </c>
      <c r="D314" s="8" t="inlineStr">
        <is>
          <t>Software Engineer</t>
        </is>
      </c>
      <c r="E314" s="7" t="inlineStr">
        <is>
          <t>hackajob</t>
        </is>
      </c>
      <c r="F314" s="8" t="inlineStr">
        <is>
          <t>London, England, UK</t>
        </is>
      </c>
      <c r="G314" s="8" t="n"/>
      <c r="H314" s="14" t="n"/>
      <c r="I314" s="15">
        <f>IF($H314="","",$H314-TODAY())</f>
        <v/>
      </c>
      <c r="J314" s="16" t="inlineStr">
        <is>
          <t>Open posting</t>
        </is>
      </c>
      <c r="K314" s="8" t="inlineStr">
        <is>
          <t>SC/DV clearance required is a description_excludes hit; Python/Docker/Kubernetes match but clearance is a hard blocker.</t>
        </is>
      </c>
      <c r="L314" s="17" t="inlineStr">
        <is>
          <t>new</t>
        </is>
      </c>
      <c r="M314" s="18" t="inlineStr"/>
      <c r="N314" s="7" t="inlineStr">
        <is>
          <t>97352fdbb61ff0fc744c4be124a0c98c4885100f</t>
        </is>
      </c>
      <c r="O314" s="14" t="n">
        <v>46185</v>
      </c>
      <c r="P314" s="7" t="inlineStr">
        <is>
          <t>jobspy</t>
        </is>
      </c>
      <c r="Q314" s="8" t="inlineStr">
        <is>
          <t>Python, Docker, Kubernetes</t>
        </is>
      </c>
      <c r="R314" s="8" t="inlineStr">
        <is>
          <t>Junior Python Developer Docker Kubernetes Sheffield</t>
        </is>
      </c>
      <c r="S314" s="19" t="n"/>
      <c r="T314" s="19" t="n"/>
      <c r="U314" s="14" t="n">
        <v>46192</v>
      </c>
      <c r="V314" s="7" t="inlineStr">
        <is>
          <t>v2-cv-accuracy-13b988b18da8ea7d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3.5</v>
      </c>
      <c r="C315" s="12" t="inlineStr">
        <is>
          <t>Junior</t>
        </is>
      </c>
      <c r="D315" s="8" t="inlineStr">
        <is>
          <t>Software Engineer</t>
        </is>
      </c>
      <c r="E315" s="7" t="inlineStr">
        <is>
          <t>hackajob</t>
        </is>
      </c>
      <c r="F315" s="8" t="inlineStr">
        <is>
          <t>Cheltenham, England, UK</t>
        </is>
      </c>
      <c r="G315" s="8" t="n"/>
      <c r="H315" s="14" t="n"/>
      <c r="I315" s="15">
        <f>IF($H315="","",$H315-TODAY())</f>
        <v/>
      </c>
      <c r="J315" s="16" t="inlineStr">
        <is>
          <t>Open posting</t>
        </is>
      </c>
      <c r="K315" s="8" t="inlineStr">
        <is>
          <t>Duplicate listing; same SC/DV clearance hard blocker applies despite Python/Docker/Kubernetes skill match.</t>
        </is>
      </c>
      <c r="L315" s="17" t="inlineStr">
        <is>
          <t>new</t>
        </is>
      </c>
      <c r="M315" s="18" t="inlineStr"/>
      <c r="N315" s="7" t="inlineStr">
        <is>
          <t>802ea297850e38f52fbb885bf50902bc80083eac</t>
        </is>
      </c>
      <c r="O315" s="14" t="n">
        <v>46185</v>
      </c>
      <c r="P315" s="7" t="inlineStr">
        <is>
          <t>jobspy</t>
        </is>
      </c>
      <c r="Q315" s="8" t="inlineStr">
        <is>
          <t>Python, Docker, Kubernetes</t>
        </is>
      </c>
      <c r="R315" s="8" t="inlineStr">
        <is>
          <t>Junior Python Developer Docker Kubernetes Sheffield</t>
        </is>
      </c>
      <c r="S315" s="19" t="n"/>
      <c r="T315" s="19" t="n"/>
      <c r="U315" s="14" t="n">
        <v>46192</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3.5</v>
      </c>
      <c r="C316" s="12" t="inlineStr">
        <is>
          <t>Mid-level</t>
        </is>
      </c>
      <c r="D316" s="8" t="inlineStr">
        <is>
          <t>Embedded Software Engineer</t>
        </is>
      </c>
      <c r="E316" s="7" t="inlineStr">
        <is>
          <t>Archangel Lightworks</t>
        </is>
      </c>
      <c r="F316" s="8" t="inlineStr">
        <is>
          <t>Oxford, England, UK</t>
        </is>
      </c>
      <c r="G316" s="8" t="n"/>
      <c r="H316" s="14" t="n"/>
      <c r="I316" s="15">
        <f>IF($H316="","",$H316-TODAY())</f>
        <v/>
      </c>
      <c r="J316" s="16" t="inlineStr">
        <is>
          <t>Open posting</t>
        </is>
      </c>
      <c r="K316" s="8" t="inlineStr">
        <is>
          <t>Requires 4+ years commercial experience post-graduation, directly exceeding profile's 2-year cap; RTOS and hardware protocols are also gaps.</t>
        </is>
      </c>
      <c r="L316" s="17" t="inlineStr">
        <is>
          <t>new</t>
        </is>
      </c>
      <c r="M316" s="18" t="inlineStr"/>
      <c r="N316" s="7" t="inlineStr">
        <is>
          <t>5b6411a6908685dbcf8a68129f3ed1b87c8c808b</t>
        </is>
      </c>
      <c r="O316" s="14" t="n">
        <v>46176</v>
      </c>
      <c r="P316" s="7" t="inlineStr">
        <is>
          <t>jobspy</t>
        </is>
      </c>
      <c r="Q316" s="8" t="inlineStr">
        <is>
          <t>FPGA, Verilog, Vivado, Python, Git</t>
        </is>
      </c>
      <c r="R316" s="8" t="inlineStr">
        <is>
          <t>Embedded Software Engineer C Python graduate</t>
        </is>
      </c>
      <c r="S316" s="19" t="n"/>
      <c r="T316" s="19" t="n"/>
      <c r="U316" s="14" t="n">
        <v>46192</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3.47</v>
      </c>
      <c r="C317" s="12" t="inlineStr">
        <is>
          <t>Mid-level</t>
        </is>
      </c>
      <c r="D317" s="8" t="inlineStr">
        <is>
          <t>Python Developer</t>
        </is>
      </c>
      <c r="E317" s="7" t="inlineStr">
        <is>
          <t>MEL Systems and Services Ltd.</t>
        </is>
      </c>
      <c r="F317" s="8" t="inlineStr">
        <is>
          <t>Chennai, Tamil Nadu, India</t>
        </is>
      </c>
      <c r="G317" s="8" t="n"/>
      <c r="H317" s="14" t="n"/>
      <c r="I317" s="15">
        <f>IF($H317="","",$H317-TODAY())</f>
        <v/>
      </c>
      <c r="J317" s="16" t="inlineStr">
        <is>
          <t>Open posting</t>
        </is>
      </c>
      <c r="K317" s="8" t="n"/>
      <c r="L317" s="17" t="inlineStr">
        <is>
          <t>new</t>
        </is>
      </c>
      <c r="M317" s="18" t="inlineStr"/>
      <c r="N317" s="7" t="inlineStr">
        <is>
          <t>5f279f47ba6da66e408b833aed2679ebf8e4b5c9</t>
        </is>
      </c>
      <c r="O317" s="14" t="n">
        <v>46167</v>
      </c>
      <c r="P317" s="7" t="inlineStr">
        <is>
          <t>jobspy</t>
        </is>
      </c>
      <c r="Q317" s="8" t="inlineStr">
        <is>
          <t>python, sql, javascript, rest apis, git</t>
        </is>
      </c>
      <c r="R317" s="8" t="inlineStr">
        <is>
          <t>graduate Junior Python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3.47</v>
      </c>
      <c r="C318" s="12" t="inlineStr">
        <is>
          <t>Unspecified</t>
        </is>
      </c>
      <c r="D318" s="8" t="inlineStr">
        <is>
          <t>Python Software Developer - Labman.One</t>
        </is>
      </c>
      <c r="E318" s="7" t="inlineStr">
        <is>
          <t>Labman</t>
        </is>
      </c>
      <c r="F318" s="8" t="inlineStr">
        <is>
          <t>Stokesley, England, UK</t>
        </is>
      </c>
      <c r="G318" s="8" t="n"/>
      <c r="H318" s="14" t="n"/>
      <c r="I318" s="15">
        <f>IF($H318="","",$H318-TODAY())</f>
        <v/>
      </c>
      <c r="J318" s="16" t="inlineStr">
        <is>
          <t>Open posting</t>
        </is>
      </c>
      <c r="K318" s="8" t="n"/>
      <c r="L318" s="17" t="inlineStr">
        <is>
          <t>new</t>
        </is>
      </c>
      <c r="M318" s="18" t="inlineStr"/>
      <c r="N318" s="7" t="inlineStr">
        <is>
          <t>e1240c31485b7e82c006c258be94b631c6a6b1a8</t>
        </is>
      </c>
      <c r="O318" s="14" t="n">
        <v>46169</v>
      </c>
      <c r="P318" s="7" t="inlineStr">
        <is>
          <t>jobspy</t>
        </is>
      </c>
      <c r="Q318" s="8" t="inlineStr">
        <is>
          <t>python, sql, rest apis, git</t>
        </is>
      </c>
      <c r="R318" s="8" t="inlineStr">
        <is>
          <t>Junior Python Developer remote</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3.47</v>
      </c>
      <c r="C319" s="12" t="inlineStr">
        <is>
          <t>Unspecified</t>
        </is>
      </c>
      <c r="D319" s="8" t="inlineStr">
        <is>
          <t>Software Engineer</t>
        </is>
      </c>
      <c r="E319" s="7" t="inlineStr">
        <is>
          <t>Naimuri</t>
        </is>
      </c>
      <c r="F319" s="8" t="inlineStr">
        <is>
          <t>Manchester, England, UK</t>
        </is>
      </c>
      <c r="G319" s="8" t="n"/>
      <c r="H319" s="14" t="n"/>
      <c r="I319" s="15">
        <f>IF($H319="","",$H319-TODAY())</f>
        <v/>
      </c>
      <c r="J319" s="16" t="inlineStr">
        <is>
          <t>Open posting</t>
        </is>
      </c>
      <c r="K319" s="8" t="n"/>
      <c r="L319" s="17" t="inlineStr">
        <is>
          <t>new</t>
        </is>
      </c>
      <c r="M319" s="18" t="inlineStr"/>
      <c r="N319" s="7" t="inlineStr">
        <is>
          <t>96d526e0e12563696a35505372cdebcc62c4e236</t>
        </is>
      </c>
      <c r="O319" s="14" t="n">
        <v>46175</v>
      </c>
      <c r="P319" s="7" t="inlineStr">
        <is>
          <t>jobspy</t>
        </is>
      </c>
      <c r="Q319" s="8" t="inlineStr">
        <is>
          <t>javascript, git, software development</t>
        </is>
      </c>
      <c r="R319" s="8" t="inlineStr">
        <is>
          <t>graduate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3.47</v>
      </c>
      <c r="C320" s="12" t="inlineStr">
        <is>
          <t>Junior</t>
        </is>
      </c>
      <c r="D320" s="8" t="inlineStr">
        <is>
          <t>Python Developer</t>
        </is>
      </c>
      <c r="E320" s="7" t="inlineStr">
        <is>
          <t>Noir</t>
        </is>
      </c>
      <c r="F320" s="8" t="inlineStr">
        <is>
          <t>Newcastle Upon Tyne, England, UK</t>
        </is>
      </c>
      <c r="G320" s="8" t="n"/>
      <c r="H320" s="14" t="n"/>
      <c r="I320" s="15">
        <f>IF($H320="","",$H320-TODAY())</f>
        <v/>
      </c>
      <c r="J320" s="16" t="inlineStr">
        <is>
          <t>Open posting</t>
        </is>
      </c>
      <c r="K320" s="8" t="n"/>
      <c r="L320" s="17" t="inlineStr">
        <is>
          <t>new</t>
        </is>
      </c>
      <c r="M320" s="18" t="inlineStr"/>
      <c r="N320" s="7" t="inlineStr">
        <is>
          <t>ed980cd2ab26daf7af3f0f56fb19c5040a6ddd3e</t>
        </is>
      </c>
      <c r="O320" s="14" t="n">
        <v>46185</v>
      </c>
      <c r="P320" s="7" t="inlineStr">
        <is>
          <t>jobspy</t>
        </is>
      </c>
      <c r="Q320" s="8" t="inlineStr">
        <is>
          <t>python, sql, javascript, git</t>
        </is>
      </c>
      <c r="R320" s="8" t="inlineStr">
        <is>
          <t>graduate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3.47</v>
      </c>
      <c r="C321" s="12" t="inlineStr">
        <is>
          <t>Senior/Lead</t>
        </is>
      </c>
      <c r="D321" s="8" t="inlineStr">
        <is>
          <t>Software Engineer (Next.js + Playwright)</t>
        </is>
      </c>
      <c r="E321" s="7" t="inlineStr">
        <is>
          <t>GP Automate</t>
        </is>
      </c>
      <c r="F321" s="8" t="inlineStr">
        <is>
          <t>London, England, UK</t>
        </is>
      </c>
      <c r="G321" s="8" t="n"/>
      <c r="H321" s="14" t="n"/>
      <c r="I321" s="15">
        <f>IF($H321="","",$H321-TODAY())</f>
        <v/>
      </c>
      <c r="J321" s="16" t="inlineStr">
        <is>
          <t>Open posting</t>
        </is>
      </c>
      <c r="K321" s="8" t="n"/>
      <c r="L321" s="17" t="inlineStr">
        <is>
          <t>new</t>
        </is>
      </c>
      <c r="M321" s="18" t="inlineStr"/>
      <c r="N321" s="7" t="inlineStr">
        <is>
          <t>952cda89a3cd8f6a093296433da61bc5036412f9</t>
        </is>
      </c>
      <c r="O321" s="14" t="n">
        <v>46177</v>
      </c>
      <c r="P321" s="7" t="inlineStr">
        <is>
          <t>jobspy</t>
        </is>
      </c>
      <c r="Q321" s="8" t="inlineStr">
        <is>
          <t>sql, rest apis, git, software development</t>
        </is>
      </c>
      <c r="R321" s="8" t="inlineStr">
        <is>
          <t>Graduate Software Developer remote</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3.47</v>
      </c>
      <c r="C322" s="12" t="inlineStr">
        <is>
          <t>Junior</t>
        </is>
      </c>
      <c r="D322" s="8" t="inlineStr">
        <is>
          <t>Junior Software Engineer</t>
        </is>
      </c>
      <c r="E322" s="7" t="inlineStr">
        <is>
          <t>Stealth iT Consulting</t>
        </is>
      </c>
      <c r="F322" s="8" t="inlineStr"/>
      <c r="G322" s="8" t="n"/>
      <c r="H322" s="14" t="n"/>
      <c r="I322" s="15">
        <f>IF($H322="","",$H322-TODAY())</f>
        <v/>
      </c>
      <c r="J322" s="16" t="inlineStr">
        <is>
          <t>Open posting</t>
        </is>
      </c>
      <c r="K322" s="8" t="n"/>
      <c r="L322" s="17" t="inlineStr">
        <is>
          <t>new</t>
        </is>
      </c>
      <c r="M322" s="18" t="inlineStr"/>
      <c r="N322" s="7" t="inlineStr">
        <is>
          <t>f4363045bdd5a72fc0ae0fbca476c3988ae36d54</t>
        </is>
      </c>
      <c r="O322" s="14" t="n">
        <v>46182</v>
      </c>
      <c r="P322" s="7" t="inlineStr">
        <is>
          <t>jobspy</t>
        </is>
      </c>
      <c r="Q322" s="8" t="inlineStr">
        <is>
          <t>sql, javascript, git, software development</t>
        </is>
      </c>
      <c r="R322" s="8" t="inlineStr">
        <is>
          <t>junior/graduate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Graduate/Entry</t>
        </is>
      </c>
      <c r="D323" s="8" t="inlineStr">
        <is>
          <t>Junior/Graduate Software Engineer</t>
        </is>
      </c>
      <c r="E323" s="7" t="inlineStr">
        <is>
          <t>NCR Atleos</t>
        </is>
      </c>
      <c r="F323" s="8" t="inlineStr">
        <is>
          <t>Dundee, SCT, GB</t>
        </is>
      </c>
      <c r="G323" s="8" t="n"/>
      <c r="H323" s="14" t="n"/>
      <c r="I323" s="15">
        <f>IF($H323="","",$H323-TODAY())</f>
        <v/>
      </c>
      <c r="J323" s="16" t="inlineStr">
        <is>
          <t>Open posting</t>
        </is>
      </c>
      <c r="K323" s="8" t="n"/>
      <c r="L323" s="17" t="inlineStr">
        <is>
          <t>new</t>
        </is>
      </c>
      <c r="M323" s="18" t="inlineStr"/>
      <c r="N323" s="7" t="inlineStr">
        <is>
          <t>823a0a6e0c819484bd9fed53ed8ece17366a995d</t>
        </is>
      </c>
      <c r="O323" s="14" t="n">
        <v>46190</v>
      </c>
      <c r="P323" s="7" t="inlineStr">
        <is>
          <t>jobspy</t>
        </is>
      </c>
      <c r="Q323" s="8" t="inlineStr">
        <is>
          <t>python, sql, git, software development</t>
        </is>
      </c>
      <c r="R323" s="8" t="inlineStr">
        <is>
          <t>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Junior</t>
        </is>
      </c>
      <c r="D324" s="8" t="inlineStr">
        <is>
          <t>Junior Developer</t>
        </is>
      </c>
      <c r="E324" s="7" t="inlineStr">
        <is>
          <t>NCS Ltd</t>
        </is>
      </c>
      <c r="F324" s="8" t="inlineStr">
        <is>
          <t>Woking, ENG, GB</t>
        </is>
      </c>
      <c r="G324" s="8" t="n"/>
      <c r="H324" s="14" t="n"/>
      <c r="I324" s="15">
        <f>IF($H324="","",$H324-TODAY())</f>
        <v/>
      </c>
      <c r="J324" s="16" t="inlineStr">
        <is>
          <t>Open posting</t>
        </is>
      </c>
      <c r="K324" s="8" t="n"/>
      <c r="L324" s="17" t="inlineStr">
        <is>
          <t>new</t>
        </is>
      </c>
      <c r="M324" s="18" t="inlineStr"/>
      <c r="N324" s="7" t="inlineStr">
        <is>
          <t>513d03f6eeff96a197bc8d1b2ec6b00491ac2a85</t>
        </is>
      </c>
      <c r="O324" s="14" t="n">
        <v>46182</v>
      </c>
      <c r="P324" s="7" t="inlineStr">
        <is>
          <t>jobspy</t>
        </is>
      </c>
      <c r="Q324" s="8" t="inlineStr">
        <is>
          <t>python, sql, javascript, git, software development</t>
        </is>
      </c>
      <c r="R324" s="8" t="inlineStr">
        <is>
          <t>junior 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Unspecified</t>
        </is>
      </c>
      <c r="D325" s="8" t="inlineStr">
        <is>
          <t>Software Development Engineer</t>
        </is>
      </c>
      <c r="E325" s="7" t="inlineStr">
        <is>
          <t>Bupa UK</t>
        </is>
      </c>
      <c r="F325" s="8" t="inlineStr">
        <is>
          <t>Bristol, England, UK</t>
        </is>
      </c>
      <c r="G325" s="8" t="n"/>
      <c r="H325" s="14" t="n"/>
      <c r="I325" s="15">
        <f>IF($H325="","",$H325-TODAY())</f>
        <v/>
      </c>
      <c r="J325" s="16" t="inlineStr">
        <is>
          <t>Open posting</t>
        </is>
      </c>
      <c r="K325" s="8" t="n"/>
      <c r="L325" s="17" t="inlineStr">
        <is>
          <t>new</t>
        </is>
      </c>
      <c r="M325" s="18" t="inlineStr"/>
      <c r="N325" s="7" t="inlineStr">
        <is>
          <t>0879976fd2223da1cc3213221effa7ec9ae52e1d</t>
        </is>
      </c>
      <c r="O325" s="14" t="n">
        <v>46178</v>
      </c>
      <c r="P325" s="7" t="inlineStr">
        <is>
          <t>jobspy</t>
        </is>
      </c>
      <c r="Q325" s="8" t="inlineStr">
        <is>
          <t>sql, javascript, git, software development</t>
        </is>
      </c>
      <c r="R325" s="8" t="inlineStr">
        <is>
          <t>entry level Graduate Software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Junior</t>
        </is>
      </c>
      <c r="D326" s="8" t="inlineStr">
        <is>
          <t>Junior Software Engineer</t>
        </is>
      </c>
      <c r="E326" s="7" t="inlineStr">
        <is>
          <t>AEJ Consulting Ltd</t>
        </is>
      </c>
      <c r="F326" s="8" t="inlineStr">
        <is>
          <t>London Area, United Kingdom</t>
        </is>
      </c>
      <c r="G326" s="8" t="n"/>
      <c r="H326" s="14" t="n"/>
      <c r="I326" s="15">
        <f>IF($H326="","",$H326-TODAY())</f>
        <v/>
      </c>
      <c r="J326" s="16" t="inlineStr">
        <is>
          <t>Open posting</t>
        </is>
      </c>
      <c r="K326" s="8" t="n"/>
      <c r="L326" s="17" t="inlineStr">
        <is>
          <t>new</t>
        </is>
      </c>
      <c r="M326" s="18" t="inlineStr"/>
      <c r="N326" s="7" t="inlineStr">
        <is>
          <t>6cb179283beb6e3dea6cfc439fa76f6804548049</t>
        </is>
      </c>
      <c r="O326" s="14" t="n"/>
      <c r="P326" s="7" t="inlineStr">
        <is>
          <t>jobspy</t>
        </is>
      </c>
      <c r="Q326" s="8" t="inlineStr">
        <is>
          <t>python, sql, git</t>
        </is>
      </c>
      <c r="R326" s="8" t="inlineStr">
        <is>
          <t>junior/graduate Graduate Software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3.27</v>
      </c>
      <c r="C327" s="12" t="inlineStr">
        <is>
          <t>Mid-level</t>
        </is>
      </c>
      <c r="D327" s="8" t="inlineStr">
        <is>
          <t>Back-End Engineer - Team Agents</t>
        </is>
      </c>
      <c r="E327" s="7" t="inlineStr">
        <is>
          <t>Taktile</t>
        </is>
      </c>
      <c r="F327" s="8" t="inlineStr">
        <is>
          <t>London, England, UK</t>
        </is>
      </c>
      <c r="G327" s="8" t="n"/>
      <c r="H327" s="14" t="n"/>
      <c r="I327" s="15">
        <f>IF($H327="","",$H327-TODAY())</f>
        <v/>
      </c>
      <c r="J327" s="16" t="inlineStr">
        <is>
          <t>Open posting</t>
        </is>
      </c>
      <c r="K327" s="8" t="n"/>
      <c r="L327" s="17" t="inlineStr">
        <is>
          <t>new</t>
        </is>
      </c>
      <c r="M327" s="18" t="inlineStr"/>
      <c r="N327" s="7" t="inlineStr">
        <is>
          <t>23870fe9c08691d3a55bc6715e91aafa68c99ebc</t>
        </is>
      </c>
      <c r="O327" s="14" t="n">
        <v>46162</v>
      </c>
      <c r="P327" s="7" t="inlineStr">
        <is>
          <t>jobspy</t>
        </is>
      </c>
      <c r="Q327" s="8" t="inlineStr">
        <is>
          <t>python, sql, git</t>
        </is>
      </c>
      <c r="R327" s="8" t="inlineStr">
        <is>
          <t>entry level Junior Python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3.27</v>
      </c>
      <c r="C328" s="12" t="inlineStr">
        <is>
          <t>Senior/Lead</t>
        </is>
      </c>
      <c r="D328" s="8" t="inlineStr">
        <is>
          <t>Full Stack Developer (Angular, Node.js, Express, PHP/CakePHP)</t>
        </is>
      </c>
      <c r="E328" s="7" t="inlineStr">
        <is>
          <t>Atos</t>
        </is>
      </c>
      <c r="F328" s="8" t="inlineStr">
        <is>
          <t>Balham, ENG, GB</t>
        </is>
      </c>
      <c r="G328" s="8" t="n"/>
      <c r="H328" s="14" t="n"/>
      <c r="I328" s="15">
        <f>IF($H328="","",$H328-TODAY())</f>
        <v/>
      </c>
      <c r="J328" s="16" t="inlineStr">
        <is>
          <t>Open posting</t>
        </is>
      </c>
      <c r="K328" s="8" t="n"/>
      <c r="L328" s="17" t="inlineStr">
        <is>
          <t>new</t>
        </is>
      </c>
      <c r="M328" s="18" t="inlineStr"/>
      <c r="N328" s="7" t="inlineStr">
        <is>
          <t>3a79e3b39f1d12d4ffc0c81eb746ebe069f91cfc</t>
        </is>
      </c>
      <c r="O328" s="14" t="n">
        <v>46189</v>
      </c>
      <c r="P328" s="7" t="inlineStr">
        <is>
          <t>jobspy</t>
        </is>
      </c>
      <c r="Q328" s="8" t="inlineStr">
        <is>
          <t>python, sql, rest apis,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3.27</v>
      </c>
      <c r="C329" s="12" t="inlineStr">
        <is>
          <t>Unspecified</t>
        </is>
      </c>
      <c r="D329" s="8" t="inlineStr">
        <is>
          <t>Python Engineer (Data)</t>
        </is>
      </c>
      <c r="E329" s="7" t="inlineStr">
        <is>
          <t>BCIS</t>
        </is>
      </c>
      <c r="F329" s="8" t="inlineStr">
        <is>
          <t>Coventry, England, UK</t>
        </is>
      </c>
      <c r="G329" s="8" t="n"/>
      <c r="H329" s="14" t="n"/>
      <c r="I329" s="15">
        <f>IF($H329="","",$H329-TODAY())</f>
        <v/>
      </c>
      <c r="J329" s="16" t="inlineStr">
        <is>
          <t>Open posting</t>
        </is>
      </c>
      <c r="K329" s="8" t="n"/>
      <c r="L329" s="17" t="inlineStr">
        <is>
          <t>new</t>
        </is>
      </c>
      <c r="M329" s="18" t="inlineStr"/>
      <c r="N329" s="7" t="inlineStr">
        <is>
          <t>ac6cc6b3d72d20aa1930f73e02a04a87f552fe55</t>
        </is>
      </c>
      <c r="O329" s="14" t="n">
        <v>46171</v>
      </c>
      <c r="P329" s="7" t="inlineStr">
        <is>
          <t>jobspy</t>
        </is>
      </c>
      <c r="Q329" s="8" t="inlineStr">
        <is>
          <t>python, sql, git</t>
        </is>
      </c>
      <c r="R329" s="8" t="inlineStr">
        <is>
          <t>graduate Junior Python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3.27</v>
      </c>
      <c r="C330" s="12" t="inlineStr">
        <is>
          <t>Graduate/Entry</t>
        </is>
      </c>
      <c r="D330" s="8" t="inlineStr">
        <is>
          <t>Junior/Graduate Software Engineer</t>
        </is>
      </c>
      <c r="E330" s="7" t="inlineStr">
        <is>
          <t>NCR Atleos</t>
        </is>
      </c>
      <c r="F330" s="8" t="inlineStr">
        <is>
          <t>Dundee, Scotland, UK</t>
        </is>
      </c>
      <c r="G330" s="8" t="n"/>
      <c r="H330" s="14" t="n"/>
      <c r="I330" s="15">
        <f>IF($H330="","",$H330-TODAY())</f>
        <v/>
      </c>
      <c r="J330" s="16" t="inlineStr">
        <is>
          <t>Open posting</t>
        </is>
      </c>
      <c r="K330" s="8" t="n"/>
      <c r="L330" s="17" t="inlineStr">
        <is>
          <t>new</t>
        </is>
      </c>
      <c r="M330" s="18" t="inlineStr"/>
      <c r="N330" s="7" t="inlineStr">
        <is>
          <t>1fb64e0181c5a1f80eb2b7addf97c16ba34a1538</t>
        </is>
      </c>
      <c r="O330" s="14" t="n"/>
      <c r="P330" s="7" t="inlineStr">
        <is>
          <t>jobspy</t>
        </is>
      </c>
      <c r="Q330" s="8" t="inlineStr">
        <is>
          <t>python, sql, git, software development</t>
        </is>
      </c>
      <c r="R330" s="8" t="inlineStr">
        <is>
          <t>graduate 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3.27</v>
      </c>
      <c r="C331" s="12" t="inlineStr">
        <is>
          <t>Unspecified</t>
        </is>
      </c>
      <c r="D331" s="8" t="inlineStr">
        <is>
          <t>Automation &amp; Software Developer</t>
        </is>
      </c>
      <c r="E331" s="7" t="inlineStr">
        <is>
          <t>BatchdUK</t>
        </is>
      </c>
      <c r="F331" s="8" t="inlineStr">
        <is>
          <t>Leeds, England, UK</t>
        </is>
      </c>
      <c r="G331" s="8" t="n"/>
      <c r="H331" s="14" t="n"/>
      <c r="I331" s="15">
        <f>IF($H331="","",$H331-TODAY())</f>
        <v/>
      </c>
      <c r="J331" s="16" t="inlineStr">
        <is>
          <t>Open posting</t>
        </is>
      </c>
      <c r="K331" s="8" t="n"/>
      <c r="L331" s="17" t="inlineStr">
        <is>
          <t>new</t>
        </is>
      </c>
      <c r="M331" s="18" t="inlineStr"/>
      <c r="N331" s="7" t="inlineStr">
        <is>
          <t>874515010d879432e44a883c25b27e6d7ced014a</t>
        </is>
      </c>
      <c r="O331" s="14" t="n">
        <v>46189</v>
      </c>
      <c r="P331" s="7" t="inlineStr">
        <is>
          <t>jobspy</t>
        </is>
      </c>
      <c r="Q331" s="8" t="inlineStr">
        <is>
          <t>python, sql, javascript, git, software development</t>
        </is>
      </c>
      <c r="R331" s="8" t="inlineStr">
        <is>
          <t>Graduate Software Developer Sheffield</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3.27</v>
      </c>
      <c r="C332" s="12" t="inlineStr">
        <is>
          <t>Junior</t>
        </is>
      </c>
      <c r="D332" s="8" t="inlineStr">
        <is>
          <t>Junior Software Engineer</t>
        </is>
      </c>
      <c r="E332" s="7" t="inlineStr">
        <is>
          <t>VERDANT VENTURE MANAGEMENT LIMITED</t>
        </is>
      </c>
      <c r="F332" s="8" t="inlineStr">
        <is>
          <t>Wooler, ENG, GB</t>
        </is>
      </c>
      <c r="G332" s="8" t="n"/>
      <c r="H332" s="14" t="n"/>
      <c r="I332" s="15">
        <f>IF($H332="","",$H332-TODAY())</f>
        <v/>
      </c>
      <c r="J332" s="16" t="inlineStr">
        <is>
          <t>Open posting</t>
        </is>
      </c>
      <c r="K332" s="8" t="n"/>
      <c r="L332" s="17" t="inlineStr">
        <is>
          <t>new</t>
        </is>
      </c>
      <c r="M332" s="18" t="inlineStr"/>
      <c r="N332" s="7" t="inlineStr">
        <is>
          <t>d4586649ec26da567d0f7f7e5e7bbd0ec8df9521</t>
        </is>
      </c>
      <c r="O332" s="14" t="n">
        <v>46191</v>
      </c>
      <c r="P332" s="7" t="inlineStr">
        <is>
          <t>jobspy</t>
        </is>
      </c>
      <c r="Q332" s="8" t="inlineStr">
        <is>
          <t>python, javascript, git, software development, web development</t>
        </is>
      </c>
      <c r="R332" s="8" t="inlineStr">
        <is>
          <t>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3.27</v>
      </c>
      <c r="C333" s="12" t="inlineStr">
        <is>
          <t>Unspecified</t>
        </is>
      </c>
      <c r="D333" s="8" t="inlineStr">
        <is>
          <t>Python Developer</t>
        </is>
      </c>
      <c r="E333" s="7" t="inlineStr">
        <is>
          <t>Smartedge Solutions</t>
        </is>
      </c>
      <c r="F333" s="8" t="inlineStr">
        <is>
          <t>England, United Kingdom</t>
        </is>
      </c>
      <c r="G333" s="8" t="n"/>
      <c r="H333" s="14" t="n"/>
      <c r="I333" s="15">
        <f>IF($H333="","",$H333-TODAY())</f>
        <v/>
      </c>
      <c r="J333" s="16" t="inlineStr">
        <is>
          <t>Open posting</t>
        </is>
      </c>
      <c r="K333" s="8" t="n"/>
      <c r="L333" s="17" t="inlineStr">
        <is>
          <t>new</t>
        </is>
      </c>
      <c r="M333" s="18" t="inlineStr"/>
      <c r="N333" s="7" t="inlineStr">
        <is>
          <t>15b92ad73a3f2e402df74bbcb6051c6a03aabc7d</t>
        </is>
      </c>
      <c r="O333" s="14" t="n"/>
      <c r="P333" s="7" t="inlineStr">
        <is>
          <t>jobspy</t>
        </is>
      </c>
      <c r="Q333" s="8" t="inlineStr">
        <is>
          <t>python, sql, software development</t>
        </is>
      </c>
      <c r="R333" s="8" t="inlineStr">
        <is>
          <t>Junior Python Developer Sheffield</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3.27</v>
      </c>
      <c r="C334" s="12" t="inlineStr">
        <is>
          <t>Senior/Lead</t>
        </is>
      </c>
      <c r="D334" s="8" t="inlineStr">
        <is>
          <t>Python Quantitative Developer - Systematic Hedge Fund</t>
        </is>
      </c>
      <c r="E334" s="7" t="inlineStr">
        <is>
          <t>Winston Fox</t>
        </is>
      </c>
      <c r="F334" s="8" t="inlineStr">
        <is>
          <t>London Area, United Kingdom</t>
        </is>
      </c>
      <c r="G334" s="8" t="n"/>
      <c r="H334" s="14" t="n"/>
      <c r="I334" s="15">
        <f>IF($H334="","",$H334-TODAY())</f>
        <v/>
      </c>
      <c r="J334" s="16" t="inlineStr">
        <is>
          <t>Open posting</t>
        </is>
      </c>
      <c r="K334" s="8" t="n"/>
      <c r="L334" s="17" t="inlineStr">
        <is>
          <t>new</t>
        </is>
      </c>
      <c r="M334" s="18" t="inlineStr"/>
      <c r="N334" s="7" t="inlineStr">
        <is>
          <t>4bf252940aa9328b846fed88a3584a8a9448b29e</t>
        </is>
      </c>
      <c r="O334" s="14" t="n">
        <v>46185</v>
      </c>
      <c r="P334" s="7" t="inlineStr">
        <is>
          <t>jobspy</t>
        </is>
      </c>
      <c r="Q334" s="8" t="inlineStr">
        <is>
          <t>python, sql, git, software development</t>
        </is>
      </c>
      <c r="R334" s="8" t="inlineStr">
        <is>
          <t>junior/graduate Junior Python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3.27</v>
      </c>
      <c r="C335" s="12" t="inlineStr">
        <is>
          <t>Unspecified</t>
        </is>
      </c>
      <c r="D335" s="8" t="inlineStr">
        <is>
          <t>Software Developer, Risk and Regulatory</t>
        </is>
      </c>
      <c r="E335" s="7" t="inlineStr">
        <is>
          <t>bet365</t>
        </is>
      </c>
      <c r="F335" s="8" t="inlineStr">
        <is>
          <t>Manchester, England, UK</t>
        </is>
      </c>
      <c r="G335" s="8" t="n"/>
      <c r="H335" s="14" t="n"/>
      <c r="I335" s="15">
        <f>IF($H335="","",$H335-TODAY())</f>
        <v/>
      </c>
      <c r="J335" s="16" t="inlineStr">
        <is>
          <t>Open posting</t>
        </is>
      </c>
      <c r="K335" s="8" t="n"/>
      <c r="L335" s="17" t="inlineStr">
        <is>
          <t>new</t>
        </is>
      </c>
      <c r="M335" s="18" t="inlineStr"/>
      <c r="N335" s="7" t="inlineStr">
        <is>
          <t>f2005dc7fda9d892b8cdf310777ff4dda4b49840</t>
        </is>
      </c>
      <c r="O335" s="14" t="n">
        <v>46190</v>
      </c>
      <c r="P335" s="7" t="inlineStr">
        <is>
          <t>jobspy</t>
        </is>
      </c>
      <c r="Q335" s="8" t="inlineStr">
        <is>
          <t>sql, javascript, software development, web development</t>
        </is>
      </c>
      <c r="R335" s="8" t="inlineStr">
        <is>
          <t>Full Stack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3.27</v>
      </c>
      <c r="C336" s="12" t="inlineStr">
        <is>
          <t>Unspecified</t>
        </is>
      </c>
      <c r="D336" s="8" t="inlineStr">
        <is>
          <t>Software Developer, Risk and Regulatory</t>
        </is>
      </c>
      <c r="E336" s="7" t="inlineStr">
        <is>
          <t>bet365</t>
        </is>
      </c>
      <c r="F336" s="8" t="inlineStr">
        <is>
          <t>Stoke-On-Trent, England, UK</t>
        </is>
      </c>
      <c r="G336" s="8" t="n"/>
      <c r="H336" s="14" t="n"/>
      <c r="I336" s="15">
        <f>IF($H336="","",$H336-TODAY())</f>
        <v/>
      </c>
      <c r="J336" s="16" t="inlineStr">
        <is>
          <t>Open posting</t>
        </is>
      </c>
      <c r="K336" s="8" t="n"/>
      <c r="L336" s="17" t="inlineStr">
        <is>
          <t>new</t>
        </is>
      </c>
      <c r="M336" s="18" t="inlineStr"/>
      <c r="N336" s="7" t="inlineStr">
        <is>
          <t>b4147af698c41e11334da2503422569ab03eb232</t>
        </is>
      </c>
      <c r="O336" s="14" t="n">
        <v>46190</v>
      </c>
      <c r="P336" s="7" t="inlineStr">
        <is>
          <t>jobspy</t>
        </is>
      </c>
      <c r="Q336" s="8" t="inlineStr">
        <is>
          <t>sql, javascript, software development, web development</t>
        </is>
      </c>
      <c r="R336" s="8" t="inlineStr">
        <is>
          <t>graduate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3.27</v>
      </c>
      <c r="C337" s="12" t="inlineStr">
        <is>
          <t>Mid-level</t>
        </is>
      </c>
      <c r="D337" s="8" t="inlineStr">
        <is>
          <t>Full Stack Engineer</t>
        </is>
      </c>
      <c r="E337" s="7" t="inlineStr">
        <is>
          <t>FDJ UNITED</t>
        </is>
      </c>
      <c r="F337" s="8" t="inlineStr">
        <is>
          <t>London Area, United Kingdom</t>
        </is>
      </c>
      <c r="G337" s="8" t="n"/>
      <c r="H337" s="14" t="n"/>
      <c r="I337" s="15">
        <f>IF($H337="","",$H337-TODAY())</f>
        <v/>
      </c>
      <c r="J337" s="16" t="inlineStr">
        <is>
          <t>Open posting</t>
        </is>
      </c>
      <c r="K337" s="8" t="n"/>
      <c r="L337" s="17" t="inlineStr">
        <is>
          <t>new</t>
        </is>
      </c>
      <c r="M337" s="18" t="inlineStr"/>
      <c r="N337" s="7" t="inlineStr">
        <is>
          <t>a97fd90dccb060967ca7ec7df1451ec0b3fe8bd4</t>
        </is>
      </c>
      <c r="O337" s="14" t="n">
        <v>46168</v>
      </c>
      <c r="P337" s="7" t="inlineStr">
        <is>
          <t>jobspy</t>
        </is>
      </c>
      <c r="Q337" s="8" t="inlineStr">
        <is>
          <t>javascript, rest apis, git</t>
        </is>
      </c>
      <c r="R337" s="8" t="inlineStr">
        <is>
          <t>entry level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3.27</v>
      </c>
      <c r="C338" s="12" t="inlineStr">
        <is>
          <t>Mid-level</t>
        </is>
      </c>
      <c r="D338" s="8" t="inlineStr">
        <is>
          <t>Software Engineer</t>
        </is>
      </c>
      <c r="E338" s="7" t="inlineStr">
        <is>
          <t>CDP</t>
        </is>
      </c>
      <c r="F338" s="8" t="inlineStr">
        <is>
          <t>London Area, United Kingdom</t>
        </is>
      </c>
      <c r="G338" s="8" t="n"/>
      <c r="H338" s="14" t="n"/>
      <c r="I338" s="15">
        <f>IF($H338="","",$H338-TODAY())</f>
        <v/>
      </c>
      <c r="J338" s="16" t="inlineStr">
        <is>
          <t>Open posting</t>
        </is>
      </c>
      <c r="K338" s="8" t="n"/>
      <c r="L338" s="17" t="inlineStr">
        <is>
          <t>new</t>
        </is>
      </c>
      <c r="M338" s="18" t="inlineStr"/>
      <c r="N338" s="7" t="inlineStr">
        <is>
          <t>e5caf648c7d1937d5d37cc3351e1c3bda69d32a2</t>
        </is>
      </c>
      <c r="O338" s="14" t="n">
        <v>46163</v>
      </c>
      <c r="P338" s="7" t="inlineStr">
        <is>
          <t>jobspy</t>
        </is>
      </c>
      <c r="Q338" s="8" t="inlineStr">
        <is>
          <t>python, javascript, git, web development</t>
        </is>
      </c>
      <c r="R338" s="8" t="inlineStr">
        <is>
          <t>entry level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3.2</v>
      </c>
      <c r="C339" s="12" t="inlineStr">
        <is>
          <t>Unspecified</t>
        </is>
      </c>
      <c r="D339" s="8" t="inlineStr">
        <is>
          <t>Software Engineer – Java, .NET &amp; Cloud Backend Systems</t>
        </is>
      </c>
      <c r="E339" s="7" t="inlineStr">
        <is>
          <t>SoTalent</t>
        </is>
      </c>
      <c r="F339" s="8" t="inlineStr">
        <is>
          <t>London Area, United Kingdom</t>
        </is>
      </c>
      <c r="G339" s="8" t="n"/>
      <c r="H339" s="14" t="n"/>
      <c r="I339" s="15">
        <f>IF($H339="","",$H339-TODAY())</f>
        <v/>
      </c>
      <c r="J339" s="16" t="inlineStr">
        <is>
          <t>Open posting</t>
        </is>
      </c>
      <c r="K339" s="8" t="inlineStr">
        <is>
          <t>Role requires strong Java/.NET/Spring/Kafka experience not present in profile; Docker and Kubernetes partially match but Java is a hard requirement gap.</t>
        </is>
      </c>
      <c r="L339" s="17" t="inlineStr">
        <is>
          <t>new</t>
        </is>
      </c>
      <c r="M339" s="18" t="inlineStr"/>
      <c r="N339" s="7" t="inlineStr">
        <is>
          <t>5c841ac62dd6408f9873b5b7747f4eb248d4c783</t>
        </is>
      </c>
      <c r="O339" s="14" t="n">
        <v>46195</v>
      </c>
      <c r="P339" s="7" t="inlineStr">
        <is>
          <t>jobspy</t>
        </is>
      </c>
      <c r="Q339" s="8" t="inlineStr">
        <is>
          <t>Docker, Kubernetes, SQL, REST APIs, CI/CD</t>
        </is>
      </c>
      <c r="R339" s="8" t="inlineStr">
        <is>
          <t>Junior Python Developer backend SQL Docker</t>
        </is>
      </c>
      <c r="S339" s="19" t="n"/>
      <c r="T339" s="19" t="n"/>
      <c r="U339" s="14" t="n">
        <v>46196</v>
      </c>
      <c r="V339" s="7" t="inlineStr">
        <is>
          <t>v2-cv-accuracy-13b988b18da8ea7d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3.2</v>
      </c>
      <c r="C340" s="12" t="inlineStr">
        <is>
          <t>Unspecified</t>
        </is>
      </c>
      <c r="D340" s="8" t="inlineStr">
        <is>
          <t>Backend Developer | Remote</t>
        </is>
      </c>
      <c r="E340" s="7" t="inlineStr">
        <is>
          <t>Crossing Hurdles</t>
        </is>
      </c>
      <c r="F340" s="8" t="inlineStr"/>
      <c r="G340" s="8" t="n"/>
      <c r="H340" s="14" t="n"/>
      <c r="I340" s="15">
        <f>IF($H340="","",$H340-TODAY())</f>
        <v/>
      </c>
      <c r="J340" s="16" t="inlineStr">
        <is>
          <t>Open posting</t>
        </is>
      </c>
      <c r="K340" s="8" t="inlineStr">
        <is>
          <t>Java is a hard requirement not present in profile; USD compensation and contract nature also misalign with candidate's graduate profile.</t>
        </is>
      </c>
      <c r="L340" s="17" t="inlineStr">
        <is>
          <t>new</t>
        </is>
      </c>
      <c r="M340" s="18" t="inlineStr"/>
      <c r="N340" s="7" t="inlineStr">
        <is>
          <t>01fbebe3526f7edbc638807547113ec63069342e</t>
        </is>
      </c>
      <c r="O340" s="14" t="n">
        <v>46178</v>
      </c>
      <c r="P340" s="7" t="inlineStr">
        <is>
          <t>jobspy</t>
        </is>
      </c>
      <c r="Q340" s="8" t="inlineStr">
        <is>
          <t>Python, SQL, JavaScript, Git, API integration</t>
        </is>
      </c>
      <c r="R340" s="8" t="inlineStr">
        <is>
          <t>Junior Full Stack Developer JavaScript Python remote</t>
        </is>
      </c>
      <c r="S340" s="19" t="n"/>
      <c r="T340" s="19" t="n"/>
      <c r="U340" s="14" t="n">
        <v>46195</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3.06</v>
      </c>
      <c r="C341" s="12" t="inlineStr">
        <is>
          <t>Unspecified</t>
        </is>
      </c>
      <c r="D341" s="8" t="inlineStr">
        <is>
          <t>Software Development Engineer II</t>
        </is>
      </c>
      <c r="E341" s="7" t="inlineStr">
        <is>
          <t>GoCardless</t>
        </is>
      </c>
      <c r="F341" s="8" t="inlineStr">
        <is>
          <t>London, UK</t>
        </is>
      </c>
      <c r="G341" s="8" t="n"/>
      <c r="H341" s="14" t="n"/>
      <c r="I341" s="15">
        <f>IF($H341="","",$H341-TODAY())</f>
        <v/>
      </c>
      <c r="J341" s="16" t="inlineStr">
        <is>
          <t>Open posting</t>
        </is>
      </c>
      <c r="K341" s="8" t="n"/>
      <c r="L341" s="17" t="inlineStr">
        <is>
          <t>new</t>
        </is>
      </c>
      <c r="M341" s="18" t="inlineStr"/>
      <c r="N341" s="7" t="inlineStr">
        <is>
          <t>dd95caacd1d806379d217f8328c63cc42b1dc9f3</t>
        </is>
      </c>
      <c r="O341" s="14" t="n">
        <v>46182</v>
      </c>
      <c r="P341" s="7" t="inlineStr">
        <is>
          <t>greenhouse:gocardless</t>
        </is>
      </c>
      <c r="Q341" s="8" t="inlineStr">
        <is>
          <t>python, javascript, git, software development</t>
        </is>
      </c>
      <c r="R341" s="8" t="n"/>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3.06</v>
      </c>
      <c r="C342" s="12" t="inlineStr">
        <is>
          <t>Senior/Lead</t>
        </is>
      </c>
      <c r="D342" s="8" t="inlineStr">
        <is>
          <t>Software Engineer - (Full-stack Javascript)</t>
        </is>
      </c>
      <c r="E342" s="7" t="inlineStr">
        <is>
          <t>Perlego</t>
        </is>
      </c>
      <c r="F342" s="8" t="inlineStr">
        <is>
          <t>London, England, UK</t>
        </is>
      </c>
      <c r="G342" s="8" t="n"/>
      <c r="H342" s="14" t="n"/>
      <c r="I342" s="15">
        <f>IF($H342="","",$H342-TODAY())</f>
        <v/>
      </c>
      <c r="J342" s="16" t="inlineStr">
        <is>
          <t>Open posting</t>
        </is>
      </c>
      <c r="K342" s="8" t="n"/>
      <c r="L342" s="17" t="inlineStr">
        <is>
          <t>new</t>
        </is>
      </c>
      <c r="M342" s="18" t="inlineStr"/>
      <c r="N342" s="7" t="inlineStr">
        <is>
          <t>6a0cfe9884df8d4476d2bc23230b661d8d7214b8</t>
        </is>
      </c>
      <c r="O342" s="14" t="n">
        <v>46164</v>
      </c>
      <c r="P342" s="7" t="inlineStr">
        <is>
          <t>jobspy</t>
        </is>
      </c>
      <c r="Q342" s="8" t="inlineStr">
        <is>
          <t>sql, javascript, git</t>
        </is>
      </c>
      <c r="R342" s="8" t="inlineStr">
        <is>
          <t>junior Graduate Software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3.06</v>
      </c>
      <c r="C343" s="12" t="inlineStr">
        <is>
          <t>Junior</t>
        </is>
      </c>
      <c r="D343" s="8" t="inlineStr">
        <is>
          <t>Junior Backend Engineer - UK</t>
        </is>
      </c>
      <c r="E343" s="7" t="inlineStr">
        <is>
          <t>Bumper</t>
        </is>
      </c>
      <c r="F343" s="8" t="inlineStr"/>
      <c r="G343" s="8" t="n"/>
      <c r="H343" s="14" t="n"/>
      <c r="I343" s="15">
        <f>IF($H343="","",$H343-TODAY())</f>
        <v/>
      </c>
      <c r="J343" s="16" t="inlineStr">
        <is>
          <t>Open posting</t>
        </is>
      </c>
      <c r="K343" s="8" t="n"/>
      <c r="L343" s="17" t="inlineStr">
        <is>
          <t>new</t>
        </is>
      </c>
      <c r="M343" s="18" t="inlineStr"/>
      <c r="N343" s="7" t="inlineStr">
        <is>
          <t>2d4ec8aa487d598027e1cdef31a6505da67fbe24</t>
        </is>
      </c>
      <c r="O343" s="14" t="n">
        <v>46182</v>
      </c>
      <c r="P343" s="7" t="inlineStr">
        <is>
          <t>jobspy</t>
        </is>
      </c>
      <c r="Q343" s="8" t="inlineStr">
        <is>
          <t>python, sql, rest apis, git</t>
        </is>
      </c>
      <c r="R343" s="8" t="inlineStr">
        <is>
          <t>Junior Python Developer Sheffield</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3.06</v>
      </c>
      <c r="C344" s="12" t="inlineStr">
        <is>
          <t>Mid-level</t>
        </is>
      </c>
      <c r="D344" s="8" t="inlineStr">
        <is>
          <t>Developer (React, Node.js)</t>
        </is>
      </c>
      <c r="E344" s="7" t="inlineStr">
        <is>
          <t>Sage</t>
        </is>
      </c>
      <c r="F344" s="8" t="inlineStr">
        <is>
          <t>Newcastle Upon Tyne, England, UK</t>
        </is>
      </c>
      <c r="G344" s="8" t="n"/>
      <c r="H344" s="14" t="n"/>
      <c r="I344" s="15">
        <f>IF($H344="","",$H344-TODAY())</f>
        <v/>
      </c>
      <c r="J344" s="16" t="inlineStr">
        <is>
          <t>Open posting</t>
        </is>
      </c>
      <c r="K344" s="8" t="n"/>
      <c r="L344" s="17" t="inlineStr">
        <is>
          <t>new</t>
        </is>
      </c>
      <c r="M344" s="18" t="inlineStr"/>
      <c r="N344" s="7" t="inlineStr">
        <is>
          <t>82906425217b17801ba6b3989b786d58ecff147b</t>
        </is>
      </c>
      <c r="O344" s="14" t="n"/>
      <c r="P344" s="7" t="inlineStr">
        <is>
          <t>jobspy</t>
        </is>
      </c>
      <c r="Q344" s="8" t="inlineStr">
        <is>
          <t>sql, git, software development</t>
        </is>
      </c>
      <c r="R344" s="8" t="inlineStr">
        <is>
          <t>graduate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3.06</v>
      </c>
      <c r="C345" s="12" t="inlineStr">
        <is>
          <t>Senior/Lead</t>
        </is>
      </c>
      <c r="D345" s="8" t="inlineStr">
        <is>
          <t>Software Engineer (Full Stack)</t>
        </is>
      </c>
      <c r="E345" s="7" t="inlineStr">
        <is>
          <t>Urban Jungle Insurance</t>
        </is>
      </c>
      <c r="F345" s="8" t="inlineStr">
        <is>
          <t>London Area, United Kingdom</t>
        </is>
      </c>
      <c r="G345" s="8" t="n"/>
      <c r="H345" s="14" t="n"/>
      <c r="I345" s="15">
        <f>IF($H345="","",$H345-TODAY())</f>
        <v/>
      </c>
      <c r="J345" s="16" t="inlineStr">
        <is>
          <t>Open posting</t>
        </is>
      </c>
      <c r="K345" s="8" t="n"/>
      <c r="L345" s="17" t="inlineStr">
        <is>
          <t>new</t>
        </is>
      </c>
      <c r="M345" s="18" t="inlineStr"/>
      <c r="N345" s="7" t="inlineStr">
        <is>
          <t>98cc91a902d7dafbe3d4c56481ccc95d7863fbde</t>
        </is>
      </c>
      <c r="O345" s="14" t="n">
        <v>46169</v>
      </c>
      <c r="P345" s="7" t="inlineStr">
        <is>
          <t>jobspy</t>
        </is>
      </c>
      <c r="Q345" s="8" t="inlineStr">
        <is>
          <t>python, sql, javascript</t>
        </is>
      </c>
      <c r="R345" s="8" t="inlineStr">
        <is>
          <t>junior/graduate 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3.06</v>
      </c>
      <c r="C346" s="12" t="inlineStr">
        <is>
          <t>Unspecified</t>
        </is>
      </c>
      <c r="D346" s="8" t="inlineStr">
        <is>
          <t>Java UI Developer</t>
        </is>
      </c>
      <c r="E346" s="7" t="inlineStr">
        <is>
          <t>FalconSmartIT</t>
        </is>
      </c>
      <c r="F346" s="8" t="inlineStr">
        <is>
          <t>London, ENG, GB</t>
        </is>
      </c>
      <c r="G346" s="8" t="n"/>
      <c r="H346" s="14" t="n"/>
      <c r="I346" s="15">
        <f>IF($H346="","",$H346-TODAY())</f>
        <v/>
      </c>
      <c r="J346" s="16" t="inlineStr">
        <is>
          <t>Open posting</t>
        </is>
      </c>
      <c r="K346" s="8" t="n"/>
      <c r="L346" s="17" t="inlineStr">
        <is>
          <t>new</t>
        </is>
      </c>
      <c r="M346" s="18" t="inlineStr"/>
      <c r="N346" s="7" t="inlineStr">
        <is>
          <t>3d108f94b0bdef7c30808cc677c68ac55d13e171</t>
        </is>
      </c>
      <c r="O346" s="14" t="n">
        <v>46191</v>
      </c>
      <c r="P346" s="7" t="inlineStr">
        <is>
          <t>jobspy</t>
        </is>
      </c>
      <c r="Q346" s="8" t="inlineStr">
        <is>
          <t>javascript, rest apis, git</t>
        </is>
      </c>
      <c r="R346" s="8" t="inlineStr">
        <is>
          <t>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3.06</v>
      </c>
      <c r="C347" s="12" t="inlineStr">
        <is>
          <t>Senior/Lead</t>
        </is>
      </c>
      <c r="D347" s="8" t="inlineStr">
        <is>
          <t>Web Application Developer</t>
        </is>
      </c>
      <c r="E347" s="7" t="inlineStr">
        <is>
          <t>idash Software</t>
        </is>
      </c>
      <c r="F347" s="8" t="inlineStr">
        <is>
          <t>St Neots, England, UK</t>
        </is>
      </c>
      <c r="G347" s="8" t="n"/>
      <c r="H347" s="14" t="n">
        <v>46203</v>
      </c>
      <c r="I347" s="15">
        <f>IF($H347="","",$H347-TODAY())</f>
        <v/>
      </c>
      <c r="J347" s="16" t="inlineStr">
        <is>
          <t>Open posting</t>
        </is>
      </c>
      <c r="K347" s="8" t="n"/>
      <c r="L347" s="17" t="inlineStr">
        <is>
          <t>new</t>
        </is>
      </c>
      <c r="M347" s="18" t="inlineStr"/>
      <c r="N347" s="7" t="inlineStr">
        <is>
          <t>fd09d53809d8976bb50e55abd61ae38e75f75bcd</t>
        </is>
      </c>
      <c r="O347" s="14" t="n">
        <v>46174</v>
      </c>
      <c r="P347" s="7" t="inlineStr">
        <is>
          <t>jobspy</t>
        </is>
      </c>
      <c r="Q347" s="8" t="inlineStr">
        <is>
          <t>sql, javascript, git, software development, web development</t>
        </is>
      </c>
      <c r="R347" s="8" t="inlineStr">
        <is>
          <t>graduate 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3.06</v>
      </c>
      <c r="C348" s="12" t="inlineStr">
        <is>
          <t>Unspecified</t>
        </is>
      </c>
      <c r="D348" s="8" t="inlineStr">
        <is>
          <t>Full-stack Engineer</t>
        </is>
      </c>
      <c r="E348" s="7" t="inlineStr">
        <is>
          <t>Renesas Electronics</t>
        </is>
      </c>
      <c r="F348" s="8" t="inlineStr">
        <is>
          <t>Cambridge, England, UK</t>
        </is>
      </c>
      <c r="G348" s="8" t="n"/>
      <c r="H348" s="14" t="n"/>
      <c r="I348" s="15">
        <f>IF($H348="","",$H348-TODAY())</f>
        <v/>
      </c>
      <c r="J348" s="16" t="inlineStr">
        <is>
          <t>Open posting</t>
        </is>
      </c>
      <c r="K348" s="8" t="n"/>
      <c r="L348" s="17" t="inlineStr">
        <is>
          <t>new</t>
        </is>
      </c>
      <c r="M348" s="18" t="inlineStr"/>
      <c r="N348" s="7" t="inlineStr">
        <is>
          <t>e5501079069275811970d9fe19cbce831e613f91</t>
        </is>
      </c>
      <c r="O348" s="14" t="n"/>
      <c r="P348" s="7" t="inlineStr">
        <is>
          <t>jobspy</t>
        </is>
      </c>
      <c r="Q348" s="8" t="inlineStr">
        <is>
          <t>python, sql, git</t>
        </is>
      </c>
      <c r="R348" s="8" t="inlineStr">
        <is>
          <t>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3</v>
      </c>
      <c r="C349" s="12" t="inlineStr">
        <is>
          <t>Mid-level</t>
        </is>
      </c>
      <c r="D349" s="8" t="inlineStr">
        <is>
          <t>Software Developer</t>
        </is>
      </c>
      <c r="E349" s="7" t="inlineStr">
        <is>
          <t>Profectus Recruitment</t>
        </is>
      </c>
      <c r="F349" s="8" t="inlineStr">
        <is>
          <t>Reading, England, UK</t>
        </is>
      </c>
      <c r="G349" s="8" t="n"/>
      <c r="H349" s="14" t="n"/>
      <c r="I349" s="15">
        <f>IF($H349="","",$H349-TODAY())</f>
        <v/>
      </c>
      <c r="J349" s="16" t="inlineStr">
        <is>
          <t>Open posting</t>
        </is>
      </c>
      <c r="K349" s="8" t="inlineStr">
        <is>
          <t>Requires 3-5 years experience and Salesforce skills absent from profile; Reading location outside radius and seniority exceeds candidate level.</t>
        </is>
      </c>
      <c r="L349" s="17" t="inlineStr">
        <is>
          <t>new</t>
        </is>
      </c>
      <c r="M349" s="18" t="inlineStr"/>
      <c r="N349" s="7" t="inlineStr">
        <is>
          <t>7261a8e0bdceb2f1f159a18c437195ca887806ea</t>
        </is>
      </c>
      <c r="O349" s="14" t="n">
        <v>46198</v>
      </c>
      <c r="P349" s="7" t="inlineStr">
        <is>
          <t>jobspy</t>
        </is>
      </c>
      <c r="Q349" s="8" t="inlineStr">
        <is>
          <t>Python, SQL, Git, REST APIs</t>
        </is>
      </c>
      <c r="R349" s="8" t="inlineStr">
        <is>
          <t>Graduate Software Engineer Python SQL API</t>
        </is>
      </c>
      <c r="S349" s="19" t="n"/>
      <c r="T349" s="19" t="n"/>
      <c r="U349" s="14" t="n">
        <v>46199</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3</v>
      </c>
      <c r="C350" s="12" t="inlineStr">
        <is>
          <t>Unspecified</t>
        </is>
      </c>
      <c r="D350" s="8" t="inlineStr">
        <is>
          <t>Mixed Signal Modelling and Verification Engineer (#GNEG4)</t>
        </is>
      </c>
      <c r="E350" s="7" t="inlineStr">
        <is>
          <t>Cirrus Logic</t>
        </is>
      </c>
      <c r="F350" s="8" t="inlineStr">
        <is>
          <t>Edinburgh, Scotland, UK</t>
        </is>
      </c>
      <c r="G350" s="8" t="n"/>
      <c r="H350" s="14" t="n"/>
      <c r="I350" s="15">
        <f>IF($H350="","",$H350-TODAY())</f>
        <v/>
      </c>
      <c r="J350" s="16" t="inlineStr">
        <is>
          <t>Open posting</t>
        </is>
      </c>
      <c r="K350" s="8" t="inlineStr">
        <is>
          <t>MEng degree matches, but proven mixed-signal IC verification track record, UVM, Verilog AMS, and Spectre tools are not evidenced in the profile.</t>
        </is>
      </c>
      <c r="L350" s="17" t="inlineStr">
        <is>
          <t>new</t>
        </is>
      </c>
      <c r="M350" s="18" t="inlineStr"/>
      <c r="N350" s="7" t="inlineStr">
        <is>
          <t>be67829718f91d0a8e452fed2c44d7d810545ac0</t>
        </is>
      </c>
      <c r="O350" s="14" t="n">
        <v>46186</v>
      </c>
      <c r="P350" s="7" t="inlineStr">
        <is>
          <t>jobspy</t>
        </is>
      </c>
      <c r="Q350" s="8" t="inlineStr">
        <is>
          <t>Verilog, Python, digital design</t>
        </is>
      </c>
      <c r="R350" s="8" t="inlineStr">
        <is>
          <t>Graduate Verification Engineer digital design Verilog</t>
        </is>
      </c>
      <c r="S350" s="19" t="n"/>
      <c r="T350" s="19" t="n"/>
      <c r="U350" s="14" t="n">
        <v>46198</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3</v>
      </c>
      <c r="C351" s="12" t="inlineStr">
        <is>
          <t>Mid-level</t>
        </is>
      </c>
      <c r="D351" s="8" t="inlineStr">
        <is>
          <t>Full Stack Engineer</t>
        </is>
      </c>
      <c r="E351" s="7" t="inlineStr">
        <is>
          <t>Intellect Group</t>
        </is>
      </c>
      <c r="F351" s="8" t="inlineStr">
        <is>
          <t>London Area, United Kingdom</t>
        </is>
      </c>
      <c r="G351" s="8" t="n"/>
      <c r="H351" s="14" t="n"/>
      <c r="I351" s="15">
        <f>IF($H351="","",$H351-TODAY())</f>
        <v/>
      </c>
      <c r="J351" s="16" t="inlineStr">
        <is>
          <t>Open posting</t>
        </is>
      </c>
      <c r="K351" s="8" t="inlineStr">
        <is>
          <t>TypeScript/Node.js backend FinTech role lacks evidence in profile; Node.js is adjacent but no commercial TypeScript or FinTech experience evidenced.</t>
        </is>
      </c>
      <c r="L351" s="17" t="inlineStr">
        <is>
          <t>new</t>
        </is>
      </c>
      <c r="M351" s="18" t="inlineStr"/>
      <c r="N351" s="7" t="inlineStr">
        <is>
          <t>c49017e7db850f5b7a8ac46169afca2e48dabdd1</t>
        </is>
      </c>
      <c r="O351" s="14" t="n">
        <v>46182</v>
      </c>
      <c r="P351" s="7" t="inlineStr">
        <is>
          <t>jobspy</t>
        </is>
      </c>
      <c r="Q351" s="8" t="inlineStr">
        <is>
          <t>REST APIs, SQL, Git, CI/CD, Node.js</t>
        </is>
      </c>
      <c r="R351" s="8" t="inlineStr">
        <is>
          <t>Junior Python Developer backend SQL Docker</t>
        </is>
      </c>
      <c r="S351" s="19" t="n"/>
      <c r="T351" s="19" t="n"/>
      <c r="U351" s="14" t="n">
        <v>46196</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3</v>
      </c>
      <c r="C352" s="12" t="inlineStr">
        <is>
          <t>Unspecified</t>
        </is>
      </c>
      <c r="D352" s="8" t="inlineStr">
        <is>
          <t>DevOps engineer</t>
        </is>
      </c>
      <c r="E352" s="7" t="inlineStr">
        <is>
          <t>Edhouse s.r.o.</t>
        </is>
      </c>
      <c r="F352" s="8" t="inlineStr">
        <is>
          <t>Nebo, Wales, UK</t>
        </is>
      </c>
      <c r="G352" s="8" t="n"/>
      <c r="H352" s="14" t="n"/>
      <c r="I352" s="15">
        <f>IF($H352="","",$H352-TODAY())</f>
        <v/>
      </c>
      <c r="J352" s="16" t="inlineStr">
        <is>
          <t>Open posting</t>
        </is>
      </c>
      <c r="K352" s="8" t="inlineStr">
        <is>
          <t>Role is in Czech Republic/Slovak language context, location far outside search radius, and requires Windows admin experience not evidenced in profile.</t>
        </is>
      </c>
      <c r="L352" s="17" t="inlineStr">
        <is>
          <t>new</t>
        </is>
      </c>
      <c r="M352" s="18" t="inlineStr"/>
      <c r="N352" s="7" t="inlineStr">
        <is>
          <t>2f2d08704cbdf75a6f5448a65796fc0db4d642f4</t>
        </is>
      </c>
      <c r="O352" s="14" t="n">
        <v>46167</v>
      </c>
      <c r="P352" s="7" t="inlineStr">
        <is>
          <t>jobspy</t>
        </is>
      </c>
      <c r="Q352" s="8" t="inlineStr">
        <is>
          <t>Python, Git, Docker, Kubernetes</t>
        </is>
      </c>
      <c r="R352" s="8" t="inlineStr">
        <is>
          <t>Graduate DevOps Engineer Docker Kubernetes Git</t>
        </is>
      </c>
      <c r="S352" s="19" t="n"/>
      <c r="T352" s="19" t="n"/>
      <c r="U352" s="14" t="n">
        <v>46192</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2.86</v>
      </c>
      <c r="C353" s="12" t="inlineStr">
        <is>
          <t>Unspecified</t>
        </is>
      </c>
      <c r="D353" s="8" t="inlineStr">
        <is>
          <t>Site Reliability Engineer</t>
        </is>
      </c>
      <c r="E353" s="7" t="inlineStr">
        <is>
          <t>GoCardless</t>
        </is>
      </c>
      <c r="F353" s="8" t="inlineStr">
        <is>
          <t>London, UK</t>
        </is>
      </c>
      <c r="G353" s="8" t="n"/>
      <c r="H353" s="14" t="n"/>
      <c r="I353" s="15">
        <f>IF($H353="","",$H353-TODAY())</f>
        <v/>
      </c>
      <c r="J353" s="16" t="inlineStr">
        <is>
          <t>Open posting</t>
        </is>
      </c>
      <c r="K353" s="8" t="n"/>
      <c r="L353" s="17" t="inlineStr">
        <is>
          <t>new</t>
        </is>
      </c>
      <c r="M353" s="18" t="inlineStr"/>
      <c r="N353" s="7" t="inlineStr">
        <is>
          <t>49a2a0300fd14e9911eff5cad6fc94bc2eed750d</t>
        </is>
      </c>
      <c r="O353" s="14" t="n">
        <v>46190</v>
      </c>
      <c r="P353" s="7" t="inlineStr">
        <is>
          <t>greenhouse:gocardless</t>
        </is>
      </c>
      <c r="Q353" s="8" t="inlineStr">
        <is>
          <t>python, git, software development</t>
        </is>
      </c>
      <c r="R353" s="8" t="n"/>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2.86</v>
      </c>
      <c r="C354" s="12" t="inlineStr">
        <is>
          <t>Unspecified</t>
        </is>
      </c>
      <c r="D354" s="8" t="inlineStr">
        <is>
          <t>Site Reliability Engineer</t>
        </is>
      </c>
      <c r="E354" s="7" t="inlineStr">
        <is>
          <t>GoCardless</t>
        </is>
      </c>
      <c r="F354" s="8" t="inlineStr">
        <is>
          <t>Lisbon, Portugal</t>
        </is>
      </c>
      <c r="G354" s="8" t="n"/>
      <c r="H354" s="14" t="n"/>
      <c r="I354" s="15">
        <f>IF($H354="","",$H354-TODAY())</f>
        <v/>
      </c>
      <c r="J354" s="16" t="inlineStr">
        <is>
          <t>Open posting</t>
        </is>
      </c>
      <c r="K354" s="8" t="n"/>
      <c r="L354" s="17" t="inlineStr">
        <is>
          <t>new</t>
        </is>
      </c>
      <c r="M354" s="18" t="inlineStr"/>
      <c r="N354" s="7" t="inlineStr">
        <is>
          <t>9c6065e388da9967c9ef98db16ffecaab8b4fa92</t>
        </is>
      </c>
      <c r="O354" s="14" t="n">
        <v>46176</v>
      </c>
      <c r="P354" s="7" t="inlineStr">
        <is>
          <t>greenhouse:gocardless</t>
        </is>
      </c>
      <c r="Q354" s="8" t="inlineStr">
        <is>
          <t>python, git, software development</t>
        </is>
      </c>
      <c r="R354" s="8" t="n"/>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2.86</v>
      </c>
      <c r="C355" s="12" t="inlineStr">
        <is>
          <t>Graduate/Entry</t>
        </is>
      </c>
      <c r="D355" s="8" t="inlineStr">
        <is>
          <t>Software Developer (Entry Level)</t>
        </is>
      </c>
      <c r="E355" s="7" t="inlineStr">
        <is>
          <t>Konrad</t>
        </is>
      </c>
      <c r="F355" s="8" t="inlineStr">
        <is>
          <t>London, England, UK</t>
        </is>
      </c>
      <c r="G355" s="8" t="n"/>
      <c r="H355" s="14" t="n"/>
      <c r="I355" s="15">
        <f>IF($H355="","",$H355-TODAY())</f>
        <v/>
      </c>
      <c r="J355" s="16" t="inlineStr">
        <is>
          <t>Open posting</t>
        </is>
      </c>
      <c r="K355" s="8" t="n"/>
      <c r="L355" s="17" t="inlineStr">
        <is>
          <t>new</t>
        </is>
      </c>
      <c r="M355" s="18" t="inlineStr"/>
      <c r="N355" s="7" t="inlineStr">
        <is>
          <t>bd521aeee2af3157143edbe76b2dd5090c43e318</t>
        </is>
      </c>
      <c r="O355" s="14" t="n">
        <v>46189</v>
      </c>
      <c r="P355" s="7" t="inlineStr">
        <is>
          <t>jobspy</t>
        </is>
      </c>
      <c r="Q355" s="8" t="inlineStr">
        <is>
          <t>python, javascript, git, software development</t>
        </is>
      </c>
      <c r="R355" s="8" t="inlineStr">
        <is>
          <t>Graduate Software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2.86</v>
      </c>
      <c r="C356" s="12" t="inlineStr">
        <is>
          <t>Graduate/Entry</t>
        </is>
      </c>
      <c r="D356" s="8" t="inlineStr">
        <is>
          <t>Graduate Software Developer</t>
        </is>
      </c>
      <c r="E356" s="7" t="inlineStr">
        <is>
          <t>Netcompany</t>
        </is>
      </c>
      <c r="F356" s="8" t="inlineStr">
        <is>
          <t>Leeds, England, UK</t>
        </is>
      </c>
      <c r="G356" s="8" t="n"/>
      <c r="H356" s="14" t="n"/>
      <c r="I356" s="15">
        <f>IF($H356="","",$H356-TODAY())</f>
        <v/>
      </c>
      <c r="J356" s="16" t="inlineStr">
        <is>
          <t>Open posting</t>
        </is>
      </c>
      <c r="K356" s="8" t="n"/>
      <c r="L356" s="17" t="inlineStr">
        <is>
          <t>new</t>
        </is>
      </c>
      <c r="M356" s="18" t="inlineStr"/>
      <c r="N356" s="7" t="inlineStr">
        <is>
          <t>aefffe0cfae93a0aa2df64ed85859dd17f65c600</t>
        </is>
      </c>
      <c r="O356" s="14" t="n">
        <v>46186</v>
      </c>
      <c r="P356" s="7" t="inlineStr">
        <is>
          <t>jobspy</t>
        </is>
      </c>
      <c r="Q356" s="8" t="inlineStr">
        <is>
          <t>python, sql, javascript, git</t>
        </is>
      </c>
      <c r="R356" s="8" t="inlineStr">
        <is>
          <t>Graduate Software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2.86</v>
      </c>
      <c r="C357" s="12" t="inlineStr">
        <is>
          <t>Graduate/Entry</t>
        </is>
      </c>
      <c r="D357" s="8" t="inlineStr">
        <is>
          <t>Graduate Software Developer</t>
        </is>
      </c>
      <c r="E357" s="7" t="inlineStr">
        <is>
          <t>Reply</t>
        </is>
      </c>
      <c r="F357" s="8" t="inlineStr">
        <is>
          <t>London Area, United Kingdom</t>
        </is>
      </c>
      <c r="G357" s="8" t="n"/>
      <c r="H357" s="14" t="n"/>
      <c r="I357" s="15">
        <f>IF($H357="","",$H357-TODAY())</f>
        <v/>
      </c>
      <c r="J357" s="16" t="inlineStr">
        <is>
          <t>Open posting</t>
        </is>
      </c>
      <c r="K357" s="8" t="n"/>
      <c r="L357" s="17" t="inlineStr">
        <is>
          <t>new</t>
        </is>
      </c>
      <c r="M357" s="18" t="inlineStr"/>
      <c r="N357" s="7" t="inlineStr">
        <is>
          <t>0d66bb2d5b8352bf48269b6e924ef6626acd5ae6</t>
        </is>
      </c>
      <c r="O357" s="14" t="n">
        <v>46171</v>
      </c>
      <c r="P357" s="7" t="inlineStr">
        <is>
          <t>jobspy</t>
        </is>
      </c>
      <c r="Q357" s="8" t="inlineStr">
        <is>
          <t>javascript, git, software development, web development</t>
        </is>
      </c>
      <c r="R357" s="8" t="inlineStr">
        <is>
          <t>Graduate Software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2.86</v>
      </c>
      <c r="C358" s="12" t="inlineStr">
        <is>
          <t>Graduate/Entry</t>
        </is>
      </c>
      <c r="D358" s="8" t="inlineStr">
        <is>
          <t>Graduate Software Developer</t>
        </is>
      </c>
      <c r="E358" s="7" t="inlineStr">
        <is>
          <t>Reply</t>
        </is>
      </c>
      <c r="F358" s="8" t="inlineStr">
        <is>
          <t>Manchester Area, United Kingdom</t>
        </is>
      </c>
      <c r="G358" s="8" t="n"/>
      <c r="H358" s="14" t="n"/>
      <c r="I358" s="15">
        <f>IF($H358="","",$H358-TODAY())</f>
        <v/>
      </c>
      <c r="J358" s="16" t="inlineStr">
        <is>
          <t>Open posting</t>
        </is>
      </c>
      <c r="K358" s="8" t="n"/>
      <c r="L358" s="17" t="inlineStr">
        <is>
          <t>new</t>
        </is>
      </c>
      <c r="M358" s="18" t="inlineStr"/>
      <c r="N358" s="7" t="inlineStr">
        <is>
          <t>61c1733eb93b7cdaea97ad7d6b92ad30febce347</t>
        </is>
      </c>
      <c r="O358" s="14" t="n">
        <v>46162</v>
      </c>
      <c r="P358" s="7" t="inlineStr">
        <is>
          <t>jobspy</t>
        </is>
      </c>
      <c r="Q358" s="8" t="inlineStr">
        <is>
          <t>python, sql, javascript, git</t>
        </is>
      </c>
      <c r="R358" s="8" t="inlineStr">
        <is>
          <t>Graduate Software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2.86</v>
      </c>
      <c r="C359" s="12" t="inlineStr">
        <is>
          <t>Junior</t>
        </is>
      </c>
      <c r="D359" s="8" t="inlineStr">
        <is>
          <t>Software Engineer / Software Developer</t>
        </is>
      </c>
      <c r="E359" s="7" t="inlineStr">
        <is>
          <t>hackajob</t>
        </is>
      </c>
      <c r="F359" s="8" t="inlineStr">
        <is>
          <t>Sheffield, England, UK</t>
        </is>
      </c>
      <c r="G359" s="8" t="n"/>
      <c r="H359" s="14" t="n"/>
      <c r="I359" s="15">
        <f>IF($H359="","",$H359-TODAY())</f>
        <v/>
      </c>
      <c r="J359" s="16" t="inlineStr">
        <is>
          <t>Open posting</t>
        </is>
      </c>
      <c r="K359" s="8" t="n"/>
      <c r="L359" s="17" t="inlineStr">
        <is>
          <t>new</t>
        </is>
      </c>
      <c r="M359" s="18" t="inlineStr"/>
      <c r="N359" s="7" t="inlineStr">
        <is>
          <t>95fa0fa56d9a887829e5656e572807adffb5fabf</t>
        </is>
      </c>
      <c r="O359" s="14" t="n">
        <v>46175</v>
      </c>
      <c r="P359" s="7" t="inlineStr">
        <is>
          <t>jobspy</t>
        </is>
      </c>
      <c r="Q359" s="8" t="inlineStr">
        <is>
          <t>sql, javascript, rest apis</t>
        </is>
      </c>
      <c r="R359" s="8" t="inlineStr">
        <is>
          <t>Graduate Software Developer Sheffield</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2.86</v>
      </c>
      <c r="C360" s="12" t="inlineStr">
        <is>
          <t>Graduate/Entry</t>
        </is>
      </c>
      <c r="D360" s="8" t="inlineStr">
        <is>
          <t>Graduate Full Stack Software Engineer</t>
        </is>
      </c>
      <c r="E360" s="7" t="inlineStr">
        <is>
          <t>Lovey</t>
        </is>
      </c>
      <c r="F360" s="8" t="inlineStr">
        <is>
          <t>Birmingham, England, UK</t>
        </is>
      </c>
      <c r="G360" s="8" t="n"/>
      <c r="H360" s="14" t="n"/>
      <c r="I360" s="15">
        <f>IF($H360="","",$H360-TODAY())</f>
        <v/>
      </c>
      <c r="J360" s="16" t="inlineStr">
        <is>
          <t>Open posting</t>
        </is>
      </c>
      <c r="K360" s="8" t="n"/>
      <c r="L360" s="17" t="inlineStr">
        <is>
          <t>new</t>
        </is>
      </c>
      <c r="M360" s="18" t="inlineStr"/>
      <c r="N360" s="7" t="inlineStr">
        <is>
          <t>1b8cbefb6e7e7ad08460810d58c1c38bdbaf8b01</t>
        </is>
      </c>
      <c r="O360" s="14" t="n"/>
      <c r="P360" s="7" t="inlineStr">
        <is>
          <t>jobspy</t>
        </is>
      </c>
      <c r="Q360" s="8" t="inlineStr">
        <is>
          <t>python, sql, rest apis</t>
        </is>
      </c>
      <c r="R360" s="8" t="inlineStr">
        <is>
          <t>junior Graduate Software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2.86</v>
      </c>
      <c r="C361" s="12" t="inlineStr">
        <is>
          <t>Mid-level</t>
        </is>
      </c>
      <c r="D361" s="8" t="inlineStr">
        <is>
          <t>Software Engineer</t>
        </is>
      </c>
      <c r="E361" s="7" t="inlineStr">
        <is>
          <t>Experis UK</t>
        </is>
      </c>
      <c r="F361" s="8" t="inlineStr">
        <is>
          <t>Newcastle Upon Tyne, England, UK</t>
        </is>
      </c>
      <c r="G361" s="8" t="n"/>
      <c r="H361" s="14" t="n"/>
      <c r="I361" s="15">
        <f>IF($H361="","",$H361-TODAY())</f>
        <v/>
      </c>
      <c r="J361" s="16" t="inlineStr">
        <is>
          <t>Open posting</t>
        </is>
      </c>
      <c r="K361" s="8" t="n"/>
      <c r="L361" s="17" t="inlineStr">
        <is>
          <t>new</t>
        </is>
      </c>
      <c r="M361" s="18" t="inlineStr"/>
      <c r="N361" s="7" t="inlineStr">
        <is>
          <t>7d51b36170f68724e6a699895ae97d514e3eece1</t>
        </is>
      </c>
      <c r="O361" s="14" t="n">
        <v>46189</v>
      </c>
      <c r="P361" s="7" t="inlineStr">
        <is>
          <t>jobspy</t>
        </is>
      </c>
      <c r="Q361" s="8" t="inlineStr">
        <is>
          <t>python, sql, software development</t>
        </is>
      </c>
      <c r="R361" s="8" t="inlineStr">
        <is>
          <t>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2.86</v>
      </c>
      <c r="C362" s="12" t="inlineStr">
        <is>
          <t>Unspecified</t>
        </is>
      </c>
      <c r="D362" s="8" t="inlineStr">
        <is>
          <t>Frontend Software Engineer</t>
        </is>
      </c>
      <c r="E362" s="7" t="inlineStr">
        <is>
          <t>Twilio</t>
        </is>
      </c>
      <c r="F362" s="8" t="inlineStr"/>
      <c r="G362" s="8" t="n"/>
      <c r="H362" s="14" t="n"/>
      <c r="I362" s="15">
        <f>IF($H362="","",$H362-TODAY())</f>
        <v/>
      </c>
      <c r="J362" s="16" t="inlineStr">
        <is>
          <t>Open posting</t>
        </is>
      </c>
      <c r="K362" s="8" t="n"/>
      <c r="L362" s="17" t="inlineStr">
        <is>
          <t>new</t>
        </is>
      </c>
      <c r="M362" s="18" t="inlineStr"/>
      <c r="N362" s="7" t="inlineStr">
        <is>
          <t>c3d53db17e1d1513239293c33ad62460be70e186</t>
        </is>
      </c>
      <c r="O362" s="14" t="n">
        <v>46189</v>
      </c>
      <c r="P362" s="7" t="inlineStr">
        <is>
          <t>jobspy</t>
        </is>
      </c>
      <c r="Q362" s="8" t="inlineStr">
        <is>
          <t>javascript, rest apis, git</t>
        </is>
      </c>
      <c r="R362" s="8" t="inlineStr">
        <is>
          <t>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2.86</v>
      </c>
      <c r="C363" s="12" t="inlineStr">
        <is>
          <t>Unspecified</t>
        </is>
      </c>
      <c r="D363" s="8" t="inlineStr">
        <is>
          <t>Python Developer</t>
        </is>
      </c>
      <c r="E363" s="7" t="inlineStr">
        <is>
          <t>Digital Gurus</t>
        </is>
      </c>
      <c r="F363" s="8" t="inlineStr">
        <is>
          <t>Gloucestershire, England, UK</t>
        </is>
      </c>
      <c r="G363" s="8" t="n"/>
      <c r="H363" s="14" t="n"/>
      <c r="I363" s="15">
        <f>IF($H363="","",$H363-TODAY())</f>
        <v/>
      </c>
      <c r="J363" s="16" t="inlineStr">
        <is>
          <t>Open posting</t>
        </is>
      </c>
      <c r="K363" s="8" t="n"/>
      <c r="L363" s="17" t="inlineStr">
        <is>
          <t>new</t>
        </is>
      </c>
      <c r="M363" s="18" t="inlineStr"/>
      <c r="N363" s="7" t="inlineStr">
        <is>
          <t>f62374135231b88a87412ca8630b304da16a903d</t>
        </is>
      </c>
      <c r="O363" s="14" t="n">
        <v>46170</v>
      </c>
      <c r="P363" s="7" t="inlineStr">
        <is>
          <t>jobspy</t>
        </is>
      </c>
      <c r="Q363" s="8" t="inlineStr">
        <is>
          <t>python, javascript, rest apis</t>
        </is>
      </c>
      <c r="R363" s="8" t="inlineStr">
        <is>
          <t>Junior Python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2.86</v>
      </c>
      <c r="C364" s="12" t="inlineStr">
        <is>
          <t>Mid-level</t>
        </is>
      </c>
      <c r="D364" s="8" t="inlineStr">
        <is>
          <t>GenAI Python Developer</t>
        </is>
      </c>
      <c r="E364" s="7" t="inlineStr">
        <is>
          <t>EMBS Technology</t>
        </is>
      </c>
      <c r="F364" s="8" t="inlineStr">
        <is>
          <t>London Area, United Kingdom</t>
        </is>
      </c>
      <c r="G364" s="8" t="n"/>
      <c r="H364" s="14" t="n"/>
      <c r="I364" s="15">
        <f>IF($H364="","",$H364-TODAY())</f>
        <v/>
      </c>
      <c r="J364" s="16" t="inlineStr">
        <is>
          <t>Open posting</t>
        </is>
      </c>
      <c r="K364" s="8" t="n"/>
      <c r="L364" s="17" t="inlineStr">
        <is>
          <t>new</t>
        </is>
      </c>
      <c r="M364" s="18" t="inlineStr"/>
      <c r="N364" s="7" t="inlineStr">
        <is>
          <t>81be837eaf2fae61e33fe6cf53c248408a1d546f</t>
        </is>
      </c>
      <c r="O364" s="14" t="n">
        <v>46176</v>
      </c>
      <c r="P364" s="7" t="inlineStr">
        <is>
          <t>jobspy</t>
        </is>
      </c>
      <c r="Q364" s="8" t="inlineStr">
        <is>
          <t>python, sql, git</t>
        </is>
      </c>
      <c r="R364" s="8" t="inlineStr">
        <is>
          <t>junior/graduate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2.86</v>
      </c>
      <c r="C365" s="12" t="inlineStr">
        <is>
          <t>Graduate/Entry</t>
        </is>
      </c>
      <c r="D365" s="8" t="inlineStr">
        <is>
          <t>Python Developer</t>
        </is>
      </c>
      <c r="E365" s="7" t="inlineStr">
        <is>
          <t>Emonics LLC</t>
        </is>
      </c>
      <c r="F365" s="8" t="inlineStr">
        <is>
          <t>Seattle, WA</t>
        </is>
      </c>
      <c r="G365" s="8" t="n"/>
      <c r="H365" s="14" t="n"/>
      <c r="I365" s="15">
        <f>IF($H365="","",$H365-TODAY())</f>
        <v/>
      </c>
      <c r="J365" s="16" t="inlineStr">
        <is>
          <t>Open posting</t>
        </is>
      </c>
      <c r="K365" s="8" t="n"/>
      <c r="L365" s="17" t="inlineStr">
        <is>
          <t>new</t>
        </is>
      </c>
      <c r="M365" s="18" t="inlineStr"/>
      <c r="N365" s="7" t="inlineStr">
        <is>
          <t>768dd31ef26e667c22f5e6f102f66ca1309f3b04</t>
        </is>
      </c>
      <c r="O365" s="14" t="n"/>
      <c r="P365" s="7" t="inlineStr">
        <is>
          <t>jobspy</t>
        </is>
      </c>
      <c r="Q365" s="8" t="inlineStr">
        <is>
          <t>python, sql, rest apis, git</t>
        </is>
      </c>
      <c r="R365" s="8" t="inlineStr">
        <is>
          <t>junior/graduate Junior Python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2.86</v>
      </c>
      <c r="C366" s="12" t="inlineStr">
        <is>
          <t>Mid-level</t>
        </is>
      </c>
      <c r="D366" s="8" t="inlineStr">
        <is>
          <t>Software Engineer</t>
        </is>
      </c>
      <c r="E366" s="7" t="inlineStr">
        <is>
          <t>Accelero</t>
        </is>
      </c>
      <c r="F366" s="8" t="inlineStr">
        <is>
          <t>Northamptonshire, England, UK</t>
        </is>
      </c>
      <c r="G366" s="8" t="n"/>
      <c r="H366" s="14" t="n"/>
      <c r="I366" s="15">
        <f>IF($H366="","",$H366-TODAY())</f>
        <v/>
      </c>
      <c r="J366" s="16" t="inlineStr">
        <is>
          <t>Open posting</t>
        </is>
      </c>
      <c r="K366" s="8" t="n"/>
      <c r="L366" s="17" t="inlineStr">
        <is>
          <t>new</t>
        </is>
      </c>
      <c r="M366" s="18" t="inlineStr"/>
      <c r="N366" s="7" t="inlineStr">
        <is>
          <t>552e9bb7221d6604aca75fc32f587bcf2a6bff35</t>
        </is>
      </c>
      <c r="O366" s="14" t="n">
        <v>46189</v>
      </c>
      <c r="P366" s="7" t="inlineStr">
        <is>
          <t>jobspy</t>
        </is>
      </c>
      <c r="Q366" s="8" t="inlineStr">
        <is>
          <t>sql, git, software development</t>
        </is>
      </c>
      <c r="R366" s="8" t="inlineStr">
        <is>
          <t>graduate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2.8</v>
      </c>
      <c r="C367" s="12" t="inlineStr">
        <is>
          <t>Unspecified</t>
        </is>
      </c>
      <c r="D367" s="8" t="inlineStr">
        <is>
          <t>Full Stack Engineer</t>
        </is>
      </c>
      <c r="E367" s="7" t="inlineStr">
        <is>
          <t>Persistent Systems</t>
        </is>
      </c>
      <c r="F367" s="8" t="inlineStr">
        <is>
          <t>Glasgow, Scotland, UK</t>
        </is>
      </c>
      <c r="G367" s="8" t="n"/>
      <c r="H367" s="14" t="n"/>
      <c r="I367" s="15">
        <f>IF($H367="","",$H367-TODAY())</f>
        <v/>
      </c>
      <c r="J367" s="16" t="inlineStr">
        <is>
          <t>Open posting</t>
        </is>
      </c>
      <c r="K367" s="8" t="inlineStr">
        <is>
          <t>Mandatory Java, Snowflake, MongoDB, Kafka skills absent from profile; Python and Docker partially match but core stack is misaligned.</t>
        </is>
      </c>
      <c r="L367" s="17" t="inlineStr">
        <is>
          <t>new</t>
        </is>
      </c>
      <c r="M367" s="18" t="inlineStr"/>
      <c r="N367" s="7" t="inlineStr">
        <is>
          <t>fcef61abd8052bf6091f0a3ed1c5994a3a702a84</t>
        </is>
      </c>
      <c r="O367" s="14" t="n">
        <v>46189</v>
      </c>
      <c r="P367" s="7" t="inlineStr">
        <is>
          <t>jobspy</t>
        </is>
      </c>
      <c r="Q367" s="8" t="inlineStr">
        <is>
          <t>Python, MySQL, Docker, Kubernetes, REST APIs</t>
        </is>
      </c>
      <c r="R367" s="8" t="inlineStr">
        <is>
          <t>Junior Python Developer backend SQL Docker</t>
        </is>
      </c>
      <c r="S367" s="19" t="n"/>
      <c r="T367" s="19" t="n"/>
      <c r="U367" s="14" t="n">
        <v>46196</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Junior Software Developer</t>
        </is>
      </c>
      <c r="E368" s="7" t="inlineStr">
        <is>
          <t>Skuuudle</t>
        </is>
      </c>
      <c r="F368" s="8" t="inlineStr">
        <is>
          <t>Manchester, ENG, GB</t>
        </is>
      </c>
      <c r="G368" s="8" t="n"/>
      <c r="H368" s="14" t="n"/>
      <c r="I368" s="15">
        <f>IF($H368="","",$H368-TODAY())</f>
        <v/>
      </c>
      <c r="J368" s="16" t="inlineStr">
        <is>
          <t>Open posting</t>
        </is>
      </c>
      <c r="K368" s="8" t="n"/>
      <c r="L368" s="17" t="inlineStr">
        <is>
          <t>new</t>
        </is>
      </c>
      <c r="M368" s="18" t="inlineStr"/>
      <c r="N368" s="7" t="inlineStr">
        <is>
          <t>f4244fa27ee19f0762c1de984578b9ce8eddfb88</t>
        </is>
      </c>
      <c r="O368" s="14" t="n">
        <v>46188</v>
      </c>
      <c r="P368" s="7" t="inlineStr">
        <is>
          <t>jobspy</t>
        </is>
      </c>
      <c r="Q368" s="8" t="inlineStr">
        <is>
          <t>python, sql, git, software development</t>
        </is>
      </c>
      <c r="R368" s="8" t="inlineStr">
        <is>
          <t>Graduate Software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Junior</t>
        </is>
      </c>
      <c r="D369" s="8" t="inlineStr">
        <is>
          <t>Junior Developer</t>
        </is>
      </c>
      <c r="E369" s="7" t="inlineStr">
        <is>
          <t>ASENDIA UK LIMITED</t>
        </is>
      </c>
      <c r="F369" s="8" t="inlineStr">
        <is>
          <t>Hounslow, England, UK</t>
        </is>
      </c>
      <c r="G369" s="8" t="n"/>
      <c r="H369" s="14" t="n"/>
      <c r="I369" s="15">
        <f>IF($H369="","",$H369-TODAY())</f>
        <v/>
      </c>
      <c r="J369" s="16" t="inlineStr">
        <is>
          <t>Open posting</t>
        </is>
      </c>
      <c r="K369" s="8" t="n"/>
      <c r="L369" s="17" t="inlineStr">
        <is>
          <t>new</t>
        </is>
      </c>
      <c r="M369" s="18" t="inlineStr"/>
      <c r="N369" s="7" t="inlineStr">
        <is>
          <t>903b24102a5b8dfb9f2d9e585b474080161984d9</t>
        </is>
      </c>
      <c r="O369" s="14" t="n">
        <v>46169</v>
      </c>
      <c r="P369" s="7" t="inlineStr">
        <is>
          <t>jobspy</t>
        </is>
      </c>
      <c r="Q369" s="8" t="inlineStr">
        <is>
          <t>sql, javascript, git, software development</t>
        </is>
      </c>
      <c r="R369" s="8" t="inlineStr">
        <is>
          <t>junior/graduate 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2.65</v>
      </c>
      <c r="C370" s="12" t="inlineStr">
        <is>
          <t>Mid-level</t>
        </is>
      </c>
      <c r="D370" s="8" t="inlineStr">
        <is>
          <t>Software Developer</t>
        </is>
      </c>
      <c r="E370" s="7" t="inlineStr">
        <is>
          <t>MedChemica Ltd</t>
        </is>
      </c>
      <c r="F370" s="8" t="inlineStr">
        <is>
          <t>Macclesfield, ENG, GB</t>
        </is>
      </c>
      <c r="G370" s="8" t="n"/>
      <c r="H370" s="14" t="n"/>
      <c r="I370" s="15">
        <f>IF($H370="","",$H370-TODAY())</f>
        <v/>
      </c>
      <c r="J370" s="16" t="inlineStr">
        <is>
          <t>Open posting</t>
        </is>
      </c>
      <c r="K370" s="8" t="n"/>
      <c r="L370" s="17" t="inlineStr">
        <is>
          <t>new</t>
        </is>
      </c>
      <c r="M370" s="18" t="inlineStr"/>
      <c r="N370" s="7" t="inlineStr">
        <is>
          <t>94c1f7020f99d629dc51ebc88d5048c8be41425b</t>
        </is>
      </c>
      <c r="O370" s="14" t="n">
        <v>46184</v>
      </c>
      <c r="P370" s="7" t="inlineStr">
        <is>
          <t>jobspy</t>
        </is>
      </c>
      <c r="Q370" s="8" t="inlineStr">
        <is>
          <t>python, sql, git, software development</t>
        </is>
      </c>
      <c r="R370" s="8" t="inlineStr">
        <is>
          <t>Graduate Software Developer remote</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2.65</v>
      </c>
      <c r="C371" s="12" t="inlineStr">
        <is>
          <t>Junior</t>
        </is>
      </c>
      <c r="D371" s="8" t="inlineStr">
        <is>
          <t>Software Engineer</t>
        </is>
      </c>
      <c r="E371" s="7" t="inlineStr">
        <is>
          <t>Verso Recruitment Group</t>
        </is>
      </c>
      <c r="F371" s="8" t="inlineStr">
        <is>
          <t>Weymouth, England, UK</t>
        </is>
      </c>
      <c r="G371" s="8" t="n"/>
      <c r="H371" s="14" t="n"/>
      <c r="I371" s="15">
        <f>IF($H371="","",$H371-TODAY())</f>
        <v/>
      </c>
      <c r="J371" s="16" t="inlineStr">
        <is>
          <t>Open posting</t>
        </is>
      </c>
      <c r="K371" s="8" t="n"/>
      <c r="L371" s="17" t="inlineStr">
        <is>
          <t>new</t>
        </is>
      </c>
      <c r="M371" s="18" t="inlineStr"/>
      <c r="N371" s="7" t="inlineStr">
        <is>
          <t>24f0381e88f0a1e6d6da1e198002b32c470e043b</t>
        </is>
      </c>
      <c r="O371" s="14" t="n">
        <v>46177</v>
      </c>
      <c r="P371" s="7" t="inlineStr">
        <is>
          <t>jobspy</t>
        </is>
      </c>
      <c r="Q371" s="8" t="inlineStr">
        <is>
          <t>python, sql, git, software development</t>
        </is>
      </c>
      <c r="R371" s="8" t="inlineStr">
        <is>
          <t>Junior Python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2.65</v>
      </c>
      <c r="C372" s="12" t="inlineStr">
        <is>
          <t>Senior/Lead</t>
        </is>
      </c>
      <c r="D372" s="8" t="inlineStr">
        <is>
          <t>Full Stack Engineer</t>
        </is>
      </c>
      <c r="E372" s="7" t="inlineStr">
        <is>
          <t>CRU</t>
        </is>
      </c>
      <c r="F372" s="8" t="inlineStr">
        <is>
          <t>Sheffield, England, UK</t>
        </is>
      </c>
      <c r="G372" s="8" t="n"/>
      <c r="H372" s="14" t="n"/>
      <c r="I372" s="15">
        <f>IF($H372="","",$H372-TODAY())</f>
        <v/>
      </c>
      <c r="J372" s="16" t="inlineStr">
        <is>
          <t>Open posting</t>
        </is>
      </c>
      <c r="K372" s="8" t="n"/>
      <c r="L372" s="17" t="inlineStr">
        <is>
          <t>new</t>
        </is>
      </c>
      <c r="M372" s="18" t="inlineStr"/>
      <c r="N372" s="7" t="inlineStr">
        <is>
          <t>2f1f33d2b7f811bd4cce2b9e694bc09bfa3eb29b</t>
        </is>
      </c>
      <c r="O372" s="14" t="n"/>
      <c r="P372" s="7" t="inlineStr">
        <is>
          <t>jobspy</t>
        </is>
      </c>
      <c r="Q372" s="8" t="inlineStr">
        <is>
          <t>javascript, git, software development</t>
        </is>
      </c>
      <c r="R372" s="8" t="inlineStr">
        <is>
          <t>Junior Python Developer Sheffield</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2.65</v>
      </c>
      <c r="C373" s="12" t="inlineStr">
        <is>
          <t>Unspecified</t>
        </is>
      </c>
      <c r="D373" s="8" t="inlineStr">
        <is>
          <t>Python Software Engineer</t>
        </is>
      </c>
      <c r="E373" s="7" t="inlineStr">
        <is>
          <t>GoFibre</t>
        </is>
      </c>
      <c r="F373" s="8" t="inlineStr">
        <is>
          <t>Edinburgh, Scotland, UK</t>
        </is>
      </c>
      <c r="G373" s="8" t="n"/>
      <c r="H373" s="14" t="n"/>
      <c r="I373" s="15">
        <f>IF($H373="","",$H373-TODAY())</f>
        <v/>
      </c>
      <c r="J373" s="16" t="inlineStr">
        <is>
          <t>Open posting</t>
        </is>
      </c>
      <c r="K373" s="8" t="n"/>
      <c r="L373" s="17" t="inlineStr">
        <is>
          <t>new</t>
        </is>
      </c>
      <c r="M373" s="18" t="inlineStr"/>
      <c r="N373" s="7" t="inlineStr">
        <is>
          <t>f67c76b24f4ecae440dcec33c10b9588fb2f8609</t>
        </is>
      </c>
      <c r="O373" s="14" t="n">
        <v>46178</v>
      </c>
      <c r="P373" s="7" t="inlineStr">
        <is>
          <t>jobspy</t>
        </is>
      </c>
      <c r="Q373" s="8" t="inlineStr">
        <is>
          <t>python, sql, git</t>
        </is>
      </c>
      <c r="R373" s="8" t="inlineStr">
        <is>
          <t>graduate Junior Python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2.65</v>
      </c>
      <c r="C374" s="12" t="inlineStr">
        <is>
          <t>Unspecified</t>
        </is>
      </c>
      <c r="D374" s="8" t="inlineStr">
        <is>
          <t>Software Engineer</t>
        </is>
      </c>
      <c r="E374" s="7" t="inlineStr">
        <is>
          <t>WRK digital</t>
        </is>
      </c>
      <c r="F374" s="8" t="inlineStr">
        <is>
          <t>Leeds, England, UK</t>
        </is>
      </c>
      <c r="G374" s="8" t="n"/>
      <c r="H374" s="14" t="n"/>
      <c r="I374" s="15">
        <f>IF($H374="","",$H374-TODAY())</f>
        <v/>
      </c>
      <c r="J374" s="16" t="inlineStr">
        <is>
          <t>Open posting</t>
        </is>
      </c>
      <c r="K374" s="8" t="n"/>
      <c r="L374" s="17" t="inlineStr">
        <is>
          <t>new</t>
        </is>
      </c>
      <c r="M374" s="18" t="inlineStr"/>
      <c r="N374" s="7" t="inlineStr">
        <is>
          <t>42354da0cada5d7d6e532532a1e7334f45393238</t>
        </is>
      </c>
      <c r="O374" s="14" t="n">
        <v>46170</v>
      </c>
      <c r="P374" s="7" t="inlineStr">
        <is>
          <t>jobspy</t>
        </is>
      </c>
      <c r="Q374" s="8" t="inlineStr">
        <is>
          <t>sql, javascript, git</t>
        </is>
      </c>
      <c r="R374" s="8" t="inlineStr">
        <is>
          <t>Full Stack Developer Sheffield</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2.65</v>
      </c>
      <c r="C375" s="12" t="inlineStr">
        <is>
          <t>Graduate/Entry</t>
        </is>
      </c>
      <c r="D375" s="8" t="inlineStr">
        <is>
          <t>Graduate/Junior Software Engineer (Must have a CS Degree from a top Uni)</t>
        </is>
      </c>
      <c r="E375" s="7" t="inlineStr">
        <is>
          <t>Oliver Bernard</t>
        </is>
      </c>
      <c r="F375" s="8" t="inlineStr">
        <is>
          <t>London Area, United Kingdom</t>
        </is>
      </c>
      <c r="G375" s="8" t="n"/>
      <c r="H375" s="14" t="n"/>
      <c r="I375" s="15">
        <f>IF($H375="","",$H375-TODAY())</f>
        <v/>
      </c>
      <c r="J375" s="16" t="inlineStr">
        <is>
          <t>Open posting</t>
        </is>
      </c>
      <c r="K375" s="8" t="n"/>
      <c r="L375" s="17" t="inlineStr">
        <is>
          <t>new</t>
        </is>
      </c>
      <c r="M375" s="18" t="inlineStr"/>
      <c r="N375" s="7" t="inlineStr">
        <is>
          <t>d977f3a8825c5a9a04859581d1904618077b8c13</t>
        </is>
      </c>
      <c r="O375" s="14" t="n">
        <v>46176</v>
      </c>
      <c r="P375" s="7" t="inlineStr">
        <is>
          <t>jobspy</t>
        </is>
      </c>
      <c r="Q375" s="8" t="inlineStr">
        <is>
          <t>python, sql, software development</t>
        </is>
      </c>
      <c r="R375" s="8" t="inlineStr">
        <is>
          <t>junior/graduate 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2.65</v>
      </c>
      <c r="C376" s="12" t="inlineStr">
        <is>
          <t>Junior</t>
        </is>
      </c>
      <c r="D376" s="8" t="inlineStr">
        <is>
          <t>Junior Developer</t>
        </is>
      </c>
      <c r="E376" s="7" t="inlineStr">
        <is>
          <t>iO Associates</t>
        </is>
      </c>
      <c r="F376" s="8" t="inlineStr">
        <is>
          <t>England, United Kingdom</t>
        </is>
      </c>
      <c r="G376" s="8" t="n"/>
      <c r="H376" s="14" t="n"/>
      <c r="I376" s="15">
        <f>IF($H376="","",$H376-TODAY())</f>
        <v/>
      </c>
      <c r="J376" s="16" t="inlineStr">
        <is>
          <t>Open posting</t>
        </is>
      </c>
      <c r="K376" s="8" t="n"/>
      <c r="L376" s="17" t="inlineStr">
        <is>
          <t>new</t>
        </is>
      </c>
      <c r="M376" s="18" t="inlineStr"/>
      <c r="N376" s="7" t="inlineStr">
        <is>
          <t>d115f5274c288a439e34aee8d19ab0bcb4090408</t>
        </is>
      </c>
      <c r="O376" s="14" t="n"/>
      <c r="P376" s="7" t="inlineStr">
        <is>
          <t>jobspy</t>
        </is>
      </c>
      <c r="Q376" s="8" t="inlineStr">
        <is>
          <t>javascript, git, software development</t>
        </is>
      </c>
      <c r="R376" s="8" t="inlineStr">
        <is>
          <t>junior/graduate 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2.65</v>
      </c>
      <c r="C377" s="12" t="inlineStr">
        <is>
          <t>Junior</t>
        </is>
      </c>
      <c r="D377" s="8" t="inlineStr">
        <is>
          <t>Junior Software Developer</t>
        </is>
      </c>
      <c r="E377" s="7" t="inlineStr">
        <is>
          <t>Skuuudle | Better Pricing Intelligence</t>
        </is>
      </c>
      <c r="F377" s="8" t="inlineStr">
        <is>
          <t>England, United Kingdom</t>
        </is>
      </c>
      <c r="G377" s="8" t="n"/>
      <c r="H377" s="14" t="n"/>
      <c r="I377" s="15">
        <f>IF($H377="","",$H377-TODAY())</f>
        <v/>
      </c>
      <c r="J377" s="16" t="inlineStr">
        <is>
          <t>Open posting</t>
        </is>
      </c>
      <c r="K377" s="8" t="n"/>
      <c r="L377" s="17" t="inlineStr">
        <is>
          <t>new</t>
        </is>
      </c>
      <c r="M377" s="18" t="inlineStr"/>
      <c r="N377" s="7" t="inlineStr">
        <is>
          <t>1861c71e1e7cc81d36b04ffca03ae1f26e6b3744</t>
        </is>
      </c>
      <c r="O377" s="14" t="n">
        <v>46188</v>
      </c>
      <c r="P377" s="7" t="inlineStr">
        <is>
          <t>jobspy</t>
        </is>
      </c>
      <c r="Q377" s="8" t="inlineStr">
        <is>
          <t>python, sql, git, software development</t>
        </is>
      </c>
      <c r="R377" s="8" t="inlineStr">
        <is>
          <t>Graduate Software Developer remote</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2.65</v>
      </c>
      <c r="C378" s="12" t="inlineStr">
        <is>
          <t>Junior</t>
        </is>
      </c>
      <c r="D378" s="8" t="inlineStr">
        <is>
          <t>Web Developer (Python)</t>
        </is>
      </c>
      <c r="E378" s="7" t="inlineStr">
        <is>
          <t>Signify Technology</t>
        </is>
      </c>
      <c r="F378" s="8" t="inlineStr">
        <is>
          <t>London, England, UK</t>
        </is>
      </c>
      <c r="G378" s="8" t="n"/>
      <c r="H378" s="14" t="n"/>
      <c r="I378" s="15">
        <f>IF($H378="","",$H378-TODAY())</f>
        <v/>
      </c>
      <c r="J378" s="16" t="inlineStr">
        <is>
          <t>Open posting</t>
        </is>
      </c>
      <c r="K378" s="8" t="n"/>
      <c r="L378" s="17" t="inlineStr">
        <is>
          <t>new</t>
        </is>
      </c>
      <c r="M378" s="18" t="inlineStr"/>
      <c r="N378" s="7" t="inlineStr">
        <is>
          <t>eff0c763d716a28db9d5d1085445e63baa30439a</t>
        </is>
      </c>
      <c r="O378" s="14" t="n">
        <v>46184</v>
      </c>
      <c r="P378" s="7" t="inlineStr">
        <is>
          <t>jobspy</t>
        </is>
      </c>
      <c r="Q378" s="8" t="inlineStr">
        <is>
          <t>python, sql, javascript</t>
        </is>
      </c>
      <c r="R378" s="8" t="inlineStr">
        <is>
          <t>junior/graduate Junior Python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2.65</v>
      </c>
      <c r="C379" s="12" t="inlineStr">
        <is>
          <t>Junior</t>
        </is>
      </c>
      <c r="D379" s="8" t="inlineStr">
        <is>
          <t>Web Developer (Python)</t>
        </is>
      </c>
      <c r="E379" s="7" t="inlineStr">
        <is>
          <t>Signify Technology</t>
        </is>
      </c>
      <c r="F379" s="8" t="inlineStr">
        <is>
          <t>London Area, United Kingdom</t>
        </is>
      </c>
      <c r="G379" s="8" t="n"/>
      <c r="H379" s="14" t="n"/>
      <c r="I379" s="15">
        <f>IF($H379="","",$H379-TODAY())</f>
        <v/>
      </c>
      <c r="J379" s="16" t="inlineStr">
        <is>
          <t>Open posting</t>
        </is>
      </c>
      <c r="K379" s="8" t="n"/>
      <c r="L379" s="17" t="inlineStr">
        <is>
          <t>new</t>
        </is>
      </c>
      <c r="M379" s="18" t="inlineStr"/>
      <c r="N379" s="7" t="inlineStr">
        <is>
          <t>e1e8ef831d354fa1dc671c112ba6133c0e730bb4</t>
        </is>
      </c>
      <c r="O379" s="14" t="n">
        <v>46182</v>
      </c>
      <c r="P379" s="7" t="inlineStr">
        <is>
          <t>jobspy</t>
        </is>
      </c>
      <c r="Q379" s="8" t="inlineStr">
        <is>
          <t>python, sql, javascript</t>
        </is>
      </c>
      <c r="R379" s="8" t="inlineStr">
        <is>
          <t>junior/graduate Junior Python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2.65</v>
      </c>
      <c r="C380" s="12" t="inlineStr">
        <is>
          <t>Mid-level</t>
        </is>
      </c>
      <c r="D380" s="8" t="inlineStr">
        <is>
          <t>Software Developer</t>
        </is>
      </c>
      <c r="E380" s="7" t="inlineStr">
        <is>
          <t>Haystack</t>
        </is>
      </c>
      <c r="F380" s="8" t="inlineStr">
        <is>
          <t>Belfast, Northern Ireland, UK</t>
        </is>
      </c>
      <c r="G380" s="8" t="n"/>
      <c r="H380" s="14" t="n"/>
      <c r="I380" s="15">
        <f>IF($H380="","",$H380-TODAY())</f>
        <v/>
      </c>
      <c r="J380" s="16" t="inlineStr">
        <is>
          <t>Open posting</t>
        </is>
      </c>
      <c r="K380" s="8" t="n"/>
      <c r="L380" s="17" t="inlineStr">
        <is>
          <t>new</t>
        </is>
      </c>
      <c r="M380" s="18" t="inlineStr"/>
      <c r="N380" s="7" t="inlineStr">
        <is>
          <t>1181dcb3f3e2beb1ba80d5c2cf3b9128e253788e</t>
        </is>
      </c>
      <c r="O380" s="14" t="n"/>
      <c r="P380" s="7" t="inlineStr">
        <is>
          <t>jobspy</t>
        </is>
      </c>
      <c r="Q380" s="8" t="inlineStr">
        <is>
          <t>sql, javascript, git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2.65</v>
      </c>
      <c r="C381" s="12" t="inlineStr">
        <is>
          <t>Senior/Lead</t>
        </is>
      </c>
      <c r="D381" s="8" t="inlineStr">
        <is>
          <t>Full Stack Engineer</t>
        </is>
      </c>
      <c r="E381" s="7" t="inlineStr">
        <is>
          <t>Solvex Solutions</t>
        </is>
      </c>
      <c r="F381" s="8" t="inlineStr">
        <is>
          <t>Manchester Area, United Kingdom</t>
        </is>
      </c>
      <c r="G381" s="8" t="n"/>
      <c r="H381" s="14" t="n"/>
      <c r="I381" s="15">
        <f>IF($H381="","",$H381-TODAY())</f>
        <v/>
      </c>
      <c r="J381" s="16" t="inlineStr">
        <is>
          <t>Open posting</t>
        </is>
      </c>
      <c r="K381" s="8" t="n"/>
      <c r="L381" s="17" t="inlineStr">
        <is>
          <t>new</t>
        </is>
      </c>
      <c r="M381" s="18" t="inlineStr"/>
      <c r="N381" s="7" t="inlineStr">
        <is>
          <t>00576668f8ce610ca6a5072ee3a850ffd93ece3d</t>
        </is>
      </c>
      <c r="O381" s="14" t="n">
        <v>46184</v>
      </c>
      <c r="P381" s="7" t="inlineStr">
        <is>
          <t>jobspy</t>
        </is>
      </c>
      <c r="Q381" s="8" t="inlineStr">
        <is>
          <t>python, git</t>
        </is>
      </c>
      <c r="R381" s="8" t="inlineStr">
        <is>
          <t>Full Stack Developer Sheffield</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2.65</v>
      </c>
      <c r="C382" s="12" t="inlineStr">
        <is>
          <t>Junior</t>
        </is>
      </c>
      <c r="D382" s="8" t="inlineStr">
        <is>
          <t>Front-End Developer</t>
        </is>
      </c>
      <c r="E382" s="7" t="inlineStr">
        <is>
          <t>Erin Associates Ltd</t>
        </is>
      </c>
      <c r="F382" s="8" t="inlineStr">
        <is>
          <t>Blackburn, England, UK</t>
        </is>
      </c>
      <c r="G382" s="8" t="n"/>
      <c r="H382" s="14" t="n"/>
      <c r="I382" s="15">
        <f>IF($H382="","",$H382-TODAY())</f>
        <v/>
      </c>
      <c r="J382" s="16" t="inlineStr">
        <is>
          <t>Open posting</t>
        </is>
      </c>
      <c r="K382" s="8" t="n"/>
      <c r="L382" s="17" t="inlineStr">
        <is>
          <t>new</t>
        </is>
      </c>
      <c r="M382" s="18" t="inlineStr"/>
      <c r="N382" s="7" t="inlineStr">
        <is>
          <t>5cbdfde14a7e81ce929220d162eb7cefe893daee</t>
        </is>
      </c>
      <c r="O382" s="14" t="n">
        <v>46170</v>
      </c>
      <c r="P382" s="7" t="inlineStr">
        <is>
          <t>jobspy</t>
        </is>
      </c>
      <c r="Q382" s="8" t="inlineStr">
        <is>
          <t>javascript, git, web development</t>
        </is>
      </c>
      <c r="R382" s="8" t="inlineStr">
        <is>
          <t>junior 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2.65</v>
      </c>
      <c r="C383" s="12" t="inlineStr">
        <is>
          <t>Unspecified</t>
        </is>
      </c>
      <c r="D383" s="8" t="inlineStr">
        <is>
          <t>Software Developer, Backend</t>
        </is>
      </c>
      <c r="E383" s="7" t="inlineStr">
        <is>
          <t>bet365</t>
        </is>
      </c>
      <c r="F383" s="8" t="inlineStr">
        <is>
          <t>Stoke-On-Trent, England, UK</t>
        </is>
      </c>
      <c r="G383" s="8" t="n"/>
      <c r="H383" s="14" t="n"/>
      <c r="I383" s="15">
        <f>IF($H383="","",$H383-TODAY())</f>
        <v/>
      </c>
      <c r="J383" s="16" t="inlineStr">
        <is>
          <t>Open posting</t>
        </is>
      </c>
      <c r="K383" s="8" t="n"/>
      <c r="L383" s="17" t="inlineStr">
        <is>
          <t>new</t>
        </is>
      </c>
      <c r="M383" s="18" t="inlineStr"/>
      <c r="N383" s="7" t="inlineStr">
        <is>
          <t>b25f85b3cf834cf03b41e1455eaa946f43023da7</t>
        </is>
      </c>
      <c r="O383" s="14" t="n">
        <v>46182</v>
      </c>
      <c r="P383" s="7" t="inlineStr">
        <is>
          <t>jobspy</t>
        </is>
      </c>
      <c r="Q383" s="8" t="inlineStr">
        <is>
          <t>sql, javascript, software development</t>
        </is>
      </c>
      <c r="R383" s="8" t="inlineStr">
        <is>
          <t>graduate 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2.5</v>
      </c>
      <c r="C384" s="12" t="inlineStr">
        <is>
          <t>Unspecified</t>
        </is>
      </c>
      <c r="D384" s="8" t="inlineStr">
        <is>
          <t>Bioinformatics Data Engineer (RNA Resources)</t>
        </is>
      </c>
      <c r="E384" s="7" t="inlineStr">
        <is>
          <t>European Bioinformatics Institute | EMBL-EBI</t>
        </is>
      </c>
      <c r="F384" s="8" t="inlineStr">
        <is>
          <t>England, United Kingdom</t>
        </is>
      </c>
      <c r="G384" s="8" t="n"/>
      <c r="H384" s="14" t="n">
        <v>46201</v>
      </c>
      <c r="I384" s="15">
        <f>IF($H384="","",$H384-TODAY())</f>
        <v/>
      </c>
      <c r="J384" s="16" t="inlineStr">
        <is>
          <t>Open posting</t>
        </is>
      </c>
      <c r="K384" s="8" t="inlineStr">
        <is>
          <t>Python and SQL present but role requires bioinformatics domain expertise, Nextflow/Snakemake pipelines, and LLM experience entirely absent from the profile.</t>
        </is>
      </c>
      <c r="L384" s="17" t="inlineStr">
        <is>
          <t>new</t>
        </is>
      </c>
      <c r="M384" s="18" t="inlineStr"/>
      <c r="N384" s="7" t="inlineStr">
        <is>
          <t>dbbe3ebb2ac6a74d426f8dc26805032b32b7c681</t>
        </is>
      </c>
      <c r="O384" s="14" t="n">
        <v>46196</v>
      </c>
      <c r="P384" s="7" t="inlineStr">
        <is>
          <t>jobspy</t>
        </is>
      </c>
      <c r="Q384" s="8" t="inlineStr">
        <is>
          <t>Python, SQL, MySQL</t>
        </is>
      </c>
      <c r="R384" s="8" t="inlineStr">
        <is>
          <t>Graduate Data Engineer Python SQL MySQL</t>
        </is>
      </c>
      <c r="S384" s="19" t="n"/>
      <c r="T384" s="19" t="n"/>
      <c r="U384" s="14" t="n">
        <v>46199</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2.5</v>
      </c>
      <c r="C385" s="12" t="inlineStr">
        <is>
          <t>Mid-level</t>
        </is>
      </c>
      <c r="D385" s="8" t="inlineStr">
        <is>
          <t>Mixed Signal Verification Engineer</t>
        </is>
      </c>
      <c r="E385" s="7" t="inlineStr">
        <is>
          <t>Analog Devices</t>
        </is>
      </c>
      <c r="F385" s="8" t="inlineStr">
        <is>
          <t>Edinburgh, Scotland, UK</t>
        </is>
      </c>
      <c r="G385" s="8" t="n"/>
      <c r="H385" s="14" t="n"/>
      <c r="I385" s="15">
        <f>IF($H385="","",$H385-TODAY())</f>
        <v/>
      </c>
      <c r="J385" s="16" t="inlineStr">
        <is>
          <t>Open posting</t>
        </is>
      </c>
      <c r="K385" s="8" t="inlineStr">
        <is>
          <t>Principal-level UVM mixed-signal verification role requiring expert analogue IC experience far beyond the candidate's profile; title implies senior seniority.</t>
        </is>
      </c>
      <c r="L385" s="17" t="inlineStr">
        <is>
          <t>new</t>
        </is>
      </c>
      <c r="M385" s="18" t="inlineStr"/>
      <c r="N385" s="7" t="inlineStr">
        <is>
          <t>239e284f5d7e6f23561164f9cc8d05b10a0ee319</t>
        </is>
      </c>
      <c r="O385" s="14" t="n">
        <v>46191</v>
      </c>
      <c r="P385" s="7" t="inlineStr">
        <is>
          <t>jobspy</t>
        </is>
      </c>
      <c r="Q385" s="8" t="inlineStr">
        <is>
          <t>Verilog</t>
        </is>
      </c>
      <c r="R385" s="8" t="inlineStr">
        <is>
          <t>Graduate Verification Engineer digital design Verilog</t>
        </is>
      </c>
      <c r="S385" s="19" t="n"/>
      <c r="T385" s="19" t="n"/>
      <c r="U385" s="14" t="n">
        <v>46198</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2.5</v>
      </c>
      <c r="C386" s="12" t="inlineStr">
        <is>
          <t>Mid-level</t>
        </is>
      </c>
      <c r="D386" s="8" t="inlineStr">
        <is>
          <t>Backend Developer</t>
        </is>
      </c>
      <c r="E386" s="7" t="inlineStr">
        <is>
          <t>Scrumconnect Consulting</t>
        </is>
      </c>
      <c r="F386" s="8" t="inlineStr">
        <is>
          <t>London, England, UK</t>
        </is>
      </c>
      <c r="G386" s="8" t="n"/>
      <c r="H386" s="14" t="n"/>
      <c r="I386" s="15">
        <f>IF($H386="","",$H386-TODAY())</f>
        <v/>
      </c>
      <c r="J386" s="16" t="inlineStr">
        <is>
          <t>Open posting</t>
        </is>
      </c>
      <c r="K386" s="8" t="inlineStr">
        <is>
          <t>Requires 5+ years Java/Spring Boot expertise; candidate has no Java experience and is a junior graduate.</t>
        </is>
      </c>
      <c r="L386" s="17" t="inlineStr">
        <is>
          <t>new</t>
        </is>
      </c>
      <c r="M386" s="18" t="inlineStr"/>
      <c r="N386" s="7" t="inlineStr">
        <is>
          <t>d8d8af23ada89da36b430d585b5e642ab61e4aa2</t>
        </is>
      </c>
      <c r="O386" s="14" t="n">
        <v>46197</v>
      </c>
      <c r="P386" s="7" t="inlineStr">
        <is>
          <t>jobspy</t>
        </is>
      </c>
      <c r="Q386" s="8" t="inlineStr">
        <is>
          <t>Docker, Kubernetes, MySQL, Git</t>
        </is>
      </c>
      <c r="R386" s="8" t="inlineStr">
        <is>
          <t>Junior Python Developer backend Docker Kubernetes</t>
        </is>
      </c>
      <c r="S386" s="19" t="n"/>
      <c r="T386" s="19" t="n"/>
      <c r="U386" s="14" t="n">
        <v>46198</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2.5</v>
      </c>
      <c r="C387" s="12" t="inlineStr">
        <is>
          <t>Unspecified</t>
        </is>
      </c>
      <c r="D387" s="8" t="inlineStr">
        <is>
          <t>Radio Frequency Engineer</t>
        </is>
      </c>
      <c r="E387" s="7" t="inlineStr">
        <is>
          <t>Oriole</t>
        </is>
      </c>
      <c r="F387" s="8" t="inlineStr">
        <is>
          <t>Paignton, England, UK</t>
        </is>
      </c>
      <c r="G387" s="8" t="n"/>
      <c r="H387" s="14" t="n"/>
      <c r="I387" s="15">
        <f>IF($H387="","",$H387-TODAY())</f>
        <v/>
      </c>
      <c r="J387" s="16" t="inlineStr">
        <is>
          <t>Open posting</t>
        </is>
      </c>
      <c r="K387" s="8" t="inlineStr">
        <is>
          <t>Requires a PhD and deep RF/microwave expertise (HFSS, VNA, GHz-level design) not present in the candidate's profile.</t>
        </is>
      </c>
      <c r="L387" s="17" t="inlineStr">
        <is>
          <t>new</t>
        </is>
      </c>
      <c r="M387" s="18" t="inlineStr"/>
      <c r="N387" s="7" t="inlineStr">
        <is>
          <t>41865dae4c9191c1d6a80c2b4e866d2da7c0f2d1</t>
        </is>
      </c>
      <c r="O387" s="14" t="n">
        <v>46181</v>
      </c>
      <c r="P387" s="7" t="inlineStr">
        <is>
          <t>jobspy</t>
        </is>
      </c>
      <c r="Q387" s="8" t="inlineStr">
        <is>
          <t>Python, signal processing</t>
        </is>
      </c>
      <c r="R387" s="8" t="inlineStr">
        <is>
          <t>PhD Studentship IoT wireless communications</t>
        </is>
      </c>
      <c r="S387" s="19" t="n"/>
      <c r="T387" s="19" t="n"/>
      <c r="U387" s="14" t="n">
        <v>46196</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2.5</v>
      </c>
      <c r="C388" s="12" t="inlineStr">
        <is>
          <t>Unspecified</t>
        </is>
      </c>
      <c r="D388" s="8" t="inlineStr">
        <is>
          <t>Azure Software Engineer (AI)</t>
        </is>
      </c>
      <c r="E388" s="7" t="inlineStr">
        <is>
          <t>Synergize Consulting</t>
        </is>
      </c>
      <c r="F388" s="8" t="inlineStr"/>
      <c r="G388" s="8" t="n"/>
      <c r="H388" s="14" t="n"/>
      <c r="I388" s="15">
        <f>IF($H388="","",$H388-TODAY())</f>
        <v/>
      </c>
      <c r="J388" s="16" t="inlineStr">
        <is>
          <t>Open posting</t>
        </is>
      </c>
      <c r="K388" s="8" t="inlineStr">
        <is>
          <t>Azure AI/MLOps focus is largely absent from profile; role requires deep Azure platform expertise not evidenced in CV.</t>
        </is>
      </c>
      <c r="L388" s="17" t="inlineStr">
        <is>
          <t>new</t>
        </is>
      </c>
      <c r="M388" s="18" t="inlineStr"/>
      <c r="N388" s="7" t="inlineStr">
        <is>
          <t>ddb43a531db672c6127da77f5347b8c83c45f62a</t>
        </is>
      </c>
      <c r="O388" s="14" t="n">
        <v>46183</v>
      </c>
      <c r="P388" s="7" t="inlineStr">
        <is>
          <t>jobspy</t>
        </is>
      </c>
      <c r="Q388" s="8" t="inlineStr">
        <is>
          <t>Python, API integration</t>
        </is>
      </c>
      <c r="R388" s="8" t="inlineStr">
        <is>
          <t>Platform Engineer graduate Python Docker remote</t>
        </is>
      </c>
      <c r="S388" s="19" t="n"/>
      <c r="T388" s="19" t="n"/>
      <c r="U388" s="14" t="n">
        <v>46195</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2.5</v>
      </c>
      <c r="C389" s="12" t="inlineStr">
        <is>
          <t>Junior</t>
        </is>
      </c>
      <c r="D389" s="8" t="inlineStr">
        <is>
          <t>Python Software Engineer</t>
        </is>
      </c>
      <c r="E389" s="7" t="inlineStr">
        <is>
          <t>Roc Search</t>
        </is>
      </c>
      <c r="F389" s="8" t="inlineStr">
        <is>
          <t>London Area, United Kingdom</t>
        </is>
      </c>
      <c r="G389" s="8" t="n"/>
      <c r="H389" s="14" t="n"/>
      <c r="I389" s="15">
        <f>IF($H389="","",$H389-TODAY())</f>
        <v/>
      </c>
      <c r="J389" s="16" t="inlineStr">
        <is>
          <t>Open posting</t>
        </is>
      </c>
      <c r="K389" s="8" t="inlineStr">
        <is>
          <t>Requires 4+ years experience explicitly, well above profile's 2 years; salary and seniority both misaligned.</t>
        </is>
      </c>
      <c r="L389" s="17" t="inlineStr">
        <is>
          <t>new</t>
        </is>
      </c>
      <c r="M389" s="18" t="inlineStr"/>
      <c r="N389" s="7" t="inlineStr">
        <is>
          <t>0a1518176a275c9f4f1d59919cdba1f9056a12b8</t>
        </is>
      </c>
      <c r="O389" s="14" t="n">
        <v>46175</v>
      </c>
      <c r="P389" s="7" t="inlineStr">
        <is>
          <t>jobspy</t>
        </is>
      </c>
      <c r="Q389" s="8" t="inlineStr">
        <is>
          <t>Python, Docker, SQL, Git</t>
        </is>
      </c>
      <c r="R389" s="8" t="inlineStr">
        <is>
          <t>Junior Python Developer backend SQL</t>
        </is>
      </c>
      <c r="S389" s="19" t="n"/>
      <c r="T389" s="19" t="n"/>
      <c r="U389" s="14" t="n">
        <v>46195</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2.5</v>
      </c>
      <c r="C390" s="12" t="inlineStr">
        <is>
          <t>Mid-level</t>
        </is>
      </c>
      <c r="D390" s="8" t="inlineStr">
        <is>
          <t>Data &amp; ML Platform Engineer</t>
        </is>
      </c>
      <c r="E390" s="7" t="inlineStr">
        <is>
          <t>Revoco</t>
        </is>
      </c>
      <c r="F390" s="8" t="inlineStr">
        <is>
          <t>Greater Bristol Area, United Kingdom</t>
        </is>
      </c>
      <c r="G390" s="8" t="n"/>
      <c r="H390" s="14" t="n"/>
      <c r="I390" s="15">
        <f>IF($H390="","",$H390-TODAY())</f>
        <v/>
      </c>
      <c r="J390" s="16" t="inlineStr">
        <is>
          <t>Open posting</t>
        </is>
      </c>
      <c r="K390" s="8" t="inlineStr">
        <is>
          <t>SC clearance required and 3+ years experience needed; salary far above level but seniority and clearance exclude this role.</t>
        </is>
      </c>
      <c r="L390" s="17" t="inlineStr">
        <is>
          <t>new</t>
        </is>
      </c>
      <c r="M390" s="18" t="inlineStr"/>
      <c r="N390" s="7" t="inlineStr">
        <is>
          <t>7b346e473782a6e779e707174bbff6735af8650a</t>
        </is>
      </c>
      <c r="O390" s="14" t="n">
        <v>46188</v>
      </c>
      <c r="P390" s="7" t="inlineStr">
        <is>
          <t>jobspy</t>
        </is>
      </c>
      <c r="Q390" s="8" t="inlineStr">
        <is>
          <t>Python, SQL, Docker, Kubernetes, MySQL</t>
        </is>
      </c>
      <c r="R390" s="8" t="inlineStr">
        <is>
          <t>Junior Data Engineer SQL Python MySQL</t>
        </is>
      </c>
      <c r="S390" s="19" t="n"/>
      <c r="T390" s="19" t="n"/>
      <c r="U390" s="14" t="n">
        <v>46193</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2.5</v>
      </c>
      <c r="C391" s="12" t="inlineStr">
        <is>
          <t>Senior/Lead</t>
        </is>
      </c>
      <c r="D391" s="8" t="inlineStr">
        <is>
          <t>Data &amp; ML Platform Engineer</t>
        </is>
      </c>
      <c r="E391" s="7" t="inlineStr">
        <is>
          <t>Mobizy</t>
        </is>
      </c>
      <c r="F391" s="8" t="inlineStr">
        <is>
          <t>Bristol, England, UK</t>
        </is>
      </c>
      <c r="G391" s="8" t="n"/>
      <c r="H391" s="14" t="n"/>
      <c r="I391" s="15">
        <f>IF($H391="","",$H391-TODAY())</f>
        <v/>
      </c>
      <c r="J391" s="16" t="inlineStr">
        <is>
          <t>Open posting</t>
        </is>
      </c>
      <c r="K391" s="8" t="inlineStr">
        <is>
          <t>Senior platform/MLOps role requiring deep production experience; candidate's skills partially match but seniority and experience level misalign.</t>
        </is>
      </c>
      <c r="L391" s="17" t="inlineStr">
        <is>
          <t>new</t>
        </is>
      </c>
      <c r="M391" s="18" t="inlineStr"/>
      <c r="N391" s="7" t="inlineStr">
        <is>
          <t>1c93264ce86f13b77c785ac06edcdc448ad33cc5</t>
        </is>
      </c>
      <c r="O391" s="14" t="n">
        <v>46186</v>
      </c>
      <c r="P391" s="7" t="inlineStr">
        <is>
          <t>jobspy</t>
        </is>
      </c>
      <c r="Q391" s="8" t="inlineStr">
        <is>
          <t>Python, SQL, Docker, API integration</t>
        </is>
      </c>
      <c r="R391" s="8" t="inlineStr">
        <is>
          <t>Junior Data Engineer SQL Python MySQL</t>
        </is>
      </c>
      <c r="S391" s="19" t="n"/>
      <c r="T391" s="19" t="n"/>
      <c r="U391" s="14" t="n">
        <v>46193</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2.5</v>
      </c>
      <c r="C392" s="12" t="inlineStr">
        <is>
          <t>Junior</t>
        </is>
      </c>
      <c r="D392" s="8" t="inlineStr">
        <is>
          <t>Cloud Engineering Consultant (Azure)</t>
        </is>
      </c>
      <c r="E392" s="7" t="inlineStr">
        <is>
          <t>Colibri Digital</t>
        </is>
      </c>
      <c r="F392" s="8" t="inlineStr">
        <is>
          <t>London, ENG, GB</t>
        </is>
      </c>
      <c r="G392" s="8" t="n"/>
      <c r="H392" s="14" t="n"/>
      <c r="I392" s="15">
        <f>IF($H392="","",$H392-TODAY())</f>
        <v/>
      </c>
      <c r="J392" s="16" t="inlineStr">
        <is>
          <t>Open posting</t>
        </is>
      </c>
      <c r="K392" s="8" t="inlineStr">
        <is>
          <t>Role requires proven commercial Azure/Terraform cloud consulting experience well beyond the profile's adjacent Docker/Kubernetes skills; seniority mismatch.</t>
        </is>
      </c>
      <c r="L392" s="17" t="inlineStr">
        <is>
          <t>new</t>
        </is>
      </c>
      <c r="M392" s="18" t="inlineStr"/>
      <c r="N392" s="7" t="inlineStr">
        <is>
          <t>900503c43d03c3c9dfb20bb03043e6b515785fd3</t>
        </is>
      </c>
      <c r="O392" s="14" t="n">
        <v>46192</v>
      </c>
      <c r="P392" s="7" t="inlineStr">
        <is>
          <t>jobspy</t>
        </is>
      </c>
      <c r="Q392" s="8" t="inlineStr">
        <is>
          <t>Docker, Kubernetes, CI/CD</t>
        </is>
      </c>
      <c r="R392" s="8" t="inlineStr">
        <is>
          <t>Junior Data Engineer Python SQL pipeline</t>
        </is>
      </c>
      <c r="S392" s="19" t="n"/>
      <c r="T392" s="19" t="n"/>
      <c r="U392" s="14" t="n">
        <v>46193</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2.5</v>
      </c>
      <c r="C393" s="12" t="inlineStr">
        <is>
          <t>Unspecified</t>
        </is>
      </c>
      <c r="D393" s="8" t="inlineStr">
        <is>
          <t>DevOps Engineer</t>
        </is>
      </c>
      <c r="E393" s="7" t="inlineStr">
        <is>
          <t>Experis UK</t>
        </is>
      </c>
      <c r="F393" s="8" t="inlineStr">
        <is>
          <t>Newcastle Upon Tyne, England, UK</t>
        </is>
      </c>
      <c r="G393" s="8" t="n"/>
      <c r="H393" s="14" t="n"/>
      <c r="I393" s="15">
        <f>IF($H393="","",$H393-TODAY())</f>
        <v/>
      </c>
      <c r="J393" s="16" t="inlineStr">
        <is>
          <t>Open posting</t>
        </is>
      </c>
      <c r="K393" s="8" t="inlineStr">
        <is>
          <t>SC clearance required is a hard exclusion; role also demands cloud platform and CI/CD pipeline experience not evidenced in profile.</t>
        </is>
      </c>
      <c r="L393" s="17" t="inlineStr">
        <is>
          <t>new</t>
        </is>
      </c>
      <c r="M393" s="18" t="inlineStr"/>
      <c r="N393" s="7" t="inlineStr">
        <is>
          <t>ad0973822755f6ecd56ec87ace594a028671330d</t>
        </is>
      </c>
      <c r="O393" s="14" t="n">
        <v>46189</v>
      </c>
      <c r="P393" s="7" t="inlineStr">
        <is>
          <t>jobspy</t>
        </is>
      </c>
      <c r="Q393" s="8" t="inlineStr">
        <is>
          <t>Docker, Kubernetes, Python, SQL</t>
        </is>
      </c>
      <c r="R393" s="8" t="inlineStr">
        <is>
          <t>Graduate DevOps Engineer Python CI/CD Sheffield</t>
        </is>
      </c>
      <c r="S393" s="19" t="n"/>
      <c r="T393" s="19" t="n"/>
      <c r="U393" s="14" t="n">
        <v>46193</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2.5</v>
      </c>
      <c r="C394" s="12" t="inlineStr">
        <is>
          <t>Junior</t>
        </is>
      </c>
      <c r="D394" s="8" t="inlineStr">
        <is>
          <t>Python Developer</t>
        </is>
      </c>
      <c r="E394" s="7" t="inlineStr">
        <is>
          <t>Radley James</t>
        </is>
      </c>
      <c r="F394" s="8" t="inlineStr">
        <is>
          <t>London Area, United Kingdom</t>
        </is>
      </c>
      <c r="G394" s="8" t="n"/>
      <c r="H394" s="14" t="n"/>
      <c r="I394" s="15">
        <f>IF($H394="","",$H394-TODAY())</f>
        <v/>
      </c>
      <c r="J394" s="16" t="inlineStr">
        <is>
          <t>Open posting</t>
        </is>
      </c>
      <c r="K394" s="8" t="inlineStr">
        <is>
          <t>Requires 5+ years senior Python experience in trading; candidate has 2 years and no finance/trading background.</t>
        </is>
      </c>
      <c r="L394" s="17" t="inlineStr">
        <is>
          <t>new</t>
        </is>
      </c>
      <c r="M394" s="18" t="inlineStr"/>
      <c r="N394" s="7" t="inlineStr">
        <is>
          <t>48b547f13d74577f16fcafbc6b377bf8f92e7cfa</t>
        </is>
      </c>
      <c r="O394" s="14" t="n">
        <v>46188</v>
      </c>
      <c r="P394" s="7" t="inlineStr">
        <is>
          <t>jobspy</t>
        </is>
      </c>
      <c r="Q394" s="8" t="inlineStr">
        <is>
          <t>Python, SQL, Docker, Kubernetes, API integration</t>
        </is>
      </c>
      <c r="R394" s="8" t="inlineStr">
        <is>
          <t>Junior Python Developer SQL Docker</t>
        </is>
      </c>
      <c r="S394" s="19" t="n"/>
      <c r="T394" s="19" t="n"/>
      <c r="U394" s="14" t="n">
        <v>46193</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2.5</v>
      </c>
      <c r="C395" s="12" t="inlineStr">
        <is>
          <t>Senior/Lead</t>
        </is>
      </c>
      <c r="D395" s="8" t="inlineStr">
        <is>
          <t>Software Engineer</t>
        </is>
      </c>
      <c r="E395" s="7" t="inlineStr">
        <is>
          <t>Smarkets</t>
        </is>
      </c>
      <c r="F395" s="8" t="inlineStr">
        <is>
          <t>London Area, United Kingdom</t>
        </is>
      </c>
      <c r="G395" s="8" t="n"/>
      <c r="H395" s="14" t="n"/>
      <c r="I395" s="15">
        <f>IF($H395="","",$H395-TODAY())</f>
        <v/>
      </c>
      <c r="J395" s="16" t="inlineStr">
        <is>
          <t>Open posting</t>
        </is>
      </c>
      <c r="K395" s="8" t="inlineStr">
        <is>
          <t>Requires 4+ years experience and Rust expertise, both firmly above candidate's profile; Python matches but seniority mismatch is disqualifying.</t>
        </is>
      </c>
      <c r="L395" s="17" t="inlineStr">
        <is>
          <t>new</t>
        </is>
      </c>
      <c r="M395" s="18" t="inlineStr"/>
      <c r="N395" s="7" t="inlineStr">
        <is>
          <t>c2a30a5a6e236c3e49eb013a444a8eec458be030</t>
        </is>
      </c>
      <c r="O395" s="14" t="n">
        <v>46191</v>
      </c>
      <c r="P395" s="7" t="inlineStr">
        <is>
          <t>jobspy</t>
        </is>
      </c>
      <c r="Q395" s="8" t="inlineStr">
        <is>
          <t>Python, Kubernetes</t>
        </is>
      </c>
      <c r="R395" s="8" t="inlineStr">
        <is>
          <t>Graduate Backend Developer Docker Kubernetes</t>
        </is>
      </c>
      <c r="S395" s="19" t="n"/>
      <c r="T395" s="19" t="n"/>
      <c r="U395" s="14" t="n">
        <v>46192</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2.45</v>
      </c>
      <c r="C396" s="12" t="inlineStr">
        <is>
          <t>Mid-level</t>
        </is>
      </c>
      <c r="D396" s="8" t="inlineStr">
        <is>
          <t>Full Stack Developer</t>
        </is>
      </c>
      <c r="E396" s="7" t="inlineStr">
        <is>
          <t>Typeform</t>
        </is>
      </c>
      <c r="F396" s="8" t="inlineStr">
        <is>
          <t>Germany (Remote) ; Ireland (Remote); Netherlands (Remote) ; Portugal (Remote) ; Spain (Remote) ; United Kingdom (Remote)</t>
        </is>
      </c>
      <c r="G396" s="8" t="n"/>
      <c r="H396" s="14" t="n"/>
      <c r="I396" s="15">
        <f>IF($H396="","",$H396-TODAY())</f>
        <v/>
      </c>
      <c r="J396" s="16" t="inlineStr">
        <is>
          <t>Open posting</t>
        </is>
      </c>
      <c r="K396" s="8" t="n"/>
      <c r="L396" s="17" t="inlineStr">
        <is>
          <t>new</t>
        </is>
      </c>
      <c r="M396" s="18" t="inlineStr"/>
      <c r="N396" s="7" t="inlineStr">
        <is>
          <t>cd5ed66128f3b9b916493b27ee6ff7b1e8b5a256</t>
        </is>
      </c>
      <c r="O396" s="14" t="n">
        <v>46161</v>
      </c>
      <c r="P396" s="7" t="inlineStr">
        <is>
          <t>greenhouse:typeform</t>
        </is>
      </c>
      <c r="Q396" s="8" t="inlineStr">
        <is>
          <t>javascript, git</t>
        </is>
      </c>
      <c r="R396" s="8" t="n"/>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2.45</v>
      </c>
      <c r="C397" s="12" t="inlineStr">
        <is>
          <t>Graduate/Entry</t>
        </is>
      </c>
      <c r="D397" s="8" t="inlineStr">
        <is>
          <t>Graduate Software Engineer</t>
        </is>
      </c>
      <c r="E397" s="7" t="inlineStr">
        <is>
          <t>Autodesk</t>
        </is>
      </c>
      <c r="F397" s="8" t="inlineStr">
        <is>
          <t>Birmingham, England, UK</t>
        </is>
      </c>
      <c r="G397" s="8" t="n"/>
      <c r="H397" s="14" t="n"/>
      <c r="I397" s="15">
        <f>IF($H397="","",$H397-TODAY())</f>
        <v/>
      </c>
      <c r="J397" s="16" t="inlineStr">
        <is>
          <t>Open posting</t>
        </is>
      </c>
      <c r="K397" s="8" t="n"/>
      <c r="L397" s="17" t="inlineStr">
        <is>
          <t>new</t>
        </is>
      </c>
      <c r="M397" s="18" t="inlineStr"/>
      <c r="N397" s="7" t="inlineStr">
        <is>
          <t>7d37d309e9a5b4d772b0b43e97e7949fb6b93ec8</t>
        </is>
      </c>
      <c r="O397" s="14" t="n">
        <v>46177</v>
      </c>
      <c r="P397" s="7" t="inlineStr">
        <is>
          <t>jobspy</t>
        </is>
      </c>
      <c r="Q397" s="8" t="inlineStr">
        <is>
          <t>python, git, software development</t>
        </is>
      </c>
      <c r="R397" s="8" t="inlineStr">
        <is>
          <t>Graduate Software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2.45</v>
      </c>
      <c r="C398" s="12" t="inlineStr">
        <is>
          <t>Graduate/Entry</t>
        </is>
      </c>
      <c r="D398" s="8" t="inlineStr">
        <is>
          <t>Graduate Software Engineer</t>
        </is>
      </c>
      <c r="E398" s="7" t="inlineStr">
        <is>
          <t>Autodesk</t>
        </is>
      </c>
      <c r="F398" s="8" t="inlineStr">
        <is>
          <t>Birmingham, ENG, GB</t>
        </is>
      </c>
      <c r="G398" s="8" t="n"/>
      <c r="H398" s="14" t="n"/>
      <c r="I398" s="15">
        <f>IF($H398="","",$H398-TODAY())</f>
        <v/>
      </c>
      <c r="J398" s="16" t="inlineStr">
        <is>
          <t>Open posting</t>
        </is>
      </c>
      <c r="K398" s="8" t="n"/>
      <c r="L398" s="17" t="inlineStr">
        <is>
          <t>new</t>
        </is>
      </c>
      <c r="M398" s="18" t="inlineStr"/>
      <c r="N398" s="7" t="inlineStr">
        <is>
          <t>7be90ec30010b6f7e0e60fa2f207af9e28062e5b</t>
        </is>
      </c>
      <c r="O398" s="14" t="n">
        <v>46177</v>
      </c>
      <c r="P398" s="7" t="inlineStr">
        <is>
          <t>jobspy</t>
        </is>
      </c>
      <c r="Q398" s="8" t="inlineStr">
        <is>
          <t>python, git, software development</t>
        </is>
      </c>
      <c r="R398" s="8" t="inlineStr">
        <is>
          <t>Graduate Software Developer remote</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2.45</v>
      </c>
      <c r="C399" s="12" t="inlineStr">
        <is>
          <t>Senior/Lead</t>
        </is>
      </c>
      <c r="D399" s="8" t="inlineStr">
        <is>
          <t>Python Software Developer - Algos</t>
        </is>
      </c>
      <c r="E399" s="7" t="inlineStr">
        <is>
          <t>Playtech</t>
        </is>
      </c>
      <c r="F399" s="8" t="inlineStr">
        <is>
          <t>London, England, UK</t>
        </is>
      </c>
      <c r="G399" s="8" t="n"/>
      <c r="H399" s="14" t="n"/>
      <c r="I399" s="15">
        <f>IF($H399="","",$H399-TODAY())</f>
        <v/>
      </c>
      <c r="J399" s="16" t="inlineStr">
        <is>
          <t>Open posting</t>
        </is>
      </c>
      <c r="K399" s="8" t="n"/>
      <c r="L399" s="17" t="inlineStr">
        <is>
          <t>new</t>
        </is>
      </c>
      <c r="M399" s="18" t="inlineStr"/>
      <c r="N399" s="7" t="inlineStr">
        <is>
          <t>b86e96d738552fa05edf87bfd62ee0c82f5a4fdf</t>
        </is>
      </c>
      <c r="O399" s="14" t="n">
        <v>46175</v>
      </c>
      <c r="P399" s="7" t="inlineStr">
        <is>
          <t>jobspy</t>
        </is>
      </c>
      <c r="Q399" s="8" t="inlineStr">
        <is>
          <t>python, git</t>
        </is>
      </c>
      <c r="R399" s="8" t="inlineStr">
        <is>
          <t>Junior Python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2.45</v>
      </c>
      <c r="C400" s="12" t="inlineStr">
        <is>
          <t>Unspecified</t>
        </is>
      </c>
      <c r="D400" s="8" t="inlineStr">
        <is>
          <t>Python Developer</t>
        </is>
      </c>
      <c r="E400" s="7" t="inlineStr">
        <is>
          <t>Acceler8 Talent</t>
        </is>
      </c>
      <c r="F400" s="8" t="inlineStr"/>
      <c r="G400" s="8" t="n"/>
      <c r="H400" s="14" t="n"/>
      <c r="I400" s="15">
        <f>IF($H400="","",$H400-TODAY())</f>
        <v/>
      </c>
      <c r="J400" s="16" t="inlineStr">
        <is>
          <t>Open posting</t>
        </is>
      </c>
      <c r="K400" s="8" t="n"/>
      <c r="L400" s="17" t="inlineStr">
        <is>
          <t>new</t>
        </is>
      </c>
      <c r="M400" s="18" t="inlineStr"/>
      <c r="N400" s="7" t="inlineStr">
        <is>
          <t>76dadc939b7a5ec153d5e042e4a8edbc6eefcec7</t>
        </is>
      </c>
      <c r="O400" s="14" t="n">
        <v>46189</v>
      </c>
      <c r="P400" s="7" t="inlineStr">
        <is>
          <t>jobspy</t>
        </is>
      </c>
      <c r="Q400" s="8" t="inlineStr">
        <is>
          <t>python, sql</t>
        </is>
      </c>
      <c r="R400" s="8" t="inlineStr">
        <is>
          <t>Junior Python Developer remote</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2.45</v>
      </c>
      <c r="C401" s="12" t="inlineStr">
        <is>
          <t>Unspecified</t>
        </is>
      </c>
      <c r="D401" s="8" t="inlineStr">
        <is>
          <t>Python Developer</t>
        </is>
      </c>
      <c r="E401" s="7" t="inlineStr">
        <is>
          <t>Arcus Search</t>
        </is>
      </c>
      <c r="F401" s="8" t="inlineStr"/>
      <c r="G401" s="8" t="n"/>
      <c r="H401" s="14" t="n"/>
      <c r="I401" s="15">
        <f>IF($H401="","",$H401-TODAY())</f>
        <v/>
      </c>
      <c r="J401" s="16" t="inlineStr">
        <is>
          <t>Open posting</t>
        </is>
      </c>
      <c r="K401" s="8" t="n"/>
      <c r="L401" s="17" t="inlineStr">
        <is>
          <t>new</t>
        </is>
      </c>
      <c r="M401" s="18" t="inlineStr"/>
      <c r="N401" s="7" t="inlineStr">
        <is>
          <t>3892fab6299c189504665abaec9439b0e7491020</t>
        </is>
      </c>
      <c r="O401" s="14" t="n">
        <v>46174</v>
      </c>
      <c r="P401" s="7" t="inlineStr">
        <is>
          <t>jobspy</t>
        </is>
      </c>
      <c r="Q401" s="8" t="inlineStr">
        <is>
          <t>python, software development</t>
        </is>
      </c>
      <c r="R401" s="8" t="inlineStr">
        <is>
          <t>Junior Python Developer remote</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2.45</v>
      </c>
      <c r="C402" s="12" t="inlineStr">
        <is>
          <t>Mid-level</t>
        </is>
      </c>
      <c r="D402" s="8" t="inlineStr">
        <is>
          <t>Full Stack PHP Developer – Mid-level</t>
        </is>
      </c>
      <c r="E402" s="7" t="inlineStr">
        <is>
          <t>LexisNexis Risk Solutions</t>
        </is>
      </c>
      <c r="F402" s="8" t="inlineStr">
        <is>
          <t>Cardiff, WLS, GB</t>
        </is>
      </c>
      <c r="G402" s="8" t="n"/>
      <c r="H402" s="14" t="n"/>
      <c r="I402" s="15">
        <f>IF($H402="","",$H402-TODAY())</f>
        <v/>
      </c>
      <c r="J402" s="16" t="inlineStr">
        <is>
          <t>Open posting</t>
        </is>
      </c>
      <c r="K402" s="8" t="n"/>
      <c r="L402" s="17" t="inlineStr">
        <is>
          <t>new</t>
        </is>
      </c>
      <c r="M402" s="18" t="inlineStr"/>
      <c r="N402" s="7" t="inlineStr">
        <is>
          <t>7f84977e8cfe61540348116b6f0369307038515a</t>
        </is>
      </c>
      <c r="O402" s="14" t="n">
        <v>46189</v>
      </c>
      <c r="P402" s="7" t="inlineStr">
        <is>
          <t>jobspy</t>
        </is>
      </c>
      <c r="Q402" s="8" t="inlineStr">
        <is>
          <t>python, git, software development</t>
        </is>
      </c>
      <c r="R402" s="8" t="inlineStr">
        <is>
          <t>Full Stack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2.45</v>
      </c>
      <c r="C403" s="12" t="inlineStr">
        <is>
          <t>Mid-level</t>
        </is>
      </c>
      <c r="D403" s="8" t="inlineStr">
        <is>
          <t>Full Stack PHP Developer – Mid-level</t>
        </is>
      </c>
      <c r="E403" s="7" t="inlineStr">
        <is>
          <t>RELX Group</t>
        </is>
      </c>
      <c r="F403" s="8" t="inlineStr">
        <is>
          <t>Cardiff, WLS, GB</t>
        </is>
      </c>
      <c r="G403" s="8" t="n"/>
      <c r="H403" s="14" t="n"/>
      <c r="I403" s="15">
        <f>IF($H403="","",$H403-TODAY())</f>
        <v/>
      </c>
      <c r="J403" s="16" t="inlineStr">
        <is>
          <t>Open posting</t>
        </is>
      </c>
      <c r="K403" s="8" t="n"/>
      <c r="L403" s="17" t="inlineStr">
        <is>
          <t>new</t>
        </is>
      </c>
      <c r="M403" s="18" t="inlineStr"/>
      <c r="N403" s="7" t="inlineStr">
        <is>
          <t>bf0bb079184c4736efe6f0ad1740c2d8bf3921a4</t>
        </is>
      </c>
      <c r="O403" s="14" t="n">
        <v>46189</v>
      </c>
      <c r="P403" s="7" t="inlineStr">
        <is>
          <t>jobspy</t>
        </is>
      </c>
      <c r="Q403" s="8" t="inlineStr">
        <is>
          <t>python, git, software development</t>
        </is>
      </c>
      <c r="R403" s="8" t="inlineStr">
        <is>
          <t>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2.45</v>
      </c>
      <c r="C404" s="12" t="inlineStr">
        <is>
          <t>Mid-level</t>
        </is>
      </c>
      <c r="D404" s="8" t="inlineStr">
        <is>
          <t>Frontend Vue.js Developer (Data &amp; Dashboards)</t>
        </is>
      </c>
      <c r="E404" s="7" t="inlineStr">
        <is>
          <t>Urban Environments Ltd</t>
        </is>
      </c>
      <c r="F404" s="8" t="inlineStr">
        <is>
          <t>Brighton, ENG, GB</t>
        </is>
      </c>
      <c r="G404" s="8" t="n"/>
      <c r="H404" s="14" t="n"/>
      <c r="I404" s="15">
        <f>IF($H404="","",$H404-TODAY())</f>
        <v/>
      </c>
      <c r="J404" s="16" t="inlineStr">
        <is>
          <t>Open posting</t>
        </is>
      </c>
      <c r="K404" s="8" t="n"/>
      <c r="L404" s="17" t="inlineStr">
        <is>
          <t>new</t>
        </is>
      </c>
      <c r="M404" s="18" t="inlineStr"/>
      <c r="N404" s="7" t="inlineStr">
        <is>
          <t>105b40021437fe00fae0a18bfef472ed3b454b5c</t>
        </is>
      </c>
      <c r="O404" s="14" t="n">
        <v>46189</v>
      </c>
      <c r="P404" s="7" t="inlineStr">
        <is>
          <t>jobspy</t>
        </is>
      </c>
      <c r="Q404" s="8" t="inlineStr">
        <is>
          <t>javascript, rest apis, git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2.45</v>
      </c>
      <c r="C405" s="12" t="inlineStr">
        <is>
          <t>Senior/Lead</t>
        </is>
      </c>
      <c r="D405" s="8" t="inlineStr">
        <is>
          <t>Web Developer / Frontend Engineer</t>
        </is>
      </c>
      <c r="E405" s="7" t="inlineStr">
        <is>
          <t>hackajob</t>
        </is>
      </c>
      <c r="F405" s="8" t="inlineStr">
        <is>
          <t>London, England, UK</t>
        </is>
      </c>
      <c r="G405" s="8" t="n"/>
      <c r="H405" s="14" t="n"/>
      <c r="I405" s="15">
        <f>IF($H405="","",$H405-TODAY())</f>
        <v/>
      </c>
      <c r="J405" s="16" t="inlineStr">
        <is>
          <t>Open posting</t>
        </is>
      </c>
      <c r="K405" s="8" t="n"/>
      <c r="L405" s="17" t="inlineStr">
        <is>
          <t>new</t>
        </is>
      </c>
      <c r="M405" s="18" t="inlineStr"/>
      <c r="N405" s="7" t="inlineStr">
        <is>
          <t>c0d26f989ca9a21e150fd9c12f4bf71bbbda9bc6</t>
        </is>
      </c>
      <c r="O405" s="14" t="n">
        <v>46182</v>
      </c>
      <c r="P405" s="7" t="inlineStr">
        <is>
          <t>jobspy</t>
        </is>
      </c>
      <c r="Q405" s="8" t="inlineStr">
        <is>
          <t>javascript, git</t>
        </is>
      </c>
      <c r="R405" s="8" t="inlineStr">
        <is>
          <t>Full Stack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2.45</v>
      </c>
      <c r="C406" s="12" t="inlineStr">
        <is>
          <t>Senior/Lead</t>
        </is>
      </c>
      <c r="D406" s="8" t="inlineStr">
        <is>
          <t>Javascript Developer</t>
        </is>
      </c>
      <c r="E406" s="7" t="inlineStr">
        <is>
          <t>Immersum</t>
        </is>
      </c>
      <c r="F406" s="8" t="inlineStr">
        <is>
          <t>London Area, United Kingdom</t>
        </is>
      </c>
      <c r="G406" s="8" t="n"/>
      <c r="H406" s="14" t="n"/>
      <c r="I406" s="15">
        <f>IF($H406="","",$H406-TODAY())</f>
        <v/>
      </c>
      <c r="J406" s="16" t="inlineStr">
        <is>
          <t>Open posting</t>
        </is>
      </c>
      <c r="K406" s="8" t="n"/>
      <c r="L406" s="17" t="inlineStr">
        <is>
          <t>new</t>
        </is>
      </c>
      <c r="M406" s="18" t="inlineStr"/>
      <c r="N406" s="7" t="inlineStr">
        <is>
          <t>355503f594ec22e397495e2ba56ce997f07e4989</t>
        </is>
      </c>
      <c r="O406" s="14" t="n">
        <v>46164</v>
      </c>
      <c r="P406" s="7" t="inlineStr">
        <is>
          <t>jobspy</t>
        </is>
      </c>
      <c r="Q406" s="8" t="inlineStr">
        <is>
          <t>sql, javascript, git</t>
        </is>
      </c>
      <c r="R406" s="8" t="inlineStr">
        <is>
          <t>junior Full Stack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2.45</v>
      </c>
      <c r="C407" s="12" t="inlineStr">
        <is>
          <t>Unspecified</t>
        </is>
      </c>
      <c r="D407" s="8" t="inlineStr">
        <is>
          <t>Python开发</t>
        </is>
      </c>
      <c r="E407" s="7" t="inlineStr">
        <is>
          <t>南京临度医疗科技有限公司</t>
        </is>
      </c>
      <c r="F407" s="8" t="inlineStr">
        <is>
          <t>Nanjing, Jiangsu, China</t>
        </is>
      </c>
      <c r="G407" s="8" t="n"/>
      <c r="H407" s="14" t="n"/>
      <c r="I407" s="15">
        <f>IF($H407="","",$H407-TODAY())</f>
        <v/>
      </c>
      <c r="J407" s="16" t="inlineStr">
        <is>
          <t>Open posting</t>
        </is>
      </c>
      <c r="K407" s="8" t="n"/>
      <c r="L407" s="17" t="inlineStr">
        <is>
          <t>new</t>
        </is>
      </c>
      <c r="M407" s="18" t="inlineStr"/>
      <c r="N407" s="7" t="inlineStr">
        <is>
          <t>6c4ae9ff856a3395214e40f55fb97953600710dc</t>
        </is>
      </c>
      <c r="O407" s="14" t="n">
        <v>46171</v>
      </c>
      <c r="P407" s="7" t="inlineStr">
        <is>
          <t>jobspy</t>
        </is>
      </c>
      <c r="Q407" s="8" t="inlineStr">
        <is>
          <t>python, sql</t>
        </is>
      </c>
      <c r="R407" s="8" t="inlineStr">
        <is>
          <t>junior/graduate 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2.45</v>
      </c>
      <c r="C408" s="12" t="inlineStr">
        <is>
          <t>Junior</t>
        </is>
      </c>
      <c r="D408" s="8" t="inlineStr">
        <is>
          <t>Full Stack Developer (PHP, Javascript &amp; AWS)</t>
        </is>
      </c>
      <c r="E408" s="7" t="inlineStr">
        <is>
          <t>Verion</t>
        </is>
      </c>
      <c r="F408" s="8" t="inlineStr">
        <is>
          <t>Mansfield, ENG, GB</t>
        </is>
      </c>
      <c r="G408" s="8" t="n"/>
      <c r="H408" s="14" t="n"/>
      <c r="I408" s="15">
        <f>IF($H408="","",$H408-TODAY())</f>
        <v/>
      </c>
      <c r="J408" s="16" t="inlineStr">
        <is>
          <t>Open posting</t>
        </is>
      </c>
      <c r="K408" s="8" t="n"/>
      <c r="L408" s="17" t="inlineStr">
        <is>
          <t>new</t>
        </is>
      </c>
      <c r="M408" s="18" t="inlineStr"/>
      <c r="N408" s="7" t="inlineStr">
        <is>
          <t>802b499404312f3d2aad9b6e8511db163438054b</t>
        </is>
      </c>
      <c r="O408" s="14" t="n">
        <v>46191</v>
      </c>
      <c r="P408" s="7" t="inlineStr">
        <is>
          <t>jobspy</t>
        </is>
      </c>
      <c r="Q408" s="8" t="inlineStr">
        <is>
          <t>javascript, git, software development</t>
        </is>
      </c>
      <c r="R408" s="8" t="inlineStr">
        <is>
          <t>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2.45</v>
      </c>
      <c r="C409" s="12" t="inlineStr">
        <is>
          <t>Junior</t>
        </is>
      </c>
      <c r="D409" s="8" t="inlineStr">
        <is>
          <t>Full Stack Engineer</t>
        </is>
      </c>
      <c r="E409" s="7" t="inlineStr">
        <is>
          <t>NearTech Search</t>
        </is>
      </c>
      <c r="F409" s="8" t="inlineStr">
        <is>
          <t>London Area, United Kingdom</t>
        </is>
      </c>
      <c r="G409" s="8" t="n"/>
      <c r="H409" s="14" t="n"/>
      <c r="I409" s="15">
        <f>IF($H409="","",$H409-TODAY())</f>
        <v/>
      </c>
      <c r="J409" s="16" t="inlineStr">
        <is>
          <t>Open posting</t>
        </is>
      </c>
      <c r="K409" s="8" t="n"/>
      <c r="L409" s="17" t="inlineStr">
        <is>
          <t>new</t>
        </is>
      </c>
      <c r="M409" s="18" t="inlineStr"/>
      <c r="N409" s="7" t="inlineStr">
        <is>
          <t>101381dfeefcb1b3cf465d591d3c4c4b758d47d3</t>
        </is>
      </c>
      <c r="O409" s="14" t="n">
        <v>46189</v>
      </c>
      <c r="P409" s="7" t="inlineStr">
        <is>
          <t>jobspy</t>
        </is>
      </c>
      <c r="Q409" s="8" t="inlineStr">
        <is>
          <t>sql, rest apis</t>
        </is>
      </c>
      <c r="R409" s="8" t="inlineStr">
        <is>
          <t>junior 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2.45</v>
      </c>
      <c r="C410" s="12" t="inlineStr">
        <is>
          <t>Mid-level</t>
        </is>
      </c>
      <c r="D410" s="8" t="inlineStr">
        <is>
          <t>Full Stack Java Developer (Fixed-Term Contract)</t>
        </is>
      </c>
      <c r="E410" s="7" t="inlineStr">
        <is>
          <t>Broadridge</t>
        </is>
      </c>
      <c r="F410" s="8" t="inlineStr">
        <is>
          <t>London, ENG, GB</t>
        </is>
      </c>
      <c r="G410" s="8" t="n"/>
      <c r="H410" s="14" t="n"/>
      <c r="I410" s="15">
        <f>IF($H410="","",$H410-TODAY())</f>
        <v/>
      </c>
      <c r="J410" s="16" t="inlineStr">
        <is>
          <t>Open posting</t>
        </is>
      </c>
      <c r="K410" s="8" t="n"/>
      <c r="L410" s="17" t="inlineStr">
        <is>
          <t>new</t>
        </is>
      </c>
      <c r="M410" s="18" t="inlineStr"/>
      <c r="N410" s="7" t="inlineStr">
        <is>
          <t>dfecc19fc3ab1b51cd055c783bd4abc7d0d18932</t>
        </is>
      </c>
      <c r="O410" s="14" t="n">
        <v>46191</v>
      </c>
      <c r="P410" s="7" t="inlineStr">
        <is>
          <t>jobspy</t>
        </is>
      </c>
      <c r="Q410" s="8" t="inlineStr">
        <is>
          <t>sql, git, software development</t>
        </is>
      </c>
      <c r="R410" s="8" t="inlineStr">
        <is>
          <t>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2.3</v>
      </c>
      <c r="C411" s="12" t="inlineStr">
        <is>
          <t>Mid-level</t>
        </is>
      </c>
      <c r="D411" s="8" t="inlineStr">
        <is>
          <t>DevOps Engineer</t>
        </is>
      </c>
      <c r="E411" s="7" t="inlineStr">
        <is>
          <t>Nixor</t>
        </is>
      </c>
      <c r="F411" s="8" t="inlineStr">
        <is>
          <t>Manchester Area, United Kingdom</t>
        </is>
      </c>
      <c r="G411" s="8" t="n"/>
      <c r="H411" s="14" t="n"/>
      <c r="I411" s="15">
        <f>IF($H411="","",$H411-TODAY())</f>
        <v/>
      </c>
      <c r="J411" s="16" t="inlineStr">
        <is>
          <t>Open posting</t>
        </is>
      </c>
      <c r="K411" s="8" t="n"/>
      <c r="L411" s="17" t="inlineStr">
        <is>
          <t>new</t>
        </is>
      </c>
      <c r="M411" s="18" t="inlineStr"/>
      <c r="N411" s="7" t="inlineStr">
        <is>
          <t>51849493a34957692495f0823d33976d3463f45c</t>
        </is>
      </c>
      <c r="O411" s="14" t="n"/>
      <c r="P411" s="7" t="inlineStr">
        <is>
          <t>jobspy</t>
        </is>
      </c>
      <c r="Q411" s="8" t="inlineStr">
        <is>
          <t>python, sql, mysql, docker, kubernetes</t>
        </is>
      </c>
      <c r="R411" s="8" t="inlineStr">
        <is>
          <t>Graduate DevOps Engineer Docker Kubernetes Git</t>
        </is>
      </c>
      <c r="S411" s="19" t="n"/>
      <c r="T411" s="19" t="n"/>
      <c r="U411" s="14" t="n">
        <v>46202</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2.24</v>
      </c>
      <c r="C412" s="12" t="inlineStr">
        <is>
          <t>Junior</t>
        </is>
      </c>
      <c r="D412" s="8" t="inlineStr">
        <is>
          <t>Junior Software Engineer</t>
        </is>
      </c>
      <c r="E412" s="7" t="inlineStr">
        <is>
          <t>Nixor</t>
        </is>
      </c>
      <c r="F412" s="8" t="inlineStr">
        <is>
          <t>Manchester Area, United Kingdom</t>
        </is>
      </c>
      <c r="G412" s="8" t="n"/>
      <c r="H412" s="14" t="n"/>
      <c r="I412" s="15">
        <f>IF($H412="","",$H412-TODAY())</f>
        <v/>
      </c>
      <c r="J412" s="16" t="inlineStr">
        <is>
          <t>Open posting</t>
        </is>
      </c>
      <c r="K412" s="8" t="n"/>
      <c r="L412" s="17" t="inlineStr">
        <is>
          <t>new</t>
        </is>
      </c>
      <c r="M412" s="18" t="inlineStr"/>
      <c r="N412" s="7" t="inlineStr">
        <is>
          <t>c31bd69c76493608502e8c5fcbc03c936f9f7939</t>
        </is>
      </c>
      <c r="O412" s="14" t="n">
        <v>46188</v>
      </c>
      <c r="P412" s="7" t="inlineStr">
        <is>
          <t>jobspy</t>
        </is>
      </c>
      <c r="Q412" s="8" t="inlineStr">
        <is>
          <t>sql, javascript</t>
        </is>
      </c>
      <c r="R412" s="8" t="inlineStr">
        <is>
          <t>junior Graduate Software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2.24</v>
      </c>
      <c r="C413" s="12" t="inlineStr">
        <is>
          <t>Junior</t>
        </is>
      </c>
      <c r="D413" s="8" t="inlineStr">
        <is>
          <t>Junior Software Engineer</t>
        </is>
      </c>
      <c r="E413" s="7" t="inlineStr">
        <is>
          <t>Opus 2</t>
        </is>
      </c>
      <c r="F413" s="8" t="inlineStr">
        <is>
          <t>Edinburgh, Scotland, UK</t>
        </is>
      </c>
      <c r="G413" s="8" t="n"/>
      <c r="H413" s="14" t="n"/>
      <c r="I413" s="15">
        <f>IF($H413="","",$H413-TODAY())</f>
        <v/>
      </c>
      <c r="J413" s="16" t="inlineStr">
        <is>
          <t>Open posting</t>
        </is>
      </c>
      <c r="K413" s="8" t="n"/>
      <c r="L413" s="17" t="inlineStr">
        <is>
          <t>new</t>
        </is>
      </c>
      <c r="M413" s="18" t="inlineStr"/>
      <c r="N413" s="7" t="inlineStr">
        <is>
          <t>b14026dc8d09804d9f2a8cbcdb870d75497b24c4</t>
        </is>
      </c>
      <c r="O413" s="14" t="n">
        <v>46178</v>
      </c>
      <c r="P413" s="7" t="inlineStr">
        <is>
          <t>jobspy</t>
        </is>
      </c>
      <c r="Q413" s="8" t="inlineStr">
        <is>
          <t>python, git</t>
        </is>
      </c>
      <c r="R413" s="8" t="inlineStr">
        <is>
          <t>junior Graduate Software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2.24</v>
      </c>
      <c r="C414" s="12" t="inlineStr">
        <is>
          <t>Graduate/Entry</t>
        </is>
      </c>
      <c r="D414" s="8" t="inlineStr">
        <is>
          <t>Graduate/ Junior Developer</t>
        </is>
      </c>
      <c r="E414" s="7" t="inlineStr">
        <is>
          <t>Heywood</t>
        </is>
      </c>
      <c r="F414" s="8" t="inlineStr">
        <is>
          <t>Altrincham, England, UK</t>
        </is>
      </c>
      <c r="G414" s="8" t="n"/>
      <c r="H414" s="14" t="n"/>
      <c r="I414" s="15">
        <f>IF($H414="","",$H414-TODAY())</f>
        <v/>
      </c>
      <c r="J414" s="16" t="inlineStr">
        <is>
          <t>Open posting</t>
        </is>
      </c>
      <c r="K414" s="8" t="n"/>
      <c r="L414" s="17" t="inlineStr">
        <is>
          <t>new</t>
        </is>
      </c>
      <c r="M414" s="18" t="inlineStr"/>
      <c r="N414" s="7" t="inlineStr">
        <is>
          <t>334eba1d8a04b8defbf0720b8fb93ee4f88c7ae2</t>
        </is>
      </c>
      <c r="O414" s="14" t="n">
        <v>46164</v>
      </c>
      <c r="P414" s="7" t="inlineStr">
        <is>
          <t>jobspy</t>
        </is>
      </c>
      <c r="Q414" s="8" t="inlineStr">
        <is>
          <t>git, software development</t>
        </is>
      </c>
      <c r="R414" s="8" t="inlineStr">
        <is>
          <t>junior Graduate Software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2.24</v>
      </c>
      <c r="C415" s="12" t="inlineStr">
        <is>
          <t>Junior</t>
        </is>
      </c>
      <c r="D415" s="8" t="inlineStr">
        <is>
          <t>Software Engineer – Gloucester – National Security West</t>
        </is>
      </c>
      <c r="E415" s="7" t="inlineStr">
        <is>
          <t>BAE Systems</t>
        </is>
      </c>
      <c r="F415" s="8" t="inlineStr">
        <is>
          <t>Gloucester, ENG, GB</t>
        </is>
      </c>
      <c r="G415" s="8" t="n"/>
      <c r="H415" s="14" t="n"/>
      <c r="I415" s="15">
        <f>IF($H415="","",$H415-TODAY())</f>
        <v/>
      </c>
      <c r="J415" s="16" t="inlineStr">
        <is>
          <t>Open posting</t>
        </is>
      </c>
      <c r="K415" s="8" t="n"/>
      <c r="L415" s="17" t="inlineStr">
        <is>
          <t>new</t>
        </is>
      </c>
      <c r="M415" s="18" t="inlineStr"/>
      <c r="N415" s="7" t="inlineStr">
        <is>
          <t>bf02458ad91e7a692c9596f25d31fde86fa07e13</t>
        </is>
      </c>
      <c r="O415" s="14" t="n">
        <v>46182</v>
      </c>
      <c r="P415" s="7" t="inlineStr">
        <is>
          <t>jobspy</t>
        </is>
      </c>
      <c r="Q415" s="8" t="inlineStr">
        <is>
          <t>python, git</t>
        </is>
      </c>
      <c r="R415" s="8" t="inlineStr">
        <is>
          <t>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2.24</v>
      </c>
      <c r="C416" s="12" t="inlineStr">
        <is>
          <t>Unspecified</t>
        </is>
      </c>
      <c r="D416" s="8" t="inlineStr">
        <is>
          <t>Python Developer</t>
        </is>
      </c>
      <c r="E416" s="7" t="inlineStr">
        <is>
          <t>Global</t>
        </is>
      </c>
      <c r="F416" s="8" t="inlineStr">
        <is>
          <t>London, England, UK</t>
        </is>
      </c>
      <c r="G416" s="8" t="n"/>
      <c r="H416" s="14" t="n"/>
      <c r="I416" s="15">
        <f>IF($H416="","",$H416-TODAY())</f>
        <v/>
      </c>
      <c r="J416" s="16" t="inlineStr">
        <is>
          <t>Open posting</t>
        </is>
      </c>
      <c r="K416" s="8" t="n"/>
      <c r="L416" s="17" t="inlineStr">
        <is>
          <t>new</t>
        </is>
      </c>
      <c r="M416" s="18" t="inlineStr"/>
      <c r="N416" s="7" t="inlineStr">
        <is>
          <t>7be0c4cff00a4bdca35cd3b1ac2bc1e4696495c3</t>
        </is>
      </c>
      <c r="O416" s="14" t="n"/>
      <c r="P416" s="7" t="inlineStr">
        <is>
          <t>jobspy</t>
        </is>
      </c>
      <c r="Q416" s="8" t="inlineStr">
        <is>
          <t>python, git</t>
        </is>
      </c>
      <c r="R416" s="8" t="inlineStr">
        <is>
          <t>Junior Python Developer</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2.24</v>
      </c>
      <c r="C417" s="12" t="inlineStr">
        <is>
          <t>Mid-level</t>
        </is>
      </c>
      <c r="D417" s="8" t="inlineStr">
        <is>
          <t>Software Engineer (Python/Data)</t>
        </is>
      </c>
      <c r="E417" s="7" t="inlineStr">
        <is>
          <t>YLD</t>
        </is>
      </c>
      <c r="F417" s="8" t="inlineStr"/>
      <c r="G417" s="8" t="n"/>
      <c r="H417" s="14" t="n"/>
      <c r="I417" s="15">
        <f>IF($H417="","",$H417-TODAY())</f>
        <v/>
      </c>
      <c r="J417" s="16" t="inlineStr">
        <is>
          <t>Open posting</t>
        </is>
      </c>
      <c r="K417" s="8" t="n"/>
      <c r="L417" s="17" t="inlineStr">
        <is>
          <t>new</t>
        </is>
      </c>
      <c r="M417" s="18" t="inlineStr"/>
      <c r="N417" s="7" t="inlineStr">
        <is>
          <t>0ee614ea0d5220f6f4a15033c2028f25411baeb5</t>
        </is>
      </c>
      <c r="O417" s="14" t="n">
        <v>46168</v>
      </c>
      <c r="P417" s="7" t="inlineStr">
        <is>
          <t>jobspy</t>
        </is>
      </c>
      <c r="Q417" s="8" t="inlineStr">
        <is>
          <t>python, git</t>
        </is>
      </c>
      <c r="R417" s="8" t="inlineStr">
        <is>
          <t>Junior Python Developer remote</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2.24</v>
      </c>
      <c r="C418" s="12" t="inlineStr">
        <is>
          <t>Junior</t>
        </is>
      </c>
      <c r="D418" s="8" t="inlineStr">
        <is>
          <t>Full Stack Developer</t>
        </is>
      </c>
      <c r="E418" s="7" t="inlineStr">
        <is>
          <t>Whitestores LTD</t>
        </is>
      </c>
      <c r="F418" s="8" t="inlineStr">
        <is>
          <t>Wickford North, ENG, GB</t>
        </is>
      </c>
      <c r="G418" s="8" t="n"/>
      <c r="H418" s="14" t="n"/>
      <c r="I418" s="15">
        <f>IF($H418="","",$H418-TODAY())</f>
        <v/>
      </c>
      <c r="J418" s="16" t="inlineStr">
        <is>
          <t>Open posting</t>
        </is>
      </c>
      <c r="K418" s="8" t="n"/>
      <c r="L418" s="17" t="inlineStr">
        <is>
          <t>new</t>
        </is>
      </c>
      <c r="M418" s="18" t="inlineStr"/>
      <c r="N418" s="7" t="inlineStr">
        <is>
          <t>e25b24143af0443c95a7c11735f6e326861b2907</t>
        </is>
      </c>
      <c r="O418" s="14" t="n">
        <v>46190</v>
      </c>
      <c r="P418" s="7" t="inlineStr">
        <is>
          <t>jobspy</t>
        </is>
      </c>
      <c r="Q418" s="8" t="inlineStr">
        <is>
          <t>javascript, git</t>
        </is>
      </c>
      <c r="R418" s="8" t="inlineStr">
        <is>
          <t>Full Stack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2.24</v>
      </c>
      <c r="C419" s="12" t="inlineStr">
        <is>
          <t>Unspecified</t>
        </is>
      </c>
      <c r="D419" s="8" t="inlineStr">
        <is>
          <t>DevOps Engineer</t>
        </is>
      </c>
      <c r="E419" s="7" t="inlineStr">
        <is>
          <t>iSAM Securities</t>
        </is>
      </c>
      <c r="F419" s="8" t="inlineStr">
        <is>
          <t>London, ENG, GB</t>
        </is>
      </c>
      <c r="G419" s="8" t="n"/>
      <c r="H419" s="14" t="n"/>
      <c r="I419" s="15">
        <f>IF($H419="","",$H419-TODAY())</f>
        <v/>
      </c>
      <c r="J419" s="16" t="inlineStr">
        <is>
          <t>Open posting</t>
        </is>
      </c>
      <c r="K419" s="8" t="n"/>
      <c r="L419" s="17" t="inlineStr">
        <is>
          <t>new</t>
        </is>
      </c>
      <c r="M419" s="18" t="inlineStr"/>
      <c r="N419" s="7" t="inlineStr">
        <is>
          <t>f75ffd104cf7806f6f2d14af57ab9c74e7edb2f7</t>
        </is>
      </c>
      <c r="O419" s="14" t="n">
        <v>46190</v>
      </c>
      <c r="P419" s="7" t="inlineStr">
        <is>
          <t>jobspy</t>
        </is>
      </c>
      <c r="Q419" s="8" t="inlineStr">
        <is>
          <t>python, git</t>
        </is>
      </c>
      <c r="R419" s="8" t="inlineStr">
        <is>
          <t>Full Stack Developer</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2.24</v>
      </c>
      <c r="C420" s="12" t="inlineStr">
        <is>
          <t>Mid-level</t>
        </is>
      </c>
      <c r="D420" s="8" t="inlineStr">
        <is>
          <t>.NET Developer</t>
        </is>
      </c>
      <c r="E420" s="7" t="inlineStr">
        <is>
          <t>Noir</t>
        </is>
      </c>
      <c r="F420" s="8" t="inlineStr">
        <is>
          <t>Sheffield, England, UK</t>
        </is>
      </c>
      <c r="G420" s="8" t="n"/>
      <c r="H420" s="14" t="n"/>
      <c r="I420" s="15">
        <f>IF($H420="","",$H420-TODAY())</f>
        <v/>
      </c>
      <c r="J420" s="16" t="inlineStr">
        <is>
          <t>Open posting</t>
        </is>
      </c>
      <c r="K420" s="8" t="n"/>
      <c r="L420" s="17" t="inlineStr">
        <is>
          <t>new</t>
        </is>
      </c>
      <c r="M420" s="18" t="inlineStr"/>
      <c r="N420" s="7" t="inlineStr">
        <is>
          <t>6855720c0f016adf86e8ab330aacfe12f9e226d3</t>
        </is>
      </c>
      <c r="O420" s="14" t="n">
        <v>46184</v>
      </c>
      <c r="P420" s="7" t="inlineStr">
        <is>
          <t>jobspy</t>
        </is>
      </c>
      <c r="Q420" s="8" t="inlineStr">
        <is>
          <t>sql, javascript, git</t>
        </is>
      </c>
      <c r="R420" s="8" t="inlineStr">
        <is>
          <t>Full Stack Developer Sheffield</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2.24</v>
      </c>
      <c r="C421" s="12" t="inlineStr">
        <is>
          <t>Mid-level</t>
        </is>
      </c>
      <c r="D421" s="8" t="inlineStr">
        <is>
          <t>Full Stack Developer</t>
        </is>
      </c>
      <c r="E421" s="7" t="inlineStr">
        <is>
          <t>Computappoint</t>
        </is>
      </c>
      <c r="F421" s="8" t="inlineStr">
        <is>
          <t>London Area, United Kingdom</t>
        </is>
      </c>
      <c r="G421" s="8" t="n"/>
      <c r="H421" s="14" t="n"/>
      <c r="I421" s="15">
        <f>IF($H421="","",$H421-TODAY())</f>
        <v/>
      </c>
      <c r="J421" s="16" t="inlineStr">
        <is>
          <t>Open posting</t>
        </is>
      </c>
      <c r="K421" s="8" t="n"/>
      <c r="L421" s="17" t="inlineStr">
        <is>
          <t>new</t>
        </is>
      </c>
      <c r="M421" s="18" t="inlineStr"/>
      <c r="N421" s="7" t="inlineStr">
        <is>
          <t>6d5067a711b55eceecc0e2956b6e1cf05bba4f45</t>
        </is>
      </c>
      <c r="O421" s="14" t="n">
        <v>46170</v>
      </c>
      <c r="P421" s="7" t="inlineStr">
        <is>
          <t>jobspy</t>
        </is>
      </c>
      <c r="Q421" s="8" t="inlineStr">
        <is>
          <t>javascript, git</t>
        </is>
      </c>
      <c r="R421" s="8" t="inlineStr">
        <is>
          <t>Full Stack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2.24</v>
      </c>
      <c r="C422" s="12" t="inlineStr">
        <is>
          <t>Graduate/Entry</t>
        </is>
      </c>
      <c r="D422" s="8" t="inlineStr">
        <is>
          <t>Graduate Software Engineer</t>
        </is>
      </c>
      <c r="E422" s="7" t="inlineStr">
        <is>
          <t>Ebury</t>
        </is>
      </c>
      <c r="F422" s="8" t="inlineStr">
        <is>
          <t>London, England, UK</t>
        </is>
      </c>
      <c r="G422" s="8" t="n"/>
      <c r="H422" s="14" t="n"/>
      <c r="I422" s="15">
        <f>IF($H422="","",$H422-TODAY())</f>
        <v/>
      </c>
      <c r="J422" s="16" t="inlineStr">
        <is>
          <t>Open posting</t>
        </is>
      </c>
      <c r="K422" s="8" t="n"/>
      <c r="L422" s="17" t="inlineStr">
        <is>
          <t>new</t>
        </is>
      </c>
      <c r="M422" s="18" t="inlineStr"/>
      <c r="N422" s="7" t="inlineStr">
        <is>
          <t>19ce14cbc4be2b6ec8109e01e83585d167713f98</t>
        </is>
      </c>
      <c r="O422" s="14" t="n">
        <v>46177</v>
      </c>
      <c r="P422" s="7" t="inlineStr">
        <is>
          <t>jobspy</t>
        </is>
      </c>
      <c r="Q422" s="8" t="inlineStr">
        <is>
          <t>python, software development</t>
        </is>
      </c>
      <c r="R422" s="8" t="inlineStr">
        <is>
          <t>Graduate Software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2.24</v>
      </c>
      <c r="C423" s="12" t="inlineStr">
        <is>
          <t>Graduate/Entry</t>
        </is>
      </c>
      <c r="D423" s="8" t="inlineStr">
        <is>
          <t>Graduate Software Engineer</t>
        </is>
      </c>
      <c r="E423" s="7" t="inlineStr">
        <is>
          <t>Neat</t>
        </is>
      </c>
      <c r="F423" s="8" t="inlineStr">
        <is>
          <t>Cambridge, England, UK</t>
        </is>
      </c>
      <c r="G423" s="8" t="n"/>
      <c r="H423" s="14" t="n"/>
      <c r="I423" s="15">
        <f>IF($H423="","",$H423-TODAY())</f>
        <v/>
      </c>
      <c r="J423" s="16" t="inlineStr">
        <is>
          <t>Open posting</t>
        </is>
      </c>
      <c r="K423" s="8" t="n"/>
      <c r="L423" s="17" t="inlineStr">
        <is>
          <t>new</t>
        </is>
      </c>
      <c r="M423" s="18" t="inlineStr"/>
      <c r="N423" s="7" t="inlineStr">
        <is>
          <t>eebad66239455e12ae3af1c86229cb9df378c1a9</t>
        </is>
      </c>
      <c r="O423" s="14" t="n">
        <v>46173</v>
      </c>
      <c r="P423" s="7" t="inlineStr">
        <is>
          <t>jobspy</t>
        </is>
      </c>
      <c r="Q423" s="8" t="inlineStr">
        <is>
          <t>python, web development</t>
        </is>
      </c>
      <c r="R423" s="8" t="inlineStr">
        <is>
          <t>graduate Graduate Software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2.24</v>
      </c>
      <c r="C424" s="12" t="inlineStr">
        <is>
          <t>Unspecified</t>
        </is>
      </c>
      <c r="D424" s="8" t="inlineStr">
        <is>
          <t>Fullstack Developer</t>
        </is>
      </c>
      <c r="E424" s="7" t="inlineStr">
        <is>
          <t>iO Associates</t>
        </is>
      </c>
      <c r="F424" s="8" t="inlineStr">
        <is>
          <t>Bristol, England, UK</t>
        </is>
      </c>
      <c r="G424" s="8" t="n"/>
      <c r="H424" s="14" t="n"/>
      <c r="I424" s="15">
        <f>IF($H424="","",$H424-TODAY())</f>
        <v/>
      </c>
      <c r="J424" s="16" t="inlineStr">
        <is>
          <t>Open posting</t>
        </is>
      </c>
      <c r="K424" s="8" t="n"/>
      <c r="L424" s="17" t="inlineStr">
        <is>
          <t>new</t>
        </is>
      </c>
      <c r="M424" s="18" t="inlineStr"/>
      <c r="N424" s="7" t="inlineStr">
        <is>
          <t>6e5bfe545f09c1a7ce91d6d2fae3474768788658</t>
        </is>
      </c>
      <c r="O424" s="14" t="n">
        <v>46190</v>
      </c>
      <c r="P424" s="7" t="inlineStr">
        <is>
          <t>jobspy</t>
        </is>
      </c>
      <c r="Q424" s="8" t="inlineStr">
        <is>
          <t>python, software development</t>
        </is>
      </c>
      <c r="R424" s="8" t="inlineStr">
        <is>
          <t>Full Stack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2.24</v>
      </c>
      <c r="C425" s="12" t="inlineStr">
        <is>
          <t>Junior</t>
        </is>
      </c>
      <c r="D425" s="8" t="inlineStr">
        <is>
          <t>Full Stack Developer</t>
        </is>
      </c>
      <c r="E425" s="7" t="inlineStr">
        <is>
          <t>Global 4</t>
        </is>
      </c>
      <c r="F425" s="8" t="inlineStr">
        <is>
          <t>Fareham, England, UK</t>
        </is>
      </c>
      <c r="G425" s="8" t="n"/>
      <c r="H425" s="14" t="n"/>
      <c r="I425" s="15">
        <f>IF($H425="","",$H425-TODAY())</f>
        <v/>
      </c>
      <c r="J425" s="16" t="inlineStr">
        <is>
          <t>Open posting</t>
        </is>
      </c>
      <c r="K425" s="8" t="n"/>
      <c r="L425" s="17" t="inlineStr">
        <is>
          <t>new</t>
        </is>
      </c>
      <c r="M425" s="18" t="inlineStr"/>
      <c r="N425" s="7" t="inlineStr">
        <is>
          <t>3319b16fba7d4ac4c723ec3a8d03d0c79d5070fa</t>
        </is>
      </c>
      <c r="O425" s="14" t="n">
        <v>46181</v>
      </c>
      <c r="P425" s="7" t="inlineStr">
        <is>
          <t>jobspy</t>
        </is>
      </c>
      <c r="Q425" s="8" t="inlineStr">
        <is>
          <t>git</t>
        </is>
      </c>
      <c r="R425" s="8" t="inlineStr">
        <is>
          <t>Full Stack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2.24</v>
      </c>
      <c r="C426" s="12" t="inlineStr">
        <is>
          <t>Senior/Lead</t>
        </is>
      </c>
      <c r="D426" s="8" t="inlineStr">
        <is>
          <t>Full-Stack Web Developer (Website Development)</t>
        </is>
      </c>
      <c r="E426" s="7" t="inlineStr">
        <is>
          <t>Moneycorp</t>
        </is>
      </c>
      <c r="F426" s="8" t="inlineStr">
        <is>
          <t>London Area, United Kingdom</t>
        </is>
      </c>
      <c r="G426" s="8" t="n"/>
      <c r="H426" s="14" t="n"/>
      <c r="I426" s="15">
        <f>IF($H426="","",$H426-TODAY())</f>
        <v/>
      </c>
      <c r="J426" s="16" t="inlineStr">
        <is>
          <t>Open posting</t>
        </is>
      </c>
      <c r="K426" s="8" t="n"/>
      <c r="L426" s="17" t="inlineStr">
        <is>
          <t>new</t>
        </is>
      </c>
      <c r="M426" s="18" t="inlineStr"/>
      <c r="N426" s="7" t="inlineStr">
        <is>
          <t>e194a30cd32efcfdda218513b8238ce523ef0e47</t>
        </is>
      </c>
      <c r="O426" s="14" t="n">
        <v>46189</v>
      </c>
      <c r="P426" s="7" t="inlineStr">
        <is>
          <t>jobspy</t>
        </is>
      </c>
      <c r="Q426" s="8" t="inlineStr">
        <is>
          <t>javascript, git, web development</t>
        </is>
      </c>
      <c r="R426" s="8" t="inlineStr">
        <is>
          <t>junior Full Stack Developer</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2.24</v>
      </c>
      <c r="C427" s="12" t="inlineStr">
        <is>
          <t>Mid-level</t>
        </is>
      </c>
      <c r="D427" s="8" t="inlineStr">
        <is>
          <t>.NET Developer</t>
        </is>
      </c>
      <c r="E427" s="7" t="inlineStr">
        <is>
          <t>Noir</t>
        </is>
      </c>
      <c r="F427" s="8" t="inlineStr">
        <is>
          <t>Sheffield, England, UK</t>
        </is>
      </c>
      <c r="G427" s="8" t="n"/>
      <c r="H427" s="14" t="n"/>
      <c r="I427" s="15">
        <f>IF($H427="","",$H427-TODAY())</f>
        <v/>
      </c>
      <c r="J427" s="16" t="inlineStr">
        <is>
          <t>Open posting</t>
        </is>
      </c>
      <c r="K427" s="8" t="n"/>
      <c r="L427" s="17" t="inlineStr">
        <is>
          <t>new</t>
        </is>
      </c>
      <c r="M427" s="18" t="inlineStr"/>
      <c r="N427" s="7" t="inlineStr">
        <is>
          <t>1d8ac05cf1241c6fb7076c770eefeab81571689a</t>
        </is>
      </c>
      <c r="O427" s="14" t="n"/>
      <c r="P427" s="7" t="inlineStr">
        <is>
          <t>jobspy</t>
        </is>
      </c>
      <c r="Q427" s="8" t="inlineStr">
        <is>
          <t>sql, javascript, git</t>
        </is>
      </c>
      <c r="R427" s="8" t="inlineStr">
        <is>
          <t>Full Stack Developer Sheffield</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2.24</v>
      </c>
      <c r="C428" s="12" t="inlineStr">
        <is>
          <t>Graduate/Entry</t>
        </is>
      </c>
      <c r="D428" s="8" t="inlineStr">
        <is>
          <t>Graduate Software Engineer</t>
        </is>
      </c>
      <c r="E428" s="7" t="inlineStr">
        <is>
          <t>LexisNexis Risk Solutions</t>
        </is>
      </c>
      <c r="F428" s="8" t="inlineStr">
        <is>
          <t>Cardiff, Wales, UK</t>
        </is>
      </c>
      <c r="G428" s="8" t="n"/>
      <c r="H428" s="14" t="n"/>
      <c r="I428" s="15">
        <f>IF($H428="","",$H428-TODAY())</f>
        <v/>
      </c>
      <c r="J428" s="16" t="inlineStr">
        <is>
          <t>Open posting</t>
        </is>
      </c>
      <c r="K428" s="8" t="n"/>
      <c r="L428" s="17" t="inlineStr">
        <is>
          <t>new</t>
        </is>
      </c>
      <c r="M428" s="18" t="inlineStr"/>
      <c r="N428" s="7" t="inlineStr">
        <is>
          <t>673b8aeafc79ef20981cf516fc75bf9ef2c92c25</t>
        </is>
      </c>
      <c r="O428" s="14" t="n">
        <v>46184</v>
      </c>
      <c r="P428" s="7" t="inlineStr">
        <is>
          <t>jobspy</t>
        </is>
      </c>
      <c r="Q428" s="8" t="inlineStr">
        <is>
          <t>python, git, software development</t>
        </is>
      </c>
      <c r="R428" s="8" t="inlineStr">
        <is>
          <t>entry level Full Stack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2.24</v>
      </c>
      <c r="C429" s="12" t="inlineStr">
        <is>
          <t>Graduate/Entry</t>
        </is>
      </c>
      <c r="D429" s="8" t="inlineStr">
        <is>
          <t>Graduate Software Engineer (+ Equity) at Letty</t>
        </is>
      </c>
      <c r="E429" s="7" t="inlineStr">
        <is>
          <t>Jack &amp; Jill</t>
        </is>
      </c>
      <c r="F429" s="8" t="inlineStr">
        <is>
          <t>London, England, UK</t>
        </is>
      </c>
      <c r="G429" s="8" t="n"/>
      <c r="H429" s="14" t="n"/>
      <c r="I429" s="15">
        <f>IF($H429="","",$H429-TODAY())</f>
        <v/>
      </c>
      <c r="J429" s="16" t="inlineStr">
        <is>
          <t>Open posting</t>
        </is>
      </c>
      <c r="K429" s="8" t="n"/>
      <c r="L429" s="17" t="inlineStr">
        <is>
          <t>new</t>
        </is>
      </c>
      <c r="M429" s="18" t="inlineStr"/>
      <c r="N429" s="7" t="inlineStr">
        <is>
          <t>fc3a7a802600eb483af01d5efb413827276f5d3e</t>
        </is>
      </c>
      <c r="O429" s="14" t="n"/>
      <c r="P429" s="7" t="inlineStr">
        <is>
          <t>jobspy</t>
        </is>
      </c>
      <c r="Q429" s="8" t="inlineStr">
        <is>
          <t>python, git</t>
        </is>
      </c>
      <c r="R429" s="8" t="inlineStr">
        <is>
          <t>entry level Full Stack Developer</t>
        </is>
      </c>
      <c r="S429" s="19" t="n"/>
      <c r="T429" s="19" t="n"/>
      <c r="U429" s="14" t="n">
        <v>46191</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2.21</v>
      </c>
      <c r="C430" s="12" t="inlineStr">
        <is>
          <t>Mid-level</t>
        </is>
      </c>
      <c r="D430" s="8" t="inlineStr">
        <is>
          <t>Polyglot Engineer (JS/Python/Go)</t>
        </is>
      </c>
      <c r="E430" s="7" t="inlineStr">
        <is>
          <t>YLD</t>
        </is>
      </c>
      <c r="F430" s="8" t="inlineStr"/>
      <c r="G430" s="8" t="n"/>
      <c r="H430" s="14" t="n"/>
      <c r="I430" s="15">
        <f>IF($H430="","",$H430-TODAY())</f>
        <v/>
      </c>
      <c r="J430" s="16" t="inlineStr">
        <is>
          <t>Open posting</t>
        </is>
      </c>
      <c r="K430" s="8" t="n"/>
      <c r="L430" s="17" t="inlineStr">
        <is>
          <t>new</t>
        </is>
      </c>
      <c r="M430" s="18" t="inlineStr"/>
      <c r="N430" s="7" t="inlineStr">
        <is>
          <t>ac88d1672614ba5f568d58ee2a91616aaba7495c</t>
        </is>
      </c>
      <c r="O430" s="14" t="n">
        <v>46198</v>
      </c>
      <c r="P430" s="7" t="inlineStr">
        <is>
          <t>jobspy</t>
        </is>
      </c>
      <c r="Q430" s="8" t="inlineStr">
        <is>
          <t>python, sql, docker, kubernetes, git</t>
        </is>
      </c>
      <c r="R430" s="8" t="inlineStr">
        <is>
          <t>Graduate Software Engineer Python Docker Kubernetes</t>
        </is>
      </c>
      <c r="S430" s="19" t="n"/>
      <c r="T430" s="19" t="n"/>
      <c r="U430" s="14" t="n">
        <v>46200</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2.13</v>
      </c>
      <c r="C431" s="12" t="inlineStr">
        <is>
          <t>Mid-level</t>
        </is>
      </c>
      <c r="D431" s="8" t="inlineStr">
        <is>
          <t>Full Stack Engineer</t>
        </is>
      </c>
      <c r="E431" s="7" t="inlineStr">
        <is>
          <t>Bondaval</t>
        </is>
      </c>
      <c r="F431" s="8" t="inlineStr">
        <is>
          <t>London, England, UK</t>
        </is>
      </c>
      <c r="G431" s="8" t="n"/>
      <c r="H431" s="14" t="n"/>
      <c r="I431" s="15">
        <f>IF($H431="","",$H431-TODAY())</f>
        <v/>
      </c>
      <c r="J431" s="16" t="inlineStr">
        <is>
          <t>Open posting</t>
        </is>
      </c>
      <c r="K431" s="8" t="n"/>
      <c r="L431" s="17" t="inlineStr">
        <is>
          <t>new</t>
        </is>
      </c>
      <c r="M431" s="18" t="inlineStr"/>
      <c r="N431" s="7" t="inlineStr">
        <is>
          <t>7c45b4255b29b7d10c67c06931e12aa4fa1e3499</t>
        </is>
      </c>
      <c r="O431" s="14" t="n">
        <v>46198</v>
      </c>
      <c r="P431" s="7" t="inlineStr">
        <is>
          <t>jobspy</t>
        </is>
      </c>
      <c r="Q431" s="8" t="inlineStr">
        <is>
          <t>python, sql, docker, kubernetes, git</t>
        </is>
      </c>
      <c r="R431" s="8" t="inlineStr">
        <is>
          <t>Graduate Software Developer Python API integration</t>
        </is>
      </c>
      <c r="S431" s="19" t="n"/>
      <c r="T431" s="19" t="n"/>
      <c r="U431" s="14" t="n">
        <v>46201</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2.13</v>
      </c>
      <c r="C432" s="12" t="inlineStr">
        <is>
          <t>Mid-level</t>
        </is>
      </c>
      <c r="D432" s="8" t="inlineStr">
        <is>
          <t>Intermediate DevOps Engineer</t>
        </is>
      </c>
      <c r="E432" s="7" t="inlineStr">
        <is>
          <t>Global Relay</t>
        </is>
      </c>
      <c r="F432" s="8" t="inlineStr">
        <is>
          <t>Greater London, England, UK</t>
        </is>
      </c>
      <c r="G432" s="8" t="n"/>
      <c r="H432" s="14" t="n"/>
      <c r="I432" s="15">
        <f>IF($H432="","",$H432-TODAY())</f>
        <v/>
      </c>
      <c r="J432" s="16" t="inlineStr">
        <is>
          <t>Open posting</t>
        </is>
      </c>
      <c r="K432" s="8" t="n"/>
      <c r="L432" s="17" t="inlineStr">
        <is>
          <t>new</t>
        </is>
      </c>
      <c r="M432" s="18" t="inlineStr"/>
      <c r="N432" s="7" t="inlineStr">
        <is>
          <t>0a7cc6bc762833e23f06a5bc480ececd8718e611</t>
        </is>
      </c>
      <c r="O432" s="14" t="n"/>
      <c r="P432" s="7" t="inlineStr">
        <is>
          <t>jobspy</t>
        </is>
      </c>
      <c r="Q432" s="8" t="inlineStr">
        <is>
          <t>python, sql, docker, kubernetes, git</t>
        </is>
      </c>
      <c r="R432" s="8" t="inlineStr">
        <is>
          <t>Graduate DevOps Engineer Docker Kubernetes Git</t>
        </is>
      </c>
      <c r="S432" s="19" t="n"/>
      <c r="T432" s="19" t="n"/>
      <c r="U432" s="14" t="n">
        <v>46201</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2.13</v>
      </c>
      <c r="C433" s="12" t="inlineStr">
        <is>
          <t>Unspecified</t>
        </is>
      </c>
      <c r="D433" s="8" t="inlineStr">
        <is>
          <t>Full Stack Software Engineer (Remote)</t>
        </is>
      </c>
      <c r="E433" s="7" t="inlineStr">
        <is>
          <t>Hire Feed</t>
        </is>
      </c>
      <c r="F433" s="8" t="inlineStr"/>
      <c r="G433" s="8" t="n"/>
      <c r="H433" s="14" t="n"/>
      <c r="I433" s="15">
        <f>IF($H433="","",$H433-TODAY())</f>
        <v/>
      </c>
      <c r="J433" s="16" t="inlineStr">
        <is>
          <t>Open posting</t>
        </is>
      </c>
      <c r="K433" s="8" t="n"/>
      <c r="L433" s="17" t="inlineStr">
        <is>
          <t>new</t>
        </is>
      </c>
      <c r="M433" s="18" t="inlineStr"/>
      <c r="N433" s="7" t="inlineStr">
        <is>
          <t>cf8d2cab58bf4945353934631d6b7fe3d0e3a80a</t>
        </is>
      </c>
      <c r="O433" s="14" t="n"/>
      <c r="P433" s="7" t="inlineStr">
        <is>
          <t>jobspy</t>
        </is>
      </c>
      <c r="Q433" s="8" t="inlineStr">
        <is>
          <t>python, sql, api integration, docker, kubernetes</t>
        </is>
      </c>
      <c r="R433" s="8" t="inlineStr">
        <is>
          <t>Junior Python Developer SQL API integration</t>
        </is>
      </c>
      <c r="S433" s="19" t="n"/>
      <c r="T433" s="19" t="n"/>
      <c r="U433" s="14" t="n">
        <v>46200</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2.05</v>
      </c>
      <c r="C434" s="12" t="inlineStr">
        <is>
          <t>Senior/Lead</t>
        </is>
      </c>
      <c r="D434" s="8" t="inlineStr">
        <is>
          <t>Backend Service Engineer</t>
        </is>
      </c>
      <c r="E434" s="7" t="inlineStr">
        <is>
          <t>Delaplex</t>
        </is>
      </c>
      <c r="F434" s="8" t="inlineStr"/>
      <c r="G434" s="8" t="n"/>
      <c r="H434" s="14" t="n"/>
      <c r="I434" s="15">
        <f>IF($H434="","",$H434-TODAY())</f>
        <v/>
      </c>
      <c r="J434" s="16" t="inlineStr">
        <is>
          <t>Open posting</t>
        </is>
      </c>
      <c r="K434" s="8" t="n"/>
      <c r="L434" s="17" t="inlineStr">
        <is>
          <t>new</t>
        </is>
      </c>
      <c r="M434" s="18" t="inlineStr"/>
      <c r="N434" s="7" t="inlineStr">
        <is>
          <t>702868a243177d40ba3cdd87b946b58c107e11a5</t>
        </is>
      </c>
      <c r="O434" s="14" t="n"/>
      <c r="P434" s="7" t="inlineStr">
        <is>
          <t>jobspy</t>
        </is>
      </c>
      <c r="Q434" s="8" t="inlineStr">
        <is>
          <t>python, sql, mysql, docker, kubernetes</t>
        </is>
      </c>
      <c r="R434" s="8" t="inlineStr">
        <is>
          <t>Graduate Software Engineer Python Docker Kubernetes</t>
        </is>
      </c>
      <c r="S434" s="19" t="n"/>
      <c r="T434" s="19" t="n"/>
      <c r="U434" s="14" t="n">
        <v>46202</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2.05</v>
      </c>
      <c r="C435" s="12" t="inlineStr">
        <is>
          <t>Senior/Lead</t>
        </is>
      </c>
      <c r="D435" s="8" t="inlineStr">
        <is>
          <t>Backend Service Engineer</t>
        </is>
      </c>
      <c r="E435" s="7" t="inlineStr">
        <is>
          <t>Delaplex</t>
        </is>
      </c>
      <c r="F435" s="8" t="inlineStr"/>
      <c r="G435" s="8" t="n"/>
      <c r="H435" s="14" t="n"/>
      <c r="I435" s="15">
        <f>IF($H435="","",$H435-TODAY())</f>
        <v/>
      </c>
      <c r="J435" s="16" t="inlineStr">
        <is>
          <t>Open posting</t>
        </is>
      </c>
      <c r="K435" s="8" t="n"/>
      <c r="L435" s="17" t="inlineStr">
        <is>
          <t>new</t>
        </is>
      </c>
      <c r="M435" s="18" t="inlineStr"/>
      <c r="N435" s="7" t="inlineStr">
        <is>
          <t>71d85f735e34abddc943e4307da6568b55dea247</t>
        </is>
      </c>
      <c r="O435" s="14" t="n"/>
      <c r="P435" s="7" t="inlineStr">
        <is>
          <t>jobspy</t>
        </is>
      </c>
      <c r="Q435" s="8" t="inlineStr">
        <is>
          <t>python, sql, mysql, docker, kubernetes</t>
        </is>
      </c>
      <c r="R435" s="8" t="inlineStr">
        <is>
          <t>Graduate Software Engineer Python Docker Kubernetes</t>
        </is>
      </c>
      <c r="S435" s="19" t="n"/>
      <c r="T435" s="19" t="n"/>
      <c r="U435" s="14" t="n">
        <v>46202</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2.05</v>
      </c>
      <c r="C436" s="12" t="inlineStr">
        <is>
          <t>Mid-level</t>
        </is>
      </c>
      <c r="D436" s="8" t="inlineStr">
        <is>
          <t>Full Stack Engineer</t>
        </is>
      </c>
      <c r="E436" s="7" t="inlineStr">
        <is>
          <t>Brio Digital</t>
        </is>
      </c>
      <c r="F436" s="8" t="inlineStr">
        <is>
          <t>London Area, United Kingdom</t>
        </is>
      </c>
      <c r="G436" s="8" t="n"/>
      <c r="H436" s="14" t="n"/>
      <c r="I436" s="15">
        <f>IF($H436="","",$H436-TODAY())</f>
        <v/>
      </c>
      <c r="J436" s="16" t="inlineStr">
        <is>
          <t>Open posting</t>
        </is>
      </c>
      <c r="K436" s="8" t="n"/>
      <c r="L436" s="17" t="inlineStr">
        <is>
          <t>new</t>
        </is>
      </c>
      <c r="M436" s="18" t="inlineStr"/>
      <c r="N436" s="7" t="inlineStr">
        <is>
          <t>7e79c3bc92ab32b06a91b1a30980362ce2b54156</t>
        </is>
      </c>
      <c r="O436" s="14" t="n">
        <v>46184</v>
      </c>
      <c r="P436" s="7" t="inlineStr">
        <is>
          <t>jobspy</t>
        </is>
      </c>
      <c r="Q436" s="8" t="inlineStr">
        <is>
          <t>python, sql, docker, kubernetes, git</t>
        </is>
      </c>
      <c r="R436" s="8" t="inlineStr">
        <is>
          <t>Junior Python Developer Docker Kubernetes remote</t>
        </is>
      </c>
      <c r="S436" s="19" t="n"/>
      <c r="T436" s="19" t="n"/>
      <c r="U436" s="14" t="n">
        <v>46201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2.05</v>
      </c>
      <c r="C437" s="12" t="inlineStr">
        <is>
          <t>Junior</t>
        </is>
      </c>
      <c r="D437" s="8" t="inlineStr">
        <is>
          <t>GenAI Full Stack Developer (SC Eligible)</t>
        </is>
      </c>
      <c r="E437" s="7" t="inlineStr">
        <is>
          <t>Stealth iT Consulting</t>
        </is>
      </c>
      <c r="F437" s="8" t="inlineStr"/>
      <c r="G437" s="8" t="n"/>
      <c r="H437" s="14" t="n"/>
      <c r="I437" s="15">
        <f>IF($H437="","",$H437-TODAY())</f>
        <v/>
      </c>
      <c r="J437" s="16" t="inlineStr">
        <is>
          <t>Open posting</t>
        </is>
      </c>
      <c r="K437" s="8" t="n"/>
      <c r="L437" s="17" t="inlineStr">
        <is>
          <t>new</t>
        </is>
      </c>
      <c r="M437" s="18" t="inlineStr"/>
      <c r="N437" s="7" t="inlineStr">
        <is>
          <t>48947e1865dfdef42ae3edf2ee00cc59f5928700</t>
        </is>
      </c>
      <c r="O437" s="14" t="n">
        <v>46177</v>
      </c>
      <c r="P437" s="7" t="inlineStr">
        <is>
          <t>jobspy</t>
        </is>
      </c>
      <c r="Q437" s="8" t="inlineStr">
        <is>
          <t>python, docker, kubernetes, git, c</t>
        </is>
      </c>
      <c r="R437" s="8" t="inlineStr">
        <is>
          <t>Junior Python Developer Docker Kubernetes remote</t>
        </is>
      </c>
      <c r="S437" s="19" t="n"/>
      <c r="T437" s="19" t="n"/>
      <c r="U437" s="14" t="n">
        <v>46201</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2.05</v>
      </c>
      <c r="C438" s="12" t="inlineStr">
        <is>
          <t>Junior</t>
        </is>
      </c>
      <c r="D438" s="8" t="inlineStr">
        <is>
          <t>Data Reliability Engineer II</t>
        </is>
      </c>
      <c r="E438" s="7" t="inlineStr">
        <is>
          <t>CME Group</t>
        </is>
      </c>
      <c r="F438" s="8" t="inlineStr">
        <is>
          <t>Belfast, Northern Ireland, UK</t>
        </is>
      </c>
      <c r="G438" s="8" t="n"/>
      <c r="H438" s="14" t="n"/>
      <c r="I438" s="15">
        <f>IF($H438="","",$H438-TODAY())</f>
        <v/>
      </c>
      <c r="J438" s="16" t="inlineStr">
        <is>
          <t>Open posting</t>
        </is>
      </c>
      <c r="K438" s="8" t="n"/>
      <c r="L438" s="17" t="inlineStr">
        <is>
          <t>new</t>
        </is>
      </c>
      <c r="M438" s="18" t="inlineStr"/>
      <c r="N438" s="7" t="inlineStr">
        <is>
          <t>9f1a4b182349395440ff9bb2eb7aee1d0acb7728</t>
        </is>
      </c>
      <c r="O438" s="14" t="n">
        <v>46182</v>
      </c>
      <c r="P438" s="7" t="inlineStr">
        <is>
          <t>jobspy</t>
        </is>
      </c>
      <c r="Q438" s="8" t="inlineStr">
        <is>
          <t>python, sql, docker, kubernetes, git</t>
        </is>
      </c>
      <c r="R438" s="8" t="inlineStr">
        <is>
          <t>Junior Data Engineer SQL Python Docker</t>
        </is>
      </c>
      <c r="S438" s="19" t="n"/>
      <c r="T438" s="19" t="n"/>
      <c r="U438" s="14" t="n">
        <v>46200</v>
      </c>
      <c r="V438" s="7" t="n"/>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2.05</v>
      </c>
      <c r="C439" s="12" t="inlineStr">
        <is>
          <t>Unspecified</t>
        </is>
      </c>
      <c r="D439" s="8" t="inlineStr">
        <is>
          <t>Full Stack Developer</t>
        </is>
      </c>
      <c r="E439" s="7" t="inlineStr">
        <is>
          <t>Kinsta®</t>
        </is>
      </c>
      <c r="F439" s="8" t="inlineStr">
        <is>
          <t>London Area, United Kingdom</t>
        </is>
      </c>
      <c r="G439" s="8" t="n"/>
      <c r="H439" s="14" t="n"/>
      <c r="I439" s="15">
        <f>IF($H439="","",$H439-TODAY())</f>
        <v/>
      </c>
      <c r="J439" s="16" t="inlineStr">
        <is>
          <t>Open posting</t>
        </is>
      </c>
      <c r="K439" s="8" t="n"/>
      <c r="L439" s="17" t="inlineStr">
        <is>
          <t>new</t>
        </is>
      </c>
      <c r="M439" s="18" t="inlineStr"/>
      <c r="N439" s="7" t="inlineStr">
        <is>
          <t>bdfc9adf58fcc519abd67db6fcfd7c8b2e1b2f43</t>
        </is>
      </c>
      <c r="O439" s="14" t="n">
        <v>46196</v>
      </c>
      <c r="P439" s="7" t="inlineStr">
        <is>
          <t>jobspy</t>
        </is>
      </c>
      <c r="Q439" s="8" t="inlineStr">
        <is>
          <t>python, sql, api integration, mysql, git</t>
        </is>
      </c>
      <c r="R439" s="8" t="inlineStr">
        <is>
          <t>Graduate Software Developer Python JavaScript</t>
        </is>
      </c>
      <c r="S439" s="19" t="n"/>
      <c r="T439" s="19" t="n"/>
      <c r="U439" s="14" t="n">
        <v>46199</v>
      </c>
      <c r="V439" s="7" t="n"/>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2.04</v>
      </c>
      <c r="C440" s="12" t="inlineStr">
        <is>
          <t>Senior/Lead</t>
        </is>
      </c>
      <c r="D440" s="8" t="inlineStr">
        <is>
          <t>Software Engineer, Network Performance &amp; Reliability</t>
        </is>
      </c>
      <c r="E440" s="7" t="inlineStr">
        <is>
          <t>Cloudflare</t>
        </is>
      </c>
      <c r="F440" s="8" t="inlineStr">
        <is>
          <t>Hybrid</t>
        </is>
      </c>
      <c r="G440" s="8" t="n"/>
      <c r="H440" s="14" t="n"/>
      <c r="I440" s="15">
        <f>IF($H440="","",$H440-TODAY())</f>
        <v/>
      </c>
      <c r="J440" s="16" t="inlineStr">
        <is>
          <t>Open posting</t>
        </is>
      </c>
      <c r="K440" s="8" t="n"/>
      <c r="L440" s="17" t="inlineStr">
        <is>
          <t>new</t>
        </is>
      </c>
      <c r="M440" s="18" t="inlineStr"/>
      <c r="N440" s="7" t="inlineStr">
        <is>
          <t>4e3a5c7d0f0202ba693ed4e084a2cea266a4bb16</t>
        </is>
      </c>
      <c r="O440" s="14" t="n">
        <v>46190</v>
      </c>
      <c r="P440" s="7" t="inlineStr">
        <is>
          <t>greenhouse:cloudflare</t>
        </is>
      </c>
      <c r="Q440" s="8" t="inlineStr">
        <is>
          <t>sql, software development</t>
        </is>
      </c>
      <c r="R440" s="8" t="n"/>
      <c r="S440" s="19" t="n"/>
      <c r="T440" s="19" t="n"/>
      <c r="U440" s="14" t="n">
        <v>46191</v>
      </c>
      <c r="V440" s="7" t="n"/>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2.04</v>
      </c>
      <c r="C441" s="12" t="inlineStr">
        <is>
          <t>Senior/Lead</t>
        </is>
      </c>
      <c r="D441" s="8" t="inlineStr">
        <is>
          <t>Software Developer D365 (up to £55,806)</t>
        </is>
      </c>
      <c r="E441" s="7" t="inlineStr">
        <is>
          <t>Department for Education</t>
        </is>
      </c>
      <c r="F441" s="8" t="inlineStr">
        <is>
          <t>Sheffield, England, UK</t>
        </is>
      </c>
      <c r="G441" s="8" t="n"/>
      <c r="H441" s="14" t="n"/>
      <c r="I441" s="15">
        <f>IF($H441="","",$H441-TODAY())</f>
        <v/>
      </c>
      <c r="J441" s="16" t="inlineStr">
        <is>
          <t>Open posting</t>
        </is>
      </c>
      <c r="K441" s="8" t="n"/>
      <c r="L441" s="17" t="inlineStr">
        <is>
          <t>new</t>
        </is>
      </c>
      <c r="M441" s="18" t="inlineStr"/>
      <c r="N441" s="7" t="inlineStr">
        <is>
          <t>8336fcec289a4d810b53a8baf64d345bd879f45c</t>
        </is>
      </c>
      <c r="O441" s="14" t="n">
        <v>46181</v>
      </c>
      <c r="P441" s="7" t="inlineStr">
        <is>
          <t>jobspy</t>
        </is>
      </c>
      <c r="Q441" s="8" t="inlineStr">
        <is>
          <t>javascript, git, software development</t>
        </is>
      </c>
      <c r="R441" s="8" t="inlineStr">
        <is>
          <t>Graduate Software Developer Sheffield</t>
        </is>
      </c>
      <c r="S441" s="19" t="n"/>
      <c r="T441" s="19" t="n"/>
      <c r="U441" s="14" t="n">
        <v>46191</v>
      </c>
      <c r="V441" s="7" t="n"/>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2.04</v>
      </c>
      <c r="C442" s="12" t="inlineStr">
        <is>
          <t>Graduate/Entry</t>
        </is>
      </c>
      <c r="D442" s="8" t="inlineStr">
        <is>
          <t>Graduate / Junior Java Developer</t>
        </is>
      </c>
      <c r="E442" s="7" t="inlineStr">
        <is>
          <t>Radius</t>
        </is>
      </c>
      <c r="F442" s="8" t="inlineStr">
        <is>
          <t>Crewe, ENG, GB</t>
        </is>
      </c>
      <c r="G442" s="8" t="n"/>
      <c r="H442" s="14" t="n"/>
      <c r="I442" s="15">
        <f>IF($H442="","",$H442-TODAY())</f>
        <v/>
      </c>
      <c r="J442" s="16" t="inlineStr">
        <is>
          <t>Open posting</t>
        </is>
      </c>
      <c r="K442" s="8" t="n"/>
      <c r="L442" s="17" t="inlineStr">
        <is>
          <t>new</t>
        </is>
      </c>
      <c r="M442" s="18" t="inlineStr"/>
      <c r="N442" s="7" t="inlineStr">
        <is>
          <t>0dc2d8fe003a165db5e021bd3871e8536fd81a67</t>
        </is>
      </c>
      <c r="O442" s="14" t="n">
        <v>46182</v>
      </c>
      <c r="P442" s="7" t="inlineStr">
        <is>
          <t>jobspy</t>
        </is>
      </c>
      <c r="Q442" s="8" t="inlineStr">
        <is>
          <t>sql, software development</t>
        </is>
      </c>
      <c r="R442" s="8" t="inlineStr">
        <is>
          <t>junior Graduate Software Developer</t>
        </is>
      </c>
      <c r="S442" s="19" t="n"/>
      <c r="T442" s="19" t="n"/>
      <c r="U442" s="14" t="n">
        <v>46191</v>
      </c>
      <c r="V442" s="7" t="n"/>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2.04</v>
      </c>
      <c r="C443" s="12" t="inlineStr">
        <is>
          <t>Junior</t>
        </is>
      </c>
      <c r="D443" s="8" t="inlineStr">
        <is>
          <t>Junior Python Developer</t>
        </is>
      </c>
      <c r="E443" s="7" t="inlineStr">
        <is>
          <t>Information Tech Consultants</t>
        </is>
      </c>
      <c r="F443" s="8" t="inlineStr">
        <is>
          <t>London Area, United Kingdom</t>
        </is>
      </c>
      <c r="G443" s="8" t="n"/>
      <c r="H443" s="14" t="n"/>
      <c r="I443" s="15">
        <f>IF($H443="","",$H443-TODAY())</f>
        <v/>
      </c>
      <c r="J443" s="16" t="inlineStr">
        <is>
          <t>Open posting</t>
        </is>
      </c>
      <c r="K443" s="8" t="n"/>
      <c r="L443" s="17" t="inlineStr">
        <is>
          <t>new</t>
        </is>
      </c>
      <c r="M443" s="18" t="inlineStr"/>
      <c r="N443" s="7" t="inlineStr">
        <is>
          <t>4996eb8491fa65fb5120dcd4935e2e27b87b2455</t>
        </is>
      </c>
      <c r="O443" s="14" t="n">
        <v>46190</v>
      </c>
      <c r="P443" s="7" t="inlineStr">
        <is>
          <t>jobspy</t>
        </is>
      </c>
      <c r="Q443" s="8" t="inlineStr">
        <is>
          <t>python, sql</t>
        </is>
      </c>
      <c r="R443" s="8" t="inlineStr">
        <is>
          <t>Junior Python Developer</t>
        </is>
      </c>
      <c r="S443" s="19" t="n"/>
      <c r="T443" s="19" t="n"/>
      <c r="U443" s="14" t="n">
        <v>46191</v>
      </c>
      <c r="V443" s="7" t="n"/>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2.04</v>
      </c>
      <c r="C444" s="12" t="inlineStr">
        <is>
          <t>Unspecified</t>
        </is>
      </c>
      <c r="D444" s="8" t="inlineStr">
        <is>
          <t>Back End Software Developer</t>
        </is>
      </c>
      <c r="E444" s="7" t="inlineStr">
        <is>
          <t>Selby Jennings</t>
        </is>
      </c>
      <c r="F444" s="8" t="inlineStr">
        <is>
          <t>Newcastle Upon Tyne, England, UK</t>
        </is>
      </c>
      <c r="G444" s="8" t="n"/>
      <c r="H444" s="14" t="n"/>
      <c r="I444" s="15">
        <f>IF($H444="","",$H444-TODAY())</f>
        <v/>
      </c>
      <c r="J444" s="16" t="inlineStr">
        <is>
          <t>Open posting</t>
        </is>
      </c>
      <c r="K444" s="8" t="n"/>
      <c r="L444" s="17" t="inlineStr">
        <is>
          <t>new</t>
        </is>
      </c>
      <c r="M444" s="18" t="inlineStr"/>
      <c r="N444" s="7" t="inlineStr">
        <is>
          <t>fcc3ad27fa4cb24e0d51bfa832fc28e7995fbf65</t>
        </is>
      </c>
      <c r="O444" s="14" t="n">
        <v>46185</v>
      </c>
      <c r="P444" s="7" t="inlineStr">
        <is>
          <t>jobspy</t>
        </is>
      </c>
      <c r="Q444" s="8" t="inlineStr">
        <is>
          <t>python, sql</t>
        </is>
      </c>
      <c r="R444" s="8" t="inlineStr">
        <is>
          <t>Junior Python Developer</t>
        </is>
      </c>
      <c r="S444" s="19" t="n"/>
      <c r="T444" s="19" t="n"/>
      <c r="U444" s="14" t="n">
        <v>46191</v>
      </c>
      <c r="V444" s="7" t="n"/>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2.04</v>
      </c>
      <c r="C445" s="12" t="inlineStr">
        <is>
          <t>Senior/Lead</t>
        </is>
      </c>
      <c r="D445" s="8" t="inlineStr">
        <is>
          <t>Software Engineer</t>
        </is>
      </c>
      <c r="E445" s="7" t="inlineStr">
        <is>
          <t>Abound</t>
        </is>
      </c>
      <c r="F445" s="8" t="inlineStr">
        <is>
          <t>London, England, UK</t>
        </is>
      </c>
      <c r="G445" s="8" t="n"/>
      <c r="H445" s="14" t="n"/>
      <c r="I445" s="15">
        <f>IF($H445="","",$H445-TODAY())</f>
        <v/>
      </c>
      <c r="J445" s="16" t="inlineStr">
        <is>
          <t>Open posting</t>
        </is>
      </c>
      <c r="K445" s="8" t="n"/>
      <c r="L445" s="17" t="inlineStr">
        <is>
          <t>new</t>
        </is>
      </c>
      <c r="M445" s="18" t="inlineStr"/>
      <c r="N445" s="7" t="inlineStr">
        <is>
          <t>57e9b005253440115f291f1d4fe752efeca6299b</t>
        </is>
      </c>
      <c r="O445" s="14" t="n">
        <v>46182</v>
      </c>
      <c r="P445" s="7" t="inlineStr">
        <is>
          <t>jobspy</t>
        </is>
      </c>
      <c r="Q445" s="8" t="inlineStr">
        <is>
          <t>python, sql</t>
        </is>
      </c>
      <c r="R445" s="8" t="inlineStr">
        <is>
          <t>Junior Python Developer</t>
        </is>
      </c>
      <c r="S445" s="19" t="n"/>
      <c r="T445" s="19" t="n"/>
      <c r="U445" s="14" t="n">
        <v>46191</v>
      </c>
      <c r="V445" s="7" t="n"/>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2.04</v>
      </c>
      <c r="C446" s="12" t="inlineStr">
        <is>
          <t>Unspecified</t>
        </is>
      </c>
      <c r="D446" s="8" t="inlineStr">
        <is>
          <t>Python Developer</t>
        </is>
      </c>
      <c r="E446" s="7" t="inlineStr">
        <is>
          <t>Tata Consultancy Services</t>
        </is>
      </c>
      <c r="F446" s="8" t="inlineStr">
        <is>
          <t>England, United Kingdom</t>
        </is>
      </c>
      <c r="G446" s="8" t="n"/>
      <c r="H446" s="14" t="n"/>
      <c r="I446" s="15">
        <f>IF($H446="","",$H446-TODAY())</f>
        <v/>
      </c>
      <c r="J446" s="16" t="inlineStr">
        <is>
          <t>Open posting</t>
        </is>
      </c>
      <c r="K446" s="8" t="n"/>
      <c r="L446" s="17" t="inlineStr">
        <is>
          <t>new</t>
        </is>
      </c>
      <c r="M446" s="18" t="inlineStr"/>
      <c r="N446" s="7" t="inlineStr">
        <is>
          <t>b2e6771ab38aed8161a3dc27708814cd0362db29</t>
        </is>
      </c>
      <c r="O446" s="14" t="n">
        <v>46169</v>
      </c>
      <c r="P446" s="7" t="inlineStr">
        <is>
          <t>jobspy</t>
        </is>
      </c>
      <c r="Q446" s="8" t="inlineStr">
        <is>
          <t>python, git, software development</t>
        </is>
      </c>
      <c r="R446" s="8" t="inlineStr">
        <is>
          <t>Junior Python Developer</t>
        </is>
      </c>
      <c r="S446" s="19" t="n"/>
      <c r="T446" s="19" t="n"/>
      <c r="U446" s="14" t="n">
        <v>46191</v>
      </c>
      <c r="V446" s="7" t="n"/>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2.04</v>
      </c>
      <c r="C447" s="12" t="inlineStr">
        <is>
          <t>Mid-level</t>
        </is>
      </c>
      <c r="D447" s="8" t="inlineStr">
        <is>
          <t>Backend Engineer (Python)</t>
        </is>
      </c>
      <c r="E447" s="7" t="inlineStr">
        <is>
          <t>Skin + Me</t>
        </is>
      </c>
      <c r="F447" s="8" t="inlineStr">
        <is>
          <t>London, England, UK</t>
        </is>
      </c>
      <c r="G447" s="8" t="n"/>
      <c r="H447" s="14" t="n"/>
      <c r="I447" s="15">
        <f>IF($H447="","",$H447-TODAY())</f>
        <v/>
      </c>
      <c r="J447" s="16" t="inlineStr">
        <is>
          <t>Open posting</t>
        </is>
      </c>
      <c r="K447" s="8" t="n"/>
      <c r="L447" s="17" t="inlineStr">
        <is>
          <t>new</t>
        </is>
      </c>
      <c r="M447" s="18" t="inlineStr"/>
      <c r="N447" s="7" t="inlineStr">
        <is>
          <t>03a86d52cbe1bb0119111ba268a5b90609a5ddd8</t>
        </is>
      </c>
      <c r="O447" s="14" t="n">
        <v>46178</v>
      </c>
      <c r="P447" s="7" t="inlineStr">
        <is>
          <t>jobspy</t>
        </is>
      </c>
      <c r="Q447" s="8" t="inlineStr">
        <is>
          <t>python, sql</t>
        </is>
      </c>
      <c r="R447" s="8" t="inlineStr">
        <is>
          <t>Junior Python Developer remote</t>
        </is>
      </c>
      <c r="S447" s="19" t="n"/>
      <c r="T447" s="19" t="n"/>
      <c r="U447" s="14" t="n">
        <v>46191</v>
      </c>
      <c r="V447" s="7" t="n"/>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2.04</v>
      </c>
      <c r="C448" s="12" t="inlineStr">
        <is>
          <t>Junior</t>
        </is>
      </c>
      <c r="D448" s="8" t="inlineStr">
        <is>
          <t>Junior Engineer - UK Only (Brighton) - Studio Based</t>
        </is>
      </c>
      <c r="E448" s="7" t="inlineStr">
        <is>
          <t>FuturLab Ltd</t>
        </is>
      </c>
      <c r="F448" s="8" t="inlineStr">
        <is>
          <t>Brighton, ENG, GB</t>
        </is>
      </c>
      <c r="G448" s="8" t="n"/>
      <c r="H448" s="14" t="n"/>
      <c r="I448" s="15">
        <f>IF($H448="","",$H448-TODAY())</f>
        <v/>
      </c>
      <c r="J448" s="16" t="inlineStr">
        <is>
          <t>Open posting</t>
        </is>
      </c>
      <c r="K448" s="8" t="n"/>
      <c r="L448" s="17" t="inlineStr">
        <is>
          <t>new</t>
        </is>
      </c>
      <c r="M448" s="18" t="inlineStr"/>
      <c r="N448" s="7" t="inlineStr">
        <is>
          <t>d437c4fca51098c9a40d6ec379de21254116d19c</t>
        </is>
      </c>
      <c r="O448" s="14" t="n">
        <v>46190</v>
      </c>
      <c r="P448" s="7" t="inlineStr">
        <is>
          <t>jobspy</t>
        </is>
      </c>
      <c r="Q448" s="8" t="inlineStr">
        <is>
          <t>sql, web development</t>
        </is>
      </c>
      <c r="R448" s="8" t="inlineStr">
        <is>
          <t>Full Stack Developer</t>
        </is>
      </c>
      <c r="S448" s="19" t="n"/>
      <c r="T448" s="19" t="n"/>
      <c r="U448" s="14" t="n">
        <v>46191</v>
      </c>
      <c r="V448" s="7" t="n"/>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2.04</v>
      </c>
      <c r="C449" s="12" t="inlineStr">
        <is>
          <t>Graduate/Entry</t>
        </is>
      </c>
      <c r="D449" s="8" t="inlineStr">
        <is>
          <t>Graduate Software Developer - Summer 2026 Start</t>
        </is>
      </c>
      <c r="E449" s="7" t="inlineStr">
        <is>
          <t>Oliver Bernard</t>
        </is>
      </c>
      <c r="F449" s="8" t="inlineStr">
        <is>
          <t>Newcastle Upon Tyne, England, UK</t>
        </is>
      </c>
      <c r="G449" s="8" t="n"/>
      <c r="H449" s="14" t="n"/>
      <c r="I449" s="15">
        <f>IF($H449="","",$H449-TODAY())</f>
        <v/>
      </c>
      <c r="J449" s="16" t="inlineStr">
        <is>
          <t>Open posting</t>
        </is>
      </c>
      <c r="K449" s="8" t="n"/>
      <c r="L449" s="17" t="inlineStr">
        <is>
          <t>new</t>
        </is>
      </c>
      <c r="M449" s="18" t="inlineStr"/>
      <c r="N449" s="7" t="inlineStr">
        <is>
          <t>b4fa86d4d864b2af8922fb2637061971cae88de5</t>
        </is>
      </c>
      <c r="O449" s="14" t="n">
        <v>46190</v>
      </c>
      <c r="P449" s="7" t="inlineStr">
        <is>
          <t>jobspy</t>
        </is>
      </c>
      <c r="Q449" s="8" t="inlineStr">
        <is>
          <t>python, sql, software development</t>
        </is>
      </c>
      <c r="R449" s="8" t="inlineStr">
        <is>
          <t>entry level Graduate Software Developer</t>
        </is>
      </c>
      <c r="S449" s="19" t="n"/>
      <c r="T449" s="19" t="n"/>
      <c r="U449" s="14" t="n">
        <v>46191</v>
      </c>
      <c r="V449" s="7" t="n"/>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2.04</v>
      </c>
      <c r="C450" s="12" t="inlineStr">
        <is>
          <t>Mid-level</t>
        </is>
      </c>
      <c r="D450" s="8" t="inlineStr">
        <is>
          <t>Full Stack Engineer (Python / React)</t>
        </is>
      </c>
      <c r="E450" s="7" t="inlineStr">
        <is>
          <t>Skin + Me</t>
        </is>
      </c>
      <c r="F450" s="8" t="inlineStr">
        <is>
          <t>London, England, UK</t>
        </is>
      </c>
      <c r="G450" s="8" t="n"/>
      <c r="H450" s="14" t="n"/>
      <c r="I450" s="15">
        <f>IF($H450="","",$H450-TODAY())</f>
        <v/>
      </c>
      <c r="J450" s="16" t="inlineStr">
        <is>
          <t>Open posting</t>
        </is>
      </c>
      <c r="K450" s="8" t="n"/>
      <c r="L450" s="17" t="inlineStr">
        <is>
          <t>new</t>
        </is>
      </c>
      <c r="M450" s="18" t="inlineStr"/>
      <c r="N450" s="7" t="inlineStr">
        <is>
          <t>ce2d98a7fe1aebc888ba6ace34e13824514105d3</t>
        </is>
      </c>
      <c r="O450" s="14" t="n">
        <v>46178</v>
      </c>
      <c r="P450" s="7" t="inlineStr">
        <is>
          <t>jobspy</t>
        </is>
      </c>
      <c r="Q450" s="8" t="inlineStr">
        <is>
          <t>python, sql</t>
        </is>
      </c>
      <c r="R450" s="8" t="inlineStr">
        <is>
          <t>Junior Python Developer remote</t>
        </is>
      </c>
      <c r="S450" s="19" t="n"/>
      <c r="T450" s="19" t="n"/>
      <c r="U450" s="14" t="n">
        <v>46191</v>
      </c>
      <c r="V450" s="7" t="n"/>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2.04</v>
      </c>
      <c r="C451" s="12" t="inlineStr">
        <is>
          <t>Junior</t>
        </is>
      </c>
      <c r="D451" s="8" t="inlineStr">
        <is>
          <t>Full Stack Developer</t>
        </is>
      </c>
      <c r="E451" s="7" t="inlineStr">
        <is>
          <t>ICS-digital</t>
        </is>
      </c>
      <c r="F451" s="8" t="inlineStr">
        <is>
          <t>Leeds, England, UK</t>
        </is>
      </c>
      <c r="G451" s="8" t="n"/>
      <c r="H451" s="14" t="n"/>
      <c r="I451" s="15">
        <f>IF($H451="","",$H451-TODAY())</f>
        <v/>
      </c>
      <c r="J451" s="16" t="inlineStr">
        <is>
          <t>Open posting</t>
        </is>
      </c>
      <c r="K451" s="8" t="n"/>
      <c r="L451" s="17" t="inlineStr">
        <is>
          <t>new</t>
        </is>
      </c>
      <c r="M451" s="18" t="inlineStr"/>
      <c r="N451" s="7" t="inlineStr">
        <is>
          <t>553d9f06f952cc83d7783a8869b5d4871333599a</t>
        </is>
      </c>
      <c r="O451" s="14" t="n">
        <v>46175</v>
      </c>
      <c r="P451" s="7" t="inlineStr">
        <is>
          <t>jobspy</t>
        </is>
      </c>
      <c r="Q451" s="8" t="inlineStr">
        <is>
          <t>javascript, git, software development</t>
        </is>
      </c>
      <c r="R451" s="8" t="inlineStr">
        <is>
          <t>graduate Full Stack Developer</t>
        </is>
      </c>
      <c r="S451" s="19" t="n"/>
      <c r="T451" s="19" t="n"/>
      <c r="U451" s="14" t="n">
        <v>46191</v>
      </c>
      <c r="V451" s="7" t="n"/>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2.04</v>
      </c>
      <c r="C452" s="12" t="inlineStr">
        <is>
          <t>Junior</t>
        </is>
      </c>
      <c r="D452" s="8" t="inlineStr">
        <is>
          <t>Junior Data Engineer</t>
        </is>
      </c>
      <c r="E452" s="7" t="inlineStr">
        <is>
          <t>RealityMine</t>
        </is>
      </c>
      <c r="F452" s="8" t="inlineStr">
        <is>
          <t>Trafford Park, England, UK</t>
        </is>
      </c>
      <c r="G452" s="8" t="n"/>
      <c r="H452" s="14" t="n"/>
      <c r="I452" s="15">
        <f>IF($H452="","",$H452-TODAY())</f>
        <v/>
      </c>
      <c r="J452" s="16" t="inlineStr">
        <is>
          <t>Open posting</t>
        </is>
      </c>
      <c r="K452" s="8" t="n"/>
      <c r="L452" s="17" t="inlineStr">
        <is>
          <t>new</t>
        </is>
      </c>
      <c r="M452" s="18" t="inlineStr"/>
      <c r="N452" s="7" t="inlineStr">
        <is>
          <t>a2674697b86bd3dcb8dcb5a7b65201cf8d4b61e5</t>
        </is>
      </c>
      <c r="O452" s="14" t="n">
        <v>46162</v>
      </c>
      <c r="P452" s="7" t="inlineStr">
        <is>
          <t>jobspy</t>
        </is>
      </c>
      <c r="Q452" s="8" t="inlineStr">
        <is>
          <t>python, sql</t>
        </is>
      </c>
      <c r="R452" s="8" t="inlineStr">
        <is>
          <t>graduate Junior Python Developer</t>
        </is>
      </c>
      <c r="S452" s="19" t="n"/>
      <c r="T452" s="19" t="n"/>
      <c r="U452" s="14" t="n">
        <v>46191</v>
      </c>
      <c r="V452" s="7" t="n"/>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2.04</v>
      </c>
      <c r="C453" s="12" t="inlineStr">
        <is>
          <t>Junior</t>
        </is>
      </c>
      <c r="D453" s="8" t="inlineStr">
        <is>
          <t>Full Stack Developer</t>
        </is>
      </c>
      <c r="E453" s="7" t="inlineStr">
        <is>
          <t>UK IT Networks Limited</t>
        </is>
      </c>
      <c r="F453" s="8" t="inlineStr">
        <is>
          <t>Westcliff-on-Sea, ENG, GB</t>
        </is>
      </c>
      <c r="G453" s="8" t="n"/>
      <c r="H453" s="14" t="n"/>
      <c r="I453" s="15">
        <f>IF($H453="","",$H453-TODAY())</f>
        <v/>
      </c>
      <c r="J453" s="16" t="inlineStr">
        <is>
          <t>Open posting</t>
        </is>
      </c>
      <c r="K453" s="8" t="n"/>
      <c r="L453" s="17" t="inlineStr">
        <is>
          <t>new</t>
        </is>
      </c>
      <c r="M453" s="18" t="inlineStr"/>
      <c r="N453" s="7" t="inlineStr">
        <is>
          <t>cc3a7012e22c1f5b41aae66eae88c5a68b3f3f3d</t>
        </is>
      </c>
      <c r="O453" s="14" t="n">
        <v>46191</v>
      </c>
      <c r="P453" s="7" t="inlineStr">
        <is>
          <t>jobspy</t>
        </is>
      </c>
      <c r="Q453" s="8" t="inlineStr">
        <is>
          <t>sql, javascript</t>
        </is>
      </c>
      <c r="R453" s="8" t="inlineStr">
        <is>
          <t>Full Stack Developer</t>
        </is>
      </c>
      <c r="S453" s="19" t="n"/>
      <c r="T453" s="19" t="n"/>
      <c r="U453" s="14" t="n">
        <v>46191</v>
      </c>
      <c r="V453" s="7" t="n"/>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2.04</v>
      </c>
      <c r="C454" s="12" t="inlineStr">
        <is>
          <t>Junior</t>
        </is>
      </c>
      <c r="D454" s="8" t="inlineStr">
        <is>
          <t>Software Engineer</t>
        </is>
      </c>
      <c r="E454" s="7" t="inlineStr">
        <is>
          <t>Freedman International</t>
        </is>
      </c>
      <c r="F454" s="8" t="inlineStr">
        <is>
          <t>London Area, United Kingdom</t>
        </is>
      </c>
      <c r="G454" s="8" t="n"/>
      <c r="H454" s="14" t="n"/>
      <c r="I454" s="15">
        <f>IF($H454="","",$H454-TODAY())</f>
        <v/>
      </c>
      <c r="J454" s="16" t="inlineStr">
        <is>
          <t>Open posting</t>
        </is>
      </c>
      <c r="K454" s="8" t="n"/>
      <c r="L454" s="17" t="inlineStr">
        <is>
          <t>new</t>
        </is>
      </c>
      <c r="M454" s="18" t="inlineStr"/>
      <c r="N454" s="7" t="inlineStr">
        <is>
          <t>16043f5714ee51380f5a36f58a3fa724a505bd6b</t>
        </is>
      </c>
      <c r="O454" s="14" t="n">
        <v>46177</v>
      </c>
      <c r="P454" s="7" t="inlineStr">
        <is>
          <t>jobspy</t>
        </is>
      </c>
      <c r="Q454" s="8" t="inlineStr">
        <is>
          <t>python, javascript, git</t>
        </is>
      </c>
      <c r="R454" s="8" t="inlineStr">
        <is>
          <t>Junior Python Developer</t>
        </is>
      </c>
      <c r="S454" s="19" t="n"/>
      <c r="T454" s="19" t="n"/>
      <c r="U454" s="14" t="n">
        <v>46191</v>
      </c>
      <c r="V454" s="7" t="n"/>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2.04</v>
      </c>
      <c r="C455" s="12" t="inlineStr">
        <is>
          <t>Internship</t>
        </is>
      </c>
      <c r="D455" s="8" t="inlineStr">
        <is>
          <t>Internship Programme 2027: Software Engineer (Python)</t>
        </is>
      </c>
      <c r="E455" s="7" t="inlineStr">
        <is>
          <t>hackajob</t>
        </is>
      </c>
      <c r="F455" s="8" t="inlineStr"/>
      <c r="G455" s="8" t="n"/>
      <c r="H455" s="14" t="n"/>
      <c r="I455" s="15">
        <f>IF($H455="","",$H455-TODAY())</f>
        <v/>
      </c>
      <c r="J455" s="16" t="inlineStr">
        <is>
          <t>Open posting</t>
        </is>
      </c>
      <c r="K455" s="8" t="n"/>
      <c r="L455" s="17" t="inlineStr">
        <is>
          <t>new</t>
        </is>
      </c>
      <c r="M455" s="18" t="inlineStr"/>
      <c r="N455" s="7" t="inlineStr">
        <is>
          <t>c16970522e239f4b98bea7c5c89934a640f4d119</t>
        </is>
      </c>
      <c r="O455" s="14" t="n">
        <v>46186</v>
      </c>
      <c r="P455" s="7" t="inlineStr">
        <is>
          <t>jobspy</t>
        </is>
      </c>
      <c r="Q455" s="8" t="inlineStr">
        <is>
          <t>python, sql</t>
        </is>
      </c>
      <c r="R455" s="8" t="inlineStr">
        <is>
          <t>graduate Junior Python Developer</t>
        </is>
      </c>
      <c r="S455" s="19" t="n"/>
      <c r="T455" s="19" t="n"/>
      <c r="U455" s="14" t="n">
        <v>46191</v>
      </c>
      <c r="V455" s="7" t="n"/>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2.04</v>
      </c>
      <c r="C456" s="12" t="inlineStr">
        <is>
          <t>Internship</t>
        </is>
      </c>
      <c r="D456" s="8" t="inlineStr">
        <is>
          <t>Internship Programme 2027: Software Engineer (Python)</t>
        </is>
      </c>
      <c r="E456" s="7" t="inlineStr">
        <is>
          <t>Revolut</t>
        </is>
      </c>
      <c r="F456" s="8" t="inlineStr"/>
      <c r="G456" s="8" t="n"/>
      <c r="H456" s="14" t="n"/>
      <c r="I456" s="15">
        <f>IF($H456="","",$H456-TODAY())</f>
        <v/>
      </c>
      <c r="J456" s="16" t="inlineStr">
        <is>
          <t>Open posting</t>
        </is>
      </c>
      <c r="K456" s="8" t="n"/>
      <c r="L456" s="17" t="inlineStr">
        <is>
          <t>new</t>
        </is>
      </c>
      <c r="M456" s="18" t="inlineStr"/>
      <c r="N456" s="7" t="inlineStr">
        <is>
          <t>4dd340a8c3fd2c078aa00742992f9b925a7a3d33</t>
        </is>
      </c>
      <c r="O456" s="14" t="n">
        <v>46170</v>
      </c>
      <c r="P456" s="7" t="inlineStr">
        <is>
          <t>jobspy</t>
        </is>
      </c>
      <c r="Q456" s="8" t="inlineStr">
        <is>
          <t>python, sql</t>
        </is>
      </c>
      <c r="R456" s="8" t="inlineStr">
        <is>
          <t>graduate Junior Python Developer</t>
        </is>
      </c>
      <c r="S456" s="19" t="n"/>
      <c r="T456" s="19" t="n"/>
      <c r="U456" s="14" t="n">
        <v>46191</v>
      </c>
      <c r="V456" s="7" t="n"/>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2.04</v>
      </c>
      <c r="C457" s="12" t="inlineStr">
        <is>
          <t>Junior</t>
        </is>
      </c>
      <c r="D457" s="8" t="inlineStr">
        <is>
          <t>Front-End Developer</t>
        </is>
      </c>
      <c r="E457" s="7" t="inlineStr">
        <is>
          <t>Morgan Hunt</t>
        </is>
      </c>
      <c r="F457" s="8" t="inlineStr">
        <is>
          <t>City Of London, England, UK</t>
        </is>
      </c>
      <c r="G457" s="8" t="n"/>
      <c r="H457" s="14" t="n"/>
      <c r="I457" s="15">
        <f>IF($H457="","",$H457-TODAY())</f>
        <v/>
      </c>
      <c r="J457" s="16" t="inlineStr">
        <is>
          <t>Open posting</t>
        </is>
      </c>
      <c r="K457" s="8" t="n"/>
      <c r="L457" s="17" t="inlineStr">
        <is>
          <t>new</t>
        </is>
      </c>
      <c r="M457" s="18" t="inlineStr"/>
      <c r="N457" s="7" t="inlineStr">
        <is>
          <t>59f3a82bc8f1881fb5c38061d7d49f36596f35c2</t>
        </is>
      </c>
      <c r="O457" s="14" t="n"/>
      <c r="P457" s="7" t="inlineStr">
        <is>
          <t>jobspy</t>
        </is>
      </c>
      <c r="Q457" s="8" t="inlineStr">
        <is>
          <t>git, software development</t>
        </is>
      </c>
      <c r="R457" s="8" t="inlineStr">
        <is>
          <t>junior Full Stack Developer</t>
        </is>
      </c>
      <c r="S457" s="19" t="n"/>
      <c r="T457" s="19" t="n"/>
      <c r="U457" s="14" t="n">
        <v>46191</v>
      </c>
      <c r="V457" s="7" t="n"/>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2.04</v>
      </c>
      <c r="C458" s="12" t="inlineStr">
        <is>
          <t>Unspecified</t>
        </is>
      </c>
      <c r="D458" s="8" t="inlineStr">
        <is>
          <t>Full Stack Engineer</t>
        </is>
      </c>
      <c r="E458" s="7" t="inlineStr">
        <is>
          <t>develop</t>
        </is>
      </c>
      <c r="F458" s="8" t="inlineStr">
        <is>
          <t>Southampton, England, UK</t>
        </is>
      </c>
      <c r="G458" s="8" t="n"/>
      <c r="H458" s="14" t="n"/>
      <c r="I458" s="15">
        <f>IF($H458="","",$H458-TODAY())</f>
        <v/>
      </c>
      <c r="J458" s="16" t="inlineStr">
        <is>
          <t>Open posting</t>
        </is>
      </c>
      <c r="K458" s="8" t="n"/>
      <c r="L458" s="17" t="inlineStr">
        <is>
          <t>new</t>
        </is>
      </c>
      <c r="M458" s="18" t="inlineStr"/>
      <c r="N458" s="7" t="inlineStr">
        <is>
          <t>03b63adf538809bae96a962bdf0b5b1aa1c98bdc</t>
        </is>
      </c>
      <c r="O458" s="14" t="n">
        <v>46174</v>
      </c>
      <c r="P458" s="7" t="inlineStr">
        <is>
          <t>jobspy</t>
        </is>
      </c>
      <c r="Q458" s="8" t="inlineStr">
        <is>
          <t>sql</t>
        </is>
      </c>
      <c r="R458" s="8" t="inlineStr">
        <is>
          <t>Full Stack Developer</t>
        </is>
      </c>
      <c r="S458" s="19" t="n"/>
      <c r="T458" s="19" t="n"/>
      <c r="U458" s="14" t="n">
        <v>46191</v>
      </c>
      <c r="V458" s="7" t="n"/>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2</v>
      </c>
      <c r="C459" s="12" t="inlineStr">
        <is>
          <t>Mid-level</t>
        </is>
      </c>
      <c r="D459" s="8" t="inlineStr">
        <is>
          <t>Python Developer - Quant Infrastructure Engineer</t>
        </is>
      </c>
      <c r="E459" s="7" t="inlineStr">
        <is>
          <t>Quanteam UK</t>
        </is>
      </c>
      <c r="F459" s="8" t="inlineStr">
        <is>
          <t>London Area, United Kingdom</t>
        </is>
      </c>
      <c r="G459" s="8" t="n"/>
      <c r="H459" s="14" t="n"/>
      <c r="I459" s="15">
        <f>IF($H459="","",$H459-TODAY())</f>
        <v/>
      </c>
      <c r="J459" s="16" t="inlineStr">
        <is>
          <t>Open posting</t>
        </is>
      </c>
      <c r="K459" s="8" t="inlineStr">
        <is>
          <t>Requires 7+ years in quant/banking infrastructure; far above candidate's experience level despite Docker/Kubernetes overlap.</t>
        </is>
      </c>
      <c r="L459" s="17" t="inlineStr">
        <is>
          <t>new</t>
        </is>
      </c>
      <c r="M459" s="18" t="inlineStr"/>
      <c r="N459" s="7" t="inlineStr">
        <is>
          <t>6a679f715dbf08a9ea373421d0e82101872fd943</t>
        </is>
      </c>
      <c r="O459" s="14" t="n">
        <v>46181</v>
      </c>
      <c r="P459" s="7" t="inlineStr">
        <is>
          <t>jobspy</t>
        </is>
      </c>
      <c r="Q459" s="8" t="inlineStr">
        <is>
          <t>Docker, Kubernetes, Python, SQL, CI/CD</t>
        </is>
      </c>
      <c r="R459" s="8" t="inlineStr">
        <is>
          <t>Junior Python Developer backend Docker Kubernetes</t>
        </is>
      </c>
      <c r="S459" s="19" t="n"/>
      <c r="T459" s="19" t="n"/>
      <c r="U459" s="14" t="n">
        <v>46196</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2</v>
      </c>
      <c r="C460" s="12" t="inlineStr">
        <is>
          <t>Unspecified</t>
        </is>
      </c>
      <c r="D460" s="8" t="inlineStr">
        <is>
          <t>DevOps Engineer</t>
        </is>
      </c>
      <c r="E460" s="7" t="inlineStr">
        <is>
          <t>MPS - Motion Picture Solutions</t>
        </is>
      </c>
      <c r="F460" s="8" t="inlineStr">
        <is>
          <t>London, England, UK</t>
        </is>
      </c>
      <c r="G460" s="8" t="n"/>
      <c r="H460" s="14" t="n"/>
      <c r="I460" s="15">
        <f>IF($H460="","",$H460-TODAY())</f>
        <v/>
      </c>
      <c r="J460" s="16" t="inlineStr">
        <is>
          <t>Open posting</t>
        </is>
      </c>
      <c r="K460" s="8" t="inlineStr">
        <is>
          <t>Requires 5+ years Linux/DevOps experience and IaC tools not in profile; well above candidate's experience level.</t>
        </is>
      </c>
      <c r="L460" s="17" t="inlineStr">
        <is>
          <t>new</t>
        </is>
      </c>
      <c r="M460" s="18" t="inlineStr"/>
      <c r="N460" s="7" t="inlineStr">
        <is>
          <t>96b19292919e9cf86aef2289b22068f48ca6ab41</t>
        </is>
      </c>
      <c r="O460" s="14" t="n">
        <v>46191</v>
      </c>
      <c r="P460" s="7" t="inlineStr">
        <is>
          <t>jobspy</t>
        </is>
      </c>
      <c r="Q460" s="8" t="inlineStr">
        <is>
          <t>Docker, Kubernetes, Linux</t>
        </is>
      </c>
      <c r="R460" s="8" t="inlineStr">
        <is>
          <t>Platform Engineer graduate Python Docker remote</t>
        </is>
      </c>
      <c r="S460" s="19" t="n"/>
      <c r="T460" s="19" t="n"/>
      <c r="U460" s="14" t="n">
        <v>46195</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2</v>
      </c>
      <c r="C461" s="12" t="inlineStr">
        <is>
          <t>Unspecified</t>
        </is>
      </c>
      <c r="D461" s="8" t="inlineStr">
        <is>
          <t>Site Reliability Engineer</t>
        </is>
      </c>
      <c r="E461" s="7" t="inlineStr">
        <is>
          <t>MPS - Motion Picture Solutions</t>
        </is>
      </c>
      <c r="F461" s="8" t="inlineStr">
        <is>
          <t>London, England, UK</t>
        </is>
      </c>
      <c r="G461" s="8" t="n"/>
      <c r="H461" s="14" t="n"/>
      <c r="I461" s="15">
        <f>IF($H461="","",$H461-TODAY())</f>
        <v/>
      </c>
      <c r="J461" s="16" t="inlineStr">
        <is>
          <t>Open posting</t>
        </is>
      </c>
      <c r="K461" s="8" t="inlineStr">
        <is>
          <t>Requires 5+ years Linux/SRE experience, Puppet/Terraform/IaC, well above candidate's level despite some Docker/Kubernetes overlap.</t>
        </is>
      </c>
      <c r="L461" s="17" t="inlineStr">
        <is>
          <t>new</t>
        </is>
      </c>
      <c r="M461" s="18" t="inlineStr"/>
      <c r="N461" s="7" t="inlineStr">
        <is>
          <t>fc37f825f769cfdcdca2c7ae7058990f429856dd</t>
        </is>
      </c>
      <c r="O461" s="14" t="n">
        <v>46182</v>
      </c>
      <c r="P461" s="7" t="inlineStr">
        <is>
          <t>jobspy</t>
        </is>
      </c>
      <c r="Q461" s="8" t="inlineStr">
        <is>
          <t>Docker, Kubernetes, MySQL, Linux</t>
        </is>
      </c>
      <c r="R461" s="8" t="inlineStr">
        <is>
          <t>Platform Engineer graduate Python Docker remote</t>
        </is>
      </c>
      <c r="S461" s="19" t="n"/>
      <c r="T461" s="19" t="n"/>
      <c r="U461" s="14" t="n">
        <v>46195</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2</v>
      </c>
      <c r="C462" s="12" t="inlineStr">
        <is>
          <t>Mid-level</t>
        </is>
      </c>
      <c r="D462" s="8" t="inlineStr">
        <is>
          <t>Python Engineer (Hybrid in London)</t>
        </is>
      </c>
      <c r="E462" s="7" t="inlineStr">
        <is>
          <t>Signify Technology</t>
        </is>
      </c>
      <c r="F462" s="8" t="inlineStr">
        <is>
          <t>London, England, UK</t>
        </is>
      </c>
      <c r="G462" s="8" t="n"/>
      <c r="H462" s="14" t="n"/>
      <c r="I462" s="15">
        <f>IF($H462="","",$H462-TODAY())</f>
        <v/>
      </c>
      <c r="J462" s="16" t="inlineStr">
        <is>
          <t>Open posting</t>
        </is>
      </c>
      <c r="K462" s="8" t="inlineStr">
        <is>
          <t>Requires 4+ years and FinTech industry experience; candidate lacks both seniority and domain background.</t>
        </is>
      </c>
      <c r="L462" s="17" t="inlineStr">
        <is>
          <t>new</t>
        </is>
      </c>
      <c r="M462" s="18" t="inlineStr"/>
      <c r="N462" s="7" t="inlineStr">
        <is>
          <t>0e040c8b99f12c3def6f70a2fec8ff72e23d5411</t>
        </is>
      </c>
      <c r="O462" s="14" t="n">
        <v>46187</v>
      </c>
      <c r="P462" s="7" t="inlineStr">
        <is>
          <t>jobspy</t>
        </is>
      </c>
      <c r="Q462" s="8" t="inlineStr">
        <is>
          <t>Python, SQL, Git, Docker, Kubernetes</t>
        </is>
      </c>
      <c r="R462" s="8" t="inlineStr">
        <is>
          <t>Junior Python Developer SQL Docker</t>
        </is>
      </c>
      <c r="S462" s="19" t="n"/>
      <c r="T462" s="19" t="n"/>
      <c r="U462" s="14" t="n">
        <v>46193</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2</v>
      </c>
      <c r="C463" s="12" t="inlineStr">
        <is>
          <t>Mid-level</t>
        </is>
      </c>
      <c r="D463" s="8" t="inlineStr">
        <is>
          <t>Data Engineer</t>
        </is>
      </c>
      <c r="E463" s="7" t="inlineStr">
        <is>
          <t>Computappoint</t>
        </is>
      </c>
      <c r="F463" s="8" t="inlineStr">
        <is>
          <t>City Of London, England, UK</t>
        </is>
      </c>
      <c r="G463" s="8" t="n"/>
      <c r="H463" s="14" t="n"/>
      <c r="I463" s="15">
        <f>IF($H463="","",$H463-TODAY())</f>
        <v/>
      </c>
      <c r="J463" s="16" t="inlineStr">
        <is>
          <t>Open posting</t>
        </is>
      </c>
      <c r="K463" s="8" t="inlineStr">
        <is>
          <t>Title includes 'Senior', requires 5+ years, City of London contract; major seniority, experience, and location mismatches.</t>
        </is>
      </c>
      <c r="L463" s="17" t="inlineStr">
        <is>
          <t>new</t>
        </is>
      </c>
      <c r="M463" s="18" t="inlineStr"/>
      <c r="N463" s="7" t="inlineStr">
        <is>
          <t>b4686209d693171bac20badfd158ed8754322e6b</t>
        </is>
      </c>
      <c r="O463" s="14" t="n">
        <v>46185</v>
      </c>
      <c r="P463" s="7" t="inlineStr">
        <is>
          <t>jobspy</t>
        </is>
      </c>
      <c r="Q463" s="8" t="inlineStr">
        <is>
          <t>Python, SQL, Docker, Kubernetes</t>
        </is>
      </c>
      <c r="R463" s="8" t="inlineStr">
        <is>
          <t>Graduate Data Engineer SQL Python pipeline</t>
        </is>
      </c>
      <c r="S463" s="19" t="n"/>
      <c r="T463" s="19" t="n"/>
      <c r="U463" s="14" t="n">
        <v>46192</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1.97</v>
      </c>
      <c r="C464" s="12" t="inlineStr">
        <is>
          <t>Unspecified</t>
        </is>
      </c>
      <c r="D464" s="8" t="inlineStr">
        <is>
          <t>Antenna Software Engineer</t>
        </is>
      </c>
      <c r="E464" s="7" t="inlineStr">
        <is>
          <t>Satraka Ltd</t>
        </is>
      </c>
      <c r="F464" s="8" t="inlineStr">
        <is>
          <t>Harwell, ENG, GB</t>
        </is>
      </c>
      <c r="G464" s="8" t="n"/>
      <c r="H464" s="14" t="n"/>
      <c r="I464" s="15">
        <f>IF($H464="","",$H464-TODAY())</f>
        <v/>
      </c>
      <c r="J464" s="16" t="inlineStr">
        <is>
          <t>Open posting</t>
        </is>
      </c>
      <c r="K464" s="8" t="n"/>
      <c r="L464" s="17" t="inlineStr">
        <is>
          <t>new</t>
        </is>
      </c>
      <c r="M464" s="18" t="inlineStr"/>
      <c r="N464" s="7" t="inlineStr">
        <is>
          <t>83ff45476af37a478f2c49f7626ac22779c834d1</t>
        </is>
      </c>
      <c r="O464" s="14" t="n">
        <v>46197</v>
      </c>
      <c r="P464" s="7" t="inlineStr">
        <is>
          <t>jobspy</t>
        </is>
      </c>
      <c r="Q464" s="8" t="inlineStr">
        <is>
          <t>python, stm32, git, c, embedded systems</t>
        </is>
      </c>
      <c r="R464" s="8" t="inlineStr">
        <is>
          <t>Firmware Engineer STM32 ARM Cortex bare-metal</t>
        </is>
      </c>
      <c r="S464" s="19" t="n"/>
      <c r="T464" s="19" t="n"/>
      <c r="U464" s="14" t="n">
        <v>46201</v>
      </c>
      <c r="V464" s="7" t="n"/>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1.97</v>
      </c>
      <c r="C465" s="12" t="inlineStr">
        <is>
          <t>Unspecified</t>
        </is>
      </c>
      <c r="D465" s="8" t="inlineStr">
        <is>
          <t>DevOps Engineer</t>
        </is>
      </c>
      <c r="E465" s="7" t="inlineStr">
        <is>
          <t>Free-Work UK</t>
        </is>
      </c>
      <c r="F465" s="8" t="inlineStr">
        <is>
          <t>Gloucester, England, UK</t>
        </is>
      </c>
      <c r="G465" s="8" t="n"/>
      <c r="H465" s="14" t="n"/>
      <c r="I465" s="15">
        <f>IF($H465="","",$H465-TODAY())</f>
        <v/>
      </c>
      <c r="J465" s="16" t="inlineStr">
        <is>
          <t>Open posting</t>
        </is>
      </c>
      <c r="K465" s="8" t="n"/>
      <c r="L465" s="17" t="inlineStr">
        <is>
          <t>new</t>
        </is>
      </c>
      <c r="M465" s="18" t="inlineStr"/>
      <c r="N465" s="7" t="inlineStr">
        <is>
          <t>b47b4a6497657264282176cbe5023b00987abbfe</t>
        </is>
      </c>
      <c r="O465" s="14" t="n"/>
      <c r="P465" s="7" t="inlineStr">
        <is>
          <t>jobspy</t>
        </is>
      </c>
      <c r="Q465" s="8" t="inlineStr">
        <is>
          <t>python, sql, mysql, docker, kubernetes</t>
        </is>
      </c>
      <c r="R465" s="8" t="inlineStr">
        <is>
          <t>Graduate DevOps Engineer Docker Kubernetes Git</t>
        </is>
      </c>
      <c r="S465" s="19" t="n"/>
      <c r="T465" s="19" t="n"/>
      <c r="U465" s="14" t="n">
        <v>46201</v>
      </c>
      <c r="V465" s="7" t="n"/>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1.97</v>
      </c>
      <c r="C466" s="12" t="inlineStr">
        <is>
          <t>Unspecified</t>
        </is>
      </c>
      <c r="D466" s="8" t="inlineStr">
        <is>
          <t>Data Engineer</t>
        </is>
      </c>
      <c r="E466" s="7" t="inlineStr">
        <is>
          <t>Apexon</t>
        </is>
      </c>
      <c r="F466" s="8" t="inlineStr">
        <is>
          <t>Birmingham, England, UK</t>
        </is>
      </c>
      <c r="G466" s="8" t="n"/>
      <c r="H466" s="14" t="n"/>
      <c r="I466" s="15">
        <f>IF($H466="","",$H466-TODAY())</f>
        <v/>
      </c>
      <c r="J466" s="16" t="inlineStr">
        <is>
          <t>Open posting</t>
        </is>
      </c>
      <c r="K466" s="8" t="n"/>
      <c r="L466" s="17" t="inlineStr">
        <is>
          <t>new</t>
        </is>
      </c>
      <c r="M466" s="18" t="inlineStr"/>
      <c r="N466" s="7" t="inlineStr">
        <is>
          <t>367751bf0ec75340f47eca97d7b7261867573c8a</t>
        </is>
      </c>
      <c r="O466" s="14" t="n">
        <v>46174</v>
      </c>
      <c r="P466" s="7" t="inlineStr">
        <is>
          <t>jobspy</t>
        </is>
      </c>
      <c r="Q466" s="8" t="inlineStr">
        <is>
          <t>python, sql, docker, kubernetes, git</t>
        </is>
      </c>
      <c r="R466" s="8" t="inlineStr">
        <is>
          <t>Graduate Data Engineer Python SQL</t>
        </is>
      </c>
      <c r="S466" s="19" t="n"/>
      <c r="T466" s="19" t="n"/>
      <c r="U466" s="14" t="n">
        <v>46200</v>
      </c>
      <c r="V466" s="7" t="n"/>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1.97</v>
      </c>
      <c r="C467" s="12" t="inlineStr">
        <is>
          <t>Unspecified</t>
        </is>
      </c>
      <c r="D467" s="8" t="inlineStr">
        <is>
          <t>RF Application Engineer</t>
        </is>
      </c>
      <c r="E467" s="7" t="inlineStr">
        <is>
          <t>Sequans Communications</t>
        </is>
      </c>
      <c r="F467" s="8" t="inlineStr">
        <is>
          <t>Reading, England, UK</t>
        </is>
      </c>
      <c r="G467" s="8" t="n"/>
      <c r="H467" s="14" t="n"/>
      <c r="I467" s="15">
        <f>IF($H467="","",$H467-TODAY())</f>
        <v/>
      </c>
      <c r="J467" s="16" t="inlineStr">
        <is>
          <t>Open posting</t>
        </is>
      </c>
      <c r="K467" s="8" t="n"/>
      <c r="L467" s="17" t="inlineStr">
        <is>
          <t>new</t>
        </is>
      </c>
      <c r="M467" s="18" t="inlineStr"/>
      <c r="N467" s="7" t="inlineStr">
        <is>
          <t>b6ee97e3ae7f02bfca4efe975a099a29c55ecc58</t>
        </is>
      </c>
      <c r="O467" s="14" t="n">
        <v>46184</v>
      </c>
      <c r="P467" s="7" t="inlineStr">
        <is>
          <t>jobspy</t>
        </is>
      </c>
      <c r="Q467" s="8" t="inlineStr">
        <is>
          <t>python, fpga, git, c, embedded systems</t>
        </is>
      </c>
      <c r="R467" s="8" t="inlineStr">
        <is>
          <t>Graduate RF Engineer wireless communications UK</t>
        </is>
      </c>
      <c r="S467" s="19" t="n"/>
      <c r="T467" s="19" t="n"/>
      <c r="U467" s="14" t="n">
        <v>46199</v>
      </c>
      <c r="V467" s="7" t="n"/>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1.94</v>
      </c>
      <c r="C468" s="12" t="inlineStr">
        <is>
          <t>Mid-level</t>
        </is>
      </c>
      <c r="D468" s="8" t="inlineStr">
        <is>
          <t>Software Engineer (Python/Data)</t>
        </is>
      </c>
      <c r="E468" s="7" t="inlineStr">
        <is>
          <t>YLD</t>
        </is>
      </c>
      <c r="F468" s="8" t="inlineStr"/>
      <c r="G468" s="8" t="n"/>
      <c r="H468" s="14" t="n"/>
      <c r="I468" s="15">
        <f>IF($H468="","",$H468-TODAY())</f>
        <v/>
      </c>
      <c r="J468" s="16" t="inlineStr">
        <is>
          <t>Open posting</t>
        </is>
      </c>
      <c r="K468" s="8" t="inlineStr">
        <is>
          <t>filtered by keyword pre-scan</t>
        </is>
      </c>
      <c r="L468" s="17" t="inlineStr">
        <is>
          <t>new</t>
        </is>
      </c>
      <c r="M468" s="18" t="inlineStr"/>
      <c r="N468" s="7" t="inlineStr">
        <is>
          <t>20e928d61099ff33acc64e91cdfe1fbe1a353f2f</t>
        </is>
      </c>
      <c r="O468" s="14" t="n"/>
      <c r="P468" s="7" t="inlineStr">
        <is>
          <t>jobspy</t>
        </is>
      </c>
      <c r="Q468" s="8" t="inlineStr">
        <is>
          <t>python, docker, kubernetes, git, c</t>
        </is>
      </c>
      <c r="R468" s="8" t="inlineStr">
        <is>
          <t>Graduate Software Engineer Python Docker Kubernetes</t>
        </is>
      </c>
      <c r="S468" s="19" t="n"/>
      <c r="T468" s="19" t="n"/>
      <c r="U468" s="14" t="n">
        <v>46198</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1.94</v>
      </c>
      <c r="C469" s="12" t="inlineStr">
        <is>
          <t>Mid-level</t>
        </is>
      </c>
      <c r="D469" s="8" t="inlineStr">
        <is>
          <t>Backend Engineer</t>
        </is>
      </c>
      <c r="E469" s="7" t="inlineStr">
        <is>
          <t>Zuma Labs</t>
        </is>
      </c>
      <c r="F469" s="8" t="inlineStr">
        <is>
          <t>London Area, United Kingdom</t>
        </is>
      </c>
      <c r="G469" s="8" t="n"/>
      <c r="H469" s="14" t="n"/>
      <c r="I469" s="15">
        <f>IF($H469="","",$H469-TODAY())</f>
        <v/>
      </c>
      <c r="J469" s="16" t="inlineStr">
        <is>
          <t>Open posting</t>
        </is>
      </c>
      <c r="K469" s="8" t="inlineStr">
        <is>
          <t>filtered by keyword pre-scan</t>
        </is>
      </c>
      <c r="L469" s="17" t="inlineStr">
        <is>
          <t>new</t>
        </is>
      </c>
      <c r="M469" s="18" t="inlineStr"/>
      <c r="N469" s="7" t="inlineStr">
        <is>
          <t>ae556e07cdee86998982d56c7ff967a631ec57cd</t>
        </is>
      </c>
      <c r="O469" s="14" t="n">
        <v>46196</v>
      </c>
      <c r="P469" s="7" t="inlineStr">
        <is>
          <t>jobspy</t>
        </is>
      </c>
      <c r="Q469" s="8" t="inlineStr">
        <is>
          <t>python, docker, kubernetes, git, c</t>
        </is>
      </c>
      <c r="R469" s="8" t="inlineStr">
        <is>
          <t>Junior Python Developer backend Docker Kubernetes</t>
        </is>
      </c>
      <c r="S469" s="19" t="n"/>
      <c r="T469" s="19" t="n"/>
      <c r="U469" s="14" t="n">
        <v>46198</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1.94</v>
      </c>
      <c r="C470" s="12" t="inlineStr">
        <is>
          <t>Unspecified</t>
        </is>
      </c>
      <c r="D470" s="8" t="inlineStr">
        <is>
          <t>Embedded Software Engineer</t>
        </is>
      </c>
      <c r="E470" s="7" t="inlineStr">
        <is>
          <t>Matchtech</t>
        </is>
      </c>
      <c r="F470" s="8" t="inlineStr">
        <is>
          <t>Essex, England, UK</t>
        </is>
      </c>
      <c r="G470" s="8" t="n"/>
      <c r="H470" s="14" t="n"/>
      <c r="I470" s="15">
        <f>IF($H470="","",$H470-TODAY())</f>
        <v/>
      </c>
      <c r="J470" s="16" t="inlineStr">
        <is>
          <t>Open posting</t>
        </is>
      </c>
      <c r="K470" s="8" t="inlineStr">
        <is>
          <t>filtered by keyword pre-scan</t>
        </is>
      </c>
      <c r="L470" s="17" t="inlineStr">
        <is>
          <t>new</t>
        </is>
      </c>
      <c r="M470" s="18" t="inlineStr"/>
      <c r="N470" s="7" t="inlineStr">
        <is>
          <t>d812c1b07bcf6738819fc634a863749d5fde8be6</t>
        </is>
      </c>
      <c r="O470" s="14" t="n"/>
      <c r="P470" s="7" t="inlineStr">
        <is>
          <t>jobspy</t>
        </is>
      </c>
      <c r="Q470" s="8" t="inlineStr">
        <is>
          <t>python, fpga, c, embedded systems, dsp</t>
        </is>
      </c>
      <c r="R470" s="8" t="inlineStr">
        <is>
          <t>Junior Embedded Software Engineer C Python</t>
        </is>
      </c>
      <c r="S470" s="19" t="n"/>
      <c r="T470" s="19" t="n"/>
      <c r="U470" s="14" t="n">
        <v>46197</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1.94</v>
      </c>
      <c r="C471" s="12" t="inlineStr">
        <is>
          <t>Junior</t>
        </is>
      </c>
      <c r="D471" s="8" t="inlineStr">
        <is>
          <t>Full Stack Developer (Java / Python / Go)</t>
        </is>
      </c>
      <c r="E471" s="7" t="inlineStr">
        <is>
          <t>Deloitte</t>
        </is>
      </c>
      <c r="F471" s="8" t="inlineStr">
        <is>
          <t>Belfast, Northern Ireland, UK</t>
        </is>
      </c>
      <c r="G471" s="8" t="n"/>
      <c r="H471" s="14" t="n"/>
      <c r="I471" s="15">
        <f>IF($H471="","",$H471-TODAY())</f>
        <v/>
      </c>
      <c r="J471" s="16" t="inlineStr">
        <is>
          <t>Open posting</t>
        </is>
      </c>
      <c r="K471" s="8" t="inlineStr">
        <is>
          <t>filtered by keyword pre-scan</t>
        </is>
      </c>
      <c r="L471" s="17" t="inlineStr">
        <is>
          <t>new</t>
        </is>
      </c>
      <c r="M471" s="18" t="inlineStr"/>
      <c r="N471" s="7" t="inlineStr">
        <is>
          <t>9ddcc02c41b2db7772be934e39a24f1fa8b7b9e8</t>
        </is>
      </c>
      <c r="O471" s="14" t="n"/>
      <c r="P471" s="7" t="inlineStr">
        <is>
          <t>jobspy</t>
        </is>
      </c>
      <c r="Q471" s="8" t="inlineStr">
        <is>
          <t>python, docker, kubernetes, c, backend development</t>
        </is>
      </c>
      <c r="R471" s="8" t="inlineStr">
        <is>
          <t>Junior Python Developer backend Docker Kubernetes</t>
        </is>
      </c>
      <c r="S471" s="19" t="n"/>
      <c r="T471" s="19" t="n"/>
      <c r="U471" s="14" t="n">
        <v>46196</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1.94</v>
      </c>
      <c r="C472" s="12" t="inlineStr">
        <is>
          <t>Internship</t>
        </is>
      </c>
      <c r="D472" s="8" t="inlineStr">
        <is>
          <t>AI Engineer Intern - AI/ML/GenAI Design &amp; Development</t>
        </is>
      </c>
      <c r="E472" s="7" t="inlineStr">
        <is>
          <t>Product Manager Accelerator</t>
        </is>
      </c>
      <c r="F472" s="8" t="inlineStr"/>
      <c r="G472" s="8" t="n"/>
      <c r="H472" s="14" t="n"/>
      <c r="I472" s="15">
        <f>IF($H472="","",$H472-TODAY())</f>
        <v/>
      </c>
      <c r="J472" s="16" t="inlineStr">
        <is>
          <t>Open posting</t>
        </is>
      </c>
      <c r="K472" s="8" t="inlineStr">
        <is>
          <t>filtered by keyword pre-scan</t>
        </is>
      </c>
      <c r="L472" s="17" t="inlineStr">
        <is>
          <t>new</t>
        </is>
      </c>
      <c r="M472" s="18" t="inlineStr"/>
      <c r="N472" s="7" t="inlineStr">
        <is>
          <t>7a645d1d33c1f71dd151aef9e978c94bb06d8d3b</t>
        </is>
      </c>
      <c r="O472" s="14" t="n">
        <v>46183</v>
      </c>
      <c r="P472" s="7" t="inlineStr">
        <is>
          <t>jobspy</t>
        </is>
      </c>
      <c r="Q472" s="8" t="inlineStr">
        <is>
          <t>python, api integration, git, c, javascript</t>
        </is>
      </c>
      <c r="R472" s="8" t="inlineStr">
        <is>
          <t>Graduate Software Engineer Python JavaScript remote</t>
        </is>
      </c>
      <c r="S472" s="19" t="n"/>
      <c r="T472" s="19" t="n"/>
      <c r="U472" s="14" t="n">
        <v>46196</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1.94</v>
      </c>
      <c r="C473" s="12" t="inlineStr">
        <is>
          <t>Unspecified</t>
        </is>
      </c>
      <c r="D473" s="8" t="inlineStr">
        <is>
          <t>Software Engineer</t>
        </is>
      </c>
      <c r="E473" s="7" t="inlineStr">
        <is>
          <t>microTECH Global LTD</t>
        </is>
      </c>
      <c r="F473" s="8" t="inlineStr">
        <is>
          <t>Cambridge, England, UK</t>
        </is>
      </c>
      <c r="G473" s="8" t="n"/>
      <c r="H473" s="14" t="n"/>
      <c r="I473" s="15">
        <f>IF($H473="","",$H473-TODAY())</f>
        <v/>
      </c>
      <c r="J473" s="16" t="inlineStr">
        <is>
          <t>Open posting</t>
        </is>
      </c>
      <c r="K473" s="8" t="inlineStr">
        <is>
          <t>filtered by keyword pre-scan</t>
        </is>
      </c>
      <c r="L473" s="17" t="inlineStr">
        <is>
          <t>new</t>
        </is>
      </c>
      <c r="M473" s="18" t="inlineStr"/>
      <c r="N473" s="7" t="inlineStr">
        <is>
          <t>c2ca1c762f4a137ff997b7e48468936f27eceeea</t>
        </is>
      </c>
      <c r="O473" s="14" t="n">
        <v>46176</v>
      </c>
      <c r="P473" s="7" t="inlineStr">
        <is>
          <t>jobspy</t>
        </is>
      </c>
      <c r="Q473" s="8" t="inlineStr">
        <is>
          <t>python, vivado, docker, git, c</t>
        </is>
      </c>
      <c r="R473" s="8" t="inlineStr">
        <is>
          <t>Graduate Software Engineer Python embedded</t>
        </is>
      </c>
      <c r="S473" s="19" t="n"/>
      <c r="T473" s="19" t="n"/>
      <c r="U473" s="14" t="n">
        <v>46195</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1.94</v>
      </c>
      <c r="C474" s="12" t="inlineStr">
        <is>
          <t>Graduate/Entry</t>
        </is>
      </c>
      <c r="D474" s="8" t="inlineStr">
        <is>
          <t>Entry Level - Site Reliability Engineer - (Remote - United Kingdom)</t>
        </is>
      </c>
      <c r="E474" s="7" t="inlineStr">
        <is>
          <t>Yelp</t>
        </is>
      </c>
      <c r="F474" s="8" t="inlineStr">
        <is>
          <t>Glasgow, Scotland, UK</t>
        </is>
      </c>
      <c r="G474" s="8" t="n"/>
      <c r="H474" s="14" t="n"/>
      <c r="I474" s="15">
        <f>IF($H474="","",$H474-TODAY())</f>
        <v/>
      </c>
      <c r="J474" s="16" t="inlineStr">
        <is>
          <t>Open posting</t>
        </is>
      </c>
      <c r="K474" s="8" t="inlineStr">
        <is>
          <t>filtered by keyword pre-scan</t>
        </is>
      </c>
      <c r="L474" s="17" t="inlineStr">
        <is>
          <t>new</t>
        </is>
      </c>
      <c r="M474" s="18" t="inlineStr"/>
      <c r="N474" s="7" t="inlineStr">
        <is>
          <t>7d615f3ea0eba09d01e297d53d64ffb5d4383b75</t>
        </is>
      </c>
      <c r="O474" s="14" t="n">
        <v>46179</v>
      </c>
      <c r="P474" s="7" t="inlineStr">
        <is>
          <t>jobspy</t>
        </is>
      </c>
      <c r="Q474" s="8" t="inlineStr">
        <is>
          <t>python, docker, kubernetes, git, c</t>
        </is>
      </c>
      <c r="R474" s="8" t="inlineStr">
        <is>
          <t>Graduate DevOps Engineer Docker Kubernetes Git</t>
        </is>
      </c>
      <c r="S474" s="19" t="n"/>
      <c r="T474" s="19" t="n"/>
      <c r="U474" s="14" t="n">
        <v>46195</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1.94</v>
      </c>
      <c r="C475" s="12" t="inlineStr">
        <is>
          <t>Junior</t>
        </is>
      </c>
      <c r="D475" s="8" t="inlineStr">
        <is>
          <t>AWS DevOps Engineer - eSC or eDV Cleared</t>
        </is>
      </c>
      <c r="E475" s="7" t="inlineStr">
        <is>
          <t>IBM</t>
        </is>
      </c>
      <c r="F475" s="8" t="inlineStr">
        <is>
          <t>Hursley, England, UK</t>
        </is>
      </c>
      <c r="G475" s="8" t="n"/>
      <c r="H475" s="14" t="n"/>
      <c r="I475" s="15">
        <f>IF($H475="","",$H475-TODAY())</f>
        <v/>
      </c>
      <c r="J475" s="16" t="inlineStr">
        <is>
          <t>Open posting</t>
        </is>
      </c>
      <c r="K475" s="8" t="inlineStr">
        <is>
          <t>filtered by keyword pre-scan</t>
        </is>
      </c>
      <c r="L475" s="17" t="inlineStr">
        <is>
          <t>new</t>
        </is>
      </c>
      <c r="M475" s="18" t="inlineStr"/>
      <c r="N475" s="7" t="inlineStr">
        <is>
          <t>86fe232d1671f573d599bfe21f5b1a7e82cb67f3</t>
        </is>
      </c>
      <c r="O475" s="14" t="n">
        <v>46177</v>
      </c>
      <c r="P475" s="7" t="inlineStr">
        <is>
          <t>jobspy</t>
        </is>
      </c>
      <c r="Q475" s="8" t="inlineStr">
        <is>
          <t>python, docker, kubernetes, git, c</t>
        </is>
      </c>
      <c r="R475" s="8" t="inlineStr">
        <is>
          <t>Graduate DevOps Engineer Docker Kubernetes Git</t>
        </is>
      </c>
      <c r="S475" s="19" t="n"/>
      <c r="T475" s="19" t="n"/>
      <c r="U475" s="14" t="n">
        <v>46195</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1.94</v>
      </c>
      <c r="C476" s="12" t="inlineStr">
        <is>
          <t>Mid-level</t>
        </is>
      </c>
      <c r="D476" s="8" t="inlineStr">
        <is>
          <t>Data Engineer</t>
        </is>
      </c>
      <c r="E476" s="7" t="inlineStr">
        <is>
          <t>Glocomms</t>
        </is>
      </c>
      <c r="F476" s="8" t="inlineStr">
        <is>
          <t>City Of London, England, UK</t>
        </is>
      </c>
      <c r="G476" s="8" t="n"/>
      <c r="H476" s="14" t="n"/>
      <c r="I476" s="15">
        <f>IF($H476="","",$H476-TODAY())</f>
        <v/>
      </c>
      <c r="J476" s="16" t="inlineStr">
        <is>
          <t>Open posting</t>
        </is>
      </c>
      <c r="K476" s="8" t="inlineStr">
        <is>
          <t>filtered by keyword pre-scan</t>
        </is>
      </c>
      <c r="L476" s="17" t="inlineStr">
        <is>
          <t>new</t>
        </is>
      </c>
      <c r="M476" s="18" t="inlineStr"/>
      <c r="N476" s="7" t="inlineStr">
        <is>
          <t>ece0e6836b5551b9e73f2f162abf45f7bfd8a5fb</t>
        </is>
      </c>
      <c r="O476" s="14" t="n"/>
      <c r="P476" s="7" t="inlineStr">
        <is>
          <t>jobspy</t>
        </is>
      </c>
      <c r="Q476" s="8" t="inlineStr">
        <is>
          <t>python, sql, api integration, git, c</t>
        </is>
      </c>
      <c r="R476" s="8" t="inlineStr">
        <is>
          <t>Junior Data Engineer Python SQL MySQL remote</t>
        </is>
      </c>
      <c r="S476" s="19" t="n"/>
      <c r="T476" s="19" t="n"/>
      <c r="U476" s="14" t="n">
        <v>46195</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1.94</v>
      </c>
      <c r="C477" s="12" t="inlineStr">
        <is>
          <t>Mid-level</t>
        </is>
      </c>
      <c r="D477" s="8" t="inlineStr">
        <is>
          <t>Platform Engineer</t>
        </is>
      </c>
      <c r="E477" s="7" t="inlineStr">
        <is>
          <t>Harvey Nash</t>
        </is>
      </c>
      <c r="F477" s="8" t="inlineStr">
        <is>
          <t>London Area, United Kingdom</t>
        </is>
      </c>
      <c r="G477" s="8" t="n"/>
      <c r="H477" s="14" t="n"/>
      <c r="I477" s="15">
        <f>IF($H477="","",$H477-TODAY())</f>
        <v/>
      </c>
      <c r="J477" s="16" t="inlineStr">
        <is>
          <t>Open posting</t>
        </is>
      </c>
      <c r="K477" s="8" t="inlineStr">
        <is>
          <t>filtered by keyword pre-scan</t>
        </is>
      </c>
      <c r="L477" s="17" t="inlineStr">
        <is>
          <t>new</t>
        </is>
      </c>
      <c r="M477" s="18" t="inlineStr"/>
      <c r="N477" s="7" t="inlineStr">
        <is>
          <t>b92b1b58b8b5e7202da328d6decef4b292f5af1d</t>
        </is>
      </c>
      <c r="O477" s="14" t="n">
        <v>46192</v>
      </c>
      <c r="P477" s="7" t="inlineStr">
        <is>
          <t>jobspy</t>
        </is>
      </c>
      <c r="Q477" s="8" t="inlineStr">
        <is>
          <t>python, docker, kubernetes, git, c</t>
        </is>
      </c>
      <c r="R477" s="8" t="inlineStr">
        <is>
          <t>Graduate Platform Engineer Docker Kubernetes Python</t>
        </is>
      </c>
      <c r="S477" s="19" t="n"/>
      <c r="T477" s="19" t="n"/>
      <c r="U477" s="14" t="n">
        <v>46195</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1.94</v>
      </c>
      <c r="C478" s="12" t="inlineStr">
        <is>
          <t>Senior/Lead</t>
        </is>
      </c>
      <c r="D478" s="8" t="inlineStr">
        <is>
          <t>Platform Engineer</t>
        </is>
      </c>
      <c r="E478" s="7" t="inlineStr">
        <is>
          <t>Qualient Technology Solutions UK Limited</t>
        </is>
      </c>
      <c r="F478" s="8" t="inlineStr">
        <is>
          <t>London Area, United Kingdom</t>
        </is>
      </c>
      <c r="G478" s="8" t="n"/>
      <c r="H478" s="14" t="n"/>
      <c r="I478" s="15">
        <f>IF($H478="","",$H478-TODAY())</f>
        <v/>
      </c>
      <c r="J478" s="16" t="inlineStr">
        <is>
          <t>Open posting</t>
        </is>
      </c>
      <c r="K478" s="8" t="inlineStr">
        <is>
          <t>filtered by keyword pre-scan</t>
        </is>
      </c>
      <c r="L478" s="17" t="inlineStr">
        <is>
          <t>new</t>
        </is>
      </c>
      <c r="M478" s="18" t="inlineStr"/>
      <c r="N478" s="7" t="inlineStr">
        <is>
          <t>ced50556576e43389a0a065f54bb023cbffbd633</t>
        </is>
      </c>
      <c r="O478" s="14" t="n">
        <v>46175</v>
      </c>
      <c r="P478" s="7" t="inlineStr">
        <is>
          <t>jobspy</t>
        </is>
      </c>
      <c r="Q478" s="8" t="inlineStr">
        <is>
          <t>python, docker, kubernetes, git, c</t>
        </is>
      </c>
      <c r="R478" s="8" t="inlineStr">
        <is>
          <t>Graduate Platform Engineer Docker Kubernetes Python</t>
        </is>
      </c>
      <c r="S478" s="19" t="n"/>
      <c r="T478" s="19" t="n"/>
      <c r="U478" s="14" t="n">
        <v>46195</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1.94</v>
      </c>
      <c r="C479" s="12" t="inlineStr">
        <is>
          <t>Graduate/Entry</t>
        </is>
      </c>
      <c r="D479" s="8" t="inlineStr">
        <is>
          <t>Graduate Software Engineer</t>
        </is>
      </c>
      <c r="E479" s="7" t="inlineStr">
        <is>
          <t>targetjobs UK</t>
        </is>
      </c>
      <c r="F479" s="8" t="inlineStr">
        <is>
          <t>Maidenhead, England, UK</t>
        </is>
      </c>
      <c r="G479" s="8" t="n"/>
      <c r="H479" s="14" t="n"/>
      <c r="I479" s="15">
        <f>IF($H479="","",$H479-TODAY())</f>
        <v/>
      </c>
      <c r="J479" s="16" t="inlineStr">
        <is>
          <t>Open posting</t>
        </is>
      </c>
      <c r="K479" s="8" t="inlineStr">
        <is>
          <t>filtered by keyword pre-scan</t>
        </is>
      </c>
      <c r="L479" s="17" t="inlineStr">
        <is>
          <t>new</t>
        </is>
      </c>
      <c r="M479" s="18" t="inlineStr"/>
      <c r="N479" s="7" t="inlineStr">
        <is>
          <t>2f2faa09459fc3fa15164763f43bff2064a1c11c</t>
        </is>
      </c>
      <c r="O479" s="14" t="n"/>
      <c r="P479" s="7" t="inlineStr">
        <is>
          <t>jobspy</t>
        </is>
      </c>
      <c r="Q479" s="8" t="inlineStr">
        <is>
          <t>python, git, c, javascript</t>
        </is>
      </c>
      <c r="R479" s="8" t="inlineStr">
        <is>
          <t>Graduate Software Engineer Python embedded systems</t>
        </is>
      </c>
      <c r="S479" s="19" t="n"/>
      <c r="T479" s="19" t="n"/>
      <c r="U479" s="14" t="n">
        <v>46195</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1.94</v>
      </c>
      <c r="C480" s="12" t="inlineStr">
        <is>
          <t>Graduate/Entry</t>
        </is>
      </c>
      <c r="D480" s="8" t="inlineStr">
        <is>
          <t>Graduate Software Engineer</t>
        </is>
      </c>
      <c r="E480" s="7" t="inlineStr">
        <is>
          <t>targetjobs UK</t>
        </is>
      </c>
      <c r="F480" s="8" t="inlineStr">
        <is>
          <t>Maidenhead, England, UK</t>
        </is>
      </c>
      <c r="G480" s="8" t="n"/>
      <c r="H480" s="14" t="n"/>
      <c r="I480" s="15">
        <f>IF($H480="","",$H480-TODAY())</f>
        <v/>
      </c>
      <c r="J480" s="16" t="inlineStr">
        <is>
          <t>Open posting</t>
        </is>
      </c>
      <c r="K480" s="8" t="inlineStr">
        <is>
          <t>filtered by keyword pre-scan</t>
        </is>
      </c>
      <c r="L480" s="17" t="inlineStr">
        <is>
          <t>new</t>
        </is>
      </c>
      <c r="M480" s="18" t="inlineStr"/>
      <c r="N480" s="7" t="inlineStr">
        <is>
          <t>66764b77319cefb49fdb83fe9267a50b9ebff834</t>
        </is>
      </c>
      <c r="O480" s="14" t="n">
        <v>46188</v>
      </c>
      <c r="P480" s="7" t="inlineStr">
        <is>
          <t>jobspy</t>
        </is>
      </c>
      <c r="Q480" s="8" t="inlineStr">
        <is>
          <t>python, git, c, javascript</t>
        </is>
      </c>
      <c r="R480" s="8" t="inlineStr">
        <is>
          <t>Graduate Software Engineer embedded systems</t>
        </is>
      </c>
      <c r="S480" s="19" t="n"/>
      <c r="T480" s="19" t="n"/>
      <c r="U480" s="14" t="n">
        <v>46194</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1.94</v>
      </c>
      <c r="C481" s="12" t="inlineStr">
        <is>
          <t>Senior/Lead</t>
        </is>
      </c>
      <c r="D481" s="8" t="inlineStr">
        <is>
          <t>Cybersecurity Engineer, Enterprise Services</t>
        </is>
      </c>
      <c r="E481" s="7" t="inlineStr">
        <is>
          <t>Thales</t>
        </is>
      </c>
      <c r="F481" s="8" t="inlineStr">
        <is>
          <t>Belfast, NIR, GB</t>
        </is>
      </c>
      <c r="G481" s="8" t="n"/>
      <c r="H481" s="14" t="n"/>
      <c r="I481" s="15">
        <f>IF($H481="","",$H481-TODAY())</f>
        <v/>
      </c>
      <c r="J481" s="16" t="inlineStr">
        <is>
          <t>Open posting</t>
        </is>
      </c>
      <c r="K481" s="8" t="inlineStr">
        <is>
          <t>filtered by keyword pre-scan</t>
        </is>
      </c>
      <c r="L481" s="17" t="inlineStr">
        <is>
          <t>new</t>
        </is>
      </c>
      <c r="M481" s="18" t="inlineStr"/>
      <c r="N481" s="7" t="inlineStr">
        <is>
          <t>a57414dea34fc391157a8e2c1ef774f64b3e5d8e</t>
        </is>
      </c>
      <c r="O481" s="14" t="n">
        <v>46191</v>
      </c>
      <c r="P481" s="7" t="inlineStr">
        <is>
          <t>jobspy</t>
        </is>
      </c>
      <c r="Q481" s="8" t="inlineStr">
        <is>
          <t>python, sql, mysql, git, c</t>
        </is>
      </c>
      <c r="R481" s="8" t="inlineStr">
        <is>
          <t>Junior Data Engineer SQL Python MySQL</t>
        </is>
      </c>
      <c r="S481" s="19" t="n"/>
      <c r="T481" s="19" t="n"/>
      <c r="U481" s="14" t="n">
        <v>46193</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1.94</v>
      </c>
      <c r="C482" s="12" t="inlineStr">
        <is>
          <t>Unspecified</t>
        </is>
      </c>
      <c r="D482" s="8" t="inlineStr">
        <is>
          <t>Data Engineer</t>
        </is>
      </c>
      <c r="E482" s="7" t="inlineStr">
        <is>
          <t>Akkodis</t>
        </is>
      </c>
      <c r="F482" s="8" t="inlineStr">
        <is>
          <t>Stevenage, England, UK</t>
        </is>
      </c>
      <c r="G482" s="8" t="n"/>
      <c r="H482" s="14" t="n"/>
      <c r="I482" s="15">
        <f>IF($H482="","",$H482-TODAY())</f>
        <v/>
      </c>
      <c r="J482" s="16" t="inlineStr">
        <is>
          <t>Open posting</t>
        </is>
      </c>
      <c r="K482" s="8" t="inlineStr">
        <is>
          <t>filtered by keyword pre-scan</t>
        </is>
      </c>
      <c r="L482" s="17" t="inlineStr">
        <is>
          <t>new</t>
        </is>
      </c>
      <c r="M482" s="18" t="inlineStr"/>
      <c r="N482" s="7" t="inlineStr">
        <is>
          <t>0bddbb7a67930fafb4ac6b9935869e34709509ed</t>
        </is>
      </c>
      <c r="O482" s="14" t="n">
        <v>46181</v>
      </c>
      <c r="P482" s="7" t="inlineStr">
        <is>
          <t>jobspy</t>
        </is>
      </c>
      <c r="Q482" s="8" t="inlineStr">
        <is>
          <t>python, sql, mysql, git, c</t>
        </is>
      </c>
      <c r="R482" s="8" t="inlineStr">
        <is>
          <t>Junior Data Engineer SQL Python MySQL</t>
        </is>
      </c>
      <c r="S482" s="19" t="n"/>
      <c r="T482" s="19" t="n"/>
      <c r="U482" s="14" t="n">
        <v>46193</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1.94</v>
      </c>
      <c r="C483" s="12" t="inlineStr">
        <is>
          <t>Junior</t>
        </is>
      </c>
      <c r="D483" s="8" t="inlineStr">
        <is>
          <t>AWS DevOps Engineer - eSC or eDV Cleared</t>
        </is>
      </c>
      <c r="E483" s="7" t="inlineStr">
        <is>
          <t>IBM</t>
        </is>
      </c>
      <c r="F483" s="8" t="inlineStr">
        <is>
          <t>London, England, UK</t>
        </is>
      </c>
      <c r="G483" s="8" t="n"/>
      <c r="H483" s="14" t="n"/>
      <c r="I483" s="15">
        <f>IF($H483="","",$H483-TODAY())</f>
        <v/>
      </c>
      <c r="J483" s="16" t="inlineStr">
        <is>
          <t>Open posting</t>
        </is>
      </c>
      <c r="K483" s="8" t="inlineStr">
        <is>
          <t>filtered by keyword pre-scan</t>
        </is>
      </c>
      <c r="L483" s="17" t="inlineStr">
        <is>
          <t>new</t>
        </is>
      </c>
      <c r="M483" s="18" t="inlineStr"/>
      <c r="N483" s="7" t="inlineStr">
        <is>
          <t>b397089faf20a4ff2de9f6f968455e64faad0869</t>
        </is>
      </c>
      <c r="O483" s="14" t="n">
        <v>46176</v>
      </c>
      <c r="P483" s="7" t="inlineStr">
        <is>
          <t>jobspy</t>
        </is>
      </c>
      <c r="Q483" s="8" t="inlineStr">
        <is>
          <t>python, docker, kubernetes, git, c</t>
        </is>
      </c>
      <c r="R483" s="8" t="inlineStr">
        <is>
          <t>Graduate DevOps Engineer Docker Kubernetes Git</t>
        </is>
      </c>
      <c r="S483" s="19" t="n"/>
      <c r="T483" s="19" t="n"/>
      <c r="U483" s="14" t="n">
        <v>46193</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1.94</v>
      </c>
      <c r="C484" s="12" t="inlineStr">
        <is>
          <t>Unspecified</t>
        </is>
      </c>
      <c r="D484" s="8" t="inlineStr">
        <is>
          <t>Audio R&amp;D Engineer</t>
        </is>
      </c>
      <c r="E484" s="7" t="inlineStr">
        <is>
          <t>elasticStage</t>
        </is>
      </c>
      <c r="F484" s="8" t="inlineStr">
        <is>
          <t>Elstree, England, UK</t>
        </is>
      </c>
      <c r="G484" s="8" t="n"/>
      <c r="H484" s="14" t="n"/>
      <c r="I484" s="15">
        <f>IF($H484="","",$H484-TODAY())</f>
        <v/>
      </c>
      <c r="J484" s="16" t="inlineStr">
        <is>
          <t>Open posting</t>
        </is>
      </c>
      <c r="K484" s="8" t="inlineStr">
        <is>
          <t>filtered by keyword pre-scan</t>
        </is>
      </c>
      <c r="L484" s="17" t="inlineStr">
        <is>
          <t>new</t>
        </is>
      </c>
      <c r="M484" s="18" t="inlineStr"/>
      <c r="N484" s="7" t="inlineStr">
        <is>
          <t>ef59a82afa30da438eb63ad2ebfdc3fbf55583ca</t>
        </is>
      </c>
      <c r="O484" s="14" t="n">
        <v>46183</v>
      </c>
      <c r="P484" s="7" t="inlineStr">
        <is>
          <t>jobspy</t>
        </is>
      </c>
      <c r="Q484" s="8" t="inlineStr">
        <is>
          <t>python, git, c, embedded systems, dsp</t>
        </is>
      </c>
      <c r="R484" s="8" t="inlineStr">
        <is>
          <t>Graduate Signal Processing Engineer DSP</t>
        </is>
      </c>
      <c r="S484" s="19" t="n"/>
      <c r="T484" s="19" t="n"/>
      <c r="U484" s="14" t="n">
        <v>46193</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1.94</v>
      </c>
      <c r="C485" s="12" t="inlineStr">
        <is>
          <t>Unspecified</t>
        </is>
      </c>
      <c r="D485" s="8" t="inlineStr">
        <is>
          <t>Embedded Software Engineer</t>
        </is>
      </c>
      <c r="E485" s="7" t="inlineStr">
        <is>
          <t>IC Resources</t>
        </is>
      </c>
      <c r="F485" s="8" t="inlineStr">
        <is>
          <t>Oxfordshire, England, UK</t>
        </is>
      </c>
      <c r="G485" s="8" t="n"/>
      <c r="H485" s="14" t="n"/>
      <c r="I485" s="15">
        <f>IF($H485="","",$H485-TODAY())</f>
        <v/>
      </c>
      <c r="J485" s="16" t="inlineStr">
        <is>
          <t>Open posting</t>
        </is>
      </c>
      <c r="K485" s="8" t="inlineStr">
        <is>
          <t>filtered by keyword pre-scan</t>
        </is>
      </c>
      <c r="L485" s="17" t="inlineStr">
        <is>
          <t>new</t>
        </is>
      </c>
      <c r="M485" s="18" t="inlineStr"/>
      <c r="N485" s="7" t="inlineStr">
        <is>
          <t>81c44cacaccea52cca5867dbdd460b6410b98f93</t>
        </is>
      </c>
      <c r="O485" s="14" t="n"/>
      <c r="P485" s="7" t="inlineStr">
        <is>
          <t>jobspy</t>
        </is>
      </c>
      <c r="Q485" s="8" t="inlineStr">
        <is>
          <t>python, fpga, git, c, embedded systems</t>
        </is>
      </c>
      <c r="R485" s="8" t="inlineStr">
        <is>
          <t>Graduate Embedded Engineer Python FPGA</t>
        </is>
      </c>
      <c r="S485" s="19" t="n"/>
      <c r="T485" s="19" t="n"/>
      <c r="U485" s="14" t="n">
        <v>46193</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1.94</v>
      </c>
      <c r="C486" s="12" t="inlineStr">
        <is>
          <t>Unspecified</t>
        </is>
      </c>
      <c r="D486" s="8" t="inlineStr">
        <is>
          <t>Platform Engineer</t>
        </is>
      </c>
      <c r="E486" s="7" t="inlineStr">
        <is>
          <t>SubSea Craft</t>
        </is>
      </c>
      <c r="F486" s="8" t="inlineStr">
        <is>
          <t>Portsmouth, ENG, GB</t>
        </is>
      </c>
      <c r="G486" s="8" t="n"/>
      <c r="H486" s="14" t="n"/>
      <c r="I486" s="15">
        <f>IF($H486="","",$H486-TODAY())</f>
        <v/>
      </c>
      <c r="J486" s="16" t="inlineStr">
        <is>
          <t>Open posting</t>
        </is>
      </c>
      <c r="K486" s="8" t="inlineStr">
        <is>
          <t>filtered by keyword pre-scan</t>
        </is>
      </c>
      <c r="L486" s="17" t="inlineStr">
        <is>
          <t>new</t>
        </is>
      </c>
      <c r="M486" s="18" t="inlineStr"/>
      <c r="N486" s="7" t="inlineStr">
        <is>
          <t>36ba565939ee284db0439b635898c28d26173aa3</t>
        </is>
      </c>
      <c r="O486" s="14" t="n">
        <v>46193</v>
      </c>
      <c r="P486" s="7" t="inlineStr">
        <is>
          <t>jobspy</t>
        </is>
      </c>
      <c r="Q486" s="8" t="inlineStr">
        <is>
          <t>python, docker, kubernetes, git, c</t>
        </is>
      </c>
      <c r="R486" s="8" t="inlineStr">
        <is>
          <t>Platform Engineer Docker Kubernetes Python</t>
        </is>
      </c>
      <c r="S486" s="19" t="n"/>
      <c r="T486" s="19" t="n"/>
      <c r="U486" s="14" t="n">
        <v>46193</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1.94</v>
      </c>
      <c r="C487" s="12" t="inlineStr">
        <is>
          <t>Senior/Lead</t>
        </is>
      </c>
      <c r="D487" s="8" t="inlineStr">
        <is>
          <t>DevOps Engineer</t>
        </is>
      </c>
      <c r="E487" s="7" t="inlineStr">
        <is>
          <t>Trafalgar House Pensions Administration</t>
        </is>
      </c>
      <c r="F487" s="8" t="inlineStr">
        <is>
          <t>London, ENG, GB</t>
        </is>
      </c>
      <c r="G487" s="8" t="n"/>
      <c r="H487" s="14" t="n"/>
      <c r="I487" s="15">
        <f>IF($H487="","",$H487-TODAY())</f>
        <v/>
      </c>
      <c r="J487" s="16" t="inlineStr">
        <is>
          <t>Open posting</t>
        </is>
      </c>
      <c r="K487" s="8" t="inlineStr">
        <is>
          <t>filtered by keyword pre-scan</t>
        </is>
      </c>
      <c r="L487" s="17" t="inlineStr">
        <is>
          <t>new</t>
        </is>
      </c>
      <c r="M487" s="18" t="inlineStr"/>
      <c r="N487" s="7" t="inlineStr">
        <is>
          <t>d7b84d670e643f6115eafbf32b05412b7acd65a5</t>
        </is>
      </c>
      <c r="O487" s="14" t="n">
        <v>46191</v>
      </c>
      <c r="P487" s="7" t="inlineStr">
        <is>
          <t>jobspy</t>
        </is>
      </c>
      <c r="Q487" s="8" t="inlineStr">
        <is>
          <t>python, docker, kubernetes, git, c</t>
        </is>
      </c>
      <c r="R487" s="8" t="inlineStr">
        <is>
          <t>Platform Engineer Docker Kubernetes Python</t>
        </is>
      </c>
      <c r="S487" s="19" t="n"/>
      <c r="T487" s="19" t="n"/>
      <c r="U487" s="14" t="n">
        <v>46193</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1.94</v>
      </c>
      <c r="C488" s="12" t="inlineStr">
        <is>
          <t>Senior/Lead</t>
        </is>
      </c>
      <c r="D488" s="8" t="inlineStr">
        <is>
          <t>Platform Engineer</t>
        </is>
      </c>
      <c r="E488" s="7" t="inlineStr">
        <is>
          <t>Cogna</t>
        </is>
      </c>
      <c r="F488" s="8" t="inlineStr">
        <is>
          <t>London, England, UK</t>
        </is>
      </c>
      <c r="G488" s="8" t="n"/>
      <c r="H488" s="14" t="n"/>
      <c r="I488" s="15">
        <f>IF($H488="","",$H488-TODAY())</f>
        <v/>
      </c>
      <c r="J488" s="16" t="inlineStr">
        <is>
          <t>Open posting</t>
        </is>
      </c>
      <c r="K488" s="8" t="inlineStr">
        <is>
          <t>filtered by keyword pre-scan</t>
        </is>
      </c>
      <c r="L488" s="17" t="inlineStr">
        <is>
          <t>new</t>
        </is>
      </c>
      <c r="M488" s="18" t="inlineStr"/>
      <c r="N488" s="7" t="inlineStr">
        <is>
          <t>2a41e9105ff6daace4b731130e620f855f00f605</t>
        </is>
      </c>
      <c r="O488" s="14" t="n">
        <v>46191</v>
      </c>
      <c r="P488" s="7" t="inlineStr">
        <is>
          <t>jobspy</t>
        </is>
      </c>
      <c r="Q488" s="8" t="inlineStr">
        <is>
          <t>python, sql, kubernetes, git, c</t>
        </is>
      </c>
      <c r="R488" s="8" t="inlineStr">
        <is>
          <t>Platform Engineer Docker Kubernetes Python</t>
        </is>
      </c>
      <c r="S488" s="19" t="n"/>
      <c r="T488" s="19" t="n"/>
      <c r="U488" s="14" t="n">
        <v>46193</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1.94</v>
      </c>
      <c r="C489" s="12" t="inlineStr">
        <is>
          <t>Unspecified</t>
        </is>
      </c>
      <c r="D489" s="8" t="inlineStr">
        <is>
          <t>Software Infrastructure Engineer</t>
        </is>
      </c>
      <c r="E489" s="7" t="inlineStr">
        <is>
          <t>Graphcore</t>
        </is>
      </c>
      <c r="F489" s="8" t="inlineStr">
        <is>
          <t>Bristol, England, UK</t>
        </is>
      </c>
      <c r="G489" s="8" t="n"/>
      <c r="H489" s="14" t="n"/>
      <c r="I489" s="15">
        <f>IF($H489="","",$H489-TODAY())</f>
        <v/>
      </c>
      <c r="J489" s="16" t="inlineStr">
        <is>
          <t>Open posting</t>
        </is>
      </c>
      <c r="K489" s="8" t="inlineStr">
        <is>
          <t>filtered by keyword pre-scan</t>
        </is>
      </c>
      <c r="L489" s="17" t="inlineStr">
        <is>
          <t>new</t>
        </is>
      </c>
      <c r="M489" s="18" t="inlineStr"/>
      <c r="N489" s="7" t="inlineStr">
        <is>
          <t>22d029072de689383fda427d60ab7b49744e5b34</t>
        </is>
      </c>
      <c r="O489" s="14" t="n">
        <v>46182</v>
      </c>
      <c r="P489" s="7" t="inlineStr">
        <is>
          <t>jobspy</t>
        </is>
      </c>
      <c r="Q489" s="8" t="inlineStr">
        <is>
          <t>python, docker, kubernetes, git, c</t>
        </is>
      </c>
      <c r="R489" s="8" t="inlineStr">
        <is>
          <t>Platform Engineer Docker Kubernetes Python</t>
        </is>
      </c>
      <c r="S489" s="19" t="n"/>
      <c r="T489" s="19" t="n"/>
      <c r="U489" s="14" t="n">
        <v>46193</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1.94</v>
      </c>
      <c r="C490" s="12" t="inlineStr">
        <is>
          <t>Mid-level</t>
        </is>
      </c>
      <c r="D490" s="8" t="inlineStr">
        <is>
          <t>Platform Engineer</t>
        </is>
      </c>
      <c r="E490" s="7" t="inlineStr">
        <is>
          <t>CAIS</t>
        </is>
      </c>
      <c r="F490" s="8" t="inlineStr">
        <is>
          <t>London, England, UK</t>
        </is>
      </c>
      <c r="G490" s="8" t="n"/>
      <c r="H490" s="14" t="n"/>
      <c r="I490" s="15">
        <f>IF($H490="","",$H490-TODAY())</f>
        <v/>
      </c>
      <c r="J490" s="16" t="inlineStr">
        <is>
          <t>Open posting</t>
        </is>
      </c>
      <c r="K490" s="8" t="inlineStr">
        <is>
          <t>filtered by keyword pre-scan</t>
        </is>
      </c>
      <c r="L490" s="17" t="inlineStr">
        <is>
          <t>new</t>
        </is>
      </c>
      <c r="M490" s="18" t="inlineStr"/>
      <c r="N490" s="7" t="inlineStr">
        <is>
          <t>1e847faf6bad7b6417ef317666058b6005a64632</t>
        </is>
      </c>
      <c r="O490" s="14" t="n">
        <v>46177</v>
      </c>
      <c r="P490" s="7" t="inlineStr">
        <is>
          <t>jobspy</t>
        </is>
      </c>
      <c r="Q490" s="8" t="inlineStr">
        <is>
          <t>python, kubernetes, git, c, javascript</t>
        </is>
      </c>
      <c r="R490" s="8" t="inlineStr">
        <is>
          <t>Platform Engineer Docker Kubernetes Python</t>
        </is>
      </c>
      <c r="S490" s="19" t="n"/>
      <c r="T490" s="19" t="n"/>
      <c r="U490" s="14" t="n">
        <v>46193</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1.94</v>
      </c>
      <c r="C491" s="12" t="inlineStr">
        <is>
          <t>Mid-level</t>
        </is>
      </c>
      <c r="D491" s="8" t="inlineStr">
        <is>
          <t>Platform Engineer</t>
        </is>
      </c>
      <c r="E491" s="7" t="inlineStr">
        <is>
          <t>Immersum</t>
        </is>
      </c>
      <c r="F491" s="8" t="inlineStr">
        <is>
          <t>London Area, United Kingdom</t>
        </is>
      </c>
      <c r="G491" s="8" t="n"/>
      <c r="H491" s="14" t="n"/>
      <c r="I491" s="15">
        <f>IF($H491="","",$H491-TODAY())</f>
        <v/>
      </c>
      <c r="J491" s="16" t="inlineStr">
        <is>
          <t>Open posting</t>
        </is>
      </c>
      <c r="K491" s="8" t="inlineStr">
        <is>
          <t>filtered by keyword pre-scan</t>
        </is>
      </c>
      <c r="L491" s="17" t="inlineStr">
        <is>
          <t>new</t>
        </is>
      </c>
      <c r="M491" s="18" t="inlineStr"/>
      <c r="N491" s="7" t="inlineStr">
        <is>
          <t>beccf6866ff06bd1bbdd38b3aa94c44046f50227</t>
        </is>
      </c>
      <c r="O491" s="14" t="n">
        <v>46177</v>
      </c>
      <c r="P491" s="7" t="inlineStr">
        <is>
          <t>jobspy</t>
        </is>
      </c>
      <c r="Q491" s="8" t="inlineStr">
        <is>
          <t>python, docker, kubernetes, git, c</t>
        </is>
      </c>
      <c r="R491" s="8" t="inlineStr">
        <is>
          <t>Platform Engineer Docker Kubernetes Python</t>
        </is>
      </c>
      <c r="S491" s="19" t="n"/>
      <c r="T491" s="19" t="n"/>
      <c r="U491" s="14" t="n">
        <v>46193</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1.94</v>
      </c>
      <c r="C492" s="12" t="inlineStr">
        <is>
          <t>Unspecified</t>
        </is>
      </c>
      <c r="D492" s="8" t="inlineStr">
        <is>
          <t>Platform Engineer</t>
        </is>
      </c>
      <c r="E492" s="7" t="inlineStr">
        <is>
          <t>SubSea Craft Limited</t>
        </is>
      </c>
      <c r="F492" s="8" t="inlineStr">
        <is>
          <t>Portsmouth, England, UK</t>
        </is>
      </c>
      <c r="G492" s="8" t="n"/>
      <c r="H492" s="14" t="n"/>
      <c r="I492" s="15">
        <f>IF($H492="","",$H492-TODAY())</f>
        <v/>
      </c>
      <c r="J492" s="16" t="inlineStr">
        <is>
          <t>Open posting</t>
        </is>
      </c>
      <c r="K492" s="8" t="inlineStr">
        <is>
          <t>filtered by keyword pre-scan</t>
        </is>
      </c>
      <c r="L492" s="17" t="inlineStr">
        <is>
          <t>new</t>
        </is>
      </c>
      <c r="M492" s="18" t="inlineStr"/>
      <c r="N492" s="7" t="inlineStr">
        <is>
          <t>248dbd2f312617f040b541898b2f815e291f7317</t>
        </is>
      </c>
      <c r="O492" s="14" t="n"/>
      <c r="P492" s="7" t="inlineStr">
        <is>
          <t>jobspy</t>
        </is>
      </c>
      <c r="Q492" s="8" t="inlineStr">
        <is>
          <t>python, docker, kubernetes, git, c</t>
        </is>
      </c>
      <c r="R492" s="8" t="inlineStr">
        <is>
          <t>Platform Engineer Docker Kubernetes Python</t>
        </is>
      </c>
      <c r="S492" s="19" t="n"/>
      <c r="T492" s="19" t="n"/>
      <c r="U492" s="14" t="n">
        <v>46193</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1.94</v>
      </c>
      <c r="C493" s="12" t="inlineStr">
        <is>
          <t>Unspecified</t>
        </is>
      </c>
      <c r="D493" s="8" t="inlineStr">
        <is>
          <t>Embedded Software Engineer</t>
        </is>
      </c>
      <c r="E493" s="7" t="inlineStr">
        <is>
          <t>IC Resources</t>
        </is>
      </c>
      <c r="F493" s="8" t="inlineStr">
        <is>
          <t>Oxfordshire, England, UK</t>
        </is>
      </c>
      <c r="G493" s="8" t="n"/>
      <c r="H493" s="14" t="n"/>
      <c r="I493" s="15">
        <f>IF($H493="","",$H493-TODAY())</f>
        <v/>
      </c>
      <c r="J493" s="16" t="inlineStr">
        <is>
          <t>Open posting</t>
        </is>
      </c>
      <c r="K493" s="8" t="inlineStr">
        <is>
          <t>filtered by keyword pre-scan</t>
        </is>
      </c>
      <c r="L493" s="17" t="inlineStr">
        <is>
          <t>new</t>
        </is>
      </c>
      <c r="M493" s="18" t="inlineStr"/>
      <c r="N493" s="7" t="inlineStr">
        <is>
          <t>cf4c64fb2a3c2d269b60eb1d596ae99f114c0ed8</t>
        </is>
      </c>
      <c r="O493" s="14" t="n">
        <v>46187</v>
      </c>
      <c r="P493" s="7" t="inlineStr">
        <is>
          <t>jobspy</t>
        </is>
      </c>
      <c r="Q493" s="8" t="inlineStr">
        <is>
          <t>python, fpga, git, c, embedded systems</t>
        </is>
      </c>
      <c r="R493" s="8" t="inlineStr">
        <is>
          <t>Graduate Embedded Engineer Python FPGA</t>
        </is>
      </c>
      <c r="S493" s="19" t="n"/>
      <c r="T493" s="19" t="n"/>
      <c r="U493" s="14" t="n">
        <v>46192</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1.94</v>
      </c>
      <c r="C494" s="12" t="inlineStr">
        <is>
          <t>Unspecified</t>
        </is>
      </c>
      <c r="D494" s="8" t="inlineStr">
        <is>
          <t>Data Engineer, Fraud</t>
        </is>
      </c>
      <c r="E494" s="7" t="inlineStr">
        <is>
          <t>Xcelirate</t>
        </is>
      </c>
      <c r="F494" s="8" t="inlineStr">
        <is>
          <t>London, England, UK</t>
        </is>
      </c>
      <c r="G494" s="8" t="n"/>
      <c r="H494" s="14" t="n"/>
      <c r="I494" s="15">
        <f>IF($H494="","",$H494-TODAY())</f>
        <v/>
      </c>
      <c r="J494" s="16" t="inlineStr">
        <is>
          <t>Open posting</t>
        </is>
      </c>
      <c r="K494" s="8" t="inlineStr">
        <is>
          <t>filtered by keyword pre-scan</t>
        </is>
      </c>
      <c r="L494" s="17" t="inlineStr">
        <is>
          <t>new</t>
        </is>
      </c>
      <c r="M494" s="18" t="inlineStr"/>
      <c r="N494" s="7" t="inlineStr">
        <is>
          <t>fe668304433cf0d8ea0f678eeccb41fa833de9f5</t>
        </is>
      </c>
      <c r="O494" s="14" t="n">
        <v>46181</v>
      </c>
      <c r="P494" s="7" t="inlineStr">
        <is>
          <t>jobspy</t>
        </is>
      </c>
      <c r="Q494" s="8" t="inlineStr">
        <is>
          <t>python, sql, mysql, git, c</t>
        </is>
      </c>
      <c r="R494" s="8" t="inlineStr">
        <is>
          <t>Graduate Data Engineer SQL Python pipeline</t>
        </is>
      </c>
      <c r="S494" s="19" t="n"/>
      <c r="T494" s="19" t="n"/>
      <c r="U494" s="14" t="n">
        <v>46192</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1.94</v>
      </c>
      <c r="C495" s="12" t="inlineStr">
        <is>
          <t>Unspecified</t>
        </is>
      </c>
      <c r="D495" s="8" t="inlineStr">
        <is>
          <t>Full Stack Engineer</t>
        </is>
      </c>
      <c r="E495" s="7" t="inlineStr">
        <is>
          <t>Mark43</t>
        </is>
      </c>
      <c r="F495" s="8" t="inlineStr">
        <is>
          <t>Manchester, ENG, GB</t>
        </is>
      </c>
      <c r="G495" s="8" t="n"/>
      <c r="H495" s="14" t="n"/>
      <c r="I495" s="15">
        <f>IF($H495="","",$H495-TODAY())</f>
        <v/>
      </c>
      <c r="J495" s="16" t="inlineStr">
        <is>
          <t>Open posting</t>
        </is>
      </c>
      <c r="K495" s="8" t="inlineStr">
        <is>
          <t>filtered by keyword pre-scan</t>
        </is>
      </c>
      <c r="L495" s="17" t="inlineStr">
        <is>
          <t>new</t>
        </is>
      </c>
      <c r="M495" s="18" t="inlineStr"/>
      <c r="N495" s="7" t="inlineStr">
        <is>
          <t>21f17577a2420e2bf2a5b29a11d2be6b08a7065c</t>
        </is>
      </c>
      <c r="O495" s="14" t="n">
        <v>46170</v>
      </c>
      <c r="P495" s="7" t="inlineStr">
        <is>
          <t>jobspy</t>
        </is>
      </c>
      <c r="Q495" s="8" t="inlineStr">
        <is>
          <t>sql, mysql, kubernetes, c, javascript</t>
        </is>
      </c>
      <c r="R495" s="8" t="inlineStr">
        <is>
          <t>Graduate Electronics Engineer remote UK</t>
        </is>
      </c>
      <c r="S495" s="19" t="n"/>
      <c r="T495" s="19" t="n"/>
      <c r="U495" s="14" t="n">
        <v>46192</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1.94</v>
      </c>
      <c r="C496" s="12" t="inlineStr">
        <is>
          <t>Mid-level</t>
        </is>
      </c>
      <c r="D496" s="8" t="inlineStr">
        <is>
          <t>Backend Software Engineer (Python)</t>
        </is>
      </c>
      <c r="E496" s="7" t="inlineStr">
        <is>
          <t>Signal</t>
        </is>
      </c>
      <c r="F496" s="8" t="inlineStr">
        <is>
          <t>London Area, United Kingdom</t>
        </is>
      </c>
      <c r="G496" s="8" t="n"/>
      <c r="H496" s="14" t="n"/>
      <c r="I496" s="15">
        <f>IF($H496="","",$H496-TODAY())</f>
        <v/>
      </c>
      <c r="J496" s="16" t="inlineStr">
        <is>
          <t>Open posting</t>
        </is>
      </c>
      <c r="K496" s="8" t="inlineStr">
        <is>
          <t>filtered by keyword pre-scan</t>
        </is>
      </c>
      <c r="L496" s="17" t="inlineStr">
        <is>
          <t>new</t>
        </is>
      </c>
      <c r="M496" s="18" t="inlineStr"/>
      <c r="N496" s="7" t="inlineStr">
        <is>
          <t>04e74edb06d5762f9b7b2d017884ed9a4122fc3c</t>
        </is>
      </c>
      <c r="O496" s="14" t="n">
        <v>46185</v>
      </c>
      <c r="P496" s="7" t="inlineStr">
        <is>
          <t>jobspy</t>
        </is>
      </c>
      <c r="Q496" s="8" t="inlineStr">
        <is>
          <t>python, sql, docker, kubernetes, c</t>
        </is>
      </c>
      <c r="R496" s="8" t="inlineStr">
        <is>
          <t>Junior Python Developer Docker Kubernetes Sheffield</t>
        </is>
      </c>
      <c r="S496" s="19" t="n"/>
      <c r="T496" s="19" t="n"/>
      <c r="U496" s="14" t="n">
        <v>46192</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1.94</v>
      </c>
      <c r="C497" s="12" t="inlineStr">
        <is>
          <t>Graduate/Entry</t>
        </is>
      </c>
      <c r="D497" s="8" t="inlineStr">
        <is>
          <t>Entry Level - Site Reliability Engineer - (Remote - United Kingdom)</t>
        </is>
      </c>
      <c r="E497" s="7" t="inlineStr">
        <is>
          <t>Yelp</t>
        </is>
      </c>
      <c r="F497" s="8" t="inlineStr">
        <is>
          <t>Leeds, England, UK</t>
        </is>
      </c>
      <c r="G497" s="8" t="n"/>
      <c r="H497" s="14" t="n"/>
      <c r="I497" s="15">
        <f>IF($H497="","",$H497-TODAY())</f>
        <v/>
      </c>
      <c r="J497" s="16" t="inlineStr">
        <is>
          <t>Open posting</t>
        </is>
      </c>
      <c r="K497" s="8" t="inlineStr">
        <is>
          <t>filtered by keyword pre-scan</t>
        </is>
      </c>
      <c r="L497" s="17" t="inlineStr">
        <is>
          <t>new</t>
        </is>
      </c>
      <c r="M497" s="18" t="inlineStr"/>
      <c r="N497" s="7" t="inlineStr">
        <is>
          <t>55da3ff7a99e56249c8915863523f059b3826032</t>
        </is>
      </c>
      <c r="O497" s="14" t="n">
        <v>46179</v>
      </c>
      <c r="P497" s="7" t="inlineStr">
        <is>
          <t>jobspy</t>
        </is>
      </c>
      <c r="Q497" s="8" t="inlineStr">
        <is>
          <t>python, docker, kubernetes, git, c</t>
        </is>
      </c>
      <c r="R497" s="8" t="inlineStr">
        <is>
          <t>Graduate Computer Engineer Sheffield remote</t>
        </is>
      </c>
      <c r="S497" s="19" t="n"/>
      <c r="T497" s="19" t="n"/>
      <c r="U497" s="14" t="n">
        <v>46192</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1.94</v>
      </c>
      <c r="C498" s="12" t="inlineStr">
        <is>
          <t>Graduate/Entry</t>
        </is>
      </c>
      <c r="D498" s="8" t="inlineStr">
        <is>
          <t>Entry Level - Site Reliability Engineer - (Remote - United Kingdom)</t>
        </is>
      </c>
      <c r="E498" s="7" t="inlineStr">
        <is>
          <t>Yelp</t>
        </is>
      </c>
      <c r="F498" s="8" t="inlineStr">
        <is>
          <t>Manchester, England, UK</t>
        </is>
      </c>
      <c r="G498" s="8" t="n"/>
      <c r="H498" s="14" t="n"/>
      <c r="I498" s="15">
        <f>IF($H498="","",$H498-TODAY())</f>
        <v/>
      </c>
      <c r="J498" s="16" t="inlineStr">
        <is>
          <t>Open posting</t>
        </is>
      </c>
      <c r="K498" s="8" t="inlineStr">
        <is>
          <t>filtered by keyword pre-scan</t>
        </is>
      </c>
      <c r="L498" s="17" t="inlineStr">
        <is>
          <t>new</t>
        </is>
      </c>
      <c r="M498" s="18" t="inlineStr"/>
      <c r="N498" s="7" t="inlineStr">
        <is>
          <t>e233e989f531895f7b5ba4b67e4bf4dc499a702a</t>
        </is>
      </c>
      <c r="O498" s="14" t="n">
        <v>46178</v>
      </c>
      <c r="P498" s="7" t="inlineStr">
        <is>
          <t>jobspy</t>
        </is>
      </c>
      <c r="Q498" s="8" t="inlineStr">
        <is>
          <t>python, docker, kubernetes, git, c</t>
        </is>
      </c>
      <c r="R498" s="8" t="inlineStr">
        <is>
          <t>Graduate Computer Engineer Sheffield remote</t>
        </is>
      </c>
      <c r="S498" s="19" t="n"/>
      <c r="T498" s="19" t="n"/>
      <c r="U498" s="14" t="n">
        <v>46192</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1.94</v>
      </c>
      <c r="C499" s="12" t="inlineStr">
        <is>
          <t>Mid-level</t>
        </is>
      </c>
      <c r="D499" s="8" t="inlineStr">
        <is>
          <t>Cloud DevOps Engineer (AWS)</t>
        </is>
      </c>
      <c r="E499" s="7" t="inlineStr">
        <is>
          <t>Broadridge</t>
        </is>
      </c>
      <c r="F499" s="8" t="inlineStr">
        <is>
          <t>London, England, UK</t>
        </is>
      </c>
      <c r="G499" s="8" t="n"/>
      <c r="H499" s="14" t="n"/>
      <c r="I499" s="15">
        <f>IF($H499="","",$H499-TODAY())</f>
        <v/>
      </c>
      <c r="J499" s="16" t="inlineStr">
        <is>
          <t>Open posting</t>
        </is>
      </c>
      <c r="K499" s="8" t="inlineStr">
        <is>
          <t>filtered by keyword pre-scan</t>
        </is>
      </c>
      <c r="L499" s="17" t="inlineStr">
        <is>
          <t>new</t>
        </is>
      </c>
      <c r="M499" s="18" t="inlineStr"/>
      <c r="N499" s="7" t="inlineStr">
        <is>
          <t>ccc804420a9e031e660d4d4ffd26b4351fd6d624</t>
        </is>
      </c>
      <c r="O499" s="14" t="n">
        <v>46181</v>
      </c>
      <c r="P499" s="7" t="inlineStr">
        <is>
          <t>jobspy</t>
        </is>
      </c>
      <c r="Q499" s="8" t="inlineStr">
        <is>
          <t>python, docker, kubernetes, git, c</t>
        </is>
      </c>
      <c r="R499" s="8" t="inlineStr">
        <is>
          <t>Graduate DevOps Engineer Docker Kubernetes Python</t>
        </is>
      </c>
      <c r="S499" s="19" t="n"/>
      <c r="T499" s="19" t="n"/>
      <c r="U499" s="14" t="n">
        <v>46192</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1.94</v>
      </c>
      <c r="C500" s="12" t="inlineStr">
        <is>
          <t>Graduate/Entry</t>
        </is>
      </c>
      <c r="D500" s="8" t="inlineStr">
        <is>
          <t>Entry Level - Site Reliability Engineer - (Remote - United Kingdom)</t>
        </is>
      </c>
      <c r="E500" s="7" t="inlineStr">
        <is>
          <t>Yelp</t>
        </is>
      </c>
      <c r="F500" s="8" t="inlineStr">
        <is>
          <t>Birmingham, England, UK</t>
        </is>
      </c>
      <c r="G500" s="8" t="n"/>
      <c r="H500" s="14" t="n"/>
      <c r="I500" s="15">
        <f>IF($H500="","",$H500-TODAY())</f>
        <v/>
      </c>
      <c r="J500" s="16" t="inlineStr">
        <is>
          <t>Open posting</t>
        </is>
      </c>
      <c r="K500" s="8" t="inlineStr">
        <is>
          <t>filtered by keyword pre-scan</t>
        </is>
      </c>
      <c r="L500" s="17" t="inlineStr">
        <is>
          <t>new</t>
        </is>
      </c>
      <c r="M500" s="18" t="inlineStr"/>
      <c r="N500" s="7" t="inlineStr">
        <is>
          <t>5ecc9d734577c4ffab7f6fdc96135ba1d59b4efa</t>
        </is>
      </c>
      <c r="O500" s="14" t="n">
        <v>46179</v>
      </c>
      <c r="P500" s="7" t="inlineStr">
        <is>
          <t>jobspy</t>
        </is>
      </c>
      <c r="Q500" s="8" t="inlineStr">
        <is>
          <t>python, docker, kubernetes, git, c</t>
        </is>
      </c>
      <c r="R500" s="8" t="inlineStr">
        <is>
          <t>Graduate DevOps Engineer Docker Kubernetes Python</t>
        </is>
      </c>
      <c r="S500" s="19" t="n"/>
      <c r="T500" s="19" t="n"/>
      <c r="U500" s="14" t="n">
        <v>46192</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1.94</v>
      </c>
      <c r="C501" s="12" t="inlineStr">
        <is>
          <t>Graduate/Entry</t>
        </is>
      </c>
      <c r="D501" s="8" t="inlineStr">
        <is>
          <t>Entry Level - Site Reliability Engineer - (Remote - United Kingdom)</t>
        </is>
      </c>
      <c r="E501" s="7" t="inlineStr">
        <is>
          <t>Yelp</t>
        </is>
      </c>
      <c r="F501" s="8" t="inlineStr">
        <is>
          <t>London, England, UK</t>
        </is>
      </c>
      <c r="G501" s="8" t="n"/>
      <c r="H501" s="14" t="n"/>
      <c r="I501" s="15">
        <f>IF($H501="","",$H501-TODAY())</f>
        <v/>
      </c>
      <c r="J501" s="16" t="inlineStr">
        <is>
          <t>Open posting</t>
        </is>
      </c>
      <c r="K501" s="8" t="inlineStr">
        <is>
          <t>filtered by keyword pre-scan</t>
        </is>
      </c>
      <c r="L501" s="17" t="inlineStr">
        <is>
          <t>new</t>
        </is>
      </c>
      <c r="M501" s="18" t="inlineStr"/>
      <c r="N501" s="7" t="inlineStr">
        <is>
          <t>4b0467b23e386e7e0efa5e5a1fa07e0102a1eb10</t>
        </is>
      </c>
      <c r="O501" s="14" t="n">
        <v>46178</v>
      </c>
      <c r="P501" s="7" t="inlineStr">
        <is>
          <t>jobspy</t>
        </is>
      </c>
      <c r="Q501" s="8" t="inlineStr">
        <is>
          <t>python, docker, kubernetes, git, c</t>
        </is>
      </c>
      <c r="R501" s="8" t="inlineStr">
        <is>
          <t>Graduate DevOps Engineer Docker Kubernetes Python</t>
        </is>
      </c>
      <c r="S501" s="19" t="n"/>
      <c r="T501" s="19" t="n"/>
      <c r="U501" s="14" t="n">
        <v>46192</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1.94</v>
      </c>
      <c r="C502" s="12" t="inlineStr">
        <is>
          <t>Unspecified</t>
        </is>
      </c>
      <c r="D502" s="8" t="inlineStr">
        <is>
          <t>Cloud DevOps Engineer</t>
        </is>
      </c>
      <c r="E502" s="7" t="inlineStr">
        <is>
          <t>Halliburton</t>
        </is>
      </c>
      <c r="F502" s="8" t="inlineStr">
        <is>
          <t>Abingdon-On-Thames, England, UK</t>
        </is>
      </c>
      <c r="G502" s="8" t="n"/>
      <c r="H502" s="14" t="n"/>
      <c r="I502" s="15">
        <f>IF($H502="","",$H502-TODAY())</f>
        <v/>
      </c>
      <c r="J502" s="16" t="inlineStr">
        <is>
          <t>Open posting</t>
        </is>
      </c>
      <c r="K502" s="8" t="inlineStr">
        <is>
          <t>filtered by keyword pre-scan</t>
        </is>
      </c>
      <c r="L502" s="17" t="inlineStr">
        <is>
          <t>new</t>
        </is>
      </c>
      <c r="M502" s="18" t="inlineStr"/>
      <c r="N502" s="7" t="inlineStr">
        <is>
          <t>41e387251b99ae73f99424657e92cc03fb6093e2</t>
        </is>
      </c>
      <c r="O502" s="14" t="n">
        <v>46177</v>
      </c>
      <c r="P502" s="7" t="inlineStr">
        <is>
          <t>jobspy</t>
        </is>
      </c>
      <c r="Q502" s="8" t="inlineStr">
        <is>
          <t>python, docker, kubernetes, git, c</t>
        </is>
      </c>
      <c r="R502" s="8" t="inlineStr">
        <is>
          <t>Graduate DevOps Engineer Docker Kubernetes Python</t>
        </is>
      </c>
      <c r="S502" s="19" t="n"/>
      <c r="T502" s="19" t="n"/>
      <c r="U502" s="14" t="n">
        <v>46192</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1.94</v>
      </c>
      <c r="C503" s="12" t="inlineStr">
        <is>
          <t>Unspecified</t>
        </is>
      </c>
      <c r="D503" s="8" t="inlineStr">
        <is>
          <t>Site Reliability Engineer</t>
        </is>
      </c>
      <c r="E503" s="7" t="inlineStr">
        <is>
          <t>TESTQ Technologies</t>
        </is>
      </c>
      <c r="F503" s="8" t="inlineStr">
        <is>
          <t>Sheffield, England, UK</t>
        </is>
      </c>
      <c r="G503" s="8" t="n"/>
      <c r="H503" s="14" t="n"/>
      <c r="I503" s="15">
        <f>IF($H503="","",$H503-TODAY())</f>
        <v/>
      </c>
      <c r="J503" s="16" t="inlineStr">
        <is>
          <t>Open posting</t>
        </is>
      </c>
      <c r="K503" s="8" t="inlineStr">
        <is>
          <t>filtered by keyword pre-scan</t>
        </is>
      </c>
      <c r="L503" s="17" t="inlineStr">
        <is>
          <t>new</t>
        </is>
      </c>
      <c r="M503" s="18" t="inlineStr"/>
      <c r="N503" s="7" t="inlineStr">
        <is>
          <t>c868cdfcb54a78d15ea88c57e4e4da8192d9fc52</t>
        </is>
      </c>
      <c r="O503" s="14" t="n"/>
      <c r="P503" s="7" t="inlineStr">
        <is>
          <t>jobspy</t>
        </is>
      </c>
      <c r="Q503" s="8" t="inlineStr">
        <is>
          <t>python, sql, kubernetes, git, c</t>
        </is>
      </c>
      <c r="R503" s="8" t="inlineStr">
        <is>
          <t>Graduate DevOps Engineer Docker Kubernetes Python</t>
        </is>
      </c>
      <c r="S503" s="19" t="n"/>
      <c r="T503" s="19" t="n"/>
      <c r="U503" s="14" t="n">
        <v>46192</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1.94</v>
      </c>
      <c r="C504" s="12" t="inlineStr">
        <is>
          <t>Senior/Lead</t>
        </is>
      </c>
      <c r="D504" s="8" t="inlineStr">
        <is>
          <t>Software Engineer II- Global Banking Platform</t>
        </is>
      </c>
      <c r="E504" s="7" t="inlineStr">
        <is>
          <t>JPMorganChase</t>
        </is>
      </c>
      <c r="F504" s="8" t="inlineStr">
        <is>
          <t>Greater London, England, UK</t>
        </is>
      </c>
      <c r="G504" s="8" t="n"/>
      <c r="H504" s="14" t="n"/>
      <c r="I504" s="15">
        <f>IF($H504="","",$H504-TODAY())</f>
        <v/>
      </c>
      <c r="J504" s="16" t="inlineStr">
        <is>
          <t>Open posting</t>
        </is>
      </c>
      <c r="K504" s="8" t="inlineStr">
        <is>
          <t>filtered by keyword pre-scan</t>
        </is>
      </c>
      <c r="L504" s="17" t="inlineStr">
        <is>
          <t>new</t>
        </is>
      </c>
      <c r="M504" s="18" t="inlineStr"/>
      <c r="N504" s="7" t="inlineStr">
        <is>
          <t>fbade8b05b048d5834694fab288cf49b85fb1b94</t>
        </is>
      </c>
      <c r="O504" s="14" t="n">
        <v>46180</v>
      </c>
      <c r="P504" s="7" t="inlineStr">
        <is>
          <t>jobspy</t>
        </is>
      </c>
      <c r="Q504" s="8" t="inlineStr">
        <is>
          <t>python, sql, kubernetes, git, c</t>
        </is>
      </c>
      <c r="R504" s="8" t="inlineStr">
        <is>
          <t>Graduate Backend Developer Docker Kubernetes</t>
        </is>
      </c>
      <c r="S504" s="19" t="n"/>
      <c r="T504" s="19" t="n"/>
      <c r="U504" s="14" t="n">
        <v>46192</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1.94</v>
      </c>
      <c r="C505" s="12" t="inlineStr">
        <is>
          <t>Unspecified</t>
        </is>
      </c>
      <c r="D505" s="8" t="inlineStr">
        <is>
          <t>Full Stack Engineer</t>
        </is>
      </c>
      <c r="E505" s="7" t="inlineStr">
        <is>
          <t>Humanoid</t>
        </is>
      </c>
      <c r="F505" s="8" t="inlineStr">
        <is>
          <t>London, England, UK</t>
        </is>
      </c>
      <c r="G505" s="8" t="n"/>
      <c r="H505" s="14" t="n"/>
      <c r="I505" s="15">
        <f>IF($H505="","",$H505-TODAY())</f>
        <v/>
      </c>
      <c r="J505" s="16" t="inlineStr">
        <is>
          <t>Open posting</t>
        </is>
      </c>
      <c r="K505" s="8" t="inlineStr">
        <is>
          <t>filtered by keyword pre-scan</t>
        </is>
      </c>
      <c r="L505" s="17" t="inlineStr">
        <is>
          <t>new</t>
        </is>
      </c>
      <c r="M505" s="18" t="inlineStr"/>
      <c r="N505" s="7" t="inlineStr">
        <is>
          <t>5b4fed6c1881cb430abd00252a72838d23b99416</t>
        </is>
      </c>
      <c r="O505" s="14" t="n">
        <v>46173</v>
      </c>
      <c r="P505" s="7" t="inlineStr">
        <is>
          <t>jobspy</t>
        </is>
      </c>
      <c r="Q505" s="8" t="inlineStr">
        <is>
          <t>python, docker, kubernetes, c, javascript</t>
        </is>
      </c>
      <c r="R505" s="8" t="inlineStr">
        <is>
          <t>Graduate Backend Developer Docker Kubernetes</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1.94</v>
      </c>
      <c r="C506" s="12" t="inlineStr">
        <is>
          <t>Graduate/Entry</t>
        </is>
      </c>
      <c r="D506" s="8" t="inlineStr">
        <is>
          <t>Entry Level - Site Reliability Engineer - (Remote - United Kingdom)</t>
        </is>
      </c>
      <c r="E506" s="7" t="inlineStr">
        <is>
          <t>Yelp</t>
        </is>
      </c>
      <c r="F506" s="8" t="inlineStr">
        <is>
          <t>Edinburgh, Scotland, UK</t>
        </is>
      </c>
      <c r="G506" s="8" t="n"/>
      <c r="H506" s="14" t="n"/>
      <c r="I506" s="15">
        <f>IF($H506="","",$H506-TODAY())</f>
        <v/>
      </c>
      <c r="J506" s="16" t="inlineStr">
        <is>
          <t>Open posting</t>
        </is>
      </c>
      <c r="K506" s="8" t="inlineStr">
        <is>
          <t>filtered by keyword pre-scan</t>
        </is>
      </c>
      <c r="L506" s="17" t="inlineStr">
        <is>
          <t>new</t>
        </is>
      </c>
      <c r="M506" s="18" t="inlineStr"/>
      <c r="N506" s="7" t="inlineStr">
        <is>
          <t>34e57f0f3c3eb5804103a804a199bec3b9e6de3f</t>
        </is>
      </c>
      <c r="O506" s="14" t="n">
        <v>46178</v>
      </c>
      <c r="P506" s="7" t="inlineStr">
        <is>
          <t>jobspy</t>
        </is>
      </c>
      <c r="Q506" s="8" t="inlineStr">
        <is>
          <t>python, docker, kubernetes, git, c</t>
        </is>
      </c>
      <c r="R506" s="8" t="inlineStr">
        <is>
          <t>Graduate DevOps Engineer Docker Kubernetes Git</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1.94</v>
      </c>
      <c r="C507" s="12" t="inlineStr">
        <is>
          <t>Senior/Lead</t>
        </is>
      </c>
      <c r="D507" s="8" t="inlineStr">
        <is>
          <t>Cloud SRE &amp; DevOps Engineer</t>
        </is>
      </c>
      <c r="E507" s="7" t="inlineStr">
        <is>
          <t>Soros Fund Management</t>
        </is>
      </c>
      <c r="F507" s="8" t="inlineStr">
        <is>
          <t>London Area, United Kingdom</t>
        </is>
      </c>
      <c r="G507" s="8" t="n"/>
      <c r="H507" s="14" t="n"/>
      <c r="I507" s="15">
        <f>IF($H507="","",$H507-TODAY())</f>
        <v/>
      </c>
      <c r="J507" s="16" t="inlineStr">
        <is>
          <t>Open posting</t>
        </is>
      </c>
      <c r="K507" s="8" t="inlineStr">
        <is>
          <t>filtered by keyword pre-scan</t>
        </is>
      </c>
      <c r="L507" s="17" t="inlineStr">
        <is>
          <t>new</t>
        </is>
      </c>
      <c r="M507" s="18" t="inlineStr"/>
      <c r="N507" s="7" t="inlineStr">
        <is>
          <t>e611a59a7a4255054d0ae8cbcf2c1093b034fdfc</t>
        </is>
      </c>
      <c r="O507" s="14" t="n">
        <v>46175</v>
      </c>
      <c r="P507" s="7" t="inlineStr">
        <is>
          <t>jobspy</t>
        </is>
      </c>
      <c r="Q507" s="8" t="inlineStr">
        <is>
          <t>python, docker, kubernetes, git, c</t>
        </is>
      </c>
      <c r="R507" s="8" t="inlineStr">
        <is>
          <t>Graduate DevOps Engineer Docker Kubernetes Git</t>
        </is>
      </c>
      <c r="S507" s="19" t="n"/>
      <c r="T507" s="19" t="n"/>
      <c r="U507" s="14" t="n">
        <v>46192</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1.9</v>
      </c>
      <c r="C508" s="12" t="inlineStr">
        <is>
          <t>Senior/Lead</t>
        </is>
      </c>
      <c r="D508" s="8" t="inlineStr">
        <is>
          <t>Full Stack Developer</t>
        </is>
      </c>
      <c r="E508" s="7" t="inlineStr">
        <is>
          <t>Mastek</t>
        </is>
      </c>
      <c r="F508" s="8" t="inlineStr">
        <is>
          <t>Reading, England, UK</t>
        </is>
      </c>
      <c r="G508" s="8" t="n"/>
      <c r="H508" s="14" t="n"/>
      <c r="I508" s="15">
        <f>IF($H508="","",$H508-TODAY())</f>
        <v/>
      </c>
      <c r="J508" s="16" t="inlineStr">
        <is>
          <t>Open posting</t>
        </is>
      </c>
      <c r="K508" s="8" t="inlineStr">
        <is>
          <t>filtered by keyword pre-scan</t>
        </is>
      </c>
      <c r="L508" s="17" t="inlineStr">
        <is>
          <t>new</t>
        </is>
      </c>
      <c r="M508" s="18" t="inlineStr"/>
      <c r="N508" s="7" t="inlineStr">
        <is>
          <t>5ecfae744cd4638ca951ddd250b83198d8358e4d</t>
        </is>
      </c>
      <c r="O508" s="14" t="n">
        <v>46168</v>
      </c>
      <c r="P508" s="7" t="inlineStr">
        <is>
          <t>jobspy</t>
        </is>
      </c>
      <c r="Q508" s="8" t="inlineStr">
        <is>
          <t>python, sql, javascript, git, web development</t>
        </is>
      </c>
      <c r="R508" s="8" t="inlineStr">
        <is>
          <t>Full Stack Developer</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1.89</v>
      </c>
      <c r="C509" s="12" t="inlineStr">
        <is>
          <t>Senior/Lead</t>
        </is>
      </c>
      <c r="D509" s="8" t="inlineStr">
        <is>
          <t>Software Engineer II - QuantumBlack Labs</t>
        </is>
      </c>
      <c r="E509" s="7" t="inlineStr">
        <is>
          <t>QuantumBlack, AI by McKinsey</t>
        </is>
      </c>
      <c r="F509" s="8" t="inlineStr">
        <is>
          <t>London, England, UK</t>
        </is>
      </c>
      <c r="G509" s="8" t="n"/>
      <c r="H509" s="14" t="n"/>
      <c r="I509" s="15">
        <f>IF($H509="","",$H509-TODAY())</f>
        <v/>
      </c>
      <c r="J509" s="16" t="inlineStr">
        <is>
          <t>Open posting</t>
        </is>
      </c>
      <c r="K509" s="8" t="n"/>
      <c r="L509" s="17" t="inlineStr">
        <is>
          <t>new</t>
        </is>
      </c>
      <c r="M509" s="18" t="inlineStr"/>
      <c r="N509" s="7" t="inlineStr">
        <is>
          <t>e27db0afab60d53fc457241a79c122e250d5ebaa</t>
        </is>
      </c>
      <c r="O509" s="14" t="n">
        <v>46195</v>
      </c>
      <c r="P509" s="7" t="inlineStr">
        <is>
          <t>jobspy</t>
        </is>
      </c>
      <c r="Q509" s="8" t="inlineStr">
        <is>
          <t>python, sql, docker, git, c</t>
        </is>
      </c>
      <c r="R509" s="8" t="inlineStr">
        <is>
          <t>Graduate Software Engineer Python SQL Docker</t>
        </is>
      </c>
      <c r="S509" s="19" t="n"/>
      <c r="T509" s="19" t="n"/>
      <c r="U509" s="14" t="n">
        <v>46202</v>
      </c>
      <c r="V509" s="7" t="n"/>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1.89</v>
      </c>
      <c r="C510" s="12" t="inlineStr">
        <is>
          <t>Junior</t>
        </is>
      </c>
      <c r="D510" s="8" t="inlineStr">
        <is>
          <t>Junior Software &amp; Systems Engineer</t>
        </is>
      </c>
      <c r="E510" s="7" t="inlineStr">
        <is>
          <t>WorkNest</t>
        </is>
      </c>
      <c r="F510" s="8" t="inlineStr">
        <is>
          <t>Leeds, ENG, GB</t>
        </is>
      </c>
      <c r="G510" s="8" t="n"/>
      <c r="H510" s="14" t="n"/>
      <c r="I510" s="15">
        <f>IF($H510="","",$H510-TODAY())</f>
        <v/>
      </c>
      <c r="J510" s="16" t="inlineStr">
        <is>
          <t>Open posting</t>
        </is>
      </c>
      <c r="K510" s="8" t="n"/>
      <c r="L510" s="17" t="inlineStr">
        <is>
          <t>new</t>
        </is>
      </c>
      <c r="M510" s="18" t="inlineStr"/>
      <c r="N510" s="7" t="inlineStr">
        <is>
          <t>74e09279f2734eb50964f4d4b5651df09c2eeae7</t>
        </is>
      </c>
      <c r="O510" s="14" t="n">
        <v>46198</v>
      </c>
      <c r="P510" s="7" t="inlineStr">
        <is>
          <t>jobspy</t>
        </is>
      </c>
      <c r="Q510" s="8" t="inlineStr">
        <is>
          <t>python, sql, mysql, git, c</t>
        </is>
      </c>
      <c r="R510" s="8" t="inlineStr">
        <is>
          <t>Junior Python Developer backend API</t>
        </is>
      </c>
      <c r="S510" s="19" t="n"/>
      <c r="T510" s="19" t="n"/>
      <c r="U510" s="14" t="n">
        <v>46202</v>
      </c>
      <c r="V510" s="7" t="n"/>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1.89</v>
      </c>
      <c r="C511" s="12" t="inlineStr">
        <is>
          <t>Junior</t>
        </is>
      </c>
      <c r="D511" s="8" t="inlineStr">
        <is>
          <t>Junior Software &amp; Systems Engineer</t>
        </is>
      </c>
      <c r="E511" s="7" t="inlineStr">
        <is>
          <t>WorkNest Group</t>
        </is>
      </c>
      <c r="F511" s="8" t="inlineStr">
        <is>
          <t>Leeds, England, UK</t>
        </is>
      </c>
      <c r="G511" s="8" t="n"/>
      <c r="H511" s="14" t="n"/>
      <c r="I511" s="15">
        <f>IF($H511="","",$H511-TODAY())</f>
        <v/>
      </c>
      <c r="J511" s="16" t="inlineStr">
        <is>
          <t>Open posting</t>
        </is>
      </c>
      <c r="K511" s="8" t="n"/>
      <c r="L511" s="17" t="inlineStr">
        <is>
          <t>new</t>
        </is>
      </c>
      <c r="M511" s="18" t="inlineStr"/>
      <c r="N511" s="7" t="inlineStr">
        <is>
          <t>f7fab2e695b30704ed9b50f1bf23d08252eef8c2</t>
        </is>
      </c>
      <c r="O511" s="14" t="n">
        <v>46198</v>
      </c>
      <c r="P511" s="7" t="inlineStr">
        <is>
          <t>jobspy</t>
        </is>
      </c>
      <c r="Q511" s="8" t="inlineStr">
        <is>
          <t>python, sql, mysql, git, c</t>
        </is>
      </c>
      <c r="R511" s="8" t="inlineStr">
        <is>
          <t>Junior Python Developer SQL backend Sheffield</t>
        </is>
      </c>
      <c r="S511" s="19" t="n"/>
      <c r="T511" s="19" t="n"/>
      <c r="U511" s="14" t="n">
        <v>46201</v>
      </c>
      <c r="V511" s="7" t="n"/>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1.89</v>
      </c>
      <c r="C512" s="12" t="inlineStr">
        <is>
          <t>Mid-level</t>
        </is>
      </c>
      <c r="D512" s="8" t="inlineStr">
        <is>
          <t>MLOps Engineer | Python | Airflow | AWS | MLFlow | Docker | Kubernetes | London, Hybrid</t>
        </is>
      </c>
      <c r="E512" s="7" t="inlineStr">
        <is>
          <t>Enigma</t>
        </is>
      </c>
      <c r="F512" s="8" t="inlineStr">
        <is>
          <t>London Area, United Kingdom</t>
        </is>
      </c>
      <c r="G512" s="8" t="n"/>
      <c r="H512" s="14" t="n"/>
      <c r="I512" s="15">
        <f>IF($H512="","",$H512-TODAY())</f>
        <v/>
      </c>
      <c r="J512" s="16" t="inlineStr">
        <is>
          <t>Open posting</t>
        </is>
      </c>
      <c r="K512" s="8" t="n"/>
      <c r="L512" s="17" t="inlineStr">
        <is>
          <t>new</t>
        </is>
      </c>
      <c r="M512" s="18" t="inlineStr"/>
      <c r="N512" s="7" t="inlineStr">
        <is>
          <t>6685fe9b387e8696283253bd1978b9b5991ae5a1</t>
        </is>
      </c>
      <c r="O512" s="14" t="n">
        <v>46199</v>
      </c>
      <c r="P512" s="7" t="inlineStr">
        <is>
          <t>jobspy</t>
        </is>
      </c>
      <c r="Q512" s="8" t="inlineStr">
        <is>
          <t>python, sql, docker, kubernetes, git</t>
        </is>
      </c>
      <c r="R512" s="8" t="inlineStr">
        <is>
          <t>Graduate DevOps Engineer Docker Kubernetes Git</t>
        </is>
      </c>
      <c r="S512" s="19" t="n"/>
      <c r="T512" s="19" t="n"/>
      <c r="U512" s="14" t="n">
        <v>46201</v>
      </c>
      <c r="V512" s="7" t="n"/>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1.89</v>
      </c>
      <c r="C513" s="12" t="inlineStr">
        <is>
          <t>Senior/Lead</t>
        </is>
      </c>
      <c r="D513" s="8" t="inlineStr">
        <is>
          <t>Analytics Engineer</t>
        </is>
      </c>
      <c r="E513" s="7" t="inlineStr">
        <is>
          <t>hackajob</t>
        </is>
      </c>
      <c r="F513" s="8" t="inlineStr">
        <is>
          <t>Uxbridge, England, UK</t>
        </is>
      </c>
      <c r="G513" s="8" t="n"/>
      <c r="H513" s="14" t="n"/>
      <c r="I513" s="15">
        <f>IF($H513="","",$H513-TODAY())</f>
        <v/>
      </c>
      <c r="J513" s="16" t="inlineStr">
        <is>
          <t>Open posting</t>
        </is>
      </c>
      <c r="K513" s="8" t="n"/>
      <c r="L513" s="17" t="inlineStr">
        <is>
          <t>new</t>
        </is>
      </c>
      <c r="M513" s="18" t="inlineStr"/>
      <c r="N513" s="7" t="inlineStr">
        <is>
          <t>d2fb137fa9b0b17a859fc2392a21624629495fe9</t>
        </is>
      </c>
      <c r="O513" s="14" t="n">
        <v>46197</v>
      </c>
      <c r="P513" s="7" t="inlineStr">
        <is>
          <t>jobspy</t>
        </is>
      </c>
      <c r="Q513" s="8" t="inlineStr">
        <is>
          <t>python, sql, docker, kubernetes, git</t>
        </is>
      </c>
      <c r="R513" s="8" t="inlineStr">
        <is>
          <t>Junior Data Engineer SQL Python Docker</t>
        </is>
      </c>
      <c r="S513" s="19" t="n"/>
      <c r="T513" s="19" t="n"/>
      <c r="U513" s="14" t="n">
        <v>46200</v>
      </c>
      <c r="V513" s="7" t="n"/>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1.89</v>
      </c>
      <c r="C514" s="12" t="inlineStr">
        <is>
          <t>Unspecified</t>
        </is>
      </c>
      <c r="D514" s="8" t="inlineStr">
        <is>
          <t>Platform Data Engineer</t>
        </is>
      </c>
      <c r="E514" s="7" t="inlineStr">
        <is>
          <t>Rocket Science Group</t>
        </is>
      </c>
      <c r="F514" s="8" t="inlineStr">
        <is>
          <t>Cardiff, Wales, UK</t>
        </is>
      </c>
      <c r="G514" s="8" t="n"/>
      <c r="H514" s="14" t="n"/>
      <c r="I514" s="15">
        <f>IF($H514="","",$H514-TODAY())</f>
        <v/>
      </c>
      <c r="J514" s="16" t="inlineStr">
        <is>
          <t>Open posting</t>
        </is>
      </c>
      <c r="K514" s="8" t="n"/>
      <c r="L514" s="17" t="inlineStr">
        <is>
          <t>new</t>
        </is>
      </c>
      <c r="M514" s="18" t="inlineStr"/>
      <c r="N514" s="7" t="inlineStr">
        <is>
          <t>a4734bc4738fb02839ba03e201a36bb7c74e3e38</t>
        </is>
      </c>
      <c r="O514" s="14" t="n">
        <v>46196</v>
      </c>
      <c r="P514" s="7" t="inlineStr">
        <is>
          <t>jobspy</t>
        </is>
      </c>
      <c r="Q514" s="8" t="inlineStr">
        <is>
          <t>python, sql, mysql, docker, kubernetes</t>
        </is>
      </c>
      <c r="R514" s="8" t="inlineStr">
        <is>
          <t>Junior Data Engineer SQL Python Docker</t>
        </is>
      </c>
      <c r="S514" s="19" t="n"/>
      <c r="T514" s="19" t="n"/>
      <c r="U514" s="14" t="n">
        <v>46200</v>
      </c>
      <c r="V514" s="7" t="n"/>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1.89</v>
      </c>
      <c r="C515" s="12" t="inlineStr">
        <is>
          <t>Junior</t>
        </is>
      </c>
      <c r="D515" s="8" t="inlineStr">
        <is>
          <t>Embedded Systems Engineer</t>
        </is>
      </c>
      <c r="E515" s="7" t="inlineStr">
        <is>
          <t>Rivan Industries</t>
        </is>
      </c>
      <c r="F515" s="8" t="inlineStr">
        <is>
          <t>London Area, United Kingdom</t>
        </is>
      </c>
      <c r="G515" s="8" t="n"/>
      <c r="H515" s="14" t="n"/>
      <c r="I515" s="15">
        <f>IF($H515="","",$H515-TODAY())</f>
        <v/>
      </c>
      <c r="J515" s="16" t="inlineStr">
        <is>
          <t>Open posting</t>
        </is>
      </c>
      <c r="K515" s="8" t="n"/>
      <c r="L515" s="17" t="inlineStr">
        <is>
          <t>new</t>
        </is>
      </c>
      <c r="M515" s="18" t="inlineStr"/>
      <c r="N515" s="7" t="inlineStr">
        <is>
          <t>9c66339536e3104c2e4f6e7215e688b8796b96b9</t>
        </is>
      </c>
      <c r="O515" s="14" t="n">
        <v>46195</v>
      </c>
      <c r="P515" s="7" t="inlineStr">
        <is>
          <t>jobspy</t>
        </is>
      </c>
      <c r="Q515" s="8" t="inlineStr">
        <is>
          <t>python, git, solidworks, c, embedded systems</t>
        </is>
      </c>
      <c r="R515" s="8" t="inlineStr">
        <is>
          <t>Junior Electronics Engineer embedded systems</t>
        </is>
      </c>
      <c r="S515" s="19" t="n"/>
      <c r="T515" s="19" t="n"/>
      <c r="U515" s="14" t="n">
        <v>46199</v>
      </c>
      <c r="V515" s="7" t="n"/>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1.89</v>
      </c>
      <c r="C516" s="12" t="inlineStr">
        <is>
          <t>Mid-level</t>
        </is>
      </c>
      <c r="D516" s="8" t="inlineStr">
        <is>
          <t>DevOps Engineer</t>
        </is>
      </c>
      <c r="E516" s="7" t="inlineStr">
        <is>
          <t>Bupa UK</t>
        </is>
      </c>
      <c r="F516" s="8" t="inlineStr">
        <is>
          <t>Staines-Upon-Thames, England, UK</t>
        </is>
      </c>
      <c r="G516" s="8" t="n"/>
      <c r="H516" s="14" t="n"/>
      <c r="I516" s="15">
        <f>IF($H516="","",$H516-TODAY())</f>
        <v/>
      </c>
      <c r="J516" s="16" t="inlineStr">
        <is>
          <t>Open posting</t>
        </is>
      </c>
      <c r="K516" s="8" t="n"/>
      <c r="L516" s="17" t="inlineStr">
        <is>
          <t>new</t>
        </is>
      </c>
      <c r="M516" s="18" t="inlineStr"/>
      <c r="N516" s="7" t="inlineStr">
        <is>
          <t>a2141ac27001d3568a18f336defece4298957b24</t>
        </is>
      </c>
      <c r="O516" s="14" t="n">
        <v>46185</v>
      </c>
      <c r="P516" s="7" t="inlineStr">
        <is>
          <t>jobspy</t>
        </is>
      </c>
      <c r="Q516" s="8" t="inlineStr">
        <is>
          <t>python, sql, mysql, docker, kubernetes</t>
        </is>
      </c>
      <c r="R516" s="8" t="inlineStr">
        <is>
          <t>Graduate Platform Engineer Docker Kubernetes Python</t>
        </is>
      </c>
      <c r="S516" s="19" t="n"/>
      <c r="T516" s="19" t="n"/>
      <c r="U516" s="14" t="n">
        <v>46199</v>
      </c>
      <c r="V516" s="7" t="n"/>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1.84</v>
      </c>
      <c r="C517" s="12" t="inlineStr">
        <is>
          <t>Graduate/Entry</t>
        </is>
      </c>
      <c r="D517" s="8" t="inlineStr">
        <is>
          <t>Graduate software engineer</t>
        </is>
      </c>
      <c r="E517" s="7" t="inlineStr">
        <is>
          <t>Evernote</t>
        </is>
      </c>
      <c r="F517" s="8" t="inlineStr"/>
      <c r="G517" s="8" t="n"/>
      <c r="H517" s="14" t="n"/>
      <c r="I517" s="15">
        <f>IF($H517="","",$H517-TODAY())</f>
        <v/>
      </c>
      <c r="J517" s="16" t="inlineStr">
        <is>
          <t>Open posting</t>
        </is>
      </c>
      <c r="K517" s="8" t="inlineStr">
        <is>
          <t>filtered by keyword pre-scan</t>
        </is>
      </c>
      <c r="L517" s="17" t="inlineStr">
        <is>
          <t>new</t>
        </is>
      </c>
      <c r="M517" s="18" t="inlineStr"/>
      <c r="N517" s="7" t="inlineStr">
        <is>
          <t>ac2729e65e15bf55ebec84cad01150e35c90d21c</t>
        </is>
      </c>
      <c r="O517" s="14" t="n">
        <v>46186</v>
      </c>
      <c r="P517" s="7" t="inlineStr">
        <is>
          <t>jobspy</t>
        </is>
      </c>
      <c r="Q517" s="8" t="inlineStr">
        <is>
          <t>python, git</t>
        </is>
      </c>
      <c r="R517" s="8" t="inlineStr">
        <is>
          <t>Graduate Software Developer</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1.84</v>
      </c>
      <c r="C518" s="12" t="inlineStr">
        <is>
          <t>Graduate/Entry</t>
        </is>
      </c>
      <c r="D518" s="8" t="inlineStr">
        <is>
          <t>Graduate software engineer</t>
        </is>
      </c>
      <c r="E518" s="7" t="inlineStr">
        <is>
          <t>Evernote</t>
        </is>
      </c>
      <c r="F518" s="8" t="inlineStr">
        <is>
          <t>London, England, UK</t>
        </is>
      </c>
      <c r="G518" s="8" t="n"/>
      <c r="H518" s="14" t="n"/>
      <c r="I518" s="15">
        <f>IF($H518="","",$H518-TODAY())</f>
        <v/>
      </c>
      <c r="J518" s="16" t="inlineStr">
        <is>
          <t>Open posting</t>
        </is>
      </c>
      <c r="K518" s="8" t="inlineStr">
        <is>
          <t>filtered by keyword pre-scan</t>
        </is>
      </c>
      <c r="L518" s="17" t="inlineStr">
        <is>
          <t>new</t>
        </is>
      </c>
      <c r="M518" s="18" t="inlineStr"/>
      <c r="N518" s="7" t="inlineStr">
        <is>
          <t>b3c5bba8f84f948ccf69ad6092665ffc942b8eaf</t>
        </is>
      </c>
      <c r="O518" s="14" t="n">
        <v>46186</v>
      </c>
      <c r="P518" s="7" t="inlineStr">
        <is>
          <t>jobspy</t>
        </is>
      </c>
      <c r="Q518" s="8" t="inlineStr">
        <is>
          <t>python, git</t>
        </is>
      </c>
      <c r="R518" s="8" t="inlineStr">
        <is>
          <t>Graduate Software Developer</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1.84</v>
      </c>
      <c r="C519" s="12" t="inlineStr">
        <is>
          <t>Graduate/Entry</t>
        </is>
      </c>
      <c r="D519" s="8" t="inlineStr">
        <is>
          <t>Graduate software engineer</t>
        </is>
      </c>
      <c r="E519" s="7" t="inlineStr">
        <is>
          <t>Meetup</t>
        </is>
      </c>
      <c r="F519" s="8" t="inlineStr">
        <is>
          <t>London, England, UK</t>
        </is>
      </c>
      <c r="G519" s="8" t="n"/>
      <c r="H519" s="14" t="n"/>
      <c r="I519" s="15">
        <f>IF($H519="","",$H519-TODAY())</f>
        <v/>
      </c>
      <c r="J519" s="16" t="inlineStr">
        <is>
          <t>Open posting</t>
        </is>
      </c>
      <c r="K519" s="8" t="inlineStr">
        <is>
          <t>filtered by keyword pre-scan</t>
        </is>
      </c>
      <c r="L519" s="17" t="inlineStr">
        <is>
          <t>new</t>
        </is>
      </c>
      <c r="M519" s="18" t="inlineStr"/>
      <c r="N519" s="7" t="inlineStr">
        <is>
          <t>05ac79639a2d9e9135a14223a0f41c0536612e81</t>
        </is>
      </c>
      <c r="O519" s="14" t="n">
        <v>46186</v>
      </c>
      <c r="P519" s="7" t="inlineStr">
        <is>
          <t>jobspy</t>
        </is>
      </c>
      <c r="Q519" s="8" t="inlineStr">
        <is>
          <t>python, git</t>
        </is>
      </c>
      <c r="R519" s="8" t="inlineStr">
        <is>
          <t>Graduate Software Developer</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1.84</v>
      </c>
      <c r="C520" s="12" t="inlineStr">
        <is>
          <t>Graduate/Entry</t>
        </is>
      </c>
      <c r="D520" s="8" t="inlineStr">
        <is>
          <t>Graduate software engineer</t>
        </is>
      </c>
      <c r="E520" s="7" t="inlineStr">
        <is>
          <t>Meetup</t>
        </is>
      </c>
      <c r="F520" s="8" t="inlineStr"/>
      <c r="G520" s="8" t="n"/>
      <c r="H520" s="14" t="n"/>
      <c r="I520" s="15">
        <f>IF($H520="","",$H520-TODAY())</f>
        <v/>
      </c>
      <c r="J520" s="16" t="inlineStr">
        <is>
          <t>Open posting</t>
        </is>
      </c>
      <c r="K520" s="8" t="inlineStr">
        <is>
          <t>filtered by keyword pre-scan</t>
        </is>
      </c>
      <c r="L520" s="17" t="inlineStr">
        <is>
          <t>new</t>
        </is>
      </c>
      <c r="M520" s="18" t="inlineStr"/>
      <c r="N520" s="7" t="inlineStr">
        <is>
          <t>9b9568812d0c51dd7e371c638fa9aaebf98e8fec</t>
        </is>
      </c>
      <c r="O520" s="14" t="n">
        <v>46186</v>
      </c>
      <c r="P520" s="7" t="inlineStr">
        <is>
          <t>jobspy</t>
        </is>
      </c>
      <c r="Q520" s="8" t="inlineStr">
        <is>
          <t>python, git</t>
        </is>
      </c>
      <c r="R520" s="8" t="inlineStr">
        <is>
          <t>Graduate Software Developer</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1.84</v>
      </c>
      <c r="C521" s="12" t="inlineStr">
        <is>
          <t>Graduate/Entry</t>
        </is>
      </c>
      <c r="D521" s="8" t="inlineStr">
        <is>
          <t>Graduate software engineer</t>
        </is>
      </c>
      <c r="E521" s="7" t="inlineStr">
        <is>
          <t>Evernote</t>
        </is>
      </c>
      <c r="F521" s="8" t="inlineStr">
        <is>
          <t>Oxford, England, UK</t>
        </is>
      </c>
      <c r="G521" s="8" t="n"/>
      <c r="H521" s="14" t="n"/>
      <c r="I521" s="15">
        <f>IF($H521="","",$H521-TODAY())</f>
        <v/>
      </c>
      <c r="J521" s="16" t="inlineStr">
        <is>
          <t>Open posting</t>
        </is>
      </c>
      <c r="K521" s="8" t="inlineStr">
        <is>
          <t>filtered by keyword pre-scan</t>
        </is>
      </c>
      <c r="L521" s="17" t="inlineStr">
        <is>
          <t>new</t>
        </is>
      </c>
      <c r="M521" s="18" t="inlineStr"/>
      <c r="N521" s="7" t="inlineStr">
        <is>
          <t>c698b0d71303b7fcaf33f182e7113f9132a12c4d</t>
        </is>
      </c>
      <c r="O521" s="14" t="n">
        <v>46186</v>
      </c>
      <c r="P521" s="7" t="inlineStr">
        <is>
          <t>jobspy</t>
        </is>
      </c>
      <c r="Q521" s="8" t="inlineStr">
        <is>
          <t>python, git</t>
        </is>
      </c>
      <c r="R521" s="8" t="inlineStr">
        <is>
          <t>Graduate Software Developer</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1.84</v>
      </c>
      <c r="C522" s="12" t="inlineStr">
        <is>
          <t>Graduate/Entry</t>
        </is>
      </c>
      <c r="D522" s="8" t="inlineStr">
        <is>
          <t>Graduate software engineer</t>
        </is>
      </c>
      <c r="E522" s="7" t="inlineStr">
        <is>
          <t>Meetup</t>
        </is>
      </c>
      <c r="F522" s="8" t="inlineStr">
        <is>
          <t>Oxford, England, UK</t>
        </is>
      </c>
      <c r="G522" s="8" t="n"/>
      <c r="H522" s="14" t="n"/>
      <c r="I522" s="15">
        <f>IF($H522="","",$H522-TODAY())</f>
        <v/>
      </c>
      <c r="J522" s="16" t="inlineStr">
        <is>
          <t>Open posting</t>
        </is>
      </c>
      <c r="K522" s="8" t="inlineStr">
        <is>
          <t>filtered by keyword pre-scan</t>
        </is>
      </c>
      <c r="L522" s="17" t="inlineStr">
        <is>
          <t>new</t>
        </is>
      </c>
      <c r="M522" s="18" t="inlineStr"/>
      <c r="N522" s="7" t="inlineStr">
        <is>
          <t>a4146daee3a0b712206f49dbaac4feebb7d838c0</t>
        </is>
      </c>
      <c r="O522" s="14" t="n">
        <v>46186</v>
      </c>
      <c r="P522" s="7" t="inlineStr">
        <is>
          <t>jobspy</t>
        </is>
      </c>
      <c r="Q522" s="8" t="inlineStr">
        <is>
          <t>python, git</t>
        </is>
      </c>
      <c r="R522" s="8" t="inlineStr">
        <is>
          <t>Graduate Software Developer</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1.84</v>
      </c>
      <c r="C523" s="12" t="inlineStr">
        <is>
          <t>Graduate/Entry</t>
        </is>
      </c>
      <c r="D523" s="8" t="inlineStr">
        <is>
          <t>Graduate software engineer</t>
        </is>
      </c>
      <c r="E523" s="7" t="inlineStr">
        <is>
          <t>Meetup</t>
        </is>
      </c>
      <c r="F523" s="8" t="inlineStr">
        <is>
          <t>Cambridge, England, UK</t>
        </is>
      </c>
      <c r="G523" s="8" t="n"/>
      <c r="H523" s="14" t="n"/>
      <c r="I523" s="15">
        <f>IF($H523="","",$H523-TODAY())</f>
        <v/>
      </c>
      <c r="J523" s="16" t="inlineStr">
        <is>
          <t>Open posting</t>
        </is>
      </c>
      <c r="K523" s="8" t="inlineStr">
        <is>
          <t>filtered by keyword pre-scan</t>
        </is>
      </c>
      <c r="L523" s="17" t="inlineStr">
        <is>
          <t>new</t>
        </is>
      </c>
      <c r="M523" s="18" t="inlineStr"/>
      <c r="N523" s="7" t="inlineStr">
        <is>
          <t>ab8eb5665d45bff29c3f1de1a46b1c1007be1cb7</t>
        </is>
      </c>
      <c r="O523" s="14" t="n">
        <v>46186</v>
      </c>
      <c r="P523" s="7" t="inlineStr">
        <is>
          <t>jobspy</t>
        </is>
      </c>
      <c r="Q523" s="8" t="inlineStr">
        <is>
          <t>python, git</t>
        </is>
      </c>
      <c r="R523" s="8" t="inlineStr">
        <is>
          <t>graduate Graduate Software Developer</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1.84</v>
      </c>
      <c r="C524" s="12" t="inlineStr">
        <is>
          <t>Graduate/Entry</t>
        </is>
      </c>
      <c r="D524" s="8" t="inlineStr">
        <is>
          <t>Graduate software engineer</t>
        </is>
      </c>
      <c r="E524" s="7" t="inlineStr">
        <is>
          <t>WeTransfer</t>
        </is>
      </c>
      <c r="F524" s="8" t="inlineStr">
        <is>
          <t>London, England, UK</t>
        </is>
      </c>
      <c r="G524" s="8" t="n"/>
      <c r="H524" s="14" t="n"/>
      <c r="I524" s="15">
        <f>IF($H524="","",$H524-TODAY())</f>
        <v/>
      </c>
      <c r="J524" s="16" t="inlineStr">
        <is>
          <t>Open posting</t>
        </is>
      </c>
      <c r="K524" s="8" t="inlineStr">
        <is>
          <t>filtered by keyword pre-scan</t>
        </is>
      </c>
      <c r="L524" s="17" t="inlineStr">
        <is>
          <t>new</t>
        </is>
      </c>
      <c r="M524" s="18" t="inlineStr"/>
      <c r="N524" s="7" t="inlineStr">
        <is>
          <t>91d74dad5086d57893cfbbca86a54679ea54b514</t>
        </is>
      </c>
      <c r="O524" s="14" t="n">
        <v>46186</v>
      </c>
      <c r="P524" s="7" t="inlineStr">
        <is>
          <t>jobspy</t>
        </is>
      </c>
      <c r="Q524" s="8" t="inlineStr">
        <is>
          <t>python, git</t>
        </is>
      </c>
      <c r="R524" s="8" t="inlineStr">
        <is>
          <t>graduate Graduate Software Developer</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1.84</v>
      </c>
      <c r="C525" s="12" t="inlineStr">
        <is>
          <t>Graduate/Entry</t>
        </is>
      </c>
      <c r="D525" s="8" t="inlineStr">
        <is>
          <t>Graduate software engineer</t>
        </is>
      </c>
      <c r="E525" s="7" t="inlineStr">
        <is>
          <t>Evernote</t>
        </is>
      </c>
      <c r="F525" s="8" t="inlineStr">
        <is>
          <t>Cambridge, England, UK</t>
        </is>
      </c>
      <c r="G525" s="8" t="n"/>
      <c r="H525" s="14" t="n"/>
      <c r="I525" s="15">
        <f>IF($H525="","",$H525-TODAY())</f>
        <v/>
      </c>
      <c r="J525" s="16" t="inlineStr">
        <is>
          <t>Open posting</t>
        </is>
      </c>
      <c r="K525" s="8" t="inlineStr">
        <is>
          <t>filtered by keyword pre-scan</t>
        </is>
      </c>
      <c r="L525" s="17" t="inlineStr">
        <is>
          <t>new</t>
        </is>
      </c>
      <c r="M525" s="18" t="inlineStr"/>
      <c r="N525" s="7" t="inlineStr">
        <is>
          <t>2d0194d33873ca9bc12574df2760f1d3689a7516</t>
        </is>
      </c>
      <c r="O525" s="14" t="n">
        <v>46186</v>
      </c>
      <c r="P525" s="7" t="inlineStr">
        <is>
          <t>jobspy</t>
        </is>
      </c>
      <c r="Q525" s="8" t="inlineStr">
        <is>
          <t>python, git</t>
        </is>
      </c>
      <c r="R525" s="8" t="inlineStr">
        <is>
          <t>graduate Graduate Software Developer</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1.84</v>
      </c>
      <c r="C526" s="12" t="inlineStr">
        <is>
          <t>Graduate/Entry</t>
        </is>
      </c>
      <c r="D526" s="8" t="inlineStr">
        <is>
          <t>.Net Developer Graduate</t>
        </is>
      </c>
      <c r="E526" s="7" t="inlineStr">
        <is>
          <t>Graham + Sibbald</t>
        </is>
      </c>
      <c r="F526" s="8" t="inlineStr">
        <is>
          <t>Remote, GB</t>
        </is>
      </c>
      <c r="G526" s="8" t="n"/>
      <c r="H526" s="14" t="n"/>
      <c r="I526" s="15">
        <f>IF($H526="","",$H526-TODAY())</f>
        <v/>
      </c>
      <c r="J526" s="16" t="inlineStr">
        <is>
          <t>Open posting</t>
        </is>
      </c>
      <c r="K526" s="8" t="inlineStr">
        <is>
          <t>filtered by keyword pre-scan</t>
        </is>
      </c>
      <c r="L526" s="17" t="inlineStr">
        <is>
          <t>new</t>
        </is>
      </c>
      <c r="M526" s="18" t="inlineStr"/>
      <c r="N526" s="7" t="inlineStr">
        <is>
          <t>7ef8a00336b709fc7e42ff6365677f291b70865f</t>
        </is>
      </c>
      <c r="O526" s="14" t="n">
        <v>46183</v>
      </c>
      <c r="P526" s="7" t="inlineStr">
        <is>
          <t>jobspy</t>
        </is>
      </c>
      <c r="Q526" s="8" t="inlineStr">
        <is>
          <t>sql, software development</t>
        </is>
      </c>
      <c r="R526" s="8" t="inlineStr">
        <is>
          <t>entry level Graduate Software Developer</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1.84</v>
      </c>
      <c r="C527" s="12" t="inlineStr">
        <is>
          <t>Junior</t>
        </is>
      </c>
      <c r="D527" s="8" t="inlineStr">
        <is>
          <t>Junior Software Engineer</t>
        </is>
      </c>
      <c r="E527" s="7" t="inlineStr">
        <is>
          <t>hackajob</t>
        </is>
      </c>
      <c r="F527" s="8" t="inlineStr">
        <is>
          <t>Newbury, England, UK</t>
        </is>
      </c>
      <c r="G527" s="8" t="n"/>
      <c r="H527" s="14" t="n"/>
      <c r="I527" s="15">
        <f>IF($H527="","",$H527-TODAY())</f>
        <v/>
      </c>
      <c r="J527" s="16" t="inlineStr">
        <is>
          <t>Open posting</t>
        </is>
      </c>
      <c r="K527" s="8" t="inlineStr">
        <is>
          <t>filtered by keyword pre-scan</t>
        </is>
      </c>
      <c r="L527" s="17" t="inlineStr">
        <is>
          <t>new</t>
        </is>
      </c>
      <c r="M527" s="18" t="inlineStr"/>
      <c r="N527" s="7" t="inlineStr">
        <is>
          <t>ec10e8d8e3f8bf4f9b1e3d02b433201d065b1214</t>
        </is>
      </c>
      <c r="O527" s="14" t="n">
        <v>46189</v>
      </c>
      <c r="P527" s="7" t="inlineStr">
        <is>
          <t>jobspy</t>
        </is>
      </c>
      <c r="Q527" s="8" t="inlineStr">
        <is>
          <t>sql</t>
        </is>
      </c>
      <c r="R527" s="8" t="inlineStr">
        <is>
          <t>junior/graduate Graduate Software Developer</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1.84</v>
      </c>
      <c r="C528" s="12" t="inlineStr">
        <is>
          <t>Mid-level</t>
        </is>
      </c>
      <c r="D528" s="8" t="inlineStr">
        <is>
          <t>Trading Analyst</t>
        </is>
      </c>
      <c r="E528" s="7" t="inlineStr">
        <is>
          <t>Wintermute Trading</t>
        </is>
      </c>
      <c r="F528" s="8" t="inlineStr">
        <is>
          <t>London, ENG, GB</t>
        </is>
      </c>
      <c r="G528" s="8" t="n"/>
      <c r="H528" s="14" t="n"/>
      <c r="I528" s="15">
        <f>IF($H528="","",$H528-TODAY())</f>
        <v/>
      </c>
      <c r="J528" s="16" t="inlineStr">
        <is>
          <t>Open posting</t>
        </is>
      </c>
      <c r="K528" s="8" t="inlineStr">
        <is>
          <t>filtered by keyword pre-scan</t>
        </is>
      </c>
      <c r="L528" s="17" t="inlineStr">
        <is>
          <t>new</t>
        </is>
      </c>
      <c r="M528" s="18" t="inlineStr"/>
      <c r="N528" s="7" t="inlineStr">
        <is>
          <t>d7e9b5e0fb8c2270440abe7971d78a66d699c98d</t>
        </is>
      </c>
      <c r="O528" s="14" t="n">
        <v>46176</v>
      </c>
      <c r="P528" s="7" t="inlineStr">
        <is>
          <t>jobspy</t>
        </is>
      </c>
      <c r="Q528" s="8" t="inlineStr">
        <is>
          <t>python, git, software development</t>
        </is>
      </c>
      <c r="R528" s="8" t="inlineStr">
        <is>
          <t>Graduate Software Developer remote</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1.84</v>
      </c>
      <c r="C529" s="12" t="inlineStr">
        <is>
          <t>Graduate/Entry</t>
        </is>
      </c>
      <c r="D529" s="8" t="inlineStr">
        <is>
          <t>Graduate software engineer</t>
        </is>
      </c>
      <c r="E529" s="7" t="inlineStr">
        <is>
          <t>Bending Spoons</t>
        </is>
      </c>
      <c r="F529" s="8" t="inlineStr">
        <is>
          <t>London, England, UK</t>
        </is>
      </c>
      <c r="G529" s="8" t="n"/>
      <c r="H529" s="14" t="n"/>
      <c r="I529" s="15">
        <f>IF($H529="","",$H529-TODAY())</f>
        <v/>
      </c>
      <c r="J529" s="16" t="inlineStr">
        <is>
          <t>Open posting</t>
        </is>
      </c>
      <c r="K529" s="8" t="inlineStr">
        <is>
          <t>filtered by keyword pre-scan</t>
        </is>
      </c>
      <c r="L529" s="17" t="inlineStr">
        <is>
          <t>new</t>
        </is>
      </c>
      <c r="M529" s="18" t="inlineStr"/>
      <c r="N529" s="7" t="inlineStr">
        <is>
          <t>f97dad693d1d0b019c6c4670904919b31ece4675</t>
        </is>
      </c>
      <c r="O529" s="14" t="n">
        <v>46187</v>
      </c>
      <c r="P529" s="7" t="inlineStr">
        <is>
          <t>jobspy</t>
        </is>
      </c>
      <c r="Q529" s="8" t="inlineStr">
        <is>
          <t>python, git</t>
        </is>
      </c>
      <c r="R529" s="8" t="inlineStr">
        <is>
          <t>Graduate Software Developer remote</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1.84</v>
      </c>
      <c r="C530" s="12" t="inlineStr">
        <is>
          <t>Graduate/Entry</t>
        </is>
      </c>
      <c r="D530" s="8" t="inlineStr">
        <is>
          <t>Graduate software engineer</t>
        </is>
      </c>
      <c r="E530" s="7" t="inlineStr">
        <is>
          <t>Bending Spoons</t>
        </is>
      </c>
      <c r="F530" s="8" t="inlineStr"/>
      <c r="G530" s="8" t="n"/>
      <c r="H530" s="14" t="n"/>
      <c r="I530" s="15">
        <f>IF($H530="","",$H530-TODAY())</f>
        <v/>
      </c>
      <c r="J530" s="16" t="inlineStr">
        <is>
          <t>Open posting</t>
        </is>
      </c>
      <c r="K530" s="8" t="inlineStr">
        <is>
          <t>filtered by keyword pre-scan</t>
        </is>
      </c>
      <c r="L530" s="17" t="inlineStr">
        <is>
          <t>new</t>
        </is>
      </c>
      <c r="M530" s="18" t="inlineStr"/>
      <c r="N530" s="7" t="inlineStr">
        <is>
          <t>f23ac7829fbfd3bb4f9b5a18489c508b713d77f9</t>
        </is>
      </c>
      <c r="O530" s="14" t="n">
        <v>46187</v>
      </c>
      <c r="P530" s="7" t="inlineStr">
        <is>
          <t>jobspy</t>
        </is>
      </c>
      <c r="Q530" s="8" t="inlineStr">
        <is>
          <t>python, git</t>
        </is>
      </c>
      <c r="R530" s="8" t="inlineStr">
        <is>
          <t>Graduate Software Developer remote</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1.84</v>
      </c>
      <c r="C531" s="12" t="inlineStr">
        <is>
          <t>Graduate/Entry</t>
        </is>
      </c>
      <c r="D531" s="8" t="inlineStr">
        <is>
          <t>Graduate software engineer</t>
        </is>
      </c>
      <c r="E531" s="7" t="inlineStr">
        <is>
          <t>WeTransfer</t>
        </is>
      </c>
      <c r="F531" s="8" t="inlineStr"/>
      <c r="G531" s="8" t="n"/>
      <c r="H531" s="14" t="n"/>
      <c r="I531" s="15">
        <f>IF($H531="","",$H531-TODAY())</f>
        <v/>
      </c>
      <c r="J531" s="16" t="inlineStr">
        <is>
          <t>Open posting</t>
        </is>
      </c>
      <c r="K531" s="8" t="inlineStr">
        <is>
          <t>filtered by keyword pre-scan</t>
        </is>
      </c>
      <c r="L531" s="17" t="inlineStr">
        <is>
          <t>new</t>
        </is>
      </c>
      <c r="M531" s="18" t="inlineStr"/>
      <c r="N531" s="7" t="inlineStr">
        <is>
          <t>ff0e14a1736706fb18b3d265241c69b4cf3297a1</t>
        </is>
      </c>
      <c r="O531" s="14" t="n">
        <v>46186</v>
      </c>
      <c r="P531" s="7" t="inlineStr">
        <is>
          <t>jobspy</t>
        </is>
      </c>
      <c r="Q531" s="8" t="inlineStr">
        <is>
          <t>python, git</t>
        </is>
      </c>
      <c r="R531" s="8" t="inlineStr">
        <is>
          <t>Graduate Software Developer remote</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1.84</v>
      </c>
      <c r="C532" s="12" t="inlineStr">
        <is>
          <t>Graduate/Entry</t>
        </is>
      </c>
      <c r="D532" s="8" t="inlineStr">
        <is>
          <t>Graduate Software Developer</t>
        </is>
      </c>
      <c r="E532" s="7" t="inlineStr">
        <is>
          <t>IBM</t>
        </is>
      </c>
      <c r="F532" s="8" t="inlineStr">
        <is>
          <t>Hursley, England, UK</t>
        </is>
      </c>
      <c r="G532" s="8" t="n"/>
      <c r="H532" s="14" t="n"/>
      <c r="I532" s="15">
        <f>IF($H532="","",$H532-TODAY())</f>
        <v/>
      </c>
      <c r="J532" s="16" t="inlineStr">
        <is>
          <t>Open posting</t>
        </is>
      </c>
      <c r="K532" s="8" t="inlineStr">
        <is>
          <t>filtered by keyword pre-scan</t>
        </is>
      </c>
      <c r="L532" s="17" t="inlineStr">
        <is>
          <t>new</t>
        </is>
      </c>
      <c r="M532" s="18" t="inlineStr"/>
      <c r="N532" s="7" t="inlineStr">
        <is>
          <t>57fb240e3167860aeef749cc0b15de496d7d28d4</t>
        </is>
      </c>
      <c r="O532" s="14" t="n">
        <v>46174</v>
      </c>
      <c r="P532" s="7" t="inlineStr">
        <is>
          <t>jobspy</t>
        </is>
      </c>
      <c r="Q532" s="8" t="inlineStr">
        <is>
          <t>python, git</t>
        </is>
      </c>
      <c r="R532" s="8" t="inlineStr">
        <is>
          <t>junior/graduate Junior Python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1.84</v>
      </c>
      <c r="C533" s="12" t="inlineStr">
        <is>
          <t>Unspecified</t>
        </is>
      </c>
      <c r="D533" s="8" t="inlineStr">
        <is>
          <t>Dev Ops Engineer</t>
        </is>
      </c>
      <c r="E533" s="7" t="inlineStr">
        <is>
          <t>EvaluAgent</t>
        </is>
      </c>
      <c r="F533" s="8" t="inlineStr">
        <is>
          <t>Remote, GB</t>
        </is>
      </c>
      <c r="G533" s="8" t="n"/>
      <c r="H533" s="14" t="n"/>
      <c r="I533" s="15">
        <f>IF($H533="","",$H533-TODAY())</f>
        <v/>
      </c>
      <c r="J533" s="16" t="inlineStr">
        <is>
          <t>Open posting</t>
        </is>
      </c>
      <c r="K533" s="8" t="inlineStr">
        <is>
          <t>filtered by keyword pre-scan</t>
        </is>
      </c>
      <c r="L533" s="17" t="inlineStr">
        <is>
          <t>new</t>
        </is>
      </c>
      <c r="M533" s="18" t="inlineStr"/>
      <c r="N533" s="7" t="inlineStr">
        <is>
          <t>616a5b99848fd92923e60c4488138098cfe8e227</t>
        </is>
      </c>
      <c r="O533" s="14" t="n">
        <v>46188</v>
      </c>
      <c r="P533" s="7" t="inlineStr">
        <is>
          <t>jobspy</t>
        </is>
      </c>
      <c r="Q533" s="8" t="inlineStr">
        <is>
          <t>git</t>
        </is>
      </c>
      <c r="R533" s="8" t="inlineStr">
        <is>
          <t>Full Stack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1.84</v>
      </c>
      <c r="C534" s="12" t="inlineStr">
        <is>
          <t>Mid-level</t>
        </is>
      </c>
      <c r="D534" s="8" t="inlineStr">
        <is>
          <t>Software Developer - Prime Services</t>
        </is>
      </c>
      <c r="E534" s="7" t="inlineStr">
        <is>
          <t>MAREX</t>
        </is>
      </c>
      <c r="F534" s="8" t="inlineStr">
        <is>
          <t>Belfast, NIR, GB</t>
        </is>
      </c>
      <c r="G534" s="8" t="n"/>
      <c r="H534" s="14" t="n"/>
      <c r="I534" s="15">
        <f>IF($H534="","",$H534-TODAY())</f>
        <v/>
      </c>
      <c r="J534" s="16" t="inlineStr">
        <is>
          <t>Open posting</t>
        </is>
      </c>
      <c r="K534" s="8" t="inlineStr">
        <is>
          <t>filtered by keyword pre-scan</t>
        </is>
      </c>
      <c r="L534" s="17" t="inlineStr">
        <is>
          <t>new</t>
        </is>
      </c>
      <c r="M534" s="18" t="inlineStr"/>
      <c r="N534" s="7" t="inlineStr">
        <is>
          <t>9b7a0085dc91beebc00ad74489757b4e28318222</t>
        </is>
      </c>
      <c r="O534" s="14" t="n">
        <v>46174</v>
      </c>
      <c r="P534" s="7" t="inlineStr">
        <is>
          <t>jobspy</t>
        </is>
      </c>
      <c r="Q534" s="8" t="inlineStr">
        <is>
          <t>git, software development</t>
        </is>
      </c>
      <c r="R534" s="8" t="inlineStr">
        <is>
          <t>Full Stack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1.84</v>
      </c>
      <c r="C535" s="12" t="inlineStr">
        <is>
          <t>Junior</t>
        </is>
      </c>
      <c r="D535" s="8" t="inlineStr">
        <is>
          <t>Front end developer</t>
        </is>
      </c>
      <c r="E535" s="7" t="inlineStr">
        <is>
          <t>hackajob</t>
        </is>
      </c>
      <c r="F535" s="8" t="inlineStr"/>
      <c r="G535" s="8" t="n"/>
      <c r="H535" s="14" t="n"/>
      <c r="I535" s="15">
        <f>IF($H535="","",$H535-TODAY())</f>
        <v/>
      </c>
      <c r="J535" s="16" t="inlineStr">
        <is>
          <t>Open posting</t>
        </is>
      </c>
      <c r="K535" s="8" t="inlineStr">
        <is>
          <t>filtered by keyword pre-scan</t>
        </is>
      </c>
      <c r="L535" s="17" t="inlineStr">
        <is>
          <t>new</t>
        </is>
      </c>
      <c r="M535" s="18" t="inlineStr"/>
      <c r="N535" s="7" t="inlineStr">
        <is>
          <t>6cec3eef8645f904d7885f39d3abc83fe141d06c</t>
        </is>
      </c>
      <c r="O535" s="14" t="n">
        <v>46181</v>
      </c>
      <c r="P535" s="7" t="inlineStr">
        <is>
          <t>jobspy</t>
        </is>
      </c>
      <c r="Q535" s="8" t="inlineStr">
        <is>
          <t>javascript, git</t>
        </is>
      </c>
      <c r="R535" s="8" t="inlineStr">
        <is>
          <t>Full Stack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1.84</v>
      </c>
      <c r="C536" s="12" t="inlineStr">
        <is>
          <t>Unspecified</t>
        </is>
      </c>
      <c r="D536" s="8" t="inlineStr">
        <is>
          <t>Founding Frontend Engineer</t>
        </is>
      </c>
      <c r="E536" s="7" t="inlineStr">
        <is>
          <t>Innerworks</t>
        </is>
      </c>
      <c r="F536" s="8" t="inlineStr">
        <is>
          <t>London, England, UK</t>
        </is>
      </c>
      <c r="G536" s="8" t="n"/>
      <c r="H536" s="14" t="n"/>
      <c r="I536" s="15">
        <f>IF($H536="","",$H536-TODAY())</f>
        <v/>
      </c>
      <c r="J536" s="16" t="inlineStr">
        <is>
          <t>Open posting</t>
        </is>
      </c>
      <c r="K536" s="8" t="inlineStr">
        <is>
          <t>filtered by keyword pre-scan</t>
        </is>
      </c>
      <c r="L536" s="17" t="inlineStr">
        <is>
          <t>new</t>
        </is>
      </c>
      <c r="M536" s="18" t="inlineStr"/>
      <c r="N536" s="7" t="inlineStr">
        <is>
          <t>9eba7c5b107a3a95b234b814d368cec57d9e1d2a</t>
        </is>
      </c>
      <c r="O536" s="14" t="n">
        <v>46177</v>
      </c>
      <c r="P536" s="7" t="inlineStr">
        <is>
          <t>jobspy</t>
        </is>
      </c>
      <c r="Q536" s="8" t="inlineStr">
        <is>
          <t>javascript, git</t>
        </is>
      </c>
      <c r="R536" s="8" t="inlineStr">
        <is>
          <t>Full Stack Developer</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1.84</v>
      </c>
      <c r="C537" s="12" t="inlineStr">
        <is>
          <t>Senior/Lead</t>
        </is>
      </c>
      <c r="D537" s="8" t="inlineStr">
        <is>
          <t>.NET Web Developer</t>
        </is>
      </c>
      <c r="E537" s="7" t="inlineStr">
        <is>
          <t>Fisher Educational Ltd</t>
        </is>
      </c>
      <c r="F537" s="8" t="inlineStr">
        <is>
          <t>Bolton, ENG, GB</t>
        </is>
      </c>
      <c r="G537" s="8" t="n"/>
      <c r="H537" s="14" t="n"/>
      <c r="I537" s="15">
        <f>IF($H537="","",$H537-TODAY())</f>
        <v/>
      </c>
      <c r="J537" s="16" t="inlineStr">
        <is>
          <t>Open posting</t>
        </is>
      </c>
      <c r="K537" s="8" t="inlineStr">
        <is>
          <t>filtered by keyword pre-scan</t>
        </is>
      </c>
      <c r="L537" s="17" t="inlineStr">
        <is>
          <t>new</t>
        </is>
      </c>
      <c r="M537" s="18" t="inlineStr"/>
      <c r="N537" s="7" t="inlineStr">
        <is>
          <t>b18cdb89ff960da1481e752eba1f1ffd13ac66a3</t>
        </is>
      </c>
      <c r="O537" s="14" t="n">
        <v>46178</v>
      </c>
      <c r="P537" s="7" t="inlineStr">
        <is>
          <t>jobspy</t>
        </is>
      </c>
      <c r="Q537" s="8" t="inlineStr">
        <is>
          <t>sql, javascript, git</t>
        </is>
      </c>
      <c r="R537" s="8" t="inlineStr">
        <is>
          <t>graduate Full Stack Developer</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1.84</v>
      </c>
      <c r="C538" s="12" t="inlineStr">
        <is>
          <t>Junior</t>
        </is>
      </c>
      <c r="D538" s="8" t="inlineStr">
        <is>
          <t>Junior Software Engineer</t>
        </is>
      </c>
      <c r="E538" s="7" t="inlineStr">
        <is>
          <t>Gamma</t>
        </is>
      </c>
      <c r="F538" s="8" t="inlineStr">
        <is>
          <t>Newbury, England, UK</t>
        </is>
      </c>
      <c r="G538" s="8" t="n"/>
      <c r="H538" s="14" t="n"/>
      <c r="I538" s="15">
        <f>IF($H538="","",$H538-TODAY())</f>
        <v/>
      </c>
      <c r="J538" s="16" t="inlineStr">
        <is>
          <t>Open posting</t>
        </is>
      </c>
      <c r="K538" s="8" t="inlineStr">
        <is>
          <t>filtered by keyword pre-scan</t>
        </is>
      </c>
      <c r="L538" s="17" t="inlineStr">
        <is>
          <t>new</t>
        </is>
      </c>
      <c r="M538" s="18" t="inlineStr"/>
      <c r="N538" s="7" t="inlineStr">
        <is>
          <t>cc0dc2b46f770d780744ce221e49987773dac093</t>
        </is>
      </c>
      <c r="O538" s="14" t="n">
        <v>46179</v>
      </c>
      <c r="P538" s="7" t="inlineStr">
        <is>
          <t>jobspy</t>
        </is>
      </c>
      <c r="Q538" s="8" t="inlineStr">
        <is>
          <t>sql</t>
        </is>
      </c>
      <c r="R538" s="8" t="inlineStr">
        <is>
          <t>junior/graduate Graduate Software Developer</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1.84</v>
      </c>
      <c r="C539" s="12" t="inlineStr">
        <is>
          <t>Graduate/Entry</t>
        </is>
      </c>
      <c r="D539" s="8" t="inlineStr">
        <is>
          <t>Graduate software engineer</t>
        </is>
      </c>
      <c r="E539" s="7" t="inlineStr">
        <is>
          <t>Bending Spoons</t>
        </is>
      </c>
      <c r="F539" s="8" t="inlineStr"/>
      <c r="G539" s="8" t="n"/>
      <c r="H539" s="14" t="n"/>
      <c r="I539" s="15">
        <f>IF($H539="","",$H539-TODAY())</f>
        <v/>
      </c>
      <c r="J539" s="16" t="inlineStr">
        <is>
          <t>Open posting</t>
        </is>
      </c>
      <c r="K539" s="8" t="inlineStr">
        <is>
          <t>filtered by keyword pre-scan</t>
        </is>
      </c>
      <c r="L539" s="17" t="inlineStr">
        <is>
          <t>new</t>
        </is>
      </c>
      <c r="M539" s="18" t="inlineStr"/>
      <c r="N539" s="7" t="inlineStr">
        <is>
          <t>9afc59608fde9e14b753427d0a906441520c14fc</t>
        </is>
      </c>
      <c r="O539" s="14" t="n">
        <v>46190</v>
      </c>
      <c r="P539" s="7" t="inlineStr">
        <is>
          <t>jobspy</t>
        </is>
      </c>
      <c r="Q539" s="8" t="inlineStr">
        <is>
          <t>python, git</t>
        </is>
      </c>
      <c r="R539" s="8" t="inlineStr">
        <is>
          <t>Graduate Software Developer remote</t>
        </is>
      </c>
      <c r="S539" s="19" t="n"/>
      <c r="T539" s="19" t="n"/>
      <c r="U539" s="14" t="n">
        <v>46191</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1.84</v>
      </c>
      <c r="C540" s="12" t="inlineStr">
        <is>
          <t>Graduate/Entry</t>
        </is>
      </c>
      <c r="D540" s="8" t="inlineStr">
        <is>
          <t>Graduate software engineer</t>
        </is>
      </c>
      <c r="E540" s="7" t="inlineStr">
        <is>
          <t>Bending Spoons</t>
        </is>
      </c>
      <c r="F540" s="8" t="inlineStr">
        <is>
          <t>Cambridge, England, UK</t>
        </is>
      </c>
      <c r="G540" s="8" t="n"/>
      <c r="H540" s="14" t="n"/>
      <c r="I540" s="15">
        <f>IF($H540="","",$H540-TODAY())</f>
        <v/>
      </c>
      <c r="J540" s="16" t="inlineStr">
        <is>
          <t>Open posting</t>
        </is>
      </c>
      <c r="K540" s="8" t="inlineStr">
        <is>
          <t>filtered by keyword pre-scan</t>
        </is>
      </c>
      <c r="L540" s="17" t="inlineStr">
        <is>
          <t>new</t>
        </is>
      </c>
      <c r="M540" s="18" t="inlineStr"/>
      <c r="N540" s="7" t="inlineStr">
        <is>
          <t>304442235df1d1b673777118f11efffb7faee5bc</t>
        </is>
      </c>
      <c r="O540" s="14" t="n">
        <v>46187</v>
      </c>
      <c r="P540" s="7" t="inlineStr">
        <is>
          <t>jobspy</t>
        </is>
      </c>
      <c r="Q540" s="8" t="inlineStr">
        <is>
          <t>python, git</t>
        </is>
      </c>
      <c r="R540" s="8" t="inlineStr">
        <is>
          <t>Graduate Software Developer remote</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1.84</v>
      </c>
      <c r="C541" s="12" t="inlineStr">
        <is>
          <t>Graduate/Entry</t>
        </is>
      </c>
      <c r="D541" s="8" t="inlineStr">
        <is>
          <t>Graduate software engineer</t>
        </is>
      </c>
      <c r="E541" s="7" t="inlineStr">
        <is>
          <t>WeTransfer</t>
        </is>
      </c>
      <c r="F541" s="8" t="inlineStr">
        <is>
          <t>Cambridge, England, UK</t>
        </is>
      </c>
      <c r="G541" s="8" t="n"/>
      <c r="H541" s="14" t="n"/>
      <c r="I541" s="15">
        <f>IF($H541="","",$H541-TODAY())</f>
        <v/>
      </c>
      <c r="J541" s="16" t="inlineStr">
        <is>
          <t>Open posting</t>
        </is>
      </c>
      <c r="K541" s="8" t="inlineStr">
        <is>
          <t>filtered by keyword pre-scan</t>
        </is>
      </c>
      <c r="L541" s="17" t="inlineStr">
        <is>
          <t>new</t>
        </is>
      </c>
      <c r="M541" s="18" t="inlineStr"/>
      <c r="N541" s="7" t="inlineStr">
        <is>
          <t>75402c163a507743cbba5d76cf75cdf28b531b02</t>
        </is>
      </c>
      <c r="O541" s="14" t="n">
        <v>46186</v>
      </c>
      <c r="P541" s="7" t="inlineStr">
        <is>
          <t>jobspy</t>
        </is>
      </c>
      <c r="Q541" s="8" t="inlineStr">
        <is>
          <t>python, git</t>
        </is>
      </c>
      <c r="R541" s="8" t="inlineStr">
        <is>
          <t>Graduate Software Developer remote</t>
        </is>
      </c>
      <c r="S541" s="19" t="n"/>
      <c r="T541" s="19" t="n"/>
      <c r="U541" s="14" t="n">
        <v>46191</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1.84</v>
      </c>
      <c r="C542" s="12" t="inlineStr">
        <is>
          <t>Graduate/Entry</t>
        </is>
      </c>
      <c r="D542" s="8" t="inlineStr">
        <is>
          <t>Graduate software engineer</t>
        </is>
      </c>
      <c r="E542" s="7" t="inlineStr">
        <is>
          <t>WeTransfer</t>
        </is>
      </c>
      <c r="F542" s="8" t="inlineStr">
        <is>
          <t>Oxford, England, UK</t>
        </is>
      </c>
      <c r="G542" s="8" t="n"/>
      <c r="H542" s="14" t="n"/>
      <c r="I542" s="15">
        <f>IF($H542="","",$H542-TODAY())</f>
        <v/>
      </c>
      <c r="J542" s="16" t="inlineStr">
        <is>
          <t>Open posting</t>
        </is>
      </c>
      <c r="K542" s="8" t="inlineStr">
        <is>
          <t>filtered by keyword pre-scan</t>
        </is>
      </c>
      <c r="L542" s="17" t="inlineStr">
        <is>
          <t>new</t>
        </is>
      </c>
      <c r="M542" s="18" t="inlineStr"/>
      <c r="N542" s="7" t="inlineStr">
        <is>
          <t>b3049a707886a559d1223c5d0e5585974d4d9a26</t>
        </is>
      </c>
      <c r="O542" s="14" t="n">
        <v>46186</v>
      </c>
      <c r="P542" s="7" t="inlineStr">
        <is>
          <t>jobspy</t>
        </is>
      </c>
      <c r="Q542" s="8" t="inlineStr">
        <is>
          <t>python, git</t>
        </is>
      </c>
      <c r="R542" s="8" t="inlineStr">
        <is>
          <t>Graduate Software Developer remote</t>
        </is>
      </c>
      <c r="S542" s="19" t="n"/>
      <c r="T542" s="19" t="n"/>
      <c r="U542" s="14" t="n">
        <v>46191</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1.84</v>
      </c>
      <c r="C543" s="12" t="inlineStr">
        <is>
          <t>Unspecified</t>
        </is>
      </c>
      <c r="D543" s="8" t="inlineStr">
        <is>
          <t>MERN Stack Developer</t>
        </is>
      </c>
      <c r="E543" s="7" t="inlineStr">
        <is>
          <t>Spait Infotech</t>
        </is>
      </c>
      <c r="F543" s="8" t="inlineStr">
        <is>
          <t>London Area, United Kingdom</t>
        </is>
      </c>
      <c r="G543" s="8" t="n"/>
      <c r="H543" s="14" t="n"/>
      <c r="I543" s="15">
        <f>IF($H543="","",$H543-TODAY())</f>
        <v/>
      </c>
      <c r="J543" s="16" t="inlineStr">
        <is>
          <t>Open posting</t>
        </is>
      </c>
      <c r="K543" s="8" t="inlineStr">
        <is>
          <t>filtered by keyword pre-scan</t>
        </is>
      </c>
      <c r="L543" s="17" t="inlineStr">
        <is>
          <t>new</t>
        </is>
      </c>
      <c r="M543" s="18" t="inlineStr"/>
      <c r="N543" s="7" t="inlineStr">
        <is>
          <t>9d7240ace4ee0b38c4e9730e5c3d45ece7a5cd26</t>
        </is>
      </c>
      <c r="O543" s="14" t="n">
        <v>46184</v>
      </c>
      <c r="P543" s="7" t="inlineStr">
        <is>
          <t>jobspy</t>
        </is>
      </c>
      <c r="Q543" s="8" t="inlineStr">
        <is>
          <t>javascript, git</t>
        </is>
      </c>
      <c r="R543" s="8" t="inlineStr">
        <is>
          <t>graduate Full Stack Developer</t>
        </is>
      </c>
      <c r="S543" s="19" t="n"/>
      <c r="T543" s="19" t="n"/>
      <c r="U543" s="14" t="n">
        <v>46191</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1.84</v>
      </c>
      <c r="C544" s="12" t="inlineStr">
        <is>
          <t>Graduate/Entry</t>
        </is>
      </c>
      <c r="D544" s="8" t="inlineStr">
        <is>
          <t>Graduate software engineer</t>
        </is>
      </c>
      <c r="E544" s="7" t="inlineStr">
        <is>
          <t>Meetup</t>
        </is>
      </c>
      <c r="F544" s="8" t="inlineStr">
        <is>
          <t>London, England, UK</t>
        </is>
      </c>
      <c r="G544" s="8" t="n"/>
      <c r="H544" s="14" t="n"/>
      <c r="I544" s="15">
        <f>IF($H544="","",$H544-TODAY())</f>
        <v/>
      </c>
      <c r="J544" s="16" t="inlineStr">
        <is>
          <t>Open posting</t>
        </is>
      </c>
      <c r="K544" s="8" t="inlineStr">
        <is>
          <t>filtered by keyword pre-scan</t>
        </is>
      </c>
      <c r="L544" s="17" t="inlineStr">
        <is>
          <t>new</t>
        </is>
      </c>
      <c r="M544" s="18" t="inlineStr"/>
      <c r="N544" s="7" t="inlineStr">
        <is>
          <t>227cf39b91e83e69b9e1194624e9d5b7c10aafbb</t>
        </is>
      </c>
      <c r="O544" s="14" t="n"/>
      <c r="P544" s="7" t="inlineStr">
        <is>
          <t>jobspy</t>
        </is>
      </c>
      <c r="Q544" s="8" t="inlineStr">
        <is>
          <t>python, git</t>
        </is>
      </c>
      <c r="R544" s="8" t="inlineStr">
        <is>
          <t>Graduate Software Developer</t>
        </is>
      </c>
      <c r="S544" s="19" t="n"/>
      <c r="T544" s="19" t="n"/>
      <c r="U544" s="14" t="n">
        <v>46191</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1.84</v>
      </c>
      <c r="C545" s="12" t="inlineStr">
        <is>
          <t>Graduate/Entry</t>
        </is>
      </c>
      <c r="D545" s="8" t="inlineStr">
        <is>
          <t>Graduate software engineer</t>
        </is>
      </c>
      <c r="E545" s="7" t="inlineStr">
        <is>
          <t>Evernote</t>
        </is>
      </c>
      <c r="F545" s="8" t="inlineStr">
        <is>
          <t>London, England, UK</t>
        </is>
      </c>
      <c r="G545" s="8" t="n"/>
      <c r="H545" s="14" t="n"/>
      <c r="I545" s="15">
        <f>IF($H545="","",$H545-TODAY())</f>
        <v/>
      </c>
      <c r="J545" s="16" t="inlineStr">
        <is>
          <t>Open posting</t>
        </is>
      </c>
      <c r="K545" s="8" t="inlineStr">
        <is>
          <t>filtered by keyword pre-scan</t>
        </is>
      </c>
      <c r="L545" s="17" t="inlineStr">
        <is>
          <t>new</t>
        </is>
      </c>
      <c r="M545" s="18" t="inlineStr"/>
      <c r="N545" s="7" t="inlineStr">
        <is>
          <t>67cd49d9cb10f0762d99c766d000e3a1ace27e62</t>
        </is>
      </c>
      <c r="O545" s="14" t="n"/>
      <c r="P545" s="7" t="inlineStr">
        <is>
          <t>jobspy</t>
        </is>
      </c>
      <c r="Q545" s="8" t="inlineStr">
        <is>
          <t>python, git</t>
        </is>
      </c>
      <c r="R545" s="8" t="inlineStr">
        <is>
          <t>Graduate Software Developer</t>
        </is>
      </c>
      <c r="S545" s="19" t="n"/>
      <c r="T545" s="19" t="n"/>
      <c r="U545" s="14" t="n">
        <v>46191</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1.84</v>
      </c>
      <c r="C546" s="12" t="inlineStr">
        <is>
          <t>Graduate/Entry</t>
        </is>
      </c>
      <c r="D546" s="8" t="inlineStr">
        <is>
          <t>Graduate software engineer</t>
        </is>
      </c>
      <c r="E546" s="7" t="inlineStr">
        <is>
          <t>Meetup</t>
        </is>
      </c>
      <c r="F546" s="8" t="inlineStr"/>
      <c r="G546" s="8" t="n"/>
      <c r="H546" s="14" t="n"/>
      <c r="I546" s="15">
        <f>IF($H546="","",$H546-TODAY())</f>
        <v/>
      </c>
      <c r="J546" s="16" t="inlineStr">
        <is>
          <t>Open posting</t>
        </is>
      </c>
      <c r="K546" s="8" t="inlineStr">
        <is>
          <t>filtered by keyword pre-scan</t>
        </is>
      </c>
      <c r="L546" s="17" t="inlineStr">
        <is>
          <t>new</t>
        </is>
      </c>
      <c r="M546" s="18" t="inlineStr"/>
      <c r="N546" s="7" t="inlineStr">
        <is>
          <t>28564f70f9ef413182bab2ab8061eeaa6c949f38</t>
        </is>
      </c>
      <c r="O546" s="14" t="n"/>
      <c r="P546" s="7" t="inlineStr">
        <is>
          <t>jobspy</t>
        </is>
      </c>
      <c r="Q546" s="8" t="inlineStr">
        <is>
          <t>python, git</t>
        </is>
      </c>
      <c r="R546" s="8" t="inlineStr">
        <is>
          <t>Graduate Software Developer</t>
        </is>
      </c>
      <c r="S546" s="19" t="n"/>
      <c r="T546" s="19" t="n"/>
      <c r="U546" s="14" t="n">
        <v>46191</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1.84</v>
      </c>
      <c r="C547" s="12" t="inlineStr">
        <is>
          <t>Graduate/Entry</t>
        </is>
      </c>
      <c r="D547" s="8" t="inlineStr">
        <is>
          <t>Graduate software engineer</t>
        </is>
      </c>
      <c r="E547" s="7" t="inlineStr">
        <is>
          <t>Bending Spoons</t>
        </is>
      </c>
      <c r="F547" s="8" t="inlineStr">
        <is>
          <t>Warwick, England, UK</t>
        </is>
      </c>
      <c r="G547" s="8" t="n"/>
      <c r="H547" s="14" t="n"/>
      <c r="I547" s="15">
        <f>IF($H547="","",$H547-TODAY())</f>
        <v/>
      </c>
      <c r="J547" s="16" t="inlineStr">
        <is>
          <t>Open posting</t>
        </is>
      </c>
      <c r="K547" s="8" t="inlineStr">
        <is>
          <t>filtered by keyword pre-scan</t>
        </is>
      </c>
      <c r="L547" s="17" t="inlineStr">
        <is>
          <t>new</t>
        </is>
      </c>
      <c r="M547" s="18" t="inlineStr"/>
      <c r="N547" s="7" t="inlineStr">
        <is>
          <t>1694d495a8814318827eb0a9794eb4fd0e653824</t>
        </is>
      </c>
      <c r="O547" s="14" t="n">
        <v>46190</v>
      </c>
      <c r="P547" s="7" t="inlineStr">
        <is>
          <t>jobspy</t>
        </is>
      </c>
      <c r="Q547" s="8" t="inlineStr">
        <is>
          <t>python, git</t>
        </is>
      </c>
      <c r="R547" s="8" t="inlineStr">
        <is>
          <t>junior Graduate Software Developer</t>
        </is>
      </c>
      <c r="S547" s="19" t="n"/>
      <c r="T547" s="19" t="n"/>
      <c r="U547" s="14" t="n">
        <v>46191</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1.84</v>
      </c>
      <c r="C548" s="12" t="inlineStr">
        <is>
          <t>Senior/Lead</t>
        </is>
      </c>
      <c r="D548" s="8" t="inlineStr">
        <is>
          <t>Software Engineer</t>
        </is>
      </c>
      <c r="E548" s="7" t="inlineStr">
        <is>
          <t>The Open University</t>
        </is>
      </c>
      <c r="F548" s="8" t="inlineStr">
        <is>
          <t>Milton Keynes, England, UK</t>
        </is>
      </c>
      <c r="G548" s="8" t="n"/>
      <c r="H548" s="14" t="n"/>
      <c r="I548" s="15">
        <f>IF($H548="","",$H548-TODAY())</f>
        <v/>
      </c>
      <c r="J548" s="16" t="inlineStr">
        <is>
          <t>Open posting</t>
        </is>
      </c>
      <c r="K548" s="8" t="inlineStr">
        <is>
          <t>filtered by keyword pre-scan</t>
        </is>
      </c>
      <c r="L548" s="17" t="inlineStr">
        <is>
          <t>new</t>
        </is>
      </c>
      <c r="M548" s="18" t="inlineStr"/>
      <c r="N548" s="7" t="inlineStr">
        <is>
          <t>b46a5d321ed99e963f54d89ff1dc2b1c5fc7813e</t>
        </is>
      </c>
      <c r="O548" s="14" t="n">
        <v>46185</v>
      </c>
      <c r="P548" s="7" t="inlineStr">
        <is>
          <t>jobspy</t>
        </is>
      </c>
      <c r="Q548" s="8" t="inlineStr">
        <is>
          <t>git, software development</t>
        </is>
      </c>
      <c r="R548" s="8" t="inlineStr">
        <is>
          <t>junior Graduate Software Developer</t>
        </is>
      </c>
      <c r="S548" s="19" t="n"/>
      <c r="T548" s="19" t="n"/>
      <c r="U548" s="14" t="n">
        <v>46191</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1.84</v>
      </c>
      <c r="C549" s="12" t="inlineStr">
        <is>
          <t>Senior/Lead</t>
        </is>
      </c>
      <c r="D549" s="8" t="inlineStr">
        <is>
          <t>Software Engineer (Backend, Python)</t>
        </is>
      </c>
      <c r="E549" s="7" t="inlineStr">
        <is>
          <t>Octopus Energy</t>
        </is>
      </c>
      <c r="F549" s="8" t="inlineStr">
        <is>
          <t>London, England, UK</t>
        </is>
      </c>
      <c r="G549" s="8" t="n"/>
      <c r="H549" s="14" t="n"/>
      <c r="I549" s="15">
        <f>IF($H549="","",$H549-TODAY())</f>
        <v/>
      </c>
      <c r="J549" s="16" t="inlineStr">
        <is>
          <t>Open posting</t>
        </is>
      </c>
      <c r="K549" s="8" t="inlineStr">
        <is>
          <t>filtered by keyword pre-scan</t>
        </is>
      </c>
      <c r="L549" s="17" t="inlineStr">
        <is>
          <t>new</t>
        </is>
      </c>
      <c r="M549" s="18" t="inlineStr"/>
      <c r="N549" s="7" t="inlineStr">
        <is>
          <t>b4d9baf7979f41f70e391388b52be3297e1705a8</t>
        </is>
      </c>
      <c r="O549" s="14" t="n">
        <v>46184</v>
      </c>
      <c r="P549" s="7" t="inlineStr">
        <is>
          <t>jobspy</t>
        </is>
      </c>
      <c r="Q549" s="8" t="inlineStr">
        <is>
          <t>python, rest apis, git</t>
        </is>
      </c>
      <c r="R549" s="8" t="inlineStr">
        <is>
          <t>junior Graduate Software Developer</t>
        </is>
      </c>
      <c r="S549" s="19" t="n"/>
      <c r="T549" s="19" t="n"/>
      <c r="U549" s="14" t="n">
        <v>46191</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1.84</v>
      </c>
      <c r="C550" s="12" t="inlineStr">
        <is>
          <t>Graduate/Entry</t>
        </is>
      </c>
      <c r="D550" s="8" t="inlineStr">
        <is>
          <t>Graduate software engineer</t>
        </is>
      </c>
      <c r="E550" s="7" t="inlineStr">
        <is>
          <t>Meetup</t>
        </is>
      </c>
      <c r="F550" s="8" t="inlineStr">
        <is>
          <t>Cambridge, England, UK</t>
        </is>
      </c>
      <c r="G550" s="8" t="n"/>
      <c r="H550" s="14" t="n"/>
      <c r="I550" s="15">
        <f>IF($H550="","",$H550-TODAY())</f>
        <v/>
      </c>
      <c r="J550" s="16" t="inlineStr">
        <is>
          <t>Open posting</t>
        </is>
      </c>
      <c r="K550" s="8" t="inlineStr">
        <is>
          <t>filtered by keyword pre-scan</t>
        </is>
      </c>
      <c r="L550" s="17" t="inlineStr">
        <is>
          <t>new</t>
        </is>
      </c>
      <c r="M550" s="18" t="inlineStr"/>
      <c r="N550" s="7" t="inlineStr">
        <is>
          <t>a061273dd6df5501d115c770ad3e15c85929e176</t>
        </is>
      </c>
      <c r="O550" s="14" t="n"/>
      <c r="P550" s="7" t="inlineStr">
        <is>
          <t>jobspy</t>
        </is>
      </c>
      <c r="Q550" s="8" t="inlineStr">
        <is>
          <t>python, git</t>
        </is>
      </c>
      <c r="R550" s="8" t="inlineStr">
        <is>
          <t>graduate Graduate Software Developer</t>
        </is>
      </c>
      <c r="S550" s="19" t="n"/>
      <c r="T550" s="19" t="n"/>
      <c r="U550" s="14" t="n">
        <v>46191</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1.84</v>
      </c>
      <c r="C551" s="12" t="inlineStr">
        <is>
          <t>Graduate/Entry</t>
        </is>
      </c>
      <c r="D551" s="8" t="inlineStr">
        <is>
          <t>Graduate software engineer</t>
        </is>
      </c>
      <c r="E551" s="7" t="inlineStr">
        <is>
          <t>WeTransfer</t>
        </is>
      </c>
      <c r="F551" s="8" t="inlineStr">
        <is>
          <t>London, England, UK</t>
        </is>
      </c>
      <c r="G551" s="8" t="n"/>
      <c r="H551" s="14" t="n"/>
      <c r="I551" s="15">
        <f>IF($H551="","",$H551-TODAY())</f>
        <v/>
      </c>
      <c r="J551" s="16" t="inlineStr">
        <is>
          <t>Open posting</t>
        </is>
      </c>
      <c r="K551" s="8" t="inlineStr">
        <is>
          <t>filtered by keyword pre-scan</t>
        </is>
      </c>
      <c r="L551" s="17" t="inlineStr">
        <is>
          <t>new</t>
        </is>
      </c>
      <c r="M551" s="18" t="inlineStr"/>
      <c r="N551" s="7" t="inlineStr">
        <is>
          <t>3188123e7ac4fa53e11a209b515763b507ed5376</t>
        </is>
      </c>
      <c r="O551" s="14" t="n"/>
      <c r="P551" s="7" t="inlineStr">
        <is>
          <t>jobspy</t>
        </is>
      </c>
      <c r="Q551" s="8" t="inlineStr">
        <is>
          <t>python, git</t>
        </is>
      </c>
      <c r="R551" s="8" t="inlineStr">
        <is>
          <t>graduate Graduate Software Developer</t>
        </is>
      </c>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1.84</v>
      </c>
      <c r="C552" s="12" t="inlineStr">
        <is>
          <t>Graduate/Entry</t>
        </is>
      </c>
      <c r="D552" s="8" t="inlineStr">
        <is>
          <t>Graduate software engineer</t>
        </is>
      </c>
      <c r="E552" s="7" t="inlineStr">
        <is>
          <t>Evernote</t>
        </is>
      </c>
      <c r="F552" s="8" t="inlineStr">
        <is>
          <t>Oxford, England, UK</t>
        </is>
      </c>
      <c r="G552" s="8" t="n"/>
      <c r="H552" s="14" t="n"/>
      <c r="I552" s="15">
        <f>IF($H552="","",$H552-TODAY())</f>
        <v/>
      </c>
      <c r="J552" s="16" t="inlineStr">
        <is>
          <t>Open posting</t>
        </is>
      </c>
      <c r="K552" s="8" t="inlineStr">
        <is>
          <t>filtered by keyword pre-scan</t>
        </is>
      </c>
      <c r="L552" s="17" t="inlineStr">
        <is>
          <t>new</t>
        </is>
      </c>
      <c r="M552" s="18" t="inlineStr"/>
      <c r="N552" s="7" t="inlineStr">
        <is>
          <t>e04ba9594aed0b43cd2270aa25601cbbd438a365</t>
        </is>
      </c>
      <c r="O552" s="14" t="n"/>
      <c r="P552" s="7" t="inlineStr">
        <is>
          <t>jobspy</t>
        </is>
      </c>
      <c r="Q552" s="8" t="inlineStr">
        <is>
          <t>python, git</t>
        </is>
      </c>
      <c r="R552" s="8" t="inlineStr">
        <is>
          <t>graduate Graduate Software Developer</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1.84</v>
      </c>
      <c r="C553" s="12" t="inlineStr">
        <is>
          <t>Graduate/Entry</t>
        </is>
      </c>
      <c r="D553" s="8" t="inlineStr">
        <is>
          <t>Graduate software engineer</t>
        </is>
      </c>
      <c r="E553" s="7" t="inlineStr">
        <is>
          <t>Bending Spoons</t>
        </is>
      </c>
      <c r="F553" s="8" t="inlineStr">
        <is>
          <t>Oxford, England, UK</t>
        </is>
      </c>
      <c r="G553" s="8" t="n"/>
      <c r="H553" s="14" t="n"/>
      <c r="I553" s="15">
        <f>IF($H553="","",$H553-TODAY())</f>
        <v/>
      </c>
      <c r="J553" s="16" t="inlineStr">
        <is>
          <t>Open posting</t>
        </is>
      </c>
      <c r="K553" s="8" t="inlineStr">
        <is>
          <t>filtered by keyword pre-scan</t>
        </is>
      </c>
      <c r="L553" s="17" t="inlineStr">
        <is>
          <t>new</t>
        </is>
      </c>
      <c r="M553" s="18" t="inlineStr"/>
      <c r="N553" s="7" t="inlineStr">
        <is>
          <t>b7508a5f1a2d4904c0c15d4eea37d386df58d079</t>
        </is>
      </c>
      <c r="O553" s="14" t="n">
        <v>46187</v>
      </c>
      <c r="P553" s="7" t="inlineStr">
        <is>
          <t>jobspy</t>
        </is>
      </c>
      <c r="Q553" s="8" t="inlineStr">
        <is>
          <t>python, git</t>
        </is>
      </c>
      <c r="R553" s="8" t="inlineStr">
        <is>
          <t>junior/graduate Graduate Software Developer</t>
        </is>
      </c>
      <c r="S553" s="19" t="n"/>
      <c r="T553" s="19" t="n"/>
      <c r="U553" s="14" t="n">
        <v>46191</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1.84</v>
      </c>
      <c r="C554" s="12" t="inlineStr">
        <is>
          <t>Graduate/Entry</t>
        </is>
      </c>
      <c r="D554" s="8" t="inlineStr">
        <is>
          <t>Graduate software engineer</t>
        </is>
      </c>
      <c r="E554" s="7" t="inlineStr">
        <is>
          <t>Meetup</t>
        </is>
      </c>
      <c r="F554" s="8" t="inlineStr">
        <is>
          <t>Oxford, England, UK</t>
        </is>
      </c>
      <c r="G554" s="8" t="n"/>
      <c r="H554" s="14" t="n"/>
      <c r="I554" s="15">
        <f>IF($H554="","",$H554-TODAY())</f>
        <v/>
      </c>
      <c r="J554" s="16" t="inlineStr">
        <is>
          <t>Open posting</t>
        </is>
      </c>
      <c r="K554" s="8" t="inlineStr">
        <is>
          <t>filtered by keyword pre-scan</t>
        </is>
      </c>
      <c r="L554" s="17" t="inlineStr">
        <is>
          <t>new</t>
        </is>
      </c>
      <c r="M554" s="18" t="inlineStr"/>
      <c r="N554" s="7" t="inlineStr">
        <is>
          <t>722d43e0ce86ad473f074cd16bf90c895fad8d6f</t>
        </is>
      </c>
      <c r="O554" s="14" t="n"/>
      <c r="P554" s="7" t="inlineStr">
        <is>
          <t>jobspy</t>
        </is>
      </c>
      <c r="Q554" s="8" t="inlineStr">
        <is>
          <t>python, git</t>
        </is>
      </c>
      <c r="R554" s="8" t="inlineStr">
        <is>
          <t>Graduate Software Developer remote</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1.84</v>
      </c>
      <c r="C555" s="12" t="inlineStr">
        <is>
          <t>Graduate/Entry</t>
        </is>
      </c>
      <c r="D555" s="8" t="inlineStr">
        <is>
          <t>Graduate software engineer</t>
        </is>
      </c>
      <c r="E555" s="7" t="inlineStr">
        <is>
          <t>WeTransfer</t>
        </is>
      </c>
      <c r="F555" s="8" t="inlineStr">
        <is>
          <t>Oxford, England, UK</t>
        </is>
      </c>
      <c r="G555" s="8" t="n"/>
      <c r="H555" s="14" t="n"/>
      <c r="I555" s="15">
        <f>IF($H555="","",$H555-TODAY())</f>
        <v/>
      </c>
      <c r="J555" s="16" t="inlineStr">
        <is>
          <t>Open posting</t>
        </is>
      </c>
      <c r="K555" s="8" t="inlineStr">
        <is>
          <t>filtered by keyword pre-scan</t>
        </is>
      </c>
      <c r="L555" s="17" t="inlineStr">
        <is>
          <t>new</t>
        </is>
      </c>
      <c r="M555" s="18" t="inlineStr"/>
      <c r="N555" s="7" t="inlineStr">
        <is>
          <t>a880f96ae25fe7532d1679588850c901094e6a38</t>
        </is>
      </c>
      <c r="O555" s="14" t="n"/>
      <c r="P555" s="7" t="inlineStr">
        <is>
          <t>jobspy</t>
        </is>
      </c>
      <c r="Q555" s="8" t="inlineStr">
        <is>
          <t>python, git</t>
        </is>
      </c>
      <c r="R555" s="8" t="inlineStr">
        <is>
          <t>Graduate Software Developer remote</t>
        </is>
      </c>
      <c r="S555" s="19" t="n"/>
      <c r="T555" s="19" t="n"/>
      <c r="U555" s="14" t="n">
        <v>46191</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1.84</v>
      </c>
      <c r="C556" s="12" t="inlineStr">
        <is>
          <t>Graduate/Entry</t>
        </is>
      </c>
      <c r="D556" s="8" t="inlineStr">
        <is>
          <t>Graduate software engineer</t>
        </is>
      </c>
      <c r="E556" s="7" t="inlineStr">
        <is>
          <t>WeTransfer</t>
        </is>
      </c>
      <c r="F556" s="8" t="inlineStr">
        <is>
          <t>Cambridge, England, UK</t>
        </is>
      </c>
      <c r="G556" s="8" t="n"/>
      <c r="H556" s="14" t="n"/>
      <c r="I556" s="15">
        <f>IF($H556="","",$H556-TODAY())</f>
        <v/>
      </c>
      <c r="J556" s="16" t="inlineStr">
        <is>
          <t>Open posting</t>
        </is>
      </c>
      <c r="K556" s="8" t="inlineStr">
        <is>
          <t>filtered by keyword pre-scan</t>
        </is>
      </c>
      <c r="L556" s="17" t="inlineStr">
        <is>
          <t>new</t>
        </is>
      </c>
      <c r="M556" s="18" t="inlineStr"/>
      <c r="N556" s="7" t="inlineStr">
        <is>
          <t>67cf54a64d27bd2486fd7e6595ee6fbd6f2ab84c</t>
        </is>
      </c>
      <c r="O556" s="14" t="n"/>
      <c r="P556" s="7" t="inlineStr">
        <is>
          <t>jobspy</t>
        </is>
      </c>
      <c r="Q556" s="8" t="inlineStr">
        <is>
          <t>python, git</t>
        </is>
      </c>
      <c r="R556" s="8" t="inlineStr">
        <is>
          <t>Graduate Software Developer remote</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1.84</v>
      </c>
      <c r="C557" s="12" t="inlineStr">
        <is>
          <t>Graduate/Entry</t>
        </is>
      </c>
      <c r="D557" s="8" t="inlineStr">
        <is>
          <t>Graduate software engineer</t>
        </is>
      </c>
      <c r="E557" s="7" t="inlineStr">
        <is>
          <t>Evernote</t>
        </is>
      </c>
      <c r="F557" s="8" t="inlineStr">
        <is>
          <t>Cambridge, England, UK</t>
        </is>
      </c>
      <c r="G557" s="8" t="n"/>
      <c r="H557" s="14" t="n"/>
      <c r="I557" s="15">
        <f>IF($H557="","",$H557-TODAY())</f>
        <v/>
      </c>
      <c r="J557" s="16" t="inlineStr">
        <is>
          <t>Open posting</t>
        </is>
      </c>
      <c r="K557" s="8" t="inlineStr">
        <is>
          <t>filtered by keyword pre-scan</t>
        </is>
      </c>
      <c r="L557" s="17" t="inlineStr">
        <is>
          <t>new</t>
        </is>
      </c>
      <c r="M557" s="18" t="inlineStr"/>
      <c r="N557" s="7" t="inlineStr">
        <is>
          <t>8551448320e261602ffc423b6cec327763c479aa</t>
        </is>
      </c>
      <c r="O557" s="14" t="n"/>
      <c r="P557" s="7" t="inlineStr">
        <is>
          <t>jobspy</t>
        </is>
      </c>
      <c r="Q557" s="8" t="inlineStr">
        <is>
          <t>python, git</t>
        </is>
      </c>
      <c r="R557" s="8" t="inlineStr">
        <is>
          <t>Graduate Software Developer remote</t>
        </is>
      </c>
      <c r="S557" s="19" t="n"/>
      <c r="T557" s="19" t="n"/>
      <c r="U557" s="14" t="n">
        <v>46191</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1.84</v>
      </c>
      <c r="C558" s="12" t="inlineStr">
        <is>
          <t>Graduate/Entry</t>
        </is>
      </c>
      <c r="D558" s="8" t="inlineStr">
        <is>
          <t>Graduate Programme 2027: Software Engineer (Python)</t>
        </is>
      </c>
      <c r="E558" s="7" t="inlineStr">
        <is>
          <t>Revolut</t>
        </is>
      </c>
      <c r="F558" s="8" t="inlineStr"/>
      <c r="G558" s="8" t="n"/>
      <c r="H558" s="14" t="n"/>
      <c r="I558" s="15">
        <f>IF($H558="","",$H558-TODAY())</f>
        <v/>
      </c>
      <c r="J558" s="16" t="inlineStr">
        <is>
          <t>Open posting</t>
        </is>
      </c>
      <c r="K558" s="8" t="inlineStr">
        <is>
          <t>filtered by keyword pre-scan</t>
        </is>
      </c>
      <c r="L558" s="17" t="inlineStr">
        <is>
          <t>new</t>
        </is>
      </c>
      <c r="M558" s="18" t="inlineStr"/>
      <c r="N558" s="7" t="inlineStr">
        <is>
          <t>91f251f7cb829accb29bb47bf1ab0e742dd85ab2</t>
        </is>
      </c>
      <c r="O558" s="14" t="n"/>
      <c r="P558" s="7" t="inlineStr">
        <is>
          <t>jobspy</t>
        </is>
      </c>
      <c r="Q558" s="8" t="inlineStr">
        <is>
          <t>python, sql</t>
        </is>
      </c>
      <c r="R558" s="8" t="inlineStr">
        <is>
          <t>Graduate Software Developer remote</t>
        </is>
      </c>
      <c r="S558" s="19" t="n"/>
      <c r="T558" s="19" t="n"/>
      <c r="U558" s="14" t="n">
        <v>46191</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1.84</v>
      </c>
      <c r="C559" s="12" t="inlineStr">
        <is>
          <t>Junior</t>
        </is>
      </c>
      <c r="D559" s="8" t="inlineStr">
        <is>
          <t>Junior Software Engineer (m/f/d) AI and Data Systems</t>
        </is>
      </c>
      <c r="E559" s="7" t="inlineStr">
        <is>
          <t>Rohde &amp; Schwarz</t>
        </is>
      </c>
      <c r="F559" s="8" t="inlineStr">
        <is>
          <t>Berlin, Germany</t>
        </is>
      </c>
      <c r="G559" s="8" t="n"/>
      <c r="H559" s="14" t="n"/>
      <c r="I559" s="15">
        <f>IF($H559="","",$H559-TODAY())</f>
        <v/>
      </c>
      <c r="J559" s="16" t="inlineStr">
        <is>
          <t>Open posting</t>
        </is>
      </c>
      <c r="K559" s="8" t="inlineStr">
        <is>
          <t>filtered by keyword pre-scan</t>
        </is>
      </c>
      <c r="L559" s="17" t="inlineStr">
        <is>
          <t>new</t>
        </is>
      </c>
      <c r="M559" s="18" t="inlineStr"/>
      <c r="N559" s="7" t="inlineStr">
        <is>
          <t>af28a49786b37d50b2d7d929731ef1a92eda6fc5</t>
        </is>
      </c>
      <c r="O559" s="14" t="n">
        <v>46185</v>
      </c>
      <c r="P559" s="7" t="inlineStr">
        <is>
          <t>jobspy</t>
        </is>
      </c>
      <c r="Q559" s="8" t="inlineStr">
        <is>
          <t>python, javascript</t>
        </is>
      </c>
      <c r="R559" s="8" t="inlineStr">
        <is>
          <t>junior/graduate Junior Python Developer</t>
        </is>
      </c>
      <c r="S559" s="19" t="n"/>
      <c r="T559" s="19" t="n"/>
      <c r="U559" s="14" t="n">
        <v>46191</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1.84</v>
      </c>
      <c r="C560" s="12" t="inlineStr">
        <is>
          <t>Junior</t>
        </is>
      </c>
      <c r="D560" s="8" t="inlineStr">
        <is>
          <t>Junior Software Engineer (m/f/d) AI and Data Systems</t>
        </is>
      </c>
      <c r="E560" s="7" t="inlineStr">
        <is>
          <t>Rohde &amp; Schwarz</t>
        </is>
      </c>
      <c r="F560" s="8" t="inlineStr">
        <is>
          <t>Berlin, Berlin, Germany</t>
        </is>
      </c>
      <c r="G560" s="8" t="n"/>
      <c r="H560" s="14" t="n"/>
      <c r="I560" s="15">
        <f>IF($H560="","",$H560-TODAY())</f>
        <v/>
      </c>
      <c r="J560" s="16" t="inlineStr">
        <is>
          <t>Open posting</t>
        </is>
      </c>
      <c r="K560" s="8" t="inlineStr">
        <is>
          <t>filtered by keyword pre-scan</t>
        </is>
      </c>
      <c r="L560" s="17" t="inlineStr">
        <is>
          <t>new</t>
        </is>
      </c>
      <c r="M560" s="18" t="inlineStr"/>
      <c r="N560" s="7" t="inlineStr">
        <is>
          <t>e22363404d51f4b974ec33897418818fafcef680</t>
        </is>
      </c>
      <c r="O560" s="14" t="n">
        <v>46184</v>
      </c>
      <c r="P560" s="7" t="inlineStr">
        <is>
          <t>jobspy</t>
        </is>
      </c>
      <c r="Q560" s="8" t="inlineStr">
        <is>
          <t>python, javascript</t>
        </is>
      </c>
      <c r="R560" s="8" t="inlineStr">
        <is>
          <t>junior/graduate Junior Python Developer</t>
        </is>
      </c>
      <c r="S560" s="19" t="n"/>
      <c r="T560" s="19" t="n"/>
      <c r="U560" s="14" t="n">
        <v>46191</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1.84</v>
      </c>
      <c r="C561" s="12" t="inlineStr">
        <is>
          <t>Junior</t>
        </is>
      </c>
      <c r="D561" s="8" t="inlineStr">
        <is>
          <t>Software Developer - .NET &amp; Angular</t>
        </is>
      </c>
      <c r="E561" s="7" t="inlineStr">
        <is>
          <t>Network Plus</t>
        </is>
      </c>
      <c r="F561" s="8" t="inlineStr">
        <is>
          <t>Salford, ENG, GB</t>
        </is>
      </c>
      <c r="G561" s="8" t="n"/>
      <c r="H561" s="14" t="n"/>
      <c r="I561" s="15">
        <f>IF($H561="","",$H561-TODAY())</f>
        <v/>
      </c>
      <c r="J561" s="16" t="inlineStr">
        <is>
          <t>Open posting</t>
        </is>
      </c>
      <c r="K561" s="8" t="inlineStr">
        <is>
          <t>filtered by keyword pre-scan</t>
        </is>
      </c>
      <c r="L561" s="17" t="inlineStr">
        <is>
          <t>new</t>
        </is>
      </c>
      <c r="M561" s="18" t="inlineStr"/>
      <c r="N561" s="7" t="inlineStr">
        <is>
          <t>8aae4245b6eba272c66e5ce0d85cf8e5248ac666</t>
        </is>
      </c>
      <c r="O561" s="14" t="n">
        <v>46191</v>
      </c>
      <c r="P561" s="7" t="inlineStr">
        <is>
          <t>jobspy</t>
        </is>
      </c>
      <c r="Q561" s="8" t="inlineStr">
        <is>
          <t>sql, git</t>
        </is>
      </c>
      <c r="R561" s="8" t="inlineStr">
        <is>
          <t>Full Stack Developer</t>
        </is>
      </c>
      <c r="S561" s="19" t="n"/>
      <c r="T561" s="19" t="n"/>
      <c r="U561" s="14" t="n">
        <v>46191</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1.84</v>
      </c>
      <c r="C562" s="12" t="inlineStr">
        <is>
          <t>Unspecified</t>
        </is>
      </c>
      <c r="D562" s="8" t="inlineStr">
        <is>
          <t>Full Stack Engineer</t>
        </is>
      </c>
      <c r="E562" s="7" t="inlineStr">
        <is>
          <t>TechYard</t>
        </is>
      </c>
      <c r="F562" s="8" t="inlineStr">
        <is>
          <t>Liverpool, England, UK</t>
        </is>
      </c>
      <c r="G562" s="8" t="n"/>
      <c r="H562" s="14" t="n"/>
      <c r="I562" s="15">
        <f>IF($H562="","",$H562-TODAY())</f>
        <v/>
      </c>
      <c r="J562" s="16" t="inlineStr">
        <is>
          <t>Open posting</t>
        </is>
      </c>
      <c r="K562" s="8" t="inlineStr">
        <is>
          <t>filtered by keyword pre-scan</t>
        </is>
      </c>
      <c r="L562" s="17" t="inlineStr">
        <is>
          <t>new</t>
        </is>
      </c>
      <c r="M562" s="18" t="inlineStr"/>
      <c r="N562" s="7" t="inlineStr">
        <is>
          <t>eaa50f4e7e9063f582284d9be5586e1ef4d70107</t>
        </is>
      </c>
      <c r="O562" s="14" t="n">
        <v>46183</v>
      </c>
      <c r="P562" s="7" t="inlineStr">
        <is>
          <t>jobspy</t>
        </is>
      </c>
      <c r="Q562" s="8" t="inlineStr">
        <is>
          <t>sql, git</t>
        </is>
      </c>
      <c r="R562" s="8" t="inlineStr">
        <is>
          <t>Full Stack Developer</t>
        </is>
      </c>
      <c r="S562" s="19" t="n"/>
      <c r="T562" s="19" t="n"/>
      <c r="U562" s="14" t="n">
        <v>46191</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1.84</v>
      </c>
      <c r="C563" s="12" t="inlineStr">
        <is>
          <t>Graduate/Entry</t>
        </is>
      </c>
      <c r="D563" s="8" t="inlineStr">
        <is>
          <t>Graduate software engineer</t>
        </is>
      </c>
      <c r="E563" s="7" t="inlineStr">
        <is>
          <t>Evernote</t>
        </is>
      </c>
      <c r="F563" s="8" t="inlineStr"/>
      <c r="G563" s="8" t="n"/>
      <c r="H563" s="14" t="n"/>
      <c r="I563" s="15">
        <f>IF($H563="","",$H563-TODAY())</f>
        <v/>
      </c>
      <c r="J563" s="16" t="inlineStr">
        <is>
          <t>Open posting</t>
        </is>
      </c>
      <c r="K563" s="8" t="inlineStr">
        <is>
          <t>filtered by keyword pre-scan</t>
        </is>
      </c>
      <c r="L563" s="17" t="inlineStr">
        <is>
          <t>new</t>
        </is>
      </c>
      <c r="M563" s="18" t="inlineStr"/>
      <c r="N563" s="7" t="inlineStr">
        <is>
          <t>1322e778766df774d9136deed03b57f47103bdd0</t>
        </is>
      </c>
      <c r="O563" s="14" t="n"/>
      <c r="P563" s="7" t="inlineStr">
        <is>
          <t>jobspy</t>
        </is>
      </c>
      <c r="Q563" s="8" t="inlineStr">
        <is>
          <t>python, git</t>
        </is>
      </c>
      <c r="R563" s="8" t="inlineStr">
        <is>
          <t>Graduate Software Developer remote</t>
        </is>
      </c>
      <c r="S563" s="19" t="n"/>
      <c r="T563" s="19" t="n"/>
      <c r="U563" s="14" t="n">
        <v>46191</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1.84</v>
      </c>
      <c r="C564" s="12" t="inlineStr">
        <is>
          <t>Junior</t>
        </is>
      </c>
      <c r="D564" s="8" t="inlineStr">
        <is>
          <t>Junior Software Engineer</t>
        </is>
      </c>
      <c r="E564" s="7" t="inlineStr">
        <is>
          <t>Advanced Research + Invention Agency (ARIA)</t>
        </is>
      </c>
      <c r="F564" s="8" t="inlineStr">
        <is>
          <t>London, England, UK</t>
        </is>
      </c>
      <c r="G564" s="8" t="n"/>
      <c r="H564" s="14" t="n"/>
      <c r="I564" s="15">
        <f>IF($H564="","",$H564-TODAY())</f>
        <v/>
      </c>
      <c r="J564" s="16" t="inlineStr">
        <is>
          <t>Open posting</t>
        </is>
      </c>
      <c r="K564" s="8" t="inlineStr">
        <is>
          <t>filtered by keyword pre-scan</t>
        </is>
      </c>
      <c r="L564" s="17" t="inlineStr">
        <is>
          <t>new</t>
        </is>
      </c>
      <c r="M564" s="18" t="inlineStr"/>
      <c r="N564" s="7" t="inlineStr">
        <is>
          <t>f8f1a3acfa57e0dcdbadd6d561e6cc4d82e3aa8e</t>
        </is>
      </c>
      <c r="O564" s="14" t="n">
        <v>46189</v>
      </c>
      <c r="P564" s="7" t="inlineStr">
        <is>
          <t>jobspy</t>
        </is>
      </c>
      <c r="Q564" s="8" t="inlineStr">
        <is>
          <t>python, git</t>
        </is>
      </c>
      <c r="R564" s="8" t="inlineStr">
        <is>
          <t>junior/graduate Junior Python Developer</t>
        </is>
      </c>
      <c r="S564" s="19" t="n"/>
      <c r="T564" s="19" t="n"/>
      <c r="U564" s="14" t="n">
        <v>46191</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1.84</v>
      </c>
      <c r="C565" s="12" t="inlineStr">
        <is>
          <t>Unspecified</t>
        </is>
      </c>
      <c r="D565" s="8" t="inlineStr">
        <is>
          <t>Python Software Engineer</t>
        </is>
      </c>
      <c r="E565" s="7" t="inlineStr">
        <is>
          <t>Haystack</t>
        </is>
      </c>
      <c r="F565" s="8" t="inlineStr"/>
      <c r="G565" s="8" t="n"/>
      <c r="H565" s="14" t="n"/>
      <c r="I565" s="15">
        <f>IF($H565="","",$H565-TODAY())</f>
        <v/>
      </c>
      <c r="J565" s="16" t="inlineStr">
        <is>
          <t>Open posting</t>
        </is>
      </c>
      <c r="K565" s="8" t="inlineStr">
        <is>
          <t>filtered by keyword pre-scan</t>
        </is>
      </c>
      <c r="L565" s="17" t="inlineStr">
        <is>
          <t>new</t>
        </is>
      </c>
      <c r="M565" s="18" t="inlineStr"/>
      <c r="N565" s="7" t="inlineStr">
        <is>
          <t>dc8e2f42c17b2cd1bbc150487980110c4c3ca294</t>
        </is>
      </c>
      <c r="O565" s="14" t="n">
        <v>46189</v>
      </c>
      <c r="P565" s="7" t="inlineStr">
        <is>
          <t>jobspy</t>
        </is>
      </c>
      <c r="Q565" s="8" t="inlineStr">
        <is>
          <t>python, sql</t>
        </is>
      </c>
      <c r="R565" s="8" t="inlineStr">
        <is>
          <t>Junior Python Developer remote</t>
        </is>
      </c>
      <c r="S565" s="19" t="n"/>
      <c r="T565" s="19" t="n"/>
      <c r="U565" s="14" t="n">
        <v>46191</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1.84</v>
      </c>
      <c r="C566" s="12" t="inlineStr">
        <is>
          <t>Graduate/Entry</t>
        </is>
      </c>
      <c r="D566" s="8" t="inlineStr">
        <is>
          <t>Graduate software engineer</t>
        </is>
      </c>
      <c r="E566" s="7" t="inlineStr">
        <is>
          <t>Bending Spoons</t>
        </is>
      </c>
      <c r="F566" s="8" t="inlineStr">
        <is>
          <t>Edinburgh, Scotland, UK</t>
        </is>
      </c>
      <c r="G566" s="8" t="n"/>
      <c r="H566" s="14" t="n"/>
      <c r="I566" s="15">
        <f>IF($H566="","",$H566-TODAY())</f>
        <v/>
      </c>
      <c r="J566" s="16" t="inlineStr">
        <is>
          <t>Open posting</t>
        </is>
      </c>
      <c r="K566" s="8" t="inlineStr">
        <is>
          <t>filtered by keyword pre-scan</t>
        </is>
      </c>
      <c r="L566" s="17" t="inlineStr">
        <is>
          <t>new</t>
        </is>
      </c>
      <c r="M566" s="18" t="inlineStr"/>
      <c r="N566" s="7" t="inlineStr">
        <is>
          <t>313c42c18d9eb8f14dc5a66faaf20d393b389aeb</t>
        </is>
      </c>
      <c r="O566" s="14" t="n">
        <v>46190</v>
      </c>
      <c r="P566" s="7" t="inlineStr">
        <is>
          <t>jobspy</t>
        </is>
      </c>
      <c r="Q566" s="8" t="inlineStr">
        <is>
          <t>python, git</t>
        </is>
      </c>
      <c r="R566" s="8" t="inlineStr">
        <is>
          <t>graduate Graduate Software Developer</t>
        </is>
      </c>
      <c r="S566" s="19" t="n"/>
      <c r="T566" s="19" t="n"/>
      <c r="U566" s="14" t="n">
        <v>46191</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1.84</v>
      </c>
      <c r="C567" s="12" t="inlineStr">
        <is>
          <t>Senior/Lead</t>
        </is>
      </c>
      <c r="D567" s="8" t="inlineStr">
        <is>
          <t>Python Software Engineer</t>
        </is>
      </c>
      <c r="E567" s="7" t="inlineStr">
        <is>
          <t>Instil</t>
        </is>
      </c>
      <c r="F567" s="8" t="inlineStr">
        <is>
          <t>Belfast, Northern Ireland, UK</t>
        </is>
      </c>
      <c r="G567" s="8" t="n"/>
      <c r="H567" s="14" t="n"/>
      <c r="I567" s="15">
        <f>IF($H567="","",$H567-TODAY())</f>
        <v/>
      </c>
      <c r="J567" s="16" t="inlineStr">
        <is>
          <t>Open posting</t>
        </is>
      </c>
      <c r="K567" s="8" t="inlineStr">
        <is>
          <t>filtered by keyword pre-scan</t>
        </is>
      </c>
      <c r="L567" s="17" t="inlineStr">
        <is>
          <t>new</t>
        </is>
      </c>
      <c r="M567" s="18" t="inlineStr"/>
      <c r="N567" s="7" t="inlineStr">
        <is>
          <t>521dc07b36676bb0c4a45e1a0e4e6ad2f8299f68</t>
        </is>
      </c>
      <c r="O567" s="14" t="n">
        <v>46188</v>
      </c>
      <c r="P567" s="7" t="inlineStr">
        <is>
          <t>jobspy</t>
        </is>
      </c>
      <c r="Q567" s="8" t="inlineStr">
        <is>
          <t>python, git</t>
        </is>
      </c>
      <c r="R567" s="8" t="inlineStr">
        <is>
          <t>Junior Python Developer</t>
        </is>
      </c>
      <c r="S567" s="19" t="n"/>
      <c r="T567" s="19" t="n"/>
      <c r="U567" s="14" t="n">
        <v>46191</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1.84</v>
      </c>
      <c r="C568" s="12" t="inlineStr">
        <is>
          <t>Mid-level</t>
        </is>
      </c>
      <c r="D568" s="8" t="inlineStr">
        <is>
          <t>Mid-Level Backend Developer</t>
        </is>
      </c>
      <c r="E568" s="7" t="inlineStr">
        <is>
          <t>Oliver Bernard</t>
        </is>
      </c>
      <c r="F568" s="8" t="inlineStr"/>
      <c r="G568" s="8" t="n"/>
      <c r="H568" s="14" t="n"/>
      <c r="I568" s="15">
        <f>IF($H568="","",$H568-TODAY())</f>
        <v/>
      </c>
      <c r="J568" s="16" t="inlineStr">
        <is>
          <t>Open posting</t>
        </is>
      </c>
      <c r="K568" s="8" t="inlineStr">
        <is>
          <t>filtered by keyword pre-scan</t>
        </is>
      </c>
      <c r="L568" s="17" t="inlineStr">
        <is>
          <t>new</t>
        </is>
      </c>
      <c r="M568" s="18" t="inlineStr"/>
      <c r="N568" s="7" t="inlineStr">
        <is>
          <t>5481d3575e55da23eca777567c0d7f03145a2f59</t>
        </is>
      </c>
      <c r="O568" s="14" t="n">
        <v>46188</v>
      </c>
      <c r="P568" s="7" t="inlineStr">
        <is>
          <t>jobspy</t>
        </is>
      </c>
      <c r="Q568" s="8" t="inlineStr">
        <is>
          <t>python, sql</t>
        </is>
      </c>
      <c r="R568" s="8" t="inlineStr">
        <is>
          <t>Junior Python Developer remote</t>
        </is>
      </c>
      <c r="S568" s="19" t="n"/>
      <c r="T568" s="19" t="n"/>
      <c r="U568" s="14" t="n">
        <v>46191</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1.84</v>
      </c>
      <c r="C569" s="12" t="inlineStr">
        <is>
          <t>Mid-level</t>
        </is>
      </c>
      <c r="D569" s="8" t="inlineStr">
        <is>
          <t>Mid-Level Python Developer</t>
        </is>
      </c>
      <c r="E569" s="7" t="inlineStr">
        <is>
          <t>Oliver Bernard</t>
        </is>
      </c>
      <c r="F569" s="8" t="inlineStr"/>
      <c r="G569" s="8" t="n"/>
      <c r="H569" s="14" t="n"/>
      <c r="I569" s="15">
        <f>IF($H569="","",$H569-TODAY())</f>
        <v/>
      </c>
      <c r="J569" s="16" t="inlineStr">
        <is>
          <t>Open posting</t>
        </is>
      </c>
      <c r="K569" s="8" t="inlineStr">
        <is>
          <t>filtered by keyword pre-scan</t>
        </is>
      </c>
      <c r="L569" s="17" t="inlineStr">
        <is>
          <t>new</t>
        </is>
      </c>
      <c r="M569" s="18" t="inlineStr"/>
      <c r="N569" s="7" t="inlineStr">
        <is>
          <t>75e95d5a3d80ff748fccb06c26ba8d7142ed1cf6</t>
        </is>
      </c>
      <c r="O569" s="14" t="n">
        <v>46181</v>
      </c>
      <c r="P569" s="7" t="inlineStr">
        <is>
          <t>jobspy</t>
        </is>
      </c>
      <c r="Q569" s="8" t="inlineStr">
        <is>
          <t>python, sql</t>
        </is>
      </c>
      <c r="R569" s="8" t="inlineStr">
        <is>
          <t>Junior Python Developer remote</t>
        </is>
      </c>
      <c r="S569" s="19" t="n"/>
      <c r="T569" s="19" t="n"/>
      <c r="U569" s="14" t="n">
        <v>46191</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1.83</v>
      </c>
      <c r="C570" s="12" t="inlineStr">
        <is>
          <t>Mid-level</t>
        </is>
      </c>
      <c r="D570" s="8" t="inlineStr">
        <is>
          <t>Data Engineer</t>
        </is>
      </c>
      <c r="E570" s="7" t="inlineStr">
        <is>
          <t>AJ Bell</t>
        </is>
      </c>
      <c r="F570" s="8" t="inlineStr">
        <is>
          <t>Manchester, England, UK</t>
        </is>
      </c>
      <c r="G570" s="8" t="n"/>
      <c r="H570" s="14" t="n"/>
      <c r="I570" s="15">
        <f>IF($H570="","",$H570-TODAY())</f>
        <v/>
      </c>
      <c r="J570" s="16" t="inlineStr">
        <is>
          <t>Open posting</t>
        </is>
      </c>
      <c r="K570" s="8" t="inlineStr">
        <is>
          <t>filtered by keyword pre-scan</t>
        </is>
      </c>
      <c r="L570" s="17" t="inlineStr">
        <is>
          <t>new</t>
        </is>
      </c>
      <c r="M570" s="18" t="inlineStr"/>
      <c r="N570" s="7" t="inlineStr">
        <is>
          <t>5f10a4d5edaa299b19733bf905b7080fbb892073</t>
        </is>
      </c>
      <c r="O570" s="14" t="n">
        <v>46196</v>
      </c>
      <c r="P570" s="7" t="inlineStr">
        <is>
          <t>jobspy</t>
        </is>
      </c>
      <c r="Q570" s="8" t="inlineStr">
        <is>
          <t>python, sql, docker, git, c</t>
        </is>
      </c>
      <c r="R570" s="8" t="inlineStr">
        <is>
          <t>Junior Python Developer SQL API integration</t>
        </is>
      </c>
      <c r="S570" s="19" t="n"/>
      <c r="T570" s="19" t="n"/>
      <c r="U570" s="14" t="n">
        <v>46199</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1.83</v>
      </c>
      <c r="C571" s="12" t="inlineStr">
        <is>
          <t>Senior/Lead</t>
        </is>
      </c>
      <c r="D571" s="8" t="inlineStr">
        <is>
          <t>Software Developer</t>
        </is>
      </c>
      <c r="E571" s="7" t="inlineStr">
        <is>
          <t>Spirax Sarco</t>
        </is>
      </c>
      <c r="F571" s="8" t="inlineStr">
        <is>
          <t>Cheltenham, England, UK</t>
        </is>
      </c>
      <c r="G571" s="8" t="n"/>
      <c r="H571" s="14" t="n"/>
      <c r="I571" s="15">
        <f>IF($H571="","",$H571-TODAY())</f>
        <v/>
      </c>
      <c r="J571" s="16" t="inlineStr">
        <is>
          <t>Open posting</t>
        </is>
      </c>
      <c r="K571" s="8" t="inlineStr">
        <is>
          <t>filtered by keyword pre-scan</t>
        </is>
      </c>
      <c r="L571" s="17" t="inlineStr">
        <is>
          <t>new</t>
        </is>
      </c>
      <c r="M571" s="18" t="inlineStr"/>
      <c r="N571" s="7" t="inlineStr">
        <is>
          <t>18a23ca21daad525cc389ef2bdf025f2b8a3cc0b</t>
        </is>
      </c>
      <c r="O571" s="14" t="n">
        <v>46192</v>
      </c>
      <c r="P571" s="7" t="inlineStr">
        <is>
          <t>jobspy</t>
        </is>
      </c>
      <c r="Q571" s="8" t="inlineStr">
        <is>
          <t>python, sql, api integration, git, c</t>
        </is>
      </c>
      <c r="R571" s="8" t="inlineStr">
        <is>
          <t>Graduate Software Engineer Python SQL API</t>
        </is>
      </c>
      <c r="S571" s="19" t="n"/>
      <c r="T571" s="19" t="n"/>
      <c r="U571" s="14" t="n">
        <v>46199</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1.83</v>
      </c>
      <c r="C572" s="12" t="inlineStr">
        <is>
          <t>Junior</t>
        </is>
      </c>
      <c r="D572" s="8" t="inlineStr">
        <is>
          <t>Junior Software Developer</t>
        </is>
      </c>
      <c r="E572" s="7" t="inlineStr">
        <is>
          <t>Helic &amp; Co</t>
        </is>
      </c>
      <c r="F572" s="8" t="inlineStr"/>
      <c r="G572" s="8" t="n"/>
      <c r="H572" s="14" t="n"/>
      <c r="I572" s="15">
        <f>IF($H572="","",$H572-TODAY())</f>
        <v/>
      </c>
      <c r="J572" s="16" t="inlineStr">
        <is>
          <t>Open posting</t>
        </is>
      </c>
      <c r="K572" s="8" t="inlineStr">
        <is>
          <t>filtered by keyword pre-scan</t>
        </is>
      </c>
      <c r="L572" s="17" t="inlineStr">
        <is>
          <t>new</t>
        </is>
      </c>
      <c r="M572" s="18" t="inlineStr"/>
      <c r="N572" s="7" t="inlineStr">
        <is>
          <t>7d2b43cdfc9fab10852c28646191128d2dc6ecb4</t>
        </is>
      </c>
      <c r="O572" s="14" t="n"/>
      <c r="P572" s="7" t="inlineStr">
        <is>
          <t>jobspy</t>
        </is>
      </c>
      <c r="Q572" s="8" t="inlineStr">
        <is>
          <t>python, sql, git, c, javascript</t>
        </is>
      </c>
      <c r="R572" s="8" t="inlineStr">
        <is>
          <t>Graduate Software Engineer Python SQL API</t>
        </is>
      </c>
      <c r="S572" s="19" t="n"/>
      <c r="T572" s="19" t="n"/>
      <c r="U572" s="14" t="n">
        <v>46199</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1.83</v>
      </c>
      <c r="C573" s="12" t="inlineStr">
        <is>
          <t>Senior/Lead</t>
        </is>
      </c>
      <c r="D573" s="8" t="inlineStr">
        <is>
          <t>CPU Server Physical Design Engineer, Cambridge, UK</t>
        </is>
      </c>
      <c r="E573" s="7" t="inlineStr">
        <is>
          <t>Qualcomm</t>
        </is>
      </c>
      <c r="F573" s="8" t="inlineStr">
        <is>
          <t>Cambridge, England, UK</t>
        </is>
      </c>
      <c r="G573" s="8" t="n"/>
      <c r="H573" s="14" t="n"/>
      <c r="I573" s="15">
        <f>IF($H573="","",$H573-TODAY())</f>
        <v/>
      </c>
      <c r="J573" s="16" t="inlineStr">
        <is>
          <t>Open posting</t>
        </is>
      </c>
      <c r="K573" s="8" t="inlineStr">
        <is>
          <t>filtered by keyword pre-scan</t>
        </is>
      </c>
      <c r="L573" s="17" t="inlineStr">
        <is>
          <t>new</t>
        </is>
      </c>
      <c r="M573" s="18" t="inlineStr"/>
      <c r="N573" s="7" t="inlineStr">
        <is>
          <t>3836fc8086aef276226763bbe4aed21e27f1263e</t>
        </is>
      </c>
      <c r="O573" s="14" t="n">
        <v>46184</v>
      </c>
      <c r="P573" s="7" t="inlineStr">
        <is>
          <t>jobspy</t>
        </is>
      </c>
      <c r="Q573" s="8" t="inlineStr">
        <is>
          <t>python, verilog, git, c, digital design</t>
        </is>
      </c>
      <c r="R573" s="8" t="inlineStr">
        <is>
          <t>PhD Studentship Embedded Systems Hardware Sheffield</t>
        </is>
      </c>
      <c r="S573" s="19" t="n"/>
      <c r="T573" s="19" t="n"/>
      <c r="U573" s="14" t="n">
        <v>46199</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1.83</v>
      </c>
      <c r="C574" s="12" t="inlineStr">
        <is>
          <t>Junior</t>
        </is>
      </c>
      <c r="D574" s="8" t="inlineStr">
        <is>
          <t>Embedded Engineer</t>
        </is>
      </c>
      <c r="E574" s="7" t="inlineStr">
        <is>
          <t>TidalSense</t>
        </is>
      </c>
      <c r="F574" s="8" t="inlineStr">
        <is>
          <t>Cambridge, England, UK</t>
        </is>
      </c>
      <c r="G574" s="8" t="n"/>
      <c r="H574" s="14" t="n"/>
      <c r="I574" s="15">
        <f>IF($H574="","",$H574-TODAY())</f>
        <v/>
      </c>
      <c r="J574" s="16" t="inlineStr">
        <is>
          <t>Open posting</t>
        </is>
      </c>
      <c r="K574" s="8" t="inlineStr">
        <is>
          <t>filtered by keyword pre-scan</t>
        </is>
      </c>
      <c r="L574" s="17" t="inlineStr">
        <is>
          <t>new</t>
        </is>
      </c>
      <c r="M574" s="18" t="inlineStr"/>
      <c r="N574" s="7" t="inlineStr">
        <is>
          <t>f0648433b8969bbcfb1e40fc8923e6cbb23a6e5c</t>
        </is>
      </c>
      <c r="O574" s="14" t="n">
        <v>46196</v>
      </c>
      <c r="P574" s="7" t="inlineStr">
        <is>
          <t>jobspy</t>
        </is>
      </c>
      <c r="Q574" s="8" t="inlineStr">
        <is>
          <t>python, git, c, embedded systems</t>
        </is>
      </c>
      <c r="R574" s="8" t="inlineStr">
        <is>
          <t>EngD Research Engineer Electronics embedded</t>
        </is>
      </c>
      <c r="S574" s="19" t="n"/>
      <c r="T574" s="19" t="n"/>
      <c r="U574" s="14" t="n">
        <v>46199</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1.83</v>
      </c>
      <c r="C575" s="12" t="inlineStr">
        <is>
          <t>Senior/Lead</t>
        </is>
      </c>
      <c r="D575" s="8" t="inlineStr">
        <is>
          <t>Data Engineer</t>
        </is>
      </c>
      <c r="E575" s="7" t="inlineStr">
        <is>
          <t>Ripjar</t>
        </is>
      </c>
      <c r="F575" s="8" t="inlineStr"/>
      <c r="G575" s="8" t="n"/>
      <c r="H575" s="14" t="n"/>
      <c r="I575" s="15">
        <f>IF($H575="","",$H575-TODAY())</f>
        <v/>
      </c>
      <c r="J575" s="16" t="inlineStr">
        <is>
          <t>Open posting</t>
        </is>
      </c>
      <c r="K575" s="8" t="inlineStr">
        <is>
          <t>filtered by keyword pre-scan</t>
        </is>
      </c>
      <c r="L575" s="17" t="inlineStr">
        <is>
          <t>new</t>
        </is>
      </c>
      <c r="M575" s="18" t="inlineStr"/>
      <c r="N575" s="7" t="inlineStr">
        <is>
          <t>d518293c395ce7a517c359c5fc6fca73d6601ea2</t>
        </is>
      </c>
      <c r="O575" s="14" t="n">
        <v>46180</v>
      </c>
      <c r="P575" s="7" t="inlineStr">
        <is>
          <t>jobspy</t>
        </is>
      </c>
      <c r="Q575" s="8" t="inlineStr">
        <is>
          <t>python, kubernetes, git, c</t>
        </is>
      </c>
      <c r="R575" s="8" t="inlineStr">
        <is>
          <t>Junior Data Engineer Python SQL Docker remote</t>
        </is>
      </c>
      <c r="S575" s="19" t="n"/>
      <c r="T575" s="19" t="n"/>
      <c r="U575" s="14" t="n">
        <v>46197</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1.83</v>
      </c>
      <c r="C576" s="12" t="inlineStr">
        <is>
          <t>Unspecified</t>
        </is>
      </c>
      <c r="D576" s="8" t="inlineStr">
        <is>
          <t>Fullstack Software Engineer</t>
        </is>
      </c>
      <c r="E576" s="7" t="inlineStr">
        <is>
          <t>Addepar</t>
        </is>
      </c>
      <c r="F576" s="8" t="inlineStr"/>
      <c r="G576" s="8" t="n"/>
      <c r="H576" s="14" t="n"/>
      <c r="I576" s="15">
        <f>IF($H576="","",$H576-TODAY())</f>
        <v/>
      </c>
      <c r="J576" s="16" t="inlineStr">
        <is>
          <t>Open posting</t>
        </is>
      </c>
      <c r="K576" s="8" t="inlineStr">
        <is>
          <t>filtered by keyword pre-scan</t>
        </is>
      </c>
      <c r="L576" s="17" t="inlineStr">
        <is>
          <t>new</t>
        </is>
      </c>
      <c r="M576" s="18" t="inlineStr"/>
      <c r="N576" s="7" t="inlineStr">
        <is>
          <t>c2380397ba131d13820b0ab2f905e48b3f766be2</t>
        </is>
      </c>
      <c r="O576" s="14" t="n">
        <v>46179</v>
      </c>
      <c r="P576" s="7" t="inlineStr">
        <is>
          <t>jobspy</t>
        </is>
      </c>
      <c r="Q576" s="8" t="inlineStr">
        <is>
          <t>python, sql, mysql, c, javascript</t>
        </is>
      </c>
      <c r="R576" s="8" t="inlineStr">
        <is>
          <t>Graduate Software Engineer Python JavaScript remote</t>
        </is>
      </c>
      <c r="S576" s="19" t="n"/>
      <c r="T576" s="19" t="n"/>
      <c r="U576" s="14" t="n">
        <v>46196</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1.83</v>
      </c>
      <c r="C577" s="12" t="inlineStr">
        <is>
          <t>Senior/Lead</t>
        </is>
      </c>
      <c r="D577" s="8" t="inlineStr">
        <is>
          <t>Back End Developer</t>
        </is>
      </c>
      <c r="E577" s="7" t="inlineStr">
        <is>
          <t>Brown &amp; Brown UK</t>
        </is>
      </c>
      <c r="F577" s="8" t="inlineStr">
        <is>
          <t>London Area, United Kingdom</t>
        </is>
      </c>
      <c r="G577" s="8" t="n"/>
      <c r="H577" s="14" t="n"/>
      <c r="I577" s="15">
        <f>IF($H577="","",$H577-TODAY())</f>
        <v/>
      </c>
      <c r="J577" s="16" t="inlineStr">
        <is>
          <t>Open posting</t>
        </is>
      </c>
      <c r="K577" s="8" t="inlineStr">
        <is>
          <t>filtered by keyword pre-scan</t>
        </is>
      </c>
      <c r="L577" s="17" t="inlineStr">
        <is>
          <t>new</t>
        </is>
      </c>
      <c r="M577" s="18" t="inlineStr"/>
      <c r="N577" s="7" t="inlineStr">
        <is>
          <t>c08e780603b7fcca71a4af4c7d419931863d7e5a</t>
        </is>
      </c>
      <c r="O577" s="14" t="n">
        <v>46176</v>
      </c>
      <c r="P577" s="7" t="inlineStr">
        <is>
          <t>jobspy</t>
        </is>
      </c>
      <c r="Q577" s="8" t="inlineStr">
        <is>
          <t>sql, docker, kubernetes, git, c</t>
        </is>
      </c>
      <c r="R577" s="8" t="inlineStr">
        <is>
          <t>Junior Python Developer backend SQL Docker</t>
        </is>
      </c>
      <c r="S577" s="19" t="n"/>
      <c r="T577" s="19" t="n"/>
      <c r="U577" s="14" t="n">
        <v>46196</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1.83</v>
      </c>
      <c r="C578" s="12" t="inlineStr">
        <is>
          <t>Unspecified</t>
        </is>
      </c>
      <c r="D578" s="8" t="inlineStr">
        <is>
          <t>Software Engineer</t>
        </is>
      </c>
      <c r="E578" s="7" t="inlineStr">
        <is>
          <t>NCR Voyix</t>
        </is>
      </c>
      <c r="F578" s="8" t="inlineStr">
        <is>
          <t>Bath, England, UK</t>
        </is>
      </c>
      <c r="G578" s="8" t="n"/>
      <c r="H578" s="14" t="n"/>
      <c r="I578" s="15">
        <f>IF($H578="","",$H578-TODAY())</f>
        <v/>
      </c>
      <c r="J578" s="16" t="inlineStr">
        <is>
          <t>Open posting</t>
        </is>
      </c>
      <c r="K578" s="8" t="inlineStr">
        <is>
          <t>filtered by keyword pre-scan</t>
        </is>
      </c>
      <c r="L578" s="17" t="inlineStr">
        <is>
          <t>new</t>
        </is>
      </c>
      <c r="M578" s="18" t="inlineStr"/>
      <c r="N578" s="7" t="inlineStr">
        <is>
          <t>e0fdef575a75c579d2d2602469d080e35b2deefe</t>
        </is>
      </c>
      <c r="O578" s="14" t="n">
        <v>46184</v>
      </c>
      <c r="P578" s="7" t="inlineStr">
        <is>
          <t>jobspy</t>
        </is>
      </c>
      <c r="Q578" s="8" t="inlineStr">
        <is>
          <t>python, docker, kubernetes, git, c</t>
        </is>
      </c>
      <c r="R578" s="8" t="inlineStr">
        <is>
          <t>Graduate Software Engineer Python embedded</t>
        </is>
      </c>
      <c r="S578" s="19" t="n"/>
      <c r="T578" s="19" t="n"/>
      <c r="U578" s="14" t="n">
        <v>46195</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1.83</v>
      </c>
      <c r="C579" s="12" t="inlineStr">
        <is>
          <t>Unspecified</t>
        </is>
      </c>
      <c r="D579" s="8" t="inlineStr">
        <is>
          <t>Platform Integration Engineer</t>
        </is>
      </c>
      <c r="E579" s="7" t="inlineStr">
        <is>
          <t>Symmetric Headhunting</t>
        </is>
      </c>
      <c r="F579" s="8" t="inlineStr"/>
      <c r="G579" s="8" t="n"/>
      <c r="H579" s="14" t="n"/>
      <c r="I579" s="15">
        <f>IF($H579="","",$H579-TODAY())</f>
        <v/>
      </c>
      <c r="J579" s="16" t="inlineStr">
        <is>
          <t>Open posting</t>
        </is>
      </c>
      <c r="K579" s="8" t="inlineStr">
        <is>
          <t>filtered by keyword pre-scan</t>
        </is>
      </c>
      <c r="L579" s="17" t="inlineStr">
        <is>
          <t>new</t>
        </is>
      </c>
      <c r="M579" s="18" t="inlineStr"/>
      <c r="N579" s="7" t="inlineStr">
        <is>
          <t>09ec1aff3c51336fc5cffd5decb68305a3b4b168</t>
        </is>
      </c>
      <c r="O579" s="14" t="n">
        <v>46193</v>
      </c>
      <c r="P579" s="7" t="inlineStr">
        <is>
          <t>jobspy</t>
        </is>
      </c>
      <c r="Q579" s="8" t="inlineStr">
        <is>
          <t>python, docker, kubernetes, git, c</t>
        </is>
      </c>
      <c r="R579" s="8" t="inlineStr">
        <is>
          <t>Platform Engineer graduate Python Docker remote</t>
        </is>
      </c>
      <c r="S579" s="19" t="n"/>
      <c r="T579" s="19" t="n"/>
      <c r="U579" s="14" t="n">
        <v>46195</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1.83</v>
      </c>
      <c r="C580" s="12" t="inlineStr">
        <is>
          <t>Unspecified</t>
        </is>
      </c>
      <c r="D580" s="8" t="inlineStr">
        <is>
          <t>Data Engineer</t>
        </is>
      </c>
      <c r="E580" s="7" t="inlineStr">
        <is>
          <t>Helic &amp; Co</t>
        </is>
      </c>
      <c r="F580" s="8" t="inlineStr"/>
      <c r="G580" s="8" t="n"/>
      <c r="H580" s="14" t="n"/>
      <c r="I580" s="15">
        <f>IF($H580="","",$H580-TODAY())</f>
        <v/>
      </c>
      <c r="J580" s="16" t="inlineStr">
        <is>
          <t>Open posting</t>
        </is>
      </c>
      <c r="K580" s="8" t="inlineStr">
        <is>
          <t>filtered by keyword pre-scan</t>
        </is>
      </c>
      <c r="L580" s="17" t="inlineStr">
        <is>
          <t>new</t>
        </is>
      </c>
      <c r="M580" s="18" t="inlineStr"/>
      <c r="N580" s="7" t="inlineStr">
        <is>
          <t>ea89e8aaed24235942edfbbdd3d76cd6057ee50a</t>
        </is>
      </c>
      <c r="O580" s="14" t="n"/>
      <c r="P580" s="7" t="inlineStr">
        <is>
          <t>jobspy</t>
        </is>
      </c>
      <c r="Q580" s="8" t="inlineStr">
        <is>
          <t>python, sql, docker, kubernetes, c</t>
        </is>
      </c>
      <c r="R580" s="8" t="inlineStr">
        <is>
          <t>Junior Data Engineer Python SQL MySQL remote</t>
        </is>
      </c>
      <c r="S580" s="19" t="n"/>
      <c r="T580" s="19" t="n"/>
      <c r="U580" s="14" t="n">
        <v>46195</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1.83</v>
      </c>
      <c r="C581" s="12" t="inlineStr">
        <is>
          <t>Senior/Lead</t>
        </is>
      </c>
      <c r="D581" s="8" t="inlineStr">
        <is>
          <t>Design Verification Engineer</t>
        </is>
      </c>
      <c r="E581" s="7" t="inlineStr">
        <is>
          <t>Codasip</t>
        </is>
      </c>
      <c r="F581" s="8" t="inlineStr">
        <is>
          <t>Cambridge, England, UK</t>
        </is>
      </c>
      <c r="G581" s="8" t="n"/>
      <c r="H581" s="14" t="n"/>
      <c r="I581" s="15">
        <f>IF($H581="","",$H581-TODAY())</f>
        <v/>
      </c>
      <c r="J581" s="16" t="inlineStr">
        <is>
          <t>Open posting</t>
        </is>
      </c>
      <c r="K581" s="8" t="inlineStr">
        <is>
          <t>filtered by keyword pre-scan</t>
        </is>
      </c>
      <c r="L581" s="17" t="inlineStr">
        <is>
          <t>new</t>
        </is>
      </c>
      <c r="M581" s="18" t="inlineStr"/>
      <c r="N581" s="7" t="inlineStr">
        <is>
          <t>030a1c33f5b6a5becd2189f0ee67400dc677aa26</t>
        </is>
      </c>
      <c r="O581" s="14" t="n"/>
      <c r="P581" s="7" t="inlineStr">
        <is>
          <t>jobspy</t>
        </is>
      </c>
      <c r="Q581" s="8" t="inlineStr">
        <is>
          <t>python, verilog, git, c, embedded systems</t>
        </is>
      </c>
      <c r="R581" s="8" t="inlineStr">
        <is>
          <t>Graduate Verification Engineer Verilog digital design</t>
        </is>
      </c>
      <c r="S581" s="19" t="n"/>
      <c r="T581" s="19" t="n"/>
      <c r="U581" s="14" t="n">
        <v>46195</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1.83</v>
      </c>
      <c r="C582" s="12" t="inlineStr">
        <is>
          <t>Senior/Lead</t>
        </is>
      </c>
      <c r="D582" s="8" t="inlineStr">
        <is>
          <t>Design Verification Engineer</t>
        </is>
      </c>
      <c r="E582" s="7" t="inlineStr">
        <is>
          <t>Codasip</t>
        </is>
      </c>
      <c r="F582" s="8" t="inlineStr">
        <is>
          <t>Greater Bristol Area, United Kingdom</t>
        </is>
      </c>
      <c r="G582" s="8" t="n"/>
      <c r="H582" s="14" t="n"/>
      <c r="I582" s="15">
        <f>IF($H582="","",$H582-TODAY())</f>
        <v/>
      </c>
      <c r="J582" s="16" t="inlineStr">
        <is>
          <t>Open posting</t>
        </is>
      </c>
      <c r="K582" s="8" t="inlineStr">
        <is>
          <t>filtered by keyword pre-scan</t>
        </is>
      </c>
      <c r="L582" s="17" t="inlineStr">
        <is>
          <t>new</t>
        </is>
      </c>
      <c r="M582" s="18" t="inlineStr"/>
      <c r="N582" s="7" t="inlineStr">
        <is>
          <t>c6a0af0367e013a3663a65acf75446fbfc7ae599</t>
        </is>
      </c>
      <c r="O582" s="14" t="n"/>
      <c r="P582" s="7" t="inlineStr">
        <is>
          <t>jobspy</t>
        </is>
      </c>
      <c r="Q582" s="8" t="inlineStr">
        <is>
          <t>python, verilog, git, c, embedded systems</t>
        </is>
      </c>
      <c r="R582" s="8" t="inlineStr">
        <is>
          <t>Graduate Verification Engineer Verilog digital design</t>
        </is>
      </c>
      <c r="S582" s="19" t="n"/>
      <c r="T582" s="19" t="n"/>
      <c r="U582" s="14" t="n">
        <v>46195</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1.83</v>
      </c>
      <c r="C583" s="12" t="inlineStr">
        <is>
          <t>Graduate/Entry</t>
        </is>
      </c>
      <c r="D583" s="8" t="inlineStr">
        <is>
          <t>Entry-Level Developer roles (Software, Web, AI, Data, IT, Product)</t>
        </is>
      </c>
      <c r="E583" s="7" t="inlineStr">
        <is>
          <t>Joinrs</t>
        </is>
      </c>
      <c r="F583" s="8" t="inlineStr"/>
      <c r="G583" s="8" t="n"/>
      <c r="H583" s="14" t="n"/>
      <c r="I583" s="15">
        <f>IF($H583="","",$H583-TODAY())</f>
        <v/>
      </c>
      <c r="J583" s="16" t="inlineStr">
        <is>
          <t>Open posting</t>
        </is>
      </c>
      <c r="K583" s="8" t="inlineStr">
        <is>
          <t>filtered by keyword pre-scan</t>
        </is>
      </c>
      <c r="L583" s="17" t="inlineStr">
        <is>
          <t>new</t>
        </is>
      </c>
      <c r="M583" s="18" t="inlineStr"/>
      <c r="N583" s="7" t="inlineStr">
        <is>
          <t>b2ce50ba9b4bef97db34a198fcdd550421be47ff</t>
        </is>
      </c>
      <c r="O583" s="14" t="n"/>
      <c r="P583" s="7" t="inlineStr">
        <is>
          <t>jobspy</t>
        </is>
      </c>
      <c r="Q583" s="8" t="inlineStr">
        <is>
          <t>python, git, c, javascript</t>
        </is>
      </c>
      <c r="R583" s="8" t="inlineStr">
        <is>
          <t>Junior Full Stack Developer JavaScript Python remote</t>
        </is>
      </c>
      <c r="S583" s="19" t="n"/>
      <c r="T583" s="19" t="n"/>
      <c r="U583" s="14" t="n">
        <v>46195</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1.83</v>
      </c>
      <c r="C584" s="12" t="inlineStr">
        <is>
          <t>Unspecified</t>
        </is>
      </c>
      <c r="D584" s="8" t="inlineStr">
        <is>
          <t>Data Engineer</t>
        </is>
      </c>
      <c r="E584" s="7" t="inlineStr">
        <is>
          <t>Helic &amp; Co</t>
        </is>
      </c>
      <c r="F584" s="8" t="inlineStr"/>
      <c r="G584" s="8" t="n"/>
      <c r="H584" s="14" t="n"/>
      <c r="I584" s="15">
        <f>IF($H584="","",$H584-TODAY())</f>
        <v/>
      </c>
      <c r="J584" s="16" t="inlineStr">
        <is>
          <t>Open posting</t>
        </is>
      </c>
      <c r="K584" s="8" t="inlineStr">
        <is>
          <t>filtered by keyword pre-scan</t>
        </is>
      </c>
      <c r="L584" s="17" t="inlineStr">
        <is>
          <t>new</t>
        </is>
      </c>
      <c r="M584" s="18" t="inlineStr"/>
      <c r="N584" s="7" t="inlineStr">
        <is>
          <t>1b89e0cecfbaf61c8fea165d1f4b6f4c127d643a</t>
        </is>
      </c>
      <c r="O584" s="14" t="n">
        <v>46193</v>
      </c>
      <c r="P584" s="7" t="inlineStr">
        <is>
          <t>jobspy</t>
        </is>
      </c>
      <c r="Q584" s="8" t="inlineStr">
        <is>
          <t>python, sql, docker, kubernetes, c</t>
        </is>
      </c>
      <c r="R584" s="8" t="inlineStr">
        <is>
          <t>Graduate Data Engineer Python SQL pipeline</t>
        </is>
      </c>
      <c r="S584" s="19" t="n"/>
      <c r="T584" s="19" t="n"/>
      <c r="U584" s="14" t="n">
        <v>46194</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1.83</v>
      </c>
      <c r="C585" s="12" t="inlineStr">
        <is>
          <t>Mid-level</t>
        </is>
      </c>
      <c r="D585" s="8" t="inlineStr">
        <is>
          <t>Communication Systems Engineer</t>
        </is>
      </c>
      <c r="E585" s="7" t="inlineStr">
        <is>
          <t>Microchip Technology Inc.</t>
        </is>
      </c>
      <c r="F585" s="8" t="inlineStr">
        <is>
          <t>Cambridge, England, UK</t>
        </is>
      </c>
      <c r="G585" s="8" t="n"/>
      <c r="H585" s="14" t="n"/>
      <c r="I585" s="15">
        <f>IF($H585="","",$H585-TODAY())</f>
        <v/>
      </c>
      <c r="J585" s="16" t="inlineStr">
        <is>
          <t>Open posting</t>
        </is>
      </c>
      <c r="K585" s="8" t="inlineStr">
        <is>
          <t>filtered by keyword pre-scan</t>
        </is>
      </c>
      <c r="L585" s="17" t="inlineStr">
        <is>
          <t>new</t>
        </is>
      </c>
      <c r="M585" s="18" t="inlineStr"/>
      <c r="N585" s="7" t="inlineStr">
        <is>
          <t>dae29bb628d88b6e87d9770d6c6b3bcb134c35d6</t>
        </is>
      </c>
      <c r="O585" s="14" t="n">
        <v>46178</v>
      </c>
      <c r="P585" s="7" t="inlineStr">
        <is>
          <t>jobspy</t>
        </is>
      </c>
      <c r="Q585" s="8" t="inlineStr">
        <is>
          <t>fpga, git, c, digital design</t>
        </is>
      </c>
      <c r="R585" s="8" t="inlineStr">
        <is>
          <t>Graduate DSP Engineer signal processing FPGA</t>
        </is>
      </c>
      <c r="S585" s="19" t="n"/>
      <c r="T585" s="19" t="n"/>
      <c r="U585" s="14" t="n">
        <v>46193</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1.83</v>
      </c>
      <c r="C586" s="12" t="inlineStr">
        <is>
          <t>Senior/Lead</t>
        </is>
      </c>
      <c r="D586" s="8" t="inlineStr">
        <is>
          <t>Machine Learning DSP Engineer</t>
        </is>
      </c>
      <c r="E586" s="7" t="inlineStr">
        <is>
          <t>Marshall Group</t>
        </is>
      </c>
      <c r="F586" s="8" t="inlineStr">
        <is>
          <t>Milton Keynes, England, UK</t>
        </is>
      </c>
      <c r="G586" s="8" t="n"/>
      <c r="H586" s="14" t="n"/>
      <c r="I586" s="15">
        <f>IF($H586="","",$H586-TODAY())</f>
        <v/>
      </c>
      <c r="J586" s="16" t="inlineStr">
        <is>
          <t>Open posting</t>
        </is>
      </c>
      <c r="K586" s="8" t="inlineStr">
        <is>
          <t>filtered by keyword pre-scan</t>
        </is>
      </c>
      <c r="L586" s="17" t="inlineStr">
        <is>
          <t>new</t>
        </is>
      </c>
      <c r="M586" s="18" t="inlineStr"/>
      <c r="N586" s="7" t="inlineStr">
        <is>
          <t>82753025f3ff974b114d48617725a37ec9f0f235</t>
        </is>
      </c>
      <c r="O586" s="14" t="n">
        <v>46177</v>
      </c>
      <c r="P586" s="7" t="inlineStr">
        <is>
          <t>jobspy</t>
        </is>
      </c>
      <c r="Q586" s="8" t="inlineStr">
        <is>
          <t>python, git, c, embedded systems, dsp</t>
        </is>
      </c>
      <c r="R586" s="8" t="inlineStr">
        <is>
          <t>Graduate Signal Processing Engineer DSP</t>
        </is>
      </c>
      <c r="S586" s="19" t="n"/>
      <c r="T586" s="19" t="n"/>
      <c r="U586" s="14" t="n">
        <v>46193</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1.83</v>
      </c>
      <c r="C587" s="12" t="inlineStr">
        <is>
          <t>Unspecified</t>
        </is>
      </c>
      <c r="D587" s="8" t="inlineStr">
        <is>
          <t>DevOps Engineer</t>
        </is>
      </c>
      <c r="E587" s="7" t="inlineStr">
        <is>
          <t>Morson Edge (Technology)</t>
        </is>
      </c>
      <c r="F587" s="8" t="inlineStr">
        <is>
          <t>Newcastle Upon Tyne, England, UK</t>
        </is>
      </c>
      <c r="G587" s="8" t="n"/>
      <c r="H587" s="14" t="n"/>
      <c r="I587" s="15">
        <f>IF($H587="","",$H587-TODAY())</f>
        <v/>
      </c>
      <c r="J587" s="16" t="inlineStr">
        <is>
          <t>Open posting</t>
        </is>
      </c>
      <c r="K587" s="8" t="inlineStr">
        <is>
          <t>filtered by keyword pre-scan</t>
        </is>
      </c>
      <c r="L587" s="17" t="inlineStr">
        <is>
          <t>new</t>
        </is>
      </c>
      <c r="M587" s="18" t="inlineStr"/>
      <c r="N587" s="7" t="inlineStr">
        <is>
          <t>754d801396f38d255fd27e75a74e494e6b6a2542</t>
        </is>
      </c>
      <c r="O587" s="14" t="n">
        <v>46170</v>
      </c>
      <c r="P587" s="7" t="inlineStr">
        <is>
          <t>jobspy</t>
        </is>
      </c>
      <c r="Q587" s="8" t="inlineStr">
        <is>
          <t>python, docker, kubernetes, git, c</t>
        </is>
      </c>
      <c r="R587" s="8" t="inlineStr">
        <is>
          <t>Graduate DevOps Engineer Python CI/CD Sheffield</t>
        </is>
      </c>
      <c r="S587" s="19" t="n"/>
      <c r="T587" s="19" t="n"/>
      <c r="U587" s="14" t="n">
        <v>46193</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1.83</v>
      </c>
      <c r="C588" s="12" t="inlineStr">
        <is>
          <t>Graduate/Entry</t>
        </is>
      </c>
      <c r="D588" s="8" t="inlineStr">
        <is>
          <t>Graduate Software Engineer</t>
        </is>
      </c>
      <c r="E588" s="7" t="inlineStr">
        <is>
          <t>Native</t>
        </is>
      </c>
      <c r="F588" s="8" t="inlineStr">
        <is>
          <t>London, ENG, GB</t>
        </is>
      </c>
      <c r="G588" s="8" t="n"/>
      <c r="H588" s="14" t="n"/>
      <c r="I588" s="15">
        <f>IF($H588="","",$H588-TODAY())</f>
        <v/>
      </c>
      <c r="J588" s="16" t="inlineStr">
        <is>
          <t>Open posting</t>
        </is>
      </c>
      <c r="K588" s="8" t="inlineStr">
        <is>
          <t>filtered by keyword pre-scan</t>
        </is>
      </c>
      <c r="L588" s="17" t="inlineStr">
        <is>
          <t>new</t>
        </is>
      </c>
      <c r="M588" s="18" t="inlineStr"/>
      <c r="N588" s="7" t="inlineStr">
        <is>
          <t>c68086a2f7558b056d55e95cda1efdf845ee37d0</t>
        </is>
      </c>
      <c r="O588" s="14" t="n">
        <v>46192</v>
      </c>
      <c r="P588" s="7" t="inlineStr">
        <is>
          <t>jobspy</t>
        </is>
      </c>
      <c r="Q588" s="8" t="inlineStr">
        <is>
          <t>python, sql, docker, git, c</t>
        </is>
      </c>
      <c r="R588" s="8" t="inlineStr">
        <is>
          <t>Graduate Software Engineer Python Docker</t>
        </is>
      </c>
      <c r="S588" s="19" t="n"/>
      <c r="T588" s="19" t="n"/>
      <c r="U588" s="14" t="n">
        <v>46193</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1.83</v>
      </c>
      <c r="C589" s="12" t="inlineStr">
        <is>
          <t>Unspecified</t>
        </is>
      </c>
      <c r="D589" s="8" t="inlineStr">
        <is>
          <t>Embedded Software Engineer</t>
        </is>
      </c>
      <c r="E589" s="7" t="inlineStr">
        <is>
          <t>Electus Recruitment Solutions</t>
        </is>
      </c>
      <c r="F589" s="8" t="inlineStr">
        <is>
          <t>Weston-Super-Mare, England, UK</t>
        </is>
      </c>
      <c r="G589" s="8" t="n"/>
      <c r="H589" s="14" t="n"/>
      <c r="I589" s="15">
        <f>IF($H589="","",$H589-TODAY())</f>
        <v/>
      </c>
      <c r="J589" s="16" t="inlineStr">
        <is>
          <t>Open posting</t>
        </is>
      </c>
      <c r="K589" s="8" t="inlineStr">
        <is>
          <t>filtered by keyword pre-scan</t>
        </is>
      </c>
      <c r="L589" s="17" t="inlineStr">
        <is>
          <t>new</t>
        </is>
      </c>
      <c r="M589" s="18" t="inlineStr"/>
      <c r="N589" s="7" t="inlineStr">
        <is>
          <t>8dbd5af1533487ed57221d9b3ed01da0c68aec6d</t>
        </is>
      </c>
      <c r="O589" s="14" t="n">
        <v>46177</v>
      </c>
      <c r="P589" s="7" t="inlineStr">
        <is>
          <t>jobspy</t>
        </is>
      </c>
      <c r="Q589" s="8" t="inlineStr">
        <is>
          <t>python, git, c, embedded systems</t>
        </is>
      </c>
      <c r="R589" s="8" t="inlineStr">
        <is>
          <t>Firmware Engineer Embedded C Microcontroller</t>
        </is>
      </c>
      <c r="S589" s="19" t="n"/>
      <c r="T589" s="19" t="n"/>
      <c r="U589" s="14" t="n">
        <v>46193</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1.83</v>
      </c>
      <c r="C590" s="12" t="inlineStr">
        <is>
          <t>Junior</t>
        </is>
      </c>
      <c r="D590" s="8" t="inlineStr">
        <is>
          <t>Junior Software Developer</t>
        </is>
      </c>
      <c r="E590" s="7" t="inlineStr">
        <is>
          <t>Helic &amp; Co</t>
        </is>
      </c>
      <c r="F590" s="8" t="inlineStr"/>
      <c r="G590" s="8" t="n"/>
      <c r="H590" s="14" t="n"/>
      <c r="I590" s="15">
        <f>IF($H590="","",$H590-TODAY())</f>
        <v/>
      </c>
      <c r="J590" s="16" t="inlineStr">
        <is>
          <t>Open posting</t>
        </is>
      </c>
      <c r="K590" s="8" t="inlineStr">
        <is>
          <t>filtered by keyword pre-scan</t>
        </is>
      </c>
      <c r="L590" s="17" t="inlineStr">
        <is>
          <t>new</t>
        </is>
      </c>
      <c r="M590" s="18" t="inlineStr"/>
      <c r="N590" s="7" t="inlineStr">
        <is>
          <t>d69bd7c49b18e2234d1e05f876844398aee6b1a3</t>
        </is>
      </c>
      <c r="O590" s="14" t="n"/>
      <c r="P590" s="7" t="inlineStr">
        <is>
          <t>jobspy</t>
        </is>
      </c>
      <c r="Q590" s="8" t="inlineStr">
        <is>
          <t>python, sql, git, c, javascript</t>
        </is>
      </c>
      <c r="R590" s="8" t="inlineStr">
        <is>
          <t>Junior Python Developer SQL Docker</t>
        </is>
      </c>
      <c r="S590" s="19" t="n"/>
      <c r="T590" s="19" t="n"/>
      <c r="U590" s="14" t="n">
        <v>46193</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1.83</v>
      </c>
      <c r="C591" s="12" t="inlineStr">
        <is>
          <t>Graduate/Entry</t>
        </is>
      </c>
      <c r="D591" s="8" t="inlineStr">
        <is>
          <t>Graduate Full Stack Software Engineer</t>
        </is>
      </c>
      <c r="E591" s="7" t="inlineStr">
        <is>
          <t>Lovey</t>
        </is>
      </c>
      <c r="F591" s="8" t="inlineStr">
        <is>
          <t>Birmingham, ENG, GB</t>
        </is>
      </c>
      <c r="G591" s="8" t="n"/>
      <c r="H591" s="14" t="n"/>
      <c r="I591" s="15">
        <f>IF($H591="","",$H591-TODAY())</f>
        <v/>
      </c>
      <c r="J591" s="16" t="inlineStr">
        <is>
          <t>Open posting</t>
        </is>
      </c>
      <c r="K591" s="8" t="inlineStr">
        <is>
          <t>filtered by keyword pre-scan</t>
        </is>
      </c>
      <c r="L591" s="17" t="inlineStr">
        <is>
          <t>new</t>
        </is>
      </c>
      <c r="M591" s="18" t="inlineStr"/>
      <c r="N591" s="7" t="inlineStr">
        <is>
          <t>0a266789ac0afbe6bcca027b61831da10071e66d</t>
        </is>
      </c>
      <c r="O591" s="14" t="n">
        <v>46189</v>
      </c>
      <c r="P591" s="7" t="inlineStr">
        <is>
          <t>jobspy</t>
        </is>
      </c>
      <c r="Q591" s="8" t="inlineStr">
        <is>
          <t>python, sql, c, backend development</t>
        </is>
      </c>
      <c r="R591" s="8" t="inlineStr">
        <is>
          <t>Junior Software Engineer Python backend</t>
        </is>
      </c>
      <c r="S591" s="19" t="n"/>
      <c r="T591" s="19" t="n"/>
      <c r="U591" s="14" t="n">
        <v>46193</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1.83</v>
      </c>
      <c r="C592" s="12" t="inlineStr">
        <is>
          <t>Graduate/Entry</t>
        </is>
      </c>
      <c r="D592" s="8" t="inlineStr">
        <is>
          <t>Graduate Software Engineer</t>
        </is>
      </c>
      <c r="E592" s="7" t="inlineStr">
        <is>
          <t>native</t>
        </is>
      </c>
      <c r="F592" s="8" t="inlineStr">
        <is>
          <t>London, England, UK</t>
        </is>
      </c>
      <c r="G592" s="8" t="n"/>
      <c r="H592" s="14" t="n"/>
      <c r="I592" s="15">
        <f>IF($H592="","",$H592-TODAY())</f>
        <v/>
      </c>
      <c r="J592" s="16" t="inlineStr">
        <is>
          <t>Open posting</t>
        </is>
      </c>
      <c r="K592" s="8" t="inlineStr">
        <is>
          <t>filtered by keyword pre-scan</t>
        </is>
      </c>
      <c r="L592" s="17" t="inlineStr">
        <is>
          <t>new</t>
        </is>
      </c>
      <c r="M592" s="18" t="inlineStr"/>
      <c r="N592" s="7" t="inlineStr">
        <is>
          <t>46ee8b1e0844badfb297e2d6ad82784d6930800f</t>
        </is>
      </c>
      <c r="O592" s="14" t="n">
        <v>46192</v>
      </c>
      <c r="P592" s="7" t="inlineStr">
        <is>
          <t>jobspy</t>
        </is>
      </c>
      <c r="Q592" s="8" t="inlineStr">
        <is>
          <t>python, sql, docker, git, c</t>
        </is>
      </c>
      <c r="R592" s="8" t="inlineStr">
        <is>
          <t>Junior Software Engineer Python backend</t>
        </is>
      </c>
      <c r="S592" s="19" t="n"/>
      <c r="T592" s="19" t="n"/>
      <c r="U592" s="14" t="n">
        <v>46193</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1.83</v>
      </c>
      <c r="C593" s="12" t="inlineStr">
        <is>
          <t>Unspecified</t>
        </is>
      </c>
      <c r="D593" s="8" t="inlineStr">
        <is>
          <t>Embedded Software Engineer</t>
        </is>
      </c>
      <c r="E593" s="7" t="inlineStr">
        <is>
          <t>Executive Integrity | B Corp®</t>
        </is>
      </c>
      <c r="F593" s="8" t="inlineStr">
        <is>
          <t>Southampton, England, UK</t>
        </is>
      </c>
      <c r="G593" s="8" t="n"/>
      <c r="H593" s="14" t="n"/>
      <c r="I593" s="15">
        <f>IF($H593="","",$H593-TODAY())</f>
        <v/>
      </c>
      <c r="J593" s="16" t="inlineStr">
        <is>
          <t>Open posting</t>
        </is>
      </c>
      <c r="K593" s="8" t="inlineStr">
        <is>
          <t>filtered by keyword pre-scan</t>
        </is>
      </c>
      <c r="L593" s="17" t="inlineStr">
        <is>
          <t>new</t>
        </is>
      </c>
      <c r="M593" s="18" t="inlineStr"/>
      <c r="N593" s="7" t="inlineStr">
        <is>
          <t>c674e33dfb1b4cd85f3d4b5d4849931037869f60</t>
        </is>
      </c>
      <c r="O593" s="14" t="n">
        <v>46188</v>
      </c>
      <c r="P593" s="7" t="inlineStr">
        <is>
          <t>jobspy</t>
        </is>
      </c>
      <c r="Q593" s="8" t="inlineStr">
        <is>
          <t>python, stm32, git, c, embedded systems</t>
        </is>
      </c>
      <c r="R593" s="8" t="inlineStr">
        <is>
          <t>Junior Embedded Software Engineer STM32 C</t>
        </is>
      </c>
      <c r="S593" s="19" t="n"/>
      <c r="T593" s="19" t="n"/>
      <c r="U593" s="14" t="n">
        <v>46192</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1.83</v>
      </c>
      <c r="C594" s="12" t="inlineStr">
        <is>
          <t>Junior</t>
        </is>
      </c>
      <c r="D594" s="8" t="inlineStr">
        <is>
          <t>Junior Software Developer</t>
        </is>
      </c>
      <c r="E594" s="7" t="inlineStr">
        <is>
          <t>Helic &amp; Co</t>
        </is>
      </c>
      <c r="F594" s="8" t="inlineStr"/>
      <c r="G594" s="8" t="n"/>
      <c r="H594" s="14" t="n"/>
      <c r="I594" s="15">
        <f>IF($H594="","",$H594-TODAY())</f>
        <v/>
      </c>
      <c r="J594" s="16" t="inlineStr">
        <is>
          <t>Open posting</t>
        </is>
      </c>
      <c r="K594" s="8" t="inlineStr">
        <is>
          <t>filtered by keyword pre-scan</t>
        </is>
      </c>
      <c r="L594" s="17" t="inlineStr">
        <is>
          <t>new</t>
        </is>
      </c>
      <c r="M594" s="18" t="inlineStr"/>
      <c r="N594" s="7" t="inlineStr">
        <is>
          <t>3e3ad75107d30f0e3a5aa197be3b57b8c13aa058</t>
        </is>
      </c>
      <c r="O594" s="14" t="n"/>
      <c r="P594" s="7" t="inlineStr">
        <is>
          <t>jobspy</t>
        </is>
      </c>
      <c r="Q594" s="8" t="inlineStr">
        <is>
          <t>python, sql, git, c, javascript</t>
        </is>
      </c>
      <c r="R594" s="8" t="inlineStr">
        <is>
          <t>Graduate Backend Developer Python MySQL REST API</t>
        </is>
      </c>
      <c r="S594" s="19" t="n"/>
      <c r="T594" s="19" t="n"/>
      <c r="U594" s="14" t="n">
        <v>46192</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1.83</v>
      </c>
      <c r="C595" s="12" t="inlineStr">
        <is>
          <t>Senior/Lead</t>
        </is>
      </c>
      <c r="D595" s="8" t="inlineStr">
        <is>
          <t>Data Reliability Engineer I (dRE 1)</t>
        </is>
      </c>
      <c r="E595" s="7" t="inlineStr">
        <is>
          <t>CME Group</t>
        </is>
      </c>
      <c r="F595" s="8" t="inlineStr">
        <is>
          <t>Belfast, NIR, GB</t>
        </is>
      </c>
      <c r="G595" s="8" t="n"/>
      <c r="H595" s="14" t="n"/>
      <c r="I595" s="15">
        <f>IF($H595="","",$H595-TODAY())</f>
        <v/>
      </c>
      <c r="J595" s="16" t="inlineStr">
        <is>
          <t>Open posting</t>
        </is>
      </c>
      <c r="K595" s="8" t="inlineStr">
        <is>
          <t>filtered by keyword pre-scan</t>
        </is>
      </c>
      <c r="L595" s="17" t="inlineStr">
        <is>
          <t>new</t>
        </is>
      </c>
      <c r="M595" s="18" t="inlineStr"/>
      <c r="N595" s="7" t="inlineStr">
        <is>
          <t>f155838caa3920d4d204ccf58fa6966327ecb237</t>
        </is>
      </c>
      <c r="O595" s="14" t="n">
        <v>46171</v>
      </c>
      <c r="P595" s="7" t="inlineStr">
        <is>
          <t>jobspy</t>
        </is>
      </c>
      <c r="Q595" s="8" t="inlineStr">
        <is>
          <t>python, sql, git, c</t>
        </is>
      </c>
      <c r="R595" s="8" t="inlineStr">
        <is>
          <t>Graduate Data Engineer SQL Python pipeline</t>
        </is>
      </c>
      <c r="S595" s="19" t="n"/>
      <c r="T595" s="19" t="n"/>
      <c r="U595" s="14" t="n">
        <v>46192</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1.83</v>
      </c>
      <c r="C596" s="12" t="inlineStr">
        <is>
          <t>Junior</t>
        </is>
      </c>
      <c r="D596" s="8" t="inlineStr">
        <is>
          <t>Data Engineer</t>
        </is>
      </c>
      <c r="E596" s="7" t="inlineStr">
        <is>
          <t>Huron</t>
        </is>
      </c>
      <c r="F596" s="8" t="inlineStr">
        <is>
          <t>Belfast, Northern Ireland, UK</t>
        </is>
      </c>
      <c r="G596" s="8" t="n"/>
      <c r="H596" s="14" t="n"/>
      <c r="I596" s="15">
        <f>IF($H596="","",$H596-TODAY())</f>
        <v/>
      </c>
      <c r="J596" s="16" t="inlineStr">
        <is>
          <t>Open posting</t>
        </is>
      </c>
      <c r="K596" s="8" t="inlineStr">
        <is>
          <t>filtered by keyword pre-scan</t>
        </is>
      </c>
      <c r="L596" s="17" t="inlineStr">
        <is>
          <t>new</t>
        </is>
      </c>
      <c r="M596" s="18" t="inlineStr"/>
      <c r="N596" s="7" t="inlineStr">
        <is>
          <t>28573bfbd041e02490f369abc009b94370fc780d</t>
        </is>
      </c>
      <c r="O596" s="14" t="n">
        <v>46186</v>
      </c>
      <c r="P596" s="7" t="inlineStr">
        <is>
          <t>jobspy</t>
        </is>
      </c>
      <c r="Q596" s="8" t="inlineStr">
        <is>
          <t>python, sql, git, c</t>
        </is>
      </c>
      <c r="R596" s="8" t="inlineStr">
        <is>
          <t>Graduate Data Engineer SQL Python pipeline</t>
        </is>
      </c>
      <c r="S596" s="19" t="n"/>
      <c r="T596" s="19" t="n"/>
      <c r="U596" s="14" t="n">
        <v>46192</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1.83</v>
      </c>
      <c r="C597" s="12" t="inlineStr">
        <is>
          <t>Unspecified</t>
        </is>
      </c>
      <c r="D597" s="8" t="inlineStr">
        <is>
          <t>Data Engineer</t>
        </is>
      </c>
      <c r="E597" s="7" t="inlineStr">
        <is>
          <t>Helic &amp; Co</t>
        </is>
      </c>
      <c r="F597" s="8" t="inlineStr"/>
      <c r="G597" s="8" t="n"/>
      <c r="H597" s="14" t="n"/>
      <c r="I597" s="15">
        <f>IF($H597="","",$H597-TODAY())</f>
        <v/>
      </c>
      <c r="J597" s="16" t="inlineStr">
        <is>
          <t>Open posting</t>
        </is>
      </c>
      <c r="K597" s="8" t="inlineStr">
        <is>
          <t>filtered by keyword pre-scan</t>
        </is>
      </c>
      <c r="L597" s="17" t="inlineStr">
        <is>
          <t>new</t>
        </is>
      </c>
      <c r="M597" s="18" t="inlineStr"/>
      <c r="N597" s="7" t="inlineStr">
        <is>
          <t>5b6d51242a84a90ab798f9c1b306dae095b42bbc</t>
        </is>
      </c>
      <c r="O597" s="14" t="n"/>
      <c r="P597" s="7" t="inlineStr">
        <is>
          <t>jobspy</t>
        </is>
      </c>
      <c r="Q597" s="8" t="inlineStr">
        <is>
          <t>python, sql, docker, kubernetes, c</t>
        </is>
      </c>
      <c r="R597" s="8" t="inlineStr">
        <is>
          <t>Graduate Data Engineer SQL Python pipeline</t>
        </is>
      </c>
      <c r="S597" s="19" t="n"/>
      <c r="T597" s="19" t="n"/>
      <c r="U597" s="14" t="n">
        <v>46192</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1.83</v>
      </c>
      <c r="C598" s="12" t="inlineStr">
        <is>
          <t>Mid-level</t>
        </is>
      </c>
      <c r="D598" s="8" t="inlineStr">
        <is>
          <t>Design Verification Engineer</t>
        </is>
      </c>
      <c r="E598" s="7" t="inlineStr">
        <is>
          <t>IC Resources</t>
        </is>
      </c>
      <c r="F598" s="8" t="inlineStr">
        <is>
          <t>Oxfordshire, England, UK</t>
        </is>
      </c>
      <c r="G598" s="8" t="n"/>
      <c r="H598" s="14" t="n"/>
      <c r="I598" s="15">
        <f>IF($H598="","",$H598-TODAY())</f>
        <v/>
      </c>
      <c r="J598" s="16" t="inlineStr">
        <is>
          <t>Open posting</t>
        </is>
      </c>
      <c r="K598" s="8" t="inlineStr">
        <is>
          <t>filtered by keyword pre-scan</t>
        </is>
      </c>
      <c r="L598" s="17" t="inlineStr">
        <is>
          <t>new</t>
        </is>
      </c>
      <c r="M598" s="18" t="inlineStr"/>
      <c r="N598" s="7" t="inlineStr">
        <is>
          <t>2dac7720676ca38feef14b8a1cc998d64a7ea324</t>
        </is>
      </c>
      <c r="O598" s="14" t="n">
        <v>46174</v>
      </c>
      <c r="P598" s="7" t="inlineStr">
        <is>
          <t>jobspy</t>
        </is>
      </c>
      <c r="Q598" s="8" t="inlineStr">
        <is>
          <t>python, verilog, fpga, git, c</t>
        </is>
      </c>
      <c r="R598" s="8" t="inlineStr">
        <is>
          <t>Graduate Digital Design Engineer FPGA</t>
        </is>
      </c>
      <c r="S598" s="19" t="n"/>
      <c r="T598" s="19" t="n"/>
      <c r="U598" s="14" t="n">
        <v>46192</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1.83</v>
      </c>
      <c r="C599" s="12" t="inlineStr">
        <is>
          <t>Mid-level</t>
        </is>
      </c>
      <c r="D599" s="8" t="inlineStr">
        <is>
          <t>Software Engineer (Infrastructure)</t>
        </is>
      </c>
      <c r="E599" s="7" t="inlineStr">
        <is>
          <t>Thought Machine</t>
        </is>
      </c>
      <c r="F599" s="8" t="inlineStr">
        <is>
          <t>London, England, UK</t>
        </is>
      </c>
      <c r="G599" s="8" t="n"/>
      <c r="H599" s="14" t="n"/>
      <c r="I599" s="15">
        <f>IF($H599="","",$H599-TODAY())</f>
        <v/>
      </c>
      <c r="J599" s="16" t="inlineStr">
        <is>
          <t>Open posting</t>
        </is>
      </c>
      <c r="K599" s="8" t="inlineStr">
        <is>
          <t>filtered by keyword pre-scan</t>
        </is>
      </c>
      <c r="L599" s="17" t="inlineStr">
        <is>
          <t>new</t>
        </is>
      </c>
      <c r="M599" s="18" t="inlineStr"/>
      <c r="N599" s="7" t="inlineStr">
        <is>
          <t>eee143fe39a2f77392c25491dff8aca5adc81fbd</t>
        </is>
      </c>
      <c r="O599" s="14" t="n">
        <v>46185</v>
      </c>
      <c r="P599" s="7" t="inlineStr">
        <is>
          <t>jobspy</t>
        </is>
      </c>
      <c r="Q599" s="8" t="inlineStr">
        <is>
          <t>python, docker, kubernetes, git, c</t>
        </is>
      </c>
      <c r="R599" s="8" t="inlineStr">
        <is>
          <t>Graduate Backend Developer Docker Kubernetes</t>
        </is>
      </c>
      <c r="S599" s="19" t="n"/>
      <c r="T599" s="19" t="n"/>
      <c r="U599" s="14" t="n">
        <v>46192</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1.83</v>
      </c>
      <c r="C600" s="12" t="inlineStr">
        <is>
          <t>Unspecified</t>
        </is>
      </c>
      <c r="D600" s="8" t="inlineStr">
        <is>
          <t>DevOps Engineer</t>
        </is>
      </c>
      <c r="E600" s="7" t="inlineStr">
        <is>
          <t>JAM</t>
        </is>
      </c>
      <c r="F600" s="8" t="inlineStr">
        <is>
          <t>Rugby, England, UK</t>
        </is>
      </c>
      <c r="G600" s="8" t="n"/>
      <c r="H600" s="14" t="n"/>
      <c r="I600" s="15">
        <f>IF($H600="","",$H600-TODAY())</f>
        <v/>
      </c>
      <c r="J600" s="16" t="inlineStr">
        <is>
          <t>Open posting</t>
        </is>
      </c>
      <c r="K600" s="8" t="inlineStr">
        <is>
          <t>filtered by keyword pre-scan</t>
        </is>
      </c>
      <c r="L600" s="17" t="inlineStr">
        <is>
          <t>new</t>
        </is>
      </c>
      <c r="M600" s="18" t="inlineStr"/>
      <c r="N600" s="7" t="inlineStr">
        <is>
          <t>52aad5562f0e539afd8a42ca4c00e2dd4e885fdf</t>
        </is>
      </c>
      <c r="O600" s="14" t="n">
        <v>46176</v>
      </c>
      <c r="P600" s="7" t="inlineStr">
        <is>
          <t>jobspy</t>
        </is>
      </c>
      <c r="Q600" s="8" t="inlineStr">
        <is>
          <t>python, docker, kubernetes, git, c</t>
        </is>
      </c>
      <c r="R600" s="8" t="inlineStr">
        <is>
          <t>Graduate DevOps Engineer Docker Kubernetes Git</t>
        </is>
      </c>
      <c r="S600" s="19" t="n"/>
      <c r="T600" s="19" t="n"/>
      <c r="U600" s="14" t="n">
        <v>46192</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1.83</v>
      </c>
      <c r="C601" s="12" t="inlineStr">
        <is>
          <t>Unspecified</t>
        </is>
      </c>
      <c r="D601" s="8" t="inlineStr">
        <is>
          <t>DevOps Engineer</t>
        </is>
      </c>
      <c r="E601" s="7" t="inlineStr">
        <is>
          <t>Anson McCade</t>
        </is>
      </c>
      <c r="F601" s="8" t="inlineStr">
        <is>
          <t>England, United Kingdom</t>
        </is>
      </c>
      <c r="G601" s="8" t="n"/>
      <c r="H601" s="14" t="n"/>
      <c r="I601" s="15">
        <f>IF($H601="","",$H601-TODAY())</f>
        <v/>
      </c>
      <c r="J601" s="16" t="inlineStr">
        <is>
          <t>Open posting</t>
        </is>
      </c>
      <c r="K601" s="8" t="inlineStr">
        <is>
          <t>filtered by keyword pre-scan</t>
        </is>
      </c>
      <c r="L601" s="17" t="inlineStr">
        <is>
          <t>new</t>
        </is>
      </c>
      <c r="M601" s="18" t="inlineStr"/>
      <c r="N601" s="7" t="inlineStr">
        <is>
          <t>aa9d805d91ea5de97d96dbf7cc56c3833492f89b</t>
        </is>
      </c>
      <c r="O601" s="14" t="n">
        <v>46175</v>
      </c>
      <c r="P601" s="7" t="inlineStr">
        <is>
          <t>jobspy</t>
        </is>
      </c>
      <c r="Q601" s="8" t="inlineStr">
        <is>
          <t>python, docker, kubernetes, git, c</t>
        </is>
      </c>
      <c r="R601" s="8" t="inlineStr">
        <is>
          <t>Graduate DevOps Engineer Docker Kubernetes Git</t>
        </is>
      </c>
      <c r="S601" s="19" t="n"/>
      <c r="T601" s="19" t="n"/>
      <c r="U601" s="14" t="n">
        <v>46192</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1.83</v>
      </c>
      <c r="C602" s="12" t="inlineStr">
        <is>
          <t>Junior</t>
        </is>
      </c>
      <c r="D602" s="8" t="inlineStr">
        <is>
          <t>DevOps Engineer</t>
        </is>
      </c>
      <c r="E602" s="7" t="inlineStr">
        <is>
          <t>CGI</t>
        </is>
      </c>
      <c r="F602" s="8" t="inlineStr">
        <is>
          <t>London, England, UK</t>
        </is>
      </c>
      <c r="G602" s="8" t="n"/>
      <c r="H602" s="14" t="n"/>
      <c r="I602" s="15">
        <f>IF($H602="","",$H602-TODAY())</f>
        <v/>
      </c>
      <c r="J602" s="16" t="inlineStr">
        <is>
          <t>Open posting</t>
        </is>
      </c>
      <c r="K602" s="8" t="inlineStr">
        <is>
          <t>filtered by keyword pre-scan</t>
        </is>
      </c>
      <c r="L602" s="17" t="inlineStr">
        <is>
          <t>new</t>
        </is>
      </c>
      <c r="M602" s="18" t="inlineStr"/>
      <c r="N602" s="7" t="inlineStr">
        <is>
          <t>f9f365159af0d09dec44ce5efcc3949dd3facdf5</t>
        </is>
      </c>
      <c r="O602" s="14" t="n">
        <v>46175</v>
      </c>
      <c r="P602" s="7" t="inlineStr">
        <is>
          <t>jobspy</t>
        </is>
      </c>
      <c r="Q602" s="8" t="inlineStr">
        <is>
          <t>python, docker, kubernetes, git, c</t>
        </is>
      </c>
      <c r="R602" s="8" t="inlineStr">
        <is>
          <t>Graduate DevOps Engineer Docker Kubernetes Git</t>
        </is>
      </c>
      <c r="S602" s="19" t="n"/>
      <c r="T602" s="19" t="n"/>
      <c r="U602" s="14" t="n">
        <v>46192</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1.83</v>
      </c>
      <c r="C603" s="12" t="inlineStr">
        <is>
          <t>Unspecified</t>
        </is>
      </c>
      <c r="D603" s="8" t="inlineStr">
        <is>
          <t>DevOps Engineer (AWS)</t>
        </is>
      </c>
      <c r="E603" s="7" t="inlineStr">
        <is>
          <t>MRP-Global</t>
        </is>
      </c>
      <c r="F603" s="8" t="inlineStr"/>
      <c r="G603" s="8" t="n"/>
      <c r="H603" s="14" t="n"/>
      <c r="I603" s="15">
        <f>IF($H603="","",$H603-TODAY())</f>
        <v/>
      </c>
      <c r="J603" s="16" t="inlineStr">
        <is>
          <t>Open posting</t>
        </is>
      </c>
      <c r="K603" s="8" t="inlineStr">
        <is>
          <t>filtered by keyword pre-scan</t>
        </is>
      </c>
      <c r="L603" s="17" t="inlineStr">
        <is>
          <t>new</t>
        </is>
      </c>
      <c r="M603" s="18" t="inlineStr"/>
      <c r="N603" s="7" t="inlineStr">
        <is>
          <t>d5c9ee6794f01786b183c6faec1f0dfb9d744346</t>
        </is>
      </c>
      <c r="O603" s="14" t="n"/>
      <c r="P603" s="7" t="inlineStr">
        <is>
          <t>jobspy</t>
        </is>
      </c>
      <c r="Q603" s="8" t="inlineStr">
        <is>
          <t>python, docker, kubernetes, git, c</t>
        </is>
      </c>
      <c r="R603" s="8" t="inlineStr">
        <is>
          <t>Graduate DevOps Engineer Docker Kubernetes Git</t>
        </is>
      </c>
      <c r="S603" s="19" t="n"/>
      <c r="T603" s="19" t="n"/>
      <c r="U603" s="14" t="n">
        <v>46192</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1.8</v>
      </c>
      <c r="C604" s="12" t="inlineStr">
        <is>
          <t>Unspecified</t>
        </is>
      </c>
      <c r="D604" s="8" t="inlineStr">
        <is>
          <t>Full-Stack Engineer</t>
        </is>
      </c>
      <c r="E604" s="7" t="inlineStr">
        <is>
          <t>Tottenham Hotspur Football Club</t>
        </is>
      </c>
      <c r="F604" s="8" t="inlineStr">
        <is>
          <t>Enfield, England, UK</t>
        </is>
      </c>
      <c r="G604" s="8" t="n"/>
      <c r="H604" s="14" t="n"/>
      <c r="I604" s="15">
        <f>IF($H604="","",$H604-TODAY())</f>
        <v/>
      </c>
      <c r="J604" s="16" t="inlineStr">
        <is>
          <t>Open posting</t>
        </is>
      </c>
      <c r="K604" s="8" t="n"/>
      <c r="L604" s="17" t="inlineStr">
        <is>
          <t>new</t>
        </is>
      </c>
      <c r="M604" s="18" t="inlineStr"/>
      <c r="N604" s="7" t="inlineStr">
        <is>
          <t>3e0b9509718fe0e8e0424f0429e53aec7dd2a803</t>
        </is>
      </c>
      <c r="O604" s="14" t="n">
        <v>46182</v>
      </c>
      <c r="P604" s="7" t="inlineStr">
        <is>
          <t>jobspy</t>
        </is>
      </c>
      <c r="Q604" s="8" t="inlineStr">
        <is>
          <t>sql, mysql, git, c, javascript</t>
        </is>
      </c>
      <c r="R604" s="8" t="inlineStr">
        <is>
          <t>Junior Python Developer embedded backend</t>
        </is>
      </c>
      <c r="S604" s="19" t="n"/>
      <c r="T604" s="19" t="n"/>
      <c r="U604" s="14" t="n">
        <v>46202</v>
      </c>
      <c r="V604" s="7" t="n"/>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1.8</v>
      </c>
      <c r="C605" s="12" t="inlineStr">
        <is>
          <t>Junior</t>
        </is>
      </c>
      <c r="D605" s="8" t="inlineStr">
        <is>
          <t>AWS Cloud Full Stack Engineer - eSC or eDV Clearance required</t>
        </is>
      </c>
      <c r="E605" s="7" t="inlineStr">
        <is>
          <t>IBM</t>
        </is>
      </c>
      <c r="F605" s="8" t="inlineStr">
        <is>
          <t>London, England, UK</t>
        </is>
      </c>
      <c r="G605" s="8" t="n"/>
      <c r="H605" s="14" t="n"/>
      <c r="I605" s="15">
        <f>IF($H605="","",$H605-TODAY())</f>
        <v/>
      </c>
      <c r="J605" s="16" t="inlineStr">
        <is>
          <t>Open posting</t>
        </is>
      </c>
      <c r="K605" s="8" t="n"/>
      <c r="L605" s="17" t="inlineStr">
        <is>
          <t>new</t>
        </is>
      </c>
      <c r="M605" s="18" t="inlineStr"/>
      <c r="N605" s="7" t="inlineStr">
        <is>
          <t>f1752966b00de7b27ced32b1a8ba47dde257a0ec</t>
        </is>
      </c>
      <c r="O605" s="14" t="n">
        <v>46191</v>
      </c>
      <c r="P605" s="7" t="inlineStr">
        <is>
          <t>jobspy</t>
        </is>
      </c>
      <c r="Q605" s="8" t="inlineStr">
        <is>
          <t>python, docker, kubernetes, git, c</t>
        </is>
      </c>
      <c r="R605" s="8" t="inlineStr">
        <is>
          <t>Graduate DevOps Engineer Docker Kubernetes Git</t>
        </is>
      </c>
      <c r="S605" s="19" t="n"/>
      <c r="T605" s="19" t="n"/>
      <c r="U605" s="14" t="n">
        <v>46202</v>
      </c>
      <c r="V605" s="7" t="n"/>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1.8</v>
      </c>
      <c r="C606" s="12" t="inlineStr">
        <is>
          <t>Junior</t>
        </is>
      </c>
      <c r="D606" s="8" t="inlineStr">
        <is>
          <t>AWS Cloud Full Stack Engineer - eSC or eDV Clearance required</t>
        </is>
      </c>
      <c r="E606" s="7" t="inlineStr">
        <is>
          <t>IBM</t>
        </is>
      </c>
      <c r="F606" s="8" t="inlineStr">
        <is>
          <t>Manchester, England, UK</t>
        </is>
      </c>
      <c r="G606" s="8" t="n"/>
      <c r="H606" s="14" t="n"/>
      <c r="I606" s="15">
        <f>IF($H606="","",$H606-TODAY())</f>
        <v/>
      </c>
      <c r="J606" s="16" t="inlineStr">
        <is>
          <t>Open posting</t>
        </is>
      </c>
      <c r="K606" s="8" t="n"/>
      <c r="L606" s="17" t="inlineStr">
        <is>
          <t>new</t>
        </is>
      </c>
      <c r="M606" s="18" t="inlineStr"/>
      <c r="N606" s="7" t="inlineStr">
        <is>
          <t>0e428f05aa6515bfe3281df58de486020e73c2e5</t>
        </is>
      </c>
      <c r="O606" s="14" t="n">
        <v>46191</v>
      </c>
      <c r="P606" s="7" t="inlineStr">
        <is>
          <t>jobspy</t>
        </is>
      </c>
      <c r="Q606" s="8" t="inlineStr">
        <is>
          <t>python, docker, kubernetes, git, c</t>
        </is>
      </c>
      <c r="R606" s="8" t="inlineStr">
        <is>
          <t>Graduate DevOps Engineer Docker Kubernetes Git</t>
        </is>
      </c>
      <c r="S606" s="19" t="n"/>
      <c r="T606" s="19" t="n"/>
      <c r="U606" s="14" t="n">
        <v>46202</v>
      </c>
      <c r="V606" s="7" t="n"/>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1.8</v>
      </c>
      <c r="C607" s="12" t="inlineStr">
        <is>
          <t>Junior</t>
        </is>
      </c>
      <c r="D607" s="8" t="inlineStr">
        <is>
          <t>AWS Cloud Full Stack Engineer - eSC or eDV Clearance required</t>
        </is>
      </c>
      <c r="E607" s="7" t="inlineStr">
        <is>
          <t>IBM</t>
        </is>
      </c>
      <c r="F607" s="8" t="inlineStr">
        <is>
          <t>Hursley, England, UK</t>
        </is>
      </c>
      <c r="G607" s="8" t="n"/>
      <c r="H607" s="14" t="n"/>
      <c r="I607" s="15">
        <f>IF($H607="","",$H607-TODAY())</f>
        <v/>
      </c>
      <c r="J607" s="16" t="inlineStr">
        <is>
          <t>Open posting</t>
        </is>
      </c>
      <c r="K607" s="8" t="n"/>
      <c r="L607" s="17" t="inlineStr">
        <is>
          <t>new</t>
        </is>
      </c>
      <c r="M607" s="18" t="inlineStr"/>
      <c r="N607" s="7" t="inlineStr">
        <is>
          <t>69ec671a1daf84b54628d3991d9c36e30306b4e3</t>
        </is>
      </c>
      <c r="O607" s="14" t="n">
        <v>46191</v>
      </c>
      <c r="P607" s="7" t="inlineStr">
        <is>
          <t>jobspy</t>
        </is>
      </c>
      <c r="Q607" s="8" t="inlineStr">
        <is>
          <t>python, docker, kubernetes, git, c</t>
        </is>
      </c>
      <c r="R607" s="8" t="inlineStr">
        <is>
          <t>Graduate DevOps Engineer Docker Kubernetes Git</t>
        </is>
      </c>
      <c r="S607" s="19" t="n"/>
      <c r="T607" s="19" t="n"/>
      <c r="U607" s="14" t="n">
        <v>46202</v>
      </c>
      <c r="V607" s="7" t="n"/>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1.8</v>
      </c>
      <c r="C608" s="12" t="inlineStr">
        <is>
          <t>Mid-level</t>
        </is>
      </c>
      <c r="D608" s="8" t="inlineStr">
        <is>
          <t>Sr Verification Engineer (IP verification)</t>
        </is>
      </c>
      <c r="E608" s="7" t="inlineStr">
        <is>
          <t>Arm</t>
        </is>
      </c>
      <c r="F608" s="8" t="inlineStr">
        <is>
          <t>Bristol, England, UK</t>
        </is>
      </c>
      <c r="G608" s="8" t="n"/>
      <c r="H608" s="14" t="n"/>
      <c r="I608" s="15">
        <f>IF($H608="","",$H608-TODAY())</f>
        <v/>
      </c>
      <c r="J608" s="16" t="inlineStr">
        <is>
          <t>Open posting</t>
        </is>
      </c>
      <c r="K608" s="8" t="n"/>
      <c r="L608" s="17" t="inlineStr">
        <is>
          <t>new</t>
        </is>
      </c>
      <c r="M608" s="18" t="inlineStr"/>
      <c r="N608" s="7" t="inlineStr">
        <is>
          <t>80ffc66fdafc7483acdfc41ccd8ebff4662afd9b</t>
        </is>
      </c>
      <c r="O608" s="14" t="n">
        <v>46196</v>
      </c>
      <c r="P608" s="7" t="inlineStr">
        <is>
          <t>jobspy</t>
        </is>
      </c>
      <c r="Q608" s="8" t="inlineStr">
        <is>
          <t>python, verilog, fpga, git, c</t>
        </is>
      </c>
      <c r="R608" s="8" t="inlineStr">
        <is>
          <t>Graduate Hardware Engineer FPGA embedded</t>
        </is>
      </c>
      <c r="S608" s="19" t="n"/>
      <c r="T608" s="19" t="n"/>
      <c r="U608" s="14" t="n">
        <v>46202</v>
      </c>
      <c r="V608" s="7" t="n"/>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1.8</v>
      </c>
      <c r="C609" s="12" t="inlineStr">
        <is>
          <t>Unspecified</t>
        </is>
      </c>
      <c r="D609" s="8" t="inlineStr">
        <is>
          <t>Backend Software Engineer</t>
        </is>
      </c>
      <c r="E609" s="7" t="inlineStr">
        <is>
          <t>Jobgether</t>
        </is>
      </c>
      <c r="F609" s="8" t="inlineStr"/>
      <c r="G609" s="8" t="n"/>
      <c r="H609" s="14" t="n"/>
      <c r="I609" s="15">
        <f>IF($H609="","",$H609-TODAY())</f>
        <v/>
      </c>
      <c r="J609" s="16" t="inlineStr">
        <is>
          <t>Open posting</t>
        </is>
      </c>
      <c r="K609" s="8" t="n"/>
      <c r="L609" s="17" t="inlineStr">
        <is>
          <t>new</t>
        </is>
      </c>
      <c r="M609" s="18" t="inlineStr"/>
      <c r="N609" s="7" t="inlineStr">
        <is>
          <t>377d0765a1beb74affc114d339b429ef5a8cc849</t>
        </is>
      </c>
      <c r="O609" s="14" t="n"/>
      <c r="P609" s="7" t="inlineStr">
        <is>
          <t>jobspy</t>
        </is>
      </c>
      <c r="Q609" s="8" t="inlineStr">
        <is>
          <t>python, sql, docker, kubernetes, git</t>
        </is>
      </c>
      <c r="R609" s="8" t="inlineStr">
        <is>
          <t>Graduate Software Engineer Python Kubernetes</t>
        </is>
      </c>
      <c r="S609" s="19" t="n"/>
      <c r="T609" s="19" t="n"/>
      <c r="U609" s="14" t="n">
        <v>46202</v>
      </c>
      <c r="V609" s="7" t="n"/>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1.8</v>
      </c>
      <c r="C610" s="12" t="inlineStr">
        <is>
          <t>Mid-level</t>
        </is>
      </c>
      <c r="D610" s="8" t="inlineStr">
        <is>
          <t>Back End Developer (AI Infrastructure)</t>
        </is>
      </c>
      <c r="E610" s="7" t="inlineStr">
        <is>
          <t>Alignerr</t>
        </is>
      </c>
      <c r="F610" s="8" t="inlineStr">
        <is>
          <t>London, England, UK</t>
        </is>
      </c>
      <c r="G610" s="8" t="n"/>
      <c r="H610" s="14" t="n"/>
      <c r="I610" s="15">
        <f>IF($H610="","",$H610-TODAY())</f>
        <v/>
      </c>
      <c r="J610" s="16" t="inlineStr">
        <is>
          <t>Open posting</t>
        </is>
      </c>
      <c r="K610" s="8" t="n"/>
      <c r="L610" s="17" t="inlineStr">
        <is>
          <t>new</t>
        </is>
      </c>
      <c r="M610" s="18" t="inlineStr"/>
      <c r="N610" s="7" t="inlineStr">
        <is>
          <t>a82f122872b801fb05fa5862d9e2813db6dcdf44</t>
        </is>
      </c>
      <c r="O610" s="14" t="n">
        <v>46196</v>
      </c>
      <c r="P610" s="7" t="inlineStr">
        <is>
          <t>jobspy</t>
        </is>
      </c>
      <c r="Q610" s="8" t="inlineStr">
        <is>
          <t>python, sql, docker, kubernetes, git</t>
        </is>
      </c>
      <c r="R610" s="8" t="inlineStr">
        <is>
          <t>Junior Python Developer Docker Kubernetes remote</t>
        </is>
      </c>
      <c r="S610" s="19" t="n"/>
      <c r="T610" s="19" t="n"/>
      <c r="U610" s="14" t="n">
        <v>46201</v>
      </c>
      <c r="V610" s="7" t="n"/>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1.8</v>
      </c>
      <c r="C611" s="12" t="inlineStr">
        <is>
          <t>Mid-level</t>
        </is>
      </c>
      <c r="D611" s="8" t="inlineStr">
        <is>
          <t>Back End Developer (AI Infrastructure)</t>
        </is>
      </c>
      <c r="E611" s="7" t="inlineStr">
        <is>
          <t>Alignerr</t>
        </is>
      </c>
      <c r="F611" s="8" t="inlineStr">
        <is>
          <t>London, England, UK</t>
        </is>
      </c>
      <c r="G611" s="8" t="n"/>
      <c r="H611" s="14" t="n"/>
      <c r="I611" s="15">
        <f>IF($H611="","",$H611-TODAY())</f>
        <v/>
      </c>
      <c r="J611" s="16" t="inlineStr">
        <is>
          <t>Open posting</t>
        </is>
      </c>
      <c r="K611" s="8" t="n"/>
      <c r="L611" s="17" t="inlineStr">
        <is>
          <t>new</t>
        </is>
      </c>
      <c r="M611" s="18" t="inlineStr"/>
      <c r="N611" s="7" t="inlineStr">
        <is>
          <t>4c278a7c1f1184cab5ccec732e8ae1958bbf358f</t>
        </is>
      </c>
      <c r="O611" s="14" t="n">
        <v>46196</v>
      </c>
      <c r="P611" s="7" t="inlineStr">
        <is>
          <t>jobspy</t>
        </is>
      </c>
      <c r="Q611" s="8" t="inlineStr">
        <is>
          <t>python, sql, docker, kubernetes, git</t>
        </is>
      </c>
      <c r="R611" s="8" t="inlineStr">
        <is>
          <t>Junior Python Developer Docker Kubernetes remote</t>
        </is>
      </c>
      <c r="S611" s="19" t="n"/>
      <c r="T611" s="19" t="n"/>
      <c r="U611" s="14" t="n">
        <v>46201</v>
      </c>
      <c r="V611" s="7" t="n"/>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1.8</v>
      </c>
      <c r="C612" s="12" t="inlineStr">
        <is>
          <t>Mid-level</t>
        </is>
      </c>
      <c r="D612" s="8" t="inlineStr">
        <is>
          <t>Back End Developer (AI Infrastructure)</t>
        </is>
      </c>
      <c r="E612" s="7" t="inlineStr">
        <is>
          <t>Alignerr</t>
        </is>
      </c>
      <c r="F612" s="8" t="inlineStr">
        <is>
          <t>Bristol, England, UK</t>
        </is>
      </c>
      <c r="G612" s="8" t="n"/>
      <c r="H612" s="14" t="n"/>
      <c r="I612" s="15">
        <f>IF($H612="","",$H612-TODAY())</f>
        <v/>
      </c>
      <c r="J612" s="16" t="inlineStr">
        <is>
          <t>Open posting</t>
        </is>
      </c>
      <c r="K612" s="8" t="n"/>
      <c r="L612" s="17" t="inlineStr">
        <is>
          <t>new</t>
        </is>
      </c>
      <c r="M612" s="18" t="inlineStr"/>
      <c r="N612" s="7" t="inlineStr">
        <is>
          <t>9adfd78ea50ba16833f92ce341e66286f600c6ec</t>
        </is>
      </c>
      <c r="O612" s="14" t="n">
        <v>46196</v>
      </c>
      <c r="P612" s="7" t="inlineStr">
        <is>
          <t>jobspy</t>
        </is>
      </c>
      <c r="Q612" s="8" t="inlineStr">
        <is>
          <t>python, sql, docker, kubernetes, git</t>
        </is>
      </c>
      <c r="R612" s="8" t="inlineStr">
        <is>
          <t>Junior Python Developer Docker Kubernetes remote</t>
        </is>
      </c>
      <c r="S612" s="19" t="n"/>
      <c r="T612" s="19" t="n"/>
      <c r="U612" s="14" t="n">
        <v>46201</v>
      </c>
      <c r="V612" s="7" t="n"/>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1.8</v>
      </c>
      <c r="C613" s="12" t="inlineStr">
        <is>
          <t>Unspecified</t>
        </is>
      </c>
      <c r="D613" s="8" t="inlineStr">
        <is>
          <t>Full stack AI Engineer</t>
        </is>
      </c>
      <c r="E613" s="7" t="inlineStr">
        <is>
          <t>Newpage Solutions</t>
        </is>
      </c>
      <c r="F613" s="8" t="inlineStr"/>
      <c r="G613" s="8" t="n"/>
      <c r="H613" s="14" t="n"/>
      <c r="I613" s="15">
        <f>IF($H613="","",$H613-TODAY())</f>
        <v/>
      </c>
      <c r="J613" s="16" t="inlineStr">
        <is>
          <t>Open posting</t>
        </is>
      </c>
      <c r="K613" s="8" t="n"/>
      <c r="L613" s="17" t="inlineStr">
        <is>
          <t>new</t>
        </is>
      </c>
      <c r="M613" s="18" t="inlineStr"/>
      <c r="N613" s="7" t="inlineStr">
        <is>
          <t>749fc8c9a23cba67b60fdd6f43f8d00bb36e2936</t>
        </is>
      </c>
      <c r="O613" s="14" t="n">
        <v>46188</v>
      </c>
      <c r="P613" s="7" t="inlineStr">
        <is>
          <t>jobspy</t>
        </is>
      </c>
      <c r="Q613" s="8" t="inlineStr">
        <is>
          <t>python, docker, kubernetes, git, c</t>
        </is>
      </c>
      <c r="R613" s="8" t="inlineStr">
        <is>
          <t>Junior Python Developer Docker Kubernetes remote</t>
        </is>
      </c>
      <c r="S613" s="19" t="n"/>
      <c r="T613" s="19" t="n"/>
      <c r="U613" s="14" t="n">
        <v>46201</v>
      </c>
      <c r="V613" s="7" t="n"/>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1.8</v>
      </c>
      <c r="C614" s="12" t="inlineStr">
        <is>
          <t>Graduate/Entry</t>
        </is>
      </c>
      <c r="D614" s="8" t="inlineStr">
        <is>
          <t>GPU Datapath Design Engineer</t>
        </is>
      </c>
      <c r="E614" s="7" t="inlineStr">
        <is>
          <t>Imagination Technologies</t>
        </is>
      </c>
      <c r="F614" s="8" t="inlineStr">
        <is>
          <t>Kings Langley, ENG, GB</t>
        </is>
      </c>
      <c r="G614" s="8" t="n"/>
      <c r="H614" s="14" t="n"/>
      <c r="I614" s="15">
        <f>IF($H614="","",$H614-TODAY())</f>
        <v/>
      </c>
      <c r="J614" s="16" t="inlineStr">
        <is>
          <t>Open posting</t>
        </is>
      </c>
      <c r="K614" s="8" t="n"/>
      <c r="L614" s="17" t="inlineStr">
        <is>
          <t>new</t>
        </is>
      </c>
      <c r="M614" s="18" t="inlineStr"/>
      <c r="N614" s="7" t="inlineStr">
        <is>
          <t>65523154186f9b1658c8b907442c408c92395d52</t>
        </is>
      </c>
      <c r="O614" s="14" t="n">
        <v>46178</v>
      </c>
      <c r="P614" s="7" t="inlineStr">
        <is>
          <t>jobspy</t>
        </is>
      </c>
      <c r="Q614" s="8" t="inlineStr">
        <is>
          <t>python, verilog, fpga, git, c</t>
        </is>
      </c>
      <c r="R614" s="8" t="inlineStr">
        <is>
          <t>Research Engineer FPGA digital design UK</t>
        </is>
      </c>
      <c r="S614" s="19" t="n"/>
      <c r="T614" s="19" t="n"/>
      <c r="U614" s="14" t="n">
        <v>46201</v>
      </c>
      <c r="V614" s="7" t="n"/>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1.8</v>
      </c>
      <c r="C615" s="12" t="inlineStr">
        <is>
          <t>Mid-level</t>
        </is>
      </c>
      <c r="D615" s="8" t="inlineStr">
        <is>
          <t>Software Development Engineer</t>
        </is>
      </c>
      <c r="E615" s="7" t="inlineStr">
        <is>
          <t>Elekta</t>
        </is>
      </c>
      <c r="F615" s="8" t="inlineStr">
        <is>
          <t>Crawley, England, UK</t>
        </is>
      </c>
      <c r="G615" s="8" t="n"/>
      <c r="H615" s="14" t="n"/>
      <c r="I615" s="15">
        <f>IF($H615="","",$H615-TODAY())</f>
        <v/>
      </c>
      <c r="J615" s="16" t="inlineStr">
        <is>
          <t>Open posting</t>
        </is>
      </c>
      <c r="K615" s="8" t="n"/>
      <c r="L615" s="17" t="inlineStr">
        <is>
          <t>new</t>
        </is>
      </c>
      <c r="M615" s="18" t="inlineStr"/>
      <c r="N615" s="7" t="inlineStr">
        <is>
          <t>8327e8b355b141172178e610b4c90eb50bc4aa60</t>
        </is>
      </c>
      <c r="O615" s="14" t="n">
        <v>46182</v>
      </c>
      <c r="P615" s="7" t="inlineStr">
        <is>
          <t>jobspy</t>
        </is>
      </c>
      <c r="Q615" s="8" t="inlineStr">
        <is>
          <t>sql, docker, kubernetes, git, c</t>
        </is>
      </c>
      <c r="R615" s="8" t="inlineStr">
        <is>
          <t>Graduate Software Engineer Python Docker Kubernetes</t>
        </is>
      </c>
      <c r="S615" s="19" t="n"/>
      <c r="T615" s="19" t="n"/>
      <c r="U615" s="14" t="n">
        <v>46200</v>
      </c>
      <c r="V615" s="7" t="n"/>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1.8</v>
      </c>
      <c r="C616" s="12" t="inlineStr">
        <is>
          <t>Senior/Lead</t>
        </is>
      </c>
      <c r="D616" s="8" t="inlineStr">
        <is>
          <t>Software engineer, generative AI (UK)</t>
        </is>
      </c>
      <c r="E616" s="7" t="inlineStr">
        <is>
          <t>WRITER</t>
        </is>
      </c>
      <c r="F616" s="8" t="inlineStr">
        <is>
          <t>London, England, UK</t>
        </is>
      </c>
      <c r="G616" s="8" t="n"/>
      <c r="H616" s="14" t="n"/>
      <c r="I616" s="15">
        <f>IF($H616="","",$H616-TODAY())</f>
        <v/>
      </c>
      <c r="J616" s="16" t="inlineStr">
        <is>
          <t>Open posting</t>
        </is>
      </c>
      <c r="K616" s="8" t="n"/>
      <c r="L616" s="17" t="inlineStr">
        <is>
          <t>new</t>
        </is>
      </c>
      <c r="M616" s="18" t="inlineStr"/>
      <c r="N616" s="7" t="inlineStr">
        <is>
          <t>21d1b723c85af61518de0812d6150b2add9cb180</t>
        </is>
      </c>
      <c r="O616" s="14" t="n">
        <v>46178</v>
      </c>
      <c r="P616" s="7" t="inlineStr">
        <is>
          <t>jobspy</t>
        </is>
      </c>
      <c r="Q616" s="8" t="inlineStr">
        <is>
          <t>python, sql, docker, kubernetes, git</t>
        </is>
      </c>
      <c r="R616" s="8" t="inlineStr">
        <is>
          <t>Graduate Software Engineer Python Docker Kubernetes</t>
        </is>
      </c>
      <c r="S616" s="19" t="n"/>
      <c r="T616" s="19" t="n"/>
      <c r="U616" s="14" t="n">
        <v>46200</v>
      </c>
      <c r="V616" s="7" t="n"/>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1.8</v>
      </c>
      <c r="C617" s="12" t="inlineStr">
        <is>
          <t>Junior</t>
        </is>
      </c>
      <c r="D617" s="8" t="inlineStr">
        <is>
          <t>Digital Design Engineer (TR-NWB)</t>
        </is>
      </c>
      <c r="E617" s="7" t="inlineStr">
        <is>
          <t>Cirrus Logic</t>
        </is>
      </c>
      <c r="F617" s="8" t="inlineStr">
        <is>
          <t>Newbury, England, UK</t>
        </is>
      </c>
      <c r="G617" s="8" t="n"/>
      <c r="H617" s="14" t="n"/>
      <c r="I617" s="15">
        <f>IF($H617="","",$H617-TODAY())</f>
        <v/>
      </c>
      <c r="J617" s="16" t="inlineStr">
        <is>
          <t>Open posting</t>
        </is>
      </c>
      <c r="K617" s="8" t="n"/>
      <c r="L617" s="17" t="inlineStr">
        <is>
          <t>new</t>
        </is>
      </c>
      <c r="M617" s="18" t="inlineStr"/>
      <c r="N617" s="7" t="inlineStr">
        <is>
          <t>4d84f353fef1fc5b06988bac8d997b50f9633d10</t>
        </is>
      </c>
      <c r="O617" s="14" t="n">
        <v>46195</v>
      </c>
      <c r="P617" s="7" t="inlineStr">
        <is>
          <t>jobspy</t>
        </is>
      </c>
      <c r="Q617" s="8" t="inlineStr">
        <is>
          <t>verilog, git, c, digital design, dsp</t>
        </is>
      </c>
      <c r="R617" s="8" t="inlineStr">
        <is>
          <t>Junior FPGA Engineer Verilog digital design</t>
        </is>
      </c>
      <c r="S617" s="19" t="n"/>
      <c r="T617" s="19" t="n"/>
      <c r="U617" s="14" t="n">
        <v>46200</v>
      </c>
      <c r="V617" s="7" t="n"/>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1.8</v>
      </c>
      <c r="C618" s="12" t="inlineStr">
        <is>
          <t>Unspecified</t>
        </is>
      </c>
      <c r="D618" s="8" t="inlineStr">
        <is>
          <t>Software Engineer</t>
        </is>
      </c>
      <c r="E618" s="7" t="inlineStr">
        <is>
          <t>Akkodis</t>
        </is>
      </c>
      <c r="F618" s="8" t="inlineStr">
        <is>
          <t>Cheadle, England, UK</t>
        </is>
      </c>
      <c r="G618" s="8" t="n"/>
      <c r="H618" s="14" t="n"/>
      <c r="I618" s="15">
        <f>IF($H618="","",$H618-TODAY())</f>
        <v/>
      </c>
      <c r="J618" s="16" t="inlineStr">
        <is>
          <t>Open posting</t>
        </is>
      </c>
      <c r="K618" s="8" t="n"/>
      <c r="L618" s="17" t="inlineStr">
        <is>
          <t>new</t>
        </is>
      </c>
      <c r="M618" s="18" t="inlineStr"/>
      <c r="N618" s="7" t="inlineStr">
        <is>
          <t>002c748bffe69afdf1f5394183ebe26dab44426b</t>
        </is>
      </c>
      <c r="O618" s="14" t="n">
        <v>46188</v>
      </c>
      <c r="P618" s="7" t="inlineStr">
        <is>
          <t>jobspy</t>
        </is>
      </c>
      <c r="Q618" s="8" t="inlineStr">
        <is>
          <t>python, docker, kubernetes, git, c</t>
        </is>
      </c>
      <c r="R618" s="8" t="inlineStr">
        <is>
          <t>Graduate Software Engineer Python Docker</t>
        </is>
      </c>
      <c r="S618" s="19" t="n"/>
      <c r="T618" s="19" t="n"/>
      <c r="U618" s="14" t="n">
        <v>46200</v>
      </c>
      <c r="V618" s="7" t="n"/>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1.8</v>
      </c>
      <c r="C619" s="12" t="inlineStr">
        <is>
          <t>Senior/Lead</t>
        </is>
      </c>
      <c r="D619" s="8" t="inlineStr">
        <is>
          <t>Data Engineer</t>
        </is>
      </c>
      <c r="E619" s="7" t="inlineStr">
        <is>
          <t>The Telegraph</t>
        </is>
      </c>
      <c r="F619" s="8" t="inlineStr">
        <is>
          <t>London, England, UK</t>
        </is>
      </c>
      <c r="G619" s="8" t="n"/>
      <c r="H619" s="14" t="n"/>
      <c r="I619" s="15">
        <f>IF($H619="","",$H619-TODAY())</f>
        <v/>
      </c>
      <c r="J619" s="16" t="inlineStr">
        <is>
          <t>Open posting</t>
        </is>
      </c>
      <c r="K619" s="8" t="n"/>
      <c r="L619" s="17" t="inlineStr">
        <is>
          <t>new</t>
        </is>
      </c>
      <c r="M619" s="18" t="inlineStr"/>
      <c r="N619" s="7" t="inlineStr">
        <is>
          <t>1c1c9947cd7b3af66d46752fef6f8e6cf41a61c6</t>
        </is>
      </c>
      <c r="O619" s="14" t="n">
        <v>46196</v>
      </c>
      <c r="P619" s="7" t="inlineStr">
        <is>
          <t>jobspy</t>
        </is>
      </c>
      <c r="Q619" s="8" t="inlineStr">
        <is>
          <t>python, sql, docker, git, c</t>
        </is>
      </c>
      <c r="R619" s="8" t="inlineStr">
        <is>
          <t>Graduate Data Engineer Python SQL ETL</t>
        </is>
      </c>
      <c r="S619" s="19" t="n"/>
      <c r="T619" s="19" t="n"/>
      <c r="U619" s="14" t="n">
        <v>46200</v>
      </c>
      <c r="V619" s="7" t="n"/>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1.8</v>
      </c>
      <c r="C620" s="12" t="inlineStr">
        <is>
          <t>Junior</t>
        </is>
      </c>
      <c r="D620" s="8" t="inlineStr">
        <is>
          <t>Data Scientist | Artifical Intelligence</t>
        </is>
      </c>
      <c r="E620" s="7" t="inlineStr">
        <is>
          <t>FTI Consulting</t>
        </is>
      </c>
      <c r="F620" s="8" t="inlineStr">
        <is>
          <t>London, England, UK</t>
        </is>
      </c>
      <c r="G620" s="8" t="n"/>
      <c r="H620" s="14" t="n"/>
      <c r="I620" s="15">
        <f>IF($H620="","",$H620-TODAY())</f>
        <v/>
      </c>
      <c r="J620" s="16" t="inlineStr">
        <is>
          <t>Open posting</t>
        </is>
      </c>
      <c r="K620" s="8" t="n"/>
      <c r="L620" s="17" t="inlineStr">
        <is>
          <t>new</t>
        </is>
      </c>
      <c r="M620" s="18" t="inlineStr"/>
      <c r="N620" s="7" t="inlineStr">
        <is>
          <t>02c383a722e9dac551b210f732aca66aee56b16c</t>
        </is>
      </c>
      <c r="O620" s="14" t="n">
        <v>46196</v>
      </c>
      <c r="P620" s="7" t="inlineStr">
        <is>
          <t>jobspy</t>
        </is>
      </c>
      <c r="Q620" s="8" t="inlineStr">
        <is>
          <t>python, sql, docker, kubernetes, git</t>
        </is>
      </c>
      <c r="R620" s="8" t="inlineStr">
        <is>
          <t>Junior Data Engineer SQL Python Docker</t>
        </is>
      </c>
      <c r="S620" s="19" t="n"/>
      <c r="T620" s="19" t="n"/>
      <c r="U620" s="14" t="n">
        <v>46200</v>
      </c>
      <c r="V620" s="7" t="n"/>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1.8</v>
      </c>
      <c r="C621" s="12" t="inlineStr">
        <is>
          <t>Unspecified</t>
        </is>
      </c>
      <c r="D621" s="8" t="inlineStr">
        <is>
          <t>Software Development Engineer - Physical AI</t>
        </is>
      </c>
      <c r="E621" s="7" t="inlineStr">
        <is>
          <t>AMD</t>
        </is>
      </c>
      <c r="F621" s="8" t="inlineStr">
        <is>
          <t>England, United Kingdom</t>
        </is>
      </c>
      <c r="G621" s="8" t="n"/>
      <c r="H621" s="14" t="n"/>
      <c r="I621" s="15">
        <f>IF($H621="","",$H621-TODAY())</f>
        <v/>
      </c>
      <c r="J621" s="16" t="inlineStr">
        <is>
          <t>Open posting</t>
        </is>
      </c>
      <c r="K621" s="8" t="n"/>
      <c r="L621" s="17" t="inlineStr">
        <is>
          <t>new</t>
        </is>
      </c>
      <c r="M621" s="18" t="inlineStr"/>
      <c r="N621" s="7" t="inlineStr">
        <is>
          <t>08997f68e929e0fcc0648976255cf4b190f3df0f</t>
        </is>
      </c>
      <c r="O621" s="14" t="n">
        <v>46191</v>
      </c>
      <c r="P621" s="7" t="inlineStr">
        <is>
          <t>jobspy</t>
        </is>
      </c>
      <c r="Q621" s="8" t="inlineStr">
        <is>
          <t>python, fpga, c, embedded systems, sensor integration</t>
        </is>
      </c>
      <c r="R621" s="8" t="inlineStr">
        <is>
          <t>Graduate Software Engineer embedded Linux</t>
        </is>
      </c>
      <c r="S621" s="19" t="n"/>
      <c r="T621" s="19" t="n"/>
      <c r="U621" s="14" t="n">
        <v>46200</v>
      </c>
      <c r="V621" s="7" t="n"/>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1.8</v>
      </c>
      <c r="C622" s="12" t="inlineStr">
        <is>
          <t>Senior/Lead</t>
        </is>
      </c>
      <c r="D622" s="8" t="inlineStr">
        <is>
          <t>Fellow Software Development Engineer (Network Technology Group)</t>
        </is>
      </c>
      <c r="E622" s="7" t="inlineStr">
        <is>
          <t>AMD</t>
        </is>
      </c>
      <c r="F622" s="8" t="inlineStr">
        <is>
          <t>Cambridge, England, UK</t>
        </is>
      </c>
      <c r="G622" s="8" t="n"/>
      <c r="H622" s="14" t="n"/>
      <c r="I622" s="15">
        <f>IF($H622="","",$H622-TODAY())</f>
        <v/>
      </c>
      <c r="J622" s="16" t="inlineStr">
        <is>
          <t>Open posting</t>
        </is>
      </c>
      <c r="K622" s="8" t="n"/>
      <c r="L622" s="17" t="inlineStr">
        <is>
          <t>new</t>
        </is>
      </c>
      <c r="M622" s="18" t="inlineStr"/>
      <c r="N622" s="7" t="inlineStr">
        <is>
          <t>37df84d76cad4ebb79e171d6aba311e3b27e148a</t>
        </is>
      </c>
      <c r="O622" s="14" t="n">
        <v>46197</v>
      </c>
      <c r="P622" s="7" t="inlineStr">
        <is>
          <t>jobspy</t>
        </is>
      </c>
      <c r="Q622" s="8" t="inlineStr">
        <is>
          <t>python, verilog, git, c, embedded systems</t>
        </is>
      </c>
      <c r="R622" s="8" t="inlineStr">
        <is>
          <t>Graduate Hardware Engineer embedded systems UK</t>
        </is>
      </c>
      <c r="S622" s="19" t="n"/>
      <c r="T622" s="19" t="n"/>
      <c r="U622" s="14" t="n">
        <v>46199</v>
      </c>
      <c r="V622" s="7" t="n"/>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1.72</v>
      </c>
      <c r="C623" s="12" t="inlineStr">
        <is>
          <t>Unspecified</t>
        </is>
      </c>
      <c r="D623" s="8" t="inlineStr">
        <is>
          <t>Embedded Software Engineer - RF Experience</t>
        </is>
      </c>
      <c r="E623" s="7" t="inlineStr">
        <is>
          <t>Cambridge Aerospace</t>
        </is>
      </c>
      <c r="F623" s="8" t="inlineStr">
        <is>
          <t>Cambridge, England, UK</t>
        </is>
      </c>
      <c r="G623" s="8" t="n"/>
      <c r="H623" s="14" t="n"/>
      <c r="I623" s="15">
        <f>IF($H623="","",$H623-TODAY())</f>
        <v/>
      </c>
      <c r="J623" s="16" t="inlineStr">
        <is>
          <t>Open posting</t>
        </is>
      </c>
      <c r="K623" s="8" t="n"/>
      <c r="L623" s="17" t="inlineStr">
        <is>
          <t>new</t>
        </is>
      </c>
      <c r="M623" s="18" t="inlineStr"/>
      <c r="N623" s="7" t="inlineStr">
        <is>
          <t>70f23517673f8efaf29990b3606105cfdf7990dc</t>
        </is>
      </c>
      <c r="O623" s="14" t="n">
        <v>46197</v>
      </c>
      <c r="P623" s="7" t="inlineStr">
        <is>
          <t>jobspy</t>
        </is>
      </c>
      <c r="Q623" s="8" t="inlineStr">
        <is>
          <t>python, stm32, git, c, embedded systems</t>
        </is>
      </c>
      <c r="R623" s="8" t="inlineStr">
        <is>
          <t>Junior Firmware Engineer embedded C</t>
        </is>
      </c>
      <c r="S623" s="19" t="n"/>
      <c r="T623" s="19" t="n"/>
      <c r="U623" s="14" t="n">
        <v>46202</v>
      </c>
      <c r="V623" s="7" t="n"/>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1.72</v>
      </c>
      <c r="C624" s="12" t="inlineStr">
        <is>
          <t>Junior</t>
        </is>
      </c>
      <c r="D624" s="8" t="inlineStr">
        <is>
          <t>Software Developer II</t>
        </is>
      </c>
      <c r="E624" s="7" t="inlineStr">
        <is>
          <t>CPI Card Group</t>
        </is>
      </c>
      <c r="F624" s="8" t="inlineStr">
        <is>
          <t>Norwich, ENG, GB</t>
        </is>
      </c>
      <c r="G624" s="8" t="n"/>
      <c r="H624" s="14" t="n"/>
      <c r="I624" s="15">
        <f>IF($H624="","",$H624-TODAY())</f>
        <v/>
      </c>
      <c r="J624" s="16" t="inlineStr">
        <is>
          <t>Open posting</t>
        </is>
      </c>
      <c r="K624" s="8" t="n"/>
      <c r="L624" s="17" t="inlineStr">
        <is>
          <t>new</t>
        </is>
      </c>
      <c r="M624" s="18" t="inlineStr"/>
      <c r="N624" s="7" t="inlineStr">
        <is>
          <t>ac2a399308425da01113ca0557bf172157a9fecb</t>
        </is>
      </c>
      <c r="O624" s="14" t="n">
        <v>46199</v>
      </c>
      <c r="P624" s="7" t="inlineStr">
        <is>
          <t>jobspy</t>
        </is>
      </c>
      <c r="Q624" s="8" t="inlineStr">
        <is>
          <t>python, docker, kubernetes, git, c</t>
        </is>
      </c>
      <c r="R624" s="8" t="inlineStr">
        <is>
          <t>Junior Python Developer Docker Kubernetes remote</t>
        </is>
      </c>
      <c r="S624" s="19" t="n"/>
      <c r="T624" s="19" t="n"/>
      <c r="U624" s="14" t="n">
        <v>46201</v>
      </c>
      <c r="V624" s="7" t="n"/>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1.72</v>
      </c>
      <c r="C625" s="12" t="inlineStr">
        <is>
          <t>Senior/Lead</t>
        </is>
      </c>
      <c r="D625" s="8" t="inlineStr">
        <is>
          <t>Data Engineer</t>
        </is>
      </c>
      <c r="E625" s="7" t="inlineStr">
        <is>
          <t>Obsidian Security</t>
        </is>
      </c>
      <c r="F625" s="8" t="inlineStr">
        <is>
          <t>Cheltenham, England, UK</t>
        </is>
      </c>
      <c r="G625" s="8" t="n"/>
      <c r="H625" s="14" t="n"/>
      <c r="I625" s="15">
        <f>IF($H625="","",$H625-TODAY())</f>
        <v/>
      </c>
      <c r="J625" s="16" t="inlineStr">
        <is>
          <t>Open posting</t>
        </is>
      </c>
      <c r="K625" s="8" t="n"/>
      <c r="L625" s="17" t="inlineStr">
        <is>
          <t>new</t>
        </is>
      </c>
      <c r="M625" s="18" t="inlineStr"/>
      <c r="N625" s="7" t="inlineStr">
        <is>
          <t>ca04f308a98f0a6f9ed4ba81a116c27ead5ed472</t>
        </is>
      </c>
      <c r="O625" s="14" t="n">
        <v>46191</v>
      </c>
      <c r="P625" s="7" t="inlineStr">
        <is>
          <t>jobspy</t>
        </is>
      </c>
      <c r="Q625" s="8" t="inlineStr">
        <is>
          <t>python, sql, docker, kubernetes, git</t>
        </is>
      </c>
      <c r="R625" s="8" t="inlineStr">
        <is>
          <t>Graduate Data Engineer Python SQL pipelines</t>
        </is>
      </c>
      <c r="S625" s="19" t="n"/>
      <c r="T625" s="19" t="n"/>
      <c r="U625" s="14" t="n">
        <v>46201</v>
      </c>
      <c r="V625" s="7" t="n"/>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1.72</v>
      </c>
      <c r="C626" s="12" t="inlineStr">
        <is>
          <t>Senior/Lead</t>
        </is>
      </c>
      <c r="D626" s="8" t="inlineStr">
        <is>
          <t>AI Implementation Engineer</t>
        </is>
      </c>
      <c r="E626" s="7" t="inlineStr">
        <is>
          <t>Ema</t>
        </is>
      </c>
      <c r="F626" s="8" t="inlineStr"/>
      <c r="G626" s="8" t="n"/>
      <c r="H626" s="14" t="n"/>
      <c r="I626" s="15">
        <f>IF($H626="","",$H626-TODAY())</f>
        <v/>
      </c>
      <c r="J626" s="16" t="inlineStr">
        <is>
          <t>Open posting</t>
        </is>
      </c>
      <c r="K626" s="8" t="n"/>
      <c r="L626" s="17" t="inlineStr">
        <is>
          <t>new</t>
        </is>
      </c>
      <c r="M626" s="18" t="inlineStr"/>
      <c r="N626" s="7" t="inlineStr">
        <is>
          <t>0a73a49f0220e772bc557d5a8dcce95d9f8178a0</t>
        </is>
      </c>
      <c r="O626" s="14" t="n">
        <v>46194</v>
      </c>
      <c r="P626" s="7" t="inlineStr">
        <is>
          <t>jobspy</t>
        </is>
      </c>
      <c r="Q626" s="8" t="inlineStr">
        <is>
          <t>python, sql, docker, kubernetes, c</t>
        </is>
      </c>
      <c r="R626" s="8" t="inlineStr">
        <is>
          <t>Graduate Software Engineer Python Docker Kubernetes</t>
        </is>
      </c>
      <c r="S626" s="19" t="n"/>
      <c r="T626" s="19" t="n"/>
      <c r="U626" s="14" t="n">
        <v>46201</v>
      </c>
      <c r="V626" s="7" t="n"/>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1.72</v>
      </c>
      <c r="C627" s="12" t="inlineStr">
        <is>
          <t>Mid-level</t>
        </is>
      </c>
      <c r="D627" s="8" t="inlineStr">
        <is>
          <t>Software Engineer</t>
        </is>
      </c>
      <c r="E627" s="7" t="inlineStr">
        <is>
          <t>Spectrum IT Recruitment</t>
        </is>
      </c>
      <c r="F627" s="8" t="inlineStr">
        <is>
          <t>Southampton, England, UK</t>
        </is>
      </c>
      <c r="G627" s="8" t="n"/>
      <c r="H627" s="14" t="n"/>
      <c r="I627" s="15">
        <f>IF($H627="","",$H627-TODAY())</f>
        <v/>
      </c>
      <c r="J627" s="16" t="inlineStr">
        <is>
          <t>Open posting</t>
        </is>
      </c>
      <c r="K627" s="8" t="n"/>
      <c r="L627" s="17" t="inlineStr">
        <is>
          <t>new</t>
        </is>
      </c>
      <c r="M627" s="18" t="inlineStr"/>
      <c r="N627" s="7" t="inlineStr">
        <is>
          <t>f685b24f9aecfc2b2859b716be3c8d1443206ffe</t>
        </is>
      </c>
      <c r="O627" s="14" t="n">
        <v>46176</v>
      </c>
      <c r="P627" s="7" t="inlineStr">
        <is>
          <t>jobspy</t>
        </is>
      </c>
      <c r="Q627" s="8" t="inlineStr">
        <is>
          <t>docker, kubernetes, git, c, backend development</t>
        </is>
      </c>
      <c r="R627" s="8" t="inlineStr">
        <is>
          <t>Graduate Software Engineer Python Docker Kubernetes</t>
        </is>
      </c>
      <c r="S627" s="19" t="n"/>
      <c r="T627" s="19" t="n"/>
      <c r="U627" s="14" t="n">
        <v>46201</v>
      </c>
      <c r="V627" s="7" t="n"/>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1.72</v>
      </c>
      <c r="C628" s="12" t="inlineStr">
        <is>
          <t>Senior/Lead</t>
        </is>
      </c>
      <c r="D628" s="8" t="inlineStr">
        <is>
          <t>Software Development Engineer II (Java)</t>
        </is>
      </c>
      <c r="E628" s="7" t="inlineStr">
        <is>
          <t>Tesco</t>
        </is>
      </c>
      <c r="F628" s="8" t="inlineStr">
        <is>
          <t>London, England, UK</t>
        </is>
      </c>
      <c r="G628" s="8" t="n"/>
      <c r="H628" s="14" t="n"/>
      <c r="I628" s="15">
        <f>IF($H628="","",$H628-TODAY())</f>
        <v/>
      </c>
      <c r="J628" s="16" t="inlineStr">
        <is>
          <t>Open posting</t>
        </is>
      </c>
      <c r="K628" s="8" t="n"/>
      <c r="L628" s="17" t="inlineStr">
        <is>
          <t>new</t>
        </is>
      </c>
      <c r="M628" s="18" t="inlineStr"/>
      <c r="N628" s="7" t="inlineStr">
        <is>
          <t>09165e52a0ac434c47a683ecd1527a1d149d056f</t>
        </is>
      </c>
      <c r="O628" s="14" t="n">
        <v>46175</v>
      </c>
      <c r="P628" s="7" t="inlineStr">
        <is>
          <t>jobspy</t>
        </is>
      </c>
      <c r="Q628" s="8" t="inlineStr">
        <is>
          <t>sql, docker, kubernetes, git, c</t>
        </is>
      </c>
      <c r="R628" s="8" t="inlineStr">
        <is>
          <t>Graduate Software Engineer Python Docker Kubernetes</t>
        </is>
      </c>
      <c r="S628" s="19" t="n"/>
      <c r="T628" s="19" t="n"/>
      <c r="U628" s="14" t="n">
        <v>46201</v>
      </c>
      <c r="V628" s="7" t="n"/>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1.72</v>
      </c>
      <c r="C629" s="12" t="inlineStr">
        <is>
          <t>Mid-level</t>
        </is>
      </c>
      <c r="D629" s="8" t="inlineStr">
        <is>
          <t>Cloud Engineer</t>
        </is>
      </c>
      <c r="E629" s="7" t="inlineStr">
        <is>
          <t>Magellan</t>
        </is>
      </c>
      <c r="F629" s="8" t="inlineStr">
        <is>
          <t>England, United Kingdom</t>
        </is>
      </c>
      <c r="G629" s="8" t="n"/>
      <c r="H629" s="14" t="n"/>
      <c r="I629" s="15">
        <f>IF($H629="","",$H629-TODAY())</f>
        <v/>
      </c>
      <c r="J629" s="16" t="inlineStr">
        <is>
          <t>Open posting</t>
        </is>
      </c>
      <c r="K629" s="8" t="n"/>
      <c r="L629" s="17" t="inlineStr">
        <is>
          <t>new</t>
        </is>
      </c>
      <c r="M629" s="18" t="inlineStr"/>
      <c r="N629" s="7" t="inlineStr">
        <is>
          <t>c2a132e5382e3add9305a016ebc50feb2f72a349</t>
        </is>
      </c>
      <c r="O629" s="14" t="n">
        <v>46192</v>
      </c>
      <c r="P629" s="7" t="inlineStr">
        <is>
          <t>jobspy</t>
        </is>
      </c>
      <c r="Q629" s="8" t="inlineStr">
        <is>
          <t>sql, mysql, docker, kubernetes, git</t>
        </is>
      </c>
      <c r="R629" s="8" t="inlineStr">
        <is>
          <t>Graduate DevOps Engineer Docker Kubernetes Git</t>
        </is>
      </c>
      <c r="S629" s="19" t="n"/>
      <c r="T629" s="19" t="n"/>
      <c r="U629" s="14" t="n">
        <v>46201</v>
      </c>
      <c r="V629" s="7" t="n"/>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1.72</v>
      </c>
      <c r="C630" s="12" t="inlineStr">
        <is>
          <t>Mid-level</t>
        </is>
      </c>
      <c r="D630" s="8" t="inlineStr">
        <is>
          <t>Software Engineer</t>
        </is>
      </c>
      <c r="E630" s="7" t="inlineStr">
        <is>
          <t>Cititec</t>
        </is>
      </c>
      <c r="F630" s="8" t="inlineStr">
        <is>
          <t>London Area, United Kingdom</t>
        </is>
      </c>
      <c r="G630" s="8" t="n"/>
      <c r="H630" s="14" t="n"/>
      <c r="I630" s="15">
        <f>IF($H630="","",$H630-TODAY())</f>
        <v/>
      </c>
      <c r="J630" s="16" t="inlineStr">
        <is>
          <t>Open posting</t>
        </is>
      </c>
      <c r="K630" s="8" t="n"/>
      <c r="L630" s="17" t="inlineStr">
        <is>
          <t>new</t>
        </is>
      </c>
      <c r="M630" s="18" t="inlineStr"/>
      <c r="N630" s="7" t="inlineStr">
        <is>
          <t>8a1c9ae2e406949e3cb42872e89a8dfb57eda0f2</t>
        </is>
      </c>
      <c r="O630" s="14" t="n">
        <v>46185</v>
      </c>
      <c r="P630" s="7" t="inlineStr">
        <is>
          <t>jobspy</t>
        </is>
      </c>
      <c r="Q630" s="8" t="inlineStr">
        <is>
          <t>python, docker, kubernetes, git, c</t>
        </is>
      </c>
      <c r="R630" s="8" t="inlineStr">
        <is>
          <t>Graduate Software Engineer Python Docker</t>
        </is>
      </c>
      <c r="S630" s="19" t="n"/>
      <c r="T630" s="19" t="n"/>
      <c r="U630" s="14" t="n">
        <v>46200</v>
      </c>
      <c r="V630" s="7" t="n"/>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1.72</v>
      </c>
      <c r="C631" s="12" t="inlineStr">
        <is>
          <t>Senior/Lead</t>
        </is>
      </c>
      <c r="D631" s="8" t="inlineStr">
        <is>
          <t>Software Engineer</t>
        </is>
      </c>
      <c r="E631" s="7" t="inlineStr">
        <is>
          <t>Roke</t>
        </is>
      </c>
      <c r="F631" s="8" t="inlineStr">
        <is>
          <t>Woking, England, UK</t>
        </is>
      </c>
      <c r="G631" s="8" t="n"/>
      <c r="H631" s="14" t="n"/>
      <c r="I631" s="15">
        <f>IF($H631="","",$H631-TODAY())</f>
        <v/>
      </c>
      <c r="J631" s="16" t="inlineStr">
        <is>
          <t>Open posting</t>
        </is>
      </c>
      <c r="K631" s="8" t="n"/>
      <c r="L631" s="17" t="inlineStr">
        <is>
          <t>new</t>
        </is>
      </c>
      <c r="M631" s="18" t="inlineStr"/>
      <c r="N631" s="7" t="inlineStr">
        <is>
          <t>f68b767b960c1197facba6cd6faee4d063b8f53f</t>
        </is>
      </c>
      <c r="O631" s="14" t="n">
        <v>46176</v>
      </c>
      <c r="P631" s="7" t="inlineStr">
        <is>
          <t>jobspy</t>
        </is>
      </c>
      <c r="Q631" s="8" t="inlineStr">
        <is>
          <t>python, sql, docker, git, c</t>
        </is>
      </c>
      <c r="R631" s="8" t="inlineStr">
        <is>
          <t>Graduate Software Engineer Python Docker</t>
        </is>
      </c>
      <c r="S631" s="19" t="n"/>
      <c r="T631" s="19" t="n"/>
      <c r="U631" s="14" t="n">
        <v>46200</v>
      </c>
      <c r="V631" s="7" t="n"/>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1.72</v>
      </c>
      <c r="C632" s="12" t="inlineStr">
        <is>
          <t>Mid-level</t>
        </is>
      </c>
      <c r="D632" s="8" t="inlineStr">
        <is>
          <t>Backend Engineer - Databases and APIs</t>
        </is>
      </c>
      <c r="E632" s="7" t="inlineStr">
        <is>
          <t>M&amp;C Saatchi World Services</t>
        </is>
      </c>
      <c r="F632" s="8" t="inlineStr">
        <is>
          <t>London, England, UK</t>
        </is>
      </c>
      <c r="G632" s="8" t="n"/>
      <c r="H632" s="14" t="n"/>
      <c r="I632" s="15">
        <f>IF($H632="","",$H632-TODAY())</f>
        <v/>
      </c>
      <c r="J632" s="16" t="inlineStr">
        <is>
          <t>Open posting</t>
        </is>
      </c>
      <c r="K632" s="8" t="inlineStr">
        <is>
          <t>filtered by keyword pre-scan</t>
        </is>
      </c>
      <c r="L632" s="17" t="inlineStr">
        <is>
          <t>new</t>
        </is>
      </c>
      <c r="M632" s="18" t="inlineStr"/>
      <c r="N632" s="7" t="inlineStr">
        <is>
          <t>6f6f8d88f1356fd13816e5cf702865bf5ef536f1</t>
        </is>
      </c>
      <c r="O632" s="14" t="n">
        <v>46190</v>
      </c>
      <c r="P632" s="7" t="inlineStr">
        <is>
          <t>jobspy</t>
        </is>
      </c>
      <c r="Q632" s="8" t="inlineStr">
        <is>
          <t>python, sql, git, c, backend development</t>
        </is>
      </c>
      <c r="R632" s="8" t="inlineStr">
        <is>
          <t>Junior Python Developer SQL API integration</t>
        </is>
      </c>
      <c r="S632" s="19" t="n"/>
      <c r="T632" s="19" t="n"/>
      <c r="U632" s="14" t="n">
        <v>46199</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1.72</v>
      </c>
      <c r="C633" s="12" t="inlineStr">
        <is>
          <t>Unspecified</t>
        </is>
      </c>
      <c r="D633" s="8" t="inlineStr">
        <is>
          <t>Software Engineer, Platform</t>
        </is>
      </c>
      <c r="E633" s="7" t="inlineStr">
        <is>
          <t>Scale AI</t>
        </is>
      </c>
      <c r="F633" s="8" t="inlineStr">
        <is>
          <t>London, England, UK</t>
        </is>
      </c>
      <c r="G633" s="8" t="n"/>
      <c r="H633" s="14" t="n"/>
      <c r="I633" s="15">
        <f>IF($H633="","",$H633-TODAY())</f>
        <v/>
      </c>
      <c r="J633" s="16" t="inlineStr">
        <is>
          <t>Open posting</t>
        </is>
      </c>
      <c r="K633" s="8" t="inlineStr">
        <is>
          <t>filtered by keyword pre-scan</t>
        </is>
      </c>
      <c r="L633" s="17" t="inlineStr">
        <is>
          <t>new</t>
        </is>
      </c>
      <c r="M633" s="18" t="inlineStr"/>
      <c r="N633" s="7" t="inlineStr">
        <is>
          <t>d6d9c17a231ca66c7e65616cec5c3be6face41f3</t>
        </is>
      </c>
      <c r="O633" s="14" t="n">
        <v>46181</v>
      </c>
      <c r="P633" s="7" t="inlineStr">
        <is>
          <t>jobspy</t>
        </is>
      </c>
      <c r="Q633" s="8" t="inlineStr">
        <is>
          <t>python, sql, kubernetes, c, javascript</t>
        </is>
      </c>
      <c r="R633" s="8" t="inlineStr">
        <is>
          <t>Graduate Software Engineer Python SQL API</t>
        </is>
      </c>
      <c r="S633" s="19" t="n"/>
      <c r="T633" s="19" t="n"/>
      <c r="U633" s="14" t="n">
        <v>46199</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1.72</v>
      </c>
      <c r="C634" s="12" t="inlineStr">
        <is>
          <t>Mid-level</t>
        </is>
      </c>
      <c r="D634" s="8" t="inlineStr">
        <is>
          <t>Software Engineer, Robotics</t>
        </is>
      </c>
      <c r="E634" s="7" t="inlineStr">
        <is>
          <t>Scale AI</t>
        </is>
      </c>
      <c r="F634" s="8" t="inlineStr">
        <is>
          <t>Mexico City, MX</t>
        </is>
      </c>
      <c r="G634" s="8" t="n"/>
      <c r="H634" s="14" t="n"/>
      <c r="I634" s="15">
        <f>IF($H634="","",$H634-TODAY())</f>
        <v/>
      </c>
      <c r="J634" s="16" t="inlineStr">
        <is>
          <t>Open posting</t>
        </is>
      </c>
      <c r="K634" s="8" t="n"/>
      <c r="L634" s="17" t="inlineStr">
        <is>
          <t>new</t>
        </is>
      </c>
      <c r="M634" s="18" t="inlineStr"/>
      <c r="N634" s="7" t="inlineStr">
        <is>
          <t>692828d3ffa311771731a41a41aca0f2b60e5c4e</t>
        </is>
      </c>
      <c r="O634" s="14" t="n">
        <v>46198</v>
      </c>
      <c r="P634" s="7" t="inlineStr">
        <is>
          <t>greenhouse:scaleai</t>
        </is>
      </c>
      <c r="Q634" s="8" t="inlineStr">
        <is>
          <t>python, sql, docker, kubernetes, c</t>
        </is>
      </c>
      <c r="R634" s="8" t="n"/>
      <c r="S634" s="19" t="n"/>
      <c r="T634" s="19" t="n"/>
      <c r="U634" s="14" t="n">
        <v>46199</v>
      </c>
      <c r="V634" s="7" t="n"/>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1.72</v>
      </c>
      <c r="C635" s="12" t="inlineStr">
        <is>
          <t>Senior/Lead</t>
        </is>
      </c>
      <c r="D635" s="8" t="inlineStr">
        <is>
          <t>Software Engineer, Robotics</t>
        </is>
      </c>
      <c r="E635" s="7" t="inlineStr">
        <is>
          <t>Scale AI</t>
        </is>
      </c>
      <c r="F635" s="8" t="inlineStr">
        <is>
          <t>Argentina; Uruguay</t>
        </is>
      </c>
      <c r="G635" s="8" t="n"/>
      <c r="H635" s="14" t="n"/>
      <c r="I635" s="15">
        <f>IF($H635="","",$H635-TODAY())</f>
        <v/>
      </c>
      <c r="J635" s="16" t="inlineStr">
        <is>
          <t>Open posting</t>
        </is>
      </c>
      <c r="K635" s="8" t="n"/>
      <c r="L635" s="17" t="inlineStr">
        <is>
          <t>new</t>
        </is>
      </c>
      <c r="M635" s="18" t="inlineStr"/>
      <c r="N635" s="7" t="inlineStr">
        <is>
          <t>bfc11da98a15201f3793081ab316b7d9abc3d2f1</t>
        </is>
      </c>
      <c r="O635" s="14" t="n">
        <v>46198</v>
      </c>
      <c r="P635" s="7" t="inlineStr">
        <is>
          <t>greenhouse:scaleai</t>
        </is>
      </c>
      <c r="Q635" s="8" t="inlineStr">
        <is>
          <t>python, sql, docker, kubernetes, c</t>
        </is>
      </c>
      <c r="R635" s="8" t="n"/>
      <c r="S635" s="19" t="n"/>
      <c r="T635" s="19" t="n"/>
      <c r="U635" s="14" t="n">
        <v>46199</v>
      </c>
      <c r="V635" s="7" t="n"/>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1.72</v>
      </c>
      <c r="C636" s="12" t="inlineStr">
        <is>
          <t>Senior/Lead</t>
        </is>
      </c>
      <c r="D636" s="8" t="inlineStr">
        <is>
          <t>Release Engineer</t>
        </is>
      </c>
      <c r="E636" s="7" t="inlineStr">
        <is>
          <t>Veeva Systems</t>
        </is>
      </c>
      <c r="F636" s="8" t="inlineStr">
        <is>
          <t>India - Hyderabad</t>
        </is>
      </c>
      <c r="G636" s="8" t="n"/>
      <c r="H636" s="14" t="n"/>
      <c r="I636" s="15">
        <f>IF($H636="","",$H636-TODAY())</f>
        <v/>
      </c>
      <c r="J636" s="16" t="inlineStr">
        <is>
          <t>Open posting</t>
        </is>
      </c>
      <c r="K636" s="8" t="n"/>
      <c r="L636" s="17" t="inlineStr">
        <is>
          <t>new</t>
        </is>
      </c>
      <c r="M636" s="18" t="inlineStr"/>
      <c r="N636" s="7" t="inlineStr">
        <is>
          <t>11f560fde9bb30ce34e3959ed50031004ead52c1</t>
        </is>
      </c>
      <c r="O636" s="14" t="n"/>
      <c r="P636" s="7" t="inlineStr">
        <is>
          <t>lever:veeva</t>
        </is>
      </c>
      <c r="Q636" s="8" t="inlineStr">
        <is>
          <t>python, sql, mysql, kubernetes, git</t>
        </is>
      </c>
      <c r="R636" s="8" t="n"/>
      <c r="S636" s="19" t="n"/>
      <c r="T636" s="19" t="n"/>
      <c r="U636" s="14" t="n">
        <v>46199</v>
      </c>
      <c r="V636" s="7" t="n"/>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1.72</v>
      </c>
      <c r="C637" s="12" t="inlineStr">
        <is>
          <t>Senior/Lead</t>
        </is>
      </c>
      <c r="D637" s="8" t="inlineStr">
        <is>
          <t>Release Engineer</t>
        </is>
      </c>
      <c r="E637" s="7" t="inlineStr">
        <is>
          <t>Veeva Systems</t>
        </is>
      </c>
      <c r="F637" s="8" t="inlineStr">
        <is>
          <t>California - Pleasanton</t>
        </is>
      </c>
      <c r="G637" s="8" t="n"/>
      <c r="H637" s="14" t="n"/>
      <c r="I637" s="15">
        <f>IF($H637="","",$H637-TODAY())</f>
        <v/>
      </c>
      <c r="J637" s="16" t="inlineStr">
        <is>
          <t>Open posting</t>
        </is>
      </c>
      <c r="K637" s="8" t="n"/>
      <c r="L637" s="17" t="inlineStr">
        <is>
          <t>new</t>
        </is>
      </c>
      <c r="M637" s="18" t="inlineStr"/>
      <c r="N637" s="7" t="inlineStr">
        <is>
          <t>dd15750af36b21a074304572002244123edbe036</t>
        </is>
      </c>
      <c r="O637" s="14" t="n"/>
      <c r="P637" s="7" t="inlineStr">
        <is>
          <t>lever:veeva</t>
        </is>
      </c>
      <c r="Q637" s="8" t="inlineStr">
        <is>
          <t>python, sql, mysql, kubernetes, git</t>
        </is>
      </c>
      <c r="R637" s="8" t="n"/>
      <c r="S637" s="19" t="n"/>
      <c r="T637" s="19" t="n"/>
      <c r="U637" s="14" t="n">
        <v>46199</v>
      </c>
      <c r="V637" s="7" t="n"/>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1.72</v>
      </c>
      <c r="C638" s="12" t="inlineStr">
        <is>
          <t>Unspecified</t>
        </is>
      </c>
      <c r="D638" s="8" t="inlineStr">
        <is>
          <t>Typescript Engineer</t>
        </is>
      </c>
      <c r="E638" s="7" t="inlineStr">
        <is>
          <t>Robert Half</t>
        </is>
      </c>
      <c r="F638" s="8" t="inlineStr">
        <is>
          <t>London Area, United Kingdom</t>
        </is>
      </c>
      <c r="G638" s="8" t="n"/>
      <c r="H638" s="14" t="n"/>
      <c r="I638" s="15">
        <f>IF($H638="","",$H638-TODAY())</f>
        <v/>
      </c>
      <c r="J638" s="16" t="inlineStr">
        <is>
          <t>Open posting</t>
        </is>
      </c>
      <c r="K638" s="8" t="n"/>
      <c r="L638" s="17" t="inlineStr">
        <is>
          <t>new</t>
        </is>
      </c>
      <c r="M638" s="18" t="inlineStr"/>
      <c r="N638" s="7" t="inlineStr">
        <is>
          <t>1963af79921b683875d96d54f521c4f9b77e2cf9</t>
        </is>
      </c>
      <c r="O638" s="14" t="n">
        <v>46194</v>
      </c>
      <c r="P638" s="7" t="inlineStr">
        <is>
          <t>jobspy</t>
        </is>
      </c>
      <c r="Q638" s="8" t="inlineStr">
        <is>
          <t>python, sql, docker, kubernetes, git</t>
        </is>
      </c>
      <c r="R638" s="8" t="inlineStr">
        <is>
          <t>Graduate Software Engineer Python Docker Kubernetes</t>
        </is>
      </c>
      <c r="S638" s="19" t="n"/>
      <c r="T638" s="19" t="n"/>
      <c r="U638" s="14" t="n">
        <v>46199</v>
      </c>
      <c r="V638" s="7" t="n"/>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1.72</v>
      </c>
      <c r="C639" s="12" t="inlineStr">
        <is>
          <t>Unspecified</t>
        </is>
      </c>
      <c r="D639" s="8" t="inlineStr">
        <is>
          <t>Software Engineer, AI Centre of Excellence</t>
        </is>
      </c>
      <c r="E639" s="7" t="inlineStr">
        <is>
          <t>Checkout.com</t>
        </is>
      </c>
      <c r="F639" s="8" t="inlineStr">
        <is>
          <t>London, England, UK</t>
        </is>
      </c>
      <c r="G639" s="8" t="n"/>
      <c r="H639" s="14" t="n"/>
      <c r="I639" s="15">
        <f>IF($H639="","",$H639-TODAY())</f>
        <v/>
      </c>
      <c r="J639" s="16" t="inlineStr">
        <is>
          <t>Open posting</t>
        </is>
      </c>
      <c r="K639" s="8" t="n"/>
      <c r="L639" s="17" t="inlineStr">
        <is>
          <t>new</t>
        </is>
      </c>
      <c r="M639" s="18" t="inlineStr"/>
      <c r="N639" s="7" t="inlineStr">
        <is>
          <t>f806a98f0561b53d806102dcd4ca2269c760d3fe</t>
        </is>
      </c>
      <c r="O639" s="14" t="n">
        <v>46193</v>
      </c>
      <c r="P639" s="7" t="inlineStr">
        <is>
          <t>jobspy</t>
        </is>
      </c>
      <c r="Q639" s="8" t="inlineStr">
        <is>
          <t>python, docker, kubernetes, git, c</t>
        </is>
      </c>
      <c r="R639" s="8" t="inlineStr">
        <is>
          <t>Graduate Software Engineer Python Docker Kubernetes</t>
        </is>
      </c>
      <c r="S639" s="19" t="n"/>
      <c r="T639" s="19" t="n"/>
      <c r="U639" s="14" t="n">
        <v>46199</v>
      </c>
      <c r="V639" s="7" t="n"/>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1.72</v>
      </c>
      <c r="C640" s="12" t="inlineStr">
        <is>
          <t>Mid-level</t>
        </is>
      </c>
      <c r="D640" s="8" t="inlineStr">
        <is>
          <t>Mid Level Frontend Engineer (React/React Native)</t>
        </is>
      </c>
      <c r="E640" s="7" t="inlineStr">
        <is>
          <t>Emma - we are hiring!</t>
        </is>
      </c>
      <c r="F640" s="8" t="inlineStr">
        <is>
          <t>Islington, England, UK</t>
        </is>
      </c>
      <c r="G640" s="8" t="n"/>
      <c r="H640" s="14" t="n"/>
      <c r="I640" s="15">
        <f>IF($H640="","",$H640-TODAY())</f>
        <v/>
      </c>
      <c r="J640" s="16" t="inlineStr">
        <is>
          <t>Open posting</t>
        </is>
      </c>
      <c r="K640" s="8" t="n"/>
      <c r="L640" s="17" t="inlineStr">
        <is>
          <t>new</t>
        </is>
      </c>
      <c r="M640" s="18" t="inlineStr"/>
      <c r="N640" s="7" t="inlineStr">
        <is>
          <t>067d3eb5717dd5b5fe9b731dde7b0afd68f805fd</t>
        </is>
      </c>
      <c r="O640" s="14" t="n"/>
      <c r="P640" s="7" t="inlineStr">
        <is>
          <t>jobspy</t>
        </is>
      </c>
      <c r="Q640" s="8" t="inlineStr">
        <is>
          <t>sql, mysql, docker, kubernetes, c</t>
        </is>
      </c>
      <c r="R640" s="8" t="inlineStr">
        <is>
          <t>Junior Backend Developer Python Kubernetes</t>
        </is>
      </c>
      <c r="S640" s="19" t="n"/>
      <c r="T640" s="19" t="n"/>
      <c r="U640" s="14" t="n">
        <v>46199</v>
      </c>
      <c r="V640" s="7" t="n"/>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1.72</v>
      </c>
      <c r="C641" s="12" t="inlineStr">
        <is>
          <t>Junior</t>
        </is>
      </c>
      <c r="D641" s="8" t="inlineStr">
        <is>
          <t>Software Engineer (Junior or Mid-Level)</t>
        </is>
      </c>
      <c r="E641" s="7" t="inlineStr">
        <is>
          <t>Iplace Global</t>
        </is>
      </c>
      <c r="F641" s="8" t="inlineStr">
        <is>
          <t>London, ENG, GB</t>
        </is>
      </c>
      <c r="G641" s="8" t="n"/>
      <c r="H641" s="14" t="n"/>
      <c r="I641" s="15">
        <f>IF($H641="","",$H641-TODAY())</f>
        <v/>
      </c>
      <c r="J641" s="16" t="inlineStr">
        <is>
          <t>Open posting</t>
        </is>
      </c>
      <c r="K641" s="8" t="n"/>
      <c r="L641" s="17" t="inlineStr">
        <is>
          <t>new</t>
        </is>
      </c>
      <c r="M641" s="18" t="inlineStr"/>
      <c r="N641" s="7" t="inlineStr">
        <is>
          <t>f7b4bdc8691f94c74715ad77bcfca29bc71433bb</t>
        </is>
      </c>
      <c r="O641" s="14" t="n">
        <v>46188</v>
      </c>
      <c r="P641" s="7" t="inlineStr">
        <is>
          <t>jobspy</t>
        </is>
      </c>
      <c r="Q641" s="8" t="inlineStr">
        <is>
          <t>sql, mysql, docker, git, c</t>
        </is>
      </c>
      <c r="R641" s="8" t="inlineStr">
        <is>
          <t>Junior Data Engineer SQL pipelines backend</t>
        </is>
      </c>
      <c r="S641" s="19" t="n"/>
      <c r="T641" s="19" t="n"/>
      <c r="U641" s="14" t="n">
        <v>46199</v>
      </c>
      <c r="V641" s="7" t="n"/>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1.72</v>
      </c>
      <c r="C642" s="12" t="inlineStr">
        <is>
          <t>Unspecified</t>
        </is>
      </c>
      <c r="D642" s="8" t="inlineStr">
        <is>
          <t>Computer Engineering</t>
        </is>
      </c>
      <c r="E642" s="7" t="inlineStr">
        <is>
          <t>Alignerr</t>
        </is>
      </c>
      <c r="F642" s="8" t="inlineStr">
        <is>
          <t>Manchester, England, UK</t>
        </is>
      </c>
      <c r="G642" s="8" t="n"/>
      <c r="H642" s="14" t="n"/>
      <c r="I642" s="15">
        <f>IF($H642="","",$H642-TODAY())</f>
        <v/>
      </c>
      <c r="J642" s="16" t="inlineStr">
        <is>
          <t>Open posting</t>
        </is>
      </c>
      <c r="K642" s="8" t="n"/>
      <c r="L642" s="17" t="inlineStr">
        <is>
          <t>new</t>
        </is>
      </c>
      <c r="M642" s="18" t="inlineStr"/>
      <c r="N642" s="7" t="inlineStr">
        <is>
          <t>9e6ce7c165b6123ddd006e28160c8ca0aa145319</t>
        </is>
      </c>
      <c r="O642" s="14" t="n">
        <v>46197</v>
      </c>
      <c r="P642" s="7" t="inlineStr">
        <is>
          <t>jobspy</t>
        </is>
      </c>
      <c r="Q642" s="8" t="inlineStr">
        <is>
          <t>verilog, fpga, git, c, embedded systems</t>
        </is>
      </c>
      <c r="R642" s="8" t="inlineStr">
        <is>
          <t>Graduate Computer Engineer FPGA embedded</t>
        </is>
      </c>
      <c r="S642" s="19" t="n"/>
      <c r="T642" s="19" t="n"/>
      <c r="U642" s="14" t="n">
        <v>46199</v>
      </c>
      <c r="V642" s="7" t="n"/>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1.72</v>
      </c>
      <c r="C643" s="12" t="inlineStr">
        <is>
          <t>Senior/Lead</t>
        </is>
      </c>
      <c r="D643" s="8" t="inlineStr">
        <is>
          <t>Software Engineer, Back-End</t>
        </is>
      </c>
      <c r="E643" s="7" t="inlineStr">
        <is>
          <t>Symphony</t>
        </is>
      </c>
      <c r="F643" s="8" t="inlineStr">
        <is>
          <t>Belfast, Northern Ireland, UK</t>
        </is>
      </c>
      <c r="G643" s="8" t="n"/>
      <c r="H643" s="14" t="n"/>
      <c r="I643" s="15">
        <f>IF($H643="","",$H643-TODAY())</f>
        <v/>
      </c>
      <c r="J643" s="16" t="inlineStr">
        <is>
          <t>Open posting</t>
        </is>
      </c>
      <c r="K643" s="8" t="n"/>
      <c r="L643" s="17" t="inlineStr">
        <is>
          <t>new</t>
        </is>
      </c>
      <c r="M643" s="18" t="inlineStr"/>
      <c r="N643" s="7" t="inlineStr">
        <is>
          <t>f4d41ea094ae3f31f3b6c495cff684b678dd4340</t>
        </is>
      </c>
      <c r="O643" s="14" t="n"/>
      <c r="P643" s="7" t="inlineStr">
        <is>
          <t>jobspy</t>
        </is>
      </c>
      <c r="Q643" s="8" t="inlineStr">
        <is>
          <t>python, sql, mysql, kubernetes, git</t>
        </is>
      </c>
      <c r="R643" s="8" t="inlineStr">
        <is>
          <t>Junior Python Developer SQL Docker backend</t>
        </is>
      </c>
      <c r="S643" s="19" t="n"/>
      <c r="T643" s="19" t="n"/>
      <c r="U643" s="14" t="n">
        <v>46199</v>
      </c>
      <c r="V643" s="7" t="n"/>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1.72</v>
      </c>
      <c r="C644" s="12" t="inlineStr">
        <is>
          <t>Unspecified</t>
        </is>
      </c>
      <c r="D644" s="8" t="inlineStr">
        <is>
          <t>Data Engineer</t>
        </is>
      </c>
      <c r="E644" s="7" t="inlineStr">
        <is>
          <t>Ageas UK</t>
        </is>
      </c>
      <c r="F644" s="8" t="inlineStr">
        <is>
          <t>Hampshire, England, UK</t>
        </is>
      </c>
      <c r="G644" s="8" t="n"/>
      <c r="H644" s="14" t="n"/>
      <c r="I644" s="15">
        <f>IF($H644="","",$H644-TODAY())</f>
        <v/>
      </c>
      <c r="J644" s="16" t="inlineStr">
        <is>
          <t>Open posting</t>
        </is>
      </c>
      <c r="K644" s="8" t="n"/>
      <c r="L644" s="17" t="inlineStr">
        <is>
          <t>new</t>
        </is>
      </c>
      <c r="M644" s="18" t="inlineStr"/>
      <c r="N644" s="7" t="inlineStr">
        <is>
          <t>e81327bbccae90cebb2874dc0131990425e1933c</t>
        </is>
      </c>
      <c r="O644" s="14" t="n">
        <v>46198</v>
      </c>
      <c r="P644" s="7" t="inlineStr">
        <is>
          <t>jobspy</t>
        </is>
      </c>
      <c r="Q644" s="8" t="inlineStr">
        <is>
          <t>python, sql, docker, kubernetes, git</t>
        </is>
      </c>
      <c r="R644" s="8" t="inlineStr">
        <is>
          <t>Graduate Data Engineer Python SQL pipelines</t>
        </is>
      </c>
      <c r="S644" s="19" t="n"/>
      <c r="T644" s="19" t="n"/>
      <c r="U644" s="14" t="n">
        <v>46199</v>
      </c>
      <c r="V644" s="7" t="n"/>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1.72</v>
      </c>
      <c r="C645" s="12" t="inlineStr">
        <is>
          <t>Senior/Lead</t>
        </is>
      </c>
      <c r="D645" s="8" t="inlineStr">
        <is>
          <t>Data Engineer</t>
        </is>
      </c>
      <c r="E645" s="7" t="inlineStr">
        <is>
          <t>Obsidian Security</t>
        </is>
      </c>
      <c r="F645" s="8" t="inlineStr">
        <is>
          <t>Salford, England, UK</t>
        </is>
      </c>
      <c r="G645" s="8" t="n"/>
      <c r="H645" s="14" t="n"/>
      <c r="I645" s="15">
        <f>IF($H645="","",$H645-TODAY())</f>
        <v/>
      </c>
      <c r="J645" s="16" t="inlineStr">
        <is>
          <t>Open posting</t>
        </is>
      </c>
      <c r="K645" s="8" t="n"/>
      <c r="L645" s="17" t="inlineStr">
        <is>
          <t>new</t>
        </is>
      </c>
      <c r="M645" s="18" t="inlineStr"/>
      <c r="N645" s="7" t="inlineStr">
        <is>
          <t>45ba88451267086350286f5f9d2ff7f3d6b63036</t>
        </is>
      </c>
      <c r="O645" s="14" t="n">
        <v>46191</v>
      </c>
      <c r="P645" s="7" t="inlineStr">
        <is>
          <t>jobspy</t>
        </is>
      </c>
      <c r="Q645" s="8" t="inlineStr">
        <is>
          <t>python, sql, docker, kubernetes, git</t>
        </is>
      </c>
      <c r="R645" s="8" t="inlineStr">
        <is>
          <t>Graduate Data Engineer Python SQL pipelines</t>
        </is>
      </c>
      <c r="S645" s="19" t="n"/>
      <c r="T645" s="19" t="n"/>
      <c r="U645" s="14" t="n">
        <v>46199</v>
      </c>
      <c r="V645" s="7" t="n"/>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1.72</v>
      </c>
      <c r="C646" s="12" t="inlineStr">
        <is>
          <t>Mid-level</t>
        </is>
      </c>
      <c r="D646" s="8" t="inlineStr">
        <is>
          <t>Data Engineer</t>
        </is>
      </c>
      <c r="E646" s="7" t="inlineStr">
        <is>
          <t>Roma Finance</t>
        </is>
      </c>
      <c r="F646" s="8" t="inlineStr">
        <is>
          <t>Manchester, England, UK</t>
        </is>
      </c>
      <c r="G646" s="8" t="n"/>
      <c r="H646" s="14" t="n"/>
      <c r="I646" s="15">
        <f>IF($H646="","",$H646-TODAY())</f>
        <v/>
      </c>
      <c r="J646" s="16" t="inlineStr">
        <is>
          <t>Open posting</t>
        </is>
      </c>
      <c r="K646" s="8" t="n"/>
      <c r="L646" s="17" t="inlineStr">
        <is>
          <t>new</t>
        </is>
      </c>
      <c r="M646" s="18" t="inlineStr"/>
      <c r="N646" s="7" t="inlineStr">
        <is>
          <t>14ac10bd9786ebe823ea7f47f67c056f4c77f2ce</t>
        </is>
      </c>
      <c r="O646" s="14" t="n"/>
      <c r="P646" s="7" t="inlineStr">
        <is>
          <t>jobspy</t>
        </is>
      </c>
      <c r="Q646" s="8" t="inlineStr">
        <is>
          <t>python, sql, api integration, git, c</t>
        </is>
      </c>
      <c r="R646" s="8" t="inlineStr">
        <is>
          <t>Graduate Data Engineer Python SQL pipelines</t>
        </is>
      </c>
      <c r="S646" s="19" t="n"/>
      <c r="T646" s="19" t="n"/>
      <c r="U646" s="14" t="n">
        <v>46199</v>
      </c>
      <c r="V646" s="7" t="n"/>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1.72</v>
      </c>
      <c r="C647" s="12" t="inlineStr">
        <is>
          <t>Mid-level</t>
        </is>
      </c>
      <c r="D647" s="8" t="inlineStr">
        <is>
          <t>Cloud Engineer</t>
        </is>
      </c>
      <c r="E647" s="7" t="inlineStr">
        <is>
          <t>Anson McCade</t>
        </is>
      </c>
      <c r="F647" s="8" t="inlineStr">
        <is>
          <t>London Area, United Kingdom</t>
        </is>
      </c>
      <c r="G647" s="8" t="n"/>
      <c r="H647" s="14" t="n"/>
      <c r="I647" s="15">
        <f>IF($H647="","",$H647-TODAY())</f>
        <v/>
      </c>
      <c r="J647" s="16" t="inlineStr">
        <is>
          <t>Open posting</t>
        </is>
      </c>
      <c r="K647" s="8" t="n"/>
      <c r="L647" s="17" t="inlineStr">
        <is>
          <t>new</t>
        </is>
      </c>
      <c r="M647" s="18" t="inlineStr"/>
      <c r="N647" s="7" t="inlineStr">
        <is>
          <t>6db2f8f1c8df6603038be9f98d7840b5580968a9</t>
        </is>
      </c>
      <c r="O647" s="14" t="n">
        <v>46188</v>
      </c>
      <c r="P647" s="7" t="inlineStr">
        <is>
          <t>jobspy</t>
        </is>
      </c>
      <c r="Q647" s="8" t="inlineStr">
        <is>
          <t>python, sql, docker, kubernetes, c</t>
        </is>
      </c>
      <c r="R647" s="8" t="inlineStr">
        <is>
          <t>Graduate Platform Engineer Docker Kubernetes Python</t>
        </is>
      </c>
      <c r="S647" s="19" t="n"/>
      <c r="T647" s="19" t="n"/>
      <c r="U647" s="14" t="n">
        <v>46199</v>
      </c>
      <c r="V647" s="7" t="n"/>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1.72</v>
      </c>
      <c r="C648" s="12" t="inlineStr">
        <is>
          <t>Mid-level</t>
        </is>
      </c>
      <c r="D648" s="8" t="inlineStr">
        <is>
          <t>Biosensor Algorithm Engineer</t>
        </is>
      </c>
      <c r="E648" s="7" t="inlineStr">
        <is>
          <t>Analog Devices</t>
        </is>
      </c>
      <c r="F648" s="8" t="inlineStr">
        <is>
          <t>Cambridge, England, UK</t>
        </is>
      </c>
      <c r="G648" s="8" t="n"/>
      <c r="H648" s="14" t="n"/>
      <c r="I648" s="15">
        <f>IF($H648="","",$H648-TODAY())</f>
        <v/>
      </c>
      <c r="J648" s="16" t="inlineStr">
        <is>
          <t>Open posting</t>
        </is>
      </c>
      <c r="K648" s="8" t="inlineStr">
        <is>
          <t>filtered by keyword pre-scan</t>
        </is>
      </c>
      <c r="L648" s="17" t="inlineStr">
        <is>
          <t>new</t>
        </is>
      </c>
      <c r="M648" s="18" t="inlineStr"/>
      <c r="N648" s="7" t="inlineStr">
        <is>
          <t>84e844f7fc77d1f2a7597044f8cb938f3a052141</t>
        </is>
      </c>
      <c r="O648" s="14" t="n"/>
      <c r="P648" s="7" t="inlineStr">
        <is>
          <t>jobspy</t>
        </is>
      </c>
      <c r="Q648" s="8" t="inlineStr">
        <is>
          <t>python, git, c, embedded systems</t>
        </is>
      </c>
      <c r="R648" s="8" t="inlineStr">
        <is>
          <t>PhD Studentship embedded systems signal processing UK</t>
        </is>
      </c>
      <c r="S648" s="19" t="n"/>
      <c r="T648" s="19" t="n"/>
      <c r="U648" s="14" t="n">
        <v>46198</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1.72</v>
      </c>
      <c r="C649" s="12" t="inlineStr">
        <is>
          <t>Unspecified</t>
        </is>
      </c>
      <c r="D649" s="8" t="inlineStr">
        <is>
          <t>Robotic Test Engineer II</t>
        </is>
      </c>
      <c r="E649" s="7" t="inlineStr">
        <is>
          <t>Humanoid</t>
        </is>
      </c>
      <c r="F649" s="8" t="inlineStr">
        <is>
          <t>London, England, UK</t>
        </is>
      </c>
      <c r="G649" s="8" t="n"/>
      <c r="H649" s="14" t="n"/>
      <c r="I649" s="15">
        <f>IF($H649="","",$H649-TODAY())</f>
        <v/>
      </c>
      <c r="J649" s="16" t="inlineStr">
        <is>
          <t>Open posting</t>
        </is>
      </c>
      <c r="K649" s="8" t="inlineStr">
        <is>
          <t>filtered by keyword pre-scan</t>
        </is>
      </c>
      <c r="L649" s="17" t="inlineStr">
        <is>
          <t>new</t>
        </is>
      </c>
      <c r="M649" s="18" t="inlineStr"/>
      <c r="N649" s="7" t="inlineStr">
        <is>
          <t>a58d83630d061b6c6a0fa5c2df61076225678207</t>
        </is>
      </c>
      <c r="O649" s="14" t="n">
        <v>46179</v>
      </c>
      <c r="P649" s="7" t="inlineStr">
        <is>
          <t>jobspy</t>
        </is>
      </c>
      <c r="Q649" s="8" t="inlineStr">
        <is>
          <t>python, git, c, embedded systems</t>
        </is>
      </c>
      <c r="R649" s="8" t="inlineStr">
        <is>
          <t>Graduate Software Engineer Python embedded Linux</t>
        </is>
      </c>
      <c r="S649" s="19" t="n"/>
      <c r="T649" s="19" t="n"/>
      <c r="U649" s="14" t="n">
        <v>46198</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1.72</v>
      </c>
      <c r="C650" s="12" t="inlineStr">
        <is>
          <t>Graduate/Entry</t>
        </is>
      </c>
      <c r="D650" s="8" t="inlineStr">
        <is>
          <t>Graduate software engineer</t>
        </is>
      </c>
      <c r="E650" s="7" t="inlineStr">
        <is>
          <t>Evernote</t>
        </is>
      </c>
      <c r="F650" s="8" t="inlineStr">
        <is>
          <t>London, England, UK</t>
        </is>
      </c>
      <c r="G650" s="8" t="n"/>
      <c r="H650" s="14" t="n"/>
      <c r="I650" s="15">
        <f>IF($H650="","",$H650-TODAY())</f>
        <v/>
      </c>
      <c r="J650" s="16" t="inlineStr">
        <is>
          <t>Open posting</t>
        </is>
      </c>
      <c r="K650" s="8" t="inlineStr">
        <is>
          <t>filtered by keyword pre-scan</t>
        </is>
      </c>
      <c r="L650" s="17" t="inlineStr">
        <is>
          <t>new</t>
        </is>
      </c>
      <c r="M650" s="18" t="inlineStr"/>
      <c r="N650" s="7" t="inlineStr">
        <is>
          <t>7dba7567dc1d061c05b6d32a5f27aea278b90f92</t>
        </is>
      </c>
      <c r="O650" s="14" t="n">
        <v>46196</v>
      </c>
      <c r="P650" s="7" t="inlineStr">
        <is>
          <t>jobspy</t>
        </is>
      </c>
      <c r="Q650" s="8" t="inlineStr">
        <is>
          <t>python, docker, kubernetes, git, c</t>
        </is>
      </c>
      <c r="R650" s="8" t="inlineStr">
        <is>
          <t>Graduate Software Engineer Python Docker Kubernetes</t>
        </is>
      </c>
      <c r="S650" s="19" t="n"/>
      <c r="T650" s="19" t="n"/>
      <c r="U650" s="14" t="n">
        <v>46198</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1.72</v>
      </c>
      <c r="C651" s="12" t="inlineStr">
        <is>
          <t>Graduate/Entry</t>
        </is>
      </c>
      <c r="D651" s="8" t="inlineStr">
        <is>
          <t>Graduate software engineer</t>
        </is>
      </c>
      <c r="E651" s="7" t="inlineStr">
        <is>
          <t>Meetup</t>
        </is>
      </c>
      <c r="F651" s="8" t="inlineStr">
        <is>
          <t>London, England, UK</t>
        </is>
      </c>
      <c r="G651" s="8" t="n"/>
      <c r="H651" s="14" t="n"/>
      <c r="I651" s="15">
        <f>IF($H651="","",$H651-TODAY())</f>
        <v/>
      </c>
      <c r="J651" s="16" t="inlineStr">
        <is>
          <t>Open posting</t>
        </is>
      </c>
      <c r="K651" s="8" t="inlineStr">
        <is>
          <t>filtered by keyword pre-scan</t>
        </is>
      </c>
      <c r="L651" s="17" t="inlineStr">
        <is>
          <t>new</t>
        </is>
      </c>
      <c r="M651" s="18" t="inlineStr"/>
      <c r="N651" s="7" t="inlineStr">
        <is>
          <t>2e91c9de42ce9cbd20d0ab28448ad86aa1433e14</t>
        </is>
      </c>
      <c r="O651" s="14" t="n">
        <v>46196</v>
      </c>
      <c r="P651" s="7" t="inlineStr">
        <is>
          <t>jobspy</t>
        </is>
      </c>
      <c r="Q651" s="8" t="inlineStr">
        <is>
          <t>python, docker, kubernetes, git, c</t>
        </is>
      </c>
      <c r="R651" s="8" t="inlineStr">
        <is>
          <t>Graduate Software Engineer Python Docker Kubernetes</t>
        </is>
      </c>
      <c r="S651" s="19" t="n"/>
      <c r="T651" s="19" t="n"/>
      <c r="U651" s="14" t="n">
        <v>46198</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1.72</v>
      </c>
      <c r="C652" s="12" t="inlineStr">
        <is>
          <t>Graduate/Entry</t>
        </is>
      </c>
      <c r="D652" s="8" t="inlineStr">
        <is>
          <t>Graduate software engineer</t>
        </is>
      </c>
      <c r="E652" s="7" t="inlineStr">
        <is>
          <t>Meetup</t>
        </is>
      </c>
      <c r="F652" s="8" t="inlineStr"/>
      <c r="G652" s="8" t="n"/>
      <c r="H652" s="14" t="n"/>
      <c r="I652" s="15">
        <f>IF($H652="","",$H652-TODAY())</f>
        <v/>
      </c>
      <c r="J652" s="16" t="inlineStr">
        <is>
          <t>Open posting</t>
        </is>
      </c>
      <c r="K652" s="8" t="inlineStr">
        <is>
          <t>filtered by keyword pre-scan</t>
        </is>
      </c>
      <c r="L652" s="17" t="inlineStr">
        <is>
          <t>new</t>
        </is>
      </c>
      <c r="M652" s="18" t="inlineStr"/>
      <c r="N652" s="7" t="inlineStr">
        <is>
          <t>4eb5410f85579b1d1fae021d176a72e795a0fcb6</t>
        </is>
      </c>
      <c r="O652" s="14" t="n">
        <v>46196</v>
      </c>
      <c r="P652" s="7" t="inlineStr">
        <is>
          <t>jobspy</t>
        </is>
      </c>
      <c r="Q652" s="8" t="inlineStr">
        <is>
          <t>python, docker, kubernetes, git, c</t>
        </is>
      </c>
      <c r="R652" s="8" t="inlineStr">
        <is>
          <t>Graduate Software Engineer Python Docker Kubernetes</t>
        </is>
      </c>
      <c r="S652" s="19" t="n"/>
      <c r="T652" s="19" t="n"/>
      <c r="U652" s="14" t="n">
        <v>46198</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1.72</v>
      </c>
      <c r="C653" s="12" t="inlineStr">
        <is>
          <t>Graduate/Entry</t>
        </is>
      </c>
      <c r="D653" s="8" t="inlineStr">
        <is>
          <t>Graduate software engineer</t>
        </is>
      </c>
      <c r="E653" s="7" t="inlineStr">
        <is>
          <t>Meetup</t>
        </is>
      </c>
      <c r="F653" s="8" t="inlineStr">
        <is>
          <t>Oxford, England, UK</t>
        </is>
      </c>
      <c r="G653" s="8" t="n"/>
      <c r="H653" s="14" t="n"/>
      <c r="I653" s="15">
        <f>IF($H653="","",$H653-TODAY())</f>
        <v/>
      </c>
      <c r="J653" s="16" t="inlineStr">
        <is>
          <t>Open posting</t>
        </is>
      </c>
      <c r="K653" s="8" t="inlineStr">
        <is>
          <t>filtered by keyword pre-scan</t>
        </is>
      </c>
      <c r="L653" s="17" t="inlineStr">
        <is>
          <t>new</t>
        </is>
      </c>
      <c r="M653" s="18" t="inlineStr"/>
      <c r="N653" s="7" t="inlineStr">
        <is>
          <t>dc78cc793966db0055e6cd11eecf989ab55f550f</t>
        </is>
      </c>
      <c r="O653" s="14" t="n">
        <v>46196</v>
      </c>
      <c r="P653" s="7" t="inlineStr">
        <is>
          <t>jobspy</t>
        </is>
      </c>
      <c r="Q653" s="8" t="inlineStr">
        <is>
          <t>python, docker, kubernetes, git, c</t>
        </is>
      </c>
      <c r="R653" s="8" t="inlineStr">
        <is>
          <t>Graduate Software Engineer Python Docker Kubernetes</t>
        </is>
      </c>
      <c r="S653" s="19" t="n"/>
      <c r="T653" s="19" t="n"/>
      <c r="U653" s="14" t="n">
        <v>46198</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1.72</v>
      </c>
      <c r="C654" s="12" t="inlineStr">
        <is>
          <t>Graduate/Entry</t>
        </is>
      </c>
      <c r="D654" s="8" t="inlineStr">
        <is>
          <t>Graduate software engineer</t>
        </is>
      </c>
      <c r="E654" s="7" t="inlineStr">
        <is>
          <t>Bending Spoons</t>
        </is>
      </c>
      <c r="F654" s="8" t="inlineStr">
        <is>
          <t>Edinburgh, Scotland, UK</t>
        </is>
      </c>
      <c r="G654" s="8" t="n"/>
      <c r="H654" s="14" t="n"/>
      <c r="I654" s="15">
        <f>IF($H654="","",$H654-TODAY())</f>
        <v/>
      </c>
      <c r="J654" s="16" t="inlineStr">
        <is>
          <t>Open posting</t>
        </is>
      </c>
      <c r="K654" s="8" t="inlineStr">
        <is>
          <t>filtered by keyword pre-scan</t>
        </is>
      </c>
      <c r="L654" s="17" t="inlineStr">
        <is>
          <t>new</t>
        </is>
      </c>
      <c r="M654" s="18" t="inlineStr"/>
      <c r="N654" s="7" t="inlineStr">
        <is>
          <t>e0bdc7306c21157f1bdd840767e6fd693c7c0a5e</t>
        </is>
      </c>
      <c r="O654" s="14" t="n">
        <v>46195</v>
      </c>
      <c r="P654" s="7" t="inlineStr">
        <is>
          <t>jobspy</t>
        </is>
      </c>
      <c r="Q654" s="8" t="inlineStr">
        <is>
          <t>python, docker, kubernetes, git, c</t>
        </is>
      </c>
      <c r="R654" s="8" t="inlineStr">
        <is>
          <t>Graduate Software Engineer Python Docker Kubernetes</t>
        </is>
      </c>
      <c r="S654" s="19" t="n"/>
      <c r="T654" s="19" t="n"/>
      <c r="U654" s="14" t="n">
        <v>46198</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1.72</v>
      </c>
      <c r="C655" s="12" t="inlineStr">
        <is>
          <t>Graduate/Entry</t>
        </is>
      </c>
      <c r="D655" s="8" t="inlineStr">
        <is>
          <t>Graduate software engineer</t>
        </is>
      </c>
      <c r="E655" s="7" t="inlineStr">
        <is>
          <t>Bending Spoons</t>
        </is>
      </c>
      <c r="F655" s="8" t="inlineStr">
        <is>
          <t>Durham, England, UK</t>
        </is>
      </c>
      <c r="G655" s="8" t="n"/>
      <c r="H655" s="14" t="n"/>
      <c r="I655" s="15">
        <f>IF($H655="","",$H655-TODAY())</f>
        <v/>
      </c>
      <c r="J655" s="16" t="inlineStr">
        <is>
          <t>Open posting</t>
        </is>
      </c>
      <c r="K655" s="8" t="inlineStr">
        <is>
          <t>filtered by keyword pre-scan</t>
        </is>
      </c>
      <c r="L655" s="17" t="inlineStr">
        <is>
          <t>new</t>
        </is>
      </c>
      <c r="M655" s="18" t="inlineStr"/>
      <c r="N655" s="7" t="inlineStr">
        <is>
          <t>75c7e45dae9189e51b4530d6cd3a073c33385a8f</t>
        </is>
      </c>
      <c r="O655" s="14" t="n">
        <v>46195</v>
      </c>
      <c r="P655" s="7" t="inlineStr">
        <is>
          <t>jobspy</t>
        </is>
      </c>
      <c r="Q655" s="8" t="inlineStr">
        <is>
          <t>python, docker, kubernetes, git, c</t>
        </is>
      </c>
      <c r="R655" s="8" t="inlineStr">
        <is>
          <t>Graduate Software Engineer Python Docker Kubernetes</t>
        </is>
      </c>
      <c r="S655" s="19" t="n"/>
      <c r="T655" s="19" t="n"/>
      <c r="U655" s="14" t="n">
        <v>46198</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1.72</v>
      </c>
      <c r="C656" s="12" t="inlineStr">
        <is>
          <t>Graduate/Entry</t>
        </is>
      </c>
      <c r="D656" s="8" t="inlineStr">
        <is>
          <t>Graduate AI software engineer</t>
        </is>
      </c>
      <c r="E656" s="7" t="inlineStr">
        <is>
          <t>Bending Spoons</t>
        </is>
      </c>
      <c r="F656" s="8" t="inlineStr">
        <is>
          <t>Cambridge, England, UK</t>
        </is>
      </c>
      <c r="G656" s="8" t="n"/>
      <c r="H656" s="14" t="n"/>
      <c r="I656" s="15">
        <f>IF($H656="","",$H656-TODAY())</f>
        <v/>
      </c>
      <c r="J656" s="16" t="inlineStr">
        <is>
          <t>Open posting</t>
        </is>
      </c>
      <c r="K656" s="8" t="inlineStr">
        <is>
          <t>filtered by keyword pre-scan</t>
        </is>
      </c>
      <c r="L656" s="17" t="inlineStr">
        <is>
          <t>new</t>
        </is>
      </c>
      <c r="M656" s="18" t="inlineStr"/>
      <c r="N656" s="7" t="inlineStr">
        <is>
          <t>70f456a97ffa41e4cb0cac0878b2be3497b21879</t>
        </is>
      </c>
      <c r="O656" s="14" t="n"/>
      <c r="P656" s="7" t="inlineStr">
        <is>
          <t>jobspy</t>
        </is>
      </c>
      <c r="Q656" s="8" t="inlineStr">
        <is>
          <t>python, docker, kubernetes, git, c</t>
        </is>
      </c>
      <c r="R656" s="8" t="inlineStr">
        <is>
          <t>Graduate Software Engineer Python Docker Kubernetes</t>
        </is>
      </c>
      <c r="S656" s="19" t="n"/>
      <c r="T656" s="19" t="n"/>
      <c r="U656" s="14" t="n">
        <v>46198</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1.72</v>
      </c>
      <c r="C657" s="12" t="inlineStr">
        <is>
          <t>Graduate/Entry</t>
        </is>
      </c>
      <c r="D657" s="8" t="inlineStr">
        <is>
          <t>Graduate AI software engineer</t>
        </is>
      </c>
      <c r="E657" s="7" t="inlineStr">
        <is>
          <t>Bending Spoons</t>
        </is>
      </c>
      <c r="F657" s="8" t="inlineStr">
        <is>
          <t>Oxford, England, UK</t>
        </is>
      </c>
      <c r="G657" s="8" t="n"/>
      <c r="H657" s="14" t="n"/>
      <c r="I657" s="15">
        <f>IF($H657="","",$H657-TODAY())</f>
        <v/>
      </c>
      <c r="J657" s="16" t="inlineStr">
        <is>
          <t>Open posting</t>
        </is>
      </c>
      <c r="K657" s="8" t="inlineStr">
        <is>
          <t>filtered by keyword pre-scan</t>
        </is>
      </c>
      <c r="L657" s="17" t="inlineStr">
        <is>
          <t>new</t>
        </is>
      </c>
      <c r="M657" s="18" t="inlineStr"/>
      <c r="N657" s="7" t="inlineStr">
        <is>
          <t>b00477cbbc75a4212eabefba27f003cfa3283d37</t>
        </is>
      </c>
      <c r="O657" s="14" t="n"/>
      <c r="P657" s="7" t="inlineStr">
        <is>
          <t>jobspy</t>
        </is>
      </c>
      <c r="Q657" s="8" t="inlineStr">
        <is>
          <t>python, docker, kubernetes, git, c</t>
        </is>
      </c>
      <c r="R657" s="8" t="inlineStr">
        <is>
          <t>Graduate Software Engineer Python Docker Kubernetes</t>
        </is>
      </c>
      <c r="S657" s="19" t="n"/>
      <c r="T657" s="19" t="n"/>
      <c r="U657" s="14" t="n">
        <v>46198</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1.72</v>
      </c>
      <c r="C658" s="12" t="inlineStr">
        <is>
          <t>Senior/Lead</t>
        </is>
      </c>
      <c r="D658" s="8" t="inlineStr">
        <is>
          <t>Software Engineer - Back End</t>
        </is>
      </c>
      <c r="E658" s="7" t="inlineStr">
        <is>
          <t>Roke</t>
        </is>
      </c>
      <c r="F658" s="8" t="inlineStr">
        <is>
          <t>Romsey, England, UK</t>
        </is>
      </c>
      <c r="G658" s="8" t="n"/>
      <c r="H658" s="14" t="n"/>
      <c r="I658" s="15">
        <f>IF($H658="","",$H658-TODAY())</f>
        <v/>
      </c>
      <c r="J658" s="16" t="inlineStr">
        <is>
          <t>Open posting</t>
        </is>
      </c>
      <c r="K658" s="8" t="inlineStr">
        <is>
          <t>filtered by keyword pre-scan</t>
        </is>
      </c>
      <c r="L658" s="17" t="inlineStr">
        <is>
          <t>new</t>
        </is>
      </c>
      <c r="M658" s="18" t="inlineStr"/>
      <c r="N658" s="7" t="inlineStr">
        <is>
          <t>729e6143217d9d7d095891fe99a37c19be2157e7</t>
        </is>
      </c>
      <c r="O658" s="14" t="n"/>
      <c r="P658" s="7" t="inlineStr">
        <is>
          <t>jobspy</t>
        </is>
      </c>
      <c r="Q658" s="8" t="inlineStr">
        <is>
          <t>python, docker, git, c</t>
        </is>
      </c>
      <c r="R658" s="8" t="inlineStr">
        <is>
          <t>Junior Python Developer backend Docker Kubernetes</t>
        </is>
      </c>
      <c r="S658" s="19" t="n"/>
      <c r="T658" s="19" t="n"/>
      <c r="U658" s="14" t="n">
        <v>46198</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1.72</v>
      </c>
      <c r="C659" s="12" t="inlineStr">
        <is>
          <t>Graduate/Entry</t>
        </is>
      </c>
      <c r="D659" s="8" t="inlineStr">
        <is>
          <t>Graduate software engineer</t>
        </is>
      </c>
      <c r="E659" s="7" t="inlineStr">
        <is>
          <t>Meetup</t>
        </is>
      </c>
      <c r="F659" s="8" t="inlineStr">
        <is>
          <t>Cambridge, England, UK</t>
        </is>
      </c>
      <c r="G659" s="8" t="n"/>
      <c r="H659" s="14" t="n"/>
      <c r="I659" s="15">
        <f>IF($H659="","",$H659-TODAY())</f>
        <v/>
      </c>
      <c r="J659" s="16" t="inlineStr">
        <is>
          <t>Open posting</t>
        </is>
      </c>
      <c r="K659" s="8" t="inlineStr">
        <is>
          <t>filtered by keyword pre-scan</t>
        </is>
      </c>
      <c r="L659" s="17" t="inlineStr">
        <is>
          <t>new</t>
        </is>
      </c>
      <c r="M659" s="18" t="inlineStr"/>
      <c r="N659" s="7" t="inlineStr">
        <is>
          <t>eb4c856ba937301bed3186d866f60d758e838265</t>
        </is>
      </c>
      <c r="O659" s="14" t="n">
        <v>46196</v>
      </c>
      <c r="P659" s="7" t="inlineStr">
        <is>
          <t>jobspy</t>
        </is>
      </c>
      <c r="Q659" s="8" t="inlineStr">
        <is>
          <t>python, docker, kubernetes, git, c</t>
        </is>
      </c>
      <c r="R659" s="8" t="inlineStr">
        <is>
          <t>Graduate Software Engineer Python SQL backend</t>
        </is>
      </c>
      <c r="S659" s="19" t="n"/>
      <c r="T659" s="19" t="n"/>
      <c r="U659" s="14" t="n">
        <v>46197</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1.72</v>
      </c>
      <c r="C660" s="12" t="inlineStr">
        <is>
          <t>Unspecified</t>
        </is>
      </c>
      <c r="D660" s="8" t="inlineStr">
        <is>
          <t>Data Engineer</t>
        </is>
      </c>
      <c r="E660" s="7" t="inlineStr">
        <is>
          <t>Midnite</t>
        </is>
      </c>
      <c r="F660" s="8" t="inlineStr">
        <is>
          <t>Greater London, England, UK</t>
        </is>
      </c>
      <c r="G660" s="8" t="n"/>
      <c r="H660" s="14" t="n"/>
      <c r="I660" s="15">
        <f>IF($H660="","",$H660-TODAY())</f>
        <v/>
      </c>
      <c r="J660" s="16" t="inlineStr">
        <is>
          <t>Open posting</t>
        </is>
      </c>
      <c r="K660" s="8" t="inlineStr">
        <is>
          <t>filtered by keyword pre-scan</t>
        </is>
      </c>
      <c r="L660" s="17" t="inlineStr">
        <is>
          <t>new</t>
        </is>
      </c>
      <c r="M660" s="18" t="inlineStr"/>
      <c r="N660" s="7" t="inlineStr">
        <is>
          <t>4fea80c053c70464a9e2cf68247f06ebedde523d</t>
        </is>
      </c>
      <c r="O660" s="14" t="n">
        <v>46186</v>
      </c>
      <c r="P660" s="7" t="inlineStr">
        <is>
          <t>jobspy</t>
        </is>
      </c>
      <c r="Q660" s="8" t="inlineStr">
        <is>
          <t>python, sql, docker, git, c</t>
        </is>
      </c>
      <c r="R660" s="8" t="inlineStr">
        <is>
          <t>Junior Data Engineer Python SQL Docker remote</t>
        </is>
      </c>
      <c r="S660" s="19" t="n"/>
      <c r="T660" s="19" t="n"/>
      <c r="U660" s="14" t="n">
        <v>46197</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1.72</v>
      </c>
      <c r="C661" s="12" t="inlineStr">
        <is>
          <t>Graduate/Entry</t>
        </is>
      </c>
      <c r="D661" s="8" t="inlineStr">
        <is>
          <t>Graduate software engineer</t>
        </is>
      </c>
      <c r="E661" s="7" t="inlineStr">
        <is>
          <t>Evernote</t>
        </is>
      </c>
      <c r="F661" s="8" t="inlineStr"/>
      <c r="G661" s="8" t="n"/>
      <c r="H661" s="14" t="n"/>
      <c r="I661" s="15">
        <f>IF($H661="","",$H661-TODAY())</f>
        <v/>
      </c>
      <c r="J661" s="16" t="inlineStr">
        <is>
          <t>Open posting</t>
        </is>
      </c>
      <c r="K661" s="8" t="inlineStr">
        <is>
          <t>filtered by keyword pre-scan</t>
        </is>
      </c>
      <c r="L661" s="17" t="inlineStr">
        <is>
          <t>new</t>
        </is>
      </c>
      <c r="M661" s="18" t="inlineStr"/>
      <c r="N661" s="7" t="inlineStr">
        <is>
          <t>840d3c746eecff6075d8c7927500018e6bf6699f</t>
        </is>
      </c>
      <c r="O661" s="14" t="n">
        <v>46196</v>
      </c>
      <c r="P661" s="7" t="inlineStr">
        <is>
          <t>jobspy</t>
        </is>
      </c>
      <c r="Q661" s="8" t="inlineStr">
        <is>
          <t>python, docker, kubernetes, git, c</t>
        </is>
      </c>
      <c r="R661" s="8" t="inlineStr">
        <is>
          <t>Graduate Software Engineer Python Docker Kubernetes</t>
        </is>
      </c>
      <c r="S661" s="19" t="n"/>
      <c r="T661" s="19" t="n"/>
      <c r="U661" s="14" t="n">
        <v>46197</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1.72</v>
      </c>
      <c r="C662" s="12" t="inlineStr">
        <is>
          <t>Graduate/Entry</t>
        </is>
      </c>
      <c r="D662" s="8" t="inlineStr">
        <is>
          <t>Graduate software engineer</t>
        </is>
      </c>
      <c r="E662" s="7" t="inlineStr">
        <is>
          <t>Evernote</t>
        </is>
      </c>
      <c r="F662" s="8" t="inlineStr">
        <is>
          <t>Oxford, England, UK</t>
        </is>
      </c>
      <c r="G662" s="8" t="n"/>
      <c r="H662" s="14" t="n"/>
      <c r="I662" s="15">
        <f>IF($H662="","",$H662-TODAY())</f>
        <v/>
      </c>
      <c r="J662" s="16" t="inlineStr">
        <is>
          <t>Open posting</t>
        </is>
      </c>
      <c r="K662" s="8" t="inlineStr">
        <is>
          <t>filtered by keyword pre-scan</t>
        </is>
      </c>
      <c r="L662" s="17" t="inlineStr">
        <is>
          <t>new</t>
        </is>
      </c>
      <c r="M662" s="18" t="inlineStr"/>
      <c r="N662" s="7" t="inlineStr">
        <is>
          <t>e1a5c47e9b485e565c7adeb89366062606335faa</t>
        </is>
      </c>
      <c r="O662" s="14" t="n">
        <v>46196</v>
      </c>
      <c r="P662" s="7" t="inlineStr">
        <is>
          <t>jobspy</t>
        </is>
      </c>
      <c r="Q662" s="8" t="inlineStr">
        <is>
          <t>python, docker, kubernetes, git, c</t>
        </is>
      </c>
      <c r="R662" s="8" t="inlineStr">
        <is>
          <t>Graduate Software Engineer Python Docker Kubernetes</t>
        </is>
      </c>
      <c r="S662" s="19" t="n"/>
      <c r="T662" s="19" t="n"/>
      <c r="U662" s="14" t="n">
        <v>46197</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1.72</v>
      </c>
      <c r="C663" s="12" t="inlineStr">
        <is>
          <t>Graduate/Entry</t>
        </is>
      </c>
      <c r="D663" s="8" t="inlineStr">
        <is>
          <t>Graduate AI software engineer</t>
        </is>
      </c>
      <c r="E663" s="7" t="inlineStr">
        <is>
          <t>Bending Spoons</t>
        </is>
      </c>
      <c r="F663" s="8" t="inlineStr">
        <is>
          <t>Edinburgh, Scotland, UK</t>
        </is>
      </c>
      <c r="G663" s="8" t="n"/>
      <c r="H663" s="14" t="n"/>
      <c r="I663" s="15">
        <f>IF($H663="","",$H663-TODAY())</f>
        <v/>
      </c>
      <c r="J663" s="16" t="inlineStr">
        <is>
          <t>Open posting</t>
        </is>
      </c>
      <c r="K663" s="8" t="inlineStr">
        <is>
          <t>filtered by keyword pre-scan</t>
        </is>
      </c>
      <c r="L663" s="17" t="inlineStr">
        <is>
          <t>new</t>
        </is>
      </c>
      <c r="M663" s="18" t="inlineStr"/>
      <c r="N663" s="7" t="inlineStr">
        <is>
          <t>12856e29dbe2e59eb172fd40dee7319d5d834960</t>
        </is>
      </c>
      <c r="O663" s="14" t="n">
        <v>46195</v>
      </c>
      <c r="P663" s="7" t="inlineStr">
        <is>
          <t>jobspy</t>
        </is>
      </c>
      <c r="Q663" s="8" t="inlineStr">
        <is>
          <t>python, docker, kubernetes, git, c</t>
        </is>
      </c>
      <c r="R663" s="8" t="inlineStr">
        <is>
          <t>Graduate Software Engineer Python Docker Kubernetes</t>
        </is>
      </c>
      <c r="S663" s="19" t="n"/>
      <c r="T663" s="19" t="n"/>
      <c r="U663" s="14" t="n">
        <v>46197</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1.72</v>
      </c>
      <c r="C664" s="12" t="inlineStr">
        <is>
          <t>Graduate/Entry</t>
        </is>
      </c>
      <c r="D664" s="8" t="inlineStr">
        <is>
          <t>Graduate AI software engineer</t>
        </is>
      </c>
      <c r="E664" s="7" t="inlineStr">
        <is>
          <t>Bending Spoons</t>
        </is>
      </c>
      <c r="F664" s="8" t="inlineStr">
        <is>
          <t>Durham, England, UK</t>
        </is>
      </c>
      <c r="G664" s="8" t="n"/>
      <c r="H664" s="14" t="n"/>
      <c r="I664" s="15">
        <f>IF($H664="","",$H664-TODAY())</f>
        <v/>
      </c>
      <c r="J664" s="16" t="inlineStr">
        <is>
          <t>Open posting</t>
        </is>
      </c>
      <c r="K664" s="8" t="inlineStr">
        <is>
          <t>filtered by keyword pre-scan</t>
        </is>
      </c>
      <c r="L664" s="17" t="inlineStr">
        <is>
          <t>new</t>
        </is>
      </c>
      <c r="M664" s="18" t="inlineStr"/>
      <c r="N664" s="7" t="inlineStr">
        <is>
          <t>90745b7f67ff5ce2631cc2fd3186d1afda768d76</t>
        </is>
      </c>
      <c r="O664" s="14" t="n">
        <v>46195</v>
      </c>
      <c r="P664" s="7" t="inlineStr">
        <is>
          <t>jobspy</t>
        </is>
      </c>
      <c r="Q664" s="8" t="inlineStr">
        <is>
          <t>python, docker, kubernetes, git, c</t>
        </is>
      </c>
      <c r="R664" s="8" t="inlineStr">
        <is>
          <t>Graduate Software Engineer Python Docker Kubernetes</t>
        </is>
      </c>
      <c r="S664" s="19" t="n"/>
      <c r="T664" s="19" t="n"/>
      <c r="U664" s="14" t="n">
        <v>46197</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1.72</v>
      </c>
      <c r="C665" s="12" t="inlineStr">
        <is>
          <t>Graduate/Entry</t>
        </is>
      </c>
      <c r="D665" s="8" t="inlineStr">
        <is>
          <t>Graduate AI software engineer</t>
        </is>
      </c>
      <c r="E665" s="7" t="inlineStr">
        <is>
          <t>Bending Spoons</t>
        </is>
      </c>
      <c r="F665" s="8" t="inlineStr">
        <is>
          <t>Warwick, England, UK</t>
        </is>
      </c>
      <c r="G665" s="8" t="n"/>
      <c r="H665" s="14" t="n"/>
      <c r="I665" s="15">
        <f>IF($H665="","",$H665-TODAY())</f>
        <v/>
      </c>
      <c r="J665" s="16" t="inlineStr">
        <is>
          <t>Open posting</t>
        </is>
      </c>
      <c r="K665" s="8" t="inlineStr">
        <is>
          <t>filtered by keyword pre-scan</t>
        </is>
      </c>
      <c r="L665" s="17" t="inlineStr">
        <is>
          <t>new</t>
        </is>
      </c>
      <c r="M665" s="18" t="inlineStr"/>
      <c r="N665" s="7" t="inlineStr">
        <is>
          <t>4f23babadda6d24375447a94b6cf2ad579c21a90</t>
        </is>
      </c>
      <c r="O665" s="14" t="n">
        <v>46195</v>
      </c>
      <c r="P665" s="7" t="inlineStr">
        <is>
          <t>jobspy</t>
        </is>
      </c>
      <c r="Q665" s="8" t="inlineStr">
        <is>
          <t>python, docker, kubernetes, git, c</t>
        </is>
      </c>
      <c r="R665" s="8" t="inlineStr">
        <is>
          <t>Graduate Software Engineer Python Docker Kubernetes</t>
        </is>
      </c>
      <c r="S665" s="19" t="n"/>
      <c r="T665" s="19" t="n"/>
      <c r="U665" s="14" t="n">
        <v>46197</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1.72</v>
      </c>
      <c r="C666" s="12" t="inlineStr">
        <is>
          <t>Unspecified</t>
        </is>
      </c>
      <c r="D666" s="8" t="inlineStr">
        <is>
          <t>Backend Engineer at Volumetree</t>
        </is>
      </c>
      <c r="E666" s="7" t="inlineStr">
        <is>
          <t>Jack &amp; Jill</t>
        </is>
      </c>
      <c r="F666" s="8" t="inlineStr">
        <is>
          <t>London, England, UK</t>
        </is>
      </c>
      <c r="G666" s="8" t="n"/>
      <c r="H666" s="14" t="n"/>
      <c r="I666" s="15">
        <f>IF($H666="","",$H666-TODAY())</f>
        <v/>
      </c>
      <c r="J666" s="16" t="inlineStr">
        <is>
          <t>Open posting</t>
        </is>
      </c>
      <c r="K666" s="8" t="inlineStr">
        <is>
          <t>filtered by keyword pre-scan</t>
        </is>
      </c>
      <c r="L666" s="17" t="inlineStr">
        <is>
          <t>new</t>
        </is>
      </c>
      <c r="M666" s="18" t="inlineStr"/>
      <c r="N666" s="7" t="inlineStr">
        <is>
          <t>e34f31010e4ecabe9eda0c52af11c0c4aea61bdb</t>
        </is>
      </c>
      <c r="O666" s="14" t="n"/>
      <c r="P666" s="7" t="inlineStr">
        <is>
          <t>jobspy</t>
        </is>
      </c>
      <c r="Q666" s="8" t="inlineStr">
        <is>
          <t>python, sql, docker, kubernetes, c</t>
        </is>
      </c>
      <c r="R666" s="8" t="inlineStr">
        <is>
          <t>Junior Python Developer backend Docker Kubernetes</t>
        </is>
      </c>
      <c r="S666" s="19" t="n"/>
      <c r="T666" s="19" t="n"/>
      <c r="U666" s="14" t="n">
        <v>46196</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1.72</v>
      </c>
      <c r="C667" s="12" t="inlineStr">
        <is>
          <t>Senior/Lead</t>
        </is>
      </c>
      <c r="D667" s="8" t="inlineStr">
        <is>
          <t>Developer</t>
        </is>
      </c>
      <c r="E667" s="7" t="inlineStr">
        <is>
          <t>Stott and May</t>
        </is>
      </c>
      <c r="F667" s="8" t="inlineStr"/>
      <c r="G667" s="8" t="n"/>
      <c r="H667" s="14" t="n"/>
      <c r="I667" s="15">
        <f>IF($H667="","",$H667-TODAY())</f>
        <v/>
      </c>
      <c r="J667" s="16" t="inlineStr">
        <is>
          <t>Open posting</t>
        </is>
      </c>
      <c r="K667" s="8" t="inlineStr">
        <is>
          <t>filtered by keyword pre-scan</t>
        </is>
      </c>
      <c r="L667" s="17" t="inlineStr">
        <is>
          <t>new</t>
        </is>
      </c>
      <c r="M667" s="18" t="inlineStr"/>
      <c r="N667" s="7" t="inlineStr">
        <is>
          <t>e8e11a0b526555b0ce6bace55879b745b526a1ef</t>
        </is>
      </c>
      <c r="O667" s="14" t="n">
        <v>46183</v>
      </c>
      <c r="P667" s="7" t="inlineStr">
        <is>
          <t>jobspy</t>
        </is>
      </c>
      <c r="Q667" s="8" t="inlineStr">
        <is>
          <t>python, git, c, javascript</t>
        </is>
      </c>
      <c r="R667" s="8" t="inlineStr">
        <is>
          <t>Graduate Software Engineer Python JavaScript remote</t>
        </is>
      </c>
      <c r="S667" s="19" t="n"/>
      <c r="T667" s="19" t="n"/>
      <c r="U667" s="14" t="n">
        <v>46196</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1.72</v>
      </c>
      <c r="C668" s="12" t="inlineStr">
        <is>
          <t>Senior/Lead</t>
        </is>
      </c>
      <c r="D668" s="8" t="inlineStr">
        <is>
          <t>System Emulation and Evaluation Engineer</t>
        </is>
      </c>
      <c r="E668" s="7" t="inlineStr">
        <is>
          <t>Cirrus Logic</t>
        </is>
      </c>
      <c r="F668" s="8" t="inlineStr">
        <is>
          <t>Edinburgh, Scotland, UK</t>
        </is>
      </c>
      <c r="G668" s="8" t="n"/>
      <c r="H668" s="14" t="n"/>
      <c r="I668" s="15">
        <f>IF($H668="","",$H668-TODAY())</f>
        <v/>
      </c>
      <c r="J668" s="16" t="inlineStr">
        <is>
          <t>Open posting</t>
        </is>
      </c>
      <c r="K668" s="8" t="inlineStr">
        <is>
          <t>filtered by keyword pre-scan</t>
        </is>
      </c>
      <c r="L668" s="17" t="inlineStr">
        <is>
          <t>new</t>
        </is>
      </c>
      <c r="M668" s="18" t="inlineStr"/>
      <c r="N668" s="7" t="inlineStr">
        <is>
          <t>c78341cd61d020736ab2e04883bdcef26ef2a422</t>
        </is>
      </c>
      <c r="O668" s="14" t="n">
        <v>46195</v>
      </c>
      <c r="P668" s="7" t="inlineStr">
        <is>
          <t>jobspy</t>
        </is>
      </c>
      <c r="Q668" s="8" t="inlineStr">
        <is>
          <t>python, fpga, c, dsp</t>
        </is>
      </c>
      <c r="R668" s="8" t="inlineStr">
        <is>
          <t>EngD Research Engineer electronics embedded systems</t>
        </is>
      </c>
      <c r="S668" s="19" t="n"/>
      <c r="T668" s="19" t="n"/>
      <c r="U668" s="14" t="n">
        <v>46196</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1.72</v>
      </c>
      <c r="C669" s="12" t="inlineStr">
        <is>
          <t>Mid-level</t>
        </is>
      </c>
      <c r="D669" s="8" t="inlineStr">
        <is>
          <t>Software Engineer - Yocto/Linux</t>
        </is>
      </c>
      <c r="E669" s="7" t="inlineStr">
        <is>
          <t>Spire</t>
        </is>
      </c>
      <c r="F669" s="8" t="inlineStr">
        <is>
          <t>Glasgow, Scotland, UK</t>
        </is>
      </c>
      <c r="G669" s="8" t="n"/>
      <c r="H669" s="14" t="n"/>
      <c r="I669" s="15">
        <f>IF($H669="","",$H669-TODAY())</f>
        <v/>
      </c>
      <c r="J669" s="16" t="inlineStr">
        <is>
          <t>Open posting</t>
        </is>
      </c>
      <c r="K669" s="8" t="inlineStr">
        <is>
          <t>filtered by keyword pre-scan</t>
        </is>
      </c>
      <c r="L669" s="17" t="inlineStr">
        <is>
          <t>new</t>
        </is>
      </c>
      <c r="M669" s="18" t="inlineStr"/>
      <c r="N669" s="7" t="inlineStr">
        <is>
          <t>abbf6d2a3535926ae5c5821b700c89b15002b282</t>
        </is>
      </c>
      <c r="O669" s="14" t="n">
        <v>46183</v>
      </c>
      <c r="P669" s="7" t="inlineStr">
        <is>
          <t>jobspy</t>
        </is>
      </c>
      <c r="Q669" s="8" t="inlineStr">
        <is>
          <t>python, git, c, embedded systems</t>
        </is>
      </c>
      <c r="R669" s="8" t="inlineStr">
        <is>
          <t>EngD Research Engineer electronics embedded systems</t>
        </is>
      </c>
      <c r="S669" s="19" t="n"/>
      <c r="T669" s="19" t="n"/>
      <c r="U669" s="14" t="n">
        <v>46196</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1.72</v>
      </c>
      <c r="C670" s="12" t="inlineStr">
        <is>
          <t>Senior/Lead</t>
        </is>
      </c>
      <c r="D670" s="8" t="inlineStr">
        <is>
          <t>RF Data Scientist / Research Engineer</t>
        </is>
      </c>
      <c r="E670" s="7" t="inlineStr">
        <is>
          <t>RedTech Recruitment</t>
        </is>
      </c>
      <c r="F670" s="8" t="inlineStr">
        <is>
          <t>Saffron Walden, England, UK</t>
        </is>
      </c>
      <c r="G670" s="8" t="n"/>
      <c r="H670" s="14" t="n"/>
      <c r="I670" s="15">
        <f>IF($H670="","",$H670-TODAY())</f>
        <v/>
      </c>
      <c r="J670" s="16" t="inlineStr">
        <is>
          <t>Open posting</t>
        </is>
      </c>
      <c r="K670" s="8" t="inlineStr">
        <is>
          <t>filtered by keyword pre-scan</t>
        </is>
      </c>
      <c r="L670" s="17" t="inlineStr">
        <is>
          <t>new</t>
        </is>
      </c>
      <c r="M670" s="18" t="inlineStr"/>
      <c r="N670" s="7" t="inlineStr">
        <is>
          <t>c6fc909bdfe220c2b17d98a5b7145d5eb8298b23</t>
        </is>
      </c>
      <c r="O670" s="14" t="n"/>
      <c r="P670" s="7" t="inlineStr">
        <is>
          <t>jobspy</t>
        </is>
      </c>
      <c r="Q670" s="8" t="inlineStr">
        <is>
          <t>python, git, c, dsp</t>
        </is>
      </c>
      <c r="R670" s="8" t="inlineStr">
        <is>
          <t>Graduate Signal Processing Engineer DSP Python</t>
        </is>
      </c>
      <c r="S670" s="19" t="n"/>
      <c r="T670" s="19" t="n"/>
      <c r="U670" s="14" t="n">
        <v>46196</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1.72</v>
      </c>
      <c r="C671" s="12" t="inlineStr">
        <is>
          <t>Graduate/Entry</t>
        </is>
      </c>
      <c r="D671" s="8" t="inlineStr">
        <is>
          <t>Graduate AI software engineer</t>
        </is>
      </c>
      <c r="E671" s="7" t="inlineStr">
        <is>
          <t>Bending Spoons</t>
        </is>
      </c>
      <c r="F671" s="8" t="inlineStr"/>
      <c r="G671" s="8" t="n"/>
      <c r="H671" s="14" t="n"/>
      <c r="I671" s="15">
        <f>IF($H671="","",$H671-TODAY())</f>
        <v/>
      </c>
      <c r="J671" s="16" t="inlineStr">
        <is>
          <t>Open posting</t>
        </is>
      </c>
      <c r="K671" s="8" t="inlineStr">
        <is>
          <t>filtered by keyword pre-scan</t>
        </is>
      </c>
      <c r="L671" s="17" t="inlineStr">
        <is>
          <t>new</t>
        </is>
      </c>
      <c r="M671" s="18" t="inlineStr"/>
      <c r="N671" s="7" t="inlineStr">
        <is>
          <t>84430886132808dc69a998455df1ff496f0c2856</t>
        </is>
      </c>
      <c r="O671" s="14" t="n">
        <v>46195</v>
      </c>
      <c r="P671" s="7" t="inlineStr">
        <is>
          <t>jobspy</t>
        </is>
      </c>
      <c r="Q671" s="8" t="inlineStr">
        <is>
          <t>python, docker, kubernetes, git, c</t>
        </is>
      </c>
      <c r="R671" s="8" t="inlineStr">
        <is>
          <t>Graduate Software Engineer Python Docker Kubernetes</t>
        </is>
      </c>
      <c r="S671" s="19" t="n"/>
      <c r="T671" s="19" t="n"/>
      <c r="U671" s="14" t="n">
        <v>46196</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1.72</v>
      </c>
      <c r="C672" s="12" t="inlineStr">
        <is>
          <t>Graduate/Entry</t>
        </is>
      </c>
      <c r="D672" s="8" t="inlineStr">
        <is>
          <t>Graduate software engineer</t>
        </is>
      </c>
      <c r="E672" s="7" t="inlineStr">
        <is>
          <t>Bending Spoons</t>
        </is>
      </c>
      <c r="F672" s="8" t="inlineStr">
        <is>
          <t>Cambridge, England, UK</t>
        </is>
      </c>
      <c r="G672" s="8" t="n"/>
      <c r="H672" s="14" t="n"/>
      <c r="I672" s="15">
        <f>IF($H672="","",$H672-TODAY())</f>
        <v/>
      </c>
      <c r="J672" s="16" t="inlineStr">
        <is>
          <t>Open posting</t>
        </is>
      </c>
      <c r="K672" s="8" t="inlineStr">
        <is>
          <t>filtered by keyword pre-scan</t>
        </is>
      </c>
      <c r="L672" s="17" t="inlineStr">
        <is>
          <t>new</t>
        </is>
      </c>
      <c r="M672" s="18" t="inlineStr"/>
      <c r="N672" s="7" t="inlineStr">
        <is>
          <t>a560e582cb31b63e8c4c5719cba698d252fe8d88</t>
        </is>
      </c>
      <c r="O672" s="14" t="n">
        <v>46193</v>
      </c>
      <c r="P672" s="7" t="inlineStr">
        <is>
          <t>jobspy</t>
        </is>
      </c>
      <c r="Q672" s="8" t="inlineStr">
        <is>
          <t>python, docker, kubernetes, git, c</t>
        </is>
      </c>
      <c r="R672" s="8" t="inlineStr">
        <is>
          <t>Graduate Software Engineer Python Docker Kubernetes</t>
        </is>
      </c>
      <c r="S672" s="19" t="n"/>
      <c r="T672" s="19" t="n"/>
      <c r="U672" s="14" t="n">
        <v>46196</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1.72</v>
      </c>
      <c r="C673" s="12" t="inlineStr">
        <is>
          <t>Graduate/Entry</t>
        </is>
      </c>
      <c r="D673" s="8" t="inlineStr">
        <is>
          <t>Graduate software engineer</t>
        </is>
      </c>
      <c r="E673" s="7" t="inlineStr">
        <is>
          <t>Evernote</t>
        </is>
      </c>
      <c r="F673" s="8" t="inlineStr">
        <is>
          <t>Cambridge, England, UK</t>
        </is>
      </c>
      <c r="G673" s="8" t="n"/>
      <c r="H673" s="14" t="n"/>
      <c r="I673" s="15">
        <f>IF($H673="","",$H673-TODAY())</f>
        <v/>
      </c>
      <c r="J673" s="16" t="inlineStr">
        <is>
          <t>Open posting</t>
        </is>
      </c>
      <c r="K673" s="8" t="inlineStr">
        <is>
          <t>filtered by keyword pre-scan</t>
        </is>
      </c>
      <c r="L673" s="17" t="inlineStr">
        <is>
          <t>new</t>
        </is>
      </c>
      <c r="M673" s="18" t="inlineStr"/>
      <c r="N673" s="7" t="inlineStr">
        <is>
          <t>f5824f7f890f2222f85aa7454a4997bf7cf209c1</t>
        </is>
      </c>
      <c r="O673" s="14" t="n"/>
      <c r="P673" s="7" t="inlineStr">
        <is>
          <t>jobspy</t>
        </is>
      </c>
      <c r="Q673" s="8" t="inlineStr">
        <is>
          <t>python, docker, kubernetes, git, c</t>
        </is>
      </c>
      <c r="R673" s="8" t="inlineStr">
        <is>
          <t>Graduate Software Engineer Python Docker Kubernetes</t>
        </is>
      </c>
      <c r="S673" s="19" t="n"/>
      <c r="T673" s="19" t="n"/>
      <c r="U673" s="14" t="n">
        <v>46196</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1.72</v>
      </c>
      <c r="C674" s="12" t="inlineStr">
        <is>
          <t>Graduate/Entry</t>
        </is>
      </c>
      <c r="D674" s="8" t="inlineStr">
        <is>
          <t>Graduate software engineer</t>
        </is>
      </c>
      <c r="E674" s="7" t="inlineStr">
        <is>
          <t>WeTransfer</t>
        </is>
      </c>
      <c r="F674" s="8" t="inlineStr">
        <is>
          <t>London, England, UK</t>
        </is>
      </c>
      <c r="G674" s="8" t="n"/>
      <c r="H674" s="14" t="n"/>
      <c r="I674" s="15">
        <f>IF($H674="","",$H674-TODAY())</f>
        <v/>
      </c>
      <c r="J674" s="16" t="inlineStr">
        <is>
          <t>Open posting</t>
        </is>
      </c>
      <c r="K674" s="8" t="inlineStr">
        <is>
          <t>filtered by keyword pre-scan</t>
        </is>
      </c>
      <c r="L674" s="17" t="inlineStr">
        <is>
          <t>new</t>
        </is>
      </c>
      <c r="M674" s="18" t="inlineStr"/>
      <c r="N674" s="7" t="inlineStr">
        <is>
          <t>399c870b59a034aad63343335e5695da6539e5a7</t>
        </is>
      </c>
      <c r="O674" s="14" t="n"/>
      <c r="P674" s="7" t="inlineStr">
        <is>
          <t>jobspy</t>
        </is>
      </c>
      <c r="Q674" s="8" t="inlineStr">
        <is>
          <t>python, docker, kubernetes, git, c</t>
        </is>
      </c>
      <c r="R674" s="8" t="inlineStr">
        <is>
          <t>Graduate Software Engineer Python Docker Kubernetes</t>
        </is>
      </c>
      <c r="S674" s="19" t="n"/>
      <c r="T674" s="19" t="n"/>
      <c r="U674" s="14" t="n">
        <v>46196</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1.72</v>
      </c>
      <c r="C675" s="12" t="inlineStr">
        <is>
          <t>Mid-level</t>
        </is>
      </c>
      <c r="D675" s="8" t="inlineStr">
        <is>
          <t>Software Engineer (Python)</t>
        </is>
      </c>
      <c r="E675" s="7" t="inlineStr">
        <is>
          <t>Darktrace</t>
        </is>
      </c>
      <c r="F675" s="8" t="inlineStr"/>
      <c r="G675" s="8" t="n"/>
      <c r="H675" s="14" t="n"/>
      <c r="I675" s="15">
        <f>IF($H675="","",$H675-TODAY())</f>
        <v/>
      </c>
      <c r="J675" s="16" t="inlineStr">
        <is>
          <t>Open posting</t>
        </is>
      </c>
      <c r="K675" s="8" t="inlineStr">
        <is>
          <t>filtered by keyword pre-scan</t>
        </is>
      </c>
      <c r="L675" s="17" t="inlineStr">
        <is>
          <t>new</t>
        </is>
      </c>
      <c r="M675" s="18" t="inlineStr"/>
      <c r="N675" s="7" t="inlineStr">
        <is>
          <t>25974c63c72dbcc6a32054011e67ba5be396c166</t>
        </is>
      </c>
      <c r="O675" s="14" t="n">
        <v>46178</v>
      </c>
      <c r="P675" s="7" t="inlineStr">
        <is>
          <t>jobspy</t>
        </is>
      </c>
      <c r="Q675" s="8" t="inlineStr">
        <is>
          <t>python, docker, git, c, javascript</t>
        </is>
      </c>
      <c r="R675" s="8" t="inlineStr">
        <is>
          <t>Graduate Software Engineer Python embedded</t>
        </is>
      </c>
      <c r="S675" s="19" t="n"/>
      <c r="T675" s="19" t="n"/>
      <c r="U675" s="14" t="n">
        <v>46195</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1.72</v>
      </c>
      <c r="C676" s="12" t="inlineStr">
        <is>
          <t>Unspecified</t>
        </is>
      </c>
      <c r="D676" s="8" t="inlineStr">
        <is>
          <t>Software Engineer, Roku TV</t>
        </is>
      </c>
      <c r="E676" s="7" t="inlineStr">
        <is>
          <t>Roku</t>
        </is>
      </c>
      <c r="F676" s="8" t="inlineStr">
        <is>
          <t>Cambridge, England, UK</t>
        </is>
      </c>
      <c r="G676" s="8" t="n"/>
      <c r="H676" s="14" t="n"/>
      <c r="I676" s="15">
        <f>IF($H676="","",$H676-TODAY())</f>
        <v/>
      </c>
      <c r="J676" s="16" t="inlineStr">
        <is>
          <t>Open posting</t>
        </is>
      </c>
      <c r="K676" s="8" t="inlineStr">
        <is>
          <t>filtered by keyword pre-scan</t>
        </is>
      </c>
      <c r="L676" s="17" t="inlineStr">
        <is>
          <t>new</t>
        </is>
      </c>
      <c r="M676" s="18" t="inlineStr"/>
      <c r="N676" s="7" t="inlineStr">
        <is>
          <t>b98212860646270f3456ef653773c2360edd6f21</t>
        </is>
      </c>
      <c r="O676" s="14" t="n">
        <v>46177</v>
      </c>
      <c r="P676" s="7" t="inlineStr">
        <is>
          <t>jobspy</t>
        </is>
      </c>
      <c r="Q676" s="8" t="inlineStr">
        <is>
          <t>python, c, javascript, embedded systems</t>
        </is>
      </c>
      <c r="R676" s="8" t="inlineStr">
        <is>
          <t>Graduate Software Engineer Python embedded</t>
        </is>
      </c>
      <c r="S676" s="19" t="n"/>
      <c r="T676" s="19" t="n"/>
      <c r="U676" s="14" t="n">
        <v>46195</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1.72</v>
      </c>
      <c r="C677" s="12" t="inlineStr">
        <is>
          <t>Unspecified</t>
        </is>
      </c>
      <c r="D677" s="8" t="inlineStr">
        <is>
          <t>Cloud Engineer</t>
        </is>
      </c>
      <c r="E677" s="7" t="inlineStr">
        <is>
          <t>Lorien</t>
        </is>
      </c>
      <c r="F677" s="8" t="inlineStr">
        <is>
          <t>Edinburgh, Scotland, UK</t>
        </is>
      </c>
      <c r="G677" s="8" t="n"/>
      <c r="H677" s="14" t="n"/>
      <c r="I677" s="15">
        <f>IF($H677="","",$H677-TODAY())</f>
        <v/>
      </c>
      <c r="J677" s="16" t="inlineStr">
        <is>
          <t>Open posting</t>
        </is>
      </c>
      <c r="K677" s="8" t="inlineStr">
        <is>
          <t>filtered by keyword pre-scan</t>
        </is>
      </c>
      <c r="L677" s="17" t="inlineStr">
        <is>
          <t>new</t>
        </is>
      </c>
      <c r="M677" s="18" t="inlineStr"/>
      <c r="N677" s="7" t="inlineStr">
        <is>
          <t>bc2e6ebbdf77913f2c424c5f003ccd12be24740c</t>
        </is>
      </c>
      <c r="O677" s="14" t="n">
        <v>46189</v>
      </c>
      <c r="P677" s="7" t="inlineStr">
        <is>
          <t>jobspy</t>
        </is>
      </c>
      <c r="Q677" s="8" t="inlineStr">
        <is>
          <t>docker, kubernetes, git, c</t>
        </is>
      </c>
      <c r="R677" s="8" t="inlineStr">
        <is>
          <t>Graduate DevOps Engineer Docker Kubernetes Git</t>
        </is>
      </c>
      <c r="S677" s="19" t="n"/>
      <c r="T677" s="19" t="n"/>
      <c r="U677" s="14" t="n">
        <v>46195</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1.72</v>
      </c>
      <c r="C678" s="12" t="inlineStr">
        <is>
          <t>Unspecified</t>
        </is>
      </c>
      <c r="D678" s="8" t="inlineStr">
        <is>
          <t>Data Engineer</t>
        </is>
      </c>
      <c r="E678" s="7" t="inlineStr">
        <is>
          <t>Midnite</t>
        </is>
      </c>
      <c r="F678" s="8" t="inlineStr"/>
      <c r="G678" s="8" t="n"/>
      <c r="H678" s="14" t="n"/>
      <c r="I678" s="15">
        <f>IF($H678="","",$H678-TODAY())</f>
        <v/>
      </c>
      <c r="J678" s="16" t="inlineStr">
        <is>
          <t>Open posting</t>
        </is>
      </c>
      <c r="K678" s="8" t="inlineStr">
        <is>
          <t>filtered by keyword pre-scan</t>
        </is>
      </c>
      <c r="L678" s="17" t="inlineStr">
        <is>
          <t>new</t>
        </is>
      </c>
      <c r="M678" s="18" t="inlineStr"/>
      <c r="N678" s="7" t="inlineStr">
        <is>
          <t>6bb70203443bd4a346f7a1bd3ca9a4bf259bd3ad</t>
        </is>
      </c>
      <c r="O678" s="14" t="n">
        <v>46185</v>
      </c>
      <c r="P678" s="7" t="inlineStr">
        <is>
          <t>jobspy</t>
        </is>
      </c>
      <c r="Q678" s="8" t="inlineStr">
        <is>
          <t>python, sql, docker, git, c</t>
        </is>
      </c>
      <c r="R678" s="8" t="inlineStr">
        <is>
          <t>Junior Data Engineer Python SQL MySQL remote</t>
        </is>
      </c>
      <c r="S678" s="19" t="n"/>
      <c r="T678" s="19" t="n"/>
      <c r="U678" s="14" t="n">
        <v>46195</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1.72</v>
      </c>
      <c r="C679" s="12" t="inlineStr">
        <is>
          <t>Senior/Lead</t>
        </is>
      </c>
      <c r="D679" s="8" t="inlineStr">
        <is>
          <t>Cloud Engineer</t>
        </is>
      </c>
      <c r="E679" s="7" t="inlineStr">
        <is>
          <t>ea Change</t>
        </is>
      </c>
      <c r="F679" s="8" t="inlineStr">
        <is>
          <t>Reading, England, UK</t>
        </is>
      </c>
      <c r="G679" s="8" t="n"/>
      <c r="H679" s="14" t="n"/>
      <c r="I679" s="15">
        <f>IF($H679="","",$H679-TODAY())</f>
        <v/>
      </c>
      <c r="J679" s="16" t="inlineStr">
        <is>
          <t>Open posting</t>
        </is>
      </c>
      <c r="K679" s="8" t="inlineStr">
        <is>
          <t>filtered by keyword pre-scan</t>
        </is>
      </c>
      <c r="L679" s="17" t="inlineStr">
        <is>
          <t>new</t>
        </is>
      </c>
      <c r="M679" s="18" t="inlineStr"/>
      <c r="N679" s="7" t="inlineStr">
        <is>
          <t>ddaf27276eb9e44de510200886d45d85e7fd84d1</t>
        </is>
      </c>
      <c r="O679" s="14" t="n">
        <v>46192</v>
      </c>
      <c r="P679" s="7" t="inlineStr">
        <is>
          <t>jobspy</t>
        </is>
      </c>
      <c r="Q679" s="8" t="inlineStr">
        <is>
          <t>python, kubernetes, git, c</t>
        </is>
      </c>
      <c r="R679" s="8" t="inlineStr">
        <is>
          <t>Graduate Platform Engineer Docker Kubernetes Python</t>
        </is>
      </c>
      <c r="S679" s="19" t="n"/>
      <c r="T679" s="19" t="n"/>
      <c r="U679" s="14" t="n">
        <v>46195</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1.72</v>
      </c>
      <c r="C680" s="12" t="inlineStr">
        <is>
          <t>Senior/Lead</t>
        </is>
      </c>
      <c r="D680" s="8" t="inlineStr">
        <is>
          <t>Cloud ML DevRel Engineer</t>
        </is>
      </c>
      <c r="E680" s="7" t="inlineStr">
        <is>
          <t>Jobgether</t>
        </is>
      </c>
      <c r="F680" s="8" t="inlineStr"/>
      <c r="G680" s="8" t="n"/>
      <c r="H680" s="14" t="n"/>
      <c r="I680" s="15">
        <f>IF($H680="","",$H680-TODAY())</f>
        <v/>
      </c>
      <c r="J680" s="16" t="inlineStr">
        <is>
          <t>Open posting</t>
        </is>
      </c>
      <c r="K680" s="8" t="inlineStr">
        <is>
          <t>filtered by keyword pre-scan</t>
        </is>
      </c>
      <c r="L680" s="17" t="inlineStr">
        <is>
          <t>new</t>
        </is>
      </c>
      <c r="M680" s="18" t="inlineStr"/>
      <c r="N680" s="7" t="inlineStr">
        <is>
          <t>45b19be0925f3388ffae8cb70a12aa38c72d49db</t>
        </is>
      </c>
      <c r="O680" s="14" t="n">
        <v>46175</v>
      </c>
      <c r="P680" s="7" t="inlineStr">
        <is>
          <t>jobspy</t>
        </is>
      </c>
      <c r="Q680" s="8" t="inlineStr">
        <is>
          <t>python, docker, kubernetes, git, c</t>
        </is>
      </c>
      <c r="R680" s="8" t="inlineStr">
        <is>
          <t>Graduate Platform Engineer Docker Kubernetes Python</t>
        </is>
      </c>
      <c r="S680" s="19" t="n"/>
      <c r="T680" s="19" t="n"/>
      <c r="U680" s="14" t="n">
        <v>46195</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1.72</v>
      </c>
      <c r="C681" s="12" t="inlineStr">
        <is>
          <t>Graduate/Entry</t>
        </is>
      </c>
      <c r="D681" s="8" t="inlineStr">
        <is>
          <t>Graduate software engineer</t>
        </is>
      </c>
      <c r="E681" s="7" t="inlineStr">
        <is>
          <t>Bending Spoons</t>
        </is>
      </c>
      <c r="F681" s="8" t="inlineStr">
        <is>
          <t>Oxford, England, UK</t>
        </is>
      </c>
      <c r="G681" s="8" t="n"/>
      <c r="H681" s="14" t="n"/>
      <c r="I681" s="15">
        <f>IF($H681="","",$H681-TODAY())</f>
        <v/>
      </c>
      <c r="J681" s="16" t="inlineStr">
        <is>
          <t>Open posting</t>
        </is>
      </c>
      <c r="K681" s="8" t="inlineStr">
        <is>
          <t>filtered by keyword pre-scan</t>
        </is>
      </c>
      <c r="L681" s="17" t="inlineStr">
        <is>
          <t>new</t>
        </is>
      </c>
      <c r="M681" s="18" t="inlineStr"/>
      <c r="N681" s="7" t="inlineStr">
        <is>
          <t>72502142eeda38d8160ad9441c0fcfd00ab039ac</t>
        </is>
      </c>
      <c r="O681" s="14" t="n">
        <v>46193</v>
      </c>
      <c r="P681" s="7" t="inlineStr">
        <is>
          <t>jobspy</t>
        </is>
      </c>
      <c r="Q681" s="8" t="inlineStr">
        <is>
          <t>python, docker, kubernetes, git, c</t>
        </is>
      </c>
      <c r="R681" s="8" t="inlineStr">
        <is>
          <t>Graduate Software Developer Python remote</t>
        </is>
      </c>
      <c r="S681" s="19" t="n"/>
      <c r="T681" s="19" t="n"/>
      <c r="U681" s="14" t="n">
        <v>46195</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1.72</v>
      </c>
      <c r="C682" s="12" t="inlineStr">
        <is>
          <t>Graduate/Entry</t>
        </is>
      </c>
      <c r="D682" s="8" t="inlineStr">
        <is>
          <t>Graduate software engineer</t>
        </is>
      </c>
      <c r="E682" s="7" t="inlineStr">
        <is>
          <t>Bending Spoons</t>
        </is>
      </c>
      <c r="F682" s="8" t="inlineStr"/>
      <c r="G682" s="8" t="n"/>
      <c r="H682" s="14" t="n"/>
      <c r="I682" s="15">
        <f>IF($H682="","",$H682-TODAY())</f>
        <v/>
      </c>
      <c r="J682" s="16" t="inlineStr">
        <is>
          <t>Open posting</t>
        </is>
      </c>
      <c r="K682" s="8" t="inlineStr">
        <is>
          <t>filtered by keyword pre-scan</t>
        </is>
      </c>
      <c r="L682" s="17" t="inlineStr">
        <is>
          <t>new</t>
        </is>
      </c>
      <c r="M682" s="18" t="inlineStr"/>
      <c r="N682" s="7" t="inlineStr">
        <is>
          <t>40ec94080e547437518f75a066219bdb5bcb8d60</t>
        </is>
      </c>
      <c r="O682" s="14" t="n"/>
      <c r="P682" s="7" t="inlineStr">
        <is>
          <t>jobspy</t>
        </is>
      </c>
      <c r="Q682" s="8" t="inlineStr">
        <is>
          <t>python, docker, kubernetes, git, c</t>
        </is>
      </c>
      <c r="R682" s="8" t="inlineStr">
        <is>
          <t>Graduate Software Developer Python remote</t>
        </is>
      </c>
      <c r="S682" s="19" t="n"/>
      <c r="T682" s="19" t="n"/>
      <c r="U682" s="14" t="n">
        <v>46195</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1.72</v>
      </c>
      <c r="C683" s="12" t="inlineStr">
        <is>
          <t>Graduate/Entry</t>
        </is>
      </c>
      <c r="D683" s="8" t="inlineStr">
        <is>
          <t>Graduate AI software engineer</t>
        </is>
      </c>
      <c r="E683" s="7" t="inlineStr">
        <is>
          <t>Bending Spoons</t>
        </is>
      </c>
      <c r="F683" s="8" t="inlineStr">
        <is>
          <t>London, England, UK</t>
        </is>
      </c>
      <c r="G683" s="8" t="n"/>
      <c r="H683" s="14" t="n"/>
      <c r="I683" s="15">
        <f>IF($H683="","",$H683-TODAY())</f>
        <v/>
      </c>
      <c r="J683" s="16" t="inlineStr">
        <is>
          <t>Open posting</t>
        </is>
      </c>
      <c r="K683" s="8" t="inlineStr">
        <is>
          <t>filtered by keyword pre-scan</t>
        </is>
      </c>
      <c r="L683" s="17" t="inlineStr">
        <is>
          <t>new</t>
        </is>
      </c>
      <c r="M683" s="18" t="inlineStr"/>
      <c r="N683" s="7" t="inlineStr">
        <is>
          <t>53fe2bf6b45282df6d8d171fa0ba23eecdc36e7c</t>
        </is>
      </c>
      <c r="O683" s="14" t="n">
        <v>46193</v>
      </c>
      <c r="P683" s="7" t="inlineStr">
        <is>
          <t>jobspy</t>
        </is>
      </c>
      <c r="Q683" s="8" t="inlineStr">
        <is>
          <t>python, docker, kubernetes, git, c</t>
        </is>
      </c>
      <c r="R683" s="8" t="inlineStr">
        <is>
          <t>Graduate Software Engineer Python Docker Kubernetes</t>
        </is>
      </c>
      <c r="S683" s="19" t="n"/>
      <c r="T683" s="19" t="n"/>
      <c r="U683" s="14" t="n">
        <v>46194</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1.72</v>
      </c>
      <c r="C684" s="12" t="inlineStr">
        <is>
          <t>Graduate/Entry</t>
        </is>
      </c>
      <c r="D684" s="8" t="inlineStr">
        <is>
          <t>Graduate AI software engineer</t>
        </is>
      </c>
      <c r="E684" s="7" t="inlineStr">
        <is>
          <t>Bending Spoons</t>
        </is>
      </c>
      <c r="F684" s="8" t="inlineStr"/>
      <c r="G684" s="8" t="n"/>
      <c r="H684" s="14" t="n"/>
      <c r="I684" s="15">
        <f>IF($H684="","",$H684-TODAY())</f>
        <v/>
      </c>
      <c r="J684" s="16" t="inlineStr">
        <is>
          <t>Open posting</t>
        </is>
      </c>
      <c r="K684" s="8" t="inlineStr">
        <is>
          <t>filtered by keyword pre-scan</t>
        </is>
      </c>
      <c r="L684" s="17" t="inlineStr">
        <is>
          <t>new</t>
        </is>
      </c>
      <c r="M684" s="18" t="inlineStr"/>
      <c r="N684" s="7" t="inlineStr">
        <is>
          <t>89e3059a7430c253c8c87fe60bc7fe6c375bff2b</t>
        </is>
      </c>
      <c r="O684" s="14" t="n">
        <v>46193</v>
      </c>
      <c r="P684" s="7" t="inlineStr">
        <is>
          <t>jobspy</t>
        </is>
      </c>
      <c r="Q684" s="8" t="inlineStr">
        <is>
          <t>python, docker, kubernetes, git, c</t>
        </is>
      </c>
      <c r="R684" s="8" t="inlineStr">
        <is>
          <t>Graduate Software Engineer Python Docker Kubernetes</t>
        </is>
      </c>
      <c r="S684" s="19" t="n"/>
      <c r="T684" s="19" t="n"/>
      <c r="U684" s="14" t="n">
        <v>46194</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1.72</v>
      </c>
      <c r="C685" s="12" t="inlineStr">
        <is>
          <t>Graduate/Entry</t>
        </is>
      </c>
      <c r="D685" s="8" t="inlineStr">
        <is>
          <t>Graduate AI software engineer</t>
        </is>
      </c>
      <c r="E685" s="7" t="inlineStr">
        <is>
          <t>Bending Spoons</t>
        </is>
      </c>
      <c r="F685" s="8" t="inlineStr">
        <is>
          <t>Oxford, England, UK</t>
        </is>
      </c>
      <c r="G685" s="8" t="n"/>
      <c r="H685" s="14" t="n"/>
      <c r="I685" s="15">
        <f>IF($H685="","",$H685-TODAY())</f>
        <v/>
      </c>
      <c r="J685" s="16" t="inlineStr">
        <is>
          <t>Open posting</t>
        </is>
      </c>
      <c r="K685" s="8" t="inlineStr">
        <is>
          <t>filtered by keyword pre-scan</t>
        </is>
      </c>
      <c r="L685" s="17" t="inlineStr">
        <is>
          <t>new</t>
        </is>
      </c>
      <c r="M685" s="18" t="inlineStr"/>
      <c r="N685" s="7" t="inlineStr">
        <is>
          <t>7b5862fed58f897a68673281943fead6e272e7b1</t>
        </is>
      </c>
      <c r="O685" s="14" t="n">
        <v>46193</v>
      </c>
      <c r="P685" s="7" t="inlineStr">
        <is>
          <t>jobspy</t>
        </is>
      </c>
      <c r="Q685" s="8" t="inlineStr">
        <is>
          <t>python, docker, kubernetes, git, c</t>
        </is>
      </c>
      <c r="R685" s="8" t="inlineStr">
        <is>
          <t>Graduate Software Engineer Python Docker Kubernetes</t>
        </is>
      </c>
      <c r="S685" s="19" t="n"/>
      <c r="T685" s="19" t="n"/>
      <c r="U685" s="14" t="n">
        <v>46194</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1.72</v>
      </c>
      <c r="C686" s="12" t="inlineStr">
        <is>
          <t>Graduate/Entry</t>
        </is>
      </c>
      <c r="D686" s="8" t="inlineStr">
        <is>
          <t>Graduate software engineer</t>
        </is>
      </c>
      <c r="E686" s="7" t="inlineStr">
        <is>
          <t>Bending Spoons</t>
        </is>
      </c>
      <c r="F686" s="8" t="inlineStr">
        <is>
          <t>London, England, UK</t>
        </is>
      </c>
      <c r="G686" s="8" t="n"/>
      <c r="H686" s="14" t="n"/>
      <c r="I686" s="15">
        <f>IF($H686="","",$H686-TODAY())</f>
        <v/>
      </c>
      <c r="J686" s="16" t="inlineStr">
        <is>
          <t>Open posting</t>
        </is>
      </c>
      <c r="K686" s="8" t="inlineStr">
        <is>
          <t>filtered by keyword pre-scan</t>
        </is>
      </c>
      <c r="L686" s="17" t="inlineStr">
        <is>
          <t>new</t>
        </is>
      </c>
      <c r="M686" s="18" t="inlineStr"/>
      <c r="N686" s="7" t="inlineStr">
        <is>
          <t>9c966987316ee08f54c9a0ec1a2ee7067307af8e</t>
        </is>
      </c>
      <c r="O686" s="14" t="n">
        <v>46193</v>
      </c>
      <c r="P686" s="7" t="inlineStr">
        <is>
          <t>jobspy</t>
        </is>
      </c>
      <c r="Q686" s="8" t="inlineStr">
        <is>
          <t>python, docker, kubernetes, git, c</t>
        </is>
      </c>
      <c r="R686" s="8" t="inlineStr">
        <is>
          <t>Graduate Software Engineer Python Docker Kubernetes</t>
        </is>
      </c>
      <c r="S686" s="19" t="n"/>
      <c r="T686" s="19" t="n"/>
      <c r="U686" s="14" t="n">
        <v>46194</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1.72</v>
      </c>
      <c r="C687" s="12" t="inlineStr">
        <is>
          <t>Graduate/Entry</t>
        </is>
      </c>
      <c r="D687" s="8" t="inlineStr">
        <is>
          <t>Graduate AI software engineer</t>
        </is>
      </c>
      <c r="E687" s="7" t="inlineStr">
        <is>
          <t>Bending Spoons</t>
        </is>
      </c>
      <c r="F687" s="8" t="inlineStr">
        <is>
          <t>Cambridge, England, UK</t>
        </is>
      </c>
      <c r="G687" s="8" t="n"/>
      <c r="H687" s="14" t="n"/>
      <c r="I687" s="15">
        <f>IF($H687="","",$H687-TODAY())</f>
        <v/>
      </c>
      <c r="J687" s="16" t="inlineStr">
        <is>
          <t>Open posting</t>
        </is>
      </c>
      <c r="K687" s="8" t="inlineStr">
        <is>
          <t>filtered by keyword pre-scan</t>
        </is>
      </c>
      <c r="L687" s="17" t="inlineStr">
        <is>
          <t>new</t>
        </is>
      </c>
      <c r="M687" s="18" t="inlineStr"/>
      <c r="N687" s="7" t="inlineStr">
        <is>
          <t>c0ed01ff5b591e6614dbb1deb041b97205e6a135</t>
        </is>
      </c>
      <c r="O687" s="14" t="n">
        <v>46193</v>
      </c>
      <c r="P687" s="7" t="inlineStr">
        <is>
          <t>jobspy</t>
        </is>
      </c>
      <c r="Q687" s="8" t="inlineStr">
        <is>
          <t>python, docker, kubernetes, git, c</t>
        </is>
      </c>
      <c r="R687" s="8" t="inlineStr">
        <is>
          <t>Graduate Software Engineer Python Docker Kubernetes</t>
        </is>
      </c>
      <c r="S687" s="19" t="n"/>
      <c r="T687" s="19" t="n"/>
      <c r="U687" s="14" t="n">
        <v>46194</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1.72</v>
      </c>
      <c r="C688" s="12" t="inlineStr">
        <is>
          <t>Mid-level</t>
        </is>
      </c>
      <c r="D688" s="8" t="inlineStr">
        <is>
          <t>Embedded Software Engineer</t>
        </is>
      </c>
      <c r="E688" s="7" t="inlineStr">
        <is>
          <t>PA Consulting</t>
        </is>
      </c>
      <c r="F688" s="8" t="inlineStr">
        <is>
          <t>Melbourn, ENG, GB</t>
        </is>
      </c>
      <c r="G688" s="8" t="n"/>
      <c r="H688" s="14" t="n"/>
      <c r="I688" s="15">
        <f>IF($H688="","",$H688-TODAY())</f>
        <v/>
      </c>
      <c r="J688" s="16" t="inlineStr">
        <is>
          <t>Open posting</t>
        </is>
      </c>
      <c r="K688" s="8" t="inlineStr">
        <is>
          <t>filtered by keyword pre-scan</t>
        </is>
      </c>
      <c r="L688" s="17" t="inlineStr">
        <is>
          <t>new</t>
        </is>
      </c>
      <c r="M688" s="18" t="inlineStr"/>
      <c r="N688" s="7" t="inlineStr">
        <is>
          <t>a5806876d02c89d8eb44b0191bf1fb53cc12418b</t>
        </is>
      </c>
      <c r="O688" s="14" t="n">
        <v>46181</v>
      </c>
      <c r="P688" s="7" t="inlineStr">
        <is>
          <t>jobspy</t>
        </is>
      </c>
      <c r="Q688" s="8" t="inlineStr">
        <is>
          <t>python, git, c, embedded systems</t>
        </is>
      </c>
      <c r="R688" s="8" t="inlineStr">
        <is>
          <t>Embedded Software Engineer C Python microcontroller</t>
        </is>
      </c>
      <c r="S688" s="19" t="n"/>
      <c r="T688" s="19" t="n"/>
      <c r="U688" s="14" t="n">
        <v>46194</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1.72</v>
      </c>
      <c r="C689" s="12" t="inlineStr">
        <is>
          <t>Unspecified</t>
        </is>
      </c>
      <c r="D689" s="8" t="inlineStr">
        <is>
          <t>Software Engineer</t>
        </is>
      </c>
      <c r="E689" s="7" t="inlineStr">
        <is>
          <t>Technify Talent</t>
        </is>
      </c>
      <c r="F689" s="8" t="inlineStr">
        <is>
          <t>Lancashire, England, UK</t>
        </is>
      </c>
      <c r="G689" s="8" t="n"/>
      <c r="H689" s="14" t="n"/>
      <c r="I689" s="15">
        <f>IF($H689="","",$H689-TODAY())</f>
        <v/>
      </c>
      <c r="J689" s="16" t="inlineStr">
        <is>
          <t>Open posting</t>
        </is>
      </c>
      <c r="K689" s="8" t="inlineStr">
        <is>
          <t>filtered by keyword pre-scan</t>
        </is>
      </c>
      <c r="L689" s="17" t="inlineStr">
        <is>
          <t>new</t>
        </is>
      </c>
      <c r="M689" s="18" t="inlineStr"/>
      <c r="N689" s="7" t="inlineStr">
        <is>
          <t>adea3929c2c101566416e5b69b7040127722886a</t>
        </is>
      </c>
      <c r="O689" s="14" t="n">
        <v>46178</v>
      </c>
      <c r="P689" s="7" t="inlineStr">
        <is>
          <t>jobspy</t>
        </is>
      </c>
      <c r="Q689" s="8" t="inlineStr">
        <is>
          <t>python, git, c, sensor integration</t>
        </is>
      </c>
      <c r="R689" s="8" t="inlineStr">
        <is>
          <t>Embedded Software Engineer C Python microcontroller</t>
        </is>
      </c>
      <c r="S689" s="19" t="n"/>
      <c r="T689" s="19" t="n"/>
      <c r="U689" s="14" t="n">
        <v>46194</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1.72</v>
      </c>
      <c r="C690" s="12" t="inlineStr">
        <is>
          <t>Mid-level</t>
        </is>
      </c>
      <c r="D690" s="8" t="inlineStr">
        <is>
          <t>Embedded Software Engineer</t>
        </is>
      </c>
      <c r="E690" s="7" t="inlineStr">
        <is>
          <t>Consultancy.uk</t>
        </is>
      </c>
      <c r="F690" s="8" t="inlineStr">
        <is>
          <t>Melbourn, England, UK</t>
        </is>
      </c>
      <c r="G690" s="8" t="n"/>
      <c r="H690" s="14" t="n"/>
      <c r="I690" s="15">
        <f>IF($H690="","",$H690-TODAY())</f>
        <v/>
      </c>
      <c r="J690" s="16" t="inlineStr">
        <is>
          <t>Open posting</t>
        </is>
      </c>
      <c r="K690" s="8" t="inlineStr">
        <is>
          <t>filtered by keyword pre-scan</t>
        </is>
      </c>
      <c r="L690" s="17" t="inlineStr">
        <is>
          <t>new</t>
        </is>
      </c>
      <c r="M690" s="18" t="inlineStr"/>
      <c r="N690" s="7" t="inlineStr">
        <is>
          <t>14aacf98f16969bcd76287dd99922f310fb720d8</t>
        </is>
      </c>
      <c r="O690" s="14" t="n">
        <v>46177</v>
      </c>
      <c r="P690" s="7" t="inlineStr">
        <is>
          <t>jobspy</t>
        </is>
      </c>
      <c r="Q690" s="8" t="inlineStr">
        <is>
          <t>python, git, c, embedded systems</t>
        </is>
      </c>
      <c r="R690" s="8" t="inlineStr">
        <is>
          <t>Embedded Software Engineer C Python microcontroller</t>
        </is>
      </c>
      <c r="S690" s="19" t="n"/>
      <c r="T690" s="19" t="n"/>
      <c r="U690" s="14" t="n">
        <v>46194</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1.72</v>
      </c>
      <c r="C691" s="12" t="inlineStr">
        <is>
          <t>Mid-level</t>
        </is>
      </c>
      <c r="D691" s="8" t="inlineStr">
        <is>
          <t>Embedded Software Engineer</t>
        </is>
      </c>
      <c r="E691" s="7" t="inlineStr">
        <is>
          <t>PA Consulting</t>
        </is>
      </c>
      <c r="F691" s="8" t="inlineStr">
        <is>
          <t>Melbourn, England, UK</t>
        </is>
      </c>
      <c r="G691" s="8" t="n"/>
      <c r="H691" s="14" t="n"/>
      <c r="I691" s="15">
        <f>IF($H691="","",$H691-TODAY())</f>
        <v/>
      </c>
      <c r="J691" s="16" t="inlineStr">
        <is>
          <t>Open posting</t>
        </is>
      </c>
      <c r="K691" s="8" t="inlineStr">
        <is>
          <t>filtered by keyword pre-scan</t>
        </is>
      </c>
      <c r="L691" s="17" t="inlineStr">
        <is>
          <t>new</t>
        </is>
      </c>
      <c r="M691" s="18" t="inlineStr"/>
      <c r="N691" s="7" t="inlineStr">
        <is>
          <t>5544a7303a329faba88a99c21f7d034c434e2c0b</t>
        </is>
      </c>
      <c r="O691" s="14" t="n">
        <v>46177</v>
      </c>
      <c r="P691" s="7" t="inlineStr">
        <is>
          <t>jobspy</t>
        </is>
      </c>
      <c r="Q691" s="8" t="inlineStr">
        <is>
          <t>python, git, c, embedded systems</t>
        </is>
      </c>
      <c r="R691" s="8" t="inlineStr">
        <is>
          <t>Embedded Software Engineer C Python microcontroller</t>
        </is>
      </c>
      <c r="S691" s="19" t="n"/>
      <c r="T691" s="19" t="n"/>
      <c r="U691" s="14" t="n">
        <v>46194</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1.72</v>
      </c>
      <c r="C692" s="12" t="inlineStr">
        <is>
          <t>Graduate/Entry</t>
        </is>
      </c>
      <c r="D692" s="8" t="inlineStr">
        <is>
          <t>Graduate software engineer</t>
        </is>
      </c>
      <c r="E692" s="7" t="inlineStr">
        <is>
          <t>Bending Spoons</t>
        </is>
      </c>
      <c r="F692" s="8" t="inlineStr"/>
      <c r="G692" s="8" t="n"/>
      <c r="H692" s="14" t="n"/>
      <c r="I692" s="15">
        <f>IF($H692="","",$H692-TODAY())</f>
        <v/>
      </c>
      <c r="J692" s="16" t="inlineStr">
        <is>
          <t>Open posting</t>
        </is>
      </c>
      <c r="K692" s="8" t="inlineStr">
        <is>
          <t>filtered by keyword pre-scan</t>
        </is>
      </c>
      <c r="L692" s="17" t="inlineStr">
        <is>
          <t>new</t>
        </is>
      </c>
      <c r="M692" s="18" t="inlineStr"/>
      <c r="N692" s="7" t="inlineStr">
        <is>
          <t>d40ca13185c1eca7c51b4c086982d3cc6ddda7dd</t>
        </is>
      </c>
      <c r="O692" s="14" t="n">
        <v>46193</v>
      </c>
      <c r="P692" s="7" t="inlineStr">
        <is>
          <t>jobspy</t>
        </is>
      </c>
      <c r="Q692" s="8" t="inlineStr">
        <is>
          <t>python, docker, kubernetes, git, c</t>
        </is>
      </c>
      <c r="R692" s="8" t="inlineStr">
        <is>
          <t>Graduate Computer Engineer Sheffield remote</t>
        </is>
      </c>
      <c r="S692" s="19" t="n"/>
      <c r="T692" s="19" t="n"/>
      <c r="U692" s="14" t="n">
        <v>46194</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1.72</v>
      </c>
      <c r="C693" s="12" t="inlineStr">
        <is>
          <t>Mid-level</t>
        </is>
      </c>
      <c r="D693" s="8" t="inlineStr">
        <is>
          <t>Backend Engineer (Node / Typescript)</t>
        </is>
      </c>
      <c r="E693" s="7" t="inlineStr">
        <is>
          <t>Skin + Me</t>
        </is>
      </c>
      <c r="F693" s="8" t="inlineStr">
        <is>
          <t>London, England, UK</t>
        </is>
      </c>
      <c r="G693" s="8" t="n"/>
      <c r="H693" s="14" t="n"/>
      <c r="I693" s="15">
        <f>IF($H693="","",$H693-TODAY())</f>
        <v/>
      </c>
      <c r="J693" s="16" t="inlineStr">
        <is>
          <t>Open posting</t>
        </is>
      </c>
      <c r="K693" s="8" t="inlineStr">
        <is>
          <t>filtered by keyword pre-scan</t>
        </is>
      </c>
      <c r="L693" s="17" t="inlineStr">
        <is>
          <t>new</t>
        </is>
      </c>
      <c r="M693" s="18" t="inlineStr"/>
      <c r="N693" s="7" t="inlineStr">
        <is>
          <t>ee38bf73c2537ed90c4b8b7b92accc7cd3856783</t>
        </is>
      </c>
      <c r="O693" s="14" t="n">
        <v>46178</v>
      </c>
      <c r="P693" s="7" t="inlineStr">
        <is>
          <t>jobspy</t>
        </is>
      </c>
      <c r="Q693" s="8" t="inlineStr">
        <is>
          <t>sql, mysql, docker, c</t>
        </is>
      </c>
      <c r="R693" s="8" t="inlineStr">
        <is>
          <t>Junior Full Stack Developer JavaScript Node.js Python</t>
        </is>
      </c>
      <c r="S693" s="19" t="n"/>
      <c r="T693" s="19" t="n"/>
      <c r="U693" s="14" t="n">
        <v>46193</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1.72</v>
      </c>
      <c r="C694" s="12" t="inlineStr">
        <is>
          <t>Unspecified</t>
        </is>
      </c>
      <c r="D694" s="8" t="inlineStr">
        <is>
          <t>Digital Design Engineer (#OAEG2)</t>
        </is>
      </c>
      <c r="E694" s="7" t="inlineStr">
        <is>
          <t>Cirrus Logic</t>
        </is>
      </c>
      <c r="F694" s="8" t="inlineStr">
        <is>
          <t>Edinburgh, Scotland, UK</t>
        </is>
      </c>
      <c r="G694" s="8" t="n"/>
      <c r="H694" s="14" t="n"/>
      <c r="I694" s="15">
        <f>IF($H694="","",$H694-TODAY())</f>
        <v/>
      </c>
      <c r="J694" s="16" t="inlineStr">
        <is>
          <t>Open posting</t>
        </is>
      </c>
      <c r="K694" s="8" t="inlineStr">
        <is>
          <t>filtered by keyword pre-scan</t>
        </is>
      </c>
      <c r="L694" s="17" t="inlineStr">
        <is>
          <t>new</t>
        </is>
      </c>
      <c r="M694" s="18" t="inlineStr"/>
      <c r="N694" s="7" t="inlineStr">
        <is>
          <t>46a6a8d2432688e0567ecbc5767184a734a5da00</t>
        </is>
      </c>
      <c r="O694" s="14" t="n">
        <v>46175</v>
      </c>
      <c r="P694" s="7" t="inlineStr">
        <is>
          <t>jobspy</t>
        </is>
      </c>
      <c r="Q694" s="8" t="inlineStr">
        <is>
          <t>verilog, git, c, digital design</t>
        </is>
      </c>
      <c r="R694" s="8" t="inlineStr">
        <is>
          <t>Graduate Digital Design Engineer FPGA</t>
        </is>
      </c>
      <c r="S694" s="19" t="n"/>
      <c r="T694" s="19" t="n"/>
      <c r="U694" s="14" t="n">
        <v>46193</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1.72</v>
      </c>
      <c r="C695" s="12" t="inlineStr">
        <is>
          <t>Senior/Lead</t>
        </is>
      </c>
      <c r="D695" s="8" t="inlineStr">
        <is>
          <t>Digital Engineers - All Levels</t>
        </is>
      </c>
      <c r="E695" s="7" t="inlineStr">
        <is>
          <t>Leonardo</t>
        </is>
      </c>
      <c r="F695" s="8" t="inlineStr">
        <is>
          <t>Edinburgh, Scotland, UK</t>
        </is>
      </c>
      <c r="G695" s="8" t="n"/>
      <c r="H695" s="14" t="n"/>
      <c r="I695" s="15">
        <f>IF($H695="","",$H695-TODAY())</f>
        <v/>
      </c>
      <c r="J695" s="16" t="inlineStr">
        <is>
          <t>Open posting</t>
        </is>
      </c>
      <c r="K695" s="8" t="inlineStr">
        <is>
          <t>filtered by keyword pre-scan</t>
        </is>
      </c>
      <c r="L695" s="17" t="inlineStr">
        <is>
          <t>new</t>
        </is>
      </c>
      <c r="M695" s="18" t="inlineStr"/>
      <c r="N695" s="7" t="inlineStr">
        <is>
          <t>56962dd7c49e08db2ee68242b015dc1c43b8b8b6</t>
        </is>
      </c>
      <c r="O695" s="14" t="n">
        <v>46177</v>
      </c>
      <c r="P695" s="7" t="inlineStr">
        <is>
          <t>jobspy</t>
        </is>
      </c>
      <c r="Q695" s="8" t="inlineStr">
        <is>
          <t>fpga, git, c, hardware design, dsp</t>
        </is>
      </c>
      <c r="R695" s="8" t="inlineStr">
        <is>
          <t>Graduate Systems Engineer hardware software</t>
        </is>
      </c>
      <c r="S695" s="19" t="n"/>
      <c r="T695" s="19" t="n"/>
      <c r="U695" s="14" t="n">
        <v>46193</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1.72</v>
      </c>
      <c r="C696" s="12" t="inlineStr">
        <is>
          <t>Senior/Lead</t>
        </is>
      </c>
      <c r="D696" s="8" t="inlineStr">
        <is>
          <t>Python Developer</t>
        </is>
      </c>
      <c r="E696" s="7" t="inlineStr">
        <is>
          <t>Version 1</t>
        </is>
      </c>
      <c r="F696" s="8" t="inlineStr">
        <is>
          <t>Belfast, Northern Ireland, UK</t>
        </is>
      </c>
      <c r="G696" s="8" t="n"/>
      <c r="H696" s="14" t="n"/>
      <c r="I696" s="15">
        <f>IF($H696="","",$H696-TODAY())</f>
        <v/>
      </c>
      <c r="J696" s="16" t="inlineStr">
        <is>
          <t>Open posting</t>
        </is>
      </c>
      <c r="K696" s="8" t="inlineStr">
        <is>
          <t>filtered by keyword pre-scan</t>
        </is>
      </c>
      <c r="L696" s="17" t="inlineStr">
        <is>
          <t>new</t>
        </is>
      </c>
      <c r="M696" s="18" t="inlineStr"/>
      <c r="N696" s="7" t="inlineStr">
        <is>
          <t>177584f1c7ddc5c49eca16e4c218d968578e6a8f</t>
        </is>
      </c>
      <c r="O696" s="14" t="n">
        <v>46184</v>
      </c>
      <c r="P696" s="7" t="inlineStr">
        <is>
          <t>jobspy</t>
        </is>
      </c>
      <c r="Q696" s="8" t="inlineStr">
        <is>
          <t>python, sql, docker, git, c</t>
        </is>
      </c>
      <c r="R696" s="8" t="inlineStr">
        <is>
          <t>Junior Python Developer SQL Docker</t>
        </is>
      </c>
      <c r="S696" s="19" t="n"/>
      <c r="T696" s="19" t="n"/>
      <c r="U696" s="14" t="n">
        <v>46193</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1.72</v>
      </c>
      <c r="C697" s="12" t="inlineStr">
        <is>
          <t>Senior/Lead</t>
        </is>
      </c>
      <c r="D697" s="8" t="inlineStr">
        <is>
          <t>Python Developer</t>
        </is>
      </c>
      <c r="E697" s="7" t="inlineStr">
        <is>
          <t>Version 1</t>
        </is>
      </c>
      <c r="F697" s="8" t="inlineStr">
        <is>
          <t>Newcastle Upon Tyne, England, UK</t>
        </is>
      </c>
      <c r="G697" s="8" t="n"/>
      <c r="H697" s="14" t="n"/>
      <c r="I697" s="15">
        <f>IF($H697="","",$H697-TODAY())</f>
        <v/>
      </c>
      <c r="J697" s="16" t="inlineStr">
        <is>
          <t>Open posting</t>
        </is>
      </c>
      <c r="K697" s="8" t="inlineStr">
        <is>
          <t>filtered by keyword pre-scan</t>
        </is>
      </c>
      <c r="L697" s="17" t="inlineStr">
        <is>
          <t>new</t>
        </is>
      </c>
      <c r="M697" s="18" t="inlineStr"/>
      <c r="N697" s="7" t="inlineStr">
        <is>
          <t>e176a1de5abc2ef5243f72169a96d1e6e105c115</t>
        </is>
      </c>
      <c r="O697" s="14" t="n">
        <v>46183</v>
      </c>
      <c r="P697" s="7" t="inlineStr">
        <is>
          <t>jobspy</t>
        </is>
      </c>
      <c r="Q697" s="8" t="inlineStr">
        <is>
          <t>python, sql, docker, git, c</t>
        </is>
      </c>
      <c r="R697" s="8" t="inlineStr">
        <is>
          <t>Junior Python Developer SQL Docker</t>
        </is>
      </c>
      <c r="S697" s="19" t="n"/>
      <c r="T697" s="19" t="n"/>
      <c r="U697" s="14" t="n">
        <v>46193</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1.72</v>
      </c>
      <c r="C698" s="12" t="inlineStr">
        <is>
          <t>Senior/Lead</t>
        </is>
      </c>
      <c r="D698" s="8" t="inlineStr">
        <is>
          <t>Python Developer</t>
        </is>
      </c>
      <c r="E698" s="7" t="inlineStr">
        <is>
          <t>Version 1</t>
        </is>
      </c>
      <c r="F698" s="8" t="inlineStr">
        <is>
          <t>London, England, UK</t>
        </is>
      </c>
      <c r="G698" s="8" t="n"/>
      <c r="H698" s="14" t="n"/>
      <c r="I698" s="15">
        <f>IF($H698="","",$H698-TODAY())</f>
        <v/>
      </c>
      <c r="J698" s="16" t="inlineStr">
        <is>
          <t>Open posting</t>
        </is>
      </c>
      <c r="K698" s="8" t="inlineStr">
        <is>
          <t>filtered by keyword pre-scan</t>
        </is>
      </c>
      <c r="L698" s="17" t="inlineStr">
        <is>
          <t>new</t>
        </is>
      </c>
      <c r="M698" s="18" t="inlineStr"/>
      <c r="N698" s="7" t="inlineStr">
        <is>
          <t>a5b5a357f23adb00325e7e95a5e19a4e83833949</t>
        </is>
      </c>
      <c r="O698" s="14" t="n">
        <v>46182</v>
      </c>
      <c r="P698" s="7" t="inlineStr">
        <is>
          <t>jobspy</t>
        </is>
      </c>
      <c r="Q698" s="8" t="inlineStr">
        <is>
          <t>python, sql, docker, git, c</t>
        </is>
      </c>
      <c r="R698" s="8" t="inlineStr">
        <is>
          <t>Junior Python Developer SQL Docker</t>
        </is>
      </c>
      <c r="S698" s="19" t="n"/>
      <c r="T698" s="19" t="n"/>
      <c r="U698" s="14" t="n">
        <v>46193</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1.72</v>
      </c>
      <c r="C699" s="12" t="inlineStr">
        <is>
          <t>Senior/Lead</t>
        </is>
      </c>
      <c r="D699" s="8" t="inlineStr">
        <is>
          <t>Python Developer</t>
        </is>
      </c>
      <c r="E699" s="7" t="inlineStr">
        <is>
          <t>Version 1</t>
        </is>
      </c>
      <c r="F699" s="8" t="inlineStr">
        <is>
          <t>Edinburgh, Scotland, UK</t>
        </is>
      </c>
      <c r="G699" s="8" t="n"/>
      <c r="H699" s="14" t="n"/>
      <c r="I699" s="15">
        <f>IF($H699="","",$H699-TODAY())</f>
        <v/>
      </c>
      <c r="J699" s="16" t="inlineStr">
        <is>
          <t>Open posting</t>
        </is>
      </c>
      <c r="K699" s="8" t="inlineStr">
        <is>
          <t>filtered by keyword pre-scan</t>
        </is>
      </c>
      <c r="L699" s="17" t="inlineStr">
        <is>
          <t>new</t>
        </is>
      </c>
      <c r="M699" s="18" t="inlineStr"/>
      <c r="N699" s="7" t="inlineStr">
        <is>
          <t>52b80f58f125592a09a74b9590d304ecfa28c83d</t>
        </is>
      </c>
      <c r="O699" s="14" t="n">
        <v>46182</v>
      </c>
      <c r="P699" s="7" t="inlineStr">
        <is>
          <t>jobspy</t>
        </is>
      </c>
      <c r="Q699" s="8" t="inlineStr">
        <is>
          <t>python, sql, docker, git, c</t>
        </is>
      </c>
      <c r="R699" s="8" t="inlineStr">
        <is>
          <t>Junior Python Developer SQL Docker</t>
        </is>
      </c>
      <c r="S699" s="19" t="n"/>
      <c r="T699" s="19" t="n"/>
      <c r="U699" s="14" t="n">
        <v>46193</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1.72</v>
      </c>
      <c r="C700" s="12" t="inlineStr">
        <is>
          <t>Senior/Lead</t>
        </is>
      </c>
      <c r="D700" s="8" t="inlineStr">
        <is>
          <t>Python Developer</t>
        </is>
      </c>
      <c r="E700" s="7" t="inlineStr">
        <is>
          <t>Version 1</t>
        </is>
      </c>
      <c r="F700" s="8" t="inlineStr">
        <is>
          <t>Birmingham, England, UK</t>
        </is>
      </c>
      <c r="G700" s="8" t="n"/>
      <c r="H700" s="14" t="n"/>
      <c r="I700" s="15">
        <f>IF($H700="","",$H700-TODAY())</f>
        <v/>
      </c>
      <c r="J700" s="16" t="inlineStr">
        <is>
          <t>Open posting</t>
        </is>
      </c>
      <c r="K700" s="8" t="inlineStr">
        <is>
          <t>filtered by keyword pre-scan</t>
        </is>
      </c>
      <c r="L700" s="17" t="inlineStr">
        <is>
          <t>new</t>
        </is>
      </c>
      <c r="M700" s="18" t="inlineStr"/>
      <c r="N700" s="7" t="inlineStr">
        <is>
          <t>d453e8ff088ac36827eaa7f85b54bfd1f3b1a7f3</t>
        </is>
      </c>
      <c r="O700" s="14" t="n">
        <v>46182</v>
      </c>
      <c r="P700" s="7" t="inlineStr">
        <is>
          <t>jobspy</t>
        </is>
      </c>
      <c r="Q700" s="8" t="inlineStr">
        <is>
          <t>python, sql, docker, git, c</t>
        </is>
      </c>
      <c r="R700" s="8" t="inlineStr">
        <is>
          <t>Junior Python Developer SQL Docker</t>
        </is>
      </c>
      <c r="S700" s="19" t="n"/>
      <c r="T700" s="19" t="n"/>
      <c r="U700" s="14" t="n">
        <v>46193</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1.72</v>
      </c>
      <c r="C701" s="12" t="inlineStr">
        <is>
          <t>Senior/Lead</t>
        </is>
      </c>
      <c r="D701" s="8" t="inlineStr">
        <is>
          <t>Python Developer</t>
        </is>
      </c>
      <c r="E701" s="7" t="inlineStr">
        <is>
          <t>Version 1</t>
        </is>
      </c>
      <c r="F701" s="8" t="inlineStr">
        <is>
          <t>Manchester, England, UK</t>
        </is>
      </c>
      <c r="G701" s="8" t="n"/>
      <c r="H701" s="14" t="n"/>
      <c r="I701" s="15">
        <f>IF($H701="","",$H701-TODAY())</f>
        <v/>
      </c>
      <c r="J701" s="16" t="inlineStr">
        <is>
          <t>Open posting</t>
        </is>
      </c>
      <c r="K701" s="8" t="inlineStr">
        <is>
          <t>filtered by keyword pre-scan</t>
        </is>
      </c>
      <c r="L701" s="17" t="inlineStr">
        <is>
          <t>new</t>
        </is>
      </c>
      <c r="M701" s="18" t="inlineStr"/>
      <c r="N701" s="7" t="inlineStr">
        <is>
          <t>1dcb452c8e8317c90bc79f5992f92f2c1b34e912</t>
        </is>
      </c>
      <c r="O701" s="14" t="n">
        <v>46181</v>
      </c>
      <c r="P701" s="7" t="inlineStr">
        <is>
          <t>jobspy</t>
        </is>
      </c>
      <c r="Q701" s="8" t="inlineStr">
        <is>
          <t>python, sql, docker, git, c</t>
        </is>
      </c>
      <c r="R701" s="8" t="inlineStr">
        <is>
          <t>Junior Python Developer SQL Docker</t>
        </is>
      </c>
      <c r="S701" s="19" t="n"/>
      <c r="T701" s="19" t="n"/>
      <c r="U701" s="14" t="n">
        <v>46193</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1.72</v>
      </c>
      <c r="C702" s="12" t="inlineStr">
        <is>
          <t>Junior</t>
        </is>
      </c>
      <c r="D702" s="8" t="inlineStr">
        <is>
          <t>Data Engineer</t>
        </is>
      </c>
      <c r="E702" s="7" t="inlineStr">
        <is>
          <t>Information Tech Consultants</t>
        </is>
      </c>
      <c r="F702" s="8" t="inlineStr">
        <is>
          <t>England, United Kingdom</t>
        </is>
      </c>
      <c r="G702" s="8" t="n"/>
      <c r="H702" s="14" t="n"/>
      <c r="I702" s="15">
        <f>IF($H702="","",$H702-TODAY())</f>
        <v/>
      </c>
      <c r="J702" s="16" t="inlineStr">
        <is>
          <t>Open posting</t>
        </is>
      </c>
      <c r="K702" s="8" t="inlineStr">
        <is>
          <t>filtered by keyword pre-scan</t>
        </is>
      </c>
      <c r="L702" s="17" t="inlineStr">
        <is>
          <t>new</t>
        </is>
      </c>
      <c r="M702" s="18" t="inlineStr"/>
      <c r="N702" s="7" t="inlineStr">
        <is>
          <t>26ed763509918d1fa8c0eb140398dba7dd698674</t>
        </is>
      </c>
      <c r="O702" s="14" t="n">
        <v>46192</v>
      </c>
      <c r="P702" s="7" t="inlineStr">
        <is>
          <t>jobspy</t>
        </is>
      </c>
      <c r="Q702" s="8" t="inlineStr">
        <is>
          <t>python, sql, docker, kubernetes, c</t>
        </is>
      </c>
      <c r="R702" s="8" t="inlineStr">
        <is>
          <t>Graduate Data Engineer Python SQL MySQL</t>
        </is>
      </c>
      <c r="S702" s="19" t="n"/>
      <c r="T702" s="19" t="n"/>
      <c r="U702" s="14" t="n">
        <v>46193</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1.72</v>
      </c>
      <c r="C703" s="12" t="inlineStr">
        <is>
          <t>Unspecified</t>
        </is>
      </c>
      <c r="D703" s="8" t="inlineStr">
        <is>
          <t>Data Engineer I - QuantumBlack, AI by McKinsey</t>
        </is>
      </c>
      <c r="E703" s="7" t="inlineStr">
        <is>
          <t>QuantumBlack, AI by McKinsey</t>
        </is>
      </c>
      <c r="F703" s="8" t="inlineStr">
        <is>
          <t>London, England, UK</t>
        </is>
      </c>
      <c r="G703" s="8" t="n"/>
      <c r="H703" s="14" t="n"/>
      <c r="I703" s="15">
        <f>IF($H703="","",$H703-TODAY())</f>
        <v/>
      </c>
      <c r="J703" s="16" t="inlineStr">
        <is>
          <t>Open posting</t>
        </is>
      </c>
      <c r="K703" s="8" t="inlineStr">
        <is>
          <t>filtered by keyword pre-scan</t>
        </is>
      </c>
      <c r="L703" s="17" t="inlineStr">
        <is>
          <t>new</t>
        </is>
      </c>
      <c r="M703" s="18" t="inlineStr"/>
      <c r="N703" s="7" t="inlineStr">
        <is>
          <t>597b70262fa0100fbbb96afd140c54073f3aaa4f</t>
        </is>
      </c>
      <c r="O703" s="14" t="n"/>
      <c r="P703" s="7" t="inlineStr">
        <is>
          <t>jobspy</t>
        </is>
      </c>
      <c r="Q703" s="8" t="inlineStr">
        <is>
          <t>python, sql, git, c</t>
        </is>
      </c>
      <c r="R703" s="8" t="inlineStr">
        <is>
          <t>Graduate Data Engineer Python SQL MySQL</t>
        </is>
      </c>
      <c r="S703" s="19" t="n"/>
      <c r="T703" s="19" t="n"/>
      <c r="U703" s="14" t="n">
        <v>46193</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1.72</v>
      </c>
      <c r="C704" s="12" t="inlineStr">
        <is>
          <t>Mid-level</t>
        </is>
      </c>
      <c r="D704" s="8" t="inlineStr">
        <is>
          <t>Software Engineer</t>
        </is>
      </c>
      <c r="E704" s="7" t="inlineStr">
        <is>
          <t>ENGELHART</t>
        </is>
      </c>
      <c r="F704" s="8" t="inlineStr">
        <is>
          <t>London, ENG, GB</t>
        </is>
      </c>
      <c r="G704" s="8" t="n"/>
      <c r="H704" s="14" t="n"/>
      <c r="I704" s="15">
        <f>IF($H704="","",$H704-TODAY())</f>
        <v/>
      </c>
      <c r="J704" s="16" t="inlineStr">
        <is>
          <t>Open posting</t>
        </is>
      </c>
      <c r="K704" s="8" t="inlineStr">
        <is>
          <t>filtered by keyword pre-scan</t>
        </is>
      </c>
      <c r="L704" s="17" t="inlineStr">
        <is>
          <t>new</t>
        </is>
      </c>
      <c r="M704" s="18" t="inlineStr"/>
      <c r="N704" s="7" t="inlineStr">
        <is>
          <t>882c6bedc92bbe7abc740109827b74042e3b1d2d</t>
        </is>
      </c>
      <c r="O704" s="14" t="n">
        <v>46191</v>
      </c>
      <c r="P704" s="7" t="inlineStr">
        <is>
          <t>jobspy</t>
        </is>
      </c>
      <c r="Q704" s="8" t="inlineStr">
        <is>
          <t>python, docker, kubernetes, c</t>
        </is>
      </c>
      <c r="R704" s="8" t="inlineStr">
        <is>
          <t>Platform Engineer Docker Kubernetes Python</t>
        </is>
      </c>
      <c r="S704" s="19" t="n"/>
      <c r="T704" s="19" t="n"/>
      <c r="U704" s="14" t="n">
        <v>46193</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1.72</v>
      </c>
      <c r="C705" s="12" t="inlineStr">
        <is>
          <t>Unspecified</t>
        </is>
      </c>
      <c r="D705" s="8" t="inlineStr">
        <is>
          <t>Platform Engineer</t>
        </is>
      </c>
      <c r="E705" s="7" t="inlineStr">
        <is>
          <t>Valarian</t>
        </is>
      </c>
      <c r="F705" s="8" t="inlineStr">
        <is>
          <t>London, England, UK</t>
        </is>
      </c>
      <c r="G705" s="8" t="n"/>
      <c r="H705" s="14" t="n"/>
      <c r="I705" s="15">
        <f>IF($H705="","",$H705-TODAY())</f>
        <v/>
      </c>
      <c r="J705" s="16" t="inlineStr">
        <is>
          <t>Open posting</t>
        </is>
      </c>
      <c r="K705" s="8" t="inlineStr">
        <is>
          <t>filtered by keyword pre-scan</t>
        </is>
      </c>
      <c r="L705" s="17" t="inlineStr">
        <is>
          <t>new</t>
        </is>
      </c>
      <c r="M705" s="18" t="inlineStr"/>
      <c r="N705" s="7" t="inlineStr">
        <is>
          <t>fdcc8139cb388b3e53347998eee2ab70310d9a09</t>
        </is>
      </c>
      <c r="O705" s="14" t="n">
        <v>46182</v>
      </c>
      <c r="P705" s="7" t="inlineStr">
        <is>
          <t>jobspy</t>
        </is>
      </c>
      <c r="Q705" s="8" t="inlineStr">
        <is>
          <t>python, docker, kubernetes, git, c</t>
        </is>
      </c>
      <c r="R705" s="8" t="inlineStr">
        <is>
          <t>Platform Engineer Docker Kubernetes Python</t>
        </is>
      </c>
      <c r="S705" s="19" t="n"/>
      <c r="T705" s="19" t="n"/>
      <c r="U705" s="14" t="n">
        <v>46193</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1.72</v>
      </c>
      <c r="C706" s="12" t="inlineStr">
        <is>
          <t>Graduate/Entry</t>
        </is>
      </c>
      <c r="D706" s="8" t="inlineStr">
        <is>
          <t>Graduate Programme 2027: Software Engineer (Python)</t>
        </is>
      </c>
      <c r="E706" s="7" t="inlineStr">
        <is>
          <t>Revolut</t>
        </is>
      </c>
      <c r="F706" s="8" t="inlineStr">
        <is>
          <t>London, ENG, GB</t>
        </is>
      </c>
      <c r="G706" s="8" t="n"/>
      <c r="H706" s="14" t="n"/>
      <c r="I706" s="15">
        <f>IF($H706="","",$H706-TODAY())</f>
        <v/>
      </c>
      <c r="J706" s="16" t="inlineStr">
        <is>
          <t>Open posting</t>
        </is>
      </c>
      <c r="K706" s="8" t="inlineStr">
        <is>
          <t>filtered by keyword pre-scan</t>
        </is>
      </c>
      <c r="L706" s="17" t="inlineStr">
        <is>
          <t>new</t>
        </is>
      </c>
      <c r="M706" s="18" t="inlineStr"/>
      <c r="N706" s="7" t="inlineStr">
        <is>
          <t>57ac944d7a8294fa348bf8ca87ccee405f777844</t>
        </is>
      </c>
      <c r="O706" s="14" t="n">
        <v>46169</v>
      </c>
      <c r="P706" s="7" t="inlineStr">
        <is>
          <t>jobspy</t>
        </is>
      </c>
      <c r="Q706" s="8" t="inlineStr">
        <is>
          <t>python, sql, docker, kubernetes, c</t>
        </is>
      </c>
      <c r="R706" s="8" t="inlineStr">
        <is>
          <t>Graduate Software Engineer Python Docker Kubernetes</t>
        </is>
      </c>
      <c r="S706" s="19" t="n"/>
      <c r="T706" s="19" t="n"/>
      <c r="U706" s="14" t="n">
        <v>46192</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1.72</v>
      </c>
      <c r="C707" s="12" t="inlineStr">
        <is>
          <t>Internship</t>
        </is>
      </c>
      <c r="D707" s="8" t="inlineStr">
        <is>
          <t>Internship Programme 2027: Software Engineer (Python)</t>
        </is>
      </c>
      <c r="E707" s="7" t="inlineStr">
        <is>
          <t>Revolut</t>
        </is>
      </c>
      <c r="F707" s="8" t="inlineStr">
        <is>
          <t>London, ENG, GB</t>
        </is>
      </c>
      <c r="G707" s="8" t="n"/>
      <c r="H707" s="14" t="n"/>
      <c r="I707" s="15">
        <f>IF($H707="","",$H707-TODAY())</f>
        <v/>
      </c>
      <c r="J707" s="16" t="inlineStr">
        <is>
          <t>Open posting</t>
        </is>
      </c>
      <c r="K707" s="8" t="inlineStr">
        <is>
          <t>filtered by keyword pre-scan</t>
        </is>
      </c>
      <c r="L707" s="17" t="inlineStr">
        <is>
          <t>new</t>
        </is>
      </c>
      <c r="M707" s="18" t="inlineStr"/>
      <c r="N707" s="7" t="inlineStr">
        <is>
          <t>92deec69bbde83413dbb46cbd97d606c9222b744</t>
        </is>
      </c>
      <c r="O707" s="14" t="n">
        <v>46169</v>
      </c>
      <c r="P707" s="7" t="inlineStr">
        <is>
          <t>jobspy</t>
        </is>
      </c>
      <c r="Q707" s="8" t="inlineStr">
        <is>
          <t>python, sql, docker, kubernetes, c</t>
        </is>
      </c>
      <c r="R707" s="8" t="inlineStr">
        <is>
          <t>Graduate Software Engineer Python Docker Kubernetes</t>
        </is>
      </c>
      <c r="S707" s="19" t="n"/>
      <c r="T707" s="19" t="n"/>
      <c r="U707" s="14" t="n">
        <v>46192</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1.72</v>
      </c>
      <c r="C708" s="12" t="inlineStr">
        <is>
          <t>Graduate/Entry</t>
        </is>
      </c>
      <c r="D708" s="8" t="inlineStr">
        <is>
          <t>Graduate AI software engineer</t>
        </is>
      </c>
      <c r="E708" s="7" t="inlineStr">
        <is>
          <t>Bending Spoons</t>
        </is>
      </c>
      <c r="F708" s="8" t="inlineStr"/>
      <c r="G708" s="8" t="n"/>
      <c r="H708" s="14" t="n"/>
      <c r="I708" s="15">
        <f>IF($H708="","",$H708-TODAY())</f>
        <v/>
      </c>
      <c r="J708" s="16" t="inlineStr">
        <is>
          <t>Open posting</t>
        </is>
      </c>
      <c r="K708" s="8" t="inlineStr">
        <is>
          <t>filtered by keyword pre-scan</t>
        </is>
      </c>
      <c r="L708" s="17" t="inlineStr">
        <is>
          <t>new</t>
        </is>
      </c>
      <c r="M708" s="18" t="inlineStr"/>
      <c r="N708" s="7" t="inlineStr">
        <is>
          <t>139b40fc8bd1bf40369606c2ebee97402797132a</t>
        </is>
      </c>
      <c r="O708" s="14" t="n">
        <v>46190</v>
      </c>
      <c r="P708" s="7" t="inlineStr">
        <is>
          <t>jobspy</t>
        </is>
      </c>
      <c r="Q708" s="8" t="inlineStr">
        <is>
          <t>python, docker, kubernetes, git, c</t>
        </is>
      </c>
      <c r="R708" s="8" t="inlineStr">
        <is>
          <t>Graduate Software Engineer Python Docker Kubernetes</t>
        </is>
      </c>
      <c r="S708" s="19" t="n"/>
      <c r="T708" s="19" t="n"/>
      <c r="U708" s="14" t="n">
        <v>46192</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1.72</v>
      </c>
      <c r="C709" s="12" t="inlineStr">
        <is>
          <t>Graduate/Entry</t>
        </is>
      </c>
      <c r="D709" s="8" t="inlineStr">
        <is>
          <t>Graduate AI software engineer</t>
        </is>
      </c>
      <c r="E709" s="7" t="inlineStr">
        <is>
          <t>Bending Spoons</t>
        </is>
      </c>
      <c r="F709" s="8" t="inlineStr">
        <is>
          <t>Warwick, England, UK</t>
        </is>
      </c>
      <c r="G709" s="8" t="n"/>
      <c r="H709" s="14" t="n"/>
      <c r="I709" s="15">
        <f>IF($H709="","",$H709-TODAY())</f>
        <v/>
      </c>
      <c r="J709" s="16" t="inlineStr">
        <is>
          <t>Open posting</t>
        </is>
      </c>
      <c r="K709" s="8" t="inlineStr">
        <is>
          <t>filtered by keyword pre-scan</t>
        </is>
      </c>
      <c r="L709" s="17" t="inlineStr">
        <is>
          <t>new</t>
        </is>
      </c>
      <c r="M709" s="18" t="inlineStr"/>
      <c r="N709" s="7" t="inlineStr">
        <is>
          <t>426dde5f83649c871dec3bc6c96f283168603a30</t>
        </is>
      </c>
      <c r="O709" s="14" t="n">
        <v>46190</v>
      </c>
      <c r="P709" s="7" t="inlineStr">
        <is>
          <t>jobspy</t>
        </is>
      </c>
      <c r="Q709" s="8" t="inlineStr">
        <is>
          <t>python, docker, kubernetes, git, c</t>
        </is>
      </c>
      <c r="R709" s="8" t="inlineStr">
        <is>
          <t>Graduate Software Engineer Python Docker Kubernetes</t>
        </is>
      </c>
      <c r="S709" s="19" t="n"/>
      <c r="T709" s="19" t="n"/>
      <c r="U709" s="14" t="n">
        <v>46192</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1.72</v>
      </c>
      <c r="C710" s="12" t="inlineStr">
        <is>
          <t>Graduate/Entry</t>
        </is>
      </c>
      <c r="D710" s="8" t="inlineStr">
        <is>
          <t>Graduate AI software engineer</t>
        </is>
      </c>
      <c r="E710" s="7" t="inlineStr">
        <is>
          <t>Bending Spoons</t>
        </is>
      </c>
      <c r="F710" s="8" t="inlineStr">
        <is>
          <t>Durham, England, UK</t>
        </is>
      </c>
      <c r="G710" s="8" t="n"/>
      <c r="H710" s="14" t="n"/>
      <c r="I710" s="15">
        <f>IF($H710="","",$H710-TODAY())</f>
        <v/>
      </c>
      <c r="J710" s="16" t="inlineStr">
        <is>
          <t>Open posting</t>
        </is>
      </c>
      <c r="K710" s="8" t="inlineStr">
        <is>
          <t>filtered by keyword pre-scan</t>
        </is>
      </c>
      <c r="L710" s="17" t="inlineStr">
        <is>
          <t>new</t>
        </is>
      </c>
      <c r="M710" s="18" t="inlineStr"/>
      <c r="N710" s="7" t="inlineStr">
        <is>
          <t>3f737b4d73077136b7b9ed6573e2a5fb465e2640</t>
        </is>
      </c>
      <c r="O710" s="14" t="n">
        <v>46190</v>
      </c>
      <c r="P710" s="7" t="inlineStr">
        <is>
          <t>jobspy</t>
        </is>
      </c>
      <c r="Q710" s="8" t="inlineStr">
        <is>
          <t>python, docker, kubernetes, git, c</t>
        </is>
      </c>
      <c r="R710" s="8" t="inlineStr">
        <is>
          <t>Graduate Software Engineer Python Docker Kubernetes</t>
        </is>
      </c>
      <c r="S710" s="19" t="n"/>
      <c r="T710" s="19" t="n"/>
      <c r="U710" s="14" t="n">
        <v>46192</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1.72</v>
      </c>
      <c r="C711" s="12" t="inlineStr">
        <is>
          <t>Graduate/Entry</t>
        </is>
      </c>
      <c r="D711" s="8" t="inlineStr">
        <is>
          <t>Graduate AI software engineer</t>
        </is>
      </c>
      <c r="E711" s="7" t="inlineStr">
        <is>
          <t>Bending Spoons</t>
        </is>
      </c>
      <c r="F711" s="8" t="inlineStr">
        <is>
          <t>Edinburgh, Scotland, UK</t>
        </is>
      </c>
      <c r="G711" s="8" t="n"/>
      <c r="H711" s="14" t="n"/>
      <c r="I711" s="15">
        <f>IF($H711="","",$H711-TODAY())</f>
        <v/>
      </c>
      <c r="J711" s="16" t="inlineStr">
        <is>
          <t>Open posting</t>
        </is>
      </c>
      <c r="K711" s="8" t="inlineStr">
        <is>
          <t>filtered by keyword pre-scan</t>
        </is>
      </c>
      <c r="L711" s="17" t="inlineStr">
        <is>
          <t>new</t>
        </is>
      </c>
      <c r="M711" s="18" t="inlineStr"/>
      <c r="N711" s="7" t="inlineStr">
        <is>
          <t>643a7e1036b0bde3a776262efd89222a4d53eaca</t>
        </is>
      </c>
      <c r="O711" s="14" t="n">
        <v>46190</v>
      </c>
      <c r="P711" s="7" t="inlineStr">
        <is>
          <t>jobspy</t>
        </is>
      </c>
      <c r="Q711" s="8" t="inlineStr">
        <is>
          <t>python, docker, kubernetes, git, c</t>
        </is>
      </c>
      <c r="R711" s="8" t="inlineStr">
        <is>
          <t>Graduate Software Engineer Python Docker Kubernetes</t>
        </is>
      </c>
      <c r="S711" s="19" t="n"/>
      <c r="T711" s="19" t="n"/>
      <c r="U711" s="14" t="n">
        <v>46192</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1.72</v>
      </c>
      <c r="C712" s="12" t="inlineStr">
        <is>
          <t>Graduate/Entry</t>
        </is>
      </c>
      <c r="D712" s="8" t="inlineStr">
        <is>
          <t>Graduate AI software engineer</t>
        </is>
      </c>
      <c r="E712" s="7" t="inlineStr">
        <is>
          <t>Bending Spoons</t>
        </is>
      </c>
      <c r="F712" s="8" t="inlineStr">
        <is>
          <t>London, England, UK</t>
        </is>
      </c>
      <c r="G712" s="8" t="n"/>
      <c r="H712" s="14" t="n"/>
      <c r="I712" s="15">
        <f>IF($H712="","",$H712-TODAY())</f>
        <v/>
      </c>
      <c r="J712" s="16" t="inlineStr">
        <is>
          <t>Open posting</t>
        </is>
      </c>
      <c r="K712" s="8" t="inlineStr">
        <is>
          <t>filtered by keyword pre-scan</t>
        </is>
      </c>
      <c r="L712" s="17" t="inlineStr">
        <is>
          <t>new</t>
        </is>
      </c>
      <c r="M712" s="18" t="inlineStr"/>
      <c r="N712" s="7" t="inlineStr">
        <is>
          <t>ec717edcdc467664d96fdb2527579651352ca61e</t>
        </is>
      </c>
      <c r="O712" s="14" t="n">
        <v>46187</v>
      </c>
      <c r="P712" s="7" t="inlineStr">
        <is>
          <t>jobspy</t>
        </is>
      </c>
      <c r="Q712" s="8" t="inlineStr">
        <is>
          <t>python, docker, kubernetes, git, c</t>
        </is>
      </c>
      <c r="R712" s="8" t="inlineStr">
        <is>
          <t>Graduate Software Engineer Python Docker Kubernetes</t>
        </is>
      </c>
      <c r="S712" s="19" t="n"/>
      <c r="T712" s="19" t="n"/>
      <c r="U712" s="14" t="n">
        <v>46192</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1.72</v>
      </c>
      <c r="C713" s="12" t="inlineStr">
        <is>
          <t>Graduate/Entry</t>
        </is>
      </c>
      <c r="D713" s="8" t="inlineStr">
        <is>
          <t>Graduate AI software engineer</t>
        </is>
      </c>
      <c r="E713" s="7" t="inlineStr">
        <is>
          <t>Bending Spoons</t>
        </is>
      </c>
      <c r="F713" s="8" t="inlineStr"/>
      <c r="G713" s="8" t="n"/>
      <c r="H713" s="14" t="n"/>
      <c r="I713" s="15">
        <f>IF($H713="","",$H713-TODAY())</f>
        <v/>
      </c>
      <c r="J713" s="16" t="inlineStr">
        <is>
          <t>Open posting</t>
        </is>
      </c>
      <c r="K713" s="8" t="inlineStr">
        <is>
          <t>filtered by keyword pre-scan</t>
        </is>
      </c>
      <c r="L713" s="17" t="inlineStr">
        <is>
          <t>new</t>
        </is>
      </c>
      <c r="M713" s="18" t="inlineStr"/>
      <c r="N713" s="7" t="inlineStr">
        <is>
          <t>61ef4f119c159f7de5efcb9975e802760b643dc8</t>
        </is>
      </c>
      <c r="O713" s="14" t="n">
        <v>46187</v>
      </c>
      <c r="P713" s="7" t="inlineStr">
        <is>
          <t>jobspy</t>
        </is>
      </c>
      <c r="Q713" s="8" t="inlineStr">
        <is>
          <t>python, docker, kubernetes, git, c</t>
        </is>
      </c>
      <c r="R713" s="8" t="inlineStr">
        <is>
          <t>Graduate Software Engineer Python Docker Kubernetes</t>
        </is>
      </c>
      <c r="S713" s="19" t="n"/>
      <c r="T713" s="19" t="n"/>
      <c r="U713" s="14" t="n">
        <v>46192</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1.72</v>
      </c>
      <c r="C714" s="12" t="inlineStr">
        <is>
          <t>Graduate/Entry</t>
        </is>
      </c>
      <c r="D714" s="8" t="inlineStr">
        <is>
          <t>Graduate AI software engineer</t>
        </is>
      </c>
      <c r="E714" s="7" t="inlineStr">
        <is>
          <t>Bending Spoons</t>
        </is>
      </c>
      <c r="F714" s="8" t="inlineStr">
        <is>
          <t>Oxford, England, UK</t>
        </is>
      </c>
      <c r="G714" s="8" t="n"/>
      <c r="H714" s="14" t="n"/>
      <c r="I714" s="15">
        <f>IF($H714="","",$H714-TODAY())</f>
        <v/>
      </c>
      <c r="J714" s="16" t="inlineStr">
        <is>
          <t>Open posting</t>
        </is>
      </c>
      <c r="K714" s="8" t="inlineStr">
        <is>
          <t>filtered by keyword pre-scan</t>
        </is>
      </c>
      <c r="L714" s="17" t="inlineStr">
        <is>
          <t>new</t>
        </is>
      </c>
      <c r="M714" s="18" t="inlineStr"/>
      <c r="N714" s="7" t="inlineStr">
        <is>
          <t>865bb8adc445e4994c563b2688fa72994d70a17a</t>
        </is>
      </c>
      <c r="O714" s="14" t="n">
        <v>46187</v>
      </c>
      <c r="P714" s="7" t="inlineStr">
        <is>
          <t>jobspy</t>
        </is>
      </c>
      <c r="Q714" s="8" t="inlineStr">
        <is>
          <t>python, docker, kubernetes, git, c</t>
        </is>
      </c>
      <c r="R714" s="8" t="inlineStr">
        <is>
          <t>Graduate Software Engineer Python Docker Kubernetes</t>
        </is>
      </c>
      <c r="S714" s="19" t="n"/>
      <c r="T714" s="19" t="n"/>
      <c r="U714" s="14" t="n">
        <v>46192</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1.72</v>
      </c>
      <c r="C715" s="12" t="inlineStr">
        <is>
          <t>Graduate/Entry</t>
        </is>
      </c>
      <c r="D715" s="8" t="inlineStr">
        <is>
          <t>Graduate AI software engineer</t>
        </is>
      </c>
      <c r="E715" s="7" t="inlineStr">
        <is>
          <t>Bending Spoons</t>
        </is>
      </c>
      <c r="F715" s="8" t="inlineStr">
        <is>
          <t>Cambridge, England, UK</t>
        </is>
      </c>
      <c r="G715" s="8" t="n"/>
      <c r="H715" s="14" t="n"/>
      <c r="I715" s="15">
        <f>IF($H715="","",$H715-TODAY())</f>
        <v/>
      </c>
      <c r="J715" s="16" t="inlineStr">
        <is>
          <t>Open posting</t>
        </is>
      </c>
      <c r="K715" s="8" t="inlineStr">
        <is>
          <t>filtered by keyword pre-scan</t>
        </is>
      </c>
      <c r="L715" s="17" t="inlineStr">
        <is>
          <t>new</t>
        </is>
      </c>
      <c r="M715" s="18" t="inlineStr"/>
      <c r="N715" s="7" t="inlineStr">
        <is>
          <t>42e7da3eb54466e9f46eb2a9365978ba16f54d0a</t>
        </is>
      </c>
      <c r="O715" s="14" t="n">
        <v>46187</v>
      </c>
      <c r="P715" s="7" t="inlineStr">
        <is>
          <t>jobspy</t>
        </is>
      </c>
      <c r="Q715" s="8" t="inlineStr">
        <is>
          <t>python, docker, kubernetes, git, c</t>
        </is>
      </c>
      <c r="R715" s="8" t="inlineStr">
        <is>
          <t>Graduate Software Engineer Python Docker Kubernetes</t>
        </is>
      </c>
      <c r="S715" s="19" t="n"/>
      <c r="T715" s="19" t="n"/>
      <c r="U715" s="14" t="n">
        <v>46192</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1.72</v>
      </c>
      <c r="C716" s="12" t="inlineStr">
        <is>
          <t>Mid-level</t>
        </is>
      </c>
      <c r="D716" s="8" t="inlineStr">
        <is>
          <t>Software Engineer</t>
        </is>
      </c>
      <c r="E716" s="7" t="inlineStr">
        <is>
          <t>Engelhart</t>
        </is>
      </c>
      <c r="F716" s="8" t="inlineStr">
        <is>
          <t>London, England, UK</t>
        </is>
      </c>
      <c r="G716" s="8" t="n"/>
      <c r="H716" s="14" t="n"/>
      <c r="I716" s="15">
        <f>IF($H716="","",$H716-TODAY())</f>
        <v/>
      </c>
      <c r="J716" s="16" t="inlineStr">
        <is>
          <t>Open posting</t>
        </is>
      </c>
      <c r="K716" s="8" t="inlineStr">
        <is>
          <t>filtered by keyword pre-scan</t>
        </is>
      </c>
      <c r="L716" s="17" t="inlineStr">
        <is>
          <t>new</t>
        </is>
      </c>
      <c r="M716" s="18" t="inlineStr"/>
      <c r="N716" s="7" t="inlineStr">
        <is>
          <t>4f53409b8642b2dda9db3942552972c19a80c0f9</t>
        </is>
      </c>
      <c r="O716" s="14" t="n"/>
      <c r="P716" s="7" t="inlineStr">
        <is>
          <t>jobspy</t>
        </is>
      </c>
      <c r="Q716" s="8" t="inlineStr">
        <is>
          <t>python, docker, kubernetes, c</t>
        </is>
      </c>
      <c r="R716" s="8" t="inlineStr">
        <is>
          <t>Graduate Software Engineer Python Docker Kubernetes</t>
        </is>
      </c>
      <c r="S716" s="19" t="n"/>
      <c r="T716" s="19" t="n"/>
      <c r="U716" s="14" t="n">
        <v>46192</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1.72</v>
      </c>
      <c r="C717" s="12" t="inlineStr">
        <is>
          <t>Senior/Lead</t>
        </is>
      </c>
      <c r="D717" s="8" t="inlineStr">
        <is>
          <t>Digital Engineers - All Levels</t>
        </is>
      </c>
      <c r="E717" s="7" t="inlineStr">
        <is>
          <t>Leonardo</t>
        </is>
      </c>
      <c r="F717" s="8" t="inlineStr">
        <is>
          <t>Newcastle Upon Tyne, England, UK</t>
        </is>
      </c>
      <c r="G717" s="8" t="n"/>
      <c r="H717" s="14" t="n"/>
      <c r="I717" s="15">
        <f>IF($H717="","",$H717-TODAY())</f>
        <v/>
      </c>
      <c r="J717" s="16" t="inlineStr">
        <is>
          <t>Open posting</t>
        </is>
      </c>
      <c r="K717" s="8" t="inlineStr">
        <is>
          <t>filtered by keyword pre-scan</t>
        </is>
      </c>
      <c r="L717" s="17" t="inlineStr">
        <is>
          <t>new</t>
        </is>
      </c>
      <c r="M717" s="18" t="inlineStr"/>
      <c r="N717" s="7" t="inlineStr">
        <is>
          <t>2a357b20a43cecdc950ead2bbcabac1058780dea</t>
        </is>
      </c>
      <c r="O717" s="14" t="n">
        <v>46178</v>
      </c>
      <c r="P717" s="7" t="inlineStr">
        <is>
          <t>jobspy</t>
        </is>
      </c>
      <c r="Q717" s="8" t="inlineStr">
        <is>
          <t>fpga, git, c, hardware design, dsp</t>
        </is>
      </c>
      <c r="R717" s="8" t="inlineStr">
        <is>
          <t>Junior Hardware Engineer embedded digital design UK</t>
        </is>
      </c>
      <c r="S717" s="19" t="n"/>
      <c r="T717" s="19" t="n"/>
      <c r="U717" s="14" t="n">
        <v>46192</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1.72</v>
      </c>
      <c r="C718" s="12" t="inlineStr">
        <is>
          <t>Graduate/Entry</t>
        </is>
      </c>
      <c r="D718" s="8" t="inlineStr">
        <is>
          <t>Graduate Digital Engineer</t>
        </is>
      </c>
      <c r="E718" s="7" t="inlineStr">
        <is>
          <t>Renesas Electronics</t>
        </is>
      </c>
      <c r="F718" s="8" t="inlineStr">
        <is>
          <t>Swindon, England, UK</t>
        </is>
      </c>
      <c r="G718" s="8" t="n"/>
      <c r="H718" s="14" t="n"/>
      <c r="I718" s="15">
        <f>IF($H718="","",$H718-TODAY())</f>
        <v/>
      </c>
      <c r="J718" s="16" t="inlineStr">
        <is>
          <t>Open posting</t>
        </is>
      </c>
      <c r="K718" s="8" t="inlineStr">
        <is>
          <t>filtered by keyword pre-scan</t>
        </is>
      </c>
      <c r="L718" s="17" t="inlineStr">
        <is>
          <t>new</t>
        </is>
      </c>
      <c r="M718" s="18" t="inlineStr"/>
      <c r="N718" s="7" t="inlineStr">
        <is>
          <t>e6355e57d02542ef48dece038cce30e4a255beaa</t>
        </is>
      </c>
      <c r="O718" s="14" t="n">
        <v>46170</v>
      </c>
      <c r="P718" s="7" t="inlineStr">
        <is>
          <t>jobspy</t>
        </is>
      </c>
      <c r="Q718" s="8" t="inlineStr">
        <is>
          <t>verilog, git, c, digital design</t>
        </is>
      </c>
      <c r="R718" s="8" t="inlineStr">
        <is>
          <t>Junior Hardware Engineer embedded digital design UK</t>
        </is>
      </c>
      <c r="S718" s="19" t="n"/>
      <c r="T718" s="19" t="n"/>
      <c r="U718" s="14" t="n">
        <v>46192</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1.72</v>
      </c>
      <c r="C719" s="12" t="inlineStr">
        <is>
          <t>Junior</t>
        </is>
      </c>
      <c r="D719" s="8" t="inlineStr">
        <is>
          <t>Junior Data Software Engineer</t>
        </is>
      </c>
      <c r="E719" s="7" t="inlineStr">
        <is>
          <t>TalentHawk</t>
        </is>
      </c>
      <c r="F719" s="8" t="inlineStr"/>
      <c r="G719" s="8" t="n"/>
      <c r="H719" s="14" t="n"/>
      <c r="I719" s="15">
        <f>IF($H719="","",$H719-TODAY())</f>
        <v/>
      </c>
      <c r="J719" s="16" t="inlineStr">
        <is>
          <t>Open posting</t>
        </is>
      </c>
      <c r="K719" s="8" t="inlineStr">
        <is>
          <t>filtered by keyword pre-scan</t>
        </is>
      </c>
      <c r="L719" s="17" t="inlineStr">
        <is>
          <t>new</t>
        </is>
      </c>
      <c r="M719" s="18" t="inlineStr"/>
      <c r="N719" s="7" t="inlineStr">
        <is>
          <t>55f81664263fac93a33531d0b77a0267867c84f7</t>
        </is>
      </c>
      <c r="O719" s="14" t="n"/>
      <c r="P719" s="7" t="inlineStr">
        <is>
          <t>jobspy</t>
        </is>
      </c>
      <c r="Q719" s="8" t="inlineStr">
        <is>
          <t>python, sql, docker, c</t>
        </is>
      </c>
      <c r="R719" s="8" t="inlineStr">
        <is>
          <t>Junior Python Developer Docker Kubernetes Sheffield</t>
        </is>
      </c>
      <c r="S719" s="19" t="n"/>
      <c r="T719" s="19" t="n"/>
      <c r="U719" s="14" t="n">
        <v>46192</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1.72</v>
      </c>
      <c r="C720" s="12" t="inlineStr">
        <is>
          <t>Graduate/Entry</t>
        </is>
      </c>
      <c r="D720" s="8" t="inlineStr">
        <is>
          <t>Graduate software engineer</t>
        </is>
      </c>
      <c r="E720" s="7" t="inlineStr">
        <is>
          <t>WeTransfer</t>
        </is>
      </c>
      <c r="F720" s="8" t="inlineStr"/>
      <c r="G720" s="8" t="n"/>
      <c r="H720" s="14" t="n"/>
      <c r="I720" s="15">
        <f>IF($H720="","",$H720-TODAY())</f>
        <v/>
      </c>
      <c r="J720" s="16" t="inlineStr">
        <is>
          <t>Open posting</t>
        </is>
      </c>
      <c r="K720" s="8" t="inlineStr">
        <is>
          <t>filtered by keyword pre-scan</t>
        </is>
      </c>
      <c r="L720" s="17" t="inlineStr">
        <is>
          <t>new</t>
        </is>
      </c>
      <c r="M720" s="18" t="inlineStr"/>
      <c r="N720" s="7" t="inlineStr">
        <is>
          <t>3b19e8e14298e935bf2465e1aa5421d8620a8230</t>
        </is>
      </c>
      <c r="O720" s="14" t="n">
        <v>46191</v>
      </c>
      <c r="P720" s="7" t="inlineStr">
        <is>
          <t>jobspy</t>
        </is>
      </c>
      <c r="Q720" s="8" t="inlineStr">
        <is>
          <t>python, docker, kubernetes, git, c</t>
        </is>
      </c>
      <c r="R720" s="8" t="inlineStr">
        <is>
          <t>Graduate Computer Engineer Sheffield remote</t>
        </is>
      </c>
      <c r="S720" s="19" t="n"/>
      <c r="T720" s="19" t="n"/>
      <c r="U720" s="14" t="n">
        <v>46192</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1.72</v>
      </c>
      <c r="C721" s="12" t="inlineStr">
        <is>
          <t>Junior</t>
        </is>
      </c>
      <c r="D721" s="8" t="inlineStr">
        <is>
          <t>Dev Ops Engineer</t>
        </is>
      </c>
      <c r="E721" s="7" t="inlineStr">
        <is>
          <t>Citation Canada</t>
        </is>
      </c>
      <c r="F721" s="8" t="inlineStr">
        <is>
          <t>Wilmslow, England, UK</t>
        </is>
      </c>
      <c r="G721" s="8" t="n"/>
      <c r="H721" s="14" t="n"/>
      <c r="I721" s="15">
        <f>IF($H721="","",$H721-TODAY())</f>
        <v/>
      </c>
      <c r="J721" s="16" t="inlineStr">
        <is>
          <t>Open posting</t>
        </is>
      </c>
      <c r="K721" s="8" t="inlineStr">
        <is>
          <t>filtered by keyword pre-scan</t>
        </is>
      </c>
      <c r="L721" s="17" t="inlineStr">
        <is>
          <t>new</t>
        </is>
      </c>
      <c r="M721" s="18" t="inlineStr"/>
      <c r="N721" s="7" t="inlineStr">
        <is>
          <t>39c5baf27f7dad71e116c384402a2f6816c7a572</t>
        </is>
      </c>
      <c r="O721" s="14" t="n">
        <v>46184</v>
      </c>
      <c r="P721" s="7" t="inlineStr">
        <is>
          <t>jobspy</t>
        </is>
      </c>
      <c r="Q721" s="8" t="inlineStr">
        <is>
          <t>python, docker, git, c</t>
        </is>
      </c>
      <c r="R721" s="8" t="inlineStr">
        <is>
          <t>Graduate DevOps Engineer Docker Kubernetes Python</t>
        </is>
      </c>
      <c r="S721" s="19" t="n"/>
      <c r="T721" s="19" t="n"/>
      <c r="U721" s="14" t="n">
        <v>46192</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1.72</v>
      </c>
      <c r="C722" s="12" t="inlineStr">
        <is>
          <t>Junior</t>
        </is>
      </c>
      <c r="D722" s="8" t="inlineStr">
        <is>
          <t>Junior Platform Engineer</t>
        </is>
      </c>
      <c r="E722" s="7" t="inlineStr">
        <is>
          <t>Lean Tree</t>
        </is>
      </c>
      <c r="F722" s="8" t="inlineStr">
        <is>
          <t>London Area, United Kingdom</t>
        </is>
      </c>
      <c r="G722" s="8" t="n"/>
      <c r="H722" s="14" t="n"/>
      <c r="I722" s="15">
        <f>IF($H722="","",$H722-TODAY())</f>
        <v/>
      </c>
      <c r="J722" s="16" t="inlineStr">
        <is>
          <t>Open posting</t>
        </is>
      </c>
      <c r="K722" s="8" t="inlineStr">
        <is>
          <t>filtered by keyword pre-scan</t>
        </is>
      </c>
      <c r="L722" s="17" t="inlineStr">
        <is>
          <t>new</t>
        </is>
      </c>
      <c r="M722" s="18" t="inlineStr"/>
      <c r="N722" s="7" t="inlineStr">
        <is>
          <t>00a2d900c752c311b0211c64b9577340868c35f5</t>
        </is>
      </c>
      <c r="O722" s="14" t="n">
        <v>46170</v>
      </c>
      <c r="P722" s="7" t="inlineStr">
        <is>
          <t>jobspy</t>
        </is>
      </c>
      <c r="Q722" s="8" t="inlineStr">
        <is>
          <t>docker, kubernetes, git, c</t>
        </is>
      </c>
      <c r="R722" s="8" t="inlineStr">
        <is>
          <t>Graduate DevOps Engineer Docker Kubernetes Python</t>
        </is>
      </c>
      <c r="S722" s="19" t="n"/>
      <c r="T722" s="19" t="n"/>
      <c r="U722" s="14" t="n">
        <v>46192</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1.72</v>
      </c>
      <c r="C723" s="12" t="inlineStr">
        <is>
          <t>Unspecified</t>
        </is>
      </c>
      <c r="D723" s="8" t="inlineStr">
        <is>
          <t>Embedded Software Engineer</t>
        </is>
      </c>
      <c r="E723" s="7" t="inlineStr">
        <is>
          <t>X4 Technology</t>
        </is>
      </c>
      <c r="F723" s="8" t="inlineStr">
        <is>
          <t>Birmingham, England, UK</t>
        </is>
      </c>
      <c r="G723" s="8" t="n"/>
      <c r="H723" s="14" t="n"/>
      <c r="I723" s="15">
        <f>IF($H723="","",$H723-TODAY())</f>
        <v/>
      </c>
      <c r="J723" s="16" t="inlineStr">
        <is>
          <t>Open posting</t>
        </is>
      </c>
      <c r="K723" s="8" t="inlineStr">
        <is>
          <t>filtered by keyword pre-scan</t>
        </is>
      </c>
      <c r="L723" s="17" t="inlineStr">
        <is>
          <t>new</t>
        </is>
      </c>
      <c r="M723" s="18" t="inlineStr"/>
      <c r="N723" s="7" t="inlineStr">
        <is>
          <t>9d83567f0b4e2b4e3cc9bdcb548e414b751e780c</t>
        </is>
      </c>
      <c r="O723" s="14" t="n"/>
      <c r="P723" s="7" t="inlineStr">
        <is>
          <t>jobspy</t>
        </is>
      </c>
      <c r="Q723" s="8" t="inlineStr">
        <is>
          <t>stm32, git, c, embedded systems</t>
        </is>
      </c>
      <c r="R723" s="8" t="inlineStr">
        <is>
          <t>Junior Embedded Software Engineer STM32</t>
        </is>
      </c>
      <c r="S723" s="19" t="n"/>
      <c r="T723" s="19" t="n"/>
      <c r="U723" s="14" t="n">
        <v>46192</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1.64</v>
      </c>
      <c r="C724" s="12" t="inlineStr">
        <is>
          <t>Graduate/Entry</t>
        </is>
      </c>
      <c r="D724" s="8" t="inlineStr">
        <is>
          <t>Entry-Level Developer roles (Software, Web, AI, Data, IT, Product)</t>
        </is>
      </c>
      <c r="E724" s="7" t="inlineStr">
        <is>
          <t>Joinrs</t>
        </is>
      </c>
      <c r="F724" s="8" t="inlineStr"/>
      <c r="G724" s="8" t="n"/>
      <c r="H724" s="14" t="n"/>
      <c r="I724" s="15">
        <f>IF($H724="","",$H724-TODAY())</f>
        <v/>
      </c>
      <c r="J724" s="16" t="inlineStr">
        <is>
          <t>Open posting</t>
        </is>
      </c>
      <c r="K724" s="8" t="n"/>
      <c r="L724" s="17" t="inlineStr">
        <is>
          <t>new</t>
        </is>
      </c>
      <c r="M724" s="18" t="inlineStr"/>
      <c r="N724" s="7" t="inlineStr">
        <is>
          <t>d8f810956e34a5b6c576ccf4a50dd5324a165766</t>
        </is>
      </c>
      <c r="O724" s="14" t="n"/>
      <c r="P724" s="7" t="inlineStr">
        <is>
          <t>jobspy</t>
        </is>
      </c>
      <c r="Q724" s="8" t="inlineStr">
        <is>
          <t>python, git, c, javascript</t>
        </is>
      </c>
      <c r="R724" s="8" t="inlineStr">
        <is>
          <t>Junior Hardware Engineer digital design</t>
        </is>
      </c>
      <c r="S724" s="19" t="n"/>
      <c r="T724" s="19" t="n"/>
      <c r="U724" s="14" t="n">
        <v>46202</v>
      </c>
      <c r="V724" s="7" t="n"/>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1.64</v>
      </c>
      <c r="C725" s="12" t="inlineStr">
        <is>
          <t>Senior/Lead</t>
        </is>
      </c>
      <c r="D725" s="8" t="inlineStr">
        <is>
          <t>Software Engineer (NodeJS, Typescript)</t>
        </is>
      </c>
      <c r="E725" s="7" t="inlineStr">
        <is>
          <t>Diligent</t>
        </is>
      </c>
      <c r="F725" s="8" t="inlineStr">
        <is>
          <t>London, England, UK</t>
        </is>
      </c>
      <c r="G725" s="8" t="n"/>
      <c r="H725" s="14" t="n"/>
      <c r="I725" s="15">
        <f>IF($H725="","",$H725-TODAY())</f>
        <v/>
      </c>
      <c r="J725" s="16" t="inlineStr">
        <is>
          <t>Open posting</t>
        </is>
      </c>
      <c r="K725" s="8" t="n"/>
      <c r="L725" s="17" t="inlineStr">
        <is>
          <t>new</t>
        </is>
      </c>
      <c r="M725" s="18" t="inlineStr"/>
      <c r="N725" s="7" t="inlineStr">
        <is>
          <t>0c8c5d30aba216d70e5c93f29ce5cf6f403c6551</t>
        </is>
      </c>
      <c r="O725" s="14" t="n">
        <v>46190</v>
      </c>
      <c r="P725" s="7" t="inlineStr">
        <is>
          <t>jobspy</t>
        </is>
      </c>
      <c r="Q725" s="8" t="inlineStr">
        <is>
          <t>sql, docker, git, c, backend development</t>
        </is>
      </c>
      <c r="R725" s="8" t="inlineStr">
        <is>
          <t>Graduate Software Engineer Python SQL Docker</t>
        </is>
      </c>
      <c r="S725" s="19" t="n"/>
      <c r="T725" s="19" t="n"/>
      <c r="U725" s="14" t="n">
        <v>46202</v>
      </c>
      <c r="V725" s="7" t="n"/>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1.64</v>
      </c>
      <c r="C726" s="12" t="inlineStr">
        <is>
          <t>Senior/Lead</t>
        </is>
      </c>
      <c r="D726" s="8" t="inlineStr">
        <is>
          <t>Full Stack Engineer</t>
        </is>
      </c>
      <c r="E726" s="7" t="inlineStr">
        <is>
          <t>Flutter UK &amp; Ireland</t>
        </is>
      </c>
      <c r="F726" s="8" t="inlineStr">
        <is>
          <t>Leeds, England, UK</t>
        </is>
      </c>
      <c r="G726" s="8" t="n"/>
      <c r="H726" s="14" t="n"/>
      <c r="I726" s="15">
        <f>IF($H726="","",$H726-TODAY())</f>
        <v/>
      </c>
      <c r="J726" s="16" t="inlineStr">
        <is>
          <t>Open posting</t>
        </is>
      </c>
      <c r="K726" s="8" t="n"/>
      <c r="L726" s="17" t="inlineStr">
        <is>
          <t>new</t>
        </is>
      </c>
      <c r="M726" s="18" t="inlineStr"/>
      <c r="N726" s="7" t="inlineStr">
        <is>
          <t>c8ac9f5858db3634f42568b79cd3d43dda7693da</t>
        </is>
      </c>
      <c r="O726" s="14" t="n">
        <v>46185</v>
      </c>
      <c r="P726" s="7" t="inlineStr">
        <is>
          <t>jobspy</t>
        </is>
      </c>
      <c r="Q726" s="8" t="inlineStr">
        <is>
          <t>python, sql, git, c, backend development</t>
        </is>
      </c>
      <c r="R726" s="8" t="inlineStr">
        <is>
          <t>Junior Python Developer backend API</t>
        </is>
      </c>
      <c r="S726" s="19" t="n"/>
      <c r="T726" s="19" t="n"/>
      <c r="U726" s="14" t="n">
        <v>46202</v>
      </c>
      <c r="V726" s="7" t="n"/>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1.64</v>
      </c>
      <c r="C727" s="12" t="inlineStr">
        <is>
          <t>Unspecified</t>
        </is>
      </c>
      <c r="D727" s="8" t="inlineStr">
        <is>
          <t>Software Engineer - Backend (Remote)</t>
        </is>
      </c>
      <c r="E727" s="7" t="inlineStr">
        <is>
          <t>Hire Feed</t>
        </is>
      </c>
      <c r="F727" s="8" t="inlineStr"/>
      <c r="G727" s="8" t="n"/>
      <c r="H727" s="14" t="n"/>
      <c r="I727" s="15">
        <f>IF($H727="","",$H727-TODAY())</f>
        <v/>
      </c>
      <c r="J727" s="16" t="inlineStr">
        <is>
          <t>Open posting</t>
        </is>
      </c>
      <c r="K727" s="8" t="n"/>
      <c r="L727" s="17" t="inlineStr">
        <is>
          <t>new</t>
        </is>
      </c>
      <c r="M727" s="18" t="inlineStr"/>
      <c r="N727" s="7" t="inlineStr">
        <is>
          <t>f4fb752dbb2db279e8ec0f96041c2465944a0bce</t>
        </is>
      </c>
      <c r="O727" s="14" t="n"/>
      <c r="P727" s="7" t="inlineStr">
        <is>
          <t>jobspy</t>
        </is>
      </c>
      <c r="Q727" s="8" t="inlineStr">
        <is>
          <t>python, sql, docker, kubernetes, git</t>
        </is>
      </c>
      <c r="R727" s="8" t="inlineStr">
        <is>
          <t>Junior Python Developer backend API</t>
        </is>
      </c>
      <c r="S727" s="19" t="n"/>
      <c r="T727" s="19" t="n"/>
      <c r="U727" s="14" t="n">
        <v>46202</v>
      </c>
      <c r="V727" s="7" t="n"/>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1.64</v>
      </c>
      <c r="C728" s="12" t="inlineStr">
        <is>
          <t>Junior</t>
        </is>
      </c>
      <c r="D728" s="8" t="inlineStr">
        <is>
          <t>Software Developer (Full Stack)</t>
        </is>
      </c>
      <c r="E728" s="7" t="inlineStr">
        <is>
          <t>Clarksons Research</t>
        </is>
      </c>
      <c r="F728" s="8" t="inlineStr">
        <is>
          <t>Worcester, England, UK</t>
        </is>
      </c>
      <c r="G728" s="8" t="n"/>
      <c r="H728" s="14" t="n"/>
      <c r="I728" s="15">
        <f>IF($H728="","",$H728-TODAY())</f>
        <v/>
      </c>
      <c r="J728" s="16" t="inlineStr">
        <is>
          <t>Open posting</t>
        </is>
      </c>
      <c r="K728" s="8" t="n"/>
      <c r="L728" s="17" t="inlineStr">
        <is>
          <t>new</t>
        </is>
      </c>
      <c r="M728" s="18" t="inlineStr"/>
      <c r="N728" s="7" t="inlineStr">
        <is>
          <t>383eba1571d016efe45117e6c2ab84e93310c4a7</t>
        </is>
      </c>
      <c r="O728" s="14" t="n">
        <v>46196</v>
      </c>
      <c r="P728" s="7" t="inlineStr">
        <is>
          <t>jobspy</t>
        </is>
      </c>
      <c r="Q728" s="8" t="inlineStr">
        <is>
          <t>python, sql, kubernetes, git, c</t>
        </is>
      </c>
      <c r="R728" s="8" t="inlineStr">
        <is>
          <t>Graduate Software Engineer Python Kubernetes</t>
        </is>
      </c>
      <c r="S728" s="19" t="n"/>
      <c r="T728" s="19" t="n"/>
      <c r="U728" s="14" t="n">
        <v>46202</v>
      </c>
      <c r="V728" s="7" t="n"/>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1.64</v>
      </c>
      <c r="C729" s="12" t="inlineStr">
        <is>
          <t>Junior</t>
        </is>
      </c>
      <c r="D729" s="8" t="inlineStr">
        <is>
          <t>Python Engineer</t>
        </is>
      </c>
      <c r="E729" s="7" t="inlineStr">
        <is>
          <t>TRAKD</t>
        </is>
      </c>
      <c r="F729" s="8" t="inlineStr"/>
      <c r="G729" s="8" t="n"/>
      <c r="H729" s="14" t="n"/>
      <c r="I729" s="15">
        <f>IF($H729="","",$H729-TODAY())</f>
        <v/>
      </c>
      <c r="J729" s="16" t="inlineStr">
        <is>
          <t>Open posting</t>
        </is>
      </c>
      <c r="K729" s="8" t="n"/>
      <c r="L729" s="17" t="inlineStr">
        <is>
          <t>new</t>
        </is>
      </c>
      <c r="M729" s="18" t="inlineStr"/>
      <c r="N729" s="7" t="inlineStr">
        <is>
          <t>887d8b67fb68105d1f116421c09a1e68c96fd34b</t>
        </is>
      </c>
      <c r="O729" s="14" t="n">
        <v>46192</v>
      </c>
      <c r="P729" s="7" t="inlineStr">
        <is>
          <t>jobspy</t>
        </is>
      </c>
      <c r="Q729" s="8" t="inlineStr">
        <is>
          <t>python, sql, docker, kubernetes, git</t>
        </is>
      </c>
      <c r="R729" s="8" t="inlineStr">
        <is>
          <t>Junior Python Developer Docker Kubernetes remote</t>
        </is>
      </c>
      <c r="S729" s="19" t="n"/>
      <c r="T729" s="19" t="n"/>
      <c r="U729" s="14" t="n">
        <v>46201</v>
      </c>
      <c r="V729" s="7" t="n"/>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1.64</v>
      </c>
      <c r="C730" s="12" t="inlineStr">
        <is>
          <t>Unspecified</t>
        </is>
      </c>
      <c r="D730" s="8" t="inlineStr">
        <is>
          <t>Software Engineer - Backend (Remote)</t>
        </is>
      </c>
      <c r="E730" s="7" t="inlineStr">
        <is>
          <t>Hire Feed</t>
        </is>
      </c>
      <c r="F730" s="8" t="inlineStr"/>
      <c r="G730" s="8" t="n"/>
      <c r="H730" s="14" t="n"/>
      <c r="I730" s="15">
        <f>IF($H730="","",$H730-TODAY())</f>
        <v/>
      </c>
      <c r="J730" s="16" t="inlineStr">
        <is>
          <t>Open posting</t>
        </is>
      </c>
      <c r="K730" s="8" t="n"/>
      <c r="L730" s="17" t="inlineStr">
        <is>
          <t>new</t>
        </is>
      </c>
      <c r="M730" s="18" t="inlineStr"/>
      <c r="N730" s="7" t="inlineStr">
        <is>
          <t>cc0c3184c3b85b84771ff2aa6f7ce2401340f8a0</t>
        </is>
      </c>
      <c r="O730" s="14" t="n"/>
      <c r="P730" s="7" t="inlineStr">
        <is>
          <t>jobspy</t>
        </is>
      </c>
      <c r="Q730" s="8" t="inlineStr">
        <is>
          <t>python, sql, docker, kubernetes, git</t>
        </is>
      </c>
      <c r="R730" s="8" t="inlineStr">
        <is>
          <t>Graduate Software Engineer Python Docker Kubernetes</t>
        </is>
      </c>
      <c r="S730" s="19" t="n"/>
      <c r="T730" s="19" t="n"/>
      <c r="U730" s="14" t="n">
        <v>46201</v>
      </c>
      <c r="V730" s="7" t="n"/>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1.64</v>
      </c>
      <c r="C731" s="12" t="inlineStr">
        <is>
          <t>Unspecified</t>
        </is>
      </c>
      <c r="D731" s="8" t="inlineStr">
        <is>
          <t>Data Engineer</t>
        </is>
      </c>
      <c r="E731" s="7" t="inlineStr">
        <is>
          <t>Helic &amp; Co</t>
        </is>
      </c>
      <c r="F731" s="8" t="inlineStr"/>
      <c r="G731" s="8" t="n"/>
      <c r="H731" s="14" t="n"/>
      <c r="I731" s="15">
        <f>IF($H731="","",$H731-TODAY())</f>
        <v/>
      </c>
      <c r="J731" s="16" t="inlineStr">
        <is>
          <t>Open posting</t>
        </is>
      </c>
      <c r="K731" s="8" t="n"/>
      <c r="L731" s="17" t="inlineStr">
        <is>
          <t>new</t>
        </is>
      </c>
      <c r="M731" s="18" t="inlineStr"/>
      <c r="N731" s="7" t="inlineStr">
        <is>
          <t>9f55c12a8fcb06e240cecbccd41f4080533534f5</t>
        </is>
      </c>
      <c r="O731" s="14" t="n">
        <v>46200</v>
      </c>
      <c r="P731" s="7" t="inlineStr">
        <is>
          <t>jobspy</t>
        </is>
      </c>
      <c r="Q731" s="8" t="inlineStr">
        <is>
          <t>python, sql, docker, kubernetes, c</t>
        </is>
      </c>
      <c r="R731" s="8" t="inlineStr">
        <is>
          <t>Graduate Data Engineer Python SQL pipeline</t>
        </is>
      </c>
      <c r="S731" s="19" t="n"/>
      <c r="T731" s="19" t="n"/>
      <c r="U731" s="14" t="n">
        <v>46201</v>
      </c>
      <c r="V731" s="7" t="n"/>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1.64</v>
      </c>
      <c r="C732" s="12" t="inlineStr">
        <is>
          <t>Unspecified</t>
        </is>
      </c>
      <c r="D732" s="8" t="inlineStr">
        <is>
          <t>Infrastructure and MLOps Engineer</t>
        </is>
      </c>
      <c r="E732" s="7" t="inlineStr">
        <is>
          <t>Graphcore</t>
        </is>
      </c>
      <c r="F732" s="8" t="inlineStr">
        <is>
          <t>Bristol, England, UK</t>
        </is>
      </c>
      <c r="G732" s="8" t="n"/>
      <c r="H732" s="14" t="n"/>
      <c r="I732" s="15">
        <f>IF($H732="","",$H732-TODAY())</f>
        <v/>
      </c>
      <c r="J732" s="16" t="inlineStr">
        <is>
          <t>Open posting</t>
        </is>
      </c>
      <c r="K732" s="8" t="n"/>
      <c r="L732" s="17" t="inlineStr">
        <is>
          <t>new</t>
        </is>
      </c>
      <c r="M732" s="18" t="inlineStr"/>
      <c r="N732" s="7" t="inlineStr">
        <is>
          <t>28f42c8986d0218f36adec740429de4769a7daf0</t>
        </is>
      </c>
      <c r="O732" s="14" t="n">
        <v>46194</v>
      </c>
      <c r="P732" s="7" t="inlineStr">
        <is>
          <t>jobspy</t>
        </is>
      </c>
      <c r="Q732" s="8" t="inlineStr">
        <is>
          <t>python, docker, kubernetes, git, c</t>
        </is>
      </c>
      <c r="R732" s="8" t="inlineStr">
        <is>
          <t>Graduate MLOps Engineer Docker Kubernetes Python</t>
        </is>
      </c>
      <c r="S732" s="19" t="n"/>
      <c r="T732" s="19" t="n"/>
      <c r="U732" s="14" t="n">
        <v>46201</v>
      </c>
      <c r="V732" s="7" t="n"/>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1.64</v>
      </c>
      <c r="C733" s="12" t="inlineStr">
        <is>
          <t>Unspecified</t>
        </is>
      </c>
      <c r="D733" s="8" t="inlineStr">
        <is>
          <t>Software Engineer</t>
        </is>
      </c>
      <c r="E733" s="7" t="inlineStr">
        <is>
          <t>Habitat Energy</t>
        </is>
      </c>
      <c r="F733" s="8" t="inlineStr">
        <is>
          <t>Oxford, England, UK</t>
        </is>
      </c>
      <c r="G733" s="8" t="n"/>
      <c r="H733" s="14" t="n"/>
      <c r="I733" s="15">
        <f>IF($H733="","",$H733-TODAY())</f>
        <v/>
      </c>
      <c r="J733" s="16" t="inlineStr">
        <is>
          <t>Open posting</t>
        </is>
      </c>
      <c r="K733" s="8" t="n"/>
      <c r="L733" s="17" t="inlineStr">
        <is>
          <t>new</t>
        </is>
      </c>
      <c r="M733" s="18" t="inlineStr"/>
      <c r="N733" s="7" t="inlineStr">
        <is>
          <t>8b157626ced32a996a291a39fe17735fefb8f904</t>
        </is>
      </c>
      <c r="O733" s="14" t="n">
        <v>46192</v>
      </c>
      <c r="P733" s="7" t="inlineStr">
        <is>
          <t>jobspy</t>
        </is>
      </c>
      <c r="Q733" s="8" t="inlineStr">
        <is>
          <t>python, sql, docker, kubernetes, git</t>
        </is>
      </c>
      <c r="R733" s="8" t="inlineStr">
        <is>
          <t>Graduate Software Engineer Python Docker Kubernetes</t>
        </is>
      </c>
      <c r="S733" s="19" t="n"/>
      <c r="T733" s="19" t="n"/>
      <c r="U733" s="14" t="n">
        <v>46200</v>
      </c>
      <c r="V733" s="7" t="n"/>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1.64</v>
      </c>
      <c r="C734" s="12" t="inlineStr">
        <is>
          <t>Unspecified</t>
        </is>
      </c>
      <c r="D734" s="8" t="inlineStr">
        <is>
          <t>MLOps Engineer</t>
        </is>
      </c>
      <c r="E734" s="7" t="inlineStr">
        <is>
          <t>KDR Talent Solutions</t>
        </is>
      </c>
      <c r="F734" s="8" t="inlineStr"/>
      <c r="G734" s="8" t="n"/>
      <c r="H734" s="14" t="n"/>
      <c r="I734" s="15">
        <f>IF($H734="","",$H734-TODAY())</f>
        <v/>
      </c>
      <c r="J734" s="16" t="inlineStr">
        <is>
          <t>Open posting</t>
        </is>
      </c>
      <c r="K734" s="8" t="n"/>
      <c r="L734" s="17" t="inlineStr">
        <is>
          <t>new</t>
        </is>
      </c>
      <c r="M734" s="18" t="inlineStr"/>
      <c r="N734" s="7" t="inlineStr">
        <is>
          <t>64ceda17c92ea94e5be46a15fea44ba876fc24a1</t>
        </is>
      </c>
      <c r="O734" s="14" t="n">
        <v>46189</v>
      </c>
      <c r="P734" s="7" t="inlineStr">
        <is>
          <t>jobspy</t>
        </is>
      </c>
      <c r="Q734" s="8" t="inlineStr">
        <is>
          <t>python, docker, kubernetes, git, c</t>
        </is>
      </c>
      <c r="R734" s="8" t="inlineStr">
        <is>
          <t>Graduate Software Engineer Python Docker Kubernetes</t>
        </is>
      </c>
      <c r="S734" s="19" t="n"/>
      <c r="T734" s="19" t="n"/>
      <c r="U734" s="14" t="n">
        <v>46200</v>
      </c>
      <c r="V734" s="7" t="n"/>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1.64</v>
      </c>
      <c r="C735" s="12" t="inlineStr">
        <is>
          <t>Junior</t>
        </is>
      </c>
      <c r="D735" s="8" t="inlineStr">
        <is>
          <t>Software Development Engineer</t>
        </is>
      </c>
      <c r="E735" s="7" t="inlineStr">
        <is>
          <t>Adobe</t>
        </is>
      </c>
      <c r="F735" s="8" t="inlineStr">
        <is>
          <t>Edinburgh, Scotland, UK</t>
        </is>
      </c>
      <c r="G735" s="8" t="n"/>
      <c r="H735" s="14" t="n"/>
      <c r="I735" s="15">
        <f>IF($H735="","",$H735-TODAY())</f>
        <v/>
      </c>
      <c r="J735" s="16" t="inlineStr">
        <is>
          <t>Open posting</t>
        </is>
      </c>
      <c r="K735" s="8" t="n"/>
      <c r="L735" s="17" t="inlineStr">
        <is>
          <t>new</t>
        </is>
      </c>
      <c r="M735" s="18" t="inlineStr"/>
      <c r="N735" s="7" t="inlineStr">
        <is>
          <t>9a07d4051a6cd1a67c734047b876c5b15fa4c061</t>
        </is>
      </c>
      <c r="O735" s="14" t="n"/>
      <c r="P735" s="7" t="inlineStr">
        <is>
          <t>jobspy</t>
        </is>
      </c>
      <c r="Q735" s="8" t="inlineStr">
        <is>
          <t>python, sql, docker, kubernetes, c</t>
        </is>
      </c>
      <c r="R735" s="8" t="inlineStr">
        <is>
          <t>Graduate Software Engineer Python Docker Kubernetes</t>
        </is>
      </c>
      <c r="S735" s="19" t="n"/>
      <c r="T735" s="19" t="n"/>
      <c r="U735" s="14" t="n">
        <v>46200</v>
      </c>
      <c r="V735" s="7" t="n"/>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1.64</v>
      </c>
      <c r="C736" s="12" t="inlineStr">
        <is>
          <t>Junior</t>
        </is>
      </c>
      <c r="D736" s="8" t="inlineStr">
        <is>
          <t>Software Development Engineer</t>
        </is>
      </c>
      <c r="E736" s="7" t="inlineStr">
        <is>
          <t>Adobe</t>
        </is>
      </c>
      <c r="F736" s="8" t="inlineStr">
        <is>
          <t>Edinburgh, Scotland, UK</t>
        </is>
      </c>
      <c r="G736" s="8" t="n"/>
      <c r="H736" s="14" t="n"/>
      <c r="I736" s="15">
        <f>IF($H736="","",$H736-TODAY())</f>
        <v/>
      </c>
      <c r="J736" s="16" t="inlineStr">
        <is>
          <t>Open posting</t>
        </is>
      </c>
      <c r="K736" s="8" t="n"/>
      <c r="L736" s="17" t="inlineStr">
        <is>
          <t>new</t>
        </is>
      </c>
      <c r="M736" s="18" t="inlineStr"/>
      <c r="N736" s="7" t="inlineStr">
        <is>
          <t>1be2e9b13c1c38db0361e562fb0ff6d299a06467</t>
        </is>
      </c>
      <c r="O736" s="14" t="n"/>
      <c r="P736" s="7" t="inlineStr">
        <is>
          <t>jobspy</t>
        </is>
      </c>
      <c r="Q736" s="8" t="inlineStr">
        <is>
          <t>python, sql, docker, kubernetes, c</t>
        </is>
      </c>
      <c r="R736" s="8" t="inlineStr">
        <is>
          <t>Graduate Software Engineer Python Docker Kubernetes</t>
        </is>
      </c>
      <c r="S736" s="19" t="n"/>
      <c r="T736" s="19" t="n"/>
      <c r="U736" s="14" t="n">
        <v>46200</v>
      </c>
      <c r="V736" s="7" t="n"/>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1.64</v>
      </c>
      <c r="C737" s="12" t="inlineStr">
        <is>
          <t>Apprentice/Trainee</t>
        </is>
      </c>
      <c r="D737" s="8" t="inlineStr">
        <is>
          <t>Apprentice Software Developer</t>
        </is>
      </c>
      <c r="E737" s="7" t="inlineStr">
        <is>
          <t>Digital Native</t>
        </is>
      </c>
      <c r="F737" s="8" t="inlineStr">
        <is>
          <t>Peterborough, England, UK</t>
        </is>
      </c>
      <c r="G737" s="8" t="n"/>
      <c r="H737" s="14" t="n"/>
      <c r="I737" s="15">
        <f>IF($H737="","",$H737-TODAY())</f>
        <v/>
      </c>
      <c r="J737" s="16" t="inlineStr">
        <is>
          <t>Open posting</t>
        </is>
      </c>
      <c r="K737" s="8" t="n"/>
      <c r="L737" s="17" t="inlineStr">
        <is>
          <t>new</t>
        </is>
      </c>
      <c r="M737" s="18" t="inlineStr"/>
      <c r="N737" s="7" t="inlineStr">
        <is>
          <t>17427c6ab676aa5dcc914a26d149fd3610ea4d90</t>
        </is>
      </c>
      <c r="O737" s="14" t="n">
        <v>46177</v>
      </c>
      <c r="P737" s="7" t="inlineStr">
        <is>
          <t>jobspy</t>
        </is>
      </c>
      <c r="Q737" s="8" t="inlineStr">
        <is>
          <t>sql, docker, git, c, javascript</t>
        </is>
      </c>
      <c r="R737" s="8" t="inlineStr">
        <is>
          <t>Graduate Software Engineer Python Docker</t>
        </is>
      </c>
      <c r="S737" s="19" t="n"/>
      <c r="T737" s="19" t="n"/>
      <c r="U737" s="14" t="n">
        <v>46200</v>
      </c>
      <c r="V737" s="7" t="n"/>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1.64</v>
      </c>
      <c r="C738" s="12" t="inlineStr">
        <is>
          <t>Junior</t>
        </is>
      </c>
      <c r="D738" s="8" t="inlineStr">
        <is>
          <t>Software Engineer</t>
        </is>
      </c>
      <c r="E738" s="7" t="inlineStr">
        <is>
          <t>DMCG Global</t>
        </is>
      </c>
      <c r="F738" s="8" t="inlineStr">
        <is>
          <t>Greater London, England, UK</t>
        </is>
      </c>
      <c r="G738" s="8" t="n"/>
      <c r="H738" s="14" t="n"/>
      <c r="I738" s="15">
        <f>IF($H738="","",$H738-TODAY())</f>
        <v/>
      </c>
      <c r="J738" s="16" t="inlineStr">
        <is>
          <t>Open posting</t>
        </is>
      </c>
      <c r="K738" s="8" t="n"/>
      <c r="L738" s="17" t="inlineStr">
        <is>
          <t>new</t>
        </is>
      </c>
      <c r="M738" s="18" t="inlineStr"/>
      <c r="N738" s="7" t="inlineStr">
        <is>
          <t>fa42487ed1115e754d2617354cbd0b6ac3b8fbe1</t>
        </is>
      </c>
      <c r="O738" s="14" t="n">
        <v>46176</v>
      </c>
      <c r="P738" s="7" t="inlineStr">
        <is>
          <t>jobspy</t>
        </is>
      </c>
      <c r="Q738" s="8" t="inlineStr">
        <is>
          <t>python, sql, docker, git, c</t>
        </is>
      </c>
      <c r="R738" s="8" t="inlineStr">
        <is>
          <t>Graduate Software Engineer Python Docker</t>
        </is>
      </c>
      <c r="S738" s="19" t="n"/>
      <c r="T738" s="19" t="n"/>
      <c r="U738" s="14" t="n">
        <v>46200</v>
      </c>
      <c r="V738" s="7" t="n"/>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1.64</v>
      </c>
      <c r="C739" s="12" t="inlineStr">
        <is>
          <t>Mid-level</t>
        </is>
      </c>
      <c r="D739" s="8" t="inlineStr">
        <is>
          <t>Real Time Software Development &amp; Deployment Engineer</t>
        </is>
      </c>
      <c r="E739" s="7" t="inlineStr">
        <is>
          <t>Expleo Group</t>
        </is>
      </c>
      <c r="F739" s="8" t="inlineStr">
        <is>
          <t>Greater Manchester, England, UK</t>
        </is>
      </c>
      <c r="G739" s="8" t="n"/>
      <c r="H739" s="14" t="n"/>
      <c r="I739" s="15">
        <f>IF($H739="","",$H739-TODAY())</f>
        <v/>
      </c>
      <c r="J739" s="16" t="inlineStr">
        <is>
          <t>Open posting</t>
        </is>
      </c>
      <c r="K739" s="8" t="n"/>
      <c r="L739" s="17" t="inlineStr">
        <is>
          <t>new</t>
        </is>
      </c>
      <c r="M739" s="18" t="inlineStr"/>
      <c r="N739" s="7" t="inlineStr">
        <is>
          <t>a1584d5a0128fb1dba6d7e9c7291d7f772dd38ae</t>
        </is>
      </c>
      <c r="O739" s="14" t="n">
        <v>46181</v>
      </c>
      <c r="P739" s="7" t="inlineStr">
        <is>
          <t>jobspy</t>
        </is>
      </c>
      <c r="Q739" s="8" t="inlineStr">
        <is>
          <t>python, docker, kubernetes, git, c</t>
        </is>
      </c>
      <c r="R739" s="8" t="inlineStr">
        <is>
          <t>Graduate Software Engineer embedded Linux</t>
        </is>
      </c>
      <c r="S739" s="19" t="n"/>
      <c r="T739" s="19" t="n"/>
      <c r="U739" s="14" t="n">
        <v>46200</v>
      </c>
      <c r="V739" s="7" t="n"/>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1.64</v>
      </c>
      <c r="C740" s="12" t="inlineStr">
        <is>
          <t>Unspecified</t>
        </is>
      </c>
      <c r="D740" s="8" t="inlineStr">
        <is>
          <t>Mission Software Engineer, Public Sector</t>
        </is>
      </c>
      <c r="E740" s="7" t="inlineStr">
        <is>
          <t>Scale AI</t>
        </is>
      </c>
      <c r="F740" s="8" t="inlineStr">
        <is>
          <t>Colorado Springs, CO; Honolulu, HI; St. Louis, MO; Washington, DC</t>
        </is>
      </c>
      <c r="G740" s="8" t="n"/>
      <c r="H740" s="14" t="n"/>
      <c r="I740" s="15">
        <f>IF($H740="","",$H740-TODAY())</f>
        <v/>
      </c>
      <c r="J740" s="16" t="inlineStr">
        <is>
          <t>Open posting</t>
        </is>
      </c>
      <c r="K740" s="8" t="n"/>
      <c r="L740" s="17" t="inlineStr">
        <is>
          <t>new</t>
        </is>
      </c>
      <c r="M740" s="18" t="inlineStr"/>
      <c r="N740" s="7" t="inlineStr">
        <is>
          <t>a98cf4484f6811bb8f7181053e86c4c3e0b03064</t>
        </is>
      </c>
      <c r="O740" s="14" t="n">
        <v>46198</v>
      </c>
      <c r="P740" s="7" t="inlineStr">
        <is>
          <t>greenhouse:scaleai</t>
        </is>
      </c>
      <c r="Q740" s="8" t="inlineStr">
        <is>
          <t>python, docker, kubernetes, c, javascript</t>
        </is>
      </c>
      <c r="R740" s="8" t="n"/>
      <c r="S740" s="19" t="n"/>
      <c r="T740" s="19" t="n"/>
      <c r="U740" s="14" t="n">
        <v>46199</v>
      </c>
      <c r="V740" s="7" t="n"/>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1.64</v>
      </c>
      <c r="C741" s="12" t="inlineStr">
        <is>
          <t>Mid-level</t>
        </is>
      </c>
      <c r="D741" s="8" t="inlineStr">
        <is>
          <t>Software Engineer, Robotics &amp; Autonomous Systems</t>
        </is>
      </c>
      <c r="E741" s="7" t="inlineStr">
        <is>
          <t>Scale AI</t>
        </is>
      </c>
      <c r="F741" s="8" t="inlineStr">
        <is>
          <t>San Francisco, CA</t>
        </is>
      </c>
      <c r="G741" s="8" t="n"/>
      <c r="H741" s="14" t="n"/>
      <c r="I741" s="15">
        <f>IF($H741="","",$H741-TODAY())</f>
        <v/>
      </c>
      <c r="J741" s="16" t="inlineStr">
        <is>
          <t>Open posting</t>
        </is>
      </c>
      <c r="K741" s="8" t="n"/>
      <c r="L741" s="17" t="inlineStr">
        <is>
          <t>new</t>
        </is>
      </c>
      <c r="M741" s="18" t="inlineStr"/>
      <c r="N741" s="7" t="inlineStr">
        <is>
          <t>cf46167bb8adc8e449a59d2514d7a39f7b1a8de4</t>
        </is>
      </c>
      <c r="O741" s="14" t="n">
        <v>46198</v>
      </c>
      <c r="P741" s="7" t="inlineStr">
        <is>
          <t>greenhouse:scaleai</t>
        </is>
      </c>
      <c r="Q741" s="8" t="inlineStr">
        <is>
          <t>python, sql, docker, kubernetes, c</t>
        </is>
      </c>
      <c r="R741" s="8" t="n"/>
      <c r="S741" s="19" t="n"/>
      <c r="T741" s="19" t="n"/>
      <c r="U741" s="14" t="n">
        <v>46199</v>
      </c>
      <c r="V741" s="7" t="n"/>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1.64</v>
      </c>
      <c r="C742" s="12" t="inlineStr">
        <is>
          <t>Junior</t>
        </is>
      </c>
      <c r="D742" s="8" t="inlineStr">
        <is>
          <t>Associate Quality Engineer - Infrastructure</t>
        </is>
      </c>
      <c r="E742" s="7" t="inlineStr">
        <is>
          <t>Veeva Systems</t>
        </is>
      </c>
      <c r="F742" s="8" t="inlineStr">
        <is>
          <t>Massachusetts - Boston</t>
        </is>
      </c>
      <c r="G742" s="8" t="n"/>
      <c r="H742" s="14" t="n"/>
      <c r="I742" s="15">
        <f>IF($H742="","",$H742-TODAY())</f>
        <v/>
      </c>
      <c r="J742" s="16" t="inlineStr">
        <is>
          <t>Open posting</t>
        </is>
      </c>
      <c r="K742" s="8" t="n"/>
      <c r="L742" s="17" t="inlineStr">
        <is>
          <t>new</t>
        </is>
      </c>
      <c r="M742" s="18" t="inlineStr"/>
      <c r="N742" s="7" t="inlineStr">
        <is>
          <t>4c3c463504d65d183f547975415e7ff84ec13003</t>
        </is>
      </c>
      <c r="O742" s="14" t="n"/>
      <c r="P742" s="7" t="inlineStr">
        <is>
          <t>lever:veeva</t>
        </is>
      </c>
      <c r="Q742" s="8" t="inlineStr">
        <is>
          <t>python, docker, kubernetes, git, c</t>
        </is>
      </c>
      <c r="R742" s="8" t="n"/>
      <c r="S742" s="19" t="n"/>
      <c r="T742" s="19" t="n"/>
      <c r="U742" s="14" t="n">
        <v>46199</v>
      </c>
      <c r="V742" s="7" t="n"/>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1.64</v>
      </c>
      <c r="C743" s="12" t="inlineStr">
        <is>
          <t>Mid-level</t>
        </is>
      </c>
      <c r="D743" s="8" t="inlineStr">
        <is>
          <t>Software Engineer - Full stack</t>
        </is>
      </c>
      <c r="E743" s="7" t="inlineStr">
        <is>
          <t>Ema</t>
        </is>
      </c>
      <c r="F743" s="8" t="inlineStr"/>
      <c r="G743" s="8" t="n"/>
      <c r="H743" s="14" t="n"/>
      <c r="I743" s="15">
        <f>IF($H743="","",$H743-TODAY())</f>
        <v/>
      </c>
      <c r="J743" s="16" t="inlineStr">
        <is>
          <t>Open posting</t>
        </is>
      </c>
      <c r="K743" s="8" t="n"/>
      <c r="L743" s="17" t="inlineStr">
        <is>
          <t>new</t>
        </is>
      </c>
      <c r="M743" s="18" t="inlineStr"/>
      <c r="N743" s="7" t="inlineStr">
        <is>
          <t>36ac0c9f680062e8754238d715e2c4328bc8c29b</t>
        </is>
      </c>
      <c r="O743" s="14" t="n">
        <v>46194</v>
      </c>
      <c r="P743" s="7" t="inlineStr">
        <is>
          <t>jobspy</t>
        </is>
      </c>
      <c r="Q743" s="8" t="inlineStr">
        <is>
          <t>python, sql, docker, kubernetes, c</t>
        </is>
      </c>
      <c r="R743" s="8" t="inlineStr">
        <is>
          <t>Graduate Software Engineer Python Docker Kubernetes</t>
        </is>
      </c>
      <c r="S743" s="19" t="n"/>
      <c r="T743" s="19" t="n"/>
      <c r="U743" s="14" t="n">
        <v>46199</v>
      </c>
      <c r="V743" s="7" t="n"/>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1.64</v>
      </c>
      <c r="C744" s="12" t="inlineStr">
        <is>
          <t>Mid-level</t>
        </is>
      </c>
      <c r="D744" s="8" t="inlineStr">
        <is>
          <t>Software Engineer, Full Stack - UK</t>
        </is>
      </c>
      <c r="E744" s="7" t="inlineStr">
        <is>
          <t>Ema</t>
        </is>
      </c>
      <c r="F744" s="8" t="inlineStr"/>
      <c r="G744" s="8" t="n"/>
      <c r="H744" s="14" t="n"/>
      <c r="I744" s="15">
        <f>IF($H744="","",$H744-TODAY())</f>
        <v/>
      </c>
      <c r="J744" s="16" t="inlineStr">
        <is>
          <t>Open posting</t>
        </is>
      </c>
      <c r="K744" s="8" t="n"/>
      <c r="L744" s="17" t="inlineStr">
        <is>
          <t>new</t>
        </is>
      </c>
      <c r="M744" s="18" t="inlineStr"/>
      <c r="N744" s="7" t="inlineStr">
        <is>
          <t>5694bf4f27d9e51778b6ae17a4dfb1472cd87723</t>
        </is>
      </c>
      <c r="O744" s="14" t="n">
        <v>46184</v>
      </c>
      <c r="P744" s="7" t="inlineStr">
        <is>
          <t>jobspy</t>
        </is>
      </c>
      <c r="Q744" s="8" t="inlineStr">
        <is>
          <t>python, sql, docker, kubernetes, c</t>
        </is>
      </c>
      <c r="R744" s="8" t="inlineStr">
        <is>
          <t>Graduate Software Engineer Python Docker Kubernetes</t>
        </is>
      </c>
      <c r="S744" s="19" t="n"/>
      <c r="T744" s="19" t="n"/>
      <c r="U744" s="14" t="n">
        <v>46199</v>
      </c>
      <c r="V744" s="7" t="n"/>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1.64</v>
      </c>
      <c r="C745" s="12" t="inlineStr">
        <is>
          <t>Senior/Lead</t>
        </is>
      </c>
      <c r="D745" s="8" t="inlineStr">
        <is>
          <t>Data Engineer (Python/ AWS)</t>
        </is>
      </c>
      <c r="E745" s="7" t="inlineStr">
        <is>
          <t>Instil</t>
        </is>
      </c>
      <c r="F745" s="8" t="inlineStr">
        <is>
          <t>Belfast, Northern Ireland, UK</t>
        </is>
      </c>
      <c r="G745" s="8" t="n"/>
      <c r="H745" s="14" t="n"/>
      <c r="I745" s="15">
        <f>IF($H745="","",$H745-TODAY())</f>
        <v/>
      </c>
      <c r="J745" s="16" t="inlineStr">
        <is>
          <t>Open posting</t>
        </is>
      </c>
      <c r="K745" s="8" t="n"/>
      <c r="L745" s="17" t="inlineStr">
        <is>
          <t>new</t>
        </is>
      </c>
      <c r="M745" s="18" t="inlineStr"/>
      <c r="N745" s="7" t="inlineStr">
        <is>
          <t>830b35dca1929878fd8c124afc1b1536868d25c7</t>
        </is>
      </c>
      <c r="O745" s="14" t="n">
        <v>46188</v>
      </c>
      <c r="P745" s="7" t="inlineStr">
        <is>
          <t>jobspy</t>
        </is>
      </c>
      <c r="Q745" s="8" t="inlineStr">
        <is>
          <t>python, sql, git, c, javascript</t>
        </is>
      </c>
      <c r="R745" s="8" t="inlineStr">
        <is>
          <t>Graduate Data Engineer Python SQL ETL</t>
        </is>
      </c>
      <c r="S745" s="19" t="n"/>
      <c r="T745" s="19" t="n"/>
      <c r="U745" s="14" t="n">
        <v>46199</v>
      </c>
      <c r="V745" s="7" t="n"/>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1.64</v>
      </c>
      <c r="C746" s="12" t="inlineStr">
        <is>
          <t>Unspecified</t>
        </is>
      </c>
      <c r="D746" s="8" t="inlineStr">
        <is>
          <t>Infrastructure and MLOps Engineer</t>
        </is>
      </c>
      <c r="E746" s="7" t="inlineStr">
        <is>
          <t>Graphcore</t>
        </is>
      </c>
      <c r="F746" s="8" t="inlineStr">
        <is>
          <t>Cambridge, England, UK</t>
        </is>
      </c>
      <c r="G746" s="8" t="n"/>
      <c r="H746" s="14" t="n"/>
      <c r="I746" s="15">
        <f>IF($H746="","",$H746-TODAY())</f>
        <v/>
      </c>
      <c r="J746" s="16" t="inlineStr">
        <is>
          <t>Open posting</t>
        </is>
      </c>
      <c r="K746" s="8" t="n"/>
      <c r="L746" s="17" t="inlineStr">
        <is>
          <t>new</t>
        </is>
      </c>
      <c r="M746" s="18" t="inlineStr"/>
      <c r="N746" s="7" t="inlineStr">
        <is>
          <t>c7da95bd32907559f18da6677b2d17a61a23a977</t>
        </is>
      </c>
      <c r="O746" s="14" t="n">
        <v>46197</v>
      </c>
      <c r="P746" s="7" t="inlineStr">
        <is>
          <t>jobspy</t>
        </is>
      </c>
      <c r="Q746" s="8" t="inlineStr">
        <is>
          <t>python, docker, kubernetes, git, c</t>
        </is>
      </c>
      <c r="R746" s="8" t="inlineStr">
        <is>
          <t>Graduate Platform Engineer Docker Kubernetes Python</t>
        </is>
      </c>
      <c r="S746" s="19" t="n"/>
      <c r="T746" s="19" t="n"/>
      <c r="U746" s="14" t="n">
        <v>46199</v>
      </c>
      <c r="V746" s="7" t="n"/>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1.64</v>
      </c>
      <c r="C747" s="12" t="inlineStr">
        <is>
          <t>Unspecified</t>
        </is>
      </c>
      <c r="D747" s="8" t="inlineStr">
        <is>
          <t>DevOps Engineer</t>
        </is>
      </c>
      <c r="E747" s="7" t="inlineStr">
        <is>
          <t>Noir</t>
        </is>
      </c>
      <c r="F747" s="8" t="inlineStr">
        <is>
          <t>Newcastle Upon Tyne, England, UK</t>
        </is>
      </c>
      <c r="G747" s="8" t="n"/>
      <c r="H747" s="14" t="n"/>
      <c r="I747" s="15">
        <f>IF($H747="","",$H747-TODAY())</f>
        <v/>
      </c>
      <c r="J747" s="16" t="inlineStr">
        <is>
          <t>Open posting</t>
        </is>
      </c>
      <c r="K747" s="8" t="n"/>
      <c r="L747" s="17" t="inlineStr">
        <is>
          <t>new</t>
        </is>
      </c>
      <c r="M747" s="18" t="inlineStr"/>
      <c r="N747" s="7" t="inlineStr">
        <is>
          <t>a9acad4ac58d29f064634bddb0ac238a1b704a0c</t>
        </is>
      </c>
      <c r="O747" s="14" t="n"/>
      <c r="P747" s="7" t="inlineStr">
        <is>
          <t>jobspy</t>
        </is>
      </c>
      <c r="Q747" s="8" t="inlineStr">
        <is>
          <t>python, sql, docker, kubernetes, c</t>
        </is>
      </c>
      <c r="R747" s="8" t="inlineStr">
        <is>
          <t>Graduate Platform Engineer Docker Kubernetes Python</t>
        </is>
      </c>
      <c r="S747" s="19" t="n"/>
      <c r="T747" s="19" t="n"/>
      <c r="U747" s="14" t="n">
        <v>46199</v>
      </c>
      <c r="V747" s="7" t="n"/>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1.63</v>
      </c>
      <c r="C748" s="12" t="inlineStr">
        <is>
          <t>Unspecified</t>
        </is>
      </c>
      <c r="D748" s="8" t="inlineStr">
        <is>
          <t>Software Developer, Offers</t>
        </is>
      </c>
      <c r="E748" s="7" t="inlineStr">
        <is>
          <t>bet365</t>
        </is>
      </c>
      <c r="F748" s="8" t="inlineStr">
        <is>
          <t>Manchester, England, UK</t>
        </is>
      </c>
      <c r="G748" s="8" t="n"/>
      <c r="H748" s="14" t="n"/>
      <c r="I748" s="15">
        <f>IF($H748="","",$H748-TODAY())</f>
        <v/>
      </c>
      <c r="J748" s="16" t="inlineStr">
        <is>
          <t>Open posting</t>
        </is>
      </c>
      <c r="K748" s="8" t="inlineStr">
        <is>
          <t>filtered by keyword pre-scan</t>
        </is>
      </c>
      <c r="L748" s="17" t="inlineStr">
        <is>
          <t>new</t>
        </is>
      </c>
      <c r="M748" s="18" t="inlineStr"/>
      <c r="N748" s="7" t="inlineStr">
        <is>
          <t>85c6daf49d7f60572fd8713e8c6fe0be11279a41</t>
        </is>
      </c>
      <c r="O748" s="14" t="n"/>
      <c r="P748" s="7" t="inlineStr">
        <is>
          <t>jobspy</t>
        </is>
      </c>
      <c r="Q748" s="8" t="inlineStr">
        <is>
          <t>sql, software development</t>
        </is>
      </c>
      <c r="R748" s="8" t="inlineStr">
        <is>
          <t>graduate Full Stack Developer</t>
        </is>
      </c>
      <c r="S748" s="19" t="n"/>
      <c r="T748" s="19" t="n"/>
      <c r="U748" s="14" t="n">
        <v>46192</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1.63</v>
      </c>
      <c r="C749" s="12" t="inlineStr">
        <is>
          <t>Senior/Lead</t>
        </is>
      </c>
      <c r="D749" s="8" t="inlineStr">
        <is>
          <t>Insurance Pricing Analyst</t>
        </is>
      </c>
      <c r="E749" s="7" t="inlineStr">
        <is>
          <t>Monzo</t>
        </is>
      </c>
      <c r="F749" s="8" t="inlineStr">
        <is>
          <t>Cardiff, London or Remote (UK)</t>
        </is>
      </c>
      <c r="G749" s="8" t="n"/>
      <c r="H749" s="14" t="n"/>
      <c r="I749" s="15">
        <f>IF($H749="","",$H749-TODAY())</f>
        <v/>
      </c>
      <c r="J749" s="16" t="inlineStr">
        <is>
          <t>Open posting</t>
        </is>
      </c>
      <c r="K749" s="8" t="inlineStr">
        <is>
          <t>filtered by keyword pre-scan</t>
        </is>
      </c>
      <c r="L749" s="17" t="inlineStr">
        <is>
          <t>new</t>
        </is>
      </c>
      <c r="M749" s="18" t="inlineStr"/>
      <c r="N749" s="7" t="inlineStr">
        <is>
          <t>a9cc4b660f48f1e5054c10463f26474900a64373</t>
        </is>
      </c>
      <c r="O749" s="14" t="n">
        <v>46189</v>
      </c>
      <c r="P749" s="7" t="inlineStr">
        <is>
          <t>greenhouse:monzo</t>
        </is>
      </c>
      <c r="Q749" s="8" t="inlineStr">
        <is>
          <t>sql, data analysis</t>
        </is>
      </c>
      <c r="R749" s="8" t="n"/>
      <c r="S749" s="19" t="n"/>
      <c r="T749" s="19" t="n"/>
      <c r="U749" s="14" t="n">
        <v>46191</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1.63</v>
      </c>
      <c r="C750" s="12" t="inlineStr">
        <is>
          <t>Graduate/Entry</t>
        </is>
      </c>
      <c r="D750" s="8" t="inlineStr">
        <is>
          <t>Software Engineer, New Grad</t>
        </is>
      </c>
      <c r="E750" s="7" t="inlineStr">
        <is>
          <t>Deliveroo</t>
        </is>
      </c>
      <c r="F750" s="8" t="inlineStr">
        <is>
          <t>London, England, UK</t>
        </is>
      </c>
      <c r="G750" s="8" t="n"/>
      <c r="H750" s="14" t="n"/>
      <c r="I750" s="15">
        <f>IF($H750="","",$H750-TODAY())</f>
        <v/>
      </c>
      <c r="J750" s="16" t="inlineStr">
        <is>
          <t>Open posting</t>
        </is>
      </c>
      <c r="K750" s="8" t="inlineStr">
        <is>
          <t>filtered by keyword pre-scan</t>
        </is>
      </c>
      <c r="L750" s="17" t="inlineStr">
        <is>
          <t>new</t>
        </is>
      </c>
      <c r="M750" s="18" t="inlineStr"/>
      <c r="N750" s="7" t="inlineStr">
        <is>
          <t>43a1d715fdcda5a66049ffa10e76fb79670788e4</t>
        </is>
      </c>
      <c r="O750" s="14" t="n">
        <v>46172</v>
      </c>
      <c r="P750" s="7" t="inlineStr">
        <is>
          <t>jobspy</t>
        </is>
      </c>
      <c r="Q750" s="8" t="inlineStr">
        <is>
          <t>python, sql</t>
        </is>
      </c>
      <c r="R750" s="8" t="inlineStr">
        <is>
          <t>Graduate Software Developer</t>
        </is>
      </c>
      <c r="S750" s="19" t="n"/>
      <c r="T750" s="19" t="n"/>
      <c r="U750" s="14" t="n">
        <v>46191</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1.63</v>
      </c>
      <c r="C751" s="12" t="inlineStr">
        <is>
          <t>Junior</t>
        </is>
      </c>
      <c r="D751" s="8" t="inlineStr">
        <is>
          <t>React Engineer</t>
        </is>
      </c>
      <c r="E751" s="7" t="inlineStr">
        <is>
          <t>Randstad Digital</t>
        </is>
      </c>
      <c r="F751" s="8" t="inlineStr">
        <is>
          <t>Sheffield, England, UK</t>
        </is>
      </c>
      <c r="G751" s="8" t="n"/>
      <c r="H751" s="14" t="n"/>
      <c r="I751" s="15">
        <f>IF($H751="","",$H751-TODAY())</f>
        <v/>
      </c>
      <c r="J751" s="16" t="inlineStr">
        <is>
          <t>Open posting</t>
        </is>
      </c>
      <c r="K751" s="8" t="inlineStr">
        <is>
          <t>filtered by keyword pre-scan</t>
        </is>
      </c>
      <c r="L751" s="17" t="inlineStr">
        <is>
          <t>new</t>
        </is>
      </c>
      <c r="M751" s="18" t="inlineStr"/>
      <c r="N751" s="7" t="inlineStr">
        <is>
          <t>34b424ebb1110bccb6c5797b4727ee8ce1b12e6a</t>
        </is>
      </c>
      <c r="O751" s="14" t="n">
        <v>46182</v>
      </c>
      <c r="P751" s="7" t="inlineStr">
        <is>
          <t>jobspy</t>
        </is>
      </c>
      <c r="Q751" s="8" t="inlineStr">
        <is>
          <t>javascript, git</t>
        </is>
      </c>
      <c r="R751" s="8" t="inlineStr">
        <is>
          <t>Graduate Software Developer Sheffield</t>
        </is>
      </c>
      <c r="S751" s="19" t="n"/>
      <c r="T751" s="19" t="n"/>
      <c r="U751" s="14" t="n">
        <v>46191</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1.63</v>
      </c>
      <c r="C752" s="12" t="inlineStr">
        <is>
          <t>Junior</t>
        </is>
      </c>
      <c r="D752" s="8" t="inlineStr">
        <is>
          <t>Junior Developer</t>
        </is>
      </c>
      <c r="E752" s="7" t="inlineStr">
        <is>
          <t>Telappliant</t>
        </is>
      </c>
      <c r="F752" s="8" t="inlineStr">
        <is>
          <t>London, ENG, GB</t>
        </is>
      </c>
      <c r="G752" s="8" t="n"/>
      <c r="H752" s="14" t="n"/>
      <c r="I752" s="15">
        <f>IF($H752="","",$H752-TODAY())</f>
        <v/>
      </c>
      <c r="J752" s="16" t="inlineStr">
        <is>
          <t>Open posting</t>
        </is>
      </c>
      <c r="K752" s="8" t="inlineStr">
        <is>
          <t>filtered by keyword pre-scan</t>
        </is>
      </c>
      <c r="L752" s="17" t="inlineStr">
        <is>
          <t>new</t>
        </is>
      </c>
      <c r="M752" s="18" t="inlineStr"/>
      <c r="N752" s="7" t="inlineStr">
        <is>
          <t>45b5dd4822718cbfd0171c3acd3d423e1965210d</t>
        </is>
      </c>
      <c r="O752" s="14" t="n">
        <v>46181</v>
      </c>
      <c r="P752" s="7" t="inlineStr">
        <is>
          <t>jobspy</t>
        </is>
      </c>
      <c r="Q752" s="8" t="inlineStr">
        <is>
          <t>python, software development</t>
        </is>
      </c>
      <c r="R752" s="8" t="inlineStr">
        <is>
          <t>junior Graduate Software Developer</t>
        </is>
      </c>
      <c r="S752" s="19" t="n"/>
      <c r="T752" s="19" t="n"/>
      <c r="U752" s="14" t="n">
        <v>46191</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1.63</v>
      </c>
      <c r="C753" s="12" t="inlineStr">
        <is>
          <t>Junior</t>
        </is>
      </c>
      <c r="D753" s="8" t="inlineStr">
        <is>
          <t>Junior Full Stack Developer</t>
        </is>
      </c>
      <c r="E753" s="7" t="inlineStr">
        <is>
          <t>Play Sports Group</t>
        </is>
      </c>
      <c r="F753" s="8" t="inlineStr">
        <is>
          <t>Harwich, England, UK</t>
        </is>
      </c>
      <c r="G753" s="8" t="n"/>
      <c r="H753" s="14" t="n"/>
      <c r="I753" s="15">
        <f>IF($H753="","",$H753-TODAY())</f>
        <v/>
      </c>
      <c r="J753" s="16" t="inlineStr">
        <is>
          <t>Open posting</t>
        </is>
      </c>
      <c r="K753" s="8" t="inlineStr">
        <is>
          <t>filtered by keyword pre-scan</t>
        </is>
      </c>
      <c r="L753" s="17" t="inlineStr">
        <is>
          <t>new</t>
        </is>
      </c>
      <c r="M753" s="18" t="inlineStr"/>
      <c r="N753" s="7" t="inlineStr">
        <is>
          <t>c993bfd7302b3a9b3bc50a1dd07913a95a1437f5</t>
        </is>
      </c>
      <c r="O753" s="14" t="n">
        <v>46178</v>
      </c>
      <c r="P753" s="7" t="inlineStr">
        <is>
          <t>jobspy</t>
        </is>
      </c>
      <c r="Q753" s="8" t="inlineStr">
        <is>
          <t>sql, javascript</t>
        </is>
      </c>
      <c r="R753" s="8" t="inlineStr">
        <is>
          <t>junior Graduate Software Developer</t>
        </is>
      </c>
      <c r="S753" s="19" t="n"/>
      <c r="T753" s="19" t="n"/>
      <c r="U753" s="14" t="n">
        <v>46191</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1.63</v>
      </c>
      <c r="C754" s="12" t="inlineStr">
        <is>
          <t>Senior/Lead</t>
        </is>
      </c>
      <c r="D754" s="8" t="inlineStr">
        <is>
          <t>Python Developer</t>
        </is>
      </c>
      <c r="E754" s="7" t="inlineStr">
        <is>
          <t>Talan</t>
        </is>
      </c>
      <c r="F754" s="8" t="inlineStr">
        <is>
          <t>London, England, UK</t>
        </is>
      </c>
      <c r="G754" s="8" t="n"/>
      <c r="H754" s="14" t="n"/>
      <c r="I754" s="15">
        <f>IF($H754="","",$H754-TODAY())</f>
        <v/>
      </c>
      <c r="J754" s="16" t="inlineStr">
        <is>
          <t>Open posting</t>
        </is>
      </c>
      <c r="K754" s="8" t="inlineStr">
        <is>
          <t>filtered by keyword pre-scan</t>
        </is>
      </c>
      <c r="L754" s="17" t="inlineStr">
        <is>
          <t>new</t>
        </is>
      </c>
      <c r="M754" s="18" t="inlineStr"/>
      <c r="N754" s="7" t="inlineStr">
        <is>
          <t>0bfe0a8aba21d59daee46e352976f028c34f522b</t>
        </is>
      </c>
      <c r="O754" s="14" t="n">
        <v>46183</v>
      </c>
      <c r="P754" s="7" t="inlineStr">
        <is>
          <t>jobspy</t>
        </is>
      </c>
      <c r="Q754" s="8" t="inlineStr">
        <is>
          <t>python, sql</t>
        </is>
      </c>
      <c r="R754" s="8" t="inlineStr">
        <is>
          <t>Junior Python Developer</t>
        </is>
      </c>
      <c r="S754" s="19" t="n"/>
      <c r="T754" s="19" t="n"/>
      <c r="U754" s="14" t="n">
        <v>46191</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1.63</v>
      </c>
      <c r="C755" s="12" t="inlineStr">
        <is>
          <t>Unspecified</t>
        </is>
      </c>
      <c r="D755" s="8" t="inlineStr">
        <is>
          <t>Full Stack Engineer</t>
        </is>
      </c>
      <c r="E755" s="7" t="inlineStr">
        <is>
          <t>Albany Beck</t>
        </is>
      </c>
      <c r="F755" s="8" t="inlineStr">
        <is>
          <t>Sheffield, England, UK</t>
        </is>
      </c>
      <c r="G755" s="8" t="n"/>
      <c r="H755" s="14" t="n"/>
      <c r="I755" s="15">
        <f>IF($H755="","",$H755-TODAY())</f>
        <v/>
      </c>
      <c r="J755" s="16" t="inlineStr">
        <is>
          <t>Open posting</t>
        </is>
      </c>
      <c r="K755" s="8" t="inlineStr">
        <is>
          <t>filtered by keyword pre-scan</t>
        </is>
      </c>
      <c r="L755" s="17" t="inlineStr">
        <is>
          <t>new</t>
        </is>
      </c>
      <c r="M755" s="18" t="inlineStr"/>
      <c r="N755" s="7" t="inlineStr">
        <is>
          <t>5be02e6918d51662f6c7dabbed1eb33b3c5ab93f</t>
        </is>
      </c>
      <c r="O755" s="14" t="n">
        <v>46189</v>
      </c>
      <c r="P755" s="7" t="inlineStr">
        <is>
          <t>jobspy</t>
        </is>
      </c>
      <c r="Q755" s="8" t="inlineStr">
        <is>
          <t>sql</t>
        </is>
      </c>
      <c r="R755" s="8" t="inlineStr">
        <is>
          <t>Junior Python Developer Sheffield</t>
        </is>
      </c>
      <c r="S755" s="19" t="n"/>
      <c r="T755" s="19" t="n"/>
      <c r="U755" s="14" t="n">
        <v>46191</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1.63</v>
      </c>
      <c r="C756" s="12" t="inlineStr">
        <is>
          <t>Mid-level</t>
        </is>
      </c>
      <c r="D756" s="8" t="inlineStr">
        <is>
          <t>IAM Backend Engineer (HashiCorp Vault)</t>
        </is>
      </c>
      <c r="E756" s="7" t="inlineStr">
        <is>
          <t>Cipher Talent</t>
        </is>
      </c>
      <c r="F756" s="8" t="inlineStr">
        <is>
          <t>Sheffield, England, UK</t>
        </is>
      </c>
      <c r="G756" s="8" t="n"/>
      <c r="H756" s="14" t="n"/>
      <c r="I756" s="15">
        <f>IF($H756="","",$H756-TODAY())</f>
        <v/>
      </c>
      <c r="J756" s="16" t="inlineStr">
        <is>
          <t>Open posting</t>
        </is>
      </c>
      <c r="K756" s="8" t="inlineStr">
        <is>
          <t>filtered by keyword pre-scan</t>
        </is>
      </c>
      <c r="L756" s="17" t="inlineStr">
        <is>
          <t>new</t>
        </is>
      </c>
      <c r="M756" s="18" t="inlineStr"/>
      <c r="N756" s="7" t="inlineStr">
        <is>
          <t>c29671e615e119ec8b385dad046417d5f1ed3e42</t>
        </is>
      </c>
      <c r="O756" s="14" t="n">
        <v>46184</v>
      </c>
      <c r="P756" s="7" t="inlineStr">
        <is>
          <t>jobspy</t>
        </is>
      </c>
      <c r="Q756" s="8" t="inlineStr">
        <is>
          <t>git</t>
        </is>
      </c>
      <c r="R756" s="8" t="inlineStr">
        <is>
          <t>Junior Python Developer Sheffield</t>
        </is>
      </c>
      <c r="S756" s="19" t="n"/>
      <c r="T756" s="19" t="n"/>
      <c r="U756" s="14" t="n">
        <v>46191</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1.63</v>
      </c>
      <c r="C757" s="12" t="inlineStr">
        <is>
          <t>Junior</t>
        </is>
      </c>
      <c r="D757" s="8" t="inlineStr">
        <is>
          <t>Back End Developer (Sheffield x3 days)</t>
        </is>
      </c>
      <c r="E757" s="7" t="inlineStr">
        <is>
          <t>Synechron</t>
        </is>
      </c>
      <c r="F757" s="8" t="inlineStr">
        <is>
          <t>Sheffield, England, UK</t>
        </is>
      </c>
      <c r="G757" s="8" t="n"/>
      <c r="H757" s="14" t="n"/>
      <c r="I757" s="15">
        <f>IF($H757="","",$H757-TODAY())</f>
        <v/>
      </c>
      <c r="J757" s="16" t="inlineStr">
        <is>
          <t>Open posting</t>
        </is>
      </c>
      <c r="K757" s="8" t="inlineStr">
        <is>
          <t>filtered by keyword pre-scan</t>
        </is>
      </c>
      <c r="L757" s="17" t="inlineStr">
        <is>
          <t>new</t>
        </is>
      </c>
      <c r="M757" s="18" t="inlineStr"/>
      <c r="N757" s="7" t="inlineStr">
        <is>
          <t>5b0119ba0c760d1fb647041c58c0c6f43c83d4bb</t>
        </is>
      </c>
      <c r="O757" s="14" t="n">
        <v>46168</v>
      </c>
      <c r="P757" s="7" t="inlineStr">
        <is>
          <t>jobspy</t>
        </is>
      </c>
      <c r="Q757" s="8" t="inlineStr">
        <is>
          <t>python, javascript</t>
        </is>
      </c>
      <c r="R757" s="8" t="inlineStr">
        <is>
          <t>Junior Python Developer Sheffield</t>
        </is>
      </c>
      <c r="S757" s="19" t="n"/>
      <c r="T757" s="19" t="n"/>
      <c r="U757" s="14" t="n">
        <v>46191</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1.63</v>
      </c>
      <c r="C758" s="12" t="inlineStr">
        <is>
          <t>Unspecified</t>
        </is>
      </c>
      <c r="D758" s="8" t="inlineStr">
        <is>
          <t>Python Engineer</t>
        </is>
      </c>
      <c r="E758" s="7" t="inlineStr">
        <is>
          <t>hackajob</t>
        </is>
      </c>
      <c r="F758" s="8" t="inlineStr">
        <is>
          <t>London, England, UK</t>
        </is>
      </c>
      <c r="G758" s="8" t="n"/>
      <c r="H758" s="14" t="n"/>
      <c r="I758" s="15">
        <f>IF($H758="","",$H758-TODAY())</f>
        <v/>
      </c>
      <c r="J758" s="16" t="inlineStr">
        <is>
          <t>Open posting</t>
        </is>
      </c>
      <c r="K758" s="8" t="inlineStr">
        <is>
          <t>filtered by keyword pre-scan</t>
        </is>
      </c>
      <c r="L758" s="17" t="inlineStr">
        <is>
          <t>new</t>
        </is>
      </c>
      <c r="M758" s="18" t="inlineStr"/>
      <c r="N758" s="7" t="inlineStr">
        <is>
          <t>299cd9002ebd338fa940aa8cc6b28a061152253c</t>
        </is>
      </c>
      <c r="O758" s="14" t="n">
        <v>46185</v>
      </c>
      <c r="P758" s="7" t="inlineStr">
        <is>
          <t>jobspy</t>
        </is>
      </c>
      <c r="Q758" s="8" t="inlineStr">
        <is>
          <t>python</t>
        </is>
      </c>
      <c r="R758" s="8" t="inlineStr">
        <is>
          <t>Junior Python Developer remote</t>
        </is>
      </c>
      <c r="S758" s="19" t="n"/>
      <c r="T758" s="19" t="n"/>
      <c r="U758" s="14" t="n">
        <v>46191</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1.63</v>
      </c>
      <c r="C759" s="12" t="inlineStr">
        <is>
          <t>Unspecified</t>
        </is>
      </c>
      <c r="D759" s="8" t="inlineStr">
        <is>
          <t>Python Engineer</t>
        </is>
      </c>
      <c r="E759" s="7" t="inlineStr">
        <is>
          <t>Lendable</t>
        </is>
      </c>
      <c r="F759" s="8" t="inlineStr">
        <is>
          <t>London, England, UK</t>
        </is>
      </c>
      <c r="G759" s="8" t="n"/>
      <c r="H759" s="14" t="n"/>
      <c r="I759" s="15">
        <f>IF($H759="","",$H759-TODAY())</f>
        <v/>
      </c>
      <c r="J759" s="16" t="inlineStr">
        <is>
          <t>Open posting</t>
        </is>
      </c>
      <c r="K759" s="8" t="inlineStr">
        <is>
          <t>filtered by keyword pre-scan</t>
        </is>
      </c>
      <c r="L759" s="17" t="inlineStr">
        <is>
          <t>new</t>
        </is>
      </c>
      <c r="M759" s="18" t="inlineStr"/>
      <c r="N759" s="7" t="inlineStr">
        <is>
          <t>ccf5c40bf30815668e95849d0c46083bd0639098</t>
        </is>
      </c>
      <c r="O759" s="14" t="n">
        <v>46169</v>
      </c>
      <c r="P759" s="7" t="inlineStr">
        <is>
          <t>jobspy</t>
        </is>
      </c>
      <c r="Q759" s="8" t="inlineStr">
        <is>
          <t>python</t>
        </is>
      </c>
      <c r="R759" s="8" t="inlineStr">
        <is>
          <t>Junior Python Developer remote</t>
        </is>
      </c>
      <c r="S759" s="19" t="n"/>
      <c r="T759" s="19" t="n"/>
      <c r="U759" s="14" t="n">
        <v>46191</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1.63</v>
      </c>
      <c r="C760" s="12" t="inlineStr">
        <is>
          <t>Unspecified</t>
        </is>
      </c>
      <c r="D760" s="8" t="inlineStr">
        <is>
          <t>Python Developer</t>
        </is>
      </c>
      <c r="E760" s="7" t="inlineStr">
        <is>
          <t>Halian | Managed Services, Recruitment Agency &amp; Contract Staffing</t>
        </is>
      </c>
      <c r="F760" s="8" t="inlineStr">
        <is>
          <t>London Area, United Kingdom</t>
        </is>
      </c>
      <c r="G760" s="8" t="n"/>
      <c r="H760" s="14" t="n"/>
      <c r="I760" s="15">
        <f>IF($H760="","",$H760-TODAY())</f>
        <v/>
      </c>
      <c r="J760" s="16" t="inlineStr">
        <is>
          <t>Open posting</t>
        </is>
      </c>
      <c r="K760" s="8" t="inlineStr">
        <is>
          <t>filtered by keyword pre-scan</t>
        </is>
      </c>
      <c r="L760" s="17" t="inlineStr">
        <is>
          <t>new</t>
        </is>
      </c>
      <c r="M760" s="18" t="inlineStr"/>
      <c r="N760" s="7" t="inlineStr">
        <is>
          <t>af22b2e4e2fd8b5f8876251f79b170f5b2c2aa00</t>
        </is>
      </c>
      <c r="O760" s="14" t="n">
        <v>46163</v>
      </c>
      <c r="P760" s="7" t="inlineStr">
        <is>
          <t>jobspy</t>
        </is>
      </c>
      <c r="Q760" s="8" t="inlineStr">
        <is>
          <t>python, rest apis</t>
        </is>
      </c>
      <c r="R760" s="8" t="inlineStr">
        <is>
          <t>Junior Python Developer remote</t>
        </is>
      </c>
      <c r="S760" s="19" t="n"/>
      <c r="T760" s="19" t="n"/>
      <c r="U760" s="14" t="n">
        <v>46191</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1.63</v>
      </c>
      <c r="C761" s="12" t="inlineStr">
        <is>
          <t>Senior/Lead</t>
        </is>
      </c>
      <c r="D761" s="8" t="inlineStr">
        <is>
          <t>Software Developer - Clearing Technology</t>
        </is>
      </c>
      <c r="E761" s="7" t="inlineStr">
        <is>
          <t>MAREX</t>
        </is>
      </c>
      <c r="F761" s="8" t="inlineStr">
        <is>
          <t>London, ENG, GB</t>
        </is>
      </c>
      <c r="G761" s="8" t="n"/>
      <c r="H761" s="14" t="n"/>
      <c r="I761" s="15">
        <f>IF($H761="","",$H761-TODAY())</f>
        <v/>
      </c>
      <c r="J761" s="16" t="inlineStr">
        <is>
          <t>Open posting</t>
        </is>
      </c>
      <c r="K761" s="8" t="inlineStr">
        <is>
          <t>filtered by keyword pre-scan</t>
        </is>
      </c>
      <c r="L761" s="17" t="inlineStr">
        <is>
          <t>new</t>
        </is>
      </c>
      <c r="M761" s="18" t="inlineStr"/>
      <c r="N761" s="7" t="inlineStr">
        <is>
          <t>3850d2458e652224eb20eb4f08507863f5f7e443</t>
        </is>
      </c>
      <c r="O761" s="14" t="n">
        <v>46174</v>
      </c>
      <c r="P761" s="7" t="inlineStr">
        <is>
          <t>jobspy</t>
        </is>
      </c>
      <c r="Q761" s="8" t="inlineStr">
        <is>
          <t>git, software development</t>
        </is>
      </c>
      <c r="R761" s="8" t="inlineStr">
        <is>
          <t>Full Stack Developer</t>
        </is>
      </c>
      <c r="S761" s="19" t="n"/>
      <c r="T761" s="19" t="n"/>
      <c r="U761" s="14" t="n">
        <v>46191</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1.63</v>
      </c>
      <c r="C762" s="12" t="inlineStr">
        <is>
          <t>Mid-level</t>
        </is>
      </c>
      <c r="D762" s="8" t="inlineStr">
        <is>
          <t>Frontend Developer</t>
        </is>
      </c>
      <c r="E762" s="7" t="inlineStr">
        <is>
          <t>Acorn Group</t>
        </is>
      </c>
      <c r="F762" s="8" t="inlineStr">
        <is>
          <t>Liverpool, England, UK</t>
        </is>
      </c>
      <c r="G762" s="8" t="n"/>
      <c r="H762" s="14" t="n"/>
      <c r="I762" s="15">
        <f>IF($H762="","",$H762-TODAY())</f>
        <v/>
      </c>
      <c r="J762" s="16" t="inlineStr">
        <is>
          <t>Open posting</t>
        </is>
      </c>
      <c r="K762" s="8" t="inlineStr">
        <is>
          <t>filtered by keyword pre-scan</t>
        </is>
      </c>
      <c r="L762" s="17" t="inlineStr">
        <is>
          <t>new</t>
        </is>
      </c>
      <c r="M762" s="18" t="inlineStr"/>
      <c r="N762" s="7" t="inlineStr">
        <is>
          <t>171cdb9143883077ce849a7b2d9ed3916d394d36</t>
        </is>
      </c>
      <c r="O762" s="14" t="n">
        <v>46183</v>
      </c>
      <c r="P762" s="7" t="inlineStr">
        <is>
          <t>jobspy</t>
        </is>
      </c>
      <c r="Q762" s="8" t="inlineStr">
        <is>
          <t>git</t>
        </is>
      </c>
      <c r="R762" s="8" t="inlineStr">
        <is>
          <t>graduate Full Stack Developer</t>
        </is>
      </c>
      <c r="S762" s="19" t="n"/>
      <c r="T762" s="19" t="n"/>
      <c r="U762" s="14" t="n">
        <v>46191</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1.63</v>
      </c>
      <c r="C763" s="12" t="inlineStr">
        <is>
          <t>Unspecified</t>
        </is>
      </c>
      <c r="D763" s="8" t="inlineStr">
        <is>
          <t>Software Developer, Offers</t>
        </is>
      </c>
      <c r="E763" s="7" t="inlineStr">
        <is>
          <t>bet365</t>
        </is>
      </c>
      <c r="F763" s="8" t="inlineStr">
        <is>
          <t>Manchester, England, UK</t>
        </is>
      </c>
      <c r="G763" s="8" t="n"/>
      <c r="H763" s="14" t="n"/>
      <c r="I763" s="15">
        <f>IF($H763="","",$H763-TODAY())</f>
        <v/>
      </c>
      <c r="J763" s="16" t="inlineStr">
        <is>
          <t>Open posting</t>
        </is>
      </c>
      <c r="K763" s="8" t="inlineStr">
        <is>
          <t>filtered by keyword pre-scan</t>
        </is>
      </c>
      <c r="L763" s="17" t="inlineStr">
        <is>
          <t>new</t>
        </is>
      </c>
      <c r="M763" s="18" t="inlineStr"/>
      <c r="N763" s="7" t="inlineStr">
        <is>
          <t>ea75d4c18cd7a7ee72639051f6db36b40b5af3ab</t>
        </is>
      </c>
      <c r="O763" s="14" t="n">
        <v>46182</v>
      </c>
      <c r="P763" s="7" t="inlineStr">
        <is>
          <t>jobspy</t>
        </is>
      </c>
      <c r="Q763" s="8" t="inlineStr">
        <is>
          <t>sql, software development</t>
        </is>
      </c>
      <c r="R763" s="8" t="inlineStr">
        <is>
          <t>graduate Full Stack Developer</t>
        </is>
      </c>
      <c r="S763" s="19" t="n"/>
      <c r="T763" s="19" t="n"/>
      <c r="U763" s="14" t="n">
        <v>46191</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1.63</v>
      </c>
      <c r="C764" s="12" t="inlineStr">
        <is>
          <t>Graduate/Entry</t>
        </is>
      </c>
      <c r="D764" s="8" t="inlineStr">
        <is>
          <t>Graduate Programme 2027: Software Engineer (Java)</t>
        </is>
      </c>
      <c r="E764" s="7" t="inlineStr">
        <is>
          <t>Revolut</t>
        </is>
      </c>
      <c r="F764" s="8" t="inlineStr"/>
      <c r="G764" s="8" t="n"/>
      <c r="H764" s="14" t="n"/>
      <c r="I764" s="15">
        <f>IF($H764="","",$H764-TODAY())</f>
        <v/>
      </c>
      <c r="J764" s="16" t="inlineStr">
        <is>
          <t>Open posting</t>
        </is>
      </c>
      <c r="K764" s="8" t="inlineStr">
        <is>
          <t>filtered by keyword pre-scan</t>
        </is>
      </c>
      <c r="L764" s="17" t="inlineStr">
        <is>
          <t>new</t>
        </is>
      </c>
      <c r="M764" s="18" t="inlineStr"/>
      <c r="N764" s="7" t="inlineStr">
        <is>
          <t>37b6e14e832c07d3dad95bdaab5847f96d24b4ec</t>
        </is>
      </c>
      <c r="O764" s="14" t="n"/>
      <c r="P764" s="7" t="inlineStr">
        <is>
          <t>jobspy</t>
        </is>
      </c>
      <c r="Q764" s="8" t="inlineStr">
        <is>
          <t>sql</t>
        </is>
      </c>
      <c r="R764" s="8" t="inlineStr">
        <is>
          <t>Graduate Software Developer remote</t>
        </is>
      </c>
      <c r="S764" s="19" t="n"/>
      <c r="T764" s="19" t="n"/>
      <c r="U764" s="14" t="n">
        <v>46191</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1.63</v>
      </c>
      <c r="C765" s="12" t="inlineStr">
        <is>
          <t>Unspecified</t>
        </is>
      </c>
      <c r="D765" s="8" t="inlineStr">
        <is>
          <t>Python工程师-北京（25届校招）</t>
        </is>
      </c>
      <c r="E765" s="7" t="inlineStr">
        <is>
          <t>卓望数码技术(深圳)有限公司</t>
        </is>
      </c>
      <c r="F765" s="8" t="inlineStr">
        <is>
          <t>Beijing, Beijing, China</t>
        </is>
      </c>
      <c r="G765" s="8" t="n"/>
      <c r="H765" s="14" t="n"/>
      <c r="I765" s="15">
        <f>IF($H765="","",$H765-TODAY())</f>
        <v/>
      </c>
      <c r="J765" s="16" t="inlineStr">
        <is>
          <t>Open posting</t>
        </is>
      </c>
      <c r="K765" s="8" t="inlineStr">
        <is>
          <t>filtered by keyword pre-scan</t>
        </is>
      </c>
      <c r="L765" s="17" t="inlineStr">
        <is>
          <t>new</t>
        </is>
      </c>
      <c r="M765" s="18" t="inlineStr"/>
      <c r="N765" s="7" t="inlineStr">
        <is>
          <t>2fb2466c9909dd69aba3a18966711f6ada42fc44</t>
        </is>
      </c>
      <c r="O765" s="14" t="n">
        <v>46171</v>
      </c>
      <c r="P765" s="7" t="inlineStr">
        <is>
          <t>jobspy</t>
        </is>
      </c>
      <c r="Q765" s="8" t="inlineStr">
        <is>
          <t>python</t>
        </is>
      </c>
      <c r="R765" s="8" t="inlineStr">
        <is>
          <t>junior/graduate Junior Python Developer</t>
        </is>
      </c>
      <c r="S765" s="19" t="n"/>
      <c r="T765" s="19" t="n"/>
      <c r="U765" s="14" t="n">
        <v>46191</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1.63</v>
      </c>
      <c r="C766" s="12" t="inlineStr">
        <is>
          <t>Junior</t>
        </is>
      </c>
      <c r="D766" s="8" t="inlineStr">
        <is>
          <t>Junior Full Stack Developer</t>
        </is>
      </c>
      <c r="E766" s="7" t="inlineStr">
        <is>
          <t>Play Sports Network</t>
        </is>
      </c>
      <c r="F766" s="8" t="inlineStr">
        <is>
          <t>Bath, ENG, GB</t>
        </is>
      </c>
      <c r="G766" s="8" t="n"/>
      <c r="H766" s="14" t="n"/>
      <c r="I766" s="15">
        <f>IF($H766="","",$H766-TODAY())</f>
        <v/>
      </c>
      <c r="J766" s="16" t="inlineStr">
        <is>
          <t>Open posting</t>
        </is>
      </c>
      <c r="K766" s="8" t="inlineStr">
        <is>
          <t>filtered by keyword pre-scan</t>
        </is>
      </c>
      <c r="L766" s="17" t="inlineStr">
        <is>
          <t>new</t>
        </is>
      </c>
      <c r="M766" s="18" t="inlineStr"/>
      <c r="N766" s="7" t="inlineStr">
        <is>
          <t>aad42fbb54778868e54c4ede570734e8ef8c4818</t>
        </is>
      </c>
      <c r="O766" s="14" t="n">
        <v>46178</v>
      </c>
      <c r="P766" s="7" t="inlineStr">
        <is>
          <t>jobspy</t>
        </is>
      </c>
      <c r="Q766" s="8" t="inlineStr">
        <is>
          <t>sql, javascript</t>
        </is>
      </c>
      <c r="R766" s="8" t="inlineStr">
        <is>
          <t>junior Full Stack Developer</t>
        </is>
      </c>
      <c r="S766" s="19" t="n"/>
      <c r="T766" s="19" t="n"/>
      <c r="U766" s="14" t="n">
        <v>46191</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1.63</v>
      </c>
      <c r="C767" s="12" t="inlineStr">
        <is>
          <t>Junior</t>
        </is>
      </c>
      <c r="D767" s="8" t="inlineStr">
        <is>
          <t>Python Developer</t>
        </is>
      </c>
      <c r="E767" s="7" t="inlineStr">
        <is>
          <t>Robert Walters</t>
        </is>
      </c>
      <c r="F767" s="8" t="inlineStr">
        <is>
          <t>Glasgow, Scotland, UK</t>
        </is>
      </c>
      <c r="G767" s="8" t="n"/>
      <c r="H767" s="14" t="n"/>
      <c r="I767" s="15">
        <f>IF($H767="","",$H767-TODAY())</f>
        <v/>
      </c>
      <c r="J767" s="16" t="inlineStr">
        <is>
          <t>Open posting</t>
        </is>
      </c>
      <c r="K767" s="8" t="inlineStr">
        <is>
          <t>filtered by keyword pre-scan</t>
        </is>
      </c>
      <c r="L767" s="17" t="inlineStr">
        <is>
          <t>new</t>
        </is>
      </c>
      <c r="M767" s="18" t="inlineStr"/>
      <c r="N767" s="7" t="inlineStr">
        <is>
          <t>fc56b165005276bc3ff6c7127010cbcd39b6dad5</t>
        </is>
      </c>
      <c r="O767" s="14" t="n">
        <v>46184</v>
      </c>
      <c r="P767" s="7" t="inlineStr">
        <is>
          <t>jobspy</t>
        </is>
      </c>
      <c r="Q767" s="8" t="inlineStr">
        <is>
          <t>python, git</t>
        </is>
      </c>
      <c r="R767" s="8" t="inlineStr">
        <is>
          <t>Junior Python Developer</t>
        </is>
      </c>
      <c r="S767" s="19" t="n"/>
      <c r="T767" s="19" t="n"/>
      <c r="U767" s="14" t="n">
        <v>46191</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1.61</v>
      </c>
      <c r="C768" s="12" t="inlineStr">
        <is>
          <t>Junior</t>
        </is>
      </c>
      <c r="D768" s="8" t="inlineStr">
        <is>
          <t>Junior Software Developer</t>
        </is>
      </c>
      <c r="E768" s="7" t="inlineStr">
        <is>
          <t>Data Drive - The Mobility Intelligence Company</t>
        </is>
      </c>
      <c r="F768" s="8" t="inlineStr">
        <is>
          <t>Full Sutton, England, UK</t>
        </is>
      </c>
      <c r="G768" s="8" t="n"/>
      <c r="H768" s="14" t="n"/>
      <c r="I768" s="15">
        <f>IF($H768="","",$H768-TODAY())</f>
        <v/>
      </c>
      <c r="J768" s="16" t="inlineStr">
        <is>
          <t>Open posting</t>
        </is>
      </c>
      <c r="K768" s="8" t="inlineStr">
        <is>
          <t>filtered by keyword pre-scan</t>
        </is>
      </c>
      <c r="L768" s="17" t="inlineStr">
        <is>
          <t>new</t>
        </is>
      </c>
      <c r="M768" s="18" t="inlineStr"/>
      <c r="N768" s="7" t="inlineStr">
        <is>
          <t>699b11fd8161abb2f3e783ff6c80372a7114d6ec</t>
        </is>
      </c>
      <c r="O768" s="14" t="n">
        <v>46193</v>
      </c>
      <c r="P768" s="7" t="inlineStr">
        <is>
          <t>jobspy</t>
        </is>
      </c>
      <c r="Q768" s="8" t="inlineStr">
        <is>
          <t>python, git, c, javascript</t>
        </is>
      </c>
      <c r="R768" s="8" t="inlineStr">
        <is>
          <t>Junior Backend Developer Python Docker Kubernetes</t>
        </is>
      </c>
      <c r="S768" s="19" t="n"/>
      <c r="T768" s="19" t="n"/>
      <c r="U768" s="14" t="n">
        <v>46199</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1.61</v>
      </c>
      <c r="C769" s="12" t="inlineStr">
        <is>
          <t>Senior/Lead</t>
        </is>
      </c>
      <c r="D769" s="8" t="inlineStr">
        <is>
          <t>Software Engineer</t>
        </is>
      </c>
      <c r="E769" s="7" t="inlineStr">
        <is>
          <t>Sony Music Entertainment</t>
        </is>
      </c>
      <c r="F769" s="8" t="inlineStr">
        <is>
          <t>London Area, United Kingdom</t>
        </is>
      </c>
      <c r="G769" s="8" t="n"/>
      <c r="H769" s="14" t="n"/>
      <c r="I769" s="15">
        <f>IF($H769="","",$H769-TODAY())</f>
        <v/>
      </c>
      <c r="J769" s="16" t="inlineStr">
        <is>
          <t>Open posting</t>
        </is>
      </c>
      <c r="K769" s="8" t="inlineStr">
        <is>
          <t>filtered by keyword pre-scan</t>
        </is>
      </c>
      <c r="L769" s="17" t="inlineStr">
        <is>
          <t>new</t>
        </is>
      </c>
      <c r="M769" s="18" t="inlineStr"/>
      <c r="N769" s="7" t="inlineStr">
        <is>
          <t>46dbcf1c35e2317b9717aaaf7d1d369adf417650</t>
        </is>
      </c>
      <c r="O769" s="14" t="n">
        <v>46171</v>
      </c>
      <c r="P769" s="7" t="inlineStr">
        <is>
          <t>jobspy</t>
        </is>
      </c>
      <c r="Q769" s="8" t="inlineStr">
        <is>
          <t>python, sql, c, javascript</t>
        </is>
      </c>
      <c r="R769" s="8" t="inlineStr">
        <is>
          <t>Graduate Software Engineer Python SQL API</t>
        </is>
      </c>
      <c r="S769" s="19" t="n"/>
      <c r="T769" s="19" t="n"/>
      <c r="U769" s="14" t="n">
        <v>46199</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1.61</v>
      </c>
      <c r="C770" s="12" t="inlineStr">
        <is>
          <t>Graduate/Entry</t>
        </is>
      </c>
      <c r="D770" s="8" t="inlineStr">
        <is>
          <t>2026 Graduate IT Infrastructure Engineer</t>
        </is>
      </c>
      <c r="E770" s="7" t="inlineStr">
        <is>
          <t>Graphcore</t>
        </is>
      </c>
      <c r="F770" s="8" t="inlineStr">
        <is>
          <t>Bristol, UK</t>
        </is>
      </c>
      <c r="G770" s="8" t="n"/>
      <c r="H770" s="14" t="n"/>
      <c r="I770" s="15">
        <f>IF($H770="","",$H770-TODAY())</f>
        <v/>
      </c>
      <c r="J770" s="16" t="inlineStr">
        <is>
          <t>Open posting</t>
        </is>
      </c>
      <c r="K770" s="8" t="inlineStr">
        <is>
          <t>filtered by keyword pre-scan</t>
        </is>
      </c>
      <c r="L770" s="17" t="inlineStr">
        <is>
          <t>new</t>
        </is>
      </c>
      <c r="M770" s="18" t="inlineStr"/>
      <c r="N770" s="7" t="inlineStr">
        <is>
          <t>d4836a66541d6c2892124f2f5c083e09ca7a9f80</t>
        </is>
      </c>
      <c r="O770" s="14" t="n">
        <v>46197</v>
      </c>
      <c r="P770" s="7" t="inlineStr">
        <is>
          <t>greenhouse:graphcore</t>
        </is>
      </c>
      <c r="Q770" s="8" t="inlineStr">
        <is>
          <t>python, docker, kubernetes, c</t>
        </is>
      </c>
      <c r="R770" s="8" t="n"/>
      <c r="S770" s="19" t="n"/>
      <c r="T770" s="19" t="n"/>
      <c r="U770" s="14" t="n">
        <v>46197</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1.61</v>
      </c>
      <c r="C771" s="12" t="inlineStr">
        <is>
          <t>Graduate/Entry</t>
        </is>
      </c>
      <c r="D771" s="8" t="inlineStr">
        <is>
          <t>2026 Graduate IT Infrastructure Engineer</t>
        </is>
      </c>
      <c r="E771" s="7" t="inlineStr">
        <is>
          <t>Graphcore</t>
        </is>
      </c>
      <c r="F771" s="8" t="inlineStr">
        <is>
          <t>Bristol, ENG, GB</t>
        </is>
      </c>
      <c r="G771" s="8" t="n"/>
      <c r="H771" s="14" t="n"/>
      <c r="I771" s="15">
        <f>IF($H771="","",$H771-TODAY())</f>
        <v/>
      </c>
      <c r="J771" s="16" t="inlineStr">
        <is>
          <t>Open posting</t>
        </is>
      </c>
      <c r="K771" s="8" t="inlineStr">
        <is>
          <t>filtered by keyword pre-scan</t>
        </is>
      </c>
      <c r="L771" s="17" t="inlineStr">
        <is>
          <t>new</t>
        </is>
      </c>
      <c r="M771" s="18" t="inlineStr"/>
      <c r="N771" s="7" t="inlineStr">
        <is>
          <t>5f99f06de3062d8767a566e1fa2361cb1ac59fdd</t>
        </is>
      </c>
      <c r="O771" s="14" t="n">
        <v>46197</v>
      </c>
      <c r="P771" s="7" t="inlineStr">
        <is>
          <t>jobspy</t>
        </is>
      </c>
      <c r="Q771" s="8" t="inlineStr">
        <is>
          <t>python, docker, kubernetes, c</t>
        </is>
      </c>
      <c r="R771" s="8" t="inlineStr">
        <is>
          <t>Graduate Software Engineer Python Docker Kubernetes</t>
        </is>
      </c>
      <c r="S771" s="19" t="n"/>
      <c r="T771" s="19" t="n"/>
      <c r="U771" s="14" t="n">
        <v>46197</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1.61</v>
      </c>
      <c r="C772" s="12" t="inlineStr">
        <is>
          <t>Unspecified</t>
        </is>
      </c>
      <c r="D772" s="8" t="inlineStr">
        <is>
          <t>Network IoT Engineer</t>
        </is>
      </c>
      <c r="E772" s="7" t="inlineStr">
        <is>
          <t>Bauer Media Outdoor UK</t>
        </is>
      </c>
      <c r="F772" s="8" t="inlineStr">
        <is>
          <t>London Area, United Kingdom</t>
        </is>
      </c>
      <c r="G772" s="8" t="n"/>
      <c r="H772" s="14" t="n"/>
      <c r="I772" s="15">
        <f>IF($H772="","",$H772-TODAY())</f>
        <v/>
      </c>
      <c r="J772" s="16" t="inlineStr">
        <is>
          <t>Open posting</t>
        </is>
      </c>
      <c r="K772" s="8" t="inlineStr">
        <is>
          <t>filtered by keyword pre-scan</t>
        </is>
      </c>
      <c r="L772" s="17" t="inlineStr">
        <is>
          <t>new</t>
        </is>
      </c>
      <c r="M772" s="18" t="inlineStr"/>
      <c r="N772" s="7" t="inlineStr">
        <is>
          <t>83f2368fc4b6ca5ac9db089a76fdb3cbd80bf0e5</t>
        </is>
      </c>
      <c r="O772" s="14" t="n"/>
      <c r="P772" s="7" t="inlineStr">
        <is>
          <t>jobspy</t>
        </is>
      </c>
      <c r="Q772" s="8" t="inlineStr">
        <is>
          <t>python, lorawan, git, c</t>
        </is>
      </c>
      <c r="R772" s="8" t="inlineStr">
        <is>
          <t>IoT Engineer LoRaWAN Python graduate</t>
        </is>
      </c>
      <c r="S772" s="19" t="n"/>
      <c r="T772" s="19" t="n"/>
      <c r="U772" s="14" t="n">
        <v>46196</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1.61</v>
      </c>
      <c r="C773" s="12" t="inlineStr">
        <is>
          <t>Mid-level</t>
        </is>
      </c>
      <c r="D773" s="8" t="inlineStr">
        <is>
          <t>Full Stack Engineer</t>
        </is>
      </c>
      <c r="E773" s="7" t="inlineStr">
        <is>
          <t>Omnis Partners</t>
        </is>
      </c>
      <c r="F773" s="8" t="inlineStr">
        <is>
          <t>London Area, United Kingdom</t>
        </is>
      </c>
      <c r="G773" s="8" t="n"/>
      <c r="H773" s="14" t="n"/>
      <c r="I773" s="15">
        <f>IF($H773="","",$H773-TODAY())</f>
        <v/>
      </c>
      <c r="J773" s="16" t="inlineStr">
        <is>
          <t>Open posting</t>
        </is>
      </c>
      <c r="K773" s="8" t="inlineStr">
        <is>
          <t>filtered by keyword pre-scan</t>
        </is>
      </c>
      <c r="L773" s="17" t="inlineStr">
        <is>
          <t>new</t>
        </is>
      </c>
      <c r="M773" s="18" t="inlineStr"/>
      <c r="N773" s="7" t="inlineStr">
        <is>
          <t>7c03b414f665217340d60f100902e4410db8682c</t>
        </is>
      </c>
      <c r="O773" s="14" t="n">
        <v>46191</v>
      </c>
      <c r="P773" s="7" t="inlineStr">
        <is>
          <t>jobspy</t>
        </is>
      </c>
      <c r="Q773" s="8" t="inlineStr">
        <is>
          <t>python, docker, kubernetes, c</t>
        </is>
      </c>
      <c r="R773" s="8" t="inlineStr">
        <is>
          <t>Junior Python Developer backend Docker Kubernetes</t>
        </is>
      </c>
      <c r="S773" s="19" t="n"/>
      <c r="T773" s="19" t="n"/>
      <c r="U773" s="14" t="n">
        <v>46196</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1.61</v>
      </c>
      <c r="C774" s="12" t="inlineStr">
        <is>
          <t>Mid-level</t>
        </is>
      </c>
      <c r="D774" s="8" t="inlineStr">
        <is>
          <t>Backend Engineer</t>
        </is>
      </c>
      <c r="E774" s="7" t="inlineStr">
        <is>
          <t>Explore Group</t>
        </is>
      </c>
      <c r="F774" s="8" t="inlineStr">
        <is>
          <t>London Area, United Kingdom</t>
        </is>
      </c>
      <c r="G774" s="8" t="n"/>
      <c r="H774" s="14" t="n"/>
      <c r="I774" s="15">
        <f>IF($H774="","",$H774-TODAY())</f>
        <v/>
      </c>
      <c r="J774" s="16" t="inlineStr">
        <is>
          <t>Open posting</t>
        </is>
      </c>
      <c r="K774" s="8" t="inlineStr">
        <is>
          <t>filtered by keyword pre-scan</t>
        </is>
      </c>
      <c r="L774" s="17" t="inlineStr">
        <is>
          <t>new</t>
        </is>
      </c>
      <c r="M774" s="18" t="inlineStr"/>
      <c r="N774" s="7" t="inlineStr">
        <is>
          <t>84ad833a2b06736de919d89a26fce91e2fffc315</t>
        </is>
      </c>
      <c r="O774" s="14" t="n">
        <v>46184</v>
      </c>
      <c r="P774" s="7" t="inlineStr">
        <is>
          <t>jobspy</t>
        </is>
      </c>
      <c r="Q774" s="8" t="inlineStr">
        <is>
          <t>python, docker, kubernetes, c</t>
        </is>
      </c>
      <c r="R774" s="8" t="inlineStr">
        <is>
          <t>Junior Python Developer backend Docker Kubernetes</t>
        </is>
      </c>
      <c r="S774" s="19" t="n"/>
      <c r="T774" s="19" t="n"/>
      <c r="U774" s="14" t="n">
        <v>46196</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1.61</v>
      </c>
      <c r="C775" s="12" t="inlineStr">
        <is>
          <t>Unspecified</t>
        </is>
      </c>
      <c r="D775" s="8" t="inlineStr">
        <is>
          <t>Software Engineer | Remote</t>
        </is>
      </c>
      <c r="E775" s="7" t="inlineStr">
        <is>
          <t>Crossing Hurdles</t>
        </is>
      </c>
      <c r="F775" s="8" t="inlineStr"/>
      <c r="G775" s="8" t="n"/>
      <c r="H775" s="14" t="n"/>
      <c r="I775" s="15">
        <f>IF($H775="","",$H775-TODAY())</f>
        <v/>
      </c>
      <c r="J775" s="16" t="inlineStr">
        <is>
          <t>Open posting</t>
        </is>
      </c>
      <c r="K775" s="8" t="inlineStr">
        <is>
          <t>filtered by keyword pre-scan</t>
        </is>
      </c>
      <c r="L775" s="17" t="inlineStr">
        <is>
          <t>new</t>
        </is>
      </c>
      <c r="M775" s="18" t="inlineStr"/>
      <c r="N775" s="7" t="inlineStr">
        <is>
          <t>f9c80b9ae3993149268a76feaf90bc49d545758a</t>
        </is>
      </c>
      <c r="O775" s="14" t="n">
        <v>46182</v>
      </c>
      <c r="P775" s="7" t="inlineStr">
        <is>
          <t>jobspy</t>
        </is>
      </c>
      <c r="Q775" s="8" t="inlineStr">
        <is>
          <t>python, git, c, javascript</t>
        </is>
      </c>
      <c r="R775" s="8" t="inlineStr">
        <is>
          <t>Graduate Software Engineer Python JavaScript remote</t>
        </is>
      </c>
      <c r="S775" s="19" t="n"/>
      <c r="T775" s="19" t="n"/>
      <c r="U775" s="14" t="n">
        <v>46196</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1.61</v>
      </c>
      <c r="C776" s="12" t="inlineStr">
        <is>
          <t>Mid-level</t>
        </is>
      </c>
      <c r="D776" s="8" t="inlineStr">
        <is>
          <t>OpenCPI Engineer</t>
        </is>
      </c>
      <c r="E776" s="7" t="inlineStr">
        <is>
          <t>Lockheed Martin</t>
        </is>
      </c>
      <c r="F776" s="8" t="inlineStr">
        <is>
          <t>Gloucestershire, England, UK</t>
        </is>
      </c>
      <c r="G776" s="8" t="n"/>
      <c r="H776" s="14" t="n"/>
      <c r="I776" s="15">
        <f>IF($H776="","",$H776-TODAY())</f>
        <v/>
      </c>
      <c r="J776" s="16" t="inlineStr">
        <is>
          <t>Open posting</t>
        </is>
      </c>
      <c r="K776" s="8" t="inlineStr">
        <is>
          <t>filtered by keyword pre-scan</t>
        </is>
      </c>
      <c r="L776" s="17" t="inlineStr">
        <is>
          <t>new</t>
        </is>
      </c>
      <c r="M776" s="18" t="inlineStr"/>
      <c r="N776" s="7" t="inlineStr">
        <is>
          <t>7e8e96c331f43e2ac55a96779d2e509fb78aa262</t>
        </is>
      </c>
      <c r="O776" s="14" t="n">
        <v>46175</v>
      </c>
      <c r="P776" s="7" t="inlineStr">
        <is>
          <t>jobspy</t>
        </is>
      </c>
      <c r="Q776" s="8" t="inlineStr">
        <is>
          <t>python, git, c, dsp</t>
        </is>
      </c>
      <c r="R776" s="8" t="inlineStr">
        <is>
          <t>Graduate Signal Processing Engineer DSP Python</t>
        </is>
      </c>
      <c r="S776" s="19" t="n"/>
      <c r="T776" s="19" t="n"/>
      <c r="U776" s="14" t="n">
        <v>46196</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1.61</v>
      </c>
      <c r="C777" s="12" t="inlineStr">
        <is>
          <t>Unspecified</t>
        </is>
      </c>
      <c r="D777" s="8" t="inlineStr">
        <is>
          <t>RF Engineer</t>
        </is>
      </c>
      <c r="E777" s="7" t="inlineStr">
        <is>
          <t>Lockheed Martin</t>
        </is>
      </c>
      <c r="F777" s="8" t="inlineStr">
        <is>
          <t>Gloucester, England, UK</t>
        </is>
      </c>
      <c r="G777" s="8" t="n"/>
      <c r="H777" s="14" t="n"/>
      <c r="I777" s="15">
        <f>IF($H777="","",$H777-TODAY())</f>
        <v/>
      </c>
      <c r="J777" s="16" t="inlineStr">
        <is>
          <t>Open posting</t>
        </is>
      </c>
      <c r="K777" s="8" t="inlineStr">
        <is>
          <t>filtered by keyword pre-scan</t>
        </is>
      </c>
      <c r="L777" s="17" t="inlineStr">
        <is>
          <t>new</t>
        </is>
      </c>
      <c r="M777" s="18" t="inlineStr"/>
      <c r="N777" s="7" t="inlineStr">
        <is>
          <t>2f9dc8232d5c57d1bc154d8f8af2ae4cab3ea04a</t>
        </is>
      </c>
      <c r="O777" s="14" t="n">
        <v>46175</v>
      </c>
      <c r="P777" s="7" t="inlineStr">
        <is>
          <t>jobspy</t>
        </is>
      </c>
      <c r="Q777" s="8" t="inlineStr">
        <is>
          <t>python, git, c, embedded systems</t>
        </is>
      </c>
      <c r="R777" s="8" t="inlineStr">
        <is>
          <t>PhD Studentship IoT wireless communications</t>
        </is>
      </c>
      <c r="S777" s="19" t="n"/>
      <c r="T777" s="19" t="n"/>
      <c r="U777" s="14" t="n">
        <v>46196</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1.61</v>
      </c>
      <c r="C778" s="12" t="inlineStr">
        <is>
          <t>Unspecified</t>
        </is>
      </c>
      <c r="D778" s="8" t="inlineStr">
        <is>
          <t>Back-end Engineer</t>
        </is>
      </c>
      <c r="E778" s="7" t="inlineStr">
        <is>
          <t>Aslan</t>
        </is>
      </c>
      <c r="F778" s="8" t="inlineStr">
        <is>
          <t>London Area, United Kingdom</t>
        </is>
      </c>
      <c r="G778" s="8" t="n"/>
      <c r="H778" s="14" t="n"/>
      <c r="I778" s="15">
        <f>IF($H778="","",$H778-TODAY())</f>
        <v/>
      </c>
      <c r="J778" s="16" t="inlineStr">
        <is>
          <t>Open posting</t>
        </is>
      </c>
      <c r="K778" s="8" t="inlineStr">
        <is>
          <t>filtered by keyword pre-scan</t>
        </is>
      </c>
      <c r="L778" s="17" t="inlineStr">
        <is>
          <t>new</t>
        </is>
      </c>
      <c r="M778" s="18" t="inlineStr"/>
      <c r="N778" s="7" t="inlineStr">
        <is>
          <t>f41b9f122334fe11532c0fb128e67d26aab2bb26</t>
        </is>
      </c>
      <c r="O778" s="14" t="n">
        <v>46195</v>
      </c>
      <c r="P778" s="7" t="inlineStr">
        <is>
          <t>jobspy</t>
        </is>
      </c>
      <c r="Q778" s="8" t="inlineStr">
        <is>
          <t>sql, docker, git, c</t>
        </is>
      </c>
      <c r="R778" s="8" t="inlineStr">
        <is>
          <t>Junior Python Developer backend SQL Docker</t>
        </is>
      </c>
      <c r="S778" s="19" t="n"/>
      <c r="T778" s="19" t="n"/>
      <c r="U778" s="14" t="n">
        <v>46196</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1.61</v>
      </c>
      <c r="C779" s="12" t="inlineStr">
        <is>
          <t>Unspecified</t>
        </is>
      </c>
      <c r="D779" s="8" t="inlineStr">
        <is>
          <t>DevOps Specialist</t>
        </is>
      </c>
      <c r="E779" s="7" t="inlineStr">
        <is>
          <t>Infinity Quest</t>
        </is>
      </c>
      <c r="F779" s="8" t="inlineStr">
        <is>
          <t>Manchester Area, United Kingdom</t>
        </is>
      </c>
      <c r="G779" s="8" t="n"/>
      <c r="H779" s="14" t="n"/>
      <c r="I779" s="15">
        <f>IF($H779="","",$H779-TODAY())</f>
        <v/>
      </c>
      <c r="J779" s="16" t="inlineStr">
        <is>
          <t>Open posting</t>
        </is>
      </c>
      <c r="K779" s="8" t="inlineStr">
        <is>
          <t>filtered by keyword pre-scan</t>
        </is>
      </c>
      <c r="L779" s="17" t="inlineStr">
        <is>
          <t>new</t>
        </is>
      </c>
      <c r="M779" s="18" t="inlineStr"/>
      <c r="N779" s="7" t="inlineStr">
        <is>
          <t>c0d9452181ea227eb7371ac6f33b9829295a6a28</t>
        </is>
      </c>
      <c r="O779" s="14" t="n">
        <v>46175</v>
      </c>
      <c r="P779" s="7" t="inlineStr">
        <is>
          <t>jobspy</t>
        </is>
      </c>
      <c r="Q779" s="8" t="inlineStr">
        <is>
          <t>docker, kubernetes, git, c</t>
        </is>
      </c>
      <c r="R779" s="8" t="inlineStr">
        <is>
          <t>Graduate DevOps Engineer Docker Kubernetes Git</t>
        </is>
      </c>
      <c r="S779" s="19" t="n"/>
      <c r="T779" s="19" t="n"/>
      <c r="U779" s="14" t="n">
        <v>46195</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1.61</v>
      </c>
      <c r="C780" s="12" t="inlineStr">
        <is>
          <t>Senior/Lead</t>
        </is>
      </c>
      <c r="D780" s="8" t="inlineStr">
        <is>
          <t>Platform Engineer</t>
        </is>
      </c>
      <c r="E780" s="7" t="inlineStr">
        <is>
          <t>Experis UK</t>
        </is>
      </c>
      <c r="F780" s="8" t="inlineStr">
        <is>
          <t>Portsmouth, England, UK</t>
        </is>
      </c>
      <c r="G780" s="8" t="n"/>
      <c r="H780" s="14" t="n"/>
      <c r="I780" s="15">
        <f>IF($H780="","",$H780-TODAY())</f>
        <v/>
      </c>
      <c r="J780" s="16" t="inlineStr">
        <is>
          <t>Open posting</t>
        </is>
      </c>
      <c r="K780" s="8" t="inlineStr">
        <is>
          <t>filtered by keyword pre-scan</t>
        </is>
      </c>
      <c r="L780" s="17" t="inlineStr">
        <is>
          <t>new</t>
        </is>
      </c>
      <c r="M780" s="18" t="inlineStr"/>
      <c r="N780" s="7" t="inlineStr">
        <is>
          <t>828ec9e6e1d17e6ab41a448343ca74335f6287b9</t>
        </is>
      </c>
      <c r="O780" s="14" t="n">
        <v>46193</v>
      </c>
      <c r="P780" s="7" t="inlineStr">
        <is>
          <t>jobspy</t>
        </is>
      </c>
      <c r="Q780" s="8" t="inlineStr">
        <is>
          <t>python, docker, kubernetes, c</t>
        </is>
      </c>
      <c r="R780" s="8" t="inlineStr">
        <is>
          <t>Platform Engineer graduate Python Docker remote</t>
        </is>
      </c>
      <c r="S780" s="19" t="n"/>
      <c r="T780" s="19" t="n"/>
      <c r="U780" s="14" t="n">
        <v>46195</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1.61</v>
      </c>
      <c r="C781" s="12" t="inlineStr">
        <is>
          <t>Junior</t>
        </is>
      </c>
      <c r="D781" s="8" t="inlineStr">
        <is>
          <t>Data Engineer</t>
        </is>
      </c>
      <c r="E781" s="7" t="inlineStr">
        <is>
          <t>Haven</t>
        </is>
      </c>
      <c r="F781" s="8" t="inlineStr"/>
      <c r="G781" s="8" t="n"/>
      <c r="H781" s="14" t="n"/>
      <c r="I781" s="15">
        <f>IF($H781="","",$H781-TODAY())</f>
        <v/>
      </c>
      <c r="J781" s="16" t="inlineStr">
        <is>
          <t>Open posting</t>
        </is>
      </c>
      <c r="K781" s="8" t="inlineStr">
        <is>
          <t>filtered by keyword pre-scan</t>
        </is>
      </c>
      <c r="L781" s="17" t="inlineStr">
        <is>
          <t>new</t>
        </is>
      </c>
      <c r="M781" s="18" t="inlineStr"/>
      <c r="N781" s="7" t="inlineStr">
        <is>
          <t>dd880bdadb6e5d2faa312693cbe5133cbb3aa5ff</t>
        </is>
      </c>
      <c r="O781" s="14" t="n"/>
      <c r="P781" s="7" t="inlineStr">
        <is>
          <t>jobspy</t>
        </is>
      </c>
      <c r="Q781" s="8" t="inlineStr">
        <is>
          <t>python, sql, git, c</t>
        </is>
      </c>
      <c r="R781" s="8" t="inlineStr">
        <is>
          <t>Junior Data Engineer Python SQL MySQL remote</t>
        </is>
      </c>
      <c r="S781" s="19" t="n"/>
      <c r="T781" s="19" t="n"/>
      <c r="U781" s="14" t="n">
        <v>46195</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1.61</v>
      </c>
      <c r="C782" s="12" t="inlineStr">
        <is>
          <t>Unspecified</t>
        </is>
      </c>
      <c r="D782" s="8" t="inlineStr">
        <is>
          <t>Devops Engineer</t>
        </is>
      </c>
      <c r="E782" s="7" t="inlineStr">
        <is>
          <t>Glocomms</t>
        </is>
      </c>
      <c r="F782" s="8" t="inlineStr">
        <is>
          <t>City Of London, England, UK</t>
        </is>
      </c>
      <c r="G782" s="8" t="n"/>
      <c r="H782" s="14" t="n"/>
      <c r="I782" s="15">
        <f>IF($H782="","",$H782-TODAY())</f>
        <v/>
      </c>
      <c r="J782" s="16" t="inlineStr">
        <is>
          <t>Open posting</t>
        </is>
      </c>
      <c r="K782" s="8" t="inlineStr">
        <is>
          <t>filtered by keyword pre-scan</t>
        </is>
      </c>
      <c r="L782" s="17" t="inlineStr">
        <is>
          <t>new</t>
        </is>
      </c>
      <c r="M782" s="18" t="inlineStr"/>
      <c r="N782" s="7" t="inlineStr">
        <is>
          <t>0b26e2dab57203d88e94481a9973aaca133081ec</t>
        </is>
      </c>
      <c r="O782" s="14" t="n">
        <v>46169</v>
      </c>
      <c r="P782" s="7" t="inlineStr">
        <is>
          <t>jobspy</t>
        </is>
      </c>
      <c r="Q782" s="8" t="inlineStr">
        <is>
          <t>docker, kubernetes, git, c</t>
        </is>
      </c>
      <c r="R782" s="8" t="inlineStr">
        <is>
          <t>Graduate Platform Engineer Docker Kubernetes Python</t>
        </is>
      </c>
      <c r="S782" s="19" t="n"/>
      <c r="T782" s="19" t="n"/>
      <c r="U782" s="14" t="n">
        <v>46195</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1.61</v>
      </c>
      <c r="C783" s="12" t="inlineStr">
        <is>
          <t>Junior</t>
        </is>
      </c>
      <c r="D783" s="8" t="inlineStr">
        <is>
          <t>Associate, Front Office Software Engineer</t>
        </is>
      </c>
      <c r="E783" s="7" t="inlineStr">
        <is>
          <t>Castleton Commodities International</t>
        </is>
      </c>
      <c r="F783" s="8" t="inlineStr">
        <is>
          <t>London, ENG, GB</t>
        </is>
      </c>
      <c r="G783" s="8" t="n"/>
      <c r="H783" s="14" t="n"/>
      <c r="I783" s="15">
        <f>IF($H783="","",$H783-TODAY())</f>
        <v/>
      </c>
      <c r="J783" s="16" t="inlineStr">
        <is>
          <t>Open posting</t>
        </is>
      </c>
      <c r="K783" s="8" t="inlineStr">
        <is>
          <t>filtered by keyword pre-scan</t>
        </is>
      </c>
      <c r="L783" s="17" t="inlineStr">
        <is>
          <t>new</t>
        </is>
      </c>
      <c r="M783" s="18" t="inlineStr"/>
      <c r="N783" s="7" t="inlineStr">
        <is>
          <t>9477020ee644c3e97b95ff5237d8977150049b05</t>
        </is>
      </c>
      <c r="O783" s="14" t="n">
        <v>46195</v>
      </c>
      <c r="P783" s="7" t="inlineStr">
        <is>
          <t>jobspy</t>
        </is>
      </c>
      <c r="Q783" s="8" t="inlineStr">
        <is>
          <t>python, c, backend development</t>
        </is>
      </c>
      <c r="R783" s="8" t="inlineStr">
        <is>
          <t>Graduate Software Engineer Python backend</t>
        </is>
      </c>
      <c r="S783" s="19" t="n"/>
      <c r="T783" s="19" t="n"/>
      <c r="U783" s="14" t="n">
        <v>46195</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1.61</v>
      </c>
      <c r="C784" s="12" t="inlineStr">
        <is>
          <t>Junior</t>
        </is>
      </c>
      <c r="D784" s="8" t="inlineStr">
        <is>
          <t>Web Developer (Python)</t>
        </is>
      </c>
      <c r="E784" s="7" t="inlineStr">
        <is>
          <t>Signify Technology</t>
        </is>
      </c>
      <c r="F784" s="8" t="inlineStr">
        <is>
          <t>London Area, United Kingdom</t>
        </is>
      </c>
      <c r="G784" s="8" t="n"/>
      <c r="H784" s="14" t="n"/>
      <c r="I784" s="15">
        <f>IF($H784="","",$H784-TODAY())</f>
        <v/>
      </c>
      <c r="J784" s="16" t="inlineStr">
        <is>
          <t>Open posting</t>
        </is>
      </c>
      <c r="K784" s="8" t="inlineStr">
        <is>
          <t>filtered by keyword pre-scan</t>
        </is>
      </c>
      <c r="L784" s="17" t="inlineStr">
        <is>
          <t>new</t>
        </is>
      </c>
      <c r="M784" s="18" t="inlineStr"/>
      <c r="N784" s="7" t="inlineStr">
        <is>
          <t>3ca03dd4738a5b6ea115da18a6144dc7cee59502</t>
        </is>
      </c>
      <c r="O784" s="14" t="n">
        <v>46176</v>
      </c>
      <c r="P784" s="7" t="inlineStr">
        <is>
          <t>jobspy</t>
        </is>
      </c>
      <c r="Q784" s="8" t="inlineStr">
        <is>
          <t>python, sql, c, javascript</t>
        </is>
      </c>
      <c r="R784" s="8" t="inlineStr">
        <is>
          <t>Junior Python Developer backend SQL</t>
        </is>
      </c>
      <c r="S784" s="19" t="n"/>
      <c r="T784" s="19" t="n"/>
      <c r="U784" s="14" t="n">
        <v>46195</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1.61</v>
      </c>
      <c r="C785" s="12" t="inlineStr">
        <is>
          <t>Unspecified</t>
        </is>
      </c>
      <c r="D785" s="8" t="inlineStr">
        <is>
          <t>Communications Test Engineer I</t>
        </is>
      </c>
      <c r="E785" s="7" t="inlineStr">
        <is>
          <t>CesiumAstro</t>
        </is>
      </c>
      <c r="F785" s="8" t="inlineStr">
        <is>
          <t>Milton Keynes, England, UK</t>
        </is>
      </c>
      <c r="G785" s="8" t="n"/>
      <c r="H785" s="14" t="n"/>
      <c r="I785" s="15">
        <f>IF($H785="","",$H785-TODAY())</f>
        <v/>
      </c>
      <c r="J785" s="16" t="inlineStr">
        <is>
          <t>Open posting</t>
        </is>
      </c>
      <c r="K785" s="8" t="inlineStr">
        <is>
          <t>filtered by keyword pre-scan</t>
        </is>
      </c>
      <c r="L785" s="17" t="inlineStr">
        <is>
          <t>new</t>
        </is>
      </c>
      <c r="M785" s="18" t="inlineStr"/>
      <c r="N785" s="7" t="inlineStr">
        <is>
          <t>93b560566c608bd82094a896e4c05975015b9ff5</t>
        </is>
      </c>
      <c r="O785" s="14" t="n">
        <v>46175</v>
      </c>
      <c r="P785" s="7" t="inlineStr">
        <is>
          <t>jobspy</t>
        </is>
      </c>
      <c r="Q785" s="8" t="inlineStr">
        <is>
          <t>python, git, c, dsp</t>
        </is>
      </c>
      <c r="R785" s="8" t="inlineStr">
        <is>
          <t>Graduate IoT Engineer LoRaWAN embedded</t>
        </is>
      </c>
      <c r="S785" s="19" t="n"/>
      <c r="T785" s="19" t="n"/>
      <c r="U785" s="14" t="n">
        <v>46195</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1.61</v>
      </c>
      <c r="C786" s="12" t="inlineStr">
        <is>
          <t>Unspecified</t>
        </is>
      </c>
      <c r="D786" s="8" t="inlineStr">
        <is>
          <t>Data Scientist</t>
        </is>
      </c>
      <c r="E786" s="7" t="inlineStr">
        <is>
          <t>STATSports</t>
        </is>
      </c>
      <c r="F786" s="8" t="inlineStr">
        <is>
          <t>Newry Mourne And Down, Northern Ireland, UK</t>
        </is>
      </c>
      <c r="G786" s="8" t="n"/>
      <c r="H786" s="14" t="n"/>
      <c r="I786" s="15">
        <f>IF($H786="","",$H786-TODAY())</f>
        <v/>
      </c>
      <c r="J786" s="16" t="inlineStr">
        <is>
          <t>Open posting</t>
        </is>
      </c>
      <c r="K786" s="8" t="inlineStr">
        <is>
          <t>filtered by keyword pre-scan</t>
        </is>
      </c>
      <c r="L786" s="17" t="inlineStr">
        <is>
          <t>new</t>
        </is>
      </c>
      <c r="M786" s="18" t="inlineStr"/>
      <c r="N786" s="7" t="inlineStr">
        <is>
          <t>1f0bcef57edf139599c0486590febac797422ad5</t>
        </is>
      </c>
      <c r="O786" s="14" t="n"/>
      <c r="P786" s="7" t="inlineStr">
        <is>
          <t>jobspy</t>
        </is>
      </c>
      <c r="Q786" s="8" t="inlineStr">
        <is>
          <t>python, sql, mysql, c</t>
        </is>
      </c>
      <c r="R786" s="8" t="inlineStr">
        <is>
          <t>Junior Data Engineer Python SQL MySQL</t>
        </is>
      </c>
      <c r="S786" s="19" t="n"/>
      <c r="T786" s="19" t="n"/>
      <c r="U786" s="14" t="n">
        <v>46195</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1.61</v>
      </c>
      <c r="C787" s="12" t="inlineStr">
        <is>
          <t>Unspecified</t>
        </is>
      </c>
      <c r="D787" s="8" t="inlineStr">
        <is>
          <t>Radar Signal Processing Consultant</t>
        </is>
      </c>
      <c r="E787" s="7" t="inlineStr">
        <is>
          <t>IC Resources</t>
        </is>
      </c>
      <c r="F787" s="8" t="inlineStr">
        <is>
          <t>Cambridge, England, UK</t>
        </is>
      </c>
      <c r="G787" s="8" t="n"/>
      <c r="H787" s="14" t="n"/>
      <c r="I787" s="15">
        <f>IF($H787="","",$H787-TODAY())</f>
        <v/>
      </c>
      <c r="J787" s="16" t="inlineStr">
        <is>
          <t>Open posting</t>
        </is>
      </c>
      <c r="K787" s="8" t="inlineStr">
        <is>
          <t>filtered by keyword pre-scan</t>
        </is>
      </c>
      <c r="L787" s="17" t="inlineStr">
        <is>
          <t>new</t>
        </is>
      </c>
      <c r="M787" s="18" t="inlineStr"/>
      <c r="N787" s="7" t="inlineStr">
        <is>
          <t>5792a963bf28abc33f661b7ebff027b463857026</t>
        </is>
      </c>
      <c r="O787" s="14" t="n">
        <v>46191</v>
      </c>
      <c r="P787" s="7" t="inlineStr">
        <is>
          <t>jobspy</t>
        </is>
      </c>
      <c r="Q787" s="8" t="inlineStr">
        <is>
          <t>python, fpga, c, dsp</t>
        </is>
      </c>
      <c r="R787" s="8" t="inlineStr">
        <is>
          <t>Signal Processing Engineer graduate DSP</t>
        </is>
      </c>
      <c r="S787" s="19" t="n"/>
      <c r="T787" s="19" t="n"/>
      <c r="U787" s="14" t="n">
        <v>46195</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1.61</v>
      </c>
      <c r="C788" s="12" t="inlineStr">
        <is>
          <t>Unspecified</t>
        </is>
      </c>
      <c r="D788" s="8" t="inlineStr">
        <is>
          <t>Radar Signal Processing Consultant</t>
        </is>
      </c>
      <c r="E788" s="7" t="inlineStr">
        <is>
          <t>Awerian Ltd</t>
        </is>
      </c>
      <c r="F788" s="8" t="inlineStr">
        <is>
          <t>Cambridge, England, UK</t>
        </is>
      </c>
      <c r="G788" s="8" t="n"/>
      <c r="H788" s="14" t="n"/>
      <c r="I788" s="15">
        <f>IF($H788="","",$H788-TODAY())</f>
        <v/>
      </c>
      <c r="J788" s="16" t="inlineStr">
        <is>
          <t>Open posting</t>
        </is>
      </c>
      <c r="K788" s="8" t="inlineStr">
        <is>
          <t>filtered by keyword pre-scan</t>
        </is>
      </c>
      <c r="L788" s="17" t="inlineStr">
        <is>
          <t>new</t>
        </is>
      </c>
      <c r="M788" s="18" t="inlineStr"/>
      <c r="N788" s="7" t="inlineStr">
        <is>
          <t>4cc46f5945db3b1cf8368b6872ebfb121fd8b3f0</t>
        </is>
      </c>
      <c r="O788" s="14" t="n">
        <v>46183</v>
      </c>
      <c r="P788" s="7" t="inlineStr">
        <is>
          <t>jobspy</t>
        </is>
      </c>
      <c r="Q788" s="8" t="inlineStr">
        <is>
          <t>python, fpga, c, dsp</t>
        </is>
      </c>
      <c r="R788" s="8" t="inlineStr">
        <is>
          <t>Signal Processing Engineer graduate DSP</t>
        </is>
      </c>
      <c r="S788" s="19" t="n"/>
      <c r="T788" s="19" t="n"/>
      <c r="U788" s="14" t="n">
        <v>46195</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1.61</v>
      </c>
      <c r="C789" s="12" t="inlineStr">
        <is>
          <t>Senior/Lead</t>
        </is>
      </c>
      <c r="D789" s="8" t="inlineStr">
        <is>
          <t>Data Engineer</t>
        </is>
      </c>
      <c r="E789" s="7" t="inlineStr">
        <is>
          <t>Inara</t>
        </is>
      </c>
      <c r="F789" s="8" t="inlineStr">
        <is>
          <t>London Area, United Kingdom</t>
        </is>
      </c>
      <c r="G789" s="8" t="n"/>
      <c r="H789" s="14" t="n"/>
      <c r="I789" s="15">
        <f>IF($H789="","",$H789-TODAY())</f>
        <v/>
      </c>
      <c r="J789" s="16" t="inlineStr">
        <is>
          <t>Open posting</t>
        </is>
      </c>
      <c r="K789" s="8" t="inlineStr">
        <is>
          <t>filtered by keyword pre-scan</t>
        </is>
      </c>
      <c r="L789" s="17" t="inlineStr">
        <is>
          <t>new</t>
        </is>
      </c>
      <c r="M789" s="18" t="inlineStr"/>
      <c r="N789" s="7" t="inlineStr">
        <is>
          <t>0623e0fe7dbe7e1076af500976cbbf0c77acde83</t>
        </is>
      </c>
      <c r="O789" s="14" t="n">
        <v>46169</v>
      </c>
      <c r="P789" s="7" t="inlineStr">
        <is>
          <t>jobspy</t>
        </is>
      </c>
      <c r="Q789" s="8" t="inlineStr">
        <is>
          <t>python, sql, kubernetes, c</t>
        </is>
      </c>
      <c r="R789" s="8" t="inlineStr">
        <is>
          <t>Graduate Data Engineer Python SQL pipeline</t>
        </is>
      </c>
      <c r="S789" s="19" t="n"/>
      <c r="T789" s="19" t="n"/>
      <c r="U789" s="14" t="n">
        <v>46194</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1.61</v>
      </c>
      <c r="C790" s="12" t="inlineStr">
        <is>
          <t>Junior</t>
        </is>
      </c>
      <c r="D790" s="8" t="inlineStr">
        <is>
          <t>Junior Developer – Application Services - IT Services - 107126 - Grade 5</t>
        </is>
      </c>
      <c r="E790" s="7" t="inlineStr">
        <is>
          <t>University of Birmingham</t>
        </is>
      </c>
      <c r="F790" s="8" t="inlineStr">
        <is>
          <t>Birmingham, England, UK</t>
        </is>
      </c>
      <c r="G790" s="8" t="n"/>
      <c r="H790" s="14" t="n">
        <v>46197</v>
      </c>
      <c r="I790" s="15">
        <f>IF($H790="","",$H790-TODAY())</f>
        <v/>
      </c>
      <c r="J790" s="16" t="inlineStr">
        <is>
          <t>Open posting</t>
        </is>
      </c>
      <c r="K790" s="8" t="inlineStr">
        <is>
          <t>filtered by keyword pre-scan</t>
        </is>
      </c>
      <c r="L790" s="17" t="inlineStr">
        <is>
          <t>new</t>
        </is>
      </c>
      <c r="M790" s="18" t="inlineStr"/>
      <c r="N790" s="7" t="inlineStr">
        <is>
          <t>ba28d629de0898c24cd467dc0bd117d662192180</t>
        </is>
      </c>
      <c r="O790" s="14" t="n">
        <v>46190</v>
      </c>
      <c r="P790" s="7" t="inlineStr">
        <is>
          <t>jobspy</t>
        </is>
      </c>
      <c r="Q790" s="8" t="inlineStr">
        <is>
          <t>python, git, c, javascript</t>
        </is>
      </c>
      <c r="R790" s="8" t="inlineStr">
        <is>
          <t>Graduate Verification Engineer digital design</t>
        </is>
      </c>
      <c r="S790" s="19" t="n"/>
      <c r="T790" s="19" t="n"/>
      <c r="U790" s="14" t="n">
        <v>46194</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1.61</v>
      </c>
      <c r="C791" s="12" t="inlineStr">
        <is>
          <t>Senior/Lead</t>
        </is>
      </c>
      <c r="D791" s="8" t="inlineStr">
        <is>
          <t>Data Engineer</t>
        </is>
      </c>
      <c r="E791" s="7" t="inlineStr">
        <is>
          <t>Creditsafe</t>
        </is>
      </c>
      <c r="F791" s="8" t="inlineStr">
        <is>
          <t>Cardiff, Wales, UK</t>
        </is>
      </c>
      <c r="G791" s="8" t="n"/>
      <c r="H791" s="14" t="n"/>
      <c r="I791" s="15">
        <f>IF($H791="","",$H791-TODAY())</f>
        <v/>
      </c>
      <c r="J791" s="16" t="inlineStr">
        <is>
          <t>Open posting</t>
        </is>
      </c>
      <c r="K791" s="8" t="inlineStr">
        <is>
          <t>filtered by keyword pre-scan</t>
        </is>
      </c>
      <c r="L791" s="17" t="inlineStr">
        <is>
          <t>new</t>
        </is>
      </c>
      <c r="M791" s="18" t="inlineStr"/>
      <c r="N791" s="7" t="inlineStr">
        <is>
          <t>428d9f01d41c92274cc2457fc0f6f9b0677c9f1e</t>
        </is>
      </c>
      <c r="O791" s="14" t="n">
        <v>46182</v>
      </c>
      <c r="P791" s="7" t="inlineStr">
        <is>
          <t>jobspy</t>
        </is>
      </c>
      <c r="Q791" s="8" t="inlineStr">
        <is>
          <t>python, sql, mysql, c</t>
        </is>
      </c>
      <c r="R791" s="8" t="inlineStr">
        <is>
          <t>Junior Data Engineer SQL Python MySQL</t>
        </is>
      </c>
      <c r="S791" s="19" t="n"/>
      <c r="T791" s="19" t="n"/>
      <c r="U791" s="14" t="n">
        <v>46193</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1.61</v>
      </c>
      <c r="C792" s="12" t="inlineStr">
        <is>
          <t>Unspecified</t>
        </is>
      </c>
      <c r="D792" s="8" t="inlineStr">
        <is>
          <t>Data Engineer</t>
        </is>
      </c>
      <c r="E792" s="7" t="inlineStr">
        <is>
          <t>Claranet</t>
        </is>
      </c>
      <c r="F792" s="8" t="inlineStr">
        <is>
          <t>London Area, United Kingdom</t>
        </is>
      </c>
      <c r="G792" s="8" t="n"/>
      <c r="H792" s="14" t="n"/>
      <c r="I792" s="15">
        <f>IF($H792="","",$H792-TODAY())</f>
        <v/>
      </c>
      <c r="J792" s="16" t="inlineStr">
        <is>
          <t>Open posting</t>
        </is>
      </c>
      <c r="K792" s="8" t="inlineStr">
        <is>
          <t>filtered by keyword pre-scan</t>
        </is>
      </c>
      <c r="L792" s="17" t="inlineStr">
        <is>
          <t>new</t>
        </is>
      </c>
      <c r="M792" s="18" t="inlineStr"/>
      <c r="N792" s="7" t="inlineStr">
        <is>
          <t>3b3176d49c5ed1bc6c8341d0d812bae2544a56d5</t>
        </is>
      </c>
      <c r="O792" s="14" t="n">
        <v>46178</v>
      </c>
      <c r="P792" s="7" t="inlineStr">
        <is>
          <t>jobspy</t>
        </is>
      </c>
      <c r="Q792" s="8" t="inlineStr">
        <is>
          <t>python, sql, mysql, c</t>
        </is>
      </c>
      <c r="R792" s="8" t="inlineStr">
        <is>
          <t>Junior Data Engineer SQL Python MySQL</t>
        </is>
      </c>
      <c r="S792" s="19" t="n"/>
      <c r="T792" s="19" t="n"/>
      <c r="U792" s="14" t="n">
        <v>46193</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1.61</v>
      </c>
      <c r="C793" s="12" t="inlineStr">
        <is>
          <t>Mid-level</t>
        </is>
      </c>
      <c r="D793" s="8" t="inlineStr">
        <is>
          <t>Embedded Software Engineer</t>
        </is>
      </c>
      <c r="E793" s="7" t="inlineStr">
        <is>
          <t>Chevalier Tech Limited</t>
        </is>
      </c>
      <c r="F793" s="8" t="inlineStr">
        <is>
          <t>London Area, United Kingdom</t>
        </is>
      </c>
      <c r="G793" s="8" t="n"/>
      <c r="H793" s="14" t="n"/>
      <c r="I793" s="15">
        <f>IF($H793="","",$H793-TODAY())</f>
        <v/>
      </c>
      <c r="J793" s="16" t="inlineStr">
        <is>
          <t>Open posting</t>
        </is>
      </c>
      <c r="K793" s="8" t="inlineStr">
        <is>
          <t>filtered by keyword pre-scan</t>
        </is>
      </c>
      <c r="L793" s="17" t="inlineStr">
        <is>
          <t>new</t>
        </is>
      </c>
      <c r="M793" s="18" t="inlineStr"/>
      <c r="N793" s="7" t="inlineStr">
        <is>
          <t>8c547538b2404626036f245e1e362766d5a081d4</t>
        </is>
      </c>
      <c r="O793" s="14" t="n">
        <v>46171</v>
      </c>
      <c r="P793" s="7" t="inlineStr">
        <is>
          <t>jobspy</t>
        </is>
      </c>
      <c r="Q793" s="8" t="inlineStr">
        <is>
          <t>python, git, c, embedded systems</t>
        </is>
      </c>
      <c r="R793" s="8" t="inlineStr">
        <is>
          <t>Embedded Systems Graduate Engineer IoT</t>
        </is>
      </c>
      <c r="S793" s="19" t="n"/>
      <c r="T793" s="19" t="n"/>
      <c r="U793" s="14" t="n">
        <v>46193</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1.61</v>
      </c>
      <c r="C794" s="12" t="inlineStr">
        <is>
          <t>Mid-level</t>
        </is>
      </c>
      <c r="D794" s="8" t="inlineStr">
        <is>
          <t>Software Engineer</t>
        </is>
      </c>
      <c r="E794" s="7" t="inlineStr">
        <is>
          <t>NeuroHarmonics</t>
        </is>
      </c>
      <c r="F794" s="8" t="inlineStr">
        <is>
          <t>London Area, United Kingdom</t>
        </is>
      </c>
      <c r="G794" s="8" t="n"/>
      <c r="H794" s="14" t="n"/>
      <c r="I794" s="15">
        <f>IF($H794="","",$H794-TODAY())</f>
        <v/>
      </c>
      <c r="J794" s="16" t="inlineStr">
        <is>
          <t>Open posting</t>
        </is>
      </c>
      <c r="K794" s="8" t="inlineStr">
        <is>
          <t>filtered by keyword pre-scan</t>
        </is>
      </c>
      <c r="L794" s="17" t="inlineStr">
        <is>
          <t>new</t>
        </is>
      </c>
      <c r="M794" s="18" t="inlineStr"/>
      <c r="N794" s="7" t="inlineStr">
        <is>
          <t>175ac577522cb30a4a4498efa3d9efed2a637edd</t>
        </is>
      </c>
      <c r="O794" s="14" t="n">
        <v>46188</v>
      </c>
      <c r="P794" s="7" t="inlineStr">
        <is>
          <t>jobspy</t>
        </is>
      </c>
      <c r="Q794" s="8" t="inlineStr">
        <is>
          <t>python, c, embedded systems, dsp</t>
        </is>
      </c>
      <c r="R794" s="8" t="inlineStr">
        <is>
          <t>Graduate Signal Processing Engineer DSP</t>
        </is>
      </c>
      <c r="S794" s="19" t="n"/>
      <c r="T794" s="19" t="n"/>
      <c r="U794" s="14" t="n">
        <v>46193</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1.61</v>
      </c>
      <c r="C795" s="12" t="inlineStr">
        <is>
          <t>Mid-level</t>
        </is>
      </c>
      <c r="D795" s="8" t="inlineStr">
        <is>
          <t>Service Automation Engineer</t>
        </is>
      </c>
      <c r="E795" s="7" t="inlineStr">
        <is>
          <t>Moneycorp</t>
        </is>
      </c>
      <c r="F795" s="8" t="inlineStr">
        <is>
          <t>London, England, UK</t>
        </is>
      </c>
      <c r="G795" s="8" t="n"/>
      <c r="H795" s="14" t="n"/>
      <c r="I795" s="15">
        <f>IF($H795="","",$H795-TODAY())</f>
        <v/>
      </c>
      <c r="J795" s="16" t="inlineStr">
        <is>
          <t>Open posting</t>
        </is>
      </c>
      <c r="K795" s="8" t="inlineStr">
        <is>
          <t>filtered by keyword pre-scan</t>
        </is>
      </c>
      <c r="L795" s="17" t="inlineStr">
        <is>
          <t>new</t>
        </is>
      </c>
      <c r="M795" s="18" t="inlineStr"/>
      <c r="N795" s="7" t="inlineStr">
        <is>
          <t>ea5122234643554e9b3079c2830e13d3e15a7b73</t>
        </is>
      </c>
      <c r="O795" s="14" t="n">
        <v>46184</v>
      </c>
      <c r="P795" s="7" t="inlineStr">
        <is>
          <t>jobspy</t>
        </is>
      </c>
      <c r="Q795" s="8" t="inlineStr">
        <is>
          <t>python, docker, git, c</t>
        </is>
      </c>
      <c r="R795" s="8" t="inlineStr">
        <is>
          <t>Platform Engineer graduate Docker Kubernetes Python</t>
        </is>
      </c>
      <c r="S795" s="19" t="n"/>
      <c r="T795" s="19" t="n"/>
      <c r="U795" s="14" t="n">
        <v>46193</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1.61</v>
      </c>
      <c r="C796" s="12" t="inlineStr">
        <is>
          <t>Mid-level</t>
        </is>
      </c>
      <c r="D796" s="8" t="inlineStr">
        <is>
          <t>Service Automation Engineer</t>
        </is>
      </c>
      <c r="E796" s="7" t="inlineStr">
        <is>
          <t>Moneycorp</t>
        </is>
      </c>
      <c r="F796" s="8" t="inlineStr">
        <is>
          <t>London, ENG, GB</t>
        </is>
      </c>
      <c r="G796" s="8" t="n"/>
      <c r="H796" s="14" t="n"/>
      <c r="I796" s="15">
        <f>IF($H796="","",$H796-TODAY())</f>
        <v/>
      </c>
      <c r="J796" s="16" t="inlineStr">
        <is>
          <t>Open posting</t>
        </is>
      </c>
      <c r="K796" s="8" t="inlineStr">
        <is>
          <t>filtered by keyword pre-scan</t>
        </is>
      </c>
      <c r="L796" s="17" t="inlineStr">
        <is>
          <t>new</t>
        </is>
      </c>
      <c r="M796" s="18" t="inlineStr"/>
      <c r="N796" s="7" t="inlineStr">
        <is>
          <t>653d8a719db9bd364d587bee4cd8fcb74e50d898</t>
        </is>
      </c>
      <c r="O796" s="14" t="n">
        <v>46184</v>
      </c>
      <c r="P796" s="7" t="inlineStr">
        <is>
          <t>jobspy</t>
        </is>
      </c>
      <c r="Q796" s="8" t="inlineStr">
        <is>
          <t>python, docker, git, c</t>
        </is>
      </c>
      <c r="R796" s="8" t="inlineStr">
        <is>
          <t>Graduate Software Engineer Python Docker</t>
        </is>
      </c>
      <c r="S796" s="19" t="n"/>
      <c r="T796" s="19" t="n"/>
      <c r="U796" s="14" t="n">
        <v>46193</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1.61</v>
      </c>
      <c r="C797" s="12" t="inlineStr">
        <is>
          <t>Unspecified</t>
        </is>
      </c>
      <c r="D797" s="8" t="inlineStr">
        <is>
          <t>Embedded Software Engineer - Audio Technologies</t>
        </is>
      </c>
      <c r="E797" s="7" t="inlineStr">
        <is>
          <t>Christy Media Solutions</t>
        </is>
      </c>
      <c r="F797" s="8" t="inlineStr">
        <is>
          <t>Surrey, England, UK</t>
        </is>
      </c>
      <c r="G797" s="8" t="n"/>
      <c r="H797" s="14" t="n"/>
      <c r="I797" s="15">
        <f>IF($H797="","",$H797-TODAY())</f>
        <v/>
      </c>
      <c r="J797" s="16" t="inlineStr">
        <is>
          <t>Open posting</t>
        </is>
      </c>
      <c r="K797" s="8" t="inlineStr">
        <is>
          <t>filtered by keyword pre-scan</t>
        </is>
      </c>
      <c r="L797" s="17" t="inlineStr">
        <is>
          <t>new</t>
        </is>
      </c>
      <c r="M797" s="18" t="inlineStr"/>
      <c r="N797" s="7" t="inlineStr">
        <is>
          <t>8f61b965ec6279cb28723d1ed64b8b6811a21df5</t>
        </is>
      </c>
      <c r="O797" s="14" t="n">
        <v>46168</v>
      </c>
      <c r="P797" s="7" t="inlineStr">
        <is>
          <t>jobspy</t>
        </is>
      </c>
      <c r="Q797" s="8" t="inlineStr">
        <is>
          <t>fpga, c, embedded systems, dsp</t>
        </is>
      </c>
      <c r="R797" s="8" t="inlineStr">
        <is>
          <t>Embedded Systems Engineer FPGA DSP</t>
        </is>
      </c>
      <c r="S797" s="19" t="n"/>
      <c r="T797" s="19" t="n"/>
      <c r="U797" s="14" t="n">
        <v>46193</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1.61</v>
      </c>
      <c r="C798" s="12" t="inlineStr">
        <is>
          <t>Unspecified</t>
        </is>
      </c>
      <c r="D798" s="8" t="inlineStr">
        <is>
          <t>Site Reliability Engineer (SRE),</t>
        </is>
      </c>
      <c r="E798" s="7" t="inlineStr">
        <is>
          <t>Apple</t>
        </is>
      </c>
      <c r="F798" s="8" t="inlineStr">
        <is>
          <t>London, ENG, GB</t>
        </is>
      </c>
      <c r="G798" s="8" t="n"/>
      <c r="H798" s="14" t="n"/>
      <c r="I798" s="15">
        <f>IF($H798="","",$H798-TODAY())</f>
        <v/>
      </c>
      <c r="J798" s="16" t="inlineStr">
        <is>
          <t>Open posting</t>
        </is>
      </c>
      <c r="K798" s="8" t="inlineStr">
        <is>
          <t>filtered by keyword pre-scan</t>
        </is>
      </c>
      <c r="L798" s="17" t="inlineStr">
        <is>
          <t>new</t>
        </is>
      </c>
      <c r="M798" s="18" t="inlineStr"/>
      <c r="N798" s="7" t="inlineStr">
        <is>
          <t>b15597043874ea2be03465c788200ff372216c5f</t>
        </is>
      </c>
      <c r="O798" s="14" t="n">
        <v>46190</v>
      </c>
      <c r="P798" s="7" t="inlineStr">
        <is>
          <t>jobspy</t>
        </is>
      </c>
      <c r="Q798" s="8" t="inlineStr">
        <is>
          <t>python, docker, kubernetes, c</t>
        </is>
      </c>
      <c r="R798" s="8" t="inlineStr">
        <is>
          <t>Platform Engineer Docker Kubernetes Python</t>
        </is>
      </c>
      <c r="S798" s="19" t="n"/>
      <c r="T798" s="19" t="n"/>
      <c r="U798" s="14" t="n">
        <v>46193</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1.61</v>
      </c>
      <c r="C799" s="12" t="inlineStr">
        <is>
          <t>Unspecified</t>
        </is>
      </c>
      <c r="D799" s="8" t="inlineStr">
        <is>
          <t>Kubernetes Platform Engineer</t>
        </is>
      </c>
      <c r="E799" s="7" t="inlineStr">
        <is>
          <t>G-Research</t>
        </is>
      </c>
      <c r="F799" s="8" t="inlineStr">
        <is>
          <t>London Area, United Kingdom</t>
        </is>
      </c>
      <c r="G799" s="8" t="n"/>
      <c r="H799" s="14" t="n"/>
      <c r="I799" s="15">
        <f>IF($H799="","",$H799-TODAY())</f>
        <v/>
      </c>
      <c r="J799" s="16" t="inlineStr">
        <is>
          <t>Open posting</t>
        </is>
      </c>
      <c r="K799" s="8" t="inlineStr">
        <is>
          <t>filtered by keyword pre-scan</t>
        </is>
      </c>
      <c r="L799" s="17" t="inlineStr">
        <is>
          <t>new</t>
        </is>
      </c>
      <c r="M799" s="18" t="inlineStr"/>
      <c r="N799" s="7" t="inlineStr">
        <is>
          <t>5ee9c5c895762089d3350fe3d2bef86723755670</t>
        </is>
      </c>
      <c r="O799" s="14" t="n">
        <v>46187</v>
      </c>
      <c r="P799" s="7" t="inlineStr">
        <is>
          <t>jobspy</t>
        </is>
      </c>
      <c r="Q799" s="8" t="inlineStr">
        <is>
          <t>python, kubernetes, git, c</t>
        </is>
      </c>
      <c r="R799" s="8" t="inlineStr">
        <is>
          <t>Platform Engineer Docker Kubernetes Python</t>
        </is>
      </c>
      <c r="S799" s="19" t="n"/>
      <c r="T799" s="19" t="n"/>
      <c r="U799" s="14" t="n">
        <v>46193</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1.61</v>
      </c>
      <c r="C800" s="12" t="inlineStr">
        <is>
          <t>Senior/Lead</t>
        </is>
      </c>
      <c r="D800" s="8" t="inlineStr">
        <is>
          <t>Platform Engineer</t>
        </is>
      </c>
      <c r="E800" s="7" t="inlineStr">
        <is>
          <t>dunnhumby</t>
        </is>
      </c>
      <c r="F800" s="8" t="inlineStr">
        <is>
          <t>London, England, UK</t>
        </is>
      </c>
      <c r="G800" s="8" t="n"/>
      <c r="H800" s="14" t="n"/>
      <c r="I800" s="15">
        <f>IF($H800="","",$H800-TODAY())</f>
        <v/>
      </c>
      <c r="J800" s="16" t="inlineStr">
        <is>
          <t>Open posting</t>
        </is>
      </c>
      <c r="K800" s="8" t="inlineStr">
        <is>
          <t>filtered by keyword pre-scan</t>
        </is>
      </c>
      <c r="L800" s="17" t="inlineStr">
        <is>
          <t>new</t>
        </is>
      </c>
      <c r="M800" s="18" t="inlineStr"/>
      <c r="N800" s="7" t="inlineStr">
        <is>
          <t>9dac80a928396641d7533b3d2d36299b6511b254</t>
        </is>
      </c>
      <c r="O800" s="14" t="n">
        <v>46177</v>
      </c>
      <c r="P800" s="7" t="inlineStr">
        <is>
          <t>jobspy</t>
        </is>
      </c>
      <c r="Q800" s="8" t="inlineStr">
        <is>
          <t>docker, kubernetes, git, c</t>
        </is>
      </c>
      <c r="R800" s="8" t="inlineStr">
        <is>
          <t>Platform Engineer Docker Kubernetes Python</t>
        </is>
      </c>
      <c r="S800" s="19" t="n"/>
      <c r="T800" s="19" t="n"/>
      <c r="U800" s="14" t="n">
        <v>46193</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1.61</v>
      </c>
      <c r="C801" s="12" t="inlineStr">
        <is>
          <t>Junior</t>
        </is>
      </c>
      <c r="D801" s="8" t="inlineStr">
        <is>
          <t>Junior Software Engineer</t>
        </is>
      </c>
      <c r="E801" s="7" t="inlineStr">
        <is>
          <t>Opus 2 International</t>
        </is>
      </c>
      <c r="F801" s="8" t="inlineStr">
        <is>
          <t>Edinburgh, SCT, GB</t>
        </is>
      </c>
      <c r="G801" s="8" t="n"/>
      <c r="H801" s="14" t="n"/>
      <c r="I801" s="15">
        <f>IF($H801="","",$H801-TODAY())</f>
        <v/>
      </c>
      <c r="J801" s="16" t="inlineStr">
        <is>
          <t>Open posting</t>
        </is>
      </c>
      <c r="K801" s="8" t="inlineStr">
        <is>
          <t>filtered by keyword pre-scan</t>
        </is>
      </c>
      <c r="L801" s="17" t="inlineStr">
        <is>
          <t>new</t>
        </is>
      </c>
      <c r="M801" s="18" t="inlineStr"/>
      <c r="N801" s="7" t="inlineStr">
        <is>
          <t>33523c87fd8e4eec73b3c3004117c7560996b268</t>
        </is>
      </c>
      <c r="O801" s="14" t="n">
        <v>46178</v>
      </c>
      <c r="P801" s="7" t="inlineStr">
        <is>
          <t>jobspy</t>
        </is>
      </c>
      <c r="Q801" s="8" t="inlineStr">
        <is>
          <t>python, kubernetes, git, c</t>
        </is>
      </c>
      <c r="R801" s="8" t="inlineStr">
        <is>
          <t>Junior Software Engineer Python backend</t>
        </is>
      </c>
      <c r="S801" s="19" t="n"/>
      <c r="T801" s="19" t="n"/>
      <c r="U801" s="14" t="n">
        <v>46193</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1.61</v>
      </c>
      <c r="C802" s="12" t="inlineStr">
        <is>
          <t>Graduate/Entry</t>
        </is>
      </c>
      <c r="D802" s="8" t="inlineStr">
        <is>
          <t>Graduate Data &amp; Digital Engineer</t>
        </is>
      </c>
      <c r="E802" s="7" t="inlineStr">
        <is>
          <t>ALTRAD</t>
        </is>
      </c>
      <c r="F802" s="8" t="inlineStr">
        <is>
          <t>Middlesbrough, ENG, GB</t>
        </is>
      </c>
      <c r="G802" s="8" t="n"/>
      <c r="H802" s="14" t="n"/>
      <c r="I802" s="15">
        <f>IF($H802="","",$H802-TODAY())</f>
        <v/>
      </c>
      <c r="J802" s="16" t="inlineStr">
        <is>
          <t>Open posting</t>
        </is>
      </c>
      <c r="K802" s="8" t="inlineStr">
        <is>
          <t>filtered by keyword pre-scan</t>
        </is>
      </c>
      <c r="L802" s="17" t="inlineStr">
        <is>
          <t>new</t>
        </is>
      </c>
      <c r="M802" s="18" t="inlineStr"/>
      <c r="N802" s="7" t="inlineStr">
        <is>
          <t>a34ceb3f923899d8b54b043b23bca4daec0f4793</t>
        </is>
      </c>
      <c r="O802" s="14" t="n">
        <v>46176</v>
      </c>
      <c r="P802" s="7" t="inlineStr">
        <is>
          <t>jobspy</t>
        </is>
      </c>
      <c r="Q802" s="8" t="inlineStr">
        <is>
          <t>python, sql, git, c</t>
        </is>
      </c>
      <c r="R802" s="8" t="inlineStr">
        <is>
          <t>Graduate Data Engineer SQL Python pipeline</t>
        </is>
      </c>
      <c r="S802" s="19" t="n"/>
      <c r="T802" s="19" t="n"/>
      <c r="U802" s="14" t="n">
        <v>46192</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1.61</v>
      </c>
      <c r="C803" s="12" t="inlineStr">
        <is>
          <t>Junior</t>
        </is>
      </c>
      <c r="D803" s="8" t="inlineStr">
        <is>
          <t>Associate Data Platform Engineer - Cyber  Data Platform</t>
        </is>
      </c>
      <c r="E803" s="7" t="inlineStr">
        <is>
          <t>hackajob</t>
        </is>
      </c>
      <c r="F803" s="8" t="inlineStr">
        <is>
          <t>London, England, UK</t>
        </is>
      </c>
      <c r="G803" s="8" t="n"/>
      <c r="H803" s="14" t="n"/>
      <c r="I803" s="15">
        <f>IF($H803="","",$H803-TODAY())</f>
        <v/>
      </c>
      <c r="J803" s="16" t="inlineStr">
        <is>
          <t>Open posting</t>
        </is>
      </c>
      <c r="K803" s="8" t="inlineStr">
        <is>
          <t>filtered by keyword pre-scan</t>
        </is>
      </c>
      <c r="L803" s="17" t="inlineStr">
        <is>
          <t>new</t>
        </is>
      </c>
      <c r="M803" s="18" t="inlineStr"/>
      <c r="N803" s="7" t="inlineStr">
        <is>
          <t>0f3f0fdd562299e001ed01a579263e8702767021</t>
        </is>
      </c>
      <c r="O803" s="14" t="n"/>
      <c r="P803" s="7" t="inlineStr">
        <is>
          <t>jobspy</t>
        </is>
      </c>
      <c r="Q803" s="8" t="inlineStr">
        <is>
          <t>python, sql, git, c</t>
        </is>
      </c>
      <c r="R803" s="8" t="inlineStr">
        <is>
          <t>Graduate Data Engineer SQL Python pipeline</t>
        </is>
      </c>
      <c r="S803" s="19" t="n"/>
      <c r="T803" s="19" t="n"/>
      <c r="U803" s="14" t="n">
        <v>46192</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1.61</v>
      </c>
      <c r="C804" s="12" t="inlineStr">
        <is>
          <t>Unspecified</t>
        </is>
      </c>
      <c r="D804" s="8" t="inlineStr">
        <is>
          <t>Embedded Systems Engineer - AI Trainer</t>
        </is>
      </c>
      <c r="E804" s="7" t="inlineStr">
        <is>
          <t>DataAnnotation</t>
        </is>
      </c>
      <c r="F804" s="8" t="inlineStr"/>
      <c r="G804" s="8" t="n"/>
      <c r="H804" s="14" t="n"/>
      <c r="I804" s="15">
        <f>IF($H804="","",$H804-TODAY())</f>
        <v/>
      </c>
      <c r="J804" s="16" t="inlineStr">
        <is>
          <t>Open posting</t>
        </is>
      </c>
      <c r="K804" s="8" t="inlineStr">
        <is>
          <t>filtered by keyword pre-scan</t>
        </is>
      </c>
      <c r="L804" s="17" t="inlineStr">
        <is>
          <t>new</t>
        </is>
      </c>
      <c r="M804" s="18" t="inlineStr"/>
      <c r="N804" s="7" t="inlineStr">
        <is>
          <t>20a5f0d388d0c38c08a0a72d8b867dbd073b8731</t>
        </is>
      </c>
      <c r="O804" s="14" t="n">
        <v>46180</v>
      </c>
      <c r="P804" s="7" t="inlineStr">
        <is>
          <t>jobspy</t>
        </is>
      </c>
      <c r="Q804" s="8" t="inlineStr">
        <is>
          <t>python, c, javascript, embedded systems</t>
        </is>
      </c>
      <c r="R804" s="8" t="inlineStr">
        <is>
          <t>Junior Embedded Systems Engineer Python C</t>
        </is>
      </c>
      <c r="S804" s="19" t="n"/>
      <c r="T804" s="19" t="n"/>
      <c r="U804" s="14" t="n">
        <v>46192</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1.61</v>
      </c>
      <c r="C805" s="12" t="inlineStr">
        <is>
          <t>Junior</t>
        </is>
      </c>
      <c r="D805" s="8" t="inlineStr">
        <is>
          <t>Platform Engineer</t>
        </is>
      </c>
      <c r="E805" s="7" t="inlineStr">
        <is>
          <t>Oliver Bernard</t>
        </is>
      </c>
      <c r="F805" s="8" t="inlineStr">
        <is>
          <t>London Area, United Kingdom</t>
        </is>
      </c>
      <c r="G805" s="8" t="n"/>
      <c r="H805" s="14" t="n"/>
      <c r="I805" s="15">
        <f>IF($H805="","",$H805-TODAY())</f>
        <v/>
      </c>
      <c r="J805" s="16" t="inlineStr">
        <is>
          <t>Open posting</t>
        </is>
      </c>
      <c r="K805" s="8" t="inlineStr">
        <is>
          <t>filtered by keyword pre-scan</t>
        </is>
      </c>
      <c r="L805" s="17" t="inlineStr">
        <is>
          <t>new</t>
        </is>
      </c>
      <c r="M805" s="18" t="inlineStr"/>
      <c r="N805" s="7" t="inlineStr">
        <is>
          <t>e81aeef8b6e2e3f4bd8993e8d679701eec69eeab</t>
        </is>
      </c>
      <c r="O805" s="14" t="n">
        <v>46185</v>
      </c>
      <c r="P805" s="7" t="inlineStr">
        <is>
          <t>jobspy</t>
        </is>
      </c>
      <c r="Q805" s="8" t="inlineStr">
        <is>
          <t>docker, git, c, javascript</t>
        </is>
      </c>
      <c r="R805" s="8" t="inlineStr">
        <is>
          <t>Graduate DevOps Engineer Docker Kubernetes Python</t>
        </is>
      </c>
      <c r="S805" s="19" t="n"/>
      <c r="T805" s="19" t="n"/>
      <c r="U805" s="14" t="n">
        <v>46192</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1.61</v>
      </c>
      <c r="C806" s="12" t="inlineStr">
        <is>
          <t>Junior</t>
        </is>
      </c>
      <c r="D806" s="8" t="inlineStr">
        <is>
          <t>Junior DevOps Engineer</t>
        </is>
      </c>
      <c r="E806" s="7" t="inlineStr">
        <is>
          <t>Netcompany</t>
        </is>
      </c>
      <c r="F806" s="8" t="inlineStr">
        <is>
          <t>Leeds, England, UK</t>
        </is>
      </c>
      <c r="G806" s="8" t="n"/>
      <c r="H806" s="14" t="n"/>
      <c r="I806" s="15">
        <f>IF($H806="","",$H806-TODAY())</f>
        <v/>
      </c>
      <c r="J806" s="16" t="inlineStr">
        <is>
          <t>Open posting</t>
        </is>
      </c>
      <c r="K806" s="8" t="inlineStr">
        <is>
          <t>filtered by keyword pre-scan</t>
        </is>
      </c>
      <c r="L806" s="17" t="inlineStr">
        <is>
          <t>new</t>
        </is>
      </c>
      <c r="M806" s="18" t="inlineStr"/>
      <c r="N806" s="7" t="inlineStr">
        <is>
          <t>9696f8546e1b99a51686822c42209988ca9df7d6</t>
        </is>
      </c>
      <c r="O806" s="14" t="n">
        <v>46183</v>
      </c>
      <c r="P806" s="7" t="inlineStr">
        <is>
          <t>jobspy</t>
        </is>
      </c>
      <c r="Q806" s="8" t="inlineStr">
        <is>
          <t>python, kubernetes, git, c</t>
        </is>
      </c>
      <c r="R806" s="8" t="inlineStr">
        <is>
          <t>Graduate DevOps Engineer Docker Kubernetes Python</t>
        </is>
      </c>
      <c r="S806" s="19" t="n"/>
      <c r="T806" s="19" t="n"/>
      <c r="U806" s="14" t="n">
        <v>46192</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1.61</v>
      </c>
      <c r="C807" s="12" t="inlineStr">
        <is>
          <t>Junior</t>
        </is>
      </c>
      <c r="D807" s="8" t="inlineStr">
        <is>
          <t>Junior Software Engineer - Cloud Platform</t>
        </is>
      </c>
      <c r="E807" s="7" t="inlineStr">
        <is>
          <t>loveholidays</t>
        </is>
      </c>
      <c r="F807" s="8" t="inlineStr">
        <is>
          <t>London, England, UK</t>
        </is>
      </c>
      <c r="G807" s="8" t="n"/>
      <c r="H807" s="14" t="n"/>
      <c r="I807" s="15">
        <f>IF($H807="","",$H807-TODAY())</f>
        <v/>
      </c>
      <c r="J807" s="16" t="inlineStr">
        <is>
          <t>Open posting</t>
        </is>
      </c>
      <c r="K807" s="8" t="inlineStr">
        <is>
          <t>filtered by keyword pre-scan</t>
        </is>
      </c>
      <c r="L807" s="17" t="inlineStr">
        <is>
          <t>new</t>
        </is>
      </c>
      <c r="M807" s="18" t="inlineStr"/>
      <c r="N807" s="7" t="inlineStr">
        <is>
          <t>bcbf4aa2ac050472897c5f3e3f634a7a7e6e08c9</t>
        </is>
      </c>
      <c r="O807" s="14" t="n">
        <v>46176</v>
      </c>
      <c r="P807" s="7" t="inlineStr">
        <is>
          <t>jobspy</t>
        </is>
      </c>
      <c r="Q807" s="8" t="inlineStr">
        <is>
          <t>python, sql, git, c</t>
        </is>
      </c>
      <c r="R807" s="8" t="inlineStr">
        <is>
          <t>Graduate DevOps Engineer Docker Kubernetes Python</t>
        </is>
      </c>
      <c r="S807" s="19" t="n"/>
      <c r="T807" s="19" t="n"/>
      <c r="U807" s="14" t="n">
        <v>46192</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1.61</v>
      </c>
      <c r="C808" s="12" t="inlineStr">
        <is>
          <t>Unspecified</t>
        </is>
      </c>
      <c r="D808" s="8" t="inlineStr">
        <is>
          <t>IAM - Automation Test Engineer</t>
        </is>
      </c>
      <c r="E808" s="7" t="inlineStr">
        <is>
          <t>Test Yantra</t>
        </is>
      </c>
      <c r="F808" s="8" t="inlineStr">
        <is>
          <t>Sheffield, England, UK</t>
        </is>
      </c>
      <c r="G808" s="8" t="n"/>
      <c r="H808" s="14" t="n"/>
      <c r="I808" s="15">
        <f>IF($H808="","",$H808-TODAY())</f>
        <v/>
      </c>
      <c r="J808" s="16" t="inlineStr">
        <is>
          <t>Open posting</t>
        </is>
      </c>
      <c r="K808" s="8" t="inlineStr">
        <is>
          <t>filtered by keyword pre-scan</t>
        </is>
      </c>
      <c r="L808" s="17" t="inlineStr">
        <is>
          <t>new</t>
        </is>
      </c>
      <c r="M808" s="18" t="inlineStr"/>
      <c r="N808" s="7" t="inlineStr">
        <is>
          <t>7f1bc663ae3af3415dada0e7c9173ce63a511fdd</t>
        </is>
      </c>
      <c r="O808" s="14" t="n">
        <v>46169</v>
      </c>
      <c r="P808" s="7" t="inlineStr">
        <is>
          <t>jobspy</t>
        </is>
      </c>
      <c r="Q808" s="8" t="inlineStr">
        <is>
          <t>python, sql, git, c</t>
        </is>
      </c>
      <c r="R808" s="8" t="inlineStr">
        <is>
          <t>Graduate Software Engineer Python Sheffield</t>
        </is>
      </c>
      <c r="S808" s="19" t="n"/>
      <c r="T808" s="19" t="n"/>
      <c r="U808" s="14" t="n">
        <v>46192</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1.61</v>
      </c>
      <c r="C809" s="12" t="inlineStr">
        <is>
          <t>Internship</t>
        </is>
      </c>
      <c r="D809" s="8" t="inlineStr">
        <is>
          <t>Software Engineer Intern - 12 month Industry Placement</t>
        </is>
      </c>
      <c r="E809" s="7" t="inlineStr">
        <is>
          <t>Roku</t>
        </is>
      </c>
      <c r="F809" s="8" t="inlineStr">
        <is>
          <t>Cambridge, England, UK</t>
        </is>
      </c>
      <c r="G809" s="8" t="n"/>
      <c r="H809" s="14" t="n"/>
      <c r="I809" s="15">
        <f>IF($H809="","",$H809-TODAY())</f>
        <v/>
      </c>
      <c r="J809" s="16" t="inlineStr">
        <is>
          <t>Open posting</t>
        </is>
      </c>
      <c r="K809" s="8" t="inlineStr">
        <is>
          <t>filtered by keyword pre-scan</t>
        </is>
      </c>
      <c r="L809" s="17" t="inlineStr">
        <is>
          <t>new</t>
        </is>
      </c>
      <c r="M809" s="18" t="inlineStr"/>
      <c r="N809" s="7" t="inlineStr">
        <is>
          <t>cc4e70c20e5fb4a48e9b87c88069bc1d68ccf2fc</t>
        </is>
      </c>
      <c r="O809" s="14" t="n">
        <v>46172</v>
      </c>
      <c r="P809" s="7" t="inlineStr">
        <is>
          <t>jobspy</t>
        </is>
      </c>
      <c r="Q809" s="8" t="inlineStr">
        <is>
          <t>python, raspberry pi, c, embedded systems</t>
        </is>
      </c>
      <c r="R809" s="8" t="inlineStr">
        <is>
          <t>Firmware Engineer Raspberry Pi embedded</t>
        </is>
      </c>
      <c r="S809" s="19" t="n"/>
      <c r="T809" s="19" t="n"/>
      <c r="U809" s="14" t="n">
        <v>46192</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1.61</v>
      </c>
      <c r="C810" s="12" t="inlineStr">
        <is>
          <t>Unspecified</t>
        </is>
      </c>
      <c r="D810" s="8" t="inlineStr">
        <is>
          <t>Software Engineer</t>
        </is>
      </c>
      <c r="E810" s="7" t="inlineStr">
        <is>
          <t>Valarian</t>
        </is>
      </c>
      <c r="F810" s="8" t="inlineStr">
        <is>
          <t>London, England, UK</t>
        </is>
      </c>
      <c r="G810" s="8" t="n"/>
      <c r="H810" s="14" t="n"/>
      <c r="I810" s="15">
        <f>IF($H810="","",$H810-TODAY())</f>
        <v/>
      </c>
      <c r="J810" s="16" t="inlineStr">
        <is>
          <t>Open posting</t>
        </is>
      </c>
      <c r="K810" s="8" t="inlineStr">
        <is>
          <t>filtered by keyword pre-scan</t>
        </is>
      </c>
      <c r="L810" s="17" t="inlineStr">
        <is>
          <t>new</t>
        </is>
      </c>
      <c r="M810" s="18" t="inlineStr"/>
      <c r="N810" s="7" t="inlineStr">
        <is>
          <t>202b1ee55c879d539492c8af50411093001372f8</t>
        </is>
      </c>
      <c r="O810" s="14" t="n">
        <v>46189</v>
      </c>
      <c r="P810" s="7" t="inlineStr">
        <is>
          <t>jobspy</t>
        </is>
      </c>
      <c r="Q810" s="8" t="inlineStr">
        <is>
          <t>docker, kubernetes, git, c</t>
        </is>
      </c>
      <c r="R810" s="8" t="inlineStr">
        <is>
          <t>Graduate Backend Developer Docker Kubernetes</t>
        </is>
      </c>
      <c r="S810" s="19" t="n"/>
      <c r="T810" s="19" t="n"/>
      <c r="U810" s="14" t="n">
        <v>46192</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1.61</v>
      </c>
      <c r="C811" s="12" t="inlineStr">
        <is>
          <t>Senior/Lead</t>
        </is>
      </c>
      <c r="D811" s="8" t="inlineStr">
        <is>
          <t>Software Engineer</t>
        </is>
      </c>
      <c r="E811" s="7" t="inlineStr">
        <is>
          <t>Cisco</t>
        </is>
      </c>
      <c r="F811" s="8" t="inlineStr">
        <is>
          <t>London, England, UK</t>
        </is>
      </c>
      <c r="G811" s="8" t="n"/>
      <c r="H811" s="14" t="n"/>
      <c r="I811" s="15">
        <f>IF($H811="","",$H811-TODAY())</f>
        <v/>
      </c>
      <c r="J811" s="16" t="inlineStr">
        <is>
          <t>Open posting</t>
        </is>
      </c>
      <c r="K811" s="8" t="inlineStr">
        <is>
          <t>filtered by keyword pre-scan</t>
        </is>
      </c>
      <c r="L811" s="17" t="inlineStr">
        <is>
          <t>new</t>
        </is>
      </c>
      <c r="M811" s="18" t="inlineStr"/>
      <c r="N811" s="7" t="inlineStr">
        <is>
          <t>a4f9e3b9e649a4da993a19e614e7516fe87ed247</t>
        </is>
      </c>
      <c r="O811" s="14" t="n">
        <v>46175</v>
      </c>
      <c r="P811" s="7" t="inlineStr">
        <is>
          <t>jobspy</t>
        </is>
      </c>
      <c r="Q811" s="8" t="inlineStr">
        <is>
          <t>docker, kubernetes, git, c</t>
        </is>
      </c>
      <c r="R811" s="8" t="inlineStr">
        <is>
          <t>Graduate Backend Developer Docker Kubernetes</t>
        </is>
      </c>
      <c r="S811" s="19" t="n"/>
      <c r="T811" s="19" t="n"/>
      <c r="U811" s="14" t="n">
        <v>46192</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1.61</v>
      </c>
      <c r="C812" s="12" t="inlineStr">
        <is>
          <t>Mid-level</t>
        </is>
      </c>
      <c r="D812" s="8" t="inlineStr">
        <is>
          <t>Embedded Software Engineer</t>
        </is>
      </c>
      <c r="E812" s="7" t="inlineStr">
        <is>
          <t>Analog Devices</t>
        </is>
      </c>
      <c r="F812" s="8" t="inlineStr">
        <is>
          <t>Edinburgh, Scotland, UK</t>
        </is>
      </c>
      <c r="G812" s="8" t="n"/>
      <c r="H812" s="14" t="n"/>
      <c r="I812" s="15">
        <f>IF($H812="","",$H812-TODAY())</f>
        <v/>
      </c>
      <c r="J812" s="16" t="inlineStr">
        <is>
          <t>Open posting</t>
        </is>
      </c>
      <c r="K812" s="8" t="inlineStr">
        <is>
          <t>filtered by keyword pre-scan</t>
        </is>
      </c>
      <c r="L812" s="17" t="inlineStr">
        <is>
          <t>new</t>
        </is>
      </c>
      <c r="M812" s="18" t="inlineStr"/>
      <c r="N812" s="7" t="inlineStr">
        <is>
          <t>275496c19d6ef28c898231146e0d135b582a97f1</t>
        </is>
      </c>
      <c r="O812" s="14" t="n">
        <v>46191</v>
      </c>
      <c r="P812" s="7" t="inlineStr">
        <is>
          <t>jobspy</t>
        </is>
      </c>
      <c r="Q812" s="8" t="inlineStr">
        <is>
          <t>python, git, c, embedded systems</t>
        </is>
      </c>
      <c r="R812" s="8" t="inlineStr">
        <is>
          <t>Embedded Software Engineer C Python graduate</t>
        </is>
      </c>
      <c r="S812" s="19" t="n"/>
      <c r="T812" s="19" t="n"/>
      <c r="U812" s="14" t="n">
        <v>46192</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1.61</v>
      </c>
      <c r="C813" s="12" t="inlineStr">
        <is>
          <t>Senior/Lead</t>
        </is>
      </c>
      <c r="D813" s="8" t="inlineStr">
        <is>
          <t>Software Engineer</t>
        </is>
      </c>
      <c r="E813" s="7" t="inlineStr">
        <is>
          <t>Ensera Design</t>
        </is>
      </c>
      <c r="F813" s="8" t="inlineStr">
        <is>
          <t>City Of Bristol, England, UK</t>
        </is>
      </c>
      <c r="G813" s="8" t="n"/>
      <c r="H813" s="14" t="n"/>
      <c r="I813" s="15">
        <f>IF($H813="","",$H813-TODAY())</f>
        <v/>
      </c>
      <c r="J813" s="16" t="inlineStr">
        <is>
          <t>Open posting</t>
        </is>
      </c>
      <c r="K813" s="8" t="inlineStr">
        <is>
          <t>filtered by keyword pre-scan</t>
        </is>
      </c>
      <c r="L813" s="17" t="inlineStr">
        <is>
          <t>new</t>
        </is>
      </c>
      <c r="M813" s="18" t="inlineStr"/>
      <c r="N813" s="7" t="inlineStr">
        <is>
          <t>c43532ba59cdf6236f0054791d9080ad7012b36a</t>
        </is>
      </c>
      <c r="O813" s="14" t="n">
        <v>46183</v>
      </c>
      <c r="P813" s="7" t="inlineStr">
        <is>
          <t>jobspy</t>
        </is>
      </c>
      <c r="Q813" s="8" t="inlineStr">
        <is>
          <t>python, stm32, c, embedded systems</t>
        </is>
      </c>
      <c r="R813" s="8" t="inlineStr">
        <is>
          <t>Embedded Software Engineer C Python graduate</t>
        </is>
      </c>
      <c r="S813" s="19" t="n"/>
      <c r="T813" s="19" t="n"/>
      <c r="U813" s="14" t="n">
        <v>46192</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1.61</v>
      </c>
      <c r="C814" s="12" t="inlineStr">
        <is>
          <t>Unspecified</t>
        </is>
      </c>
      <c r="D814" s="8" t="inlineStr">
        <is>
          <t>Embedded Software Engineer</t>
        </is>
      </c>
      <c r="E814" s="7" t="inlineStr">
        <is>
          <t>EVONA</t>
        </is>
      </c>
      <c r="F814" s="8" t="inlineStr">
        <is>
          <t>London, England, UK</t>
        </is>
      </c>
      <c r="G814" s="8" t="n"/>
      <c r="H814" s="14" t="n"/>
      <c r="I814" s="15">
        <f>IF($H814="","",$H814-TODAY())</f>
        <v/>
      </c>
      <c r="J814" s="16" t="inlineStr">
        <is>
          <t>Open posting</t>
        </is>
      </c>
      <c r="K814" s="8" t="inlineStr">
        <is>
          <t>filtered by keyword pre-scan</t>
        </is>
      </c>
      <c r="L814" s="17" t="inlineStr">
        <is>
          <t>new</t>
        </is>
      </c>
      <c r="M814" s="18" t="inlineStr"/>
      <c r="N814" s="7" t="inlineStr">
        <is>
          <t>121763b591f6302d65344ab2daa231e8de16a9f8</t>
        </is>
      </c>
      <c r="O814" s="14" t="n">
        <v>46183</v>
      </c>
      <c r="P814" s="7" t="inlineStr">
        <is>
          <t>jobspy</t>
        </is>
      </c>
      <c r="Q814" s="8" t="inlineStr">
        <is>
          <t>python, docker, kubernetes, c</t>
        </is>
      </c>
      <c r="R814" s="8" t="inlineStr">
        <is>
          <t>Embedded Software Engineer C Python graduate</t>
        </is>
      </c>
      <c r="S814" s="19" t="n"/>
      <c r="T814" s="19" t="n"/>
      <c r="U814" s="14" t="n">
        <v>46192</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1.61</v>
      </c>
      <c r="C815" s="12" t="inlineStr">
        <is>
          <t>Mid-level</t>
        </is>
      </c>
      <c r="D815" s="8" t="inlineStr">
        <is>
          <t>Data Engineer</t>
        </is>
      </c>
      <c r="E815" s="7" t="inlineStr">
        <is>
          <t>Beavertown Brewery</t>
        </is>
      </c>
      <c r="F815" s="8" t="inlineStr">
        <is>
          <t>Enfield, England, UK</t>
        </is>
      </c>
      <c r="G815" s="8" t="n"/>
      <c r="H815" s="14" t="n"/>
      <c r="I815" s="15">
        <f>IF($H815="","",$H815-TODAY())</f>
        <v/>
      </c>
      <c r="J815" s="16" t="inlineStr">
        <is>
          <t>Open posting</t>
        </is>
      </c>
      <c r="K815" s="8" t="inlineStr">
        <is>
          <t>filtered by keyword pre-scan</t>
        </is>
      </c>
      <c r="L815" s="17" t="inlineStr">
        <is>
          <t>new</t>
        </is>
      </c>
      <c r="M815" s="18" t="inlineStr"/>
      <c r="N815" s="7" t="inlineStr">
        <is>
          <t>1486ee10be16e7442af193f122e72441e278fb99</t>
        </is>
      </c>
      <c r="O815" s="14" t="n">
        <v>46190</v>
      </c>
      <c r="P815" s="7" t="inlineStr">
        <is>
          <t>jobspy</t>
        </is>
      </c>
      <c r="Q815" s="8" t="inlineStr">
        <is>
          <t>python, sql, git, c</t>
        </is>
      </c>
      <c r="R815" s="8" t="inlineStr">
        <is>
          <t>Graduate Data Engineer SQL Python pipeline</t>
        </is>
      </c>
      <c r="S815" s="19" t="n"/>
      <c r="T815" s="19" t="n"/>
      <c r="U815" s="14" t="n">
        <v>46192</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1.61</v>
      </c>
      <c r="C816" s="12" t="inlineStr">
        <is>
          <t>Mid-level</t>
        </is>
      </c>
      <c r="D816" s="8" t="inlineStr">
        <is>
          <t>Data Engineer</t>
        </is>
      </c>
      <c r="E816" s="7" t="inlineStr">
        <is>
          <t>Quantium</t>
        </is>
      </c>
      <c r="F816" s="8" t="inlineStr">
        <is>
          <t>Salford, England, UK</t>
        </is>
      </c>
      <c r="G816" s="8" t="n"/>
      <c r="H816" s="14" t="n"/>
      <c r="I816" s="15">
        <f>IF($H816="","",$H816-TODAY())</f>
        <v/>
      </c>
      <c r="J816" s="16" t="inlineStr">
        <is>
          <t>Open posting</t>
        </is>
      </c>
      <c r="K816" s="8" t="inlineStr">
        <is>
          <t>filtered by keyword pre-scan</t>
        </is>
      </c>
      <c r="L816" s="17" t="inlineStr">
        <is>
          <t>new</t>
        </is>
      </c>
      <c r="M816" s="18" t="inlineStr"/>
      <c r="N816" s="7" t="inlineStr">
        <is>
          <t>6bd2b355fe39b3f19ed388bf7fce8a14bfec273c</t>
        </is>
      </c>
      <c r="O816" s="14" t="n">
        <v>46189</v>
      </c>
      <c r="P816" s="7" t="inlineStr">
        <is>
          <t>jobspy</t>
        </is>
      </c>
      <c r="Q816" s="8" t="inlineStr">
        <is>
          <t>python, sql, git, c</t>
        </is>
      </c>
      <c r="R816" s="8" t="inlineStr">
        <is>
          <t>Graduate Data Engineer SQL Python pipeline</t>
        </is>
      </c>
      <c r="S816" s="19" t="n"/>
      <c r="T816" s="19" t="n"/>
      <c r="U816" s="14" t="n">
        <v>46192</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1.61</v>
      </c>
      <c r="C817" s="12" t="inlineStr">
        <is>
          <t>Mid-level</t>
        </is>
      </c>
      <c r="D817" s="8" t="inlineStr">
        <is>
          <t>Data Engineer</t>
        </is>
      </c>
      <c r="E817" s="7" t="inlineStr">
        <is>
          <t>Curve Analytics</t>
        </is>
      </c>
      <c r="F817" s="8" t="inlineStr">
        <is>
          <t>Greater London, England, UK</t>
        </is>
      </c>
      <c r="G817" s="8" t="n"/>
      <c r="H817" s="14" t="n"/>
      <c r="I817" s="15">
        <f>IF($H817="","",$H817-TODAY())</f>
        <v/>
      </c>
      <c r="J817" s="16" t="inlineStr">
        <is>
          <t>Open posting</t>
        </is>
      </c>
      <c r="K817" s="8" t="inlineStr">
        <is>
          <t>filtered by keyword pre-scan</t>
        </is>
      </c>
      <c r="L817" s="17" t="inlineStr">
        <is>
          <t>new</t>
        </is>
      </c>
      <c r="M817" s="18" t="inlineStr"/>
      <c r="N817" s="7" t="inlineStr">
        <is>
          <t>5e378d100b9482be4afedd23d9b1fcf8b737f1d4</t>
        </is>
      </c>
      <c r="O817" s="14" t="n">
        <v>46176</v>
      </c>
      <c r="P817" s="7" t="inlineStr">
        <is>
          <t>jobspy</t>
        </is>
      </c>
      <c r="Q817" s="8" t="inlineStr">
        <is>
          <t>python, sql, git, c</t>
        </is>
      </c>
      <c r="R817" s="8" t="inlineStr">
        <is>
          <t>Graduate Data Engineer SQL Python pipeline</t>
        </is>
      </c>
      <c r="S817" s="19" t="n"/>
      <c r="T817" s="19" t="n"/>
      <c r="U817" s="14" t="n">
        <v>46192</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1.61</v>
      </c>
      <c r="C818" s="12" t="inlineStr">
        <is>
          <t>Unspecified</t>
        </is>
      </c>
      <c r="D818" s="8" t="inlineStr">
        <is>
          <t>DevOps Engineer</t>
        </is>
      </c>
      <c r="E818" s="7" t="inlineStr">
        <is>
          <t>Sanderson</t>
        </is>
      </c>
      <c r="F818" s="8" t="inlineStr">
        <is>
          <t>Leicester, England, UK</t>
        </is>
      </c>
      <c r="G818" s="8" t="n"/>
      <c r="H818" s="14" t="n"/>
      <c r="I818" s="15">
        <f>IF($H818="","",$H818-TODAY())</f>
        <v/>
      </c>
      <c r="J818" s="16" t="inlineStr">
        <is>
          <t>Open posting</t>
        </is>
      </c>
      <c r="K818" s="8" t="inlineStr">
        <is>
          <t>filtered by keyword pre-scan</t>
        </is>
      </c>
      <c r="L818" s="17" t="inlineStr">
        <is>
          <t>new</t>
        </is>
      </c>
      <c r="M818" s="18" t="inlineStr"/>
      <c r="N818" s="7" t="inlineStr">
        <is>
          <t>3cc8fee31d6dc705140e84a51da4f5b216b9768b</t>
        </is>
      </c>
      <c r="O818" s="14" t="n">
        <v>46182</v>
      </c>
      <c r="P818" s="7" t="inlineStr">
        <is>
          <t>jobspy</t>
        </is>
      </c>
      <c r="Q818" s="8" t="inlineStr">
        <is>
          <t>docker, kubernetes, git, c</t>
        </is>
      </c>
      <c r="R818" s="8" t="inlineStr">
        <is>
          <t>Graduate DevOps Engineer Docker Kubernetes Git</t>
        </is>
      </c>
      <c r="S818" s="19" t="n"/>
      <c r="T818" s="19" t="n"/>
      <c r="U818" s="14" t="n">
        <v>46192</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1.56</v>
      </c>
      <c r="C819" s="12" t="inlineStr">
        <is>
          <t>Unspecified</t>
        </is>
      </c>
      <c r="D819" s="8" t="inlineStr">
        <is>
          <t>Data Scientist</t>
        </is>
      </c>
      <c r="E819" s="7" t="inlineStr">
        <is>
          <t>Oxford Quantum Circuits (OQC)</t>
        </is>
      </c>
      <c r="F819" s="8" t="inlineStr">
        <is>
          <t>Reading, England, UK</t>
        </is>
      </c>
      <c r="G819" s="8" t="n"/>
      <c r="H819" s="14" t="n"/>
      <c r="I819" s="15">
        <f>IF($H819="","",$H819-TODAY())</f>
        <v/>
      </c>
      <c r="J819" s="16" t="inlineStr">
        <is>
          <t>Open posting</t>
        </is>
      </c>
      <c r="K819" s="8" t="n"/>
      <c r="L819" s="17" t="inlineStr">
        <is>
          <t>new</t>
        </is>
      </c>
      <c r="M819" s="18" t="inlineStr"/>
      <c r="N819" s="7" t="inlineStr">
        <is>
          <t>61c21210ec8c700de353b92809893eba828fc349</t>
        </is>
      </c>
      <c r="O819" s="14" t="n">
        <v>46189</v>
      </c>
      <c r="P819" s="7" t="inlineStr">
        <is>
          <t>jobspy</t>
        </is>
      </c>
      <c r="Q819" s="8" t="inlineStr">
        <is>
          <t>python, git, c, hardware design</t>
        </is>
      </c>
      <c r="R819" s="8" t="inlineStr">
        <is>
          <t>Junior Signal Processing Engineer Python</t>
        </is>
      </c>
      <c r="S819" s="19" t="n"/>
      <c r="T819" s="19" t="n"/>
      <c r="U819" s="14" t="n">
        <v>46202</v>
      </c>
      <c r="V819" s="7" t="n"/>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1.56</v>
      </c>
      <c r="C820" s="12" t="inlineStr">
        <is>
          <t>Unspecified</t>
        </is>
      </c>
      <c r="D820" s="8" t="inlineStr">
        <is>
          <t>Application Support Developer</t>
        </is>
      </c>
      <c r="E820" s="7" t="inlineStr">
        <is>
          <t>Executive Integrity | B Corp®</t>
        </is>
      </c>
      <c r="F820" s="8" t="inlineStr">
        <is>
          <t>City Of Bristol, England, UK</t>
        </is>
      </c>
      <c r="G820" s="8" t="n"/>
      <c r="H820" s="14" t="n"/>
      <c r="I820" s="15">
        <f>IF($H820="","",$H820-TODAY())</f>
        <v/>
      </c>
      <c r="J820" s="16" t="inlineStr">
        <is>
          <t>Open posting</t>
        </is>
      </c>
      <c r="K820" s="8" t="n"/>
      <c r="L820" s="17" t="inlineStr">
        <is>
          <t>new</t>
        </is>
      </c>
      <c r="M820" s="18" t="inlineStr"/>
      <c r="N820" s="7" t="inlineStr">
        <is>
          <t>e21386513a256330c0ab4acf38a5849df083b19a</t>
        </is>
      </c>
      <c r="O820" s="14" t="n"/>
      <c r="P820" s="7" t="inlineStr">
        <is>
          <t>jobspy</t>
        </is>
      </c>
      <c r="Q820" s="8" t="inlineStr">
        <is>
          <t>python, sql, api integration, git, c</t>
        </is>
      </c>
      <c r="R820" s="8" t="inlineStr">
        <is>
          <t>Graduate Software Engineer Python Docker Kubernetes</t>
        </is>
      </c>
      <c r="S820" s="19" t="n"/>
      <c r="T820" s="19" t="n"/>
      <c r="U820" s="14" t="n">
        <v>46202</v>
      </c>
      <c r="V820" s="7" t="n"/>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1.56</v>
      </c>
      <c r="C821" s="12" t="inlineStr">
        <is>
          <t>Unspecified</t>
        </is>
      </c>
      <c r="D821" s="8" t="inlineStr">
        <is>
          <t>Full Stack Engineer</t>
        </is>
      </c>
      <c r="E821" s="7" t="inlineStr">
        <is>
          <t>Newpage Solutions</t>
        </is>
      </c>
      <c r="F821" s="8" t="inlineStr">
        <is>
          <t>City Of Bristol, England, UK</t>
        </is>
      </c>
      <c r="G821" s="8" t="n"/>
      <c r="H821" s="14" t="n"/>
      <c r="I821" s="15">
        <f>IF($H821="","",$H821-TODAY())</f>
        <v/>
      </c>
      <c r="J821" s="16" t="inlineStr">
        <is>
          <t>Open posting</t>
        </is>
      </c>
      <c r="K821" s="8" t="n"/>
      <c r="L821" s="17" t="inlineStr">
        <is>
          <t>new</t>
        </is>
      </c>
      <c r="M821" s="18" t="inlineStr"/>
      <c r="N821" s="7" t="inlineStr">
        <is>
          <t>a1ad65db75dd306e960f09445b74c5cb329ae8ef</t>
        </is>
      </c>
      <c r="O821" s="14" t="n">
        <v>46198</v>
      </c>
      <c r="P821" s="7" t="inlineStr">
        <is>
          <t>jobspy</t>
        </is>
      </c>
      <c r="Q821" s="8" t="inlineStr">
        <is>
          <t>python, sql, git, c, javascript</t>
        </is>
      </c>
      <c r="R821" s="8" t="inlineStr">
        <is>
          <t>Junior Python Developer embedded backend</t>
        </is>
      </c>
      <c r="S821" s="19" t="n"/>
      <c r="T821" s="19" t="n"/>
      <c r="U821" s="14" t="n">
        <v>46202</v>
      </c>
      <c r="V821" s="7" t="n"/>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1.56</v>
      </c>
      <c r="C822" s="12" t="inlineStr">
        <is>
          <t>Unspecified</t>
        </is>
      </c>
      <c r="D822" s="8" t="inlineStr">
        <is>
          <t>Web Developer (Remote)</t>
        </is>
      </c>
      <c r="E822" s="7" t="inlineStr">
        <is>
          <t>Hire Feed</t>
        </is>
      </c>
      <c r="F822" s="8" t="inlineStr"/>
      <c r="G822" s="8" t="n"/>
      <c r="H822" s="14" t="n"/>
      <c r="I822" s="15">
        <f>IF($H822="","",$H822-TODAY())</f>
        <v/>
      </c>
      <c r="J822" s="16" t="inlineStr">
        <is>
          <t>Open posting</t>
        </is>
      </c>
      <c r="K822" s="8" t="n"/>
      <c r="L822" s="17" t="inlineStr">
        <is>
          <t>new</t>
        </is>
      </c>
      <c r="M822" s="18" t="inlineStr"/>
      <c r="N822" s="7" t="inlineStr">
        <is>
          <t>9c196ab0f8c667b477fdc7fa1b6b3086e8c2d2f1</t>
        </is>
      </c>
      <c r="O822" s="14" t="n"/>
      <c r="P822" s="7" t="inlineStr">
        <is>
          <t>jobspy</t>
        </is>
      </c>
      <c r="Q822" s="8" t="inlineStr">
        <is>
          <t>python, sql, git, c, javascript</t>
        </is>
      </c>
      <c r="R822" s="8" t="inlineStr">
        <is>
          <t>Junior Backend Developer REST API Python</t>
        </is>
      </c>
      <c r="S822" s="19" t="n"/>
      <c r="T822" s="19" t="n"/>
      <c r="U822" s="14" t="n">
        <v>46202</v>
      </c>
      <c r="V822" s="7" t="n"/>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1.56</v>
      </c>
      <c r="C823" s="12" t="inlineStr">
        <is>
          <t>Junior</t>
        </is>
      </c>
      <c r="D823" s="8" t="inlineStr">
        <is>
          <t>Data Scientist</t>
        </is>
      </c>
      <c r="E823" s="7" t="inlineStr">
        <is>
          <t>Sneak Peek Technologies ©</t>
        </is>
      </c>
      <c r="F823" s="8" t="inlineStr">
        <is>
          <t>London, England, UK</t>
        </is>
      </c>
      <c r="G823" s="8" t="n"/>
      <c r="H823" s="14" t="n"/>
      <c r="I823" s="15">
        <f>IF($H823="","",$H823-TODAY())</f>
        <v/>
      </c>
      <c r="J823" s="16" t="inlineStr">
        <is>
          <t>Open posting</t>
        </is>
      </c>
      <c r="K823" s="8" t="n"/>
      <c r="L823" s="17" t="inlineStr">
        <is>
          <t>new</t>
        </is>
      </c>
      <c r="M823" s="18" t="inlineStr"/>
      <c r="N823" s="7" t="inlineStr">
        <is>
          <t>0328589474704109f814642b97ef37ef92362ada</t>
        </is>
      </c>
      <c r="O823" s="14" t="n">
        <v>46201</v>
      </c>
      <c r="P823" s="7" t="inlineStr">
        <is>
          <t>jobspy</t>
        </is>
      </c>
      <c r="Q823" s="8" t="inlineStr">
        <is>
          <t>python, sql, kubernetes, git, c</t>
        </is>
      </c>
      <c r="R823" s="8" t="inlineStr">
        <is>
          <t>Graduate Data Engineer Python SQL pipeline</t>
        </is>
      </c>
      <c r="S823" s="19" t="n"/>
      <c r="T823" s="19" t="n"/>
      <c r="U823" s="14" t="n">
        <v>46202</v>
      </c>
      <c r="V823" s="7" t="n"/>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1.56</v>
      </c>
      <c r="C824" s="12" t="inlineStr">
        <is>
          <t>Junior</t>
        </is>
      </c>
      <c r="D824" s="8" t="inlineStr">
        <is>
          <t>Business Intelligence Engineer, EU Network Flow and Technologies</t>
        </is>
      </c>
      <c r="E824" s="7" t="inlineStr">
        <is>
          <t>Amazon.com</t>
        </is>
      </c>
      <c r="F824" s="8" t="inlineStr">
        <is>
          <t>London, ENG, GB</t>
        </is>
      </c>
      <c r="G824" s="8" t="n"/>
      <c r="H824" s="14" t="n"/>
      <c r="I824" s="15">
        <f>IF($H824="","",$H824-TODAY())</f>
        <v/>
      </c>
      <c r="J824" s="16" t="inlineStr">
        <is>
          <t>Open posting</t>
        </is>
      </c>
      <c r="K824" s="8" t="n"/>
      <c r="L824" s="17" t="inlineStr">
        <is>
          <t>new</t>
        </is>
      </c>
      <c r="M824" s="18" t="inlineStr"/>
      <c r="N824" s="7" t="inlineStr">
        <is>
          <t>c6703655bc5c6ac011845a2095eb2e6ef9d2f6f5</t>
        </is>
      </c>
      <c r="O824" s="14" t="n">
        <v>46190</v>
      </c>
      <c r="P824" s="7" t="inlineStr">
        <is>
          <t>jobspy</t>
        </is>
      </c>
      <c r="Q824" s="8" t="inlineStr">
        <is>
          <t>python, sql, c, javascript</t>
        </is>
      </c>
      <c r="R824" s="8" t="inlineStr">
        <is>
          <t>Junior Data Engineer SQL ETL Python</t>
        </is>
      </c>
      <c r="S824" s="19" t="n"/>
      <c r="T824" s="19" t="n"/>
      <c r="U824" s="14" t="n">
        <v>46202</v>
      </c>
      <c r="V824" s="7" t="n"/>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1.56</v>
      </c>
      <c r="C825" s="12" t="inlineStr">
        <is>
          <t>Unspecified</t>
        </is>
      </c>
      <c r="D825" s="8" t="inlineStr">
        <is>
          <t>DevOps Engineers (DV Security Clearance)</t>
        </is>
      </c>
      <c r="E825" s="7" t="inlineStr">
        <is>
          <t>Free-Work UK</t>
        </is>
      </c>
      <c r="F825" s="8" t="inlineStr">
        <is>
          <t>Manchester, England, UK</t>
        </is>
      </c>
      <c r="G825" s="8" t="n"/>
      <c r="H825" s="14" t="n"/>
      <c r="I825" s="15">
        <f>IF($H825="","",$H825-TODAY())</f>
        <v/>
      </c>
      <c r="J825" s="16" t="inlineStr">
        <is>
          <t>Open posting</t>
        </is>
      </c>
      <c r="K825" s="8" t="n"/>
      <c r="L825" s="17" t="inlineStr">
        <is>
          <t>new</t>
        </is>
      </c>
      <c r="M825" s="18" t="inlineStr"/>
      <c r="N825" s="7" t="inlineStr">
        <is>
          <t>1ebbd9705b4244e684bacf3e257abc532ebe8729</t>
        </is>
      </c>
      <c r="O825" s="14" t="n">
        <v>46201</v>
      </c>
      <c r="P825" s="7" t="inlineStr">
        <is>
          <t>jobspy</t>
        </is>
      </c>
      <c r="Q825" s="8" t="inlineStr">
        <is>
          <t>python, docker, kubernetes, git, c</t>
        </is>
      </c>
      <c r="R825" s="8" t="inlineStr">
        <is>
          <t>Graduate DevOps Engineer Docker Kubernetes Git</t>
        </is>
      </c>
      <c r="S825" s="19" t="n"/>
      <c r="T825" s="19" t="n"/>
      <c r="U825" s="14" t="n">
        <v>46202</v>
      </c>
      <c r="V825" s="7" t="n"/>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1.56</v>
      </c>
      <c r="C826" s="12" t="inlineStr">
        <is>
          <t>Unspecified</t>
        </is>
      </c>
      <c r="D826" s="8" t="inlineStr">
        <is>
          <t>Infrastructure Test Engineer - Secure Cloud Infrastructure (SC Clearance)</t>
        </is>
      </c>
      <c r="E826" s="7" t="inlineStr">
        <is>
          <t>CGI</t>
        </is>
      </c>
      <c r="F826" s="8" t="inlineStr">
        <is>
          <t>Gloucester, England, UK</t>
        </is>
      </c>
      <c r="G826" s="8" t="n"/>
      <c r="H826" s="14" t="n"/>
      <c r="I826" s="15">
        <f>IF($H826="","",$H826-TODAY())</f>
        <v/>
      </c>
      <c r="J826" s="16" t="inlineStr">
        <is>
          <t>Open posting</t>
        </is>
      </c>
      <c r="K826" s="8" t="n"/>
      <c r="L826" s="17" t="inlineStr">
        <is>
          <t>new</t>
        </is>
      </c>
      <c r="M826" s="18" t="inlineStr"/>
      <c r="N826" s="7" t="inlineStr">
        <is>
          <t>6e3de2287bc6662b3dc421324f337f83e862a25d</t>
        </is>
      </c>
      <c r="O826" s="14" t="n">
        <v>46194</v>
      </c>
      <c r="P826" s="7" t="inlineStr">
        <is>
          <t>jobspy</t>
        </is>
      </c>
      <c r="Q826" s="8" t="inlineStr">
        <is>
          <t>python, docker, kubernetes, git, c</t>
        </is>
      </c>
      <c r="R826" s="8" t="inlineStr">
        <is>
          <t>Graduate DevOps Engineer Docker Kubernetes Git</t>
        </is>
      </c>
      <c r="S826" s="19" t="n"/>
      <c r="T826" s="19" t="n"/>
      <c r="U826" s="14" t="n">
        <v>46202</v>
      </c>
      <c r="V826" s="7" t="n"/>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1.56</v>
      </c>
      <c r="C827" s="12" t="inlineStr">
        <is>
          <t>Unspecified</t>
        </is>
      </c>
      <c r="D827" s="8" t="inlineStr">
        <is>
          <t>AI/ML Engineer</t>
        </is>
      </c>
      <c r="E827" s="7" t="inlineStr">
        <is>
          <t>Infinity Quest</t>
        </is>
      </c>
      <c r="F827" s="8" t="inlineStr">
        <is>
          <t>Edinburgh, Scotland, UK</t>
        </is>
      </c>
      <c r="G827" s="8" t="n"/>
      <c r="H827" s="14" t="n"/>
      <c r="I827" s="15">
        <f>IF($H827="","",$H827-TODAY())</f>
        <v/>
      </c>
      <c r="J827" s="16" t="inlineStr">
        <is>
          <t>Open posting</t>
        </is>
      </c>
      <c r="K827" s="8" t="n"/>
      <c r="L827" s="17" t="inlineStr">
        <is>
          <t>new</t>
        </is>
      </c>
      <c r="M827" s="18" t="inlineStr"/>
      <c r="N827" s="7" t="inlineStr">
        <is>
          <t>9507866181dbfb498d428a938ea549ec8a786ff4</t>
        </is>
      </c>
      <c r="O827" s="14" t="n">
        <v>46176</v>
      </c>
      <c r="P827" s="7" t="inlineStr">
        <is>
          <t>jobspy</t>
        </is>
      </c>
      <c r="Q827" s="8" t="inlineStr">
        <is>
          <t>python, sql, docker, kubernetes, c</t>
        </is>
      </c>
      <c r="R827" s="8" t="inlineStr">
        <is>
          <t>Graduate Machine Learning Engineer Python</t>
        </is>
      </c>
      <c r="S827" s="19" t="n"/>
      <c r="T827" s="19" t="n"/>
      <c r="U827" s="14" t="n">
        <v>46202</v>
      </c>
      <c r="V827" s="7" t="n"/>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1.56</v>
      </c>
      <c r="C828" s="12" t="inlineStr">
        <is>
          <t>Senior/Lead</t>
        </is>
      </c>
      <c r="D828" s="8" t="inlineStr">
        <is>
          <t>Advanced Research Engineer</t>
        </is>
      </c>
      <c r="E828" s="7" t="inlineStr">
        <is>
          <t>MTC - Manufacturing Technology Centre</t>
        </is>
      </c>
      <c r="F828" s="8" t="inlineStr">
        <is>
          <t>Coventry, England, UK</t>
        </is>
      </c>
      <c r="G828" s="8" t="n"/>
      <c r="H828" s="14" t="n"/>
      <c r="I828" s="15">
        <f>IF($H828="","",$H828-TODAY())</f>
        <v/>
      </c>
      <c r="J828" s="16" t="inlineStr">
        <is>
          <t>Open posting</t>
        </is>
      </c>
      <c r="K828" s="8" t="n"/>
      <c r="L828" s="17" t="inlineStr">
        <is>
          <t>new</t>
        </is>
      </c>
      <c r="M828" s="18" t="inlineStr"/>
      <c r="N828" s="7" t="inlineStr">
        <is>
          <t>89b1797da9bda79234300a259bd5afdc3c6c0169</t>
        </is>
      </c>
      <c r="O828" s="14" t="n">
        <v>46191</v>
      </c>
      <c r="P828" s="7" t="inlineStr">
        <is>
          <t>jobspy</t>
        </is>
      </c>
      <c r="Q828" s="8" t="inlineStr">
        <is>
          <t>python, docker, kubernetes, c</t>
        </is>
      </c>
      <c r="R828" s="8" t="inlineStr">
        <is>
          <t>CDT PhD Intelligent Systems engineering</t>
        </is>
      </c>
      <c r="S828" s="19" t="n"/>
      <c r="T828" s="19" t="n"/>
      <c r="U828" s="14" t="n">
        <v>46202</v>
      </c>
      <c r="V828" s="7" t="n"/>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1.56</v>
      </c>
      <c r="C829" s="12" t="inlineStr">
        <is>
          <t>Mid-level</t>
        </is>
      </c>
      <c r="D829" s="8" t="inlineStr">
        <is>
          <t>Full Stack Engineer / Applied AI</t>
        </is>
      </c>
      <c r="E829" s="7" t="inlineStr">
        <is>
          <t>Arena Entertainment</t>
        </is>
      </c>
      <c r="F829" s="8" t="inlineStr">
        <is>
          <t>London, England, UK</t>
        </is>
      </c>
      <c r="G829" s="8" t="n"/>
      <c r="H829" s="14" t="n"/>
      <c r="I829" s="15">
        <f>IF($H829="","",$H829-TODAY())</f>
        <v/>
      </c>
      <c r="J829" s="16" t="inlineStr">
        <is>
          <t>Open posting</t>
        </is>
      </c>
      <c r="K829" s="8" t="n"/>
      <c r="L829" s="17" t="inlineStr">
        <is>
          <t>new</t>
        </is>
      </c>
      <c r="M829" s="18" t="inlineStr"/>
      <c r="N829" s="7" t="inlineStr">
        <is>
          <t>29460969288382acfc1482fbd4d420d55b8979a0</t>
        </is>
      </c>
      <c r="O829" s="14" t="n">
        <v>46198</v>
      </c>
      <c r="P829" s="7" t="inlineStr">
        <is>
          <t>jobspy</t>
        </is>
      </c>
      <c r="Q829" s="8" t="inlineStr">
        <is>
          <t>python, git, c, javascript, backend development</t>
        </is>
      </c>
      <c r="R829" s="8" t="inlineStr">
        <is>
          <t>Junior Python Developer backend API</t>
        </is>
      </c>
      <c r="S829" s="19" t="n"/>
      <c r="T829" s="19" t="n"/>
      <c r="U829" s="14" t="n">
        <v>46202</v>
      </c>
      <c r="V829" s="7" t="n"/>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1.56</v>
      </c>
      <c r="C830" s="12" t="inlineStr">
        <is>
          <t>Senior/Lead</t>
        </is>
      </c>
      <c r="D830" s="8" t="inlineStr">
        <is>
          <t>Back End Developer (Python)</t>
        </is>
      </c>
      <c r="E830" s="7" t="inlineStr">
        <is>
          <t>Switch Tech Talent</t>
        </is>
      </c>
      <c r="F830" s="8" t="inlineStr">
        <is>
          <t>London Area, United Kingdom</t>
        </is>
      </c>
      <c r="G830" s="8" t="n"/>
      <c r="H830" s="14" t="n"/>
      <c r="I830" s="15">
        <f>IF($H830="","",$H830-TODAY())</f>
        <v/>
      </c>
      <c r="J830" s="16" t="inlineStr">
        <is>
          <t>Open posting</t>
        </is>
      </c>
      <c r="K830" s="8" t="n"/>
      <c r="L830" s="17" t="inlineStr">
        <is>
          <t>new</t>
        </is>
      </c>
      <c r="M830" s="18" t="inlineStr"/>
      <c r="N830" s="7" t="inlineStr">
        <is>
          <t>d601b1a834a43c40871aa7d15724eefc7444fd80</t>
        </is>
      </c>
      <c r="O830" s="14" t="n">
        <v>46181</v>
      </c>
      <c r="P830" s="7" t="inlineStr">
        <is>
          <t>jobspy</t>
        </is>
      </c>
      <c r="Q830" s="8" t="inlineStr">
        <is>
          <t>python, sql, mysql, docker, c</t>
        </is>
      </c>
      <c r="R830" s="8" t="inlineStr">
        <is>
          <t>Junior Python Developer backend API</t>
        </is>
      </c>
      <c r="S830" s="19" t="n"/>
      <c r="T830" s="19" t="n"/>
      <c r="U830" s="14" t="n">
        <v>46202</v>
      </c>
      <c r="V830" s="7" t="n"/>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1.56</v>
      </c>
      <c r="C831" s="12" t="inlineStr">
        <is>
          <t>Senior/Lead</t>
        </is>
      </c>
      <c r="D831" s="8" t="inlineStr">
        <is>
          <t>Forward-Deployed Data Scientist II</t>
        </is>
      </c>
      <c r="E831" s="7" t="inlineStr">
        <is>
          <t>Braze</t>
        </is>
      </c>
      <c r="F831" s="8" t="inlineStr">
        <is>
          <t>London, England, UK</t>
        </is>
      </c>
      <c r="G831" s="8" t="n"/>
      <c r="H831" s="14" t="n"/>
      <c r="I831" s="15">
        <f>IF($H831="","",$H831-TODAY())</f>
        <v/>
      </c>
      <c r="J831" s="16" t="inlineStr">
        <is>
          <t>Open posting</t>
        </is>
      </c>
      <c r="K831" s="8" t="n"/>
      <c r="L831" s="17" t="inlineStr">
        <is>
          <t>new</t>
        </is>
      </c>
      <c r="M831" s="18" t="inlineStr"/>
      <c r="N831" s="7" t="inlineStr">
        <is>
          <t>fe7f113baacd9d828c77ac3a0649b565a756dea5</t>
        </is>
      </c>
      <c r="O831" s="14" t="n">
        <v>46189</v>
      </c>
      <c r="P831" s="7" t="inlineStr">
        <is>
          <t>jobspy</t>
        </is>
      </c>
      <c r="Q831" s="8" t="inlineStr">
        <is>
          <t>python, sql, kubernetes, git, c</t>
        </is>
      </c>
      <c r="R831" s="8" t="inlineStr">
        <is>
          <t>Graduate Data Engineer Python SQL pipeline</t>
        </is>
      </c>
      <c r="S831" s="19" t="n"/>
      <c r="T831" s="19" t="n"/>
      <c r="U831" s="14" t="n">
        <v>46202</v>
      </c>
      <c r="V831" s="7" t="n"/>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1.56</v>
      </c>
      <c r="C832" s="12" t="inlineStr">
        <is>
          <t>Mid-level</t>
        </is>
      </c>
      <c r="D832" s="8" t="inlineStr">
        <is>
          <t>Software Engineer</t>
        </is>
      </c>
      <c r="E832" s="7" t="inlineStr">
        <is>
          <t>CGI</t>
        </is>
      </c>
      <c r="F832" s="8" t="inlineStr">
        <is>
          <t>Leeds, England, UK</t>
        </is>
      </c>
      <c r="G832" s="8" t="n"/>
      <c r="H832" s="14" t="n"/>
      <c r="I832" s="15">
        <f>IF($H832="","",$H832-TODAY())</f>
        <v/>
      </c>
      <c r="J832" s="16" t="inlineStr">
        <is>
          <t>Open posting</t>
        </is>
      </c>
      <c r="K832" s="8" t="n"/>
      <c r="L832" s="17" t="inlineStr">
        <is>
          <t>new</t>
        </is>
      </c>
      <c r="M832" s="18" t="inlineStr"/>
      <c r="N832" s="7" t="inlineStr">
        <is>
          <t>92dd2916d6e3ffd5cb93d50ace47351dcc2c6612</t>
        </is>
      </c>
      <c r="O832" s="14" t="n">
        <v>46183</v>
      </c>
      <c r="P832" s="7" t="inlineStr">
        <is>
          <t>jobspy</t>
        </is>
      </c>
      <c r="Q832" s="8" t="inlineStr">
        <is>
          <t>python, docker, kubernetes, git, c</t>
        </is>
      </c>
      <c r="R832" s="8" t="inlineStr">
        <is>
          <t>Graduate Software Engineer Python Docker Kubernetes</t>
        </is>
      </c>
      <c r="S832" s="19" t="n"/>
      <c r="T832" s="19" t="n"/>
      <c r="U832" s="14" t="n">
        <v>46200</v>
      </c>
      <c r="V832" s="7" t="n"/>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1.56</v>
      </c>
      <c r="C833" s="12" t="inlineStr">
        <is>
          <t>Unspecified</t>
        </is>
      </c>
      <c r="D833" s="8" t="inlineStr">
        <is>
          <t>Software Engineer</t>
        </is>
      </c>
      <c r="E833" s="7" t="inlineStr">
        <is>
          <t>Oho Group</t>
        </is>
      </c>
      <c r="F833" s="8" t="inlineStr">
        <is>
          <t>London Area, United Kingdom</t>
        </is>
      </c>
      <c r="G833" s="8" t="n"/>
      <c r="H833" s="14" t="n"/>
      <c r="I833" s="15">
        <f>IF($H833="","",$H833-TODAY())</f>
        <v/>
      </c>
      <c r="J833" s="16" t="inlineStr">
        <is>
          <t>Open posting</t>
        </is>
      </c>
      <c r="K833" s="8" t="n"/>
      <c r="L833" s="17" t="inlineStr">
        <is>
          <t>new</t>
        </is>
      </c>
      <c r="M833" s="18" t="inlineStr"/>
      <c r="N833" s="7" t="inlineStr">
        <is>
          <t>5a6f76c6154566a5471480604720dc9fbfda479a</t>
        </is>
      </c>
      <c r="O833" s="14" t="n"/>
      <c r="P833" s="7" t="inlineStr">
        <is>
          <t>jobspy</t>
        </is>
      </c>
      <c r="Q833" s="8" t="inlineStr">
        <is>
          <t>python, sql, docker, kubernetes, c</t>
        </is>
      </c>
      <c r="R833" s="8" t="inlineStr">
        <is>
          <t>Graduate Software Engineer Python Docker Kubernetes</t>
        </is>
      </c>
      <c r="S833" s="19" t="n"/>
      <c r="T833" s="19" t="n"/>
      <c r="U833" s="14" t="n">
        <v>46200</v>
      </c>
      <c r="V833" s="7" t="n"/>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1.56</v>
      </c>
      <c r="C834" s="12" t="inlineStr">
        <is>
          <t>Junior</t>
        </is>
      </c>
      <c r="D834" s="8" t="inlineStr">
        <is>
          <t>Junior Consultant</t>
        </is>
      </c>
      <c r="E834" s="7" t="inlineStr">
        <is>
          <t>Capacitas</t>
        </is>
      </c>
      <c r="F834" s="8" t="inlineStr">
        <is>
          <t>London Area, United Kingdom</t>
        </is>
      </c>
      <c r="G834" s="8" t="n"/>
      <c r="H834" s="14" t="n"/>
      <c r="I834" s="15">
        <f>IF($H834="","",$H834-TODAY())</f>
        <v/>
      </c>
      <c r="J834" s="16" t="inlineStr">
        <is>
          <t>Open posting</t>
        </is>
      </c>
      <c r="K834" s="8" t="n"/>
      <c r="L834" s="17" t="inlineStr">
        <is>
          <t>new</t>
        </is>
      </c>
      <c r="M834" s="18" t="inlineStr"/>
      <c r="N834" s="7" t="inlineStr">
        <is>
          <t>e324ec034acc507f8c8a10b7bb6e81a6209e27eb</t>
        </is>
      </c>
      <c r="O834" s="14" t="n">
        <v>46197</v>
      </c>
      <c r="P834" s="7" t="inlineStr">
        <is>
          <t>jobspy</t>
        </is>
      </c>
      <c r="Q834" s="8" t="inlineStr">
        <is>
          <t>python, sql, mysql, git, c</t>
        </is>
      </c>
      <c r="R834" s="8" t="inlineStr">
        <is>
          <t>Graduate Technology Consultant engineering Python</t>
        </is>
      </c>
      <c r="S834" s="19" t="n"/>
      <c r="T834" s="19" t="n"/>
      <c r="U834" s="14" t="n">
        <v>46200</v>
      </c>
      <c r="V834" s="7" t="n"/>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1.56</v>
      </c>
      <c r="C835" s="12" t="inlineStr">
        <is>
          <t>Senior/Lead</t>
        </is>
      </c>
      <c r="D835" s="8" t="inlineStr">
        <is>
          <t>AI Engineer</t>
        </is>
      </c>
      <c r="E835" s="7" t="inlineStr">
        <is>
          <t>Acorn Group</t>
        </is>
      </c>
      <c r="F835" s="8" t="inlineStr">
        <is>
          <t>Liverpool, England, UK</t>
        </is>
      </c>
      <c r="G835" s="8" t="n"/>
      <c r="H835" s="14" t="n"/>
      <c r="I835" s="15">
        <f>IF($H835="","",$H835-TODAY())</f>
        <v/>
      </c>
      <c r="J835" s="16" t="inlineStr">
        <is>
          <t>Open posting</t>
        </is>
      </c>
      <c r="K835" s="8" t="n"/>
      <c r="L835" s="17" t="inlineStr">
        <is>
          <t>new</t>
        </is>
      </c>
      <c r="M835" s="18" t="inlineStr"/>
      <c r="N835" s="7" t="inlineStr">
        <is>
          <t>8fb39803611a330075b65f77034fa396506bd178</t>
        </is>
      </c>
      <c r="O835" s="14" t="n">
        <v>46189</v>
      </c>
      <c r="P835" s="7" t="inlineStr">
        <is>
          <t>jobspy</t>
        </is>
      </c>
      <c r="Q835" s="8" t="inlineStr">
        <is>
          <t>python, docker, kubernetes, git, c</t>
        </is>
      </c>
      <c r="R835" s="8" t="inlineStr">
        <is>
          <t>Graduate Technology Consultant engineering Python</t>
        </is>
      </c>
      <c r="S835" s="19" t="n"/>
      <c r="T835" s="19" t="n"/>
      <c r="U835" s="14" t="n">
        <v>46200</v>
      </c>
      <c r="V835" s="7" t="n"/>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1.56</v>
      </c>
      <c r="C836" s="12" t="inlineStr">
        <is>
          <t>Mid-level</t>
        </is>
      </c>
      <c r="D836" s="8" t="inlineStr">
        <is>
          <t>Python / AI Developer - Asset Management Firm - London</t>
        </is>
      </c>
      <c r="E836" s="7" t="inlineStr">
        <is>
          <t>Attribution Search</t>
        </is>
      </c>
      <c r="F836" s="8" t="inlineStr">
        <is>
          <t>London Area, United Kingdom</t>
        </is>
      </c>
      <c r="G836" s="8" t="n"/>
      <c r="H836" s="14" t="n"/>
      <c r="I836" s="15">
        <f>IF($H836="","",$H836-TODAY())</f>
        <v/>
      </c>
      <c r="J836" s="16" t="inlineStr">
        <is>
          <t>Open posting</t>
        </is>
      </c>
      <c r="K836" s="8" t="n"/>
      <c r="L836" s="17" t="inlineStr">
        <is>
          <t>new</t>
        </is>
      </c>
      <c r="M836" s="18" t="inlineStr"/>
      <c r="N836" s="7" t="inlineStr">
        <is>
          <t>a488c1af4f3ea930ca058416e469f5cf4d244573</t>
        </is>
      </c>
      <c r="O836" s="14" t="n">
        <v>46197</v>
      </c>
      <c r="P836" s="7" t="inlineStr">
        <is>
          <t>jobspy</t>
        </is>
      </c>
      <c r="Q836" s="8" t="inlineStr">
        <is>
          <t>python, sql, c, javascript, backend development</t>
        </is>
      </c>
      <c r="R836" s="8" t="inlineStr">
        <is>
          <t>Graduate Software Engineer Python SQL</t>
        </is>
      </c>
      <c r="S836" s="19" t="n"/>
      <c r="T836" s="19" t="n"/>
      <c r="U836" s="14" t="n">
        <v>46200</v>
      </c>
      <c r="V836" s="7" t="n"/>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1.56</v>
      </c>
      <c r="C837" s="12" t="inlineStr">
        <is>
          <t>Junior</t>
        </is>
      </c>
      <c r="D837" s="8" t="inlineStr">
        <is>
          <t>Data Engineer</t>
        </is>
      </c>
      <c r="E837" s="7" t="inlineStr">
        <is>
          <t>Raytheon UK</t>
        </is>
      </c>
      <c r="F837" s="8" t="inlineStr">
        <is>
          <t>Warminster, England, UK</t>
        </is>
      </c>
      <c r="G837" s="8" t="n"/>
      <c r="H837" s="14" t="n"/>
      <c r="I837" s="15">
        <f>IF($H837="","",$H837-TODAY())</f>
        <v/>
      </c>
      <c r="J837" s="16" t="inlineStr">
        <is>
          <t>Open posting</t>
        </is>
      </c>
      <c r="K837" s="8" t="n"/>
      <c r="L837" s="17" t="inlineStr">
        <is>
          <t>new</t>
        </is>
      </c>
      <c r="M837" s="18" t="inlineStr"/>
      <c r="N837" s="7" t="inlineStr">
        <is>
          <t>cb92e9f160fb6e3d485e91364fcbe2f5256bbaa0</t>
        </is>
      </c>
      <c r="O837" s="14" t="n">
        <v>46194</v>
      </c>
      <c r="P837" s="7" t="inlineStr">
        <is>
          <t>jobspy</t>
        </is>
      </c>
      <c r="Q837" s="8" t="inlineStr">
        <is>
          <t>python, sql, docker, kubernetes, c</t>
        </is>
      </c>
      <c r="R837" s="8" t="inlineStr">
        <is>
          <t>Junior Data Engineer SQL Python Docker</t>
        </is>
      </c>
      <c r="S837" s="19" t="n"/>
      <c r="T837" s="19" t="n"/>
      <c r="U837" s="14" t="n">
        <v>46200</v>
      </c>
      <c r="V837" s="7" t="n"/>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1.56</v>
      </c>
      <c r="C838" s="12" t="inlineStr">
        <is>
          <t>Unspecified</t>
        </is>
      </c>
      <c r="D838" s="8" t="inlineStr">
        <is>
          <t>Application Software Engineer - Relocation to Tokyo</t>
        </is>
      </c>
      <c r="E838" s="7" t="inlineStr">
        <is>
          <t>Wayve</t>
        </is>
      </c>
      <c r="F838" s="8" t="inlineStr">
        <is>
          <t>London Area, United Kingdom</t>
        </is>
      </c>
      <c r="G838" s="8" t="n"/>
      <c r="H838" s="14" t="n"/>
      <c r="I838" s="15">
        <f>IF($H838="","",$H838-TODAY())</f>
        <v/>
      </c>
      <c r="J838" s="16" t="inlineStr">
        <is>
          <t>Open posting</t>
        </is>
      </c>
      <c r="K838" s="8" t="n"/>
      <c r="L838" s="17" t="inlineStr">
        <is>
          <t>new</t>
        </is>
      </c>
      <c r="M838" s="18" t="inlineStr"/>
      <c r="N838" s="7" t="inlineStr">
        <is>
          <t>f348228f248824a8484182bb28275ee06eedeb0a</t>
        </is>
      </c>
      <c r="O838" s="14" t="n">
        <v>46179</v>
      </c>
      <c r="P838" s="7" t="inlineStr">
        <is>
          <t>jobspy</t>
        </is>
      </c>
      <c r="Q838" s="8" t="inlineStr">
        <is>
          <t>python, docker, git, c, embedded systems</t>
        </is>
      </c>
      <c r="R838" s="8" t="inlineStr">
        <is>
          <t>Graduate Software Engineer embedded Linux</t>
        </is>
      </c>
      <c r="S838" s="19" t="n"/>
      <c r="T838" s="19" t="n"/>
      <c r="U838" s="14" t="n">
        <v>46200</v>
      </c>
      <c r="V838" s="7" t="n"/>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1.56</v>
      </c>
      <c r="C839" s="12" t="inlineStr">
        <is>
          <t>Senior/Lead</t>
        </is>
      </c>
      <c r="D839" s="8" t="inlineStr">
        <is>
          <t>HPC Performance Engineer</t>
        </is>
      </c>
      <c r="E839" s="7" t="inlineStr">
        <is>
          <t>Coreweave</t>
        </is>
      </c>
      <c r="F839" s="8" t="inlineStr">
        <is>
          <t>New York, NY / Sunnyvale, CA / Bellevue, WA</t>
        </is>
      </c>
      <c r="G839" s="8" t="n"/>
      <c r="H839" s="14" t="n"/>
      <c r="I839" s="15">
        <f>IF($H839="","",$H839-TODAY())</f>
        <v/>
      </c>
      <c r="J839" s="16" t="inlineStr">
        <is>
          <t>Open posting</t>
        </is>
      </c>
      <c r="K839" s="8" t="n"/>
      <c r="L839" s="17" t="inlineStr">
        <is>
          <t>new</t>
        </is>
      </c>
      <c r="M839" s="18" t="inlineStr"/>
      <c r="N839" s="7" t="inlineStr">
        <is>
          <t>e035428b5b9ed8e44eea4636afd20685b4f112af</t>
        </is>
      </c>
      <c r="O839" s="14" t="n">
        <v>46190</v>
      </c>
      <c r="P839" s="7" t="inlineStr">
        <is>
          <t>greenhouse:coreweave</t>
        </is>
      </c>
      <c r="Q839" s="8" t="inlineStr">
        <is>
          <t>python, docker, kubernetes, git, c</t>
        </is>
      </c>
      <c r="R839" s="8" t="n"/>
      <c r="S839" s="19" t="n"/>
      <c r="T839" s="19" t="n"/>
      <c r="U839" s="14" t="n">
        <v>46199</v>
      </c>
      <c r="V839" s="7" t="n"/>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1.56</v>
      </c>
      <c r="C840" s="12" t="inlineStr">
        <is>
          <t>Junior</t>
        </is>
      </c>
      <c r="D840" s="8" t="inlineStr">
        <is>
          <t>Associate Software Engineer - Test Automation (Infra)</t>
        </is>
      </c>
      <c r="E840" s="7" t="inlineStr">
        <is>
          <t>Veeva Systems</t>
        </is>
      </c>
      <c r="F840" s="8" t="inlineStr">
        <is>
          <t>India - Hyderabad</t>
        </is>
      </c>
      <c r="G840" s="8" t="n"/>
      <c r="H840" s="14" t="n"/>
      <c r="I840" s="15">
        <f>IF($H840="","",$H840-TODAY())</f>
        <v/>
      </c>
      <c r="J840" s="16" t="inlineStr">
        <is>
          <t>Open posting</t>
        </is>
      </c>
      <c r="K840" s="8" t="n"/>
      <c r="L840" s="17" t="inlineStr">
        <is>
          <t>new</t>
        </is>
      </c>
      <c r="M840" s="18" t="inlineStr"/>
      <c r="N840" s="7" t="inlineStr">
        <is>
          <t>4a98bae17f33ddac6c067d23296262a1f947cd89</t>
        </is>
      </c>
      <c r="O840" s="14" t="n"/>
      <c r="P840" s="7" t="inlineStr">
        <is>
          <t>lever:veeva</t>
        </is>
      </c>
      <c r="Q840" s="8" t="inlineStr">
        <is>
          <t>python, docker, kubernetes, git, c</t>
        </is>
      </c>
      <c r="R840" s="8" t="n"/>
      <c r="S840" s="19" t="n"/>
      <c r="T840" s="19" t="n"/>
      <c r="U840" s="14" t="n">
        <v>46199</v>
      </c>
      <c r="V840" s="7" t="n"/>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1.56</v>
      </c>
      <c r="C841" s="12" t="inlineStr">
        <is>
          <t>Junior</t>
        </is>
      </c>
      <c r="D841" s="8" t="inlineStr">
        <is>
          <t>Software Engineer - Infra</t>
        </is>
      </c>
      <c r="E841" s="7" t="inlineStr">
        <is>
          <t>Veeva Systems</t>
        </is>
      </c>
      <c r="F841" s="8" t="inlineStr">
        <is>
          <t>India - Hyderabad</t>
        </is>
      </c>
      <c r="G841" s="8" t="n"/>
      <c r="H841" s="14" t="n"/>
      <c r="I841" s="15">
        <f>IF($H841="","",$H841-TODAY())</f>
        <v/>
      </c>
      <c r="J841" s="16" t="inlineStr">
        <is>
          <t>Open posting</t>
        </is>
      </c>
      <c r="K841" s="8" t="n"/>
      <c r="L841" s="17" t="inlineStr">
        <is>
          <t>new</t>
        </is>
      </c>
      <c r="M841" s="18" t="inlineStr"/>
      <c r="N841" s="7" t="inlineStr">
        <is>
          <t>b79dd1c47b92478dcbe893ae1a5228db9a2e2ec1</t>
        </is>
      </c>
      <c r="O841" s="14" t="n"/>
      <c r="P841" s="7" t="inlineStr">
        <is>
          <t>lever:veeva</t>
        </is>
      </c>
      <c r="Q841" s="8" t="inlineStr">
        <is>
          <t>python, docker, kubernetes, git, c</t>
        </is>
      </c>
      <c r="R841" s="8" t="n"/>
      <c r="S841" s="19" t="n"/>
      <c r="T841" s="19" t="n"/>
      <c r="U841" s="14" t="n">
        <v>46199</v>
      </c>
      <c r="V841" s="7" t="n"/>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1.56</v>
      </c>
      <c r="C842" s="12" t="inlineStr">
        <is>
          <t>Junior</t>
        </is>
      </c>
      <c r="D842" s="8" t="inlineStr">
        <is>
          <t>Software Engineer</t>
        </is>
      </c>
      <c r="E842" s="7" t="inlineStr">
        <is>
          <t>Gemba Advantage</t>
        </is>
      </c>
      <c r="F842" s="8" t="inlineStr">
        <is>
          <t>London, England, UK</t>
        </is>
      </c>
      <c r="G842" s="8" t="n"/>
      <c r="H842" s="14" t="n"/>
      <c r="I842" s="15">
        <f>IF($H842="","",$H842-TODAY())</f>
        <v/>
      </c>
      <c r="J842" s="16" t="inlineStr">
        <is>
          <t>Open posting</t>
        </is>
      </c>
      <c r="K842" s="8" t="n"/>
      <c r="L842" s="17" t="inlineStr">
        <is>
          <t>new</t>
        </is>
      </c>
      <c r="M842" s="18" t="inlineStr"/>
      <c r="N842" s="7" t="inlineStr">
        <is>
          <t>c592c20f8e35afbed032382f87cec269b51c3648</t>
        </is>
      </c>
      <c r="O842" s="14" t="n">
        <v>46191</v>
      </c>
      <c r="P842" s="7" t="inlineStr">
        <is>
          <t>jobspy</t>
        </is>
      </c>
      <c r="Q842" s="8" t="inlineStr">
        <is>
          <t>python, docker, kubernetes, git, c</t>
        </is>
      </c>
      <c r="R842" s="8" t="inlineStr">
        <is>
          <t>Graduate Software Engineer Python Docker Kubernetes</t>
        </is>
      </c>
      <c r="S842" s="19" t="n"/>
      <c r="T842" s="19" t="n"/>
      <c r="U842" s="14" t="n">
        <v>46199</v>
      </c>
      <c r="V842" s="7" t="n"/>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1.56</v>
      </c>
      <c r="C843" s="12" t="inlineStr">
        <is>
          <t>Junior</t>
        </is>
      </c>
      <c r="D843" s="8" t="inlineStr">
        <is>
          <t>Software Engineer</t>
        </is>
      </c>
      <c r="E843" s="7" t="inlineStr">
        <is>
          <t>Gemba Advantage</t>
        </is>
      </c>
      <c r="F843" s="8" t="inlineStr">
        <is>
          <t>Cheltenham, England, UK</t>
        </is>
      </c>
      <c r="G843" s="8" t="n"/>
      <c r="H843" s="14" t="n"/>
      <c r="I843" s="15">
        <f>IF($H843="","",$H843-TODAY())</f>
        <v/>
      </c>
      <c r="J843" s="16" t="inlineStr">
        <is>
          <t>Open posting</t>
        </is>
      </c>
      <c r="K843" s="8" t="n"/>
      <c r="L843" s="17" t="inlineStr">
        <is>
          <t>new</t>
        </is>
      </c>
      <c r="M843" s="18" t="inlineStr"/>
      <c r="N843" s="7" t="inlineStr">
        <is>
          <t>3cb63e2200985f854bbdb885310d927dcc97d76a</t>
        </is>
      </c>
      <c r="O843" s="14" t="n">
        <v>46184</v>
      </c>
      <c r="P843" s="7" t="inlineStr">
        <is>
          <t>jobspy</t>
        </is>
      </c>
      <c r="Q843" s="8" t="inlineStr">
        <is>
          <t>python, docker, kubernetes, git, c</t>
        </is>
      </c>
      <c r="R843" s="8" t="inlineStr">
        <is>
          <t>Graduate Software Engineer Python Docker Kubernetes</t>
        </is>
      </c>
      <c r="S843" s="19" t="n"/>
      <c r="T843" s="19" t="n"/>
      <c r="U843" s="14" t="n">
        <v>46199</v>
      </c>
      <c r="V843" s="7" t="n"/>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1.56</v>
      </c>
      <c r="C844" s="12" t="inlineStr">
        <is>
          <t>Mid-level</t>
        </is>
      </c>
      <c r="D844" s="8" t="inlineStr">
        <is>
          <t>Platform Developer</t>
        </is>
      </c>
      <c r="E844" s="7" t="inlineStr">
        <is>
          <t>VOIS</t>
        </is>
      </c>
      <c r="F844" s="8" t="inlineStr">
        <is>
          <t>London, England, UK</t>
        </is>
      </c>
      <c r="G844" s="8" t="n"/>
      <c r="H844" s="14" t="n"/>
      <c r="I844" s="15">
        <f>IF($H844="","",$H844-TODAY())</f>
        <v/>
      </c>
      <c r="J844" s="16" t="inlineStr">
        <is>
          <t>Open posting</t>
        </is>
      </c>
      <c r="K844" s="8" t="n"/>
      <c r="L844" s="17" t="inlineStr">
        <is>
          <t>new</t>
        </is>
      </c>
      <c r="M844" s="18" t="inlineStr"/>
      <c r="N844" s="7" t="inlineStr">
        <is>
          <t>ff9f64ab3ace5ee50bc470a5930f1e3a5e5f3072</t>
        </is>
      </c>
      <c r="O844" s="14" t="n"/>
      <c r="P844" s="7" t="inlineStr">
        <is>
          <t>jobspy</t>
        </is>
      </c>
      <c r="Q844" s="8" t="inlineStr">
        <is>
          <t>python, docker, kubernetes, git, c</t>
        </is>
      </c>
      <c r="R844" s="8" t="inlineStr">
        <is>
          <t>Graduate Software Engineer Python Docker Kubernetes</t>
        </is>
      </c>
      <c r="S844" s="19" t="n"/>
      <c r="T844" s="19" t="n"/>
      <c r="U844" s="14" t="n">
        <v>46199</v>
      </c>
      <c r="V844" s="7" t="n"/>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1.56</v>
      </c>
      <c r="C845" s="12" t="inlineStr">
        <is>
          <t>Senior/Lead</t>
        </is>
      </c>
      <c r="D845" s="8" t="inlineStr">
        <is>
          <t>Frontend Developer</t>
        </is>
      </c>
      <c r="E845" s="7" t="inlineStr">
        <is>
          <t>Synergize Consulting</t>
        </is>
      </c>
      <c r="F845" s="8" t="inlineStr">
        <is>
          <t>England, United Kingdom</t>
        </is>
      </c>
      <c r="G845" s="8" t="n"/>
      <c r="H845" s="14" t="n"/>
      <c r="I845" s="15">
        <f>IF($H845="","",$H845-TODAY())</f>
        <v/>
      </c>
      <c r="J845" s="16" t="inlineStr">
        <is>
          <t>Open posting</t>
        </is>
      </c>
      <c r="K845" s="8" t="n"/>
      <c r="L845" s="17" t="inlineStr">
        <is>
          <t>new</t>
        </is>
      </c>
      <c r="M845" s="18" t="inlineStr"/>
      <c r="N845" s="7" t="inlineStr">
        <is>
          <t>0c79892fbf36d7fb7bc655a9d281834a52c989e7</t>
        </is>
      </c>
      <c r="O845" s="14" t="n">
        <v>46196</v>
      </c>
      <c r="P845" s="7" t="inlineStr">
        <is>
          <t>jobspy</t>
        </is>
      </c>
      <c r="Q845" s="8" t="inlineStr">
        <is>
          <t>python, docker, kubernetes, git, c</t>
        </is>
      </c>
      <c r="R845" s="8" t="inlineStr">
        <is>
          <t>Junior Backend Developer Python Kubernetes</t>
        </is>
      </c>
      <c r="S845" s="19" t="n"/>
      <c r="T845" s="19" t="n"/>
      <c r="U845" s="14" t="n">
        <v>46199</v>
      </c>
      <c r="V845" s="7" t="n"/>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1.56</v>
      </c>
      <c r="C846" s="12" t="inlineStr">
        <is>
          <t>Senior/Lead</t>
        </is>
      </c>
      <c r="D846" s="8" t="inlineStr">
        <is>
          <t>DevOps Engineer</t>
        </is>
      </c>
      <c r="E846" s="7" t="inlineStr">
        <is>
          <t>Capstone Investment Advisors</t>
        </is>
      </c>
      <c r="F846" s="8" t="inlineStr">
        <is>
          <t>London, England, UK</t>
        </is>
      </c>
      <c r="G846" s="8" t="n"/>
      <c r="H846" s="14" t="n"/>
      <c r="I846" s="15">
        <f>IF($H846="","",$H846-TODAY())</f>
        <v/>
      </c>
      <c r="J846" s="16" t="inlineStr">
        <is>
          <t>Open posting</t>
        </is>
      </c>
      <c r="K846" s="8" t="n"/>
      <c r="L846" s="17" t="inlineStr">
        <is>
          <t>new</t>
        </is>
      </c>
      <c r="M846" s="18" t="inlineStr"/>
      <c r="N846" s="7" t="inlineStr">
        <is>
          <t>210dc36eda9ff7bba114200b3c2893acb0d0008f</t>
        </is>
      </c>
      <c r="O846" s="14" t="n">
        <v>46184</v>
      </c>
      <c r="P846" s="7" t="inlineStr">
        <is>
          <t>jobspy</t>
        </is>
      </c>
      <c r="Q846" s="8" t="inlineStr">
        <is>
          <t>python, docker, kubernetes, git, c</t>
        </is>
      </c>
      <c r="R846" s="8" t="inlineStr">
        <is>
          <t>Graduate Platform Engineer Docker Kubernetes Python</t>
        </is>
      </c>
      <c r="S846" s="19" t="n"/>
      <c r="T846" s="19" t="n"/>
      <c r="U846" s="14" t="n">
        <v>46199</v>
      </c>
      <c r="V846" s="7" t="n"/>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1.51</v>
      </c>
      <c r="C847" s="12" t="inlineStr">
        <is>
          <t>Mid-level</t>
        </is>
      </c>
      <c r="D847" s="8" t="inlineStr">
        <is>
          <t>Software Engineer</t>
        </is>
      </c>
      <c r="E847" s="7" t="inlineStr">
        <is>
          <t>Practicus</t>
        </is>
      </c>
      <c r="F847" s="8" t="inlineStr">
        <is>
          <t>England, United Kingdom</t>
        </is>
      </c>
      <c r="G847" s="8" t="n"/>
      <c r="H847" s="14" t="n"/>
      <c r="I847" s="15">
        <f>IF($H847="","",$H847-TODAY())</f>
        <v/>
      </c>
      <c r="J847" s="16" t="inlineStr">
        <is>
          <t>Open posting</t>
        </is>
      </c>
      <c r="K847" s="8" t="inlineStr">
        <is>
          <t>filtered by keyword pre-scan</t>
        </is>
      </c>
      <c r="L847" s="17" t="inlineStr">
        <is>
          <t>new</t>
        </is>
      </c>
      <c r="M847" s="18" t="inlineStr"/>
      <c r="N847" s="7" t="inlineStr">
        <is>
          <t>46df4952f1129633a162e2208610fdbc96d874b4</t>
        </is>
      </c>
      <c r="O847" s="14" t="n">
        <v>46195</v>
      </c>
      <c r="P847" s="7" t="inlineStr">
        <is>
          <t>jobspy</t>
        </is>
      </c>
      <c r="Q847" s="8" t="inlineStr">
        <is>
          <t>python, fpga, git, c</t>
        </is>
      </c>
      <c r="R847" s="8" t="inlineStr">
        <is>
          <t>Graduate Software Engineer Python embedded Linux</t>
        </is>
      </c>
      <c r="S847" s="19" t="n"/>
      <c r="T847" s="19" t="n"/>
      <c r="U847" s="14" t="n">
        <v>46198</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1.51</v>
      </c>
      <c r="C848" s="12" t="inlineStr">
        <is>
          <t>Senior/Lead</t>
        </is>
      </c>
      <c r="D848" s="8" t="inlineStr">
        <is>
          <t>Debug/Trace/Profiling Design Engineer</t>
        </is>
      </c>
      <c r="E848" s="7" t="inlineStr">
        <is>
          <t>SiFive</t>
        </is>
      </c>
      <c r="F848" s="8" t="inlineStr">
        <is>
          <t>Cambridge, England, UK</t>
        </is>
      </c>
      <c r="G848" s="8" t="n"/>
      <c r="H848" s="14" t="n"/>
      <c r="I848" s="15">
        <f>IF($H848="","",$H848-TODAY())</f>
        <v/>
      </c>
      <c r="J848" s="16" t="inlineStr">
        <is>
          <t>Open posting</t>
        </is>
      </c>
      <c r="K848" s="8" t="inlineStr">
        <is>
          <t>filtered by keyword pre-scan</t>
        </is>
      </c>
      <c r="L848" s="17" t="inlineStr">
        <is>
          <t>new</t>
        </is>
      </c>
      <c r="M848" s="18" t="inlineStr"/>
      <c r="N848" s="7" t="inlineStr">
        <is>
          <t>0d0f30e011b76a2f9887eade52ad6ab07c98159d</t>
        </is>
      </c>
      <c r="O848" s="14" t="n">
        <v>46190</v>
      </c>
      <c r="P848" s="7" t="inlineStr">
        <is>
          <t>jobspy</t>
        </is>
      </c>
      <c r="Q848" s="8" t="inlineStr">
        <is>
          <t>verilog, git, c, hardware design</t>
        </is>
      </c>
      <c r="R848" s="8" t="inlineStr">
        <is>
          <t>Graduate Verification Engineer digital design Verilog</t>
        </is>
      </c>
      <c r="S848" s="19" t="n"/>
      <c r="T848" s="19" t="n"/>
      <c r="U848" s="14" t="n">
        <v>46198</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1.51</v>
      </c>
      <c r="C849" s="12" t="inlineStr">
        <is>
          <t>Unspecified</t>
        </is>
      </c>
      <c r="D849" s="8" t="inlineStr">
        <is>
          <t>Data Engineer</t>
        </is>
      </c>
      <c r="E849" s="7" t="inlineStr">
        <is>
          <t>Made Tech</t>
        </is>
      </c>
      <c r="F849" s="8" t="inlineStr">
        <is>
          <t>Greater Manchester, England, UK</t>
        </is>
      </c>
      <c r="G849" s="8" t="n"/>
      <c r="H849" s="14" t="n"/>
      <c r="I849" s="15">
        <f>IF($H849="","",$H849-TODAY())</f>
        <v/>
      </c>
      <c r="J849" s="16" t="inlineStr">
        <is>
          <t>Open posting</t>
        </is>
      </c>
      <c r="K849" s="8" t="inlineStr">
        <is>
          <t>filtered by keyword pre-scan</t>
        </is>
      </c>
      <c r="L849" s="17" t="inlineStr">
        <is>
          <t>new</t>
        </is>
      </c>
      <c r="M849" s="18" t="inlineStr"/>
      <c r="N849" s="7" t="inlineStr">
        <is>
          <t>660a48bba3bad76c9e62cc11207b319e4c500447</t>
        </is>
      </c>
      <c r="O849" s="14" t="n">
        <v>46197</v>
      </c>
      <c r="P849" s="7" t="inlineStr">
        <is>
          <t>jobspy</t>
        </is>
      </c>
      <c r="Q849" s="8" t="inlineStr">
        <is>
          <t>python, sql, git, c</t>
        </is>
      </c>
      <c r="R849" s="8" t="inlineStr">
        <is>
          <t>Graduate Data Engineer Python SQL pipeline</t>
        </is>
      </c>
      <c r="S849" s="19" t="n"/>
      <c r="T849" s="19" t="n"/>
      <c r="U849" s="14" t="n">
        <v>46198</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1.51</v>
      </c>
      <c r="C850" s="12" t="inlineStr">
        <is>
          <t>Unspecified</t>
        </is>
      </c>
      <c r="D850" s="8" t="inlineStr">
        <is>
          <t>Data Engineer</t>
        </is>
      </c>
      <c r="E850" s="7" t="inlineStr">
        <is>
          <t>Made Tech</t>
        </is>
      </c>
      <c r="F850" s="8" t="inlineStr">
        <is>
          <t>Greater London, England, UK</t>
        </is>
      </c>
      <c r="G850" s="8" t="n"/>
      <c r="H850" s="14" t="n"/>
      <c r="I850" s="15">
        <f>IF($H850="","",$H850-TODAY())</f>
        <v/>
      </c>
      <c r="J850" s="16" t="inlineStr">
        <is>
          <t>Open posting</t>
        </is>
      </c>
      <c r="K850" s="8" t="inlineStr">
        <is>
          <t>filtered by keyword pre-scan</t>
        </is>
      </c>
      <c r="L850" s="17" t="inlineStr">
        <is>
          <t>new</t>
        </is>
      </c>
      <c r="M850" s="18" t="inlineStr"/>
      <c r="N850" s="7" t="inlineStr">
        <is>
          <t>1a11a7442ee16ab62607339707b25c463f2e5dc9</t>
        </is>
      </c>
      <c r="O850" s="14" t="n">
        <v>46197</v>
      </c>
      <c r="P850" s="7" t="inlineStr">
        <is>
          <t>jobspy</t>
        </is>
      </c>
      <c r="Q850" s="8" t="inlineStr">
        <is>
          <t>python, sql, git, c</t>
        </is>
      </c>
      <c r="R850" s="8" t="inlineStr">
        <is>
          <t>Graduate Data Engineer Python SQL pipeline</t>
        </is>
      </c>
      <c r="S850" s="19" t="n"/>
      <c r="T850" s="19" t="n"/>
      <c r="U850" s="14" t="n">
        <v>46198</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1.51</v>
      </c>
      <c r="C851" s="12" t="inlineStr">
        <is>
          <t>Unspecified</t>
        </is>
      </c>
      <c r="D851" s="8" t="inlineStr">
        <is>
          <t>Data Engineer</t>
        </is>
      </c>
      <c r="E851" s="7" t="inlineStr">
        <is>
          <t>On the Beach</t>
        </is>
      </c>
      <c r="F851" s="8" t="inlineStr">
        <is>
          <t>Manchester, England, UK</t>
        </is>
      </c>
      <c r="G851" s="8" t="n"/>
      <c r="H851" s="14" t="n"/>
      <c r="I851" s="15">
        <f>IF($H851="","",$H851-TODAY())</f>
        <v/>
      </c>
      <c r="J851" s="16" t="inlineStr">
        <is>
          <t>Open posting</t>
        </is>
      </c>
      <c r="K851" s="8" t="inlineStr">
        <is>
          <t>filtered by keyword pre-scan</t>
        </is>
      </c>
      <c r="L851" s="17" t="inlineStr">
        <is>
          <t>new</t>
        </is>
      </c>
      <c r="M851" s="18" t="inlineStr"/>
      <c r="N851" s="7" t="inlineStr">
        <is>
          <t>bc55233a06ed4f988409ba0758bdce2916d410c3</t>
        </is>
      </c>
      <c r="O851" s="14" t="n">
        <v>46197</v>
      </c>
      <c r="P851" s="7" t="inlineStr">
        <is>
          <t>jobspy</t>
        </is>
      </c>
      <c r="Q851" s="8" t="inlineStr">
        <is>
          <t>python, sql, git, c</t>
        </is>
      </c>
      <c r="R851" s="8" t="inlineStr">
        <is>
          <t>Graduate Data Engineer Python SQL pipeline</t>
        </is>
      </c>
      <c r="S851" s="19" t="n"/>
      <c r="T851" s="19" t="n"/>
      <c r="U851" s="14" t="n">
        <v>46198</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1.51</v>
      </c>
      <c r="C852" s="12" t="inlineStr">
        <is>
          <t>Junior</t>
        </is>
      </c>
      <c r="D852" s="8" t="inlineStr">
        <is>
          <t>Junior Embedded Systems Engineer</t>
        </is>
      </c>
      <c r="E852" s="7" t="inlineStr">
        <is>
          <t>Mansell Recruitment Group Plc</t>
        </is>
      </c>
      <c r="F852" s="8" t="inlineStr">
        <is>
          <t>Pulborough, England, UK</t>
        </is>
      </c>
      <c r="G852" s="8" t="n"/>
      <c r="H852" s="14" t="n"/>
      <c r="I852" s="15">
        <f>IF($H852="","",$H852-TODAY())</f>
        <v/>
      </c>
      <c r="J852" s="16" t="inlineStr">
        <is>
          <t>Open posting</t>
        </is>
      </c>
      <c r="K852" s="8" t="inlineStr">
        <is>
          <t>filtered by keyword pre-scan</t>
        </is>
      </c>
      <c r="L852" s="17" t="inlineStr">
        <is>
          <t>new</t>
        </is>
      </c>
      <c r="M852" s="18" t="inlineStr"/>
      <c r="N852" s="7" t="inlineStr">
        <is>
          <t>08be203e26af40db9070e6c0f9b6f525af2776aa</t>
        </is>
      </c>
      <c r="O852" s="14" t="n"/>
      <c r="P852" s="7" t="inlineStr">
        <is>
          <t>jobspy</t>
        </is>
      </c>
      <c r="Q852" s="8" t="inlineStr">
        <is>
          <t>git, c, embedded systems, dsp</t>
        </is>
      </c>
      <c r="R852" s="8" t="inlineStr">
        <is>
          <t>Junior Embedded Software Engineer C Python UK</t>
        </is>
      </c>
      <c r="S852" s="19" t="n"/>
      <c r="T852" s="19" t="n"/>
      <c r="U852" s="14" t="n">
        <v>46197</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1.51</v>
      </c>
      <c r="C853" s="12" t="inlineStr">
        <is>
          <t>Unspecified</t>
        </is>
      </c>
      <c r="D853" s="8" t="inlineStr">
        <is>
          <t>Data Engineer</t>
        </is>
      </c>
      <c r="E853" s="7" t="inlineStr">
        <is>
          <t>Made Tech</t>
        </is>
      </c>
      <c r="F853" s="8" t="inlineStr"/>
      <c r="G853" s="8" t="n"/>
      <c r="H853" s="14" t="n"/>
      <c r="I853" s="15">
        <f>IF($H853="","",$H853-TODAY())</f>
        <v/>
      </c>
      <c r="J853" s="16" t="inlineStr">
        <is>
          <t>Open posting</t>
        </is>
      </c>
      <c r="K853" s="8" t="inlineStr">
        <is>
          <t>filtered by keyword pre-scan</t>
        </is>
      </c>
      <c r="L853" s="17" t="inlineStr">
        <is>
          <t>new</t>
        </is>
      </c>
      <c r="M853" s="18" t="inlineStr"/>
      <c r="N853" s="7" t="inlineStr">
        <is>
          <t>ecac7ad23c26bfabb13c6c74fafb3de709d5cf91</t>
        </is>
      </c>
      <c r="O853" s="14" t="n"/>
      <c r="P853" s="7" t="inlineStr">
        <is>
          <t>jobspy</t>
        </is>
      </c>
      <c r="Q853" s="8" t="inlineStr">
        <is>
          <t>python, sql, git, c</t>
        </is>
      </c>
      <c r="R853" s="8" t="inlineStr">
        <is>
          <t>Junior Data Engineer Python SQL Docker remote</t>
        </is>
      </c>
      <c r="S853" s="19" t="n"/>
      <c r="T853" s="19" t="n"/>
      <c r="U853" s="14" t="n">
        <v>46197</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1.51</v>
      </c>
      <c r="C854" s="12" t="inlineStr">
        <is>
          <t>Unspecified</t>
        </is>
      </c>
      <c r="D854" s="8" t="inlineStr">
        <is>
          <t>Back End Developer</t>
        </is>
      </c>
      <c r="E854" s="7" t="inlineStr">
        <is>
          <t>Tata Consultancy Services</t>
        </is>
      </c>
      <c r="F854" s="8" t="inlineStr">
        <is>
          <t>London Area, United Kingdom</t>
        </is>
      </c>
      <c r="G854" s="8" t="n"/>
      <c r="H854" s="14" t="n"/>
      <c r="I854" s="15">
        <f>IF($H854="","",$H854-TODAY())</f>
        <v/>
      </c>
      <c r="J854" s="16" t="inlineStr">
        <is>
          <t>Open posting</t>
        </is>
      </c>
      <c r="K854" s="8" t="inlineStr">
        <is>
          <t>filtered by keyword pre-scan</t>
        </is>
      </c>
      <c r="L854" s="17" t="inlineStr">
        <is>
          <t>new</t>
        </is>
      </c>
      <c r="M854" s="18" t="inlineStr"/>
      <c r="N854" s="7" t="inlineStr">
        <is>
          <t>1af04f1fbab03315d0a2e466294e9c49a2b84fe6</t>
        </is>
      </c>
      <c r="O854" s="14" t="n">
        <v>46178</v>
      </c>
      <c r="P854" s="7" t="inlineStr">
        <is>
          <t>jobspy</t>
        </is>
      </c>
      <c r="Q854" s="8" t="inlineStr">
        <is>
          <t>docker, kubernetes, git, c</t>
        </is>
      </c>
      <c r="R854" s="8" t="inlineStr">
        <is>
          <t>Junior Python Developer backend Docker Kubernetes</t>
        </is>
      </c>
      <c r="S854" s="19" t="n"/>
      <c r="T854" s="19" t="n"/>
      <c r="U854" s="14" t="n">
        <v>46196</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1.51</v>
      </c>
      <c r="C855" s="12" t="inlineStr">
        <is>
          <t>Unspecified</t>
        </is>
      </c>
      <c r="D855" s="8" t="inlineStr">
        <is>
          <t>Control Systems Integration Engineer</t>
        </is>
      </c>
      <c r="E855" s="7" t="inlineStr">
        <is>
          <t>SubSea Craft Limited</t>
        </is>
      </c>
      <c r="F855" s="8" t="inlineStr">
        <is>
          <t>Portsmouth, England, UK</t>
        </is>
      </c>
      <c r="G855" s="8" t="n"/>
      <c r="H855" s="14" t="n"/>
      <c r="I855" s="15">
        <f>IF($H855="","",$H855-TODAY())</f>
        <v/>
      </c>
      <c r="J855" s="16" t="inlineStr">
        <is>
          <t>Open posting</t>
        </is>
      </c>
      <c r="K855" s="8" t="inlineStr">
        <is>
          <t>filtered by keyword pre-scan</t>
        </is>
      </c>
      <c r="L855" s="17" t="inlineStr">
        <is>
          <t>new</t>
        </is>
      </c>
      <c r="M855" s="18" t="inlineStr"/>
      <c r="N855" s="7" t="inlineStr">
        <is>
          <t>f740efb34f20ce0a62a5d1da9ed55b105297ce97</t>
        </is>
      </c>
      <c r="O855" s="14" t="n">
        <v>46193</v>
      </c>
      <c r="P855" s="7" t="inlineStr">
        <is>
          <t>jobspy</t>
        </is>
      </c>
      <c r="Q855" s="8" t="inlineStr">
        <is>
          <t>docker, git, c, embedded systems</t>
        </is>
      </c>
      <c r="R855" s="8" t="inlineStr">
        <is>
          <t>EngD Research Engineer electronics embedded systems</t>
        </is>
      </c>
      <c r="S855" s="19" t="n"/>
      <c r="T855" s="19" t="n"/>
      <c r="U855" s="14" t="n">
        <v>46196</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1.51</v>
      </c>
      <c r="C856" s="12" t="inlineStr">
        <is>
          <t>Unspecified</t>
        </is>
      </c>
      <c r="D856" s="8" t="inlineStr">
        <is>
          <t>Software Engineer</t>
        </is>
      </c>
      <c r="E856" s="7" t="inlineStr">
        <is>
          <t>Haystack</t>
        </is>
      </c>
      <c r="F856" s="8" t="inlineStr">
        <is>
          <t>Farnborough, England, UK</t>
        </is>
      </c>
      <c r="G856" s="8" t="n"/>
      <c r="H856" s="14" t="n"/>
      <c r="I856" s="15">
        <f>IF($H856="","",$H856-TODAY())</f>
        <v/>
      </c>
      <c r="J856" s="16" t="inlineStr">
        <is>
          <t>Open posting</t>
        </is>
      </c>
      <c r="K856" s="8" t="inlineStr">
        <is>
          <t>filtered by keyword pre-scan</t>
        </is>
      </c>
      <c r="L856" s="17" t="inlineStr">
        <is>
          <t>new</t>
        </is>
      </c>
      <c r="M856" s="18" t="inlineStr"/>
      <c r="N856" s="7" t="inlineStr">
        <is>
          <t>4bfbd9be7ca0936f9ce514d71f69052469cca4a7</t>
        </is>
      </c>
      <c r="O856" s="14" t="n"/>
      <c r="P856" s="7" t="inlineStr">
        <is>
          <t>jobspy</t>
        </is>
      </c>
      <c r="Q856" s="8" t="inlineStr">
        <is>
          <t>python, docker, kubernetes, c</t>
        </is>
      </c>
      <c r="R856" s="8" t="inlineStr">
        <is>
          <t>Graduate Software Engineer Python Docker Kubernetes</t>
        </is>
      </c>
      <c r="S856" s="19" t="n"/>
      <c r="T856" s="19" t="n"/>
      <c r="U856" s="14" t="n">
        <v>46196</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1.51</v>
      </c>
      <c r="C857" s="12" t="inlineStr">
        <is>
          <t>Senior/Lead</t>
        </is>
      </c>
      <c r="D857" s="8" t="inlineStr">
        <is>
          <t>Equities Trading System Engineer</t>
        </is>
      </c>
      <c r="E857" s="7" t="inlineStr">
        <is>
          <t>hackajob</t>
        </is>
      </c>
      <c r="F857" s="8" t="inlineStr">
        <is>
          <t>London, England, UK</t>
        </is>
      </c>
      <c r="G857" s="8" t="n"/>
      <c r="H857" s="14" t="n"/>
      <c r="I857" s="15">
        <f>IF($H857="","",$H857-TODAY())</f>
        <v/>
      </c>
      <c r="J857" s="16" t="inlineStr">
        <is>
          <t>Open posting</t>
        </is>
      </c>
      <c r="K857" s="8" t="inlineStr">
        <is>
          <t>filtered by keyword pre-scan</t>
        </is>
      </c>
      <c r="L857" s="17" t="inlineStr">
        <is>
          <t>new</t>
        </is>
      </c>
      <c r="M857" s="18" t="inlineStr"/>
      <c r="N857" s="7" t="inlineStr">
        <is>
          <t>d4676b4a1f40dc75373b5f1af43d1560a22e117a</t>
        </is>
      </c>
      <c r="O857" s="14" t="n"/>
      <c r="P857" s="7" t="inlineStr">
        <is>
          <t>jobspy</t>
        </is>
      </c>
      <c r="Q857" s="8" t="inlineStr">
        <is>
          <t>python, sql, git, c</t>
        </is>
      </c>
      <c r="R857" s="8" t="inlineStr">
        <is>
          <t>Graduate Systems Engineer hardware software</t>
        </is>
      </c>
      <c r="S857" s="19" t="n"/>
      <c r="T857" s="19" t="n"/>
      <c r="U857" s="14" t="n">
        <v>46195</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1.51</v>
      </c>
      <c r="C858" s="12" t="inlineStr">
        <is>
          <t>Mid-level</t>
        </is>
      </c>
      <c r="D858" s="8" t="inlineStr">
        <is>
          <t>AWS DevOps Engineer</t>
        </is>
      </c>
      <c r="E858" s="7" t="inlineStr">
        <is>
          <t>Leidos</t>
        </is>
      </c>
      <c r="F858" s="8" t="inlineStr">
        <is>
          <t>Bristol, England, UK</t>
        </is>
      </c>
      <c r="G858" s="8" t="n"/>
      <c r="H858" s="14" t="n"/>
      <c r="I858" s="15">
        <f>IF($H858="","",$H858-TODAY())</f>
        <v/>
      </c>
      <c r="J858" s="16" t="inlineStr">
        <is>
          <t>Open posting</t>
        </is>
      </c>
      <c r="K858" s="8" t="inlineStr">
        <is>
          <t>filtered by keyword pre-scan</t>
        </is>
      </c>
      <c r="L858" s="17" t="inlineStr">
        <is>
          <t>new</t>
        </is>
      </c>
      <c r="M858" s="18" t="inlineStr"/>
      <c r="N858" s="7" t="inlineStr">
        <is>
          <t>48122bf317212a2ebb3c1bb6aaa0a47c28c288d0</t>
        </is>
      </c>
      <c r="O858" s="14" t="n">
        <v>46191</v>
      </c>
      <c r="P858" s="7" t="inlineStr">
        <is>
          <t>jobspy</t>
        </is>
      </c>
      <c r="Q858" s="8" t="inlineStr">
        <is>
          <t>python, docker, git, c</t>
        </is>
      </c>
      <c r="R858" s="8" t="inlineStr">
        <is>
          <t>Platform Engineer graduate Python Docker remote</t>
        </is>
      </c>
      <c r="S858" s="19" t="n"/>
      <c r="T858" s="19" t="n"/>
      <c r="U858" s="14" t="n">
        <v>46195</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1.51</v>
      </c>
      <c r="C859" s="12" t="inlineStr">
        <is>
          <t>Senior/Lead</t>
        </is>
      </c>
      <c r="D859" s="8" t="inlineStr">
        <is>
          <t>DevOps Engineer</t>
        </is>
      </c>
      <c r="E859" s="7" t="inlineStr">
        <is>
          <t>Dexory</t>
        </is>
      </c>
      <c r="F859" s="8" t="inlineStr"/>
      <c r="G859" s="8" t="n"/>
      <c r="H859" s="14" t="n"/>
      <c r="I859" s="15">
        <f>IF($H859="","",$H859-TODAY())</f>
        <v/>
      </c>
      <c r="J859" s="16" t="inlineStr">
        <is>
          <t>Open posting</t>
        </is>
      </c>
      <c r="K859" s="8" t="inlineStr">
        <is>
          <t>filtered by keyword pre-scan</t>
        </is>
      </c>
      <c r="L859" s="17" t="inlineStr">
        <is>
          <t>new</t>
        </is>
      </c>
      <c r="M859" s="18" t="inlineStr"/>
      <c r="N859" s="7" t="inlineStr">
        <is>
          <t>3d16abd33de0fb6b1e9dc2c05bb3fb4496104cc0</t>
        </is>
      </c>
      <c r="O859" s="14" t="n">
        <v>46177</v>
      </c>
      <c r="P859" s="7" t="inlineStr">
        <is>
          <t>jobspy</t>
        </is>
      </c>
      <c r="Q859" s="8" t="inlineStr">
        <is>
          <t>docker, kubernetes, git, c</t>
        </is>
      </c>
      <c r="R859" s="8" t="inlineStr">
        <is>
          <t>Graduate Platform Engineer Docker Kubernetes Python</t>
        </is>
      </c>
      <c r="S859" s="19" t="n"/>
      <c r="T859" s="19" t="n"/>
      <c r="U859" s="14" t="n">
        <v>46195</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1.51</v>
      </c>
      <c r="C860" s="12" t="inlineStr">
        <is>
          <t>Senior/Lead</t>
        </is>
      </c>
      <c r="D860" s="8" t="inlineStr">
        <is>
          <t>Embedded Systems Engineer</t>
        </is>
      </c>
      <c r="E860" s="7" t="inlineStr">
        <is>
          <t>IC Resources</t>
        </is>
      </c>
      <c r="F860" s="8" t="inlineStr">
        <is>
          <t>Gloucestershire, England, UK</t>
        </is>
      </c>
      <c r="G860" s="8" t="n"/>
      <c r="H860" s="14" t="n"/>
      <c r="I860" s="15">
        <f>IF($H860="","",$H860-TODAY())</f>
        <v/>
      </c>
      <c r="J860" s="16" t="inlineStr">
        <is>
          <t>Open posting</t>
        </is>
      </c>
      <c r="K860" s="8" t="inlineStr">
        <is>
          <t>filtered by keyword pre-scan</t>
        </is>
      </c>
      <c r="L860" s="17" t="inlineStr">
        <is>
          <t>new</t>
        </is>
      </c>
      <c r="M860" s="18" t="inlineStr"/>
      <c r="N860" s="7" t="inlineStr">
        <is>
          <t>b341ee6c4eb9cab4d6064907080cdb65f3e424b9</t>
        </is>
      </c>
      <c r="O860" s="14" t="n"/>
      <c r="P860" s="7" t="inlineStr">
        <is>
          <t>jobspy</t>
        </is>
      </c>
      <c r="Q860" s="8" t="inlineStr">
        <is>
          <t>python, stm32, c, embedded systems</t>
        </is>
      </c>
      <c r="R860" s="8" t="inlineStr">
        <is>
          <t>Junior Embedded Software Engineer STM32</t>
        </is>
      </c>
      <c r="S860" s="19" t="n"/>
      <c r="T860" s="19" t="n"/>
      <c r="U860" s="14" t="n">
        <v>46195</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1.51</v>
      </c>
      <c r="C861" s="12" t="inlineStr">
        <is>
          <t>Junior</t>
        </is>
      </c>
      <c r="D861" s="8" t="inlineStr">
        <is>
          <t>Junior Data Engineer</t>
        </is>
      </c>
      <c r="E861" s="7" t="inlineStr">
        <is>
          <t>Eebz Ltd</t>
        </is>
      </c>
      <c r="F861" s="8" t="inlineStr">
        <is>
          <t>Windsor, ENG, GB</t>
        </is>
      </c>
      <c r="G861" s="8" t="n"/>
      <c r="H861" s="14" t="n"/>
      <c r="I861" s="15">
        <f>IF($H861="","",$H861-TODAY())</f>
        <v/>
      </c>
      <c r="J861" s="16" t="inlineStr">
        <is>
          <t>Open posting</t>
        </is>
      </c>
      <c r="K861" s="8" t="inlineStr">
        <is>
          <t>filtered by keyword pre-scan</t>
        </is>
      </c>
      <c r="L861" s="17" t="inlineStr">
        <is>
          <t>new</t>
        </is>
      </c>
      <c r="M861" s="18" t="inlineStr"/>
      <c r="N861" s="7" t="inlineStr">
        <is>
          <t>599cce36954b09b3a6163cc95c5cc475c920dcc1</t>
        </is>
      </c>
      <c r="O861" s="14" t="n">
        <v>46195</v>
      </c>
      <c r="P861" s="7" t="inlineStr">
        <is>
          <t>jobspy</t>
        </is>
      </c>
      <c r="Q861" s="8" t="inlineStr">
        <is>
          <t>sql, git, c, javascript</t>
        </is>
      </c>
      <c r="R861" s="8" t="inlineStr">
        <is>
          <t>Graduate Computer Engineer digital design</t>
        </is>
      </c>
      <c r="S861" s="19" t="n"/>
      <c r="T861" s="19" t="n"/>
      <c r="U861" s="14" t="n">
        <v>46195</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1.51</v>
      </c>
      <c r="C862" s="12" t="inlineStr">
        <is>
          <t>Senior/Lead</t>
        </is>
      </c>
      <c r="D862" s="8" t="inlineStr">
        <is>
          <t>Industrial Systems Engineer</t>
        </is>
      </c>
      <c r="E862" s="7" t="inlineStr">
        <is>
          <t>Evolito Ltd</t>
        </is>
      </c>
      <c r="F862" s="8" t="inlineStr">
        <is>
          <t>Bicester, England, UK</t>
        </is>
      </c>
      <c r="G862" s="8" t="n"/>
      <c r="H862" s="14" t="n"/>
      <c r="I862" s="15">
        <f>IF($H862="","",$H862-TODAY())</f>
        <v/>
      </c>
      <c r="J862" s="16" t="inlineStr">
        <is>
          <t>Open posting</t>
        </is>
      </c>
      <c r="K862" s="8" t="inlineStr">
        <is>
          <t>filtered by keyword pre-scan</t>
        </is>
      </c>
      <c r="L862" s="17" t="inlineStr">
        <is>
          <t>new</t>
        </is>
      </c>
      <c r="M862" s="18" t="inlineStr"/>
      <c r="N862" s="7" t="inlineStr">
        <is>
          <t>cdfb09c11773e06c30e7650fd3cd105429817b86</t>
        </is>
      </c>
      <c r="O862" s="14" t="n">
        <v>46185</v>
      </c>
      <c r="P862" s="7" t="inlineStr">
        <is>
          <t>jobspy</t>
        </is>
      </c>
      <c r="Q862" s="8" t="inlineStr">
        <is>
          <t>python, git, c, digital design</t>
        </is>
      </c>
      <c r="R862" s="8" t="inlineStr">
        <is>
          <t>Graduate Computer Engineer digital design</t>
        </is>
      </c>
      <c r="S862" s="19" t="n"/>
      <c r="T862" s="19" t="n"/>
      <c r="U862" s="14" t="n">
        <v>46194</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1.51</v>
      </c>
      <c r="C863" s="12" t="inlineStr">
        <is>
          <t>Mid-level</t>
        </is>
      </c>
      <c r="D863" s="8" t="inlineStr">
        <is>
          <t>Verification Engineer</t>
        </is>
      </c>
      <c r="E863" s="7" t="inlineStr">
        <is>
          <t>Fractile</t>
        </is>
      </c>
      <c r="F863" s="8" t="inlineStr">
        <is>
          <t>London, England, UK</t>
        </is>
      </c>
      <c r="G863" s="8" t="n"/>
      <c r="H863" s="14" t="n"/>
      <c r="I863" s="15">
        <f>IF($H863="","",$H863-TODAY())</f>
        <v/>
      </c>
      <c r="J863" s="16" t="inlineStr">
        <is>
          <t>Open posting</t>
        </is>
      </c>
      <c r="K863" s="8" t="inlineStr">
        <is>
          <t>filtered by keyword pre-scan</t>
        </is>
      </c>
      <c r="L863" s="17" t="inlineStr">
        <is>
          <t>new</t>
        </is>
      </c>
      <c r="M863" s="18" t="inlineStr"/>
      <c r="N863" s="7" t="inlineStr">
        <is>
          <t>4fdd50f2e35965e926bcfaf12e877c170533a2d5</t>
        </is>
      </c>
      <c r="O863" s="14" t="n">
        <v>46186</v>
      </c>
      <c r="P863" s="7" t="inlineStr">
        <is>
          <t>jobspy</t>
        </is>
      </c>
      <c r="Q863" s="8" t="inlineStr">
        <is>
          <t>python, verilog, git, c</t>
        </is>
      </c>
      <c r="R863" s="8" t="inlineStr">
        <is>
          <t>Graduate FPGA Engineer Verilog Vivado</t>
        </is>
      </c>
      <c r="S863" s="19" t="n"/>
      <c r="T863" s="19" t="n"/>
      <c r="U863" s="14" t="n">
        <v>46194</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1.51</v>
      </c>
      <c r="C864" s="12" t="inlineStr">
        <is>
          <t>Mid-level</t>
        </is>
      </c>
      <c r="D864" s="8" t="inlineStr">
        <is>
          <t>Verification Engineer</t>
        </is>
      </c>
      <c r="E864" s="7" t="inlineStr">
        <is>
          <t>Fractile</t>
        </is>
      </c>
      <c r="F864" s="8" t="inlineStr">
        <is>
          <t>Bristol, England, UK</t>
        </is>
      </c>
      <c r="G864" s="8" t="n"/>
      <c r="H864" s="14" t="n"/>
      <c r="I864" s="15">
        <f>IF($H864="","",$H864-TODAY())</f>
        <v/>
      </c>
      <c r="J864" s="16" t="inlineStr">
        <is>
          <t>Open posting</t>
        </is>
      </c>
      <c r="K864" s="8" t="inlineStr">
        <is>
          <t>filtered by keyword pre-scan</t>
        </is>
      </c>
      <c r="L864" s="17" t="inlineStr">
        <is>
          <t>new</t>
        </is>
      </c>
      <c r="M864" s="18" t="inlineStr"/>
      <c r="N864" s="7" t="inlineStr">
        <is>
          <t>542c7bb3b9b9a8dc0e43132ee6051c58442a4587</t>
        </is>
      </c>
      <c r="O864" s="14" t="n">
        <v>46186</v>
      </c>
      <c r="P864" s="7" t="inlineStr">
        <is>
          <t>jobspy</t>
        </is>
      </c>
      <c r="Q864" s="8" t="inlineStr">
        <is>
          <t>python, verilog, git, c</t>
        </is>
      </c>
      <c r="R864" s="8" t="inlineStr">
        <is>
          <t>Graduate FPGA Engineer Verilog Vivado</t>
        </is>
      </c>
      <c r="S864" s="19" t="n"/>
      <c r="T864" s="19" t="n"/>
      <c r="U864" s="14" t="n">
        <v>46194</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1.51</v>
      </c>
      <c r="C865" s="12" t="inlineStr">
        <is>
          <t>Unspecified</t>
        </is>
      </c>
      <c r="D865" s="8" t="inlineStr">
        <is>
          <t>Analytics Engineer</t>
        </is>
      </c>
      <c r="E865" s="7" t="inlineStr">
        <is>
          <t>Rockstar Games</t>
        </is>
      </c>
      <c r="F865" s="8" t="inlineStr">
        <is>
          <t>Leeds, England, UK</t>
        </is>
      </c>
      <c r="G865" s="8" t="n"/>
      <c r="H865" s="14" t="n"/>
      <c r="I865" s="15">
        <f>IF($H865="","",$H865-TODAY())</f>
        <v/>
      </c>
      <c r="J865" s="16" t="inlineStr">
        <is>
          <t>Open posting</t>
        </is>
      </c>
      <c r="K865" s="8" t="inlineStr">
        <is>
          <t>filtered by keyword pre-scan</t>
        </is>
      </c>
      <c r="L865" s="17" t="inlineStr">
        <is>
          <t>new</t>
        </is>
      </c>
      <c r="M865" s="18" t="inlineStr"/>
      <c r="N865" s="7" t="inlineStr">
        <is>
          <t>9e8a360403d25a2110e854c88528d9818235df3c</t>
        </is>
      </c>
      <c r="O865" s="14" t="n">
        <v>46171</v>
      </c>
      <c r="P865" s="7" t="inlineStr">
        <is>
          <t>jobspy</t>
        </is>
      </c>
      <c r="Q865" s="8" t="inlineStr">
        <is>
          <t>python, sql, git, c</t>
        </is>
      </c>
      <c r="R865" s="8" t="inlineStr">
        <is>
          <t>Junior Python Developer backend SQL Sheffield</t>
        </is>
      </c>
      <c r="S865" s="19" t="n"/>
      <c r="T865" s="19" t="n"/>
      <c r="U865" s="14" t="n">
        <v>46193</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1.51</v>
      </c>
      <c r="C866" s="12" t="inlineStr">
        <is>
          <t>Senior/Lead</t>
        </is>
      </c>
      <c r="D866" s="8" t="inlineStr">
        <is>
          <t>Data Engineer</t>
        </is>
      </c>
      <c r="E866" s="7" t="inlineStr">
        <is>
          <t>Creditsafe</t>
        </is>
      </c>
      <c r="F866" s="8" t="inlineStr">
        <is>
          <t>Cardiff, Wales, UK</t>
        </is>
      </c>
      <c r="G866" s="8" t="n"/>
      <c r="H866" s="14" t="n"/>
      <c r="I866" s="15">
        <f>IF($H866="","",$H866-TODAY())</f>
        <v/>
      </c>
      <c r="J866" s="16" t="inlineStr">
        <is>
          <t>Open posting</t>
        </is>
      </c>
      <c r="K866" s="8" t="inlineStr">
        <is>
          <t>filtered by keyword pre-scan</t>
        </is>
      </c>
      <c r="L866" s="17" t="inlineStr">
        <is>
          <t>new</t>
        </is>
      </c>
      <c r="M866" s="18" t="inlineStr"/>
      <c r="N866" s="7" t="inlineStr">
        <is>
          <t>53659115818962c0320f2ce195386cab6ac08a59</t>
        </is>
      </c>
      <c r="O866" s="14" t="n">
        <v>46182</v>
      </c>
      <c r="P866" s="7" t="inlineStr">
        <is>
          <t>jobspy</t>
        </is>
      </c>
      <c r="Q866" s="8" t="inlineStr">
        <is>
          <t>python, sql, mysql, c</t>
        </is>
      </c>
      <c r="R866" s="8" t="inlineStr">
        <is>
          <t>Junior Data Engineer SQL Python MySQL</t>
        </is>
      </c>
      <c r="S866" s="19" t="n"/>
      <c r="T866" s="19" t="n"/>
      <c r="U866" s="14" t="n">
        <v>46193</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1.51</v>
      </c>
      <c r="C867" s="12" t="inlineStr">
        <is>
          <t>Unspecified</t>
        </is>
      </c>
      <c r="D867" s="8" t="inlineStr">
        <is>
          <t>Data Engineer</t>
        </is>
      </c>
      <c r="E867" s="7" t="inlineStr">
        <is>
          <t>European Bioinformatics Institute | EMBL-EBI</t>
        </is>
      </c>
      <c r="F867" s="8" t="inlineStr">
        <is>
          <t>England, United Kingdom</t>
        </is>
      </c>
      <c r="G867" s="8" t="n"/>
      <c r="H867" s="14" t="n">
        <v>46201</v>
      </c>
      <c r="I867" s="15">
        <f>IF($H867="","",$H867-TODAY())</f>
        <v/>
      </c>
      <c r="J867" s="16" t="inlineStr">
        <is>
          <t>Open posting</t>
        </is>
      </c>
      <c r="K867" s="8" t="inlineStr">
        <is>
          <t>filtered by keyword pre-scan</t>
        </is>
      </c>
      <c r="L867" s="17" t="inlineStr">
        <is>
          <t>new</t>
        </is>
      </c>
      <c r="M867" s="18" t="inlineStr"/>
      <c r="N867" s="7" t="inlineStr">
        <is>
          <t>694648b1dbf21dff56781b5a8f87582556151aed</t>
        </is>
      </c>
      <c r="O867" s="14" t="n">
        <v>46182</v>
      </c>
      <c r="P867" s="7" t="inlineStr">
        <is>
          <t>jobspy</t>
        </is>
      </c>
      <c r="Q867" s="8" t="inlineStr">
        <is>
          <t>python, sql, mysql, c</t>
        </is>
      </c>
      <c r="R867" s="8" t="inlineStr">
        <is>
          <t>Junior Data Engineer SQL Python MySQL</t>
        </is>
      </c>
      <c r="S867" s="19" t="n"/>
      <c r="T867" s="19" t="n"/>
      <c r="U867" s="14" t="n">
        <v>46193</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1.51</v>
      </c>
      <c r="C868" s="12" t="inlineStr">
        <is>
          <t>Senior/Lead</t>
        </is>
      </c>
      <c r="D868" s="8" t="inlineStr">
        <is>
          <t>Sr. Software Engineer - Data Query Platform (GBR, Hybrid)</t>
        </is>
      </c>
      <c r="E868" s="7" t="inlineStr">
        <is>
          <t>CrowdStrike</t>
        </is>
      </c>
      <c r="F868" s="8" t="inlineStr">
        <is>
          <t>London, England, UK</t>
        </is>
      </c>
      <c r="G868" s="8" t="n"/>
      <c r="H868" s="14" t="n"/>
      <c r="I868" s="15">
        <f>IF($H868="","",$H868-TODAY())</f>
        <v/>
      </c>
      <c r="J868" s="16" t="inlineStr">
        <is>
          <t>Open posting</t>
        </is>
      </c>
      <c r="K868" s="8" t="inlineStr">
        <is>
          <t>filtered by keyword pre-scan</t>
        </is>
      </c>
      <c r="L868" s="17" t="inlineStr">
        <is>
          <t>new</t>
        </is>
      </c>
      <c r="M868" s="18" t="inlineStr"/>
      <c r="N868" s="7" t="inlineStr">
        <is>
          <t>60b8d011dbdd78717ba91df1373a6c39e6ed57b4</t>
        </is>
      </c>
      <c r="O868" s="14" t="n"/>
      <c r="P868" s="7" t="inlineStr">
        <is>
          <t>jobspy</t>
        </is>
      </c>
      <c r="Q868" s="8" t="inlineStr">
        <is>
          <t>sql, mysql, kubernetes, c</t>
        </is>
      </c>
      <c r="R868" s="8" t="inlineStr">
        <is>
          <t>Junior Data Engineer SQL Python MySQL</t>
        </is>
      </c>
      <c r="S868" s="19" t="n"/>
      <c r="T868" s="19" t="n"/>
      <c r="U868" s="14" t="n">
        <v>46193</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1.51</v>
      </c>
      <c r="C869" s="12" t="inlineStr">
        <is>
          <t>Unspecified</t>
        </is>
      </c>
      <c r="D869" s="8" t="inlineStr">
        <is>
          <t>Modem Stack Engineer</t>
        </is>
      </c>
      <c r="E869" s="7" t="inlineStr">
        <is>
          <t>MARS Recruitment</t>
        </is>
      </c>
      <c r="F869" s="8" t="inlineStr">
        <is>
          <t>Oxford, England, UK</t>
        </is>
      </c>
      <c r="G869" s="8" t="n"/>
      <c r="H869" s="14" t="n"/>
      <c r="I869" s="15">
        <f>IF($H869="","",$H869-TODAY())</f>
        <v/>
      </c>
      <c r="J869" s="16" t="inlineStr">
        <is>
          <t>Open posting</t>
        </is>
      </c>
      <c r="K869" s="8" t="inlineStr">
        <is>
          <t>filtered by keyword pre-scan</t>
        </is>
      </c>
      <c r="L869" s="17" t="inlineStr">
        <is>
          <t>new</t>
        </is>
      </c>
      <c r="M869" s="18" t="inlineStr"/>
      <c r="N869" s="7" t="inlineStr">
        <is>
          <t>227e6e0c713c55783136546863b742235681ab5a</t>
        </is>
      </c>
      <c r="O869" s="14" t="n">
        <v>46184</v>
      </c>
      <c r="P869" s="7" t="inlineStr">
        <is>
          <t>jobspy</t>
        </is>
      </c>
      <c r="Q869" s="8" t="inlineStr">
        <is>
          <t>fpga, c, embedded systems, dsp</t>
        </is>
      </c>
      <c r="R869" s="8" t="inlineStr">
        <is>
          <t>Graduate Signal Processing Engineer DSP</t>
        </is>
      </c>
      <c r="S869" s="19" t="n"/>
      <c r="T869" s="19" t="n"/>
      <c r="U869" s="14" t="n">
        <v>46193</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1.51</v>
      </c>
      <c r="C870" s="12" t="inlineStr">
        <is>
          <t>Unspecified</t>
        </is>
      </c>
      <c r="D870" s="8" t="inlineStr">
        <is>
          <t>Software Engineer</t>
        </is>
      </c>
      <c r="E870" s="7" t="inlineStr">
        <is>
          <t>Haystack</t>
        </is>
      </c>
      <c r="F870" s="8" t="inlineStr">
        <is>
          <t>Farnborough, England, UK</t>
        </is>
      </c>
      <c r="G870" s="8" t="n"/>
      <c r="H870" s="14" t="n"/>
      <c r="I870" s="15">
        <f>IF($H870="","",$H870-TODAY())</f>
        <v/>
      </c>
      <c r="J870" s="16" t="inlineStr">
        <is>
          <t>Open posting</t>
        </is>
      </c>
      <c r="K870" s="8" t="inlineStr">
        <is>
          <t>filtered by keyword pre-scan</t>
        </is>
      </c>
      <c r="L870" s="17" t="inlineStr">
        <is>
          <t>new</t>
        </is>
      </c>
      <c r="M870" s="18" t="inlineStr"/>
      <c r="N870" s="7" t="inlineStr">
        <is>
          <t>3fac5a9537e0dc16441e4652b2ca3af3faba07d1</t>
        </is>
      </c>
      <c r="O870" s="14" t="n"/>
      <c r="P870" s="7" t="inlineStr">
        <is>
          <t>jobspy</t>
        </is>
      </c>
      <c r="Q870" s="8" t="inlineStr">
        <is>
          <t>python, docker, kubernetes, c</t>
        </is>
      </c>
      <c r="R870" s="8" t="inlineStr">
        <is>
          <t>Graduate Software Engineer Python Docker</t>
        </is>
      </c>
      <c r="S870" s="19" t="n"/>
      <c r="T870" s="19" t="n"/>
      <c r="U870" s="14" t="n">
        <v>46193</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1.51</v>
      </c>
      <c r="C871" s="12" t="inlineStr">
        <is>
          <t>Senior/Lead</t>
        </is>
      </c>
      <c r="D871" s="8" t="inlineStr">
        <is>
          <t>Platform Engineer</t>
        </is>
      </c>
      <c r="E871" s="7" t="inlineStr">
        <is>
          <t>Macquarie Group</t>
        </is>
      </c>
      <c r="F871" s="8" t="inlineStr">
        <is>
          <t>London, England, UK</t>
        </is>
      </c>
      <c r="G871" s="8" t="n"/>
      <c r="H871" s="14" t="n"/>
      <c r="I871" s="15">
        <f>IF($H871="","",$H871-TODAY())</f>
        <v/>
      </c>
      <c r="J871" s="16" t="inlineStr">
        <is>
          <t>Open posting</t>
        </is>
      </c>
      <c r="K871" s="8" t="inlineStr">
        <is>
          <t>filtered by keyword pre-scan</t>
        </is>
      </c>
      <c r="L871" s="17" t="inlineStr">
        <is>
          <t>new</t>
        </is>
      </c>
      <c r="M871" s="18" t="inlineStr"/>
      <c r="N871" s="7" t="inlineStr">
        <is>
          <t>c0e9ab0a061e1c9c1e5f5ab28e4c3b0969e8c25f</t>
        </is>
      </c>
      <c r="O871" s="14" t="n">
        <v>46183</v>
      </c>
      <c r="P871" s="7" t="inlineStr">
        <is>
          <t>jobspy</t>
        </is>
      </c>
      <c r="Q871" s="8" t="inlineStr">
        <is>
          <t>python, kubernetes, git, c</t>
        </is>
      </c>
      <c r="R871" s="8" t="inlineStr">
        <is>
          <t>Platform Engineer Docker Kubernetes Python</t>
        </is>
      </c>
      <c r="S871" s="19" t="n"/>
      <c r="T871" s="19" t="n"/>
      <c r="U871" s="14" t="n">
        <v>46193</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1.51</v>
      </c>
      <c r="C872" s="12" t="inlineStr">
        <is>
          <t>Mid-level</t>
        </is>
      </c>
      <c r="D872" s="8" t="inlineStr">
        <is>
          <t>Platform Engineer - Core AI</t>
        </is>
      </c>
      <c r="E872" s="7" t="inlineStr">
        <is>
          <t>Millennium</t>
        </is>
      </c>
      <c r="F872" s="8" t="inlineStr">
        <is>
          <t>London, England, UK</t>
        </is>
      </c>
      <c r="G872" s="8" t="n"/>
      <c r="H872" s="14" t="n"/>
      <c r="I872" s="15">
        <f>IF($H872="","",$H872-TODAY())</f>
        <v/>
      </c>
      <c r="J872" s="16" t="inlineStr">
        <is>
          <t>Open posting</t>
        </is>
      </c>
      <c r="K872" s="8" t="inlineStr">
        <is>
          <t>filtered by keyword pre-scan</t>
        </is>
      </c>
      <c r="L872" s="17" t="inlineStr">
        <is>
          <t>new</t>
        </is>
      </c>
      <c r="M872" s="18" t="inlineStr"/>
      <c r="N872" s="7" t="inlineStr">
        <is>
          <t>ea4d2499976f501420e1ad1399a32ed1861d9db5</t>
        </is>
      </c>
      <c r="O872" s="14" t="n">
        <v>46180</v>
      </c>
      <c r="P872" s="7" t="inlineStr">
        <is>
          <t>jobspy</t>
        </is>
      </c>
      <c r="Q872" s="8" t="inlineStr">
        <is>
          <t>python, kubernetes, git, c</t>
        </is>
      </c>
      <c r="R872" s="8" t="inlineStr">
        <is>
          <t>Platform Engineer Docker Kubernetes Python</t>
        </is>
      </c>
      <c r="S872" s="19" t="n"/>
      <c r="T872" s="19" t="n"/>
      <c r="U872" s="14" t="n">
        <v>46193</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1.51</v>
      </c>
      <c r="C873" s="12" t="inlineStr">
        <is>
          <t>Mid-level</t>
        </is>
      </c>
      <c r="D873" s="8" t="inlineStr">
        <is>
          <t>Mid-Level Platform Engineer (Kubernetes)</t>
        </is>
      </c>
      <c r="E873" s="7" t="inlineStr">
        <is>
          <t>Darktrace</t>
        </is>
      </c>
      <c r="F873" s="8" t="inlineStr"/>
      <c r="G873" s="8" t="n"/>
      <c r="H873" s="14" t="n"/>
      <c r="I873" s="15">
        <f>IF($H873="","",$H873-TODAY())</f>
        <v/>
      </c>
      <c r="J873" s="16" t="inlineStr">
        <is>
          <t>Open posting</t>
        </is>
      </c>
      <c r="K873" s="8" t="inlineStr">
        <is>
          <t>filtered by keyword pre-scan</t>
        </is>
      </c>
      <c r="L873" s="17" t="inlineStr">
        <is>
          <t>new</t>
        </is>
      </c>
      <c r="M873" s="18" t="inlineStr"/>
      <c r="N873" s="7" t="inlineStr">
        <is>
          <t>0d5b23c56aec35671ad2bc9d014e2736fcd99f79</t>
        </is>
      </c>
      <c r="O873" s="14" t="n">
        <v>46178</v>
      </c>
      <c r="P873" s="7" t="inlineStr">
        <is>
          <t>jobspy</t>
        </is>
      </c>
      <c r="Q873" s="8" t="inlineStr">
        <is>
          <t>python, kubernetes, git, c</t>
        </is>
      </c>
      <c r="R873" s="8" t="inlineStr">
        <is>
          <t>Platform Engineer Docker Kubernetes Python</t>
        </is>
      </c>
      <c r="S873" s="19" t="n"/>
      <c r="T873" s="19" t="n"/>
      <c r="U873" s="14" t="n">
        <v>46193</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1.51</v>
      </c>
      <c r="C874" s="12" t="inlineStr">
        <is>
          <t>Mid-level</t>
        </is>
      </c>
      <c r="D874" s="8" t="inlineStr">
        <is>
          <t>Verification Engineer</t>
        </is>
      </c>
      <c r="E874" s="7" t="inlineStr">
        <is>
          <t>Fractile</t>
        </is>
      </c>
      <c r="F874" s="8" t="inlineStr">
        <is>
          <t>Bristol, England, UK</t>
        </is>
      </c>
      <c r="G874" s="8" t="n"/>
      <c r="H874" s="14" t="n"/>
      <c r="I874" s="15">
        <f>IF($H874="","",$H874-TODAY())</f>
        <v/>
      </c>
      <c r="J874" s="16" t="inlineStr">
        <is>
          <t>Open posting</t>
        </is>
      </c>
      <c r="K874" s="8" t="inlineStr">
        <is>
          <t>filtered by keyword pre-scan</t>
        </is>
      </c>
      <c r="L874" s="17" t="inlineStr">
        <is>
          <t>new</t>
        </is>
      </c>
      <c r="M874" s="18" t="inlineStr"/>
      <c r="N874" s="7" t="inlineStr">
        <is>
          <t>49ba4eaaf7ed84a5461254d9115af0e0848decdd</t>
        </is>
      </c>
      <c r="O874" s="14" t="n">
        <v>46186</v>
      </c>
      <c r="P874" s="7" t="inlineStr">
        <is>
          <t>jobspy</t>
        </is>
      </c>
      <c r="Q874" s="8" t="inlineStr">
        <is>
          <t>python, verilog, git, c</t>
        </is>
      </c>
      <c r="R874" s="8" t="inlineStr">
        <is>
          <t>Verification Engineer FPGA Verilog digital</t>
        </is>
      </c>
      <c r="S874" s="19" t="n"/>
      <c r="T874" s="19" t="n"/>
      <c r="U874" s="14" t="n">
        <v>46193</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1.51</v>
      </c>
      <c r="C875" s="12" t="inlineStr">
        <is>
          <t>Junior</t>
        </is>
      </c>
      <c r="D875" s="8" t="inlineStr">
        <is>
          <t>Junior Software Engineer</t>
        </is>
      </c>
      <c r="E875" s="7" t="inlineStr">
        <is>
          <t>Aria</t>
        </is>
      </c>
      <c r="F875" s="8" t="inlineStr">
        <is>
          <t>London, ENG, GB</t>
        </is>
      </c>
      <c r="G875" s="8" t="n"/>
      <c r="H875" s="14" t="n"/>
      <c r="I875" s="15">
        <f>IF($H875="","",$H875-TODAY())</f>
        <v/>
      </c>
      <c r="J875" s="16" t="inlineStr">
        <is>
          <t>Open posting</t>
        </is>
      </c>
      <c r="K875" s="8" t="inlineStr">
        <is>
          <t>filtered by keyword pre-scan</t>
        </is>
      </c>
      <c r="L875" s="17" t="inlineStr">
        <is>
          <t>new</t>
        </is>
      </c>
      <c r="M875" s="18" t="inlineStr"/>
      <c r="N875" s="7" t="inlineStr">
        <is>
          <t>58972411ec63ee5f0304d72b5e66742527c52c56</t>
        </is>
      </c>
      <c r="O875" s="14" t="n">
        <v>46178</v>
      </c>
      <c r="P875" s="7" t="inlineStr">
        <is>
          <t>jobspy</t>
        </is>
      </c>
      <c r="Q875" s="8" t="inlineStr">
        <is>
          <t>python, docker, git, c</t>
        </is>
      </c>
      <c r="R875" s="8" t="inlineStr">
        <is>
          <t>Junior Software Engineer Python backend</t>
        </is>
      </c>
      <c r="S875" s="19" t="n"/>
      <c r="T875" s="19" t="n"/>
      <c r="U875" s="14" t="n">
        <v>46193</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1.51</v>
      </c>
      <c r="C876" s="12" t="inlineStr">
        <is>
          <t>Unspecified</t>
        </is>
      </c>
      <c r="D876" s="8" t="inlineStr">
        <is>
          <t>Embedded Software Engineer</t>
        </is>
      </c>
      <c r="E876" s="7" t="inlineStr">
        <is>
          <t>IC Resources</t>
        </is>
      </c>
      <c r="F876" s="8" t="inlineStr">
        <is>
          <t>Oxford, England, UK</t>
        </is>
      </c>
      <c r="G876" s="8" t="n"/>
      <c r="H876" s="14" t="n"/>
      <c r="I876" s="15">
        <f>IF($H876="","",$H876-TODAY())</f>
        <v/>
      </c>
      <c r="J876" s="16" t="inlineStr">
        <is>
          <t>Open posting</t>
        </is>
      </c>
      <c r="K876" s="8" t="inlineStr">
        <is>
          <t>filtered by keyword pre-scan</t>
        </is>
      </c>
      <c r="L876" s="17" t="inlineStr">
        <is>
          <t>new</t>
        </is>
      </c>
      <c r="M876" s="18" t="inlineStr"/>
      <c r="N876" s="7" t="inlineStr">
        <is>
          <t>89676c16dda7e90bff9a53583248d8083bef1e0c</t>
        </is>
      </c>
      <c r="O876" s="14" t="n">
        <v>46175</v>
      </c>
      <c r="P876" s="7" t="inlineStr">
        <is>
          <t>jobspy</t>
        </is>
      </c>
      <c r="Q876" s="8" t="inlineStr">
        <is>
          <t>python, fpga, c, embedded systems</t>
        </is>
      </c>
      <c r="R876" s="8" t="inlineStr">
        <is>
          <t>Graduate Embedded Engineer Python FPGA</t>
        </is>
      </c>
      <c r="S876" s="19" t="n"/>
      <c r="T876" s="19" t="n"/>
      <c r="U876" s="14" t="n">
        <v>46192</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1.51</v>
      </c>
      <c r="C877" s="12" t="inlineStr">
        <is>
          <t>Junior</t>
        </is>
      </c>
      <c r="D877" s="8" t="inlineStr">
        <is>
          <t>Data Engineer</t>
        </is>
      </c>
      <c r="E877" s="7" t="inlineStr">
        <is>
          <t>Information Tech Consultants</t>
        </is>
      </c>
      <c r="F877" s="8" t="inlineStr">
        <is>
          <t>Greater London, England, UK</t>
        </is>
      </c>
      <c r="G877" s="8" t="n"/>
      <c r="H877" s="14" t="n"/>
      <c r="I877" s="15">
        <f>IF($H877="","",$H877-TODAY())</f>
        <v/>
      </c>
      <c r="J877" s="16" t="inlineStr">
        <is>
          <t>Open posting</t>
        </is>
      </c>
      <c r="K877" s="8" t="inlineStr">
        <is>
          <t>filtered by keyword pre-scan</t>
        </is>
      </c>
      <c r="L877" s="17" t="inlineStr">
        <is>
          <t>new</t>
        </is>
      </c>
      <c r="M877" s="18" t="inlineStr"/>
      <c r="N877" s="7" t="inlineStr">
        <is>
          <t>44e2cf424e0fddee5ec9b04c6c7f91a33a5a716a</t>
        </is>
      </c>
      <c r="O877" s="14" t="n">
        <v>46184</v>
      </c>
      <c r="P877" s="7" t="inlineStr">
        <is>
          <t>jobspy</t>
        </is>
      </c>
      <c r="Q877" s="8" t="inlineStr">
        <is>
          <t>python, sql, git, c</t>
        </is>
      </c>
      <c r="R877" s="8" t="inlineStr">
        <is>
          <t>Graduate Data Engineer SQL Python pipeline</t>
        </is>
      </c>
      <c r="S877" s="19" t="n"/>
      <c r="T877" s="19" t="n"/>
      <c r="U877" s="14" t="n">
        <v>46192</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1.51</v>
      </c>
      <c r="C878" s="12" t="inlineStr">
        <is>
          <t>Unspecified</t>
        </is>
      </c>
      <c r="D878" s="8" t="inlineStr">
        <is>
          <t>Data Engineer</t>
        </is>
      </c>
      <c r="E878" s="7" t="inlineStr">
        <is>
          <t>Vintage Cash Cow</t>
        </is>
      </c>
      <c r="F878" s="8" t="inlineStr">
        <is>
          <t>Leeds, England, UK</t>
        </is>
      </c>
      <c r="G878" s="8" t="n"/>
      <c r="H878" s="14" t="n"/>
      <c r="I878" s="15">
        <f>IF($H878="","",$H878-TODAY())</f>
        <v/>
      </c>
      <c r="J878" s="16" t="inlineStr">
        <is>
          <t>Open posting</t>
        </is>
      </c>
      <c r="K878" s="8" t="inlineStr">
        <is>
          <t>filtered by keyword pre-scan</t>
        </is>
      </c>
      <c r="L878" s="17" t="inlineStr">
        <is>
          <t>new</t>
        </is>
      </c>
      <c r="M878" s="18" t="inlineStr"/>
      <c r="N878" s="7" t="inlineStr">
        <is>
          <t>fb62eb612a037a3d6d04ee7f97a501744bfa5048</t>
        </is>
      </c>
      <c r="O878" s="14" t="n">
        <v>46181</v>
      </c>
      <c r="P878" s="7" t="inlineStr">
        <is>
          <t>jobspy</t>
        </is>
      </c>
      <c r="Q878" s="8" t="inlineStr">
        <is>
          <t>python, sql, git, c</t>
        </is>
      </c>
      <c r="R878" s="8" t="inlineStr">
        <is>
          <t>Graduate Data Engineer SQL Python pipeline</t>
        </is>
      </c>
      <c r="S878" s="19" t="n"/>
      <c r="T878" s="19" t="n"/>
      <c r="U878" s="14" t="n">
        <v>46192</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1.51</v>
      </c>
      <c r="C879" s="12" t="inlineStr">
        <is>
          <t>Graduate/Entry</t>
        </is>
      </c>
      <c r="D879" s="8" t="inlineStr">
        <is>
          <t>Graduate Embedded Software Engineer (IoT)</t>
        </is>
      </c>
      <c r="E879" s="7" t="inlineStr">
        <is>
          <t>Helvar</t>
        </is>
      </c>
      <c r="F879" s="8" t="inlineStr">
        <is>
          <t>Dartford, England, UK</t>
        </is>
      </c>
      <c r="G879" s="8" t="n"/>
      <c r="H879" s="14" t="n"/>
      <c r="I879" s="15">
        <f>IF($H879="","",$H879-TODAY())</f>
        <v/>
      </c>
      <c r="J879" s="16" t="inlineStr">
        <is>
          <t>Open posting</t>
        </is>
      </c>
      <c r="K879" s="8" t="inlineStr">
        <is>
          <t>filtered by keyword pre-scan</t>
        </is>
      </c>
      <c r="L879" s="17" t="inlineStr">
        <is>
          <t>new</t>
        </is>
      </c>
      <c r="M879" s="18" t="inlineStr"/>
      <c r="N879" s="7" t="inlineStr">
        <is>
          <t>7a90a00c2db047e01dcc7451ea8921b74a38d93b</t>
        </is>
      </c>
      <c r="O879" s="14" t="n">
        <v>46185</v>
      </c>
      <c r="P879" s="7" t="inlineStr">
        <is>
          <t>jobspy</t>
        </is>
      </c>
      <c r="Q879" s="8" t="inlineStr">
        <is>
          <t>python, stm32, c</t>
        </is>
      </c>
      <c r="R879" s="8" t="inlineStr">
        <is>
          <t>Firmware Engineer STM32 embedded graduate</t>
        </is>
      </c>
      <c r="S879" s="19" t="n"/>
      <c r="T879" s="19" t="n"/>
      <c r="U879" s="14" t="n">
        <v>46192</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1.51</v>
      </c>
      <c r="C880" s="12" t="inlineStr">
        <is>
          <t>Senior/Lead</t>
        </is>
      </c>
      <c r="D880" s="8" t="inlineStr">
        <is>
          <t>Systems Engineer</t>
        </is>
      </c>
      <c r="E880" s="7" t="inlineStr">
        <is>
          <t>Airbus Defence and Space</t>
        </is>
      </c>
      <c r="F880" s="8" t="inlineStr">
        <is>
          <t>Portsmouth, England, UK</t>
        </is>
      </c>
      <c r="G880" s="8" t="n"/>
      <c r="H880" s="14" t="n"/>
      <c r="I880" s="15">
        <f>IF($H880="","",$H880-TODAY())</f>
        <v/>
      </c>
      <c r="J880" s="16" t="inlineStr">
        <is>
          <t>Open posting</t>
        </is>
      </c>
      <c r="K880" s="8" t="inlineStr">
        <is>
          <t>filtered by keyword pre-scan</t>
        </is>
      </c>
      <c r="L880" s="17" t="inlineStr">
        <is>
          <t>new</t>
        </is>
      </c>
      <c r="M880" s="18" t="inlineStr"/>
      <c r="N880" s="7" t="inlineStr">
        <is>
          <t>4b7f24df8ce44e2b800a4b504d36db6c98e79903</t>
        </is>
      </c>
      <c r="O880" s="14" t="n">
        <v>46177</v>
      </c>
      <c r="P880" s="7" t="inlineStr">
        <is>
          <t>jobspy</t>
        </is>
      </c>
      <c r="Q880" s="8" t="inlineStr">
        <is>
          <t>python, fpga, git, c</t>
        </is>
      </c>
      <c r="R880" s="8" t="inlineStr">
        <is>
          <t>Graduate Systems Engineer hardware software</t>
        </is>
      </c>
      <c r="S880" s="19" t="n"/>
      <c r="T880" s="19" t="n"/>
      <c r="U880" s="14" t="n">
        <v>46192</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1.51</v>
      </c>
      <c r="C881" s="12" t="inlineStr">
        <is>
          <t>Senior/Lead</t>
        </is>
      </c>
      <c r="D881" s="8" t="inlineStr">
        <is>
          <t>Data Engineer (contract)</t>
        </is>
      </c>
      <c r="E881" s="7" t="inlineStr">
        <is>
          <t>Microsoft</t>
        </is>
      </c>
      <c r="F881" s="8" t="inlineStr">
        <is>
          <t>Atherstone, England, UK</t>
        </is>
      </c>
      <c r="G881" s="8" t="n"/>
      <c r="H881" s="14" t="n"/>
      <c r="I881" s="15">
        <f>IF($H881="","",$H881-TODAY())</f>
        <v/>
      </c>
      <c r="J881" s="16" t="inlineStr">
        <is>
          <t>Open posting</t>
        </is>
      </c>
      <c r="K881" s="8" t="inlineStr">
        <is>
          <t>filtered by keyword pre-scan</t>
        </is>
      </c>
      <c r="L881" s="17" t="inlineStr">
        <is>
          <t>new</t>
        </is>
      </c>
      <c r="M881" s="18" t="inlineStr"/>
      <c r="N881" s="7" t="inlineStr">
        <is>
          <t>c17b550e6c19c4c9b9d055c1c240eb20be269ec8</t>
        </is>
      </c>
      <c r="O881" s="14" t="n">
        <v>46188</v>
      </c>
      <c r="P881" s="7" t="inlineStr">
        <is>
          <t>jobspy</t>
        </is>
      </c>
      <c r="Q881" s="8" t="inlineStr">
        <is>
          <t>python, sql, git, c</t>
        </is>
      </c>
      <c r="R881" s="8" t="inlineStr">
        <is>
          <t>Graduate Data Engineer SQL Python pipeline</t>
        </is>
      </c>
      <c r="S881" s="19" t="n"/>
      <c r="T881" s="19" t="n"/>
      <c r="U881" s="14" t="n">
        <v>46192</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1.51</v>
      </c>
      <c r="C882" s="12" t="inlineStr">
        <is>
          <t>Mid-level</t>
        </is>
      </c>
      <c r="D882" s="8" t="inlineStr">
        <is>
          <t>Data Engineer</t>
        </is>
      </c>
      <c r="E882" s="7" t="inlineStr">
        <is>
          <t>Athsai</t>
        </is>
      </c>
      <c r="F882" s="8" t="inlineStr"/>
      <c r="G882" s="8" t="n"/>
      <c r="H882" s="14" t="n"/>
      <c r="I882" s="15">
        <f>IF($H882="","",$H882-TODAY())</f>
        <v/>
      </c>
      <c r="J882" s="16" t="inlineStr">
        <is>
          <t>Open posting</t>
        </is>
      </c>
      <c r="K882" s="8" t="inlineStr">
        <is>
          <t>filtered by keyword pre-scan</t>
        </is>
      </c>
      <c r="L882" s="17" t="inlineStr">
        <is>
          <t>new</t>
        </is>
      </c>
      <c r="M882" s="18" t="inlineStr"/>
      <c r="N882" s="7" t="inlineStr">
        <is>
          <t>e87bf0ff8e10d2f0b76626dd87eb7e97056d7b2d</t>
        </is>
      </c>
      <c r="O882" s="14" t="n">
        <v>46176</v>
      </c>
      <c r="P882" s="7" t="inlineStr">
        <is>
          <t>jobspy</t>
        </is>
      </c>
      <c r="Q882" s="8" t="inlineStr">
        <is>
          <t>python, sql, git, c</t>
        </is>
      </c>
      <c r="R882" s="8" t="inlineStr">
        <is>
          <t>Graduate Data Engineer SQL Python pipeline</t>
        </is>
      </c>
      <c r="S882" s="19" t="n"/>
      <c r="T882" s="19" t="n"/>
      <c r="U882" s="14" t="n">
        <v>46192</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1.51</v>
      </c>
      <c r="C883" s="12" t="inlineStr">
        <is>
          <t>Unspecified</t>
        </is>
      </c>
      <c r="D883" s="8" t="inlineStr">
        <is>
          <t>Embedded Software Engineer</t>
        </is>
      </c>
      <c r="E883" s="7" t="inlineStr">
        <is>
          <t>KO2 Embedded Recruitment Solutions Ltd</t>
        </is>
      </c>
      <c r="F883" s="8" t="inlineStr">
        <is>
          <t>Blackburn, England, UK</t>
        </is>
      </c>
      <c r="G883" s="8" t="n"/>
      <c r="H883" s="14" t="n"/>
      <c r="I883" s="15">
        <f>IF($H883="","",$H883-TODAY())</f>
        <v/>
      </c>
      <c r="J883" s="16" t="inlineStr">
        <is>
          <t>Open posting</t>
        </is>
      </c>
      <c r="K883" s="8" t="inlineStr">
        <is>
          <t>filtered by keyword pre-scan</t>
        </is>
      </c>
      <c r="L883" s="17" t="inlineStr">
        <is>
          <t>new</t>
        </is>
      </c>
      <c r="M883" s="18" t="inlineStr"/>
      <c r="N883" s="7" t="inlineStr">
        <is>
          <t>3063fb34a0c4c83e2ab5093f04a40750d30117a1</t>
        </is>
      </c>
      <c r="O883" s="14" t="n">
        <v>46191</v>
      </c>
      <c r="P883" s="7" t="inlineStr">
        <is>
          <t>jobspy</t>
        </is>
      </c>
      <c r="Q883" s="8" t="inlineStr">
        <is>
          <t>stm32, c, embedded systems, hardware design</t>
        </is>
      </c>
      <c r="R883" s="8" t="inlineStr">
        <is>
          <t>Junior Embedded Software Engineer STM32</t>
        </is>
      </c>
      <c r="S883" s="19" t="n"/>
      <c r="T883" s="19" t="n"/>
      <c r="U883" s="14" t="n">
        <v>46192</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1.51</v>
      </c>
      <c r="C884" s="12" t="inlineStr">
        <is>
          <t>Senior/Lead</t>
        </is>
      </c>
      <c r="D884" s="8" t="inlineStr">
        <is>
          <t>Embedded Systems Engineer</t>
        </is>
      </c>
      <c r="E884" s="7" t="inlineStr">
        <is>
          <t>IC Resources</t>
        </is>
      </c>
      <c r="F884" s="8" t="inlineStr">
        <is>
          <t>Gloucestershire, England, UK</t>
        </is>
      </c>
      <c r="G884" s="8" t="n"/>
      <c r="H884" s="14" t="n"/>
      <c r="I884" s="15">
        <f>IF($H884="","",$H884-TODAY())</f>
        <v/>
      </c>
      <c r="J884" s="16" t="inlineStr">
        <is>
          <t>Open posting</t>
        </is>
      </c>
      <c r="K884" s="8" t="inlineStr">
        <is>
          <t>filtered by keyword pre-scan</t>
        </is>
      </c>
      <c r="L884" s="17" t="inlineStr">
        <is>
          <t>new</t>
        </is>
      </c>
      <c r="M884" s="18" t="inlineStr"/>
      <c r="N884" s="7" t="inlineStr">
        <is>
          <t>1045b8346254bb5a5a446c5df9bb02ae5e82d867</t>
        </is>
      </c>
      <c r="O884" s="14" t="n">
        <v>46188</v>
      </c>
      <c r="P884" s="7" t="inlineStr">
        <is>
          <t>jobspy</t>
        </is>
      </c>
      <c r="Q884" s="8" t="inlineStr">
        <is>
          <t>python, stm32, c, embedded systems</t>
        </is>
      </c>
      <c r="R884" s="8" t="inlineStr">
        <is>
          <t>Junior Embedded Software Engineer STM32</t>
        </is>
      </c>
      <c r="S884" s="19" t="n"/>
      <c r="T884" s="19" t="n"/>
      <c r="U884" s="14" t="n">
        <v>46192</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1.51</v>
      </c>
      <c r="C885" s="12" t="inlineStr">
        <is>
          <t>Unspecified</t>
        </is>
      </c>
      <c r="D885" s="8" t="inlineStr">
        <is>
          <t>Open Source Software Developer</t>
        </is>
      </c>
      <c r="E885" s="7" t="inlineStr">
        <is>
          <t>Lorien</t>
        </is>
      </c>
      <c r="F885" s="8" t="inlineStr">
        <is>
          <t>Cheltenham, England, UK</t>
        </is>
      </c>
      <c r="G885" s="8" t="n"/>
      <c r="H885" s="14" t="n"/>
      <c r="I885" s="15">
        <f>IF($H885="","",$H885-TODAY())</f>
        <v/>
      </c>
      <c r="J885" s="16" t="inlineStr">
        <is>
          <t>Open posting</t>
        </is>
      </c>
      <c r="K885" s="8" t="inlineStr">
        <is>
          <t>filtered by keyword pre-scan</t>
        </is>
      </c>
      <c r="L885" s="17" t="inlineStr">
        <is>
          <t>new</t>
        </is>
      </c>
      <c r="M885" s="18" t="inlineStr"/>
      <c r="N885" s="7" t="inlineStr">
        <is>
          <t>dbb93c2bada6e8fd1afac05fc5cb24a83b4c4f10</t>
        </is>
      </c>
      <c r="O885" s="14" t="n">
        <v>46184</v>
      </c>
      <c r="P885" s="7" t="inlineStr">
        <is>
          <t>jobspy</t>
        </is>
      </c>
      <c r="Q885" s="8" t="inlineStr">
        <is>
          <t>python, git, c, javascript</t>
        </is>
      </c>
      <c r="R885" s="8" t="inlineStr">
        <is>
          <t>Graduate Backend Developer Docker Kubernetes</t>
        </is>
      </c>
      <c r="S885" s="19" t="n"/>
      <c r="T885" s="19" t="n"/>
      <c r="U885" s="14" t="n">
        <v>46192</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1.51</v>
      </c>
      <c r="C886" s="12" t="inlineStr">
        <is>
          <t>Unspecified</t>
        </is>
      </c>
      <c r="D886" s="8" t="inlineStr">
        <is>
          <t>Infrastructure Software Engineer</t>
        </is>
      </c>
      <c r="E886" s="7" t="inlineStr">
        <is>
          <t>Coram AI</t>
        </is>
      </c>
      <c r="F886" s="8" t="inlineStr">
        <is>
          <t>London, England, UK</t>
        </is>
      </c>
      <c r="G886" s="8" t="n"/>
      <c r="H886" s="14" t="n"/>
      <c r="I886" s="15">
        <f>IF($H886="","",$H886-TODAY())</f>
        <v/>
      </c>
      <c r="J886" s="16" t="inlineStr">
        <is>
          <t>Open posting</t>
        </is>
      </c>
      <c r="K886" s="8" t="inlineStr">
        <is>
          <t>filtered by keyword pre-scan</t>
        </is>
      </c>
      <c r="L886" s="17" t="inlineStr">
        <is>
          <t>new</t>
        </is>
      </c>
      <c r="M886" s="18" t="inlineStr"/>
      <c r="N886" s="7" t="inlineStr">
        <is>
          <t>1731d77b73568d02e8ca522d70584dbba5625a6f</t>
        </is>
      </c>
      <c r="O886" s="14" t="n">
        <v>46180</v>
      </c>
      <c r="P886" s="7" t="inlineStr">
        <is>
          <t>jobspy</t>
        </is>
      </c>
      <c r="Q886" s="8" t="inlineStr">
        <is>
          <t>python, docker, kubernetes, c</t>
        </is>
      </c>
      <c r="R886" s="8" t="inlineStr">
        <is>
          <t>Graduate Backend Developer Docker Kubernetes</t>
        </is>
      </c>
      <c r="S886" s="19" t="n"/>
      <c r="T886" s="19" t="n"/>
      <c r="U886" s="14" t="n">
        <v>46192</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1.51</v>
      </c>
      <c r="C887" s="12" t="inlineStr">
        <is>
          <t>Unspecified</t>
        </is>
      </c>
      <c r="D887" s="8" t="inlineStr">
        <is>
          <t>DevOps Engineer</t>
        </is>
      </c>
      <c r="E887" s="7" t="inlineStr">
        <is>
          <t>ASSA ABLOY Group</t>
        </is>
      </c>
      <c r="F887" s="8" t="inlineStr">
        <is>
          <t>Olney, England, UK</t>
        </is>
      </c>
      <c r="G887" s="8" t="n"/>
      <c r="H887" s="14" t="n"/>
      <c r="I887" s="15">
        <f>IF($H887="","",$H887-TODAY())</f>
        <v/>
      </c>
      <c r="J887" s="16" t="inlineStr">
        <is>
          <t>Open posting</t>
        </is>
      </c>
      <c r="K887" s="8" t="inlineStr">
        <is>
          <t>filtered by keyword pre-scan</t>
        </is>
      </c>
      <c r="L887" s="17" t="inlineStr">
        <is>
          <t>new</t>
        </is>
      </c>
      <c r="M887" s="18" t="inlineStr"/>
      <c r="N887" s="7" t="inlineStr">
        <is>
          <t>15836091e842ffbfe600eddc9eaba2dbfa3d4827</t>
        </is>
      </c>
      <c r="O887" s="14" t="n">
        <v>46187</v>
      </c>
      <c r="P887" s="7" t="inlineStr">
        <is>
          <t>jobspy</t>
        </is>
      </c>
      <c r="Q887" s="8" t="inlineStr">
        <is>
          <t>docker, kubernetes, git, c</t>
        </is>
      </c>
      <c r="R887" s="8" t="inlineStr">
        <is>
          <t>Graduate DevOps Engineer Docker Kubernetes Git</t>
        </is>
      </c>
      <c r="S887" s="19" t="n"/>
      <c r="T887" s="19" t="n"/>
      <c r="U887" s="14" t="n">
        <v>46192</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1.51</v>
      </c>
      <c r="C888" s="12" t="inlineStr">
        <is>
          <t>Junior</t>
        </is>
      </c>
      <c r="D888" s="8" t="inlineStr">
        <is>
          <t>DevOps Software Engineer</t>
        </is>
      </c>
      <c r="E888" s="7" t="inlineStr">
        <is>
          <t>Deloitte</t>
        </is>
      </c>
      <c r="F888" s="8" t="inlineStr">
        <is>
          <t>City Of London, England, UK</t>
        </is>
      </c>
      <c r="G888" s="8" t="n"/>
      <c r="H888" s="14" t="n"/>
      <c r="I888" s="15">
        <f>IF($H888="","",$H888-TODAY())</f>
        <v/>
      </c>
      <c r="J888" s="16" t="inlineStr">
        <is>
          <t>Open posting</t>
        </is>
      </c>
      <c r="K888" s="8" t="inlineStr">
        <is>
          <t>filtered by keyword pre-scan</t>
        </is>
      </c>
      <c r="L888" s="17" t="inlineStr">
        <is>
          <t>new</t>
        </is>
      </c>
      <c r="M888" s="18" t="inlineStr"/>
      <c r="N888" s="7" t="inlineStr">
        <is>
          <t>ba596895ef9d78ef469c8a327dfe2f35f1f16ba3</t>
        </is>
      </c>
      <c r="O888" s="14" t="n">
        <v>46182</v>
      </c>
      <c r="P888" s="7" t="inlineStr">
        <is>
          <t>jobspy</t>
        </is>
      </c>
      <c r="Q888" s="8" t="inlineStr">
        <is>
          <t>docker, kubernetes, git, c</t>
        </is>
      </c>
      <c r="R888" s="8" t="inlineStr">
        <is>
          <t>Graduate DevOps Engineer Docker Kubernetes Git</t>
        </is>
      </c>
      <c r="S888" s="19" t="n"/>
      <c r="T888" s="19" t="n"/>
      <c r="U888" s="14" t="n">
        <v>46192</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1.5</v>
      </c>
      <c r="C889" s="12" t="inlineStr">
        <is>
          <t>Senior/Lead</t>
        </is>
      </c>
      <c r="D889" s="8" t="inlineStr">
        <is>
          <t>Software Engineer</t>
        </is>
      </c>
      <c r="E889" s="7" t="inlineStr">
        <is>
          <t>bigspark</t>
        </is>
      </c>
      <c r="F889" s="8" t="inlineStr">
        <is>
          <t>Scotland, United Kingdom</t>
        </is>
      </c>
      <c r="G889" s="8" t="n"/>
      <c r="H889" s="14" t="n"/>
      <c r="I889" s="15">
        <f>IF($H889="","",$H889-TODAY())</f>
        <v/>
      </c>
      <c r="J889" s="16" t="inlineStr">
        <is>
          <t>Open posting</t>
        </is>
      </c>
      <c r="K889" s="8" t="inlineStr">
        <is>
          <t>Requires 5+ years and Senior title with architecture/leadership duties; heavily above candidate's experience level.</t>
        </is>
      </c>
      <c r="L889" s="17" t="inlineStr">
        <is>
          <t>new</t>
        </is>
      </c>
      <c r="M889" s="18" t="inlineStr"/>
      <c r="N889" s="7" t="inlineStr">
        <is>
          <t>0998087d14182ed6adb100a88ffda36211a847b6</t>
        </is>
      </c>
      <c r="O889" s="14" t="n">
        <v>46195</v>
      </c>
      <c r="P889" s="7" t="inlineStr">
        <is>
          <t>jobspy</t>
        </is>
      </c>
      <c r="Q889" s="8" t="inlineStr">
        <is>
          <t>Python, Docker, Kubernetes</t>
        </is>
      </c>
      <c r="R889" s="8" t="inlineStr">
        <is>
          <t>Graduate Software Engineer Python SQL API</t>
        </is>
      </c>
      <c r="S889" s="19" t="n"/>
      <c r="T889" s="19" t="n"/>
      <c r="U889" s="14" t="n">
        <v>46199</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1.5</v>
      </c>
      <c r="C890" s="12" t="inlineStr">
        <is>
          <t>Junior</t>
        </is>
      </c>
      <c r="D890" s="8" t="inlineStr">
        <is>
          <t>Java Full Stack Developer</t>
        </is>
      </c>
      <c r="E890" s="7" t="inlineStr">
        <is>
          <t>Stott and May</t>
        </is>
      </c>
      <c r="F890" s="8" t="inlineStr">
        <is>
          <t>London, England, UK</t>
        </is>
      </c>
      <c r="G890" s="8" t="n"/>
      <c r="H890" s="14" t="n"/>
      <c r="I890" s="15">
        <f>IF($H890="","",$H890-TODAY())</f>
        <v/>
      </c>
      <c r="J890" s="16" t="inlineStr">
        <is>
          <t>Open posting</t>
        </is>
      </c>
      <c r="K890" s="8" t="inlineStr">
        <is>
          <t>Requires 10+ years senior Java experience and mentoring; candidate is a 2-year graduate with no Java background.</t>
        </is>
      </c>
      <c r="L890" s="17" t="inlineStr">
        <is>
          <t>new</t>
        </is>
      </c>
      <c r="M890" s="18" t="inlineStr"/>
      <c r="N890" s="7" t="inlineStr">
        <is>
          <t>664d9dd78e3d31fad0112588087606daefe04871</t>
        </is>
      </c>
      <c r="O890" s="14" t="n">
        <v>46190</v>
      </c>
      <c r="P890" s="7" t="inlineStr">
        <is>
          <t>jobspy</t>
        </is>
      </c>
      <c r="Q890" s="8" t="inlineStr">
        <is>
          <t>SQL, Docker, Kubernetes, Python, REST APIs</t>
        </is>
      </c>
      <c r="R890" s="8" t="inlineStr">
        <is>
          <t>Junior Python Developer backend SQL Docker</t>
        </is>
      </c>
      <c r="S890" s="19" t="n"/>
      <c r="T890" s="19" t="n"/>
      <c r="U890" s="14" t="n">
        <v>46198</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1.5</v>
      </c>
      <c r="C891" s="12" t="inlineStr">
        <is>
          <t>Mid-level</t>
        </is>
      </c>
      <c r="D891" s="8" t="inlineStr">
        <is>
          <t>Full Stack Developer</t>
        </is>
      </c>
      <c r="E891" s="7" t="inlineStr">
        <is>
          <t>Morgan McKinley</t>
        </is>
      </c>
      <c r="F891" s="8" t="inlineStr">
        <is>
          <t>London Area, United Kingdom</t>
        </is>
      </c>
      <c r="G891" s="8" t="n"/>
      <c r="H891" s="14" t="n"/>
      <c r="I891" s="15">
        <f>IF($H891="","",$H891-TODAY())</f>
        <v/>
      </c>
      <c r="J891" s="16" t="inlineStr">
        <is>
          <t>Open posting</t>
        </is>
      </c>
      <c r="K891" s="8" t="inlineStr">
        <is>
          <t>Senior full-stack role requiring deep React/TypeScript/Node or C#/.NET expertise and Azure; seniority and most required skills are absent from profile.</t>
        </is>
      </c>
      <c r="L891" s="17" t="inlineStr">
        <is>
          <t>new</t>
        </is>
      </c>
      <c r="M891" s="18" t="inlineStr"/>
      <c r="N891" s="7" t="inlineStr">
        <is>
          <t>f170d0097e5f6c5ea40b886279bb384861bea3f8</t>
        </is>
      </c>
      <c r="O891" s="14" t="n">
        <v>46174</v>
      </c>
      <c r="P891" s="7" t="inlineStr">
        <is>
          <t>jobspy</t>
        </is>
      </c>
      <c r="Q891" s="8" t="inlineStr">
        <is>
          <t>React, Node.js, Git</t>
        </is>
      </c>
      <c r="R891" s="8" t="inlineStr">
        <is>
          <t>Junior Python Developer backend SQL Docker</t>
        </is>
      </c>
      <c r="S891" s="19" t="n"/>
      <c r="T891" s="19" t="n"/>
      <c r="U891" s="14" t="n">
        <v>46196</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1.5</v>
      </c>
      <c r="C892" s="12" t="inlineStr">
        <is>
          <t>Senior/Lead</t>
        </is>
      </c>
      <c r="D892" s="8" t="inlineStr">
        <is>
          <t>Digital Design Engineer</t>
        </is>
      </c>
      <c r="E892" s="7" t="inlineStr">
        <is>
          <t>microTECH Global LTD</t>
        </is>
      </c>
      <c r="F892" s="8" t="inlineStr">
        <is>
          <t>England, United Kingdom</t>
        </is>
      </c>
      <c r="G892" s="8" t="n"/>
      <c r="H892" s="14" t="n"/>
      <c r="I892" s="15">
        <f>IF($H892="","",$H892-TODAY())</f>
        <v/>
      </c>
      <c r="J892" s="16" t="inlineStr">
        <is>
          <t>Open posting</t>
        </is>
      </c>
      <c r="K892" s="8" t="inlineStr">
        <is>
          <t>Requires 8+ years and Senior Staff seniority, both hard exclusions against graduate-level profile.</t>
        </is>
      </c>
      <c r="L892" s="17" t="inlineStr">
        <is>
          <t>new</t>
        </is>
      </c>
      <c r="M892" s="18" t="inlineStr"/>
      <c r="N892" s="7" t="inlineStr">
        <is>
          <t>6ad23fdbac6c3bd4a3379593d1a072d8f9647a64</t>
        </is>
      </c>
      <c r="O892" s="14" t="n">
        <v>46176</v>
      </c>
      <c r="P892" s="7" t="inlineStr">
        <is>
          <t>jobspy</t>
        </is>
      </c>
      <c r="Q892" s="8" t="inlineStr">
        <is>
          <t>Verilog, Python</t>
        </is>
      </c>
      <c r="R892" s="8" t="inlineStr">
        <is>
          <t>Graduate Digital Design Engineer FPGA</t>
        </is>
      </c>
      <c r="S892" s="19" t="n"/>
      <c r="T892" s="19" t="n"/>
      <c r="U892" s="14" t="n">
        <v>46193</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1.5</v>
      </c>
      <c r="C893" s="12" t="inlineStr">
        <is>
          <t>Junior</t>
        </is>
      </c>
      <c r="D893" s="8" t="inlineStr">
        <is>
          <t>Back End Developer</t>
        </is>
      </c>
      <c r="E893" s="7" t="inlineStr">
        <is>
          <t>TESTQ Technologies</t>
        </is>
      </c>
      <c r="F893" s="8" t="inlineStr">
        <is>
          <t>Sheffield, England, UK</t>
        </is>
      </c>
      <c r="G893" s="8" t="n"/>
      <c r="H893" s="14" t="n"/>
      <c r="I893" s="15">
        <f>IF($H893="","",$H893-TODAY())</f>
        <v/>
      </c>
      <c r="J893" s="16" t="inlineStr">
        <is>
          <t>Open posting</t>
        </is>
      </c>
      <c r="K893" s="8" t="inlineStr">
        <is>
          <t>Requires 8 years experience with 3 years in a lead role; far above the candidate's 2-year profile and violates seniority negative signals.</t>
        </is>
      </c>
      <c r="L893" s="17" t="inlineStr">
        <is>
          <t>new</t>
        </is>
      </c>
      <c r="M893" s="18" t="inlineStr"/>
      <c r="N893" s="7" t="inlineStr">
        <is>
          <t>1eb609cb2e1c398ec959e5a07c43e691f42fea6b</t>
        </is>
      </c>
      <c r="O893" s="14" t="n"/>
      <c r="P893" s="7" t="inlineStr">
        <is>
          <t>jobspy</t>
        </is>
      </c>
      <c r="Q893" s="8" t="inlineStr">
        <is>
          <t>Python, JavaScript</t>
        </is>
      </c>
      <c r="R893" s="8" t="inlineStr">
        <is>
          <t>Junior Python Developer Sheffield</t>
        </is>
      </c>
      <c r="S893" s="19" t="n"/>
      <c r="T893" s="19" t="n"/>
      <c r="U893" s="14" t="n">
        <v>46192</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1.5</v>
      </c>
      <c r="C894" s="12" t="inlineStr">
        <is>
          <t>Junior</t>
        </is>
      </c>
      <c r="D894" s="8" t="inlineStr">
        <is>
          <t>Software Engineer</t>
        </is>
      </c>
      <c r="E894" s="7" t="inlineStr">
        <is>
          <t>Gemba Advantage</t>
        </is>
      </c>
      <c r="F894" s="8" t="inlineStr">
        <is>
          <t>London Area, United Kingdom</t>
        </is>
      </c>
      <c r="G894" s="8" t="n"/>
      <c r="H894" s="14" t="n"/>
      <c r="I894" s="15">
        <f>IF($H894="","",$H894-TODAY())</f>
        <v/>
      </c>
      <c r="J894" s="16" t="inlineStr">
        <is>
          <t>Open posting</t>
        </is>
      </c>
      <c r="K894" s="8" t="inlineStr">
        <is>
          <t>SC and DV clearance required—explicit description_excludes trigger—making this role ineligible regardless of skill overlap.</t>
        </is>
      </c>
      <c r="L894" s="17" t="inlineStr">
        <is>
          <t>new</t>
        </is>
      </c>
      <c r="M894" s="18" t="inlineStr"/>
      <c r="N894" s="7" t="inlineStr">
        <is>
          <t>89b4eaaf80abc1b5734a7fbcbb6cbfe9187e3512</t>
        </is>
      </c>
      <c r="O894" s="14" t="n">
        <v>46184</v>
      </c>
      <c r="P894" s="7" t="inlineStr">
        <is>
          <t>jobspy</t>
        </is>
      </c>
      <c r="Q894" s="8" t="inlineStr">
        <is>
          <t>Python, Docker, Kubernetes</t>
        </is>
      </c>
      <c r="R894" s="8" t="inlineStr">
        <is>
          <t>Graduate Backend Developer Docker Kubernetes</t>
        </is>
      </c>
      <c r="S894" s="19" t="n"/>
      <c r="T894" s="19" t="n"/>
      <c r="U894" s="14" t="n">
        <v>46192</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1.49</v>
      </c>
      <c r="C895" s="12" t="inlineStr">
        <is>
          <t>Senior/Lead</t>
        </is>
      </c>
      <c r="D895" s="8" t="inlineStr">
        <is>
          <t>Software Engineer</t>
        </is>
      </c>
      <c r="E895" s="7" t="inlineStr">
        <is>
          <t>Equifax</t>
        </is>
      </c>
      <c r="F895" s="8" t="inlineStr">
        <is>
          <t>Nottingham, England, UK</t>
        </is>
      </c>
      <c r="G895" s="8" t="n"/>
      <c r="H895" s="14" t="n"/>
      <c r="I895" s="15">
        <f>IF($H895="","",$H895-TODAY())</f>
        <v/>
      </c>
      <c r="J895" s="16" t="inlineStr">
        <is>
          <t>Open posting</t>
        </is>
      </c>
      <c r="K895" s="8" t="inlineStr">
        <is>
          <t>filtered by keyword pre-scan</t>
        </is>
      </c>
      <c r="L895" s="17" t="inlineStr">
        <is>
          <t>new</t>
        </is>
      </c>
      <c r="M895" s="18" t="inlineStr"/>
      <c r="N895" s="7" t="inlineStr">
        <is>
          <t>5cb88ab47cd6d45e22871f6749fbf767d444f44b</t>
        </is>
      </c>
      <c r="O895" s="14" t="n">
        <v>46178</v>
      </c>
      <c r="P895" s="7" t="inlineStr">
        <is>
          <t>jobspy</t>
        </is>
      </c>
      <c r="Q895" s="8" t="inlineStr">
        <is>
          <t>python, sql, javascript, git, software development</t>
        </is>
      </c>
      <c r="R895" s="8" t="inlineStr">
        <is>
          <t>Full Stack Developer Sheffield</t>
        </is>
      </c>
      <c r="S895" s="19" t="n"/>
      <c r="T895" s="19" t="n"/>
      <c r="U895" s="14" t="n">
        <v>46191</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1.48</v>
      </c>
      <c r="C896" s="12" t="inlineStr">
        <is>
          <t>Mid-level</t>
        </is>
      </c>
      <c r="D896" s="8" t="inlineStr">
        <is>
          <t>Frontend Developer</t>
        </is>
      </c>
      <c r="E896" s="7" t="inlineStr">
        <is>
          <t>Sonata One</t>
        </is>
      </c>
      <c r="F896" s="8" t="inlineStr">
        <is>
          <t>London, England, UK</t>
        </is>
      </c>
      <c r="G896" s="8" t="n"/>
      <c r="H896" s="14" t="n"/>
      <c r="I896" s="15">
        <f>IF($H896="","",$H896-TODAY())</f>
        <v/>
      </c>
      <c r="J896" s="16" t="inlineStr">
        <is>
          <t>Open posting</t>
        </is>
      </c>
      <c r="K896" s="8" t="n"/>
      <c r="L896" s="17" t="inlineStr">
        <is>
          <t>new</t>
        </is>
      </c>
      <c r="M896" s="18" t="inlineStr"/>
      <c r="N896" s="7" t="inlineStr">
        <is>
          <t>203a5cb909effd338868e40f5925a3655159ab50</t>
        </is>
      </c>
      <c r="O896" s="14" t="n">
        <v>46178</v>
      </c>
      <c r="P896" s="7" t="inlineStr">
        <is>
          <t>jobspy</t>
        </is>
      </c>
      <c r="Q896" s="8" t="inlineStr">
        <is>
          <t>git, c, javascript, backend development</t>
        </is>
      </c>
      <c r="R896" s="8" t="inlineStr">
        <is>
          <t>Junior Backend Developer REST API Python</t>
        </is>
      </c>
      <c r="S896" s="19" t="n"/>
      <c r="T896" s="19" t="n"/>
      <c r="U896" s="14" t="n">
        <v>46202</v>
      </c>
      <c r="V896" s="7" t="n"/>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1.48</v>
      </c>
      <c r="C897" s="12" t="inlineStr">
        <is>
          <t>Unspecified</t>
        </is>
      </c>
      <c r="D897" s="8" t="inlineStr">
        <is>
          <t>Data Engineer</t>
        </is>
      </c>
      <c r="E897" s="7" t="inlineStr">
        <is>
          <t>Marshall Wolfe</t>
        </is>
      </c>
      <c r="F897" s="8" t="inlineStr">
        <is>
          <t>London, England, UK</t>
        </is>
      </c>
      <c r="G897" s="8" t="n"/>
      <c r="H897" s="14" t="n"/>
      <c r="I897" s="15">
        <f>IF($H897="","",$H897-TODAY())</f>
        <v/>
      </c>
      <c r="J897" s="16" t="inlineStr">
        <is>
          <t>Open posting</t>
        </is>
      </c>
      <c r="K897" s="8" t="n"/>
      <c r="L897" s="17" t="inlineStr">
        <is>
          <t>new</t>
        </is>
      </c>
      <c r="M897" s="18" t="inlineStr"/>
      <c r="N897" s="7" t="inlineStr">
        <is>
          <t>ed369dfdf739621cbdb419f7be95c2a7fa68728d</t>
        </is>
      </c>
      <c r="O897" s="14" t="n">
        <v>46179</v>
      </c>
      <c r="P897" s="7" t="inlineStr">
        <is>
          <t>jobspy</t>
        </is>
      </c>
      <c r="Q897" s="8" t="inlineStr">
        <is>
          <t>python, sql, docker, git, c</t>
        </is>
      </c>
      <c r="R897" s="8" t="inlineStr">
        <is>
          <t>Graduate Data Engineer Python SQL pipeline</t>
        </is>
      </c>
      <c r="S897" s="19" t="n"/>
      <c r="T897" s="19" t="n"/>
      <c r="U897" s="14" t="n">
        <v>46202</v>
      </c>
      <c r="V897" s="7" t="n"/>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1.48</v>
      </c>
      <c r="C898" s="12" t="inlineStr">
        <is>
          <t>Junior</t>
        </is>
      </c>
      <c r="D898" s="8" t="inlineStr">
        <is>
          <t>AWS DevOps Engineer - eSC or eDV Cleared</t>
        </is>
      </c>
      <c r="E898" s="7" t="inlineStr">
        <is>
          <t>IBM</t>
        </is>
      </c>
      <c r="F898" s="8" t="inlineStr">
        <is>
          <t>Cheltenham, England, UK</t>
        </is>
      </c>
      <c r="G898" s="8" t="n"/>
      <c r="H898" s="14" t="n"/>
      <c r="I898" s="15">
        <f>IF($H898="","",$H898-TODAY())</f>
        <v/>
      </c>
      <c r="J898" s="16" t="inlineStr">
        <is>
          <t>Open posting</t>
        </is>
      </c>
      <c r="K898" s="8" t="n"/>
      <c r="L898" s="17" t="inlineStr">
        <is>
          <t>new</t>
        </is>
      </c>
      <c r="M898" s="18" t="inlineStr"/>
      <c r="N898" s="7" t="inlineStr">
        <is>
          <t>1934ca4e6c3b0a976832b09320e16357c2233a3f</t>
        </is>
      </c>
      <c r="O898" s="14" t="n">
        <v>46199</v>
      </c>
      <c r="P898" s="7" t="inlineStr">
        <is>
          <t>jobspy</t>
        </is>
      </c>
      <c r="Q898" s="8" t="inlineStr">
        <is>
          <t>python, docker, kubernetes, git, c</t>
        </is>
      </c>
      <c r="R898" s="8" t="inlineStr">
        <is>
          <t>Graduate DevOps Engineer Docker Kubernetes Git</t>
        </is>
      </c>
      <c r="S898" s="19" t="n"/>
      <c r="T898" s="19" t="n"/>
      <c r="U898" s="14" t="n">
        <v>46202</v>
      </c>
      <c r="V898" s="7" t="n"/>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1.48</v>
      </c>
      <c r="C899" s="12" t="inlineStr">
        <is>
          <t>Junior</t>
        </is>
      </c>
      <c r="D899" s="8" t="inlineStr">
        <is>
          <t>AWS DevOps Engineer - eSC or eDV Cleared</t>
        </is>
      </c>
      <c r="E899" s="7" t="inlineStr">
        <is>
          <t>IBM</t>
        </is>
      </c>
      <c r="F899" s="8" t="inlineStr">
        <is>
          <t>Manchester, England, UK</t>
        </is>
      </c>
      <c r="G899" s="8" t="n"/>
      <c r="H899" s="14" t="n"/>
      <c r="I899" s="15">
        <f>IF($H899="","",$H899-TODAY())</f>
        <v/>
      </c>
      <c r="J899" s="16" t="inlineStr">
        <is>
          <t>Open posting</t>
        </is>
      </c>
      <c r="K899" s="8" t="n"/>
      <c r="L899" s="17" t="inlineStr">
        <is>
          <t>new</t>
        </is>
      </c>
      <c r="M899" s="18" t="inlineStr"/>
      <c r="N899" s="7" t="inlineStr">
        <is>
          <t>98a753ec20b231655ac268cc8eb09e60d148ebc3</t>
        </is>
      </c>
      <c r="O899" s="14" t="n">
        <v>46198</v>
      </c>
      <c r="P899" s="7" t="inlineStr">
        <is>
          <t>jobspy</t>
        </is>
      </c>
      <c r="Q899" s="8" t="inlineStr">
        <is>
          <t>python, docker, kubernetes, git, c</t>
        </is>
      </c>
      <c r="R899" s="8" t="inlineStr">
        <is>
          <t>Graduate DevOps Engineer Docker Kubernetes Git</t>
        </is>
      </c>
      <c r="S899" s="19" t="n"/>
      <c r="T899" s="19" t="n"/>
      <c r="U899" s="14" t="n">
        <v>46202</v>
      </c>
      <c r="V899" s="7" t="n"/>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1.48</v>
      </c>
      <c r="C900" s="12" t="inlineStr">
        <is>
          <t>Junior</t>
        </is>
      </c>
      <c r="D900" s="8" t="inlineStr">
        <is>
          <t>AWS DevOps Engineer - eSC or eDV Cleared</t>
        </is>
      </c>
      <c r="E900" s="7" t="inlineStr">
        <is>
          <t>IBM</t>
        </is>
      </c>
      <c r="F900" s="8" t="inlineStr">
        <is>
          <t>Leicester, England, UK</t>
        </is>
      </c>
      <c r="G900" s="8" t="n"/>
      <c r="H900" s="14" t="n"/>
      <c r="I900" s="15">
        <f>IF($H900="","",$H900-TODAY())</f>
        <v/>
      </c>
      <c r="J900" s="16" t="inlineStr">
        <is>
          <t>Open posting</t>
        </is>
      </c>
      <c r="K900" s="8" t="n"/>
      <c r="L900" s="17" t="inlineStr">
        <is>
          <t>new</t>
        </is>
      </c>
      <c r="M900" s="18" t="inlineStr"/>
      <c r="N900" s="7" t="inlineStr">
        <is>
          <t>a1089de589f35c05f1e706b4e3b12c1b7b969c7e</t>
        </is>
      </c>
      <c r="O900" s="14" t="n">
        <v>46198</v>
      </c>
      <c r="P900" s="7" t="inlineStr">
        <is>
          <t>jobspy</t>
        </is>
      </c>
      <c r="Q900" s="8" t="inlineStr">
        <is>
          <t>python, docker, kubernetes, git, c</t>
        </is>
      </c>
      <c r="R900" s="8" t="inlineStr">
        <is>
          <t>Graduate DevOps Engineer Docker Kubernetes Git</t>
        </is>
      </c>
      <c r="S900" s="19" t="n"/>
      <c r="T900" s="19" t="n"/>
      <c r="U900" s="14" t="n">
        <v>46202</v>
      </c>
      <c r="V900" s="7" t="n"/>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1.48</v>
      </c>
      <c r="C901" s="12" t="inlineStr">
        <is>
          <t>Junior</t>
        </is>
      </c>
      <c r="D901" s="8" t="inlineStr">
        <is>
          <t>Data Scientist I - QuantumBlack, AI by McKinsey</t>
        </is>
      </c>
      <c r="E901" s="7" t="inlineStr">
        <is>
          <t>QuantumBlack, AI by McKinsey</t>
        </is>
      </c>
      <c r="F901" s="8" t="inlineStr">
        <is>
          <t>London, England, UK</t>
        </is>
      </c>
      <c r="G901" s="8" t="n"/>
      <c r="H901" s="14" t="n"/>
      <c r="I901" s="15">
        <f>IF($H901="","",$H901-TODAY())</f>
        <v/>
      </c>
      <c r="J901" s="16" t="inlineStr">
        <is>
          <t>Open posting</t>
        </is>
      </c>
      <c r="K901" s="8" t="n"/>
      <c r="L901" s="17" t="inlineStr">
        <is>
          <t>new</t>
        </is>
      </c>
      <c r="M901" s="18" t="inlineStr"/>
      <c r="N901" s="7" t="inlineStr">
        <is>
          <t>d2edd7748ec8984aab02816f94ad616c7029f867</t>
        </is>
      </c>
      <c r="O901" s="14" t="n">
        <v>46192</v>
      </c>
      <c r="P901" s="7" t="inlineStr">
        <is>
          <t>jobspy</t>
        </is>
      </c>
      <c r="Q901" s="8" t="inlineStr">
        <is>
          <t>python, sql, docker, kubernetes, c</t>
        </is>
      </c>
      <c r="R901" s="8" t="inlineStr">
        <is>
          <t>Graduate Machine Learning Engineer Python</t>
        </is>
      </c>
      <c r="S901" s="19" t="n"/>
      <c r="T901" s="19" t="n"/>
      <c r="U901" s="14" t="n">
        <v>46202</v>
      </c>
      <c r="V901" s="7" t="n"/>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1.48</v>
      </c>
      <c r="C902" s="12" t="inlineStr">
        <is>
          <t>Senior/Lead</t>
        </is>
      </c>
      <c r="D902" s="8" t="inlineStr">
        <is>
          <t>ML/AI Engineer</t>
        </is>
      </c>
      <c r="E902" s="7" t="inlineStr">
        <is>
          <t>Lloyds Banking Group</t>
        </is>
      </c>
      <c r="F902" s="8" t="inlineStr">
        <is>
          <t>Manchester, England, UK</t>
        </is>
      </c>
      <c r="G902" s="8" t="n"/>
      <c r="H902" s="14" t="n"/>
      <c r="I902" s="15">
        <f>IF($H902="","",$H902-TODAY())</f>
        <v/>
      </c>
      <c r="J902" s="16" t="inlineStr">
        <is>
          <t>Open posting</t>
        </is>
      </c>
      <c r="K902" s="8" t="n"/>
      <c r="L902" s="17" t="inlineStr">
        <is>
          <t>new</t>
        </is>
      </c>
      <c r="M902" s="18" t="inlineStr"/>
      <c r="N902" s="7" t="inlineStr">
        <is>
          <t>d3456b369d2125e1080fc0f60f7b64453fd96522</t>
        </is>
      </c>
      <c r="O902" s="14" t="n"/>
      <c r="P902" s="7" t="inlineStr">
        <is>
          <t>jobspy</t>
        </is>
      </c>
      <c r="Q902" s="8" t="inlineStr">
        <is>
          <t>python, docker, kubernetes, git, c</t>
        </is>
      </c>
      <c r="R902" s="8" t="inlineStr">
        <is>
          <t>Graduate Computer Vision Engineer Python</t>
        </is>
      </c>
      <c r="S902" s="19" t="n"/>
      <c r="T902" s="19" t="n"/>
      <c r="U902" s="14" t="n">
        <v>46202</v>
      </c>
      <c r="V902" s="7" t="n"/>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1.48</v>
      </c>
      <c r="C903" s="12" t="inlineStr">
        <is>
          <t>Unspecified</t>
        </is>
      </c>
      <c r="D903" s="8" t="inlineStr">
        <is>
          <t>QA Engineer</t>
        </is>
      </c>
      <c r="E903" s="7" t="inlineStr">
        <is>
          <t>Jobgether</t>
        </is>
      </c>
      <c r="F903" s="8" t="inlineStr"/>
      <c r="G903" s="8" t="n"/>
      <c r="H903" s="14" t="n"/>
      <c r="I903" s="15">
        <f>IF($H903="","",$H903-TODAY())</f>
        <v/>
      </c>
      <c r="J903" s="16" t="inlineStr">
        <is>
          <t>Open posting</t>
        </is>
      </c>
      <c r="K903" s="8" t="n"/>
      <c r="L903" s="17" t="inlineStr">
        <is>
          <t>new</t>
        </is>
      </c>
      <c r="M903" s="18" t="inlineStr"/>
      <c r="N903" s="7" t="inlineStr">
        <is>
          <t>c50041f0e23088091d5a8c37b368747261d0c8bf</t>
        </is>
      </c>
      <c r="O903" s="14" t="n">
        <v>46198</v>
      </c>
      <c r="P903" s="7" t="inlineStr">
        <is>
          <t>jobspy</t>
        </is>
      </c>
      <c r="Q903" s="8" t="inlineStr">
        <is>
          <t>python, docker, kubernetes, git, c</t>
        </is>
      </c>
      <c r="R903" s="8" t="inlineStr">
        <is>
          <t>Graduate Software Engineer Python Kubernetes</t>
        </is>
      </c>
      <c r="S903" s="19" t="n"/>
      <c r="T903" s="19" t="n"/>
      <c r="U903" s="14" t="n">
        <v>46202</v>
      </c>
      <c r="V903" s="7" t="n"/>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1.48</v>
      </c>
      <c r="C904" s="12" t="inlineStr">
        <is>
          <t>Graduate/Entry</t>
        </is>
      </c>
      <c r="D904" s="8" t="inlineStr">
        <is>
          <t>Entry Level - Site Reliability Engineer - (Remote - United Kingdom)</t>
        </is>
      </c>
      <c r="E904" s="7" t="inlineStr">
        <is>
          <t>Yelp</t>
        </is>
      </c>
      <c r="F904" s="8" t="inlineStr">
        <is>
          <t>Belfast, Northern Ireland, UK</t>
        </is>
      </c>
      <c r="G904" s="8" t="n"/>
      <c r="H904" s="14" t="n"/>
      <c r="I904" s="15">
        <f>IF($H904="","",$H904-TODAY())</f>
        <v/>
      </c>
      <c r="J904" s="16" t="inlineStr">
        <is>
          <t>Open posting</t>
        </is>
      </c>
      <c r="K904" s="8" t="n"/>
      <c r="L904" s="17" t="inlineStr">
        <is>
          <t>new</t>
        </is>
      </c>
      <c r="M904" s="18" t="inlineStr"/>
      <c r="N904" s="7" t="inlineStr">
        <is>
          <t>28e0bd1ed8386a0b6e8e4fc0879fffa1bf63ba94</t>
        </is>
      </c>
      <c r="O904" s="14" t="n">
        <v>46199</v>
      </c>
      <c r="P904" s="7" t="inlineStr">
        <is>
          <t>jobspy</t>
        </is>
      </c>
      <c r="Q904" s="8" t="inlineStr">
        <is>
          <t>python, docker, kubernetes, git, c</t>
        </is>
      </c>
      <c r="R904" s="8" t="inlineStr">
        <is>
          <t>Graduate DevOps Engineer Docker Kubernetes Git</t>
        </is>
      </c>
      <c r="S904" s="19" t="n"/>
      <c r="T904" s="19" t="n"/>
      <c r="U904" s="14" t="n">
        <v>46201</v>
      </c>
      <c r="V904" s="7" t="n"/>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1.48</v>
      </c>
      <c r="C905" s="12" t="inlineStr">
        <is>
          <t>Senior/Lead</t>
        </is>
      </c>
      <c r="D905" s="8" t="inlineStr">
        <is>
          <t>DevOps Engineer</t>
        </is>
      </c>
      <c r="E905" s="7" t="inlineStr">
        <is>
          <t>Ctrl Alt</t>
        </is>
      </c>
      <c r="F905" s="8" t="inlineStr"/>
      <c r="G905" s="8" t="n"/>
      <c r="H905" s="14" t="n"/>
      <c r="I905" s="15">
        <f>IF($H905="","",$H905-TODAY())</f>
        <v/>
      </c>
      <c r="J905" s="16" t="inlineStr">
        <is>
          <t>Open posting</t>
        </is>
      </c>
      <c r="K905" s="8" t="n"/>
      <c r="L905" s="17" t="inlineStr">
        <is>
          <t>new</t>
        </is>
      </c>
      <c r="M905" s="18" t="inlineStr"/>
      <c r="N905" s="7" t="inlineStr">
        <is>
          <t>e025ab05a1dfeabcb99cbe67da79028170151aeb</t>
        </is>
      </c>
      <c r="O905" s="14" t="n">
        <v>46198</v>
      </c>
      <c r="P905" s="7" t="inlineStr">
        <is>
          <t>jobspy</t>
        </is>
      </c>
      <c r="Q905" s="8" t="inlineStr">
        <is>
          <t>docker, kubernetes, git, c</t>
        </is>
      </c>
      <c r="R905" s="8" t="inlineStr">
        <is>
          <t>Graduate DevOps Engineer Docker Kubernetes Git</t>
        </is>
      </c>
      <c r="S905" s="19" t="n"/>
      <c r="T905" s="19" t="n"/>
      <c r="U905" s="14" t="n">
        <v>46201</v>
      </c>
      <c r="V905" s="7" t="n"/>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1.48</v>
      </c>
      <c r="C906" s="12" t="inlineStr">
        <is>
          <t>Senior/Lead</t>
        </is>
      </c>
      <c r="D906" s="8" t="inlineStr">
        <is>
          <t>Technology - ML Ops Engineer</t>
        </is>
      </c>
      <c r="E906" s="7" t="inlineStr">
        <is>
          <t>Pharmacy2U | Certified B Corp</t>
        </is>
      </c>
      <c r="F906" s="8" t="inlineStr">
        <is>
          <t>Leeds, England, UK</t>
        </is>
      </c>
      <c r="G906" s="8" t="n"/>
      <c r="H906" s="14" t="n"/>
      <c r="I906" s="15">
        <f>IF($H906="","",$H906-TODAY())</f>
        <v/>
      </c>
      <c r="J906" s="16" t="inlineStr">
        <is>
          <t>Open posting</t>
        </is>
      </c>
      <c r="K906" s="8" t="n"/>
      <c r="L906" s="17" t="inlineStr">
        <is>
          <t>new</t>
        </is>
      </c>
      <c r="M906" s="18" t="inlineStr"/>
      <c r="N906" s="7" t="inlineStr">
        <is>
          <t>885e6b8f5132c7fe60d9cee7905144b8b395c2a2</t>
        </is>
      </c>
      <c r="O906" s="14" t="n">
        <v>46190</v>
      </c>
      <c r="P906" s="7" t="inlineStr">
        <is>
          <t>jobspy</t>
        </is>
      </c>
      <c r="Q906" s="8" t="inlineStr">
        <is>
          <t>python, docker, kubernetes, git, c</t>
        </is>
      </c>
      <c r="R906" s="8" t="inlineStr">
        <is>
          <t>Graduate Software Engineer Python Docker Kubernetes</t>
        </is>
      </c>
      <c r="S906" s="19" t="n"/>
      <c r="T906" s="19" t="n"/>
      <c r="U906" s="14" t="n">
        <v>46200</v>
      </c>
      <c r="V906" s="7" t="n"/>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1.48</v>
      </c>
      <c r="C907" s="12" t="inlineStr">
        <is>
          <t>Mid-level</t>
        </is>
      </c>
      <c r="D907" s="8" t="inlineStr">
        <is>
          <t>Software Engineer</t>
        </is>
      </c>
      <c r="E907" s="7" t="inlineStr">
        <is>
          <t>Raytheon UK</t>
        </is>
      </c>
      <c r="F907" s="8" t="inlineStr">
        <is>
          <t>Lancashire, England, UK</t>
        </is>
      </c>
      <c r="G907" s="8" t="n"/>
      <c r="H907" s="14" t="n"/>
      <c r="I907" s="15">
        <f>IF($H907="","",$H907-TODAY())</f>
        <v/>
      </c>
      <c r="J907" s="16" t="inlineStr">
        <is>
          <t>Open posting</t>
        </is>
      </c>
      <c r="K907" s="8" t="n"/>
      <c r="L907" s="17" t="inlineStr">
        <is>
          <t>new</t>
        </is>
      </c>
      <c r="M907" s="18" t="inlineStr"/>
      <c r="N907" s="7" t="inlineStr">
        <is>
          <t>d3a9464876dedd36f030c847ddb3b501cef3b616</t>
        </is>
      </c>
      <c r="O907" s="14" t="n">
        <v>46185</v>
      </c>
      <c r="P907" s="7" t="inlineStr">
        <is>
          <t>jobspy</t>
        </is>
      </c>
      <c r="Q907" s="8" t="inlineStr">
        <is>
          <t>docker, kubernetes, git, c, javascript</t>
        </is>
      </c>
      <c r="R907" s="8" t="inlineStr">
        <is>
          <t>Graduate Software Engineer Python Docker Kubernetes</t>
        </is>
      </c>
      <c r="S907" s="19" t="n"/>
      <c r="T907" s="19" t="n"/>
      <c r="U907" s="14" t="n">
        <v>46200</v>
      </c>
      <c r="V907" s="7" t="n"/>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1.48</v>
      </c>
      <c r="C908" s="12" t="inlineStr">
        <is>
          <t>Junior</t>
        </is>
      </c>
      <c r="D908" s="8" t="inlineStr">
        <is>
          <t>Engineering Analyst</t>
        </is>
      </c>
      <c r="E908" s="7" t="inlineStr">
        <is>
          <t>Millennium</t>
        </is>
      </c>
      <c r="F908" s="8" t="inlineStr">
        <is>
          <t>London, England, UK</t>
        </is>
      </c>
      <c r="G908" s="8" t="n"/>
      <c r="H908" s="14" t="n"/>
      <c r="I908" s="15">
        <f>IF($H908="","",$H908-TODAY())</f>
        <v/>
      </c>
      <c r="J908" s="16" t="inlineStr">
        <is>
          <t>Open posting</t>
        </is>
      </c>
      <c r="K908" s="8" t="n"/>
      <c r="L908" s="17" t="inlineStr">
        <is>
          <t>new</t>
        </is>
      </c>
      <c r="M908" s="18" t="inlineStr"/>
      <c r="N908" s="7" t="inlineStr">
        <is>
          <t>51955fd319e6f4de788742a7ec70e4df8d29b605</t>
        </is>
      </c>
      <c r="O908" s="14" t="n">
        <v>46182</v>
      </c>
      <c r="P908" s="7" t="inlineStr">
        <is>
          <t>jobspy</t>
        </is>
      </c>
      <c r="Q908" s="8" t="inlineStr">
        <is>
          <t>python, sql, c, javascript</t>
        </is>
      </c>
      <c r="R908" s="8" t="inlineStr">
        <is>
          <t>Graduate Data Engineer Python SQL pipelines</t>
        </is>
      </c>
      <c r="S908" s="19" t="n"/>
      <c r="T908" s="19" t="n"/>
      <c r="U908" s="14" t="n">
        <v>46200</v>
      </c>
      <c r="V908" s="7" t="n"/>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1.48</v>
      </c>
      <c r="C909" s="12" t="inlineStr">
        <is>
          <t>Senior/Lead</t>
        </is>
      </c>
      <c r="D909" s="8" t="inlineStr">
        <is>
          <t>AI Automation Engineer</t>
        </is>
      </c>
      <c r="E909" s="7" t="inlineStr">
        <is>
          <t>RSM UK</t>
        </is>
      </c>
      <c r="F909" s="8" t="inlineStr">
        <is>
          <t>Birmingham, England, UK</t>
        </is>
      </c>
      <c r="G909" s="8" t="n"/>
      <c r="H909" s="14" t="n"/>
      <c r="I909" s="15">
        <f>IF($H909="","",$H909-TODAY())</f>
        <v/>
      </c>
      <c r="J909" s="16" t="inlineStr">
        <is>
          <t>Open posting</t>
        </is>
      </c>
      <c r="K909" s="8" t="n"/>
      <c r="L909" s="17" t="inlineStr">
        <is>
          <t>new</t>
        </is>
      </c>
      <c r="M909" s="18" t="inlineStr"/>
      <c r="N909" s="7" t="inlineStr">
        <is>
          <t>aac5d283f9bff1f29a165b5d6f14462fa49d8b44</t>
        </is>
      </c>
      <c r="O909" s="14" t="n">
        <v>46179</v>
      </c>
      <c r="P909" s="7" t="inlineStr">
        <is>
          <t>jobspy</t>
        </is>
      </c>
      <c r="Q909" s="8" t="inlineStr">
        <is>
          <t>python, docker, kubernetes, git, c</t>
        </is>
      </c>
      <c r="R909" s="8" t="inlineStr">
        <is>
          <t>Graduate Technology Consultant engineering Python</t>
        </is>
      </c>
      <c r="S909" s="19" t="n"/>
      <c r="T909" s="19" t="n"/>
      <c r="U909" s="14" t="n">
        <v>46200</v>
      </c>
      <c r="V909" s="7" t="n"/>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1.48</v>
      </c>
      <c r="C910" s="12" t="inlineStr">
        <is>
          <t>Mid-level</t>
        </is>
      </c>
      <c r="D910" s="8" t="inlineStr">
        <is>
          <t>AI Deployment Engineer</t>
        </is>
      </c>
      <c r="E910" s="7" t="inlineStr">
        <is>
          <t>Smartstream</t>
        </is>
      </c>
      <c r="F910" s="8" t="inlineStr">
        <is>
          <t>Greater Bristol Area, United Kingdom</t>
        </is>
      </c>
      <c r="G910" s="8" t="n"/>
      <c r="H910" s="14" t="n"/>
      <c r="I910" s="15">
        <f>IF($H910="","",$H910-TODAY())</f>
        <v/>
      </c>
      <c r="J910" s="16" t="inlineStr">
        <is>
          <t>Open posting</t>
        </is>
      </c>
      <c r="K910" s="8" t="n"/>
      <c r="L910" s="17" t="inlineStr">
        <is>
          <t>new</t>
        </is>
      </c>
      <c r="M910" s="18" t="inlineStr"/>
      <c r="N910" s="7" t="inlineStr">
        <is>
          <t>d94e8a73038b74c3c62c3c48985e133784512f29</t>
        </is>
      </c>
      <c r="O910" s="14" t="n">
        <v>46176</v>
      </c>
      <c r="P910" s="7" t="inlineStr">
        <is>
          <t>jobspy</t>
        </is>
      </c>
      <c r="Q910" s="8" t="inlineStr">
        <is>
          <t>python, sql, docker, kubernetes, c</t>
        </is>
      </c>
      <c r="R910" s="8" t="inlineStr">
        <is>
          <t>Graduate Technology Consultant engineering Python</t>
        </is>
      </c>
      <c r="S910" s="19" t="n"/>
      <c r="T910" s="19" t="n"/>
      <c r="U910" s="14" t="n">
        <v>46200</v>
      </c>
      <c r="V910" s="7" t="n"/>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1.48</v>
      </c>
      <c r="C911" s="12" t="inlineStr">
        <is>
          <t>Mid-level</t>
        </is>
      </c>
      <c r="D911" s="8" t="inlineStr">
        <is>
          <t>Software Engineer (Embedded)</t>
        </is>
      </c>
      <c r="E911" s="7" t="inlineStr">
        <is>
          <t>HUBER+SUHNER</t>
        </is>
      </c>
      <c r="F911" s="8" t="inlineStr">
        <is>
          <t>Cambridge, England, UK</t>
        </is>
      </c>
      <c r="G911" s="8" t="n"/>
      <c r="H911" s="14" t="n"/>
      <c r="I911" s="15">
        <f>IF($H911="","",$H911-TODAY())</f>
        <v/>
      </c>
      <c r="J911" s="16" t="inlineStr">
        <is>
          <t>Open posting</t>
        </is>
      </c>
      <c r="K911" s="8" t="n"/>
      <c r="L911" s="17" t="inlineStr">
        <is>
          <t>new</t>
        </is>
      </c>
      <c r="M911" s="18" t="inlineStr"/>
      <c r="N911" s="7" t="inlineStr">
        <is>
          <t>cd21052c2a1607b170ec1fa9b232228186b50fdf</t>
        </is>
      </c>
      <c r="O911" s="14" t="n">
        <v>46197</v>
      </c>
      <c r="P911" s="7" t="inlineStr">
        <is>
          <t>jobspy</t>
        </is>
      </c>
      <c r="Q911" s="8" t="inlineStr">
        <is>
          <t>python, fpga, c, embedded systems, dsp</t>
        </is>
      </c>
      <c r="R911" s="8" t="inlineStr">
        <is>
          <t>Junior Embedded Software Engineer ARM Cortex</t>
        </is>
      </c>
      <c r="S911" s="19" t="n"/>
      <c r="T911" s="19" t="n"/>
      <c r="U911" s="14" t="n">
        <v>46200</v>
      </c>
      <c r="V911" s="7" t="n"/>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1.48</v>
      </c>
      <c r="C912" s="12" t="inlineStr">
        <is>
          <t>Mid-level</t>
        </is>
      </c>
      <c r="D912" s="8" t="inlineStr">
        <is>
          <t>Software Engineer</t>
        </is>
      </c>
      <c r="E912" s="7" t="inlineStr">
        <is>
          <t>TRIA</t>
        </is>
      </c>
      <c r="F912" s="8" t="inlineStr">
        <is>
          <t>Greater Bristol Area, United Kingdom</t>
        </is>
      </c>
      <c r="G912" s="8" t="n"/>
      <c r="H912" s="14" t="n"/>
      <c r="I912" s="15">
        <f>IF($H912="","",$H912-TODAY())</f>
        <v/>
      </c>
      <c r="J912" s="16" t="inlineStr">
        <is>
          <t>Open posting</t>
        </is>
      </c>
      <c r="K912" s="8" t="n"/>
      <c r="L912" s="17" t="inlineStr">
        <is>
          <t>new</t>
        </is>
      </c>
      <c r="M912" s="18" t="inlineStr"/>
      <c r="N912" s="7" t="inlineStr">
        <is>
          <t>1e8c913e3e8761c922a8b01f8c51db1ca1b6d58a</t>
        </is>
      </c>
      <c r="O912" s="14" t="n">
        <v>46191</v>
      </c>
      <c r="P912" s="7" t="inlineStr">
        <is>
          <t>jobspy</t>
        </is>
      </c>
      <c r="Q912" s="8" t="inlineStr">
        <is>
          <t>python, docker, kubernetes, c, javascript</t>
        </is>
      </c>
      <c r="R912" s="8" t="inlineStr">
        <is>
          <t>Graduate Software Engineer Python Docker</t>
        </is>
      </c>
      <c r="S912" s="19" t="n"/>
      <c r="T912" s="19" t="n"/>
      <c r="U912" s="14" t="n">
        <v>46200</v>
      </c>
      <c r="V912" s="7" t="n"/>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1.48</v>
      </c>
      <c r="C913" s="12" t="inlineStr">
        <is>
          <t>Unspecified</t>
        </is>
      </c>
      <c r="D913" s="8" t="inlineStr">
        <is>
          <t>Software Engineer</t>
        </is>
      </c>
      <c r="E913" s="7" t="inlineStr">
        <is>
          <t>Edison Smart®</t>
        </is>
      </c>
      <c r="F913" s="8" t="inlineStr">
        <is>
          <t>Gillingham, England, UK</t>
        </is>
      </c>
      <c r="G913" s="8" t="n"/>
      <c r="H913" s="14" t="n"/>
      <c r="I913" s="15">
        <f>IF($H913="","",$H913-TODAY())</f>
        <v/>
      </c>
      <c r="J913" s="16" t="inlineStr">
        <is>
          <t>Open posting</t>
        </is>
      </c>
      <c r="K913" s="8" t="n"/>
      <c r="L913" s="17" t="inlineStr">
        <is>
          <t>new</t>
        </is>
      </c>
      <c r="M913" s="18" t="inlineStr"/>
      <c r="N913" s="7" t="inlineStr">
        <is>
          <t>22cce7f4a465cba88122fc3eadffaaa8f5d53ce5</t>
        </is>
      </c>
      <c r="O913" s="14" t="n">
        <v>46195</v>
      </c>
      <c r="P913" s="7" t="inlineStr">
        <is>
          <t>jobspy</t>
        </is>
      </c>
      <c r="Q913" s="8" t="inlineStr">
        <is>
          <t>sql, mysql, docker, c, javascript</t>
        </is>
      </c>
      <c r="R913" s="8" t="inlineStr">
        <is>
          <t>Graduate Software Engineer IoT backend</t>
        </is>
      </c>
      <c r="S913" s="19" t="n"/>
      <c r="T913" s="19" t="n"/>
      <c r="U913" s="14" t="n">
        <v>46200</v>
      </c>
      <c r="V913" s="7" t="n"/>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1.48</v>
      </c>
      <c r="C914" s="12" t="inlineStr">
        <is>
          <t>Junior</t>
        </is>
      </c>
      <c r="D914" s="8" t="inlineStr">
        <is>
          <t>Junior Data Scientist - Insite</t>
        </is>
      </c>
      <c r="E914" s="7" t="inlineStr">
        <is>
          <t>FAI</t>
        </is>
      </c>
      <c r="F914" s="8" t="inlineStr"/>
      <c r="G914" s="8" t="n"/>
      <c r="H914" s="14" t="n"/>
      <c r="I914" s="15">
        <f>IF($H914="","",$H914-TODAY())</f>
        <v/>
      </c>
      <c r="J914" s="16" t="inlineStr">
        <is>
          <t>Open posting</t>
        </is>
      </c>
      <c r="K914" s="8" t="n"/>
      <c r="L914" s="17" t="inlineStr">
        <is>
          <t>new</t>
        </is>
      </c>
      <c r="M914" s="18" t="inlineStr"/>
      <c r="N914" s="7" t="inlineStr">
        <is>
          <t>e77a4230d880b712306b3c70e4a9ac34c6b49b0d</t>
        </is>
      </c>
      <c r="O914" s="14" t="n">
        <v>46189</v>
      </c>
      <c r="P914" s="7" t="inlineStr">
        <is>
          <t>jobspy</t>
        </is>
      </c>
      <c r="Q914" s="8" t="inlineStr">
        <is>
          <t>python, sql, git, c</t>
        </is>
      </c>
      <c r="R914" s="8" t="inlineStr">
        <is>
          <t>Graduate Data Analyst Python SQL Sheffield remote</t>
        </is>
      </c>
      <c r="S914" s="19" t="n"/>
      <c r="T914" s="19" t="n"/>
      <c r="U914" s="14" t="n">
        <v>46200</v>
      </c>
      <c r="V914" s="7" t="n"/>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1.48</v>
      </c>
      <c r="C915" s="12" t="inlineStr">
        <is>
          <t>Senior/Lead</t>
        </is>
      </c>
      <c r="D915" s="8" t="inlineStr">
        <is>
          <t>Machine Learning DSP Engineer</t>
        </is>
      </c>
      <c r="E915" s="7" t="inlineStr">
        <is>
          <t>PT. Marshall</t>
        </is>
      </c>
      <c r="F915" s="8" t="inlineStr">
        <is>
          <t>Milton Keynes, England, UK</t>
        </is>
      </c>
      <c r="G915" s="8" t="n"/>
      <c r="H915" s="14" t="n"/>
      <c r="I915" s="15">
        <f>IF($H915="","",$H915-TODAY())</f>
        <v/>
      </c>
      <c r="J915" s="16" t="inlineStr">
        <is>
          <t>Open posting</t>
        </is>
      </c>
      <c r="K915" s="8" t="n"/>
      <c r="L915" s="17" t="inlineStr">
        <is>
          <t>new</t>
        </is>
      </c>
      <c r="M915" s="18" t="inlineStr"/>
      <c r="N915" s="7" t="inlineStr">
        <is>
          <t>0a2fe8660bfb31ed43e8f71c7b8b8f6106f9768c</t>
        </is>
      </c>
      <c r="O915" s="14" t="n"/>
      <c r="P915" s="7" t="inlineStr">
        <is>
          <t>jobspy</t>
        </is>
      </c>
      <c r="Q915" s="8" t="inlineStr">
        <is>
          <t>python, git, c, embedded systems, dsp</t>
        </is>
      </c>
      <c r="R915" s="8" t="inlineStr">
        <is>
          <t>Graduate Signal Processing Engineer DSP</t>
        </is>
      </c>
      <c r="S915" s="19" t="n"/>
      <c r="T915" s="19" t="n"/>
      <c r="U915" s="14" t="n">
        <v>46200</v>
      </c>
      <c r="V915" s="7" t="n"/>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1.48</v>
      </c>
      <c r="C916" s="12" t="inlineStr">
        <is>
          <t>Graduate/Entry</t>
        </is>
      </c>
      <c r="D916" s="8" t="inlineStr">
        <is>
          <t>Graduate Data Engineer</t>
        </is>
      </c>
      <c r="E916" s="7" t="inlineStr">
        <is>
          <t>Work Force Nexus</t>
        </is>
      </c>
      <c r="F916" s="8" t="inlineStr"/>
      <c r="G916" s="8" t="n"/>
      <c r="H916" s="14" t="n"/>
      <c r="I916" s="15">
        <f>IF($H916="","",$H916-TODAY())</f>
        <v/>
      </c>
      <c r="J916" s="16" t="inlineStr">
        <is>
          <t>Open posting</t>
        </is>
      </c>
      <c r="K916" s="8" t="n"/>
      <c r="L916" s="17" t="inlineStr">
        <is>
          <t>new</t>
        </is>
      </c>
      <c r="M916" s="18" t="inlineStr"/>
      <c r="N916" s="7" t="inlineStr">
        <is>
          <t>351d0ce254aa9e87042f49689474d9db4825a3e1</t>
        </is>
      </c>
      <c r="O916" s="14" t="n">
        <v>46199</v>
      </c>
      <c r="P916" s="7" t="inlineStr">
        <is>
          <t>jobspy</t>
        </is>
      </c>
      <c r="Q916" s="8" t="inlineStr">
        <is>
          <t>python, sql, git, c</t>
        </is>
      </c>
      <c r="R916" s="8" t="inlineStr">
        <is>
          <t>Graduate Data Engineer Python SQL</t>
        </is>
      </c>
      <c r="S916" s="19" t="n"/>
      <c r="T916" s="19" t="n"/>
      <c r="U916" s="14" t="n">
        <v>46200</v>
      </c>
      <c r="V916" s="7" t="n"/>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1.48</v>
      </c>
      <c r="C917" s="12" t="inlineStr">
        <is>
          <t>Unspecified</t>
        </is>
      </c>
      <c r="D917" s="8" t="inlineStr">
        <is>
          <t>Python Data Engineer</t>
        </is>
      </c>
      <c r="E917" s="7" t="inlineStr">
        <is>
          <t>Apexon</t>
        </is>
      </c>
      <c r="F917" s="8" t="inlineStr"/>
      <c r="G917" s="8" t="n"/>
      <c r="H917" s="14" t="n"/>
      <c r="I917" s="15">
        <f>IF($H917="","",$H917-TODAY())</f>
        <v/>
      </c>
      <c r="J917" s="16" t="inlineStr">
        <is>
          <t>Open posting</t>
        </is>
      </c>
      <c r="K917" s="8" t="n"/>
      <c r="L917" s="17" t="inlineStr">
        <is>
          <t>new</t>
        </is>
      </c>
      <c r="M917" s="18" t="inlineStr"/>
      <c r="N917" s="7" t="inlineStr">
        <is>
          <t>5bdb28f6bcfc11cb6d13366973675095094deeb6</t>
        </is>
      </c>
      <c r="O917" s="14" t="n">
        <v>46190</v>
      </c>
      <c r="P917" s="7" t="inlineStr">
        <is>
          <t>jobspy</t>
        </is>
      </c>
      <c r="Q917" s="8" t="inlineStr">
        <is>
          <t>python, sql, git, c</t>
        </is>
      </c>
      <c r="R917" s="8" t="inlineStr">
        <is>
          <t>Graduate Data Engineer Python SQL</t>
        </is>
      </c>
      <c r="S917" s="19" t="n"/>
      <c r="T917" s="19" t="n"/>
      <c r="U917" s="14" t="n">
        <v>46200</v>
      </c>
      <c r="V917" s="7" t="n"/>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1.48</v>
      </c>
      <c r="C918" s="12" t="inlineStr">
        <is>
          <t>Mid-level</t>
        </is>
      </c>
      <c r="D918" s="8" t="inlineStr">
        <is>
          <t>Data Engineer</t>
        </is>
      </c>
      <c r="E918" s="7" t="inlineStr">
        <is>
          <t>Raytheon UK</t>
        </is>
      </c>
      <c r="F918" s="8" t="inlineStr">
        <is>
          <t>City Of London, England, UK</t>
        </is>
      </c>
      <c r="G918" s="8" t="n"/>
      <c r="H918" s="14" t="n"/>
      <c r="I918" s="15">
        <f>IF($H918="","",$H918-TODAY())</f>
        <v/>
      </c>
      <c r="J918" s="16" t="inlineStr">
        <is>
          <t>Open posting</t>
        </is>
      </c>
      <c r="K918" s="8" t="n"/>
      <c r="L918" s="17" t="inlineStr">
        <is>
          <t>new</t>
        </is>
      </c>
      <c r="M918" s="18" t="inlineStr"/>
      <c r="N918" s="7" t="inlineStr">
        <is>
          <t>f05b77ea74dd5fbb62e55925290e2bf3e6e0fa92</t>
        </is>
      </c>
      <c r="O918" s="14" t="n">
        <v>46185</v>
      </c>
      <c r="P918" s="7" t="inlineStr">
        <is>
          <t>jobspy</t>
        </is>
      </c>
      <c r="Q918" s="8" t="inlineStr">
        <is>
          <t>python, sql, docker, kubernetes, c</t>
        </is>
      </c>
      <c r="R918" s="8" t="inlineStr">
        <is>
          <t>Graduate Data Engineer Sheffield</t>
        </is>
      </c>
      <c r="S918" s="19" t="n"/>
      <c r="T918" s="19" t="n"/>
      <c r="U918" s="14" t="n">
        <v>46200</v>
      </c>
      <c r="V918" s="7" t="n"/>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1.48</v>
      </c>
      <c r="C919" s="12" t="inlineStr">
        <is>
          <t>Unspecified</t>
        </is>
      </c>
      <c r="D919" s="8" t="inlineStr">
        <is>
          <t>AWS Data Engineer</t>
        </is>
      </c>
      <c r="E919" s="7" t="inlineStr">
        <is>
          <t>UBDS Digital</t>
        </is>
      </c>
      <c r="F919" s="8" t="inlineStr">
        <is>
          <t>London, England, UK</t>
        </is>
      </c>
      <c r="G919" s="8" t="n"/>
      <c r="H919" s="14" t="n"/>
      <c r="I919" s="15">
        <f>IF($H919="","",$H919-TODAY())</f>
        <v/>
      </c>
      <c r="J919" s="16" t="inlineStr">
        <is>
          <t>Open posting</t>
        </is>
      </c>
      <c r="K919" s="8" t="n"/>
      <c r="L919" s="17" t="inlineStr">
        <is>
          <t>new</t>
        </is>
      </c>
      <c r="M919" s="18" t="inlineStr"/>
      <c r="N919" s="7" t="inlineStr">
        <is>
          <t>b6084a6440ef3d1825e6f1ddddc539a13ab89553</t>
        </is>
      </c>
      <c r="O919" s="14" t="n">
        <v>46197</v>
      </c>
      <c r="P919" s="7" t="inlineStr">
        <is>
          <t>jobspy</t>
        </is>
      </c>
      <c r="Q919" s="8" t="inlineStr">
        <is>
          <t>python, sql, docker, git, c</t>
        </is>
      </c>
      <c r="R919" s="8" t="inlineStr">
        <is>
          <t>Junior Data Engineer SQL Python Docker</t>
        </is>
      </c>
      <c r="S919" s="19" t="n"/>
      <c r="T919" s="19" t="n"/>
      <c r="U919" s="14" t="n">
        <v>46200</v>
      </c>
      <c r="V919" s="7" t="n"/>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1.48</v>
      </c>
      <c r="C920" s="12" t="inlineStr">
        <is>
          <t>Senior/Lead</t>
        </is>
      </c>
      <c r="D920" s="8" t="inlineStr">
        <is>
          <t>Data Scientist II - QuantumBlack, AI by McKinsey</t>
        </is>
      </c>
      <c r="E920" s="7" t="inlineStr">
        <is>
          <t>QuantumBlack, AI by McKinsey</t>
        </is>
      </c>
      <c r="F920" s="8" t="inlineStr">
        <is>
          <t>London, England, UK</t>
        </is>
      </c>
      <c r="G920" s="8" t="n"/>
      <c r="H920" s="14" t="n"/>
      <c r="I920" s="15">
        <f>IF($H920="","",$H920-TODAY())</f>
        <v/>
      </c>
      <c r="J920" s="16" t="inlineStr">
        <is>
          <t>Open posting</t>
        </is>
      </c>
      <c r="K920" s="8" t="n"/>
      <c r="L920" s="17" t="inlineStr">
        <is>
          <t>new</t>
        </is>
      </c>
      <c r="M920" s="18" t="inlineStr"/>
      <c r="N920" s="7" t="inlineStr">
        <is>
          <t>82966b8c995270369d114b036b5dd08ed66a7952</t>
        </is>
      </c>
      <c r="O920" s="14" t="n">
        <v>46195</v>
      </c>
      <c r="P920" s="7" t="inlineStr">
        <is>
          <t>jobspy</t>
        </is>
      </c>
      <c r="Q920" s="8" t="inlineStr">
        <is>
          <t>python, sql, docker, kubernetes, c</t>
        </is>
      </c>
      <c r="R920" s="8" t="inlineStr">
        <is>
          <t>Junior Data Engineer SQL Python Docker</t>
        </is>
      </c>
      <c r="S920" s="19" t="n"/>
      <c r="T920" s="19" t="n"/>
      <c r="U920" s="14" t="n">
        <v>46200</v>
      </c>
      <c r="V920" s="7" t="n"/>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1.48</v>
      </c>
      <c r="C921" s="12" t="inlineStr">
        <is>
          <t>Mid-level</t>
        </is>
      </c>
      <c r="D921" s="8" t="inlineStr">
        <is>
          <t>Data Engineer</t>
        </is>
      </c>
      <c r="E921" s="7" t="inlineStr">
        <is>
          <t>Raytheon UK</t>
        </is>
      </c>
      <c r="F921" s="8" t="inlineStr">
        <is>
          <t>Gloucester, England, UK</t>
        </is>
      </c>
      <c r="G921" s="8" t="n"/>
      <c r="H921" s="14" t="n"/>
      <c r="I921" s="15">
        <f>IF($H921="","",$H921-TODAY())</f>
        <v/>
      </c>
      <c r="J921" s="16" t="inlineStr">
        <is>
          <t>Open posting</t>
        </is>
      </c>
      <c r="K921" s="8" t="n"/>
      <c r="L921" s="17" t="inlineStr">
        <is>
          <t>new</t>
        </is>
      </c>
      <c r="M921" s="18" t="inlineStr"/>
      <c r="N921" s="7" t="inlineStr">
        <is>
          <t>bccb996ee8cbd2e4daa2f8651a919d53a27294e4</t>
        </is>
      </c>
      <c r="O921" s="14" t="n">
        <v>46184</v>
      </c>
      <c r="P921" s="7" t="inlineStr">
        <is>
          <t>jobspy</t>
        </is>
      </c>
      <c r="Q921" s="8" t="inlineStr">
        <is>
          <t>python, sql, docker, kubernetes, c</t>
        </is>
      </c>
      <c r="R921" s="8" t="inlineStr">
        <is>
          <t>Junior Data Engineer SQL Python Docker</t>
        </is>
      </c>
      <c r="S921" s="19" t="n"/>
      <c r="T921" s="19" t="n"/>
      <c r="U921" s="14" t="n">
        <v>46200</v>
      </c>
      <c r="V921" s="7" t="n"/>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1.48</v>
      </c>
      <c r="C922" s="12" t="inlineStr">
        <is>
          <t>Mid-level</t>
        </is>
      </c>
      <c r="D922" s="8" t="inlineStr">
        <is>
          <t>Machine Learning Engineer</t>
        </is>
      </c>
      <c r="E922" s="7" t="inlineStr">
        <is>
          <t>Signapse</t>
        </is>
      </c>
      <c r="F922" s="8" t="inlineStr"/>
      <c r="G922" s="8" t="n"/>
      <c r="H922" s="14" t="n"/>
      <c r="I922" s="15">
        <f>IF($H922="","",$H922-TODAY())</f>
        <v/>
      </c>
      <c r="J922" s="16" t="inlineStr">
        <is>
          <t>Open posting</t>
        </is>
      </c>
      <c r="K922" s="8" t="n"/>
      <c r="L922" s="17" t="inlineStr">
        <is>
          <t>new</t>
        </is>
      </c>
      <c r="M922" s="18" t="inlineStr"/>
      <c r="N922" s="7" t="inlineStr">
        <is>
          <t>78d51289b28e8d6b8ccd095f4ed0f910f46fc831</t>
        </is>
      </c>
      <c r="O922" s="14" t="n">
        <v>46184</v>
      </c>
      <c r="P922" s="7" t="inlineStr">
        <is>
          <t>jobspy</t>
        </is>
      </c>
      <c r="Q922" s="8" t="inlineStr">
        <is>
          <t>python, docker, kubernetes, git, c</t>
        </is>
      </c>
      <c r="R922" s="8" t="inlineStr">
        <is>
          <t>Graduate Machine Learning Engineer hardware Python</t>
        </is>
      </c>
      <c r="S922" s="19" t="n"/>
      <c r="T922" s="19" t="n"/>
      <c r="U922" s="14" t="n">
        <v>46200</v>
      </c>
      <c r="V922" s="7" t="n"/>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1.48</v>
      </c>
      <c r="C923" s="12" t="inlineStr">
        <is>
          <t>Junior</t>
        </is>
      </c>
      <c r="D923" s="8" t="inlineStr">
        <is>
          <t>Operations Engineer, Fleet Reliability</t>
        </is>
      </c>
      <c r="E923" s="7" t="inlineStr">
        <is>
          <t>Coreweave</t>
        </is>
      </c>
      <c r="F923" s="8" t="inlineStr">
        <is>
          <t>New York, NY /Plano, TX /  Bellevue, WA / Sunnyvale, CA / Richmond, VA</t>
        </is>
      </c>
      <c r="G923" s="8" t="n"/>
      <c r="H923" s="14" t="n"/>
      <c r="I923" s="15">
        <f>IF($H923="","",$H923-TODAY())</f>
        <v/>
      </c>
      <c r="J923" s="16" t="inlineStr">
        <is>
          <t>Open posting</t>
        </is>
      </c>
      <c r="K923" s="8" t="n"/>
      <c r="L923" s="17" t="inlineStr">
        <is>
          <t>new</t>
        </is>
      </c>
      <c r="M923" s="18" t="inlineStr"/>
      <c r="N923" s="7" t="inlineStr">
        <is>
          <t>bfb2c5e493e8bdf0f48d15b722c47d8f57e2f11d</t>
        </is>
      </c>
      <c r="O923" s="14" t="n">
        <v>46190</v>
      </c>
      <c r="P923" s="7" t="inlineStr">
        <is>
          <t>greenhouse:coreweave</t>
        </is>
      </c>
      <c r="Q923" s="8" t="inlineStr">
        <is>
          <t>python, sql, kubernetes, git, c</t>
        </is>
      </c>
      <c r="R923" s="8" t="n"/>
      <c r="S923" s="19" t="n"/>
      <c r="T923" s="19" t="n"/>
      <c r="U923" s="14" t="n">
        <v>46199</v>
      </c>
      <c r="V923" s="7" t="n"/>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1.48</v>
      </c>
      <c r="C924" s="12" t="inlineStr">
        <is>
          <t>Unspecified</t>
        </is>
      </c>
      <c r="D924" s="8" t="inlineStr">
        <is>
          <t>Systems Engineer, Kernel</t>
        </is>
      </c>
      <c r="E924" s="7" t="inlineStr">
        <is>
          <t>Coreweave</t>
        </is>
      </c>
      <c r="F924" s="8" t="inlineStr">
        <is>
          <t>Livingston, NJ / New York, NY / Sunnyvale, CA / Bellevue, WA</t>
        </is>
      </c>
      <c r="G924" s="8" t="n"/>
      <c r="H924" s="14" t="n"/>
      <c r="I924" s="15">
        <f>IF($H924="","",$H924-TODAY())</f>
        <v/>
      </c>
      <c r="J924" s="16" t="inlineStr">
        <is>
          <t>Open posting</t>
        </is>
      </c>
      <c r="K924" s="8" t="n"/>
      <c r="L924" s="17" t="inlineStr">
        <is>
          <t>new</t>
        </is>
      </c>
      <c r="M924" s="18" t="inlineStr"/>
      <c r="N924" s="7" t="inlineStr">
        <is>
          <t>e74f756ddc52e41c485f349742d777744fe3fd24</t>
        </is>
      </c>
      <c r="O924" s="14" t="n">
        <v>46196</v>
      </c>
      <c r="P924" s="7" t="inlineStr">
        <is>
          <t>greenhouse:coreweave</t>
        </is>
      </c>
      <c r="Q924" s="8" t="inlineStr">
        <is>
          <t>python, docker, kubernetes, git, c</t>
        </is>
      </c>
      <c r="R924" s="8" t="n"/>
      <c r="S924" s="19" t="n"/>
      <c r="T924" s="19" t="n"/>
      <c r="U924" s="14" t="n">
        <v>46199</v>
      </c>
      <c r="V924" s="7" t="n"/>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1.48</v>
      </c>
      <c r="C925" s="12" t="inlineStr">
        <is>
          <t>Unspecified</t>
        </is>
      </c>
      <c r="D925" s="8" t="inlineStr">
        <is>
          <t>Infrastructure and Platform Development Engineer</t>
        </is>
      </c>
      <c r="E925" s="7" t="inlineStr">
        <is>
          <t>Tenstorrent</t>
        </is>
      </c>
      <c r="F925" s="8" t="inlineStr">
        <is>
          <t>Austin, Texas, United States; Gdańsk, Pomeranian Voivodeship, Poland; Santa Clara, California, United States; Toronto, Ontario, Canada; Warszawa, Masovian Voivodeship, Poland</t>
        </is>
      </c>
      <c r="G925" s="8" t="n"/>
      <c r="H925" s="14" t="n"/>
      <c r="I925" s="15">
        <f>IF($H925="","",$H925-TODAY())</f>
        <v/>
      </c>
      <c r="J925" s="16" t="inlineStr">
        <is>
          <t>Open posting</t>
        </is>
      </c>
      <c r="K925" s="8" t="n"/>
      <c r="L925" s="17" t="inlineStr">
        <is>
          <t>new</t>
        </is>
      </c>
      <c r="M925" s="18" t="inlineStr"/>
      <c r="N925" s="7" t="inlineStr">
        <is>
          <t>f869d459968680499de9622bddefd5c731e51d9b</t>
        </is>
      </c>
      <c r="O925" s="14" t="n">
        <v>46189</v>
      </c>
      <c r="P925" s="7" t="inlineStr">
        <is>
          <t>greenhouse:tenstorrent</t>
        </is>
      </c>
      <c r="Q925" s="8" t="inlineStr">
        <is>
          <t>python, kubernetes, git, c</t>
        </is>
      </c>
      <c r="R925" s="8" t="n"/>
      <c r="S925" s="19" t="n"/>
      <c r="T925" s="19" t="n"/>
      <c r="U925" s="14" t="n">
        <v>46199</v>
      </c>
      <c r="V925" s="7" t="n"/>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1.48</v>
      </c>
      <c r="C926" s="12" t="inlineStr">
        <is>
          <t>Senior/Lead</t>
        </is>
      </c>
      <c r="D926" s="8" t="inlineStr">
        <is>
          <t>Release Engineer</t>
        </is>
      </c>
      <c r="E926" s="7" t="inlineStr">
        <is>
          <t>Veeva Systems</t>
        </is>
      </c>
      <c r="F926" s="8" t="inlineStr">
        <is>
          <t>Massachusetts - Boston</t>
        </is>
      </c>
      <c r="G926" s="8" t="n"/>
      <c r="H926" s="14" t="n"/>
      <c r="I926" s="15">
        <f>IF($H926="","",$H926-TODAY())</f>
        <v/>
      </c>
      <c r="J926" s="16" t="inlineStr">
        <is>
          <t>Open posting</t>
        </is>
      </c>
      <c r="K926" s="8" t="n"/>
      <c r="L926" s="17" t="inlineStr">
        <is>
          <t>new</t>
        </is>
      </c>
      <c r="M926" s="18" t="inlineStr"/>
      <c r="N926" s="7" t="inlineStr">
        <is>
          <t>937e8793171f9dddbe3d186c7f4cd90f7ab01dc3</t>
        </is>
      </c>
      <c r="O926" s="14" t="n"/>
      <c r="P926" s="7" t="inlineStr">
        <is>
          <t>lever:veeva</t>
        </is>
      </c>
      <c r="Q926" s="8" t="inlineStr">
        <is>
          <t>python, kubernetes, git, c, javascript</t>
        </is>
      </c>
      <c r="R926" s="8" t="n"/>
      <c r="S926" s="19" t="n"/>
      <c r="T926" s="19" t="n"/>
      <c r="U926" s="14" t="n">
        <v>46199</v>
      </c>
      <c r="V926" s="7" t="n"/>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1.48</v>
      </c>
      <c r="C927" s="12" t="inlineStr">
        <is>
          <t>Junior</t>
        </is>
      </c>
      <c r="D927" s="8" t="inlineStr">
        <is>
          <t>Embedded Engineer</t>
        </is>
      </c>
      <c r="E927" s="7" t="inlineStr">
        <is>
          <t>TidalSense Limited</t>
        </is>
      </c>
      <c r="F927" s="8" t="inlineStr">
        <is>
          <t>Cambridge, ENG, GB</t>
        </is>
      </c>
      <c r="G927" s="8" t="n"/>
      <c r="H927" s="14" t="n"/>
      <c r="I927" s="15">
        <f>IF($H927="","",$H927-TODAY())</f>
        <v/>
      </c>
      <c r="J927" s="16" t="inlineStr">
        <is>
          <t>Open posting</t>
        </is>
      </c>
      <c r="K927" s="8" t="n"/>
      <c r="L927" s="17" t="inlineStr">
        <is>
          <t>new</t>
        </is>
      </c>
      <c r="M927" s="18" t="inlineStr"/>
      <c r="N927" s="7" t="inlineStr">
        <is>
          <t>eaaf8c61b93477a74c5a1c6dbb242313370ad0bd</t>
        </is>
      </c>
      <c r="O927" s="14" t="n">
        <v>46196</v>
      </c>
      <c r="P927" s="7" t="inlineStr">
        <is>
          <t>jobspy</t>
        </is>
      </c>
      <c r="Q927" s="8" t="inlineStr">
        <is>
          <t>python, git, c, embedded systems</t>
        </is>
      </c>
      <c r="R927" s="8" t="inlineStr">
        <is>
          <t>Junior IoT Engineer embedded sensors</t>
        </is>
      </c>
      <c r="S927" s="19" t="n"/>
      <c r="T927" s="19" t="n"/>
      <c r="U927" s="14" t="n">
        <v>46199</v>
      </c>
      <c r="V927" s="7" t="n"/>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1.48</v>
      </c>
      <c r="C928" s="12" t="inlineStr">
        <is>
          <t>Senior/Lead</t>
        </is>
      </c>
      <c r="D928" s="8" t="inlineStr">
        <is>
          <t>Software Engineer- Platform</t>
        </is>
      </c>
      <c r="E928" s="7" t="inlineStr">
        <is>
          <t>dunnhumby</t>
        </is>
      </c>
      <c r="F928" s="8" t="inlineStr">
        <is>
          <t>London Area, United Kingdom</t>
        </is>
      </c>
      <c r="G928" s="8" t="n"/>
      <c r="H928" s="14" t="n"/>
      <c r="I928" s="15">
        <f>IF($H928="","",$H928-TODAY())</f>
        <v/>
      </c>
      <c r="J928" s="16" t="inlineStr">
        <is>
          <t>Open posting</t>
        </is>
      </c>
      <c r="K928" s="8" t="n"/>
      <c r="L928" s="17" t="inlineStr">
        <is>
          <t>new</t>
        </is>
      </c>
      <c r="M928" s="18" t="inlineStr"/>
      <c r="N928" s="7" t="inlineStr">
        <is>
          <t>a345f8ba33b68d87f362808532e0793df881ceff</t>
        </is>
      </c>
      <c r="O928" s="14" t="n">
        <v>46196</v>
      </c>
      <c r="P928" s="7" t="inlineStr">
        <is>
          <t>jobspy</t>
        </is>
      </c>
      <c r="Q928" s="8" t="inlineStr">
        <is>
          <t>python, docker, kubernetes, git, c</t>
        </is>
      </c>
      <c r="R928" s="8" t="inlineStr">
        <is>
          <t>Graduate Software Engineer Python Docker Kubernetes</t>
        </is>
      </c>
      <c r="S928" s="19" t="n"/>
      <c r="T928" s="19" t="n"/>
      <c r="U928" s="14" t="n">
        <v>46199</v>
      </c>
      <c r="V928" s="7" t="n"/>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1.48</v>
      </c>
      <c r="C929" s="12" t="inlineStr">
        <is>
          <t>Unspecified</t>
        </is>
      </c>
      <c r="D929" s="8" t="inlineStr">
        <is>
          <t>Software Engineer</t>
        </is>
      </c>
      <c r="E929" s="7" t="inlineStr">
        <is>
          <t>Hamiltonian Dynamics</t>
        </is>
      </c>
      <c r="F929" s="8" t="inlineStr">
        <is>
          <t>Gloucestershire, England, UK</t>
        </is>
      </c>
      <c r="G929" s="8" t="n"/>
      <c r="H929" s="14" t="n"/>
      <c r="I929" s="15">
        <f>IF($H929="","",$H929-TODAY())</f>
        <v/>
      </c>
      <c r="J929" s="16" t="inlineStr">
        <is>
          <t>Open posting</t>
        </is>
      </c>
      <c r="K929" s="8" t="n"/>
      <c r="L929" s="17" t="inlineStr">
        <is>
          <t>new</t>
        </is>
      </c>
      <c r="M929" s="18" t="inlineStr"/>
      <c r="N929" s="7" t="inlineStr">
        <is>
          <t>57792e900e94bb797df13f19583028f80dcaf953</t>
        </is>
      </c>
      <c r="O929" s="14" t="n">
        <v>46182</v>
      </c>
      <c r="P929" s="7" t="inlineStr">
        <is>
          <t>jobspy</t>
        </is>
      </c>
      <c r="Q929" s="8" t="inlineStr">
        <is>
          <t>python, docker, kubernetes, c, javascript</t>
        </is>
      </c>
      <c r="R929" s="8" t="inlineStr">
        <is>
          <t>Graduate Software Engineer Python Docker Kubernetes</t>
        </is>
      </c>
      <c r="S929" s="19" t="n"/>
      <c r="T929" s="19" t="n"/>
      <c r="U929" s="14" t="n">
        <v>46199</v>
      </c>
      <c r="V929" s="7" t="n"/>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1.48</v>
      </c>
      <c r="C930" s="12" t="inlineStr">
        <is>
          <t>Senior/Lead</t>
        </is>
      </c>
      <c r="D930" s="8" t="inlineStr">
        <is>
          <t>Software Engineer</t>
        </is>
      </c>
      <c r="E930" s="7" t="inlineStr">
        <is>
          <t>Roke</t>
        </is>
      </c>
      <c r="F930" s="8" t="inlineStr">
        <is>
          <t>Manchester, England, UK</t>
        </is>
      </c>
      <c r="G930" s="8" t="n"/>
      <c r="H930" s="14" t="n"/>
      <c r="I930" s="15">
        <f>IF($H930="","",$H930-TODAY())</f>
        <v/>
      </c>
      <c r="J930" s="16" t="inlineStr">
        <is>
          <t>Open posting</t>
        </is>
      </c>
      <c r="K930" s="8" t="n"/>
      <c r="L930" s="17" t="inlineStr">
        <is>
          <t>new</t>
        </is>
      </c>
      <c r="M930" s="18" t="inlineStr"/>
      <c r="N930" s="7" t="inlineStr">
        <is>
          <t>64af87cc090f6c282127d03d02823d273b9d2765</t>
        </is>
      </c>
      <c r="O930" s="14" t="n">
        <v>46176</v>
      </c>
      <c r="P930" s="7" t="inlineStr">
        <is>
          <t>jobspy</t>
        </is>
      </c>
      <c r="Q930" s="8" t="inlineStr">
        <is>
          <t>python, docker, kubernetes, git, c</t>
        </is>
      </c>
      <c r="R930" s="8" t="inlineStr">
        <is>
          <t>Graduate Software Engineer Python Docker Kubernetes</t>
        </is>
      </c>
      <c r="S930" s="19" t="n"/>
      <c r="T930" s="19" t="n"/>
      <c r="U930" s="14" t="n">
        <v>46199</v>
      </c>
      <c r="V930" s="7" t="n"/>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1.48</v>
      </c>
      <c r="C931" s="12" t="inlineStr">
        <is>
          <t>Senior/Lead</t>
        </is>
      </c>
      <c r="D931" s="8" t="inlineStr">
        <is>
          <t>Data Infrastructure and AI Engineer</t>
        </is>
      </c>
      <c r="E931" s="7" t="inlineStr">
        <is>
          <t>Huawei Technologies Research &amp; Development (UK) Ltd</t>
        </is>
      </c>
      <c r="F931" s="8" t="inlineStr">
        <is>
          <t>Edinburgh, Scotland, UK</t>
        </is>
      </c>
      <c r="G931" s="8" t="n"/>
      <c r="H931" s="14" t="n"/>
      <c r="I931" s="15">
        <f>IF($H931="","",$H931-TODAY())</f>
        <v/>
      </c>
      <c r="J931" s="16" t="inlineStr">
        <is>
          <t>Open posting</t>
        </is>
      </c>
      <c r="K931" s="8" t="n"/>
      <c r="L931" s="17" t="inlineStr">
        <is>
          <t>new</t>
        </is>
      </c>
      <c r="M931" s="18" t="inlineStr"/>
      <c r="N931" s="7" t="inlineStr">
        <is>
          <t>5bfd1572282758bfa76f8b9d461f72dffcf29ed5</t>
        </is>
      </c>
      <c r="O931" s="14" t="n">
        <v>46192</v>
      </c>
      <c r="P931" s="7" t="inlineStr">
        <is>
          <t>jobspy</t>
        </is>
      </c>
      <c r="Q931" s="8" t="inlineStr">
        <is>
          <t>python, sql, mysql, git, c</t>
        </is>
      </c>
      <c r="R931" s="8" t="inlineStr">
        <is>
          <t>PhD Studentship Edge AI Machine Learning</t>
        </is>
      </c>
      <c r="S931" s="19" t="n"/>
      <c r="T931" s="19" t="n"/>
      <c r="U931" s="14" t="n">
        <v>46199</v>
      </c>
      <c r="V931" s="7" t="n"/>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1.48</v>
      </c>
      <c r="C932" s="12" t="inlineStr">
        <is>
          <t>Senior/Lead</t>
        </is>
      </c>
      <c r="D932" s="8" t="inlineStr">
        <is>
          <t>Data Engineer</t>
        </is>
      </c>
      <c r="E932" s="7" t="inlineStr">
        <is>
          <t>Liquidline</t>
        </is>
      </c>
      <c r="F932" s="8" t="inlineStr">
        <is>
          <t>Ipswich, England, UK</t>
        </is>
      </c>
      <c r="G932" s="8" t="n"/>
      <c r="H932" s="14" t="n"/>
      <c r="I932" s="15">
        <f>IF($H932="","",$H932-TODAY())</f>
        <v/>
      </c>
      <c r="J932" s="16" t="inlineStr">
        <is>
          <t>Open posting</t>
        </is>
      </c>
      <c r="K932" s="8" t="n"/>
      <c r="L932" s="17" t="inlineStr">
        <is>
          <t>new</t>
        </is>
      </c>
      <c r="M932" s="18" t="inlineStr"/>
      <c r="N932" s="7" t="inlineStr">
        <is>
          <t>9bbfbb8b024c9d3ea029458ed46d348bb7a218d7</t>
        </is>
      </c>
      <c r="O932" s="14" t="n">
        <v>46190</v>
      </c>
      <c r="P932" s="7" t="inlineStr">
        <is>
          <t>jobspy</t>
        </is>
      </c>
      <c r="Q932" s="8" t="inlineStr">
        <is>
          <t>python, sql, docker, git, c</t>
        </is>
      </c>
      <c r="R932" s="8" t="inlineStr">
        <is>
          <t>Graduate Data Engineer Python SQL pipelines</t>
        </is>
      </c>
      <c r="S932" s="19" t="n"/>
      <c r="T932" s="19" t="n"/>
      <c r="U932" s="14" t="n">
        <v>46199</v>
      </c>
      <c r="V932" s="7" t="n"/>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1.48</v>
      </c>
      <c r="C933" s="12" t="inlineStr">
        <is>
          <t>Senior/Lead</t>
        </is>
      </c>
      <c r="D933" s="8" t="inlineStr">
        <is>
          <t>Full Stack Developer</t>
        </is>
      </c>
      <c r="E933" s="7" t="inlineStr">
        <is>
          <t>Version 1</t>
        </is>
      </c>
      <c r="F933" s="8" t="inlineStr">
        <is>
          <t>Birmingham, England, UK</t>
        </is>
      </c>
      <c r="G933" s="8" t="n"/>
      <c r="H933" s="14" t="n"/>
      <c r="I933" s="15">
        <f>IF($H933="","",$H933-TODAY())</f>
        <v/>
      </c>
      <c r="J933" s="16" t="inlineStr">
        <is>
          <t>Open posting</t>
        </is>
      </c>
      <c r="K933" s="8" t="n"/>
      <c r="L933" s="17" t="inlineStr">
        <is>
          <t>new</t>
        </is>
      </c>
      <c r="M933" s="18" t="inlineStr"/>
      <c r="N933" s="7" t="inlineStr">
        <is>
          <t>516c57fd5c8ef2050eb6610de3cf30d2555f7196</t>
        </is>
      </c>
      <c r="O933" s="14" t="n">
        <v>46190</v>
      </c>
      <c r="P933" s="7" t="inlineStr">
        <is>
          <t>jobspy</t>
        </is>
      </c>
      <c r="Q933" s="8" t="inlineStr">
        <is>
          <t>python, sql, git, c</t>
        </is>
      </c>
      <c r="R933" s="8" t="inlineStr">
        <is>
          <t>Graduate Software Developer Python JavaScript</t>
        </is>
      </c>
      <c r="S933" s="19" t="n"/>
      <c r="T933" s="19" t="n"/>
      <c r="U933" s="14" t="n">
        <v>46199</v>
      </c>
      <c r="V933" s="7" t="n"/>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1.48</v>
      </c>
      <c r="C934" s="12" t="inlineStr">
        <is>
          <t>Unspecified</t>
        </is>
      </c>
      <c r="D934" s="8" t="inlineStr">
        <is>
          <t>Platform Engineer</t>
        </is>
      </c>
      <c r="E934" s="7" t="inlineStr">
        <is>
          <t>Spait Infotech</t>
        </is>
      </c>
      <c r="F934" s="8" t="inlineStr"/>
      <c r="G934" s="8" t="n"/>
      <c r="H934" s="14" t="n"/>
      <c r="I934" s="15">
        <f>IF($H934="","",$H934-TODAY())</f>
        <v/>
      </c>
      <c r="J934" s="16" t="inlineStr">
        <is>
          <t>Open posting</t>
        </is>
      </c>
      <c r="K934" s="8" t="n"/>
      <c r="L934" s="17" t="inlineStr">
        <is>
          <t>new</t>
        </is>
      </c>
      <c r="M934" s="18" t="inlineStr"/>
      <c r="N934" s="7" t="inlineStr">
        <is>
          <t>ec910750849e79d66b2780ecd764e4fee653cf0b</t>
        </is>
      </c>
      <c r="O934" s="14" t="n">
        <v>46196</v>
      </c>
      <c r="P934" s="7" t="inlineStr">
        <is>
          <t>jobspy</t>
        </is>
      </c>
      <c r="Q934" s="8" t="inlineStr">
        <is>
          <t>python, docker, kubernetes, git, c</t>
        </is>
      </c>
      <c r="R934" s="8" t="inlineStr">
        <is>
          <t>Graduate Platform Engineer Docker Kubernetes Python</t>
        </is>
      </c>
      <c r="S934" s="19" t="n"/>
      <c r="T934" s="19" t="n"/>
      <c r="U934" s="14" t="n">
        <v>46199</v>
      </c>
      <c r="V934" s="7" t="n"/>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1.48</v>
      </c>
      <c r="C935" s="12" t="inlineStr">
        <is>
          <t>Senior/Lead</t>
        </is>
      </c>
      <c r="D935" s="8" t="inlineStr">
        <is>
          <t>DevOps Engineer</t>
        </is>
      </c>
      <c r="E935" s="7" t="inlineStr">
        <is>
          <t>Trafalgar House Pensions Administration</t>
        </is>
      </c>
      <c r="F935" s="8" t="inlineStr">
        <is>
          <t>London, England, UK</t>
        </is>
      </c>
      <c r="G935" s="8" t="n"/>
      <c r="H935" s="14" t="n"/>
      <c r="I935" s="15">
        <f>IF($H935="","",$H935-TODAY())</f>
        <v/>
      </c>
      <c r="J935" s="16" t="inlineStr">
        <is>
          <t>Open posting</t>
        </is>
      </c>
      <c r="K935" s="8" t="n"/>
      <c r="L935" s="17" t="inlineStr">
        <is>
          <t>new</t>
        </is>
      </c>
      <c r="M935" s="18" t="inlineStr"/>
      <c r="N935" s="7" t="inlineStr">
        <is>
          <t>b4b45a532f7390f3407970177f065d694f1599d3</t>
        </is>
      </c>
      <c r="O935" s="14" t="n">
        <v>46191</v>
      </c>
      <c r="P935" s="7" t="inlineStr">
        <is>
          <t>jobspy</t>
        </is>
      </c>
      <c r="Q935" s="8" t="inlineStr">
        <is>
          <t>python, docker, kubernetes, git, c</t>
        </is>
      </c>
      <c r="R935" s="8" t="inlineStr">
        <is>
          <t>Graduate Platform Engineer Docker Kubernetes Python</t>
        </is>
      </c>
      <c r="S935" s="19" t="n"/>
      <c r="T935" s="19" t="n"/>
      <c r="U935" s="14" t="n">
        <v>46199</v>
      </c>
      <c r="V935" s="7" t="n"/>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1.48</v>
      </c>
      <c r="C936" s="12" t="inlineStr">
        <is>
          <t>Unspecified</t>
        </is>
      </c>
      <c r="D936" s="8" t="inlineStr">
        <is>
          <t>Cloud Native DevOps Engineer</t>
        </is>
      </c>
      <c r="E936" s="7" t="inlineStr">
        <is>
          <t>Anson McCade</t>
        </is>
      </c>
      <c r="F936" s="8" t="inlineStr">
        <is>
          <t>England, United Kingdom</t>
        </is>
      </c>
      <c r="G936" s="8" t="n"/>
      <c r="H936" s="14" t="n"/>
      <c r="I936" s="15">
        <f>IF($H936="","",$H936-TODAY())</f>
        <v/>
      </c>
      <c r="J936" s="16" t="inlineStr">
        <is>
          <t>Open posting</t>
        </is>
      </c>
      <c r="K936" s="8" t="n"/>
      <c r="L936" s="17" t="inlineStr">
        <is>
          <t>new</t>
        </is>
      </c>
      <c r="M936" s="18" t="inlineStr"/>
      <c r="N936" s="7" t="inlineStr">
        <is>
          <t>f6773bba52c2faad6f1eab5a94f3bf597c0869d3</t>
        </is>
      </c>
      <c r="O936" s="14" t="n">
        <v>46170</v>
      </c>
      <c r="P936" s="7" t="inlineStr">
        <is>
          <t>jobspy</t>
        </is>
      </c>
      <c r="Q936" s="8" t="inlineStr">
        <is>
          <t>python, docker, kubernetes, git, c</t>
        </is>
      </c>
      <c r="R936" s="8" t="inlineStr">
        <is>
          <t>Graduate Platform Engineer Docker Kubernetes Python</t>
        </is>
      </c>
      <c r="S936" s="19" t="n"/>
      <c r="T936" s="19" t="n"/>
      <c r="U936" s="14" t="n">
        <v>46199</v>
      </c>
      <c r="V936" s="7" t="n"/>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1.48</v>
      </c>
      <c r="C937" s="12" t="inlineStr">
        <is>
          <t>Senior/Lead</t>
        </is>
      </c>
      <c r="D937" s="8" t="inlineStr">
        <is>
          <t>Site Reliability Engineer</t>
        </is>
      </c>
      <c r="E937" s="7" t="inlineStr">
        <is>
          <t>NiCE</t>
        </is>
      </c>
      <c r="F937" s="8" t="inlineStr"/>
      <c r="G937" s="8" t="n"/>
      <c r="H937" s="14" t="n"/>
      <c r="I937" s="15">
        <f>IF($H937="","",$H937-TODAY())</f>
        <v/>
      </c>
      <c r="J937" s="16" t="inlineStr">
        <is>
          <t>Open posting</t>
        </is>
      </c>
      <c r="K937" s="8" t="n"/>
      <c r="L937" s="17" t="inlineStr">
        <is>
          <t>new</t>
        </is>
      </c>
      <c r="M937" s="18" t="inlineStr"/>
      <c r="N937" s="7" t="inlineStr">
        <is>
          <t>6da917371b431fc37bcd89fe193adaf184dfbac1</t>
        </is>
      </c>
      <c r="O937" s="14" t="n"/>
      <c r="P937" s="7" t="inlineStr">
        <is>
          <t>jobspy</t>
        </is>
      </c>
      <c r="Q937" s="8" t="inlineStr">
        <is>
          <t>python, docker, kubernetes, git, c</t>
        </is>
      </c>
      <c r="R937" s="8" t="inlineStr">
        <is>
          <t>Graduate Platform Engineer Docker Kubernetes Python</t>
        </is>
      </c>
      <c r="S937" s="19" t="n"/>
      <c r="T937" s="19" t="n"/>
      <c r="U937" s="14" t="n">
        <v>46199</v>
      </c>
      <c r="V937" s="7" t="n"/>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1.43</v>
      </c>
      <c r="C938" s="12" t="inlineStr">
        <is>
          <t>Graduate/Entry</t>
        </is>
      </c>
      <c r="D938" s="8" t="inlineStr">
        <is>
          <t>Graduate Software Engineer</t>
        </is>
      </c>
      <c r="E938" s="7" t="inlineStr">
        <is>
          <t>Haystack</t>
        </is>
      </c>
      <c r="F938" s="8" t="inlineStr">
        <is>
          <t>Oxford, England, UK</t>
        </is>
      </c>
      <c r="G938" s="8" t="n"/>
      <c r="H938" s="14" t="n"/>
      <c r="I938" s="15">
        <f>IF($H938="","",$H938-TODAY())</f>
        <v/>
      </c>
      <c r="J938" s="16" t="inlineStr">
        <is>
          <t>Open posting</t>
        </is>
      </c>
      <c r="K938" s="8" t="inlineStr">
        <is>
          <t>filtered by keyword pre-scan</t>
        </is>
      </c>
      <c r="L938" s="17" t="inlineStr">
        <is>
          <t>new</t>
        </is>
      </c>
      <c r="M938" s="18" t="inlineStr"/>
      <c r="N938" s="7" t="inlineStr">
        <is>
          <t>a66b1f74bc1f736867500595b0cb36115c0d85d8</t>
        </is>
      </c>
      <c r="O938" s="14" t="n"/>
      <c r="P938" s="7" t="inlineStr">
        <is>
          <t>jobspy</t>
        </is>
      </c>
      <c r="Q938" s="8" t="inlineStr">
        <is>
          <t>python, git</t>
        </is>
      </c>
      <c r="R938" s="8" t="inlineStr">
        <is>
          <t>graduate Graduate Software Developer</t>
        </is>
      </c>
      <c r="S938" s="19" t="n"/>
      <c r="T938" s="19" t="n"/>
      <c r="U938" s="14" t="n">
        <v>46192</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1.43</v>
      </c>
      <c r="C939" s="12" t="inlineStr">
        <is>
          <t>Senior/Lead</t>
        </is>
      </c>
      <c r="D939" s="8" t="inlineStr">
        <is>
          <t>Software Engineer - Emerging Platform Infrastructure &amp; Automation</t>
        </is>
      </c>
      <c r="E939" s="7" t="inlineStr">
        <is>
          <t>Apple</t>
        </is>
      </c>
      <c r="F939" s="8" t="inlineStr">
        <is>
          <t>London, ENG, GB</t>
        </is>
      </c>
      <c r="G939" s="8" t="n"/>
      <c r="H939" s="14" t="n"/>
      <c r="I939" s="15">
        <f>IF($H939="","",$H939-TODAY())</f>
        <v/>
      </c>
      <c r="J939" s="16" t="inlineStr">
        <is>
          <t>Open posting</t>
        </is>
      </c>
      <c r="K939" s="8" t="inlineStr">
        <is>
          <t>filtered by keyword pre-scan</t>
        </is>
      </c>
      <c r="L939" s="17" t="inlineStr">
        <is>
          <t>new</t>
        </is>
      </c>
      <c r="M939" s="18" t="inlineStr"/>
      <c r="N939" s="7" t="inlineStr">
        <is>
          <t>ace9c81d56476e1b947983d3e3e1b422f631e70b</t>
        </is>
      </c>
      <c r="O939" s="14" t="n">
        <v>46190</v>
      </c>
      <c r="P939" s="7" t="inlineStr">
        <is>
          <t>jobspy</t>
        </is>
      </c>
      <c r="Q939" s="8" t="inlineStr">
        <is>
          <t>python, software development</t>
        </is>
      </c>
      <c r="R939" s="8" t="inlineStr">
        <is>
          <t>Full Stack Developer</t>
        </is>
      </c>
      <c r="S939" s="19" t="n"/>
      <c r="T939" s="19" t="n"/>
      <c r="U939" s="14" t="n">
        <v>46192</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1.43</v>
      </c>
      <c r="C940" s="12" t="inlineStr">
        <is>
          <t>Unspecified</t>
        </is>
      </c>
      <c r="D940" s="8" t="inlineStr">
        <is>
          <t>Full Stack Software Developer</t>
        </is>
      </c>
      <c r="E940" s="7" t="inlineStr">
        <is>
          <t>Haystack</t>
        </is>
      </c>
      <c r="F940" s="8" t="inlineStr">
        <is>
          <t>Exeter, England, UK</t>
        </is>
      </c>
      <c r="G940" s="8" t="n"/>
      <c r="H940" s="14" t="n"/>
      <c r="I940" s="15">
        <f>IF($H940="","",$H940-TODAY())</f>
        <v/>
      </c>
      <c r="J940" s="16" t="inlineStr">
        <is>
          <t>Open posting</t>
        </is>
      </c>
      <c r="K940" s="8" t="inlineStr">
        <is>
          <t>filtered by keyword pre-scan</t>
        </is>
      </c>
      <c r="L940" s="17" t="inlineStr">
        <is>
          <t>new</t>
        </is>
      </c>
      <c r="M940" s="18" t="inlineStr"/>
      <c r="N940" s="7" t="inlineStr">
        <is>
          <t>3312ab57ffed4f8926b2d99b9802029b1f7fe1e6</t>
        </is>
      </c>
      <c r="O940" s="14" t="n"/>
      <c r="P940" s="7" t="inlineStr">
        <is>
          <t>jobspy</t>
        </is>
      </c>
      <c r="Q940" s="8" t="inlineStr">
        <is>
          <t>sql, javascript</t>
        </is>
      </c>
      <c r="R940" s="8" t="inlineStr">
        <is>
          <t>Full Stack Developer</t>
        </is>
      </c>
      <c r="S940" s="19" t="n"/>
      <c r="T940" s="19" t="n"/>
      <c r="U940" s="14" t="n">
        <v>46192</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1.43</v>
      </c>
      <c r="C941" s="12" t="inlineStr">
        <is>
          <t>Mid-level</t>
        </is>
      </c>
      <c r="D941" s="8" t="inlineStr">
        <is>
          <t>Full Stack Engineer</t>
        </is>
      </c>
      <c r="E941" s="7" t="inlineStr">
        <is>
          <t>Oho Group</t>
        </is>
      </c>
      <c r="F941" s="8" t="inlineStr">
        <is>
          <t>London Area, United Kingdom</t>
        </is>
      </c>
      <c r="G941" s="8" t="n"/>
      <c r="H941" s="14" t="n"/>
      <c r="I941" s="15">
        <f>IF($H941="","",$H941-TODAY())</f>
        <v/>
      </c>
      <c r="J941" s="16" t="inlineStr">
        <is>
          <t>Open posting</t>
        </is>
      </c>
      <c r="K941" s="8" t="inlineStr">
        <is>
          <t>filtered by keyword pre-scan</t>
        </is>
      </c>
      <c r="L941" s="17" t="inlineStr">
        <is>
          <t>new</t>
        </is>
      </c>
      <c r="M941" s="18" t="inlineStr"/>
      <c r="N941" s="7" t="inlineStr">
        <is>
          <t>823f3307fb47eb40ae47c6a6e79befde8df8179b</t>
        </is>
      </c>
      <c r="O941" s="14" t="n"/>
      <c r="P941" s="7" t="inlineStr">
        <is>
          <t>jobspy</t>
        </is>
      </c>
      <c r="Q941" s="8" t="inlineStr">
        <is>
          <t>python, javascript</t>
        </is>
      </c>
      <c r="R941" s="8" t="inlineStr">
        <is>
          <t>graduate Full Stack Developer</t>
        </is>
      </c>
      <c r="S941" s="19" t="n"/>
      <c r="T941" s="19" t="n"/>
      <c r="U941" s="14" t="n">
        <v>46192</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1.43</v>
      </c>
      <c r="C942" s="12" t="inlineStr">
        <is>
          <t>Mid-level</t>
        </is>
      </c>
      <c r="D942" s="8" t="inlineStr">
        <is>
          <t>Machine Learning Engineer</t>
        </is>
      </c>
      <c r="E942" s="7" t="inlineStr">
        <is>
          <t>Cloudflare</t>
        </is>
      </c>
      <c r="F942" s="8" t="inlineStr">
        <is>
          <t>In-Office</t>
        </is>
      </c>
      <c r="G942" s="8" t="n"/>
      <c r="H942" s="14" t="n"/>
      <c r="I942" s="15">
        <f>IF($H942="","",$H942-TODAY())</f>
        <v/>
      </c>
      <c r="J942" s="16" t="inlineStr">
        <is>
          <t>Open posting</t>
        </is>
      </c>
      <c r="K942" s="8" t="inlineStr">
        <is>
          <t>filtered by keyword pre-scan</t>
        </is>
      </c>
      <c r="L942" s="17" t="inlineStr">
        <is>
          <t>new</t>
        </is>
      </c>
      <c r="M942" s="18" t="inlineStr"/>
      <c r="N942" s="7" t="inlineStr">
        <is>
          <t>96587fd33014a3fe79e3d27196c3bb72aa7e7bbd</t>
        </is>
      </c>
      <c r="O942" s="14" t="n">
        <v>46190</v>
      </c>
      <c r="P942" s="7" t="inlineStr">
        <is>
          <t>greenhouse:cloudflare</t>
        </is>
      </c>
      <c r="Q942" s="8" t="inlineStr">
        <is>
          <t>python</t>
        </is>
      </c>
      <c r="R942" s="8" t="n"/>
      <c r="S942" s="19" t="n"/>
      <c r="T942" s="19" t="n"/>
      <c r="U942" s="14" t="n">
        <v>46191</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1.43</v>
      </c>
      <c r="C943" s="12" t="inlineStr">
        <is>
          <t>Graduate/Entry</t>
        </is>
      </c>
      <c r="D943" s="8" t="inlineStr">
        <is>
          <t>Graduate Software Engineer</t>
        </is>
      </c>
      <c r="E943" s="7" t="inlineStr">
        <is>
          <t>Abound</t>
        </is>
      </c>
      <c r="F943" s="8" t="inlineStr">
        <is>
          <t>London, England, UK</t>
        </is>
      </c>
      <c r="G943" s="8" t="n"/>
      <c r="H943" s="14" t="n"/>
      <c r="I943" s="15">
        <f>IF($H943="","",$H943-TODAY())</f>
        <v/>
      </c>
      <c r="J943" s="16" t="inlineStr">
        <is>
          <t>Open posting</t>
        </is>
      </c>
      <c r="K943" s="8" t="inlineStr">
        <is>
          <t>filtered by keyword pre-scan</t>
        </is>
      </c>
      <c r="L943" s="17" t="inlineStr">
        <is>
          <t>new</t>
        </is>
      </c>
      <c r="M943" s="18" t="inlineStr"/>
      <c r="N943" s="7" t="inlineStr">
        <is>
          <t>b2607a65364374a2f22599c1cd7f2f725f0a9714</t>
        </is>
      </c>
      <c r="O943" s="14" t="n">
        <v>46178</v>
      </c>
      <c r="P943" s="7" t="inlineStr">
        <is>
          <t>jobspy</t>
        </is>
      </c>
      <c r="Q943" s="8" t="inlineStr">
        <is>
          <t>python, sql</t>
        </is>
      </c>
      <c r="R943" s="8" t="inlineStr">
        <is>
          <t>Graduate Software Developer</t>
        </is>
      </c>
      <c r="S943" s="19" t="n"/>
      <c r="T943" s="19" t="n"/>
      <c r="U943" s="14" t="n">
        <v>46191</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1.43</v>
      </c>
      <c r="C944" s="12" t="inlineStr">
        <is>
          <t>Unspecified</t>
        </is>
      </c>
      <c r="D944" s="8" t="inlineStr">
        <is>
          <t>Full Stack .Net Software Engineer</t>
        </is>
      </c>
      <c r="E944" s="7" t="inlineStr">
        <is>
          <t>Fruition Group</t>
        </is>
      </c>
      <c r="F944" s="8" t="inlineStr">
        <is>
          <t>Sheffield, England, UK</t>
        </is>
      </c>
      <c r="G944" s="8" t="n"/>
      <c r="H944" s="14" t="n"/>
      <c r="I944" s="15">
        <f>IF($H944="","",$H944-TODAY())</f>
        <v/>
      </c>
      <c r="J944" s="16" t="inlineStr">
        <is>
          <t>Open posting</t>
        </is>
      </c>
      <c r="K944" s="8" t="inlineStr">
        <is>
          <t>filtered by keyword pre-scan</t>
        </is>
      </c>
      <c r="L944" s="17" t="inlineStr">
        <is>
          <t>new</t>
        </is>
      </c>
      <c r="M944" s="18" t="inlineStr"/>
      <c r="N944" s="7" t="inlineStr">
        <is>
          <t>bc282767baa5d50f9ad4062b1dc344b22018adb7</t>
        </is>
      </c>
      <c r="O944" s="14" t="n">
        <v>46177</v>
      </c>
      <c r="P944" s="7" t="inlineStr">
        <is>
          <t>jobspy</t>
        </is>
      </c>
      <c r="Q944" s="8" t="inlineStr">
        <is>
          <t>git</t>
        </is>
      </c>
      <c r="R944" s="8" t="inlineStr">
        <is>
          <t>Graduate Software Developer Sheffield</t>
        </is>
      </c>
      <c r="S944" s="19" t="n"/>
      <c r="T944" s="19" t="n"/>
      <c r="U944" s="14" t="n">
        <v>46191</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1.43</v>
      </c>
      <c r="C945" s="12" t="inlineStr">
        <is>
          <t>Junior</t>
        </is>
      </c>
      <c r="D945" s="8" t="inlineStr">
        <is>
          <t>Design Engineer CE</t>
        </is>
      </c>
      <c r="E945" s="7" t="inlineStr">
        <is>
          <t>Robert Bird Group</t>
        </is>
      </c>
      <c r="F945" s="8" t="inlineStr">
        <is>
          <t>London, ENG, GB</t>
        </is>
      </c>
      <c r="G945" s="8" t="n"/>
      <c r="H945" s="14" t="n"/>
      <c r="I945" s="15">
        <f>IF($H945="","",$H945-TODAY())</f>
        <v/>
      </c>
      <c r="J945" s="16" t="inlineStr">
        <is>
          <t>Open posting</t>
        </is>
      </c>
      <c r="K945" s="8" t="inlineStr">
        <is>
          <t>filtered by keyword pre-scan</t>
        </is>
      </c>
      <c r="L945" s="17" t="inlineStr">
        <is>
          <t>new</t>
        </is>
      </c>
      <c r="M945" s="18" t="inlineStr"/>
      <c r="N945" s="7" t="inlineStr">
        <is>
          <t>ed24d1dd92bbad5ea5b9c5b23ccf029296aa8fe1</t>
        </is>
      </c>
      <c r="O945" s="14" t="n">
        <v>46161</v>
      </c>
      <c r="P945" s="7" t="inlineStr">
        <is>
          <t>jobspy</t>
        </is>
      </c>
      <c r="Q945" s="8" t="inlineStr">
        <is>
          <t>python, git</t>
        </is>
      </c>
      <c r="R945" s="8" t="inlineStr">
        <is>
          <t>junior Graduate Software Developer</t>
        </is>
      </c>
      <c r="S945" s="19" t="n"/>
      <c r="T945" s="19" t="n"/>
      <c r="U945" s="14" t="n">
        <v>46191</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1.43</v>
      </c>
      <c r="C946" s="12" t="inlineStr">
        <is>
          <t>Junior</t>
        </is>
      </c>
      <c r="D946" s="8" t="inlineStr">
        <is>
          <t>Design Engineer CE</t>
        </is>
      </c>
      <c r="E946" s="7" t="inlineStr">
        <is>
          <t>Surbana Jurong Private Limited</t>
        </is>
      </c>
      <c r="F946" s="8" t="inlineStr">
        <is>
          <t>London, ENG, GB</t>
        </is>
      </c>
      <c r="G946" s="8" t="n"/>
      <c r="H946" s="14" t="n"/>
      <c r="I946" s="15">
        <f>IF($H946="","",$H946-TODAY())</f>
        <v/>
      </c>
      <c r="J946" s="16" t="inlineStr">
        <is>
          <t>Open posting</t>
        </is>
      </c>
      <c r="K946" s="8" t="inlineStr">
        <is>
          <t>filtered by keyword pre-scan</t>
        </is>
      </c>
      <c r="L946" s="17" t="inlineStr">
        <is>
          <t>new</t>
        </is>
      </c>
      <c r="M946" s="18" t="inlineStr"/>
      <c r="N946" s="7" t="inlineStr">
        <is>
          <t>622b34fe87a85ceabbeb5951b94a62f907eb9cec</t>
        </is>
      </c>
      <c r="O946" s="14" t="n">
        <v>46161</v>
      </c>
      <c r="P946" s="7" t="inlineStr">
        <is>
          <t>jobspy</t>
        </is>
      </c>
      <c r="Q946" s="8" t="inlineStr">
        <is>
          <t>python, git</t>
        </is>
      </c>
      <c r="R946" s="8" t="inlineStr">
        <is>
          <t>junior Graduate Software Developer</t>
        </is>
      </c>
      <c r="S946" s="19" t="n"/>
      <c r="T946" s="19" t="n"/>
      <c r="U946" s="14" t="n">
        <v>46191</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1.43</v>
      </c>
      <c r="C947" s="12" t="inlineStr">
        <is>
          <t>Junior</t>
        </is>
      </c>
      <c r="D947" s="8" t="inlineStr">
        <is>
          <t>Junior Software Developer</t>
        </is>
      </c>
      <c r="E947" s="7" t="inlineStr">
        <is>
          <t>Kensa</t>
        </is>
      </c>
      <c r="F947" s="8" t="inlineStr">
        <is>
          <t>Truro, England, UK</t>
        </is>
      </c>
      <c r="G947" s="8" t="n"/>
      <c r="H947" s="14" t="n"/>
      <c r="I947" s="15">
        <f>IF($H947="","",$H947-TODAY())</f>
        <v/>
      </c>
      <c r="J947" s="16" t="inlineStr">
        <is>
          <t>Open posting</t>
        </is>
      </c>
      <c r="K947" s="8" t="inlineStr">
        <is>
          <t>filtered by keyword pre-scan</t>
        </is>
      </c>
      <c r="L947" s="17" t="inlineStr">
        <is>
          <t>new</t>
        </is>
      </c>
      <c r="M947" s="18" t="inlineStr"/>
      <c r="N947" s="7" t="inlineStr">
        <is>
          <t>75bcca5ac03356f36cec297d70a3fdc7a68869a2</t>
        </is>
      </c>
      <c r="O947" s="14" t="n">
        <v>46188</v>
      </c>
      <c r="P947" s="7" t="inlineStr">
        <is>
          <t>jobspy</t>
        </is>
      </c>
      <c r="Q947" s="8" t="inlineStr">
        <is>
          <t>git</t>
        </is>
      </c>
      <c r="R947" s="8" t="inlineStr">
        <is>
          <t>junior Graduate Software Developer</t>
        </is>
      </c>
      <c r="S947" s="19" t="n"/>
      <c r="T947" s="19" t="n"/>
      <c r="U947" s="14" t="n">
        <v>46191</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1.43</v>
      </c>
      <c r="C948" s="12" t="inlineStr">
        <is>
          <t>Graduate/Entry</t>
        </is>
      </c>
      <c r="D948" s="8" t="inlineStr">
        <is>
          <t>Graduate Software Developer</t>
        </is>
      </c>
      <c r="E948" s="7" t="inlineStr">
        <is>
          <t>Codemakers</t>
        </is>
      </c>
      <c r="F948" s="8" t="inlineStr">
        <is>
          <t>Derby, ENG, GB</t>
        </is>
      </c>
      <c r="G948" s="8" t="n"/>
      <c r="H948" s="14" t="n"/>
      <c r="I948" s="15">
        <f>IF($H948="","",$H948-TODAY())</f>
        <v/>
      </c>
      <c r="J948" s="16" t="inlineStr">
        <is>
          <t>Open posting</t>
        </is>
      </c>
      <c r="K948" s="8" t="inlineStr">
        <is>
          <t>filtered by keyword pre-scan</t>
        </is>
      </c>
      <c r="L948" s="17" t="inlineStr">
        <is>
          <t>new</t>
        </is>
      </c>
      <c r="M948" s="18" t="inlineStr"/>
      <c r="N948" s="7" t="inlineStr">
        <is>
          <t>a3649a62f88ccd1e1718b94f07823fa6e1683d23</t>
        </is>
      </c>
      <c r="O948" s="14" t="n">
        <v>46171</v>
      </c>
      <c r="P948" s="7" t="inlineStr">
        <is>
          <t>jobspy</t>
        </is>
      </c>
      <c r="Q948" s="8" t="inlineStr">
        <is>
          <t>git, software development</t>
        </is>
      </c>
      <c r="R948" s="8" t="inlineStr">
        <is>
          <t>Graduate Software Developer remote</t>
        </is>
      </c>
      <c r="S948" s="19" t="n"/>
      <c r="T948" s="19" t="n"/>
      <c r="U948" s="14" t="n">
        <v>46191</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1.43</v>
      </c>
      <c r="C949" s="12" t="inlineStr">
        <is>
          <t>Junior</t>
        </is>
      </c>
      <c r="D949" s="8" t="inlineStr">
        <is>
          <t>Optimisation Specialist</t>
        </is>
      </c>
      <c r="E949" s="7" t="inlineStr">
        <is>
          <t>Kinewell Energy</t>
        </is>
      </c>
      <c r="F949" s="8" t="inlineStr">
        <is>
          <t>Newcastle upon Tyne, ENG, GB</t>
        </is>
      </c>
      <c r="G949" s="8" t="n"/>
      <c r="H949" s="14" t="n"/>
      <c r="I949" s="15">
        <f>IF($H949="","",$H949-TODAY())</f>
        <v/>
      </c>
      <c r="J949" s="16" t="inlineStr">
        <is>
          <t>Open posting</t>
        </is>
      </c>
      <c r="K949" s="8" t="inlineStr">
        <is>
          <t>filtered by keyword pre-scan</t>
        </is>
      </c>
      <c r="L949" s="17" t="inlineStr">
        <is>
          <t>new</t>
        </is>
      </c>
      <c r="M949" s="18" t="inlineStr"/>
      <c r="N949" s="7" t="inlineStr">
        <is>
          <t>06f1dd15689439b03c36bfd9e4e2e03e672db116</t>
        </is>
      </c>
      <c r="O949" s="14" t="n">
        <v>46188</v>
      </c>
      <c r="P949" s="7" t="inlineStr">
        <is>
          <t>jobspy</t>
        </is>
      </c>
      <c r="Q949" s="8" t="inlineStr">
        <is>
          <t>python, data analysis</t>
        </is>
      </c>
      <c r="R949" s="8" t="inlineStr">
        <is>
          <t>Junior Python Developer</t>
        </is>
      </c>
      <c r="S949" s="19" t="n"/>
      <c r="T949" s="19" t="n"/>
      <c r="U949" s="14" t="n">
        <v>46191</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1.43</v>
      </c>
      <c r="C950" s="12" t="inlineStr">
        <is>
          <t>Unspecified</t>
        </is>
      </c>
      <c r="D950" s="8" t="inlineStr">
        <is>
          <t>Python Developer | Remote</t>
        </is>
      </c>
      <c r="E950" s="7" t="inlineStr">
        <is>
          <t>Crossing Hurdles</t>
        </is>
      </c>
      <c r="F950" s="8" t="inlineStr"/>
      <c r="G950" s="8" t="n"/>
      <c r="H950" s="14" t="n"/>
      <c r="I950" s="15">
        <f>IF($H950="","",$H950-TODAY())</f>
        <v/>
      </c>
      <c r="J950" s="16" t="inlineStr">
        <is>
          <t>Open posting</t>
        </is>
      </c>
      <c r="K950" s="8" t="inlineStr">
        <is>
          <t>filtered by keyword pre-scan</t>
        </is>
      </c>
      <c r="L950" s="17" t="inlineStr">
        <is>
          <t>new</t>
        </is>
      </c>
      <c r="M950" s="18" t="inlineStr"/>
      <c r="N950" s="7" t="inlineStr">
        <is>
          <t>fbe8df518479bd4f1eae2e2ab5fb098a2e628ee3</t>
        </is>
      </c>
      <c r="O950" s="14" t="n">
        <v>46178</v>
      </c>
      <c r="P950" s="7" t="inlineStr">
        <is>
          <t>jobspy</t>
        </is>
      </c>
      <c r="Q950" s="8" t="inlineStr">
        <is>
          <t>python, software development</t>
        </is>
      </c>
      <c r="R950" s="8" t="inlineStr">
        <is>
          <t>Junior Python Developer</t>
        </is>
      </c>
      <c r="S950" s="19" t="n"/>
      <c r="T950" s="19" t="n"/>
      <c r="U950" s="14" t="n">
        <v>46191</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1.43</v>
      </c>
      <c r="C951" s="12" t="inlineStr">
        <is>
          <t>Mid-level</t>
        </is>
      </c>
      <c r="D951" s="8" t="inlineStr">
        <is>
          <t>Python Automation Engineer</t>
        </is>
      </c>
      <c r="E951" s="7" t="inlineStr">
        <is>
          <t>Randstad Digital</t>
        </is>
      </c>
      <c r="F951" s="8" t="inlineStr">
        <is>
          <t>London Area, United Kingdom</t>
        </is>
      </c>
      <c r="G951" s="8" t="n"/>
      <c r="H951" s="14" t="n"/>
      <c r="I951" s="15">
        <f>IF($H951="","",$H951-TODAY())</f>
        <v/>
      </c>
      <c r="J951" s="16" t="inlineStr">
        <is>
          <t>Open posting</t>
        </is>
      </c>
      <c r="K951" s="8" t="inlineStr">
        <is>
          <t>filtered by keyword pre-scan</t>
        </is>
      </c>
      <c r="L951" s="17" t="inlineStr">
        <is>
          <t>new</t>
        </is>
      </c>
      <c r="M951" s="18" t="inlineStr"/>
      <c r="N951" s="7" t="inlineStr">
        <is>
          <t>8358f269e90f94ff79dd6cf074293b914dd6ed35</t>
        </is>
      </c>
      <c r="O951" s="14" t="n"/>
      <c r="P951" s="7" t="inlineStr">
        <is>
          <t>jobspy</t>
        </is>
      </c>
      <c r="Q951" s="8" t="inlineStr">
        <is>
          <t>python, git</t>
        </is>
      </c>
      <c r="R951" s="8" t="inlineStr">
        <is>
          <t>Junior Python Developer Sheffield</t>
        </is>
      </c>
      <c r="S951" s="19" t="n"/>
      <c r="T951" s="19" t="n"/>
      <c r="U951" s="14" t="n">
        <v>46191</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1.43</v>
      </c>
      <c r="C952" s="12" t="inlineStr">
        <is>
          <t>Unspecified</t>
        </is>
      </c>
      <c r="D952" s="8" t="inlineStr">
        <is>
          <t>Python Developer</t>
        </is>
      </c>
      <c r="E952" s="7" t="inlineStr">
        <is>
          <t>Tata Consultancy Services</t>
        </is>
      </c>
      <c r="F952" s="8" t="inlineStr">
        <is>
          <t>Chennai, Tamil Nadu, India</t>
        </is>
      </c>
      <c r="G952" s="8" t="n"/>
      <c r="H952" s="14" t="n"/>
      <c r="I952" s="15">
        <f>IF($H952="","",$H952-TODAY())</f>
        <v/>
      </c>
      <c r="J952" s="16" t="inlineStr">
        <is>
          <t>Open posting</t>
        </is>
      </c>
      <c r="K952" s="8" t="inlineStr">
        <is>
          <t>filtered by keyword pre-scan</t>
        </is>
      </c>
      <c r="L952" s="17" t="inlineStr">
        <is>
          <t>new</t>
        </is>
      </c>
      <c r="M952" s="18" t="inlineStr"/>
      <c r="N952" s="7" t="inlineStr">
        <is>
          <t>c70b54b6e11de92545cab70ec3f17cba8dee5e89</t>
        </is>
      </c>
      <c r="O952" s="14" t="n">
        <v>46182</v>
      </c>
      <c r="P952" s="7" t="inlineStr">
        <is>
          <t>jobspy</t>
        </is>
      </c>
      <c r="Q952" s="8" t="inlineStr">
        <is>
          <t>python</t>
        </is>
      </c>
      <c r="R952" s="8" t="inlineStr">
        <is>
          <t>graduate Junior Python Developer</t>
        </is>
      </c>
      <c r="S952" s="19" t="n"/>
      <c r="T952" s="19" t="n"/>
      <c r="U952" s="14" t="n">
        <v>46191</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1.43</v>
      </c>
      <c r="C953" s="12" t="inlineStr">
        <is>
          <t>Unspecified</t>
        </is>
      </c>
      <c r="D953" s="8" t="inlineStr">
        <is>
          <t>Python Engineer</t>
        </is>
      </c>
      <c r="E953" s="7" t="inlineStr">
        <is>
          <t>Virtusa</t>
        </is>
      </c>
      <c r="F953" s="8" t="inlineStr">
        <is>
          <t>Andhra Pradesh, India</t>
        </is>
      </c>
      <c r="G953" s="8" t="n"/>
      <c r="H953" s="14" t="n"/>
      <c r="I953" s="15">
        <f>IF($H953="","",$H953-TODAY())</f>
        <v/>
      </c>
      <c r="J953" s="16" t="inlineStr">
        <is>
          <t>Open posting</t>
        </is>
      </c>
      <c r="K953" s="8" t="inlineStr">
        <is>
          <t>filtered by keyword pre-scan</t>
        </is>
      </c>
      <c r="L953" s="17" t="inlineStr">
        <is>
          <t>new</t>
        </is>
      </c>
      <c r="M953" s="18" t="inlineStr"/>
      <c r="N953" s="7" t="inlineStr">
        <is>
          <t>58b7e84e046050bdbc127e5f7108f77a318f8c22</t>
        </is>
      </c>
      <c r="O953" s="14" t="n"/>
      <c r="P953" s="7" t="inlineStr">
        <is>
          <t>jobspy</t>
        </is>
      </c>
      <c r="Q953" s="8" t="inlineStr">
        <is>
          <t>python, sql</t>
        </is>
      </c>
      <c r="R953" s="8" t="inlineStr">
        <is>
          <t>graduate Junior Python Developer</t>
        </is>
      </c>
      <c r="S953" s="19" t="n"/>
      <c r="T953" s="19" t="n"/>
      <c r="U953" s="14" t="n">
        <v>46191</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1.43</v>
      </c>
      <c r="C954" s="12" t="inlineStr">
        <is>
          <t>Junior</t>
        </is>
      </c>
      <c r="D954" s="8" t="inlineStr">
        <is>
          <t>Junior Python Developer – Risk Data Services (Business-Facing)</t>
        </is>
      </c>
      <c r="E954" s="7" t="inlineStr">
        <is>
          <t>Lorien</t>
        </is>
      </c>
      <c r="F954" s="8" t="inlineStr">
        <is>
          <t>London Area, United Kingdom</t>
        </is>
      </c>
      <c r="G954" s="8" t="n"/>
      <c r="H954" s="14" t="n"/>
      <c r="I954" s="15">
        <f>IF($H954="","",$H954-TODAY())</f>
        <v/>
      </c>
      <c r="J954" s="16" t="inlineStr">
        <is>
          <t>Open posting</t>
        </is>
      </c>
      <c r="K954" s="8" t="inlineStr">
        <is>
          <t>filtered by keyword pre-scan</t>
        </is>
      </c>
      <c r="L954" s="17" t="inlineStr">
        <is>
          <t>new</t>
        </is>
      </c>
      <c r="M954" s="18" t="inlineStr"/>
      <c r="N954" s="7" t="inlineStr">
        <is>
          <t>901e6fd0408af4e6b8039df16c3a05fa9e8350b4</t>
        </is>
      </c>
      <c r="O954" s="14" t="n">
        <v>46182</v>
      </c>
      <c r="P954" s="7" t="inlineStr">
        <is>
          <t>jobspy</t>
        </is>
      </c>
      <c r="Q954" s="8" t="inlineStr">
        <is>
          <t>python, sql</t>
        </is>
      </c>
      <c r="R954" s="8" t="inlineStr">
        <is>
          <t>junior/graduate Junior Python Developer</t>
        </is>
      </c>
      <c r="S954" s="19" t="n"/>
      <c r="T954" s="19" t="n"/>
      <c r="U954" s="14" t="n">
        <v>46191</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1.43</v>
      </c>
      <c r="C955" s="12" t="inlineStr">
        <is>
          <t>Senior/Lead</t>
        </is>
      </c>
      <c r="D955" s="8" t="inlineStr">
        <is>
          <t>Python Developer - UK (Remote)</t>
        </is>
      </c>
      <c r="E955" s="7" t="inlineStr">
        <is>
          <t>Anyone AI</t>
        </is>
      </c>
      <c r="F955" s="8" t="inlineStr">
        <is>
          <t>London, England, UK</t>
        </is>
      </c>
      <c r="G955" s="8" t="n"/>
      <c r="H955" s="14" t="n"/>
      <c r="I955" s="15">
        <f>IF($H955="","",$H955-TODAY())</f>
        <v/>
      </c>
      <c r="J955" s="16" t="inlineStr">
        <is>
          <t>Open posting</t>
        </is>
      </c>
      <c r="K955" s="8" t="inlineStr">
        <is>
          <t>filtered by keyword pre-scan</t>
        </is>
      </c>
      <c r="L955" s="17" t="inlineStr">
        <is>
          <t>new</t>
        </is>
      </c>
      <c r="M955" s="18" t="inlineStr"/>
      <c r="N955" s="7" t="inlineStr">
        <is>
          <t>86d12e150b4e3fd3b1d31678a9ee89f83c1324ea</t>
        </is>
      </c>
      <c r="O955" s="14" t="n">
        <v>46171</v>
      </c>
      <c r="P955" s="7" t="inlineStr">
        <is>
          <t>jobspy</t>
        </is>
      </c>
      <c r="Q955" s="8" t="inlineStr">
        <is>
          <t>python, javascript</t>
        </is>
      </c>
      <c r="R955" s="8" t="inlineStr">
        <is>
          <t>Junior Python Developer remote</t>
        </is>
      </c>
      <c r="S955" s="19" t="n"/>
      <c r="T955" s="19" t="n"/>
      <c r="U955" s="14" t="n">
        <v>46191</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1.43</v>
      </c>
      <c r="C956" s="12" t="inlineStr">
        <is>
          <t>Mid-level</t>
        </is>
      </c>
      <c r="D956" s="8" t="inlineStr">
        <is>
          <t>Mid-level PHP / CMS / Javascript Developer– Creative Technology / Sheffield</t>
        </is>
      </c>
      <c r="E956" s="7" t="inlineStr">
        <is>
          <t>Four Cymru</t>
        </is>
      </c>
      <c r="F956" s="8" t="inlineStr"/>
      <c r="G956" s="8" t="n"/>
      <c r="H956" s="14" t="n"/>
      <c r="I956" s="15">
        <f>IF($H956="","",$H956-TODAY())</f>
        <v/>
      </c>
      <c r="J956" s="16" t="inlineStr">
        <is>
          <t>Open posting</t>
        </is>
      </c>
      <c r="K956" s="8" t="inlineStr">
        <is>
          <t>filtered by keyword pre-scan</t>
        </is>
      </c>
      <c r="L956" s="17" t="inlineStr">
        <is>
          <t>new</t>
        </is>
      </c>
      <c r="M956" s="18" t="inlineStr"/>
      <c r="N956" s="7" t="inlineStr">
        <is>
          <t>47ae648218379b978bce77d85a58ed7976320396</t>
        </is>
      </c>
      <c r="O956" s="14" t="n">
        <v>46184</v>
      </c>
      <c r="P956" s="7" t="inlineStr">
        <is>
          <t>jobspy</t>
        </is>
      </c>
      <c r="Q956" s="8" t="inlineStr">
        <is>
          <t>javascript</t>
        </is>
      </c>
      <c r="R956" s="8" t="inlineStr">
        <is>
          <t>Full Stack Developer Sheffield</t>
        </is>
      </c>
      <c r="S956" s="19" t="n"/>
      <c r="T956" s="19" t="n"/>
      <c r="U956" s="14" t="n">
        <v>46191</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1.43</v>
      </c>
      <c r="C957" s="12" t="inlineStr">
        <is>
          <t>Graduate/Entry</t>
        </is>
      </c>
      <c r="D957" s="8" t="inlineStr">
        <is>
          <t>Graduate Full Stack Engineer</t>
        </is>
      </c>
      <c r="E957" s="7" t="inlineStr">
        <is>
          <t>Oho Group</t>
        </is>
      </c>
      <c r="F957" s="8" t="inlineStr">
        <is>
          <t>London Area, United Kingdom</t>
        </is>
      </c>
      <c r="G957" s="8" t="n"/>
      <c r="H957" s="14" t="n"/>
      <c r="I957" s="15">
        <f>IF($H957="","",$H957-TODAY())</f>
        <v/>
      </c>
      <c r="J957" s="16" t="inlineStr">
        <is>
          <t>Open posting</t>
        </is>
      </c>
      <c r="K957" s="8" t="inlineStr">
        <is>
          <t>filtered by keyword pre-scan</t>
        </is>
      </c>
      <c r="L957" s="17" t="inlineStr">
        <is>
          <t>new</t>
        </is>
      </c>
      <c r="M957" s="18" t="inlineStr"/>
      <c r="N957" s="7" t="inlineStr">
        <is>
          <t>122c1c4933917b751ef205ccc0220b868db41c73</t>
        </is>
      </c>
      <c r="O957" s="14" t="n">
        <v>46185</v>
      </c>
      <c r="P957" s="7" t="inlineStr">
        <is>
          <t>jobspy</t>
        </is>
      </c>
      <c r="Q957" s="8" t="inlineStr">
        <is>
          <t>python, javascript</t>
        </is>
      </c>
      <c r="R957" s="8" t="inlineStr">
        <is>
          <t>graduate Full Stack Developer</t>
        </is>
      </c>
      <c r="S957" s="19" t="n"/>
      <c r="T957" s="19" t="n"/>
      <c r="U957" s="14" t="n">
        <v>46191</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1.43</v>
      </c>
      <c r="C958" s="12" t="inlineStr">
        <is>
          <t>Junior</t>
        </is>
      </c>
      <c r="D958" s="8" t="inlineStr">
        <is>
          <t>Junior Software Developer</t>
        </is>
      </c>
      <c r="E958" s="7" t="inlineStr">
        <is>
          <t>Kensa</t>
        </is>
      </c>
      <c r="F958" s="8" t="inlineStr">
        <is>
          <t>Cornwall, England, UK</t>
        </is>
      </c>
      <c r="G958" s="8" t="n"/>
      <c r="H958" s="14" t="n"/>
      <c r="I958" s="15">
        <f>IF($H958="","",$H958-TODAY())</f>
        <v/>
      </c>
      <c r="J958" s="16" t="inlineStr">
        <is>
          <t>Open posting</t>
        </is>
      </c>
      <c r="K958" s="8" t="inlineStr">
        <is>
          <t>filtered by keyword pre-scan</t>
        </is>
      </c>
      <c r="L958" s="17" t="inlineStr">
        <is>
          <t>new</t>
        </is>
      </c>
      <c r="M958" s="18" t="inlineStr"/>
      <c r="N958" s="7" t="inlineStr">
        <is>
          <t>844235e03e99baa8582834c28f31cce416e44376</t>
        </is>
      </c>
      <c r="O958" s="14" t="n">
        <v>46188</v>
      </c>
      <c r="P958" s="7" t="inlineStr">
        <is>
          <t>jobspy</t>
        </is>
      </c>
      <c r="Q958" s="8" t="inlineStr">
        <is>
          <t>git</t>
        </is>
      </c>
      <c r="R958" s="8" t="inlineStr">
        <is>
          <t>junior/graduate Graduate Software Developer</t>
        </is>
      </c>
      <c r="S958" s="19" t="n"/>
      <c r="T958" s="19" t="n"/>
      <c r="U958" s="14" t="n">
        <v>46191</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1.43</v>
      </c>
      <c r="C959" s="12" t="inlineStr">
        <is>
          <t>Mid-level</t>
        </is>
      </c>
      <c r="D959" s="8" t="inlineStr">
        <is>
          <t>Python Developer</t>
        </is>
      </c>
      <c r="E959" s="7" t="inlineStr">
        <is>
          <t>Thomson Keene</t>
        </is>
      </c>
      <c r="F959" s="8" t="inlineStr">
        <is>
          <t>London Area, United Kingdom</t>
        </is>
      </c>
      <c r="G959" s="8" t="n"/>
      <c r="H959" s="14" t="n"/>
      <c r="I959" s="15">
        <f>IF($H959="","",$H959-TODAY())</f>
        <v/>
      </c>
      <c r="J959" s="16" t="inlineStr">
        <is>
          <t>Open posting</t>
        </is>
      </c>
      <c r="K959" s="8" t="inlineStr">
        <is>
          <t>filtered by keyword pre-scan</t>
        </is>
      </c>
      <c r="L959" s="17" t="inlineStr">
        <is>
          <t>new</t>
        </is>
      </c>
      <c r="M959" s="18" t="inlineStr"/>
      <c r="N959" s="7" t="inlineStr">
        <is>
          <t>79c7421a98e7396e0c37a6fa0d27b72fd0be09c6</t>
        </is>
      </c>
      <c r="O959" s="14" t="n">
        <v>46188</v>
      </c>
      <c r="P959" s="7" t="inlineStr">
        <is>
          <t>jobspy</t>
        </is>
      </c>
      <c r="Q959" s="8" t="inlineStr">
        <is>
          <t>python, sql</t>
        </is>
      </c>
      <c r="R959" s="8" t="inlineStr">
        <is>
          <t>Junior Python Developer</t>
        </is>
      </c>
      <c r="S959" s="19" t="n"/>
      <c r="T959" s="19" t="n"/>
      <c r="U959" s="14" t="n">
        <v>46191</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1.43</v>
      </c>
      <c r="C960" s="12" t="inlineStr">
        <is>
          <t>Unspecified</t>
        </is>
      </c>
      <c r="D960" s="8" t="inlineStr">
        <is>
          <t>Full Stack Software Developer</t>
        </is>
      </c>
      <c r="E960" s="7" t="inlineStr">
        <is>
          <t>Haystack</t>
        </is>
      </c>
      <c r="F960" s="8" t="inlineStr">
        <is>
          <t>Exeter, England, UK</t>
        </is>
      </c>
      <c r="G960" s="8" t="n"/>
      <c r="H960" s="14" t="n"/>
      <c r="I960" s="15">
        <f>IF($H960="","",$H960-TODAY())</f>
        <v/>
      </c>
      <c r="J960" s="16" t="inlineStr">
        <is>
          <t>Open posting</t>
        </is>
      </c>
      <c r="K960" s="8" t="inlineStr">
        <is>
          <t>filtered by keyword pre-scan</t>
        </is>
      </c>
      <c r="L960" s="17" t="inlineStr">
        <is>
          <t>new</t>
        </is>
      </c>
      <c r="M960" s="18" t="inlineStr"/>
      <c r="N960" s="7" t="inlineStr">
        <is>
          <t>a6b35c8298eb8b7167152405840015279b2959e3</t>
        </is>
      </c>
      <c r="O960" s="14" t="n"/>
      <c r="P960" s="7" t="inlineStr">
        <is>
          <t>jobspy</t>
        </is>
      </c>
      <c r="Q960" s="8" t="inlineStr">
        <is>
          <t>sql, javascript</t>
        </is>
      </c>
      <c r="R960" s="8" t="inlineStr">
        <is>
          <t>junior Full Stack Developer</t>
        </is>
      </c>
      <c r="S960" s="19" t="n"/>
      <c r="T960" s="19" t="n"/>
      <c r="U960" s="14" t="n">
        <v>46191</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1.43</v>
      </c>
      <c r="C961" s="12" t="inlineStr">
        <is>
          <t>Mid-level</t>
        </is>
      </c>
      <c r="D961" s="8" t="inlineStr">
        <is>
          <t>Full Stack Engineer</t>
        </is>
      </c>
      <c r="E961" s="7" t="inlineStr">
        <is>
          <t>Oho Group</t>
        </is>
      </c>
      <c r="F961" s="8" t="inlineStr">
        <is>
          <t>London Area, United Kingdom</t>
        </is>
      </c>
      <c r="G961" s="8" t="n"/>
      <c r="H961" s="14" t="n"/>
      <c r="I961" s="15">
        <f>IF($H961="","",$H961-TODAY())</f>
        <v/>
      </c>
      <c r="J961" s="16" t="inlineStr">
        <is>
          <t>Open posting</t>
        </is>
      </c>
      <c r="K961" s="8" t="inlineStr">
        <is>
          <t>filtered by keyword pre-scan</t>
        </is>
      </c>
      <c r="L961" s="17" t="inlineStr">
        <is>
          <t>new</t>
        </is>
      </c>
      <c r="M961" s="18" t="inlineStr"/>
      <c r="N961" s="7" t="inlineStr">
        <is>
          <t>dd4e31efe3ad2396d8cd3e54f9d1072bc0cca585</t>
        </is>
      </c>
      <c r="O961" s="14" t="n"/>
      <c r="P961" s="7" t="inlineStr">
        <is>
          <t>jobspy</t>
        </is>
      </c>
      <c r="Q961" s="8" t="inlineStr">
        <is>
          <t>python, javascript</t>
        </is>
      </c>
      <c r="R961" s="8" t="inlineStr">
        <is>
          <t>graduate Full Stack Developer</t>
        </is>
      </c>
      <c r="S961" s="19" t="n"/>
      <c r="T961" s="19" t="n"/>
      <c r="U961" s="14" t="n">
        <v>46191</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1.43</v>
      </c>
      <c r="C962" s="12" t="inlineStr">
        <is>
          <t>Junior</t>
        </is>
      </c>
      <c r="D962" s="8" t="inlineStr">
        <is>
          <t>Junior Software Engineer</t>
        </is>
      </c>
      <c r="E962" s="7" t="inlineStr">
        <is>
          <t>Stonebridge - Mortgage &amp; Insurance Network</t>
        </is>
      </c>
      <c r="F962" s="8" t="inlineStr">
        <is>
          <t>Basildon, England, UK</t>
        </is>
      </c>
      <c r="G962" s="8" t="n"/>
      <c r="H962" s="14" t="n"/>
      <c r="I962" s="15">
        <f>IF($H962="","",$H962-TODAY())</f>
        <v/>
      </c>
      <c r="J962" s="16" t="inlineStr">
        <is>
          <t>Open posting</t>
        </is>
      </c>
      <c r="K962" s="8" t="inlineStr">
        <is>
          <t>filtered by keyword pre-scan</t>
        </is>
      </c>
      <c r="L962" s="17" t="inlineStr">
        <is>
          <t>new</t>
        </is>
      </c>
      <c r="M962" s="18" t="inlineStr"/>
      <c r="N962" s="7" t="inlineStr">
        <is>
          <t>4256ec2d38615d52fc2b7fca46f0758e19b0ee9e</t>
        </is>
      </c>
      <c r="O962" s="14" t="n">
        <v>46168</v>
      </c>
      <c r="P962" s="7" t="inlineStr">
        <is>
          <t>jobspy</t>
        </is>
      </c>
      <c r="Q962" s="8" t="inlineStr">
        <is>
          <t>sql, git</t>
        </is>
      </c>
      <c r="R962" s="8" t="inlineStr">
        <is>
          <t>junior/graduate Graduate Software Developer</t>
        </is>
      </c>
      <c r="S962" s="19" t="n"/>
      <c r="T962" s="19" t="n"/>
      <c r="U962" s="14" t="n">
        <v>46191</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1.43</v>
      </c>
      <c r="C963" s="12" t="inlineStr">
        <is>
          <t>Mid-level</t>
        </is>
      </c>
      <c r="D963" s="8" t="inlineStr">
        <is>
          <t>Javascript Developer</t>
        </is>
      </c>
      <c r="E963" s="7" t="inlineStr">
        <is>
          <t>Avellio</t>
        </is>
      </c>
      <c r="F963" s="8" t="inlineStr">
        <is>
          <t>England, United Kingdom</t>
        </is>
      </c>
      <c r="G963" s="8" t="n"/>
      <c r="H963" s="14" t="n"/>
      <c r="I963" s="15">
        <f>IF($H963="","",$H963-TODAY())</f>
        <v/>
      </c>
      <c r="J963" s="16" t="inlineStr">
        <is>
          <t>Open posting</t>
        </is>
      </c>
      <c r="K963" s="8" t="inlineStr">
        <is>
          <t>filtered by keyword pre-scan</t>
        </is>
      </c>
      <c r="L963" s="17" t="inlineStr">
        <is>
          <t>new</t>
        </is>
      </c>
      <c r="M963" s="18" t="inlineStr"/>
      <c r="N963" s="7" t="inlineStr">
        <is>
          <t>adf4a58090e7ab321d2b4675f12f6049b92c1484</t>
        </is>
      </c>
      <c r="O963" s="14" t="n">
        <v>46176</v>
      </c>
      <c r="P963" s="7" t="inlineStr">
        <is>
          <t>jobspy</t>
        </is>
      </c>
      <c r="Q963" s="8" t="inlineStr">
        <is>
          <t>javascript</t>
        </is>
      </c>
      <c r="R963" s="8" t="inlineStr">
        <is>
          <t>junior Full Stack Developer</t>
        </is>
      </c>
      <c r="S963" s="19" t="n"/>
      <c r="T963" s="19" t="n"/>
      <c r="U963" s="14" t="n">
        <v>46191</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1.43</v>
      </c>
      <c r="C964" s="12" t="inlineStr">
        <is>
          <t>Junior</t>
        </is>
      </c>
      <c r="D964" s="8" t="inlineStr">
        <is>
          <t>Software Developer</t>
        </is>
      </c>
      <c r="E964" s="7" t="inlineStr">
        <is>
          <t>Spectrum IT Recruitment</t>
        </is>
      </c>
      <c r="F964" s="8" t="inlineStr">
        <is>
          <t>London Area, United Kingdom</t>
        </is>
      </c>
      <c r="G964" s="8" t="n"/>
      <c r="H964" s="14" t="n"/>
      <c r="I964" s="15">
        <f>IF($H964="","",$H964-TODAY())</f>
        <v/>
      </c>
      <c r="J964" s="16" t="inlineStr">
        <is>
          <t>Open posting</t>
        </is>
      </c>
      <c r="K964" s="8" t="inlineStr">
        <is>
          <t>filtered by keyword pre-scan</t>
        </is>
      </c>
      <c r="L964" s="17" t="inlineStr">
        <is>
          <t>new</t>
        </is>
      </c>
      <c r="M964" s="18" t="inlineStr"/>
      <c r="N964" s="7" t="inlineStr">
        <is>
          <t>6c6e0fff01bf71f3bd542b72276b2ce26993cb5f</t>
        </is>
      </c>
      <c r="O964" s="14" t="n">
        <v>46162</v>
      </c>
      <c r="P964" s="7" t="inlineStr">
        <is>
          <t>jobspy</t>
        </is>
      </c>
      <c r="Q964" s="8" t="inlineStr">
        <is>
          <t>sql, git</t>
        </is>
      </c>
      <c r="R964" s="8" t="inlineStr">
        <is>
          <t>Graduate Software Developer Sheffield</t>
        </is>
      </c>
      <c r="S964" s="19" t="n"/>
      <c r="T964" s="19" t="n"/>
      <c r="U964" s="14" t="n">
        <v>46191</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1.43</v>
      </c>
      <c r="C965" s="12" t="inlineStr">
        <is>
          <t>Junior</t>
        </is>
      </c>
      <c r="D965" s="8" t="inlineStr">
        <is>
          <t>Software Engineer</t>
        </is>
      </c>
      <c r="E965" s="7" t="inlineStr">
        <is>
          <t>Quantcast</t>
        </is>
      </c>
      <c r="F965" s="8" t="inlineStr">
        <is>
          <t>London, England, UK</t>
        </is>
      </c>
      <c r="G965" s="8" t="n"/>
      <c r="H965" s="14" t="n"/>
      <c r="I965" s="15">
        <f>IF($H965="","",$H965-TODAY())</f>
        <v/>
      </c>
      <c r="J965" s="16" t="inlineStr">
        <is>
          <t>Open posting</t>
        </is>
      </c>
      <c r="K965" s="8" t="inlineStr">
        <is>
          <t>filtered by keyword pre-scan</t>
        </is>
      </c>
      <c r="L965" s="17" t="inlineStr">
        <is>
          <t>new</t>
        </is>
      </c>
      <c r="M965" s="18" t="inlineStr"/>
      <c r="N965" s="7" t="inlineStr">
        <is>
          <t>fc9f53e1657360cbe635c7ef66deb8fa84d067ce</t>
        </is>
      </c>
      <c r="O965" s="14" t="n">
        <v>46178</v>
      </c>
      <c r="P965" s="7" t="inlineStr">
        <is>
          <t>jobspy</t>
        </is>
      </c>
      <c r="Q965" s="8" t="inlineStr">
        <is>
          <t>python, git</t>
        </is>
      </c>
      <c r="R965" s="8" t="inlineStr">
        <is>
          <t>junior Graduate Software Developer</t>
        </is>
      </c>
      <c r="S965" s="19" t="n"/>
      <c r="T965" s="19" t="n"/>
      <c r="U965" s="14" t="n">
        <v>46191</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1.4</v>
      </c>
      <c r="C966" s="12" t="inlineStr">
        <is>
          <t>Senior/Lead</t>
        </is>
      </c>
      <c r="D966" s="8" t="inlineStr">
        <is>
          <t>Software Engineer/ Python Developer</t>
        </is>
      </c>
      <c r="E966" s="7" t="inlineStr">
        <is>
          <t>hackajob</t>
        </is>
      </c>
      <c r="F966" s="8" t="inlineStr">
        <is>
          <t>London, England, UK</t>
        </is>
      </c>
      <c r="G966" s="8" t="n"/>
      <c r="H966" s="14" t="n"/>
      <c r="I966" s="15">
        <f>IF($H966="","",$H966-TODAY())</f>
        <v/>
      </c>
      <c r="J966" s="16" t="inlineStr">
        <is>
          <t>Open posting</t>
        </is>
      </c>
      <c r="K966" s="8" t="inlineStr">
        <is>
          <t>filtered by keyword pre-scan</t>
        </is>
      </c>
      <c r="L966" s="17" t="inlineStr">
        <is>
          <t>new</t>
        </is>
      </c>
      <c r="M966" s="18" t="inlineStr"/>
      <c r="N966" s="7" t="inlineStr">
        <is>
          <t>c729fd1ea8bbc400f31407e28a22c526ff43d98a</t>
        </is>
      </c>
      <c r="O966" s="14" t="n">
        <v>46190</v>
      </c>
      <c r="P966" s="7" t="inlineStr">
        <is>
          <t>jobspy</t>
        </is>
      </c>
      <c r="Q966" s="8" t="inlineStr">
        <is>
          <t>python, sql, git, c</t>
        </is>
      </c>
      <c r="R966" s="8" t="inlineStr">
        <is>
          <t>Graduate Software Engineer Python SQL API</t>
        </is>
      </c>
      <c r="S966" s="19" t="n"/>
      <c r="T966" s="19" t="n"/>
      <c r="U966" s="14" t="n">
        <v>46199</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1.4</v>
      </c>
      <c r="C967" s="12" t="inlineStr">
        <is>
          <t>Unspecified</t>
        </is>
      </c>
      <c r="D967" s="8" t="inlineStr">
        <is>
          <t>Sr. Software Engineer - Data Control Frameworks</t>
        </is>
      </c>
      <c r="E967" s="7" t="inlineStr">
        <is>
          <t>Addepar</t>
        </is>
      </c>
      <c r="F967" s="8" t="inlineStr">
        <is>
          <t>Edinburgh, Scotland, UK</t>
        </is>
      </c>
      <c r="G967" s="8" t="n"/>
      <c r="H967" s="14" t="n"/>
      <c r="I967" s="15">
        <f>IF($H967="","",$H967-TODAY())</f>
        <v/>
      </c>
      <c r="J967" s="16" t="inlineStr">
        <is>
          <t>Open posting</t>
        </is>
      </c>
      <c r="K967" s="8" t="inlineStr">
        <is>
          <t>filtered by keyword pre-scan</t>
        </is>
      </c>
      <c r="L967" s="17" t="inlineStr">
        <is>
          <t>new</t>
        </is>
      </c>
      <c r="M967" s="18" t="inlineStr"/>
      <c r="N967" s="7" t="inlineStr">
        <is>
          <t>d25be4c51310c84c8bae0ff15934e573e6a1fab0</t>
        </is>
      </c>
      <c r="O967" s="14" t="n">
        <v>46198</v>
      </c>
      <c r="P967" s="7" t="inlineStr">
        <is>
          <t>jobspy</t>
        </is>
      </c>
      <c r="Q967" s="8" t="inlineStr">
        <is>
          <t>python, sql, mysql, c</t>
        </is>
      </c>
      <c r="R967" s="8" t="inlineStr">
        <is>
          <t>Graduate Data Engineer Python SQL MySQL</t>
        </is>
      </c>
      <c r="S967" s="19" t="n"/>
      <c r="T967" s="19" t="n"/>
      <c r="U967" s="14" t="n">
        <v>46199</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1.4</v>
      </c>
      <c r="C968" s="12" t="inlineStr">
        <is>
          <t>Graduate/Entry</t>
        </is>
      </c>
      <c r="D968" s="8" t="inlineStr">
        <is>
          <t>[HW] Entry-level Engineering (Bachelor’s/Master’s/PhD/전문연구요원)</t>
        </is>
      </c>
      <c r="E968" s="7" t="inlineStr">
        <is>
          <t>DEEPX</t>
        </is>
      </c>
      <c r="F968" s="8" t="inlineStr"/>
      <c r="G968" s="8" t="n"/>
      <c r="H968" s="14" t="n"/>
      <c r="I968" s="15">
        <f>IF($H968="","",$H968-TODAY())</f>
        <v/>
      </c>
      <c r="J968" s="16" t="inlineStr">
        <is>
          <t>Open posting</t>
        </is>
      </c>
      <c r="K968" s="8" t="inlineStr">
        <is>
          <t>filtered by keyword pre-scan</t>
        </is>
      </c>
      <c r="L968" s="17" t="inlineStr">
        <is>
          <t>new</t>
        </is>
      </c>
      <c r="M968" s="18" t="inlineStr"/>
      <c r="N968" s="7" t="inlineStr">
        <is>
          <t>7d99c272377ede89f5355d6b28d7bf04baa7f2a3</t>
        </is>
      </c>
      <c r="O968" s="14" t="n"/>
      <c r="P968" s="7" t="inlineStr">
        <is>
          <t>jobspy</t>
        </is>
      </c>
      <c r="Q968" s="8" t="inlineStr">
        <is>
          <t>verilog, fpga, git, c</t>
        </is>
      </c>
      <c r="R968" s="8" t="inlineStr">
        <is>
          <t>Graduate Hardware Engineer FPGA embedded systems</t>
        </is>
      </c>
      <c r="S968" s="19" t="n"/>
      <c r="T968" s="19" t="n"/>
      <c r="U968" s="14" t="n">
        <v>46198</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1.4</v>
      </c>
      <c r="C969" s="12" t="inlineStr">
        <is>
          <t>Unspecified</t>
        </is>
      </c>
      <c r="D969" s="8" t="inlineStr">
        <is>
          <t>Software Engineer (RISC-V/Compiler)</t>
        </is>
      </c>
      <c r="E969" s="7" t="inlineStr">
        <is>
          <t>microTECH Global LTD</t>
        </is>
      </c>
      <c r="F969" s="8" t="inlineStr">
        <is>
          <t>Cambridge, England, UK</t>
        </is>
      </c>
      <c r="G969" s="8" t="n"/>
      <c r="H969" s="14" t="n"/>
      <c r="I969" s="15">
        <f>IF($H969="","",$H969-TODAY())</f>
        <v/>
      </c>
      <c r="J969" s="16" t="inlineStr">
        <is>
          <t>Open posting</t>
        </is>
      </c>
      <c r="K969" s="8" t="inlineStr">
        <is>
          <t>filtered by keyword pre-scan</t>
        </is>
      </c>
      <c r="L969" s="17" t="inlineStr">
        <is>
          <t>new</t>
        </is>
      </c>
      <c r="M969" s="18" t="inlineStr"/>
      <c r="N969" s="7" t="inlineStr">
        <is>
          <t>b1b78eb80508d5ce36362eea9253da58a1fddd77</t>
        </is>
      </c>
      <c r="O969" s="14" t="n">
        <v>46168</v>
      </c>
      <c r="P969" s="7" t="inlineStr">
        <is>
          <t>jobspy</t>
        </is>
      </c>
      <c r="Q969" s="8" t="inlineStr">
        <is>
          <t>python, c, hardware design</t>
        </is>
      </c>
      <c r="R969" s="8" t="inlineStr">
        <is>
          <t>Graduate Software Engineer Python embedded Linux</t>
        </is>
      </c>
      <c r="S969" s="19" t="n"/>
      <c r="T969" s="19" t="n"/>
      <c r="U969" s="14" t="n">
        <v>46198</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1.4</v>
      </c>
      <c r="C970" s="12" t="inlineStr">
        <is>
          <t>Unspecified</t>
        </is>
      </c>
      <c r="D970" s="8" t="inlineStr">
        <is>
          <t>Developer</t>
        </is>
      </c>
      <c r="E970" s="7" t="inlineStr">
        <is>
          <t>NCC Group</t>
        </is>
      </c>
      <c r="F970" s="8" t="inlineStr">
        <is>
          <t>Manchester, England, UK</t>
        </is>
      </c>
      <c r="G970" s="8" t="n"/>
      <c r="H970" s="14" t="n"/>
      <c r="I970" s="15">
        <f>IF($H970="","",$H970-TODAY())</f>
        <v/>
      </c>
      <c r="J970" s="16" t="inlineStr">
        <is>
          <t>Open posting</t>
        </is>
      </c>
      <c r="K970" s="8" t="inlineStr">
        <is>
          <t>filtered by keyword pre-scan</t>
        </is>
      </c>
      <c r="L970" s="17" t="inlineStr">
        <is>
          <t>new</t>
        </is>
      </c>
      <c r="M970" s="18" t="inlineStr"/>
      <c r="N970" s="7" t="inlineStr">
        <is>
          <t>733f127220280ac902c10b1f1eb43d78e47291a1</t>
        </is>
      </c>
      <c r="O970" s="14" t="n">
        <v>46191</v>
      </c>
      <c r="P970" s="7" t="inlineStr">
        <is>
          <t>jobspy</t>
        </is>
      </c>
      <c r="Q970" s="8" t="inlineStr">
        <is>
          <t>python, docker, kubernetes, c</t>
        </is>
      </c>
      <c r="R970" s="8" t="inlineStr">
        <is>
          <t>Junior Python Developer backend Docker Kubernetes</t>
        </is>
      </c>
      <c r="S970" s="19" t="n"/>
      <c r="T970" s="19" t="n"/>
      <c r="U970" s="14" t="n">
        <v>46198</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1.4</v>
      </c>
      <c r="C971" s="12" t="inlineStr">
        <is>
          <t>Graduate/Entry</t>
        </is>
      </c>
      <c r="D971" s="8" t="inlineStr">
        <is>
          <t>Graduate Engineer</t>
        </is>
      </c>
      <c r="E971" s="7" t="inlineStr">
        <is>
          <t>Tact</t>
        </is>
      </c>
      <c r="F971" s="8" t="inlineStr">
        <is>
          <t>London Area, United Kingdom</t>
        </is>
      </c>
      <c r="G971" s="8" t="n"/>
      <c r="H971" s="14" t="n"/>
      <c r="I971" s="15">
        <f>IF($H971="","",$H971-TODAY())</f>
        <v/>
      </c>
      <c r="J971" s="16" t="inlineStr">
        <is>
          <t>Open posting</t>
        </is>
      </c>
      <c r="K971" s="8" t="inlineStr">
        <is>
          <t>filtered by keyword pre-scan</t>
        </is>
      </c>
      <c r="L971" s="17" t="inlineStr">
        <is>
          <t>new</t>
        </is>
      </c>
      <c r="M971" s="18" t="inlineStr"/>
      <c r="N971" s="7" t="inlineStr">
        <is>
          <t>1a9c0273f2d2dc83c70021a4ea064d0c259cc092</t>
        </is>
      </c>
      <c r="O971" s="14" t="n"/>
      <c r="P971" s="7" t="inlineStr">
        <is>
          <t>jobspy</t>
        </is>
      </c>
      <c r="Q971" s="8" t="inlineStr">
        <is>
          <t>python, c, javascript</t>
        </is>
      </c>
      <c r="R971" s="8" t="inlineStr">
        <is>
          <t>Graduate Backend Developer Python SQL Docker</t>
        </is>
      </c>
      <c r="S971" s="19" t="n"/>
      <c r="T971" s="19" t="n"/>
      <c r="U971" s="14" t="n">
        <v>46198</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1.4</v>
      </c>
      <c r="C972" s="12" t="inlineStr">
        <is>
          <t>Senior/Lead</t>
        </is>
      </c>
      <c r="D972" s="8" t="inlineStr">
        <is>
          <t>Software Engineer</t>
        </is>
      </c>
      <c r="E972" s="7" t="inlineStr">
        <is>
          <t>SRG</t>
        </is>
      </c>
      <c r="F972" s="8" t="inlineStr">
        <is>
          <t>Sedgefield, England, UK</t>
        </is>
      </c>
      <c r="G972" s="8" t="n"/>
      <c r="H972" s="14" t="n"/>
      <c r="I972" s="15">
        <f>IF($H972="","",$H972-TODAY())</f>
        <v/>
      </c>
      <c r="J972" s="16" t="inlineStr">
        <is>
          <t>Open posting</t>
        </is>
      </c>
      <c r="K972" s="8" t="inlineStr">
        <is>
          <t>filtered by keyword pre-scan</t>
        </is>
      </c>
      <c r="L972" s="17" t="inlineStr">
        <is>
          <t>new</t>
        </is>
      </c>
      <c r="M972" s="18" t="inlineStr"/>
      <c r="N972" s="7" t="inlineStr">
        <is>
          <t>dfebb9956ddbb67a057b5c22f7a97a661e9ab3fb</t>
        </is>
      </c>
      <c r="O972" s="14" t="n"/>
      <c r="P972" s="7" t="inlineStr">
        <is>
          <t>jobspy</t>
        </is>
      </c>
      <c r="Q972" s="8" t="inlineStr">
        <is>
          <t>git, c, embedded systems</t>
        </is>
      </c>
      <c r="R972" s="8" t="inlineStr">
        <is>
          <t>Junior Embedded Software Engineer C Python UK</t>
        </is>
      </c>
      <c r="S972" s="19" t="n"/>
      <c r="T972" s="19" t="n"/>
      <c r="U972" s="14" t="n">
        <v>46197</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1.4</v>
      </c>
      <c r="C973" s="12" t="inlineStr">
        <is>
          <t>Unspecified</t>
        </is>
      </c>
      <c r="D973" s="8" t="inlineStr">
        <is>
          <t>Full Stack Java Developer</t>
        </is>
      </c>
      <c r="E973" s="7" t="inlineStr">
        <is>
          <t>Q1 Technologies, Inc.</t>
        </is>
      </c>
      <c r="F973" s="8" t="inlineStr">
        <is>
          <t>Bournemouth, England, UK</t>
        </is>
      </c>
      <c r="G973" s="8" t="n"/>
      <c r="H973" s="14" t="n"/>
      <c r="I973" s="15">
        <f>IF($H973="","",$H973-TODAY())</f>
        <v/>
      </c>
      <c r="J973" s="16" t="inlineStr">
        <is>
          <t>Open posting</t>
        </is>
      </c>
      <c r="K973" s="8" t="inlineStr">
        <is>
          <t>filtered by keyword pre-scan</t>
        </is>
      </c>
      <c r="L973" s="17" t="inlineStr">
        <is>
          <t>new</t>
        </is>
      </c>
      <c r="M973" s="18" t="inlineStr"/>
      <c r="N973" s="7" t="inlineStr">
        <is>
          <t>5447387107ba00b42aa2a380fe4dfa6d1b51a17d</t>
        </is>
      </c>
      <c r="O973" s="14" t="n">
        <v>46192</v>
      </c>
      <c r="P973" s="7" t="inlineStr">
        <is>
          <t>jobspy</t>
        </is>
      </c>
      <c r="Q973" s="8" t="inlineStr">
        <is>
          <t>sql, docker, c</t>
        </is>
      </c>
      <c r="R973" s="8" t="inlineStr">
        <is>
          <t>Junior Python Developer backend Docker Kubernetes</t>
        </is>
      </c>
      <c r="S973" s="19" t="n"/>
      <c r="T973" s="19" t="n"/>
      <c r="U973" s="14" t="n">
        <v>46197</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1.4</v>
      </c>
      <c r="C974" s="12" t="inlineStr">
        <is>
          <t>Mid-level</t>
        </is>
      </c>
      <c r="D974" s="8" t="inlineStr">
        <is>
          <t>Systems Algorithm and Modelling Engineer</t>
        </is>
      </c>
      <c r="E974" s="7" t="inlineStr">
        <is>
          <t>ALL.SPACE</t>
        </is>
      </c>
      <c r="F974" s="8" t="inlineStr">
        <is>
          <t>Reading, England, UK</t>
        </is>
      </c>
      <c r="G974" s="8" t="n"/>
      <c r="H974" s="14" t="n"/>
      <c r="I974" s="15">
        <f>IF($H974="","",$H974-TODAY())</f>
        <v/>
      </c>
      <c r="J974" s="16" t="inlineStr">
        <is>
          <t>Open posting</t>
        </is>
      </c>
      <c r="K974" s="8" t="inlineStr">
        <is>
          <t>filtered by keyword pre-scan</t>
        </is>
      </c>
      <c r="L974" s="17" t="inlineStr">
        <is>
          <t>new</t>
        </is>
      </c>
      <c r="M974" s="18" t="inlineStr"/>
      <c r="N974" s="7" t="inlineStr">
        <is>
          <t>ab958358f492729fa6a85f05adb3c8ca6f8204ce</t>
        </is>
      </c>
      <c r="O974" s="14" t="n">
        <v>46177</v>
      </c>
      <c r="P974" s="7" t="inlineStr">
        <is>
          <t>jobspy</t>
        </is>
      </c>
      <c r="Q974" s="8" t="inlineStr">
        <is>
          <t>python, fpga, c</t>
        </is>
      </c>
      <c r="R974" s="8" t="inlineStr">
        <is>
          <t>PhD Studentship IoT wireless communications</t>
        </is>
      </c>
      <c r="S974" s="19" t="n"/>
      <c r="T974" s="19" t="n"/>
      <c r="U974" s="14" t="n">
        <v>46196</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1.4</v>
      </c>
      <c r="C975" s="12" t="inlineStr">
        <is>
          <t>Unspecified</t>
        </is>
      </c>
      <c r="D975" s="8" t="inlineStr">
        <is>
          <t>Field-Programmable Gate Arrays Engineer</t>
        </is>
      </c>
      <c r="E975" s="7" t="inlineStr">
        <is>
          <t>TXM Recruit</t>
        </is>
      </c>
      <c r="F975" s="8" t="inlineStr">
        <is>
          <t>Uxbridge, England, UK</t>
        </is>
      </c>
      <c r="G975" s="8" t="n"/>
      <c r="H975" s="14" t="n"/>
      <c r="I975" s="15">
        <f>IF($H975="","",$H975-TODAY())</f>
        <v/>
      </c>
      <c r="J975" s="16" t="inlineStr">
        <is>
          <t>Open posting</t>
        </is>
      </c>
      <c r="K975" s="8" t="inlineStr">
        <is>
          <t>filtered by keyword pre-scan</t>
        </is>
      </c>
      <c r="L975" s="17" t="inlineStr">
        <is>
          <t>new</t>
        </is>
      </c>
      <c r="M975" s="18" t="inlineStr"/>
      <c r="N975" s="7" t="inlineStr">
        <is>
          <t>0265fda04a564e2eac7f3bc5784e88e98a5caaac</t>
        </is>
      </c>
      <c r="O975" s="14" t="n">
        <v>46191</v>
      </c>
      <c r="P975" s="7" t="inlineStr">
        <is>
          <t>jobspy</t>
        </is>
      </c>
      <c r="Q975" s="8" t="inlineStr">
        <is>
          <t>verilog, fpga, c, hardware design</t>
        </is>
      </c>
      <c r="R975" s="8" t="inlineStr">
        <is>
          <t>Graduate Digital Design Engineer FPGA Verilog</t>
        </is>
      </c>
      <c r="S975" s="19" t="n"/>
      <c r="T975" s="19" t="n"/>
      <c r="U975" s="14" t="n">
        <v>46196</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1.4</v>
      </c>
      <c r="C976" s="12" t="inlineStr">
        <is>
          <t>Mid-level</t>
        </is>
      </c>
      <c r="D976" s="8" t="inlineStr">
        <is>
          <t>AWS Data Engineer</t>
        </is>
      </c>
      <c r="E976" s="7" t="inlineStr">
        <is>
          <t>IT Recruitment Solutions</t>
        </is>
      </c>
      <c r="F976" s="8" t="inlineStr"/>
      <c r="G976" s="8" t="n"/>
      <c r="H976" s="14" t="n"/>
      <c r="I976" s="15">
        <f>IF($H976="","",$H976-TODAY())</f>
        <v/>
      </c>
      <c r="J976" s="16" t="inlineStr">
        <is>
          <t>Open posting</t>
        </is>
      </c>
      <c r="K976" s="8" t="inlineStr">
        <is>
          <t>filtered by keyword pre-scan</t>
        </is>
      </c>
      <c r="L976" s="17" t="inlineStr">
        <is>
          <t>new</t>
        </is>
      </c>
      <c r="M976" s="18" t="inlineStr"/>
      <c r="N976" s="7" t="inlineStr">
        <is>
          <t>dbe9bb323d060e0abfa5d2c2b29ea0a853f5112c</t>
        </is>
      </c>
      <c r="O976" s="14" t="n">
        <v>46188</v>
      </c>
      <c r="P976" s="7" t="inlineStr">
        <is>
          <t>jobspy</t>
        </is>
      </c>
      <c r="Q976" s="8" t="inlineStr">
        <is>
          <t>python, sql, git, c</t>
        </is>
      </c>
      <c r="R976" s="8" t="inlineStr">
        <is>
          <t>Junior Data Engineer Python SQL MySQL remote</t>
        </is>
      </c>
      <c r="S976" s="19" t="n"/>
      <c r="T976" s="19" t="n"/>
      <c r="U976" s="14" t="n">
        <v>46195</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1.4</v>
      </c>
      <c r="C977" s="12" t="inlineStr">
        <is>
          <t>Unspecified</t>
        </is>
      </c>
      <c r="D977" s="8" t="inlineStr">
        <is>
          <t>IoT Engineer</t>
        </is>
      </c>
      <c r="E977" s="7" t="inlineStr">
        <is>
          <t>Fuse Energy</t>
        </is>
      </c>
      <c r="F977" s="8" t="inlineStr">
        <is>
          <t>London, England, UK</t>
        </is>
      </c>
      <c r="G977" s="8" t="n"/>
      <c r="H977" s="14" t="n"/>
      <c r="I977" s="15">
        <f>IF($H977="","",$H977-TODAY())</f>
        <v/>
      </c>
      <c r="J977" s="16" t="inlineStr">
        <is>
          <t>Open posting</t>
        </is>
      </c>
      <c r="K977" s="8" t="inlineStr">
        <is>
          <t>filtered by keyword pre-scan</t>
        </is>
      </c>
      <c r="L977" s="17" t="inlineStr">
        <is>
          <t>new</t>
        </is>
      </c>
      <c r="M977" s="18" t="inlineStr"/>
      <c r="N977" s="7" t="inlineStr">
        <is>
          <t>ba8058bd9b03553121e54496ad41668ceb5337aa</t>
        </is>
      </c>
      <c r="O977" s="14" t="n"/>
      <c r="P977" s="7" t="inlineStr">
        <is>
          <t>jobspy</t>
        </is>
      </c>
      <c r="Q977" s="8" t="inlineStr">
        <is>
          <t>python, c, embedded systems</t>
        </is>
      </c>
      <c r="R977" s="8" t="inlineStr">
        <is>
          <t>Graduate IoT Engineer LoRaWAN embedded</t>
        </is>
      </c>
      <c r="S977" s="19" t="n"/>
      <c r="T977" s="19" t="n"/>
      <c r="U977" s="14" t="n">
        <v>46195</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1.4</v>
      </c>
      <c r="C978" s="12" t="inlineStr">
        <is>
          <t>Unspecified</t>
        </is>
      </c>
      <c r="D978" s="8" t="inlineStr">
        <is>
          <t>Data Onboarding Tech</t>
        </is>
      </c>
      <c r="E978" s="7" t="inlineStr">
        <is>
          <t>IDEXX</t>
        </is>
      </c>
      <c r="F978" s="8" t="inlineStr">
        <is>
          <t>London, England, UK</t>
        </is>
      </c>
      <c r="G978" s="8" t="n"/>
      <c r="H978" s="14" t="n"/>
      <c r="I978" s="15">
        <f>IF($H978="","",$H978-TODAY())</f>
        <v/>
      </c>
      <c r="J978" s="16" t="inlineStr">
        <is>
          <t>Open posting</t>
        </is>
      </c>
      <c r="K978" s="8" t="inlineStr">
        <is>
          <t>filtered by keyword pre-scan</t>
        </is>
      </c>
      <c r="L978" s="17" t="inlineStr">
        <is>
          <t>new</t>
        </is>
      </c>
      <c r="M978" s="18" t="inlineStr"/>
      <c r="N978" s="7" t="inlineStr">
        <is>
          <t>8c51e33d95c9e6314ec9bc842fd07179b32aa22d</t>
        </is>
      </c>
      <c r="O978" s="14" t="n">
        <v>46177</v>
      </c>
      <c r="P978" s="7" t="inlineStr">
        <is>
          <t>jobspy</t>
        </is>
      </c>
      <c r="Q978" s="8" t="inlineStr">
        <is>
          <t>python, sql, mysql, c</t>
        </is>
      </c>
      <c r="R978" s="8" t="inlineStr">
        <is>
          <t>Junior Data Engineer Python SQL MySQL</t>
        </is>
      </c>
      <c r="S978" s="19" t="n"/>
      <c r="T978" s="19" t="n"/>
      <c r="U978" s="14" t="n">
        <v>46195</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1.4</v>
      </c>
      <c r="C979" s="12" t="inlineStr">
        <is>
          <t>Graduate/Entry</t>
        </is>
      </c>
      <c r="D979" s="8" t="inlineStr">
        <is>
          <t>Graduate Programme 2027: Software Engineer (Java)</t>
        </is>
      </c>
      <c r="E979" s="7" t="inlineStr">
        <is>
          <t>Revolut</t>
        </is>
      </c>
      <c r="F979" s="8" t="inlineStr">
        <is>
          <t>London, ENG, GB</t>
        </is>
      </c>
      <c r="G979" s="8" t="n"/>
      <c r="H979" s="14" t="n"/>
      <c r="I979" s="15">
        <f>IF($H979="","",$H979-TODAY())</f>
        <v/>
      </c>
      <c r="J979" s="16" t="inlineStr">
        <is>
          <t>Open posting</t>
        </is>
      </c>
      <c r="K979" s="8" t="inlineStr">
        <is>
          <t>filtered by keyword pre-scan</t>
        </is>
      </c>
      <c r="L979" s="17" t="inlineStr">
        <is>
          <t>new</t>
        </is>
      </c>
      <c r="M979" s="18" t="inlineStr"/>
      <c r="N979" s="7" t="inlineStr">
        <is>
          <t>6ffd31c1eb2955ff5caa82f44f07e51f3e5ebef3</t>
        </is>
      </c>
      <c r="O979" s="14" t="n">
        <v>46169</v>
      </c>
      <c r="P979" s="7" t="inlineStr">
        <is>
          <t>jobspy</t>
        </is>
      </c>
      <c r="Q979" s="8" t="inlineStr">
        <is>
          <t>sql, docker, kubernetes, c</t>
        </is>
      </c>
      <c r="R979" s="8" t="inlineStr">
        <is>
          <t>Platform Engineer graduate Docker Kubernetes</t>
        </is>
      </c>
      <c r="S979" s="19" t="n"/>
      <c r="T979" s="19" t="n"/>
      <c r="U979" s="14" t="n">
        <v>46195</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1.4</v>
      </c>
      <c r="C980" s="12" t="inlineStr">
        <is>
          <t>Internship</t>
        </is>
      </c>
      <c r="D980" s="8" t="inlineStr">
        <is>
          <t>Internship Programme 2027: Software Engineer (Java)</t>
        </is>
      </c>
      <c r="E980" s="7" t="inlineStr">
        <is>
          <t>Revolut</t>
        </is>
      </c>
      <c r="F980" s="8" t="inlineStr">
        <is>
          <t>London, ENG, GB</t>
        </is>
      </c>
      <c r="G980" s="8" t="n"/>
      <c r="H980" s="14" t="n"/>
      <c r="I980" s="15">
        <f>IF($H980="","",$H980-TODAY())</f>
        <v/>
      </c>
      <c r="J980" s="16" t="inlineStr">
        <is>
          <t>Open posting</t>
        </is>
      </c>
      <c r="K980" s="8" t="inlineStr">
        <is>
          <t>filtered by keyword pre-scan</t>
        </is>
      </c>
      <c r="L980" s="17" t="inlineStr">
        <is>
          <t>new</t>
        </is>
      </c>
      <c r="M980" s="18" t="inlineStr"/>
      <c r="N980" s="7" t="inlineStr">
        <is>
          <t>0b8e8891232c7ebc3deb2b3fdc530b97e42cd75b</t>
        </is>
      </c>
      <c r="O980" s="14" t="n">
        <v>46169</v>
      </c>
      <c r="P980" s="7" t="inlineStr">
        <is>
          <t>jobspy</t>
        </is>
      </c>
      <c r="Q980" s="8" t="inlineStr">
        <is>
          <t>sql, docker, kubernetes, c</t>
        </is>
      </c>
      <c r="R980" s="8" t="inlineStr">
        <is>
          <t>Platform Engineer graduate Docker Kubernetes</t>
        </is>
      </c>
      <c r="S980" s="19" t="n"/>
      <c r="T980" s="19" t="n"/>
      <c r="U980" s="14" t="n">
        <v>46195</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1.4</v>
      </c>
      <c r="C981" s="12" t="inlineStr">
        <is>
          <t>Unspecified</t>
        </is>
      </c>
      <c r="D981" s="8" t="inlineStr">
        <is>
          <t>Digital Verification Engineer</t>
        </is>
      </c>
      <c r="E981" s="7" t="inlineStr">
        <is>
          <t>NXP Semiconductors</t>
        </is>
      </c>
      <c r="F981" s="8" t="inlineStr">
        <is>
          <t>Glasgow, Scotland, UK</t>
        </is>
      </c>
      <c r="G981" s="8" t="n"/>
      <c r="H981" s="14" t="n"/>
      <c r="I981" s="15">
        <f>IF($H981="","",$H981-TODAY())</f>
        <v/>
      </c>
      <c r="J981" s="16" t="inlineStr">
        <is>
          <t>Open posting</t>
        </is>
      </c>
      <c r="K981" s="8" t="inlineStr">
        <is>
          <t>filtered by keyword pre-scan</t>
        </is>
      </c>
      <c r="L981" s="17" t="inlineStr">
        <is>
          <t>new</t>
        </is>
      </c>
      <c r="M981" s="18" t="inlineStr"/>
      <c r="N981" s="7" t="inlineStr">
        <is>
          <t>b1c415760c441a162691cdc388de4d18aa44262e</t>
        </is>
      </c>
      <c r="O981" s="14" t="n">
        <v>46183</v>
      </c>
      <c r="P981" s="7" t="inlineStr">
        <is>
          <t>jobspy</t>
        </is>
      </c>
      <c r="Q981" s="8" t="inlineStr">
        <is>
          <t>verilog, git, c, hardware design</t>
        </is>
      </c>
      <c r="R981" s="8" t="inlineStr">
        <is>
          <t>Graduate Verification Engineer Verilog FPGA</t>
        </is>
      </c>
      <c r="S981" s="19" t="n"/>
      <c r="T981" s="19" t="n"/>
      <c r="U981" s="14" t="n">
        <v>46195</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1.4</v>
      </c>
      <c r="C982" s="12" t="inlineStr">
        <is>
          <t>Unspecified</t>
        </is>
      </c>
      <c r="D982" s="8" t="inlineStr">
        <is>
          <t>Embedded Software Engineer (IoT)</t>
        </is>
      </c>
      <c r="E982" s="7" t="inlineStr">
        <is>
          <t>Fuse Energy</t>
        </is>
      </c>
      <c r="F982" s="8" t="inlineStr">
        <is>
          <t>London, England, UK</t>
        </is>
      </c>
      <c r="G982" s="8" t="n"/>
      <c r="H982" s="14" t="n"/>
      <c r="I982" s="15">
        <f>IF($H982="","",$H982-TODAY())</f>
        <v/>
      </c>
      <c r="J982" s="16" t="inlineStr">
        <is>
          <t>Open posting</t>
        </is>
      </c>
      <c r="K982" s="8" t="inlineStr">
        <is>
          <t>filtered by keyword pre-scan</t>
        </is>
      </c>
      <c r="L982" s="17" t="inlineStr">
        <is>
          <t>new</t>
        </is>
      </c>
      <c r="M982" s="18" t="inlineStr"/>
      <c r="N982" s="7" t="inlineStr">
        <is>
          <t>39cb631fa4c31f96e0620a5262639dcd8cfbd14e</t>
        </is>
      </c>
      <c r="O982" s="14" t="n"/>
      <c r="P982" s="7" t="inlineStr">
        <is>
          <t>jobspy</t>
        </is>
      </c>
      <c r="Q982" s="8" t="inlineStr">
        <is>
          <t>python, c, embedded systems</t>
        </is>
      </c>
      <c r="R982" s="8" t="inlineStr">
        <is>
          <t>Graduate Embedded Software Engineer C Python IoT</t>
        </is>
      </c>
      <c r="S982" s="19" t="n"/>
      <c r="T982" s="19" t="n"/>
      <c r="U982" s="14" t="n">
        <v>46195</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1.4</v>
      </c>
      <c r="C983" s="12" t="inlineStr">
        <is>
          <t>Mid-level</t>
        </is>
      </c>
      <c r="D983" s="8" t="inlineStr">
        <is>
          <t>Field-Programmable Gate Arrays Engineer (with DSP)</t>
        </is>
      </c>
      <c r="E983" s="7" t="inlineStr">
        <is>
          <t>Technical Futures Ltd</t>
        </is>
      </c>
      <c r="F983" s="8" t="inlineStr">
        <is>
          <t>Cambridgeshire, England, UK</t>
        </is>
      </c>
      <c r="G983" s="8" t="n"/>
      <c r="H983" s="14" t="n"/>
      <c r="I983" s="15">
        <f>IF($H983="","",$H983-TODAY())</f>
        <v/>
      </c>
      <c r="J983" s="16" t="inlineStr">
        <is>
          <t>Open posting</t>
        </is>
      </c>
      <c r="K983" s="8" t="inlineStr">
        <is>
          <t>filtered by keyword pre-scan</t>
        </is>
      </c>
      <c r="L983" s="17" t="inlineStr">
        <is>
          <t>new</t>
        </is>
      </c>
      <c r="M983" s="18" t="inlineStr"/>
      <c r="N983" s="7" t="inlineStr">
        <is>
          <t>0c97a1196bb25ceeaefa8a7e4d3afb660bc13923</t>
        </is>
      </c>
      <c r="O983" s="14" t="n">
        <v>46192</v>
      </c>
      <c r="P983" s="7" t="inlineStr">
        <is>
          <t>jobspy</t>
        </is>
      </c>
      <c r="Q983" s="8" t="inlineStr">
        <is>
          <t>fpga, vivado, c, dsp</t>
        </is>
      </c>
      <c r="R983" s="8" t="inlineStr">
        <is>
          <t>Graduate Signal Processing Engineer DSP FPGA</t>
        </is>
      </c>
      <c r="S983" s="19" t="n"/>
      <c r="T983" s="19" t="n"/>
      <c r="U983" s="14" t="n">
        <v>46195</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1.4</v>
      </c>
      <c r="C984" s="12" t="inlineStr">
        <is>
          <t>Graduate/Entry</t>
        </is>
      </c>
      <c r="D984" s="8" t="inlineStr">
        <is>
          <t>Graduate Partner Trading and AI Merchandising Executive (UK based only)</t>
        </is>
      </c>
      <c r="E984" s="7" t="inlineStr">
        <is>
          <t>Swoon</t>
        </is>
      </c>
      <c r="F984" s="8" t="inlineStr"/>
      <c r="G984" s="8" t="n"/>
      <c r="H984" s="14" t="n"/>
      <c r="I984" s="15">
        <f>IF($H984="","",$H984-TODAY())</f>
        <v/>
      </c>
      <c r="J984" s="16" t="inlineStr">
        <is>
          <t>Open posting</t>
        </is>
      </c>
      <c r="K984" s="8" t="inlineStr">
        <is>
          <t>filtered by keyword pre-scan</t>
        </is>
      </c>
      <c r="L984" s="17" t="inlineStr">
        <is>
          <t>new</t>
        </is>
      </c>
      <c r="M984" s="18" t="inlineStr"/>
      <c r="N984" s="7" t="inlineStr">
        <is>
          <t>7b7c0c418580f1de60e866f4de7c5d5d2bf815fa</t>
        </is>
      </c>
      <c r="O984" s="14" t="n">
        <v>46171</v>
      </c>
      <c r="P984" s="7" t="inlineStr">
        <is>
          <t>jobspy</t>
        </is>
      </c>
      <c r="Q984" s="8" t="inlineStr">
        <is>
          <t>python, sql, git, c</t>
        </is>
      </c>
      <c r="R984" s="8" t="inlineStr">
        <is>
          <t>Graduate Computer Engineer digital design</t>
        </is>
      </c>
      <c r="S984" s="19" t="n"/>
      <c r="T984" s="19" t="n"/>
      <c r="U984" s="14" t="n">
        <v>46194</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1.4</v>
      </c>
      <c r="C985" s="12" t="inlineStr">
        <is>
          <t>Internship</t>
        </is>
      </c>
      <c r="D985" s="8" t="inlineStr">
        <is>
          <t>Internship Programme 2027: Software Engineer (Java)</t>
        </is>
      </c>
      <c r="E985" s="7" t="inlineStr">
        <is>
          <t>Revolut</t>
        </is>
      </c>
      <c r="F985" s="8" t="inlineStr"/>
      <c r="G985" s="8" t="n"/>
      <c r="H985" s="14" t="n"/>
      <c r="I985" s="15">
        <f>IF($H985="","",$H985-TODAY())</f>
        <v/>
      </c>
      <c r="J985" s="16" t="inlineStr">
        <is>
          <t>Open posting</t>
        </is>
      </c>
      <c r="K985" s="8" t="inlineStr">
        <is>
          <t>filtered by keyword pre-scan</t>
        </is>
      </c>
      <c r="L985" s="17" t="inlineStr">
        <is>
          <t>new</t>
        </is>
      </c>
      <c r="M985" s="18" t="inlineStr"/>
      <c r="N985" s="7" t="inlineStr">
        <is>
          <t>28717dec0a25e36b0a9d56a207bbf2a22be5d46b</t>
        </is>
      </c>
      <c r="O985" s="14" t="n">
        <v>46192</v>
      </c>
      <c r="P985" s="7" t="inlineStr">
        <is>
          <t>jobspy</t>
        </is>
      </c>
      <c r="Q985" s="8" t="inlineStr">
        <is>
          <t>sql, docker, kubernetes, c</t>
        </is>
      </c>
      <c r="R985" s="8" t="inlineStr">
        <is>
          <t>Graduate Backend Developer Python Docker Kubernetes</t>
        </is>
      </c>
      <c r="S985" s="19" t="n"/>
      <c r="T985" s="19" t="n"/>
      <c r="U985" s="14" t="n">
        <v>46194</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1.4</v>
      </c>
      <c r="C986" s="12" t="inlineStr">
        <is>
          <t>Senior/Lead</t>
        </is>
      </c>
      <c r="D986" s="8" t="inlineStr">
        <is>
          <t>Development Engineer</t>
        </is>
      </c>
      <c r="E986" s="7" t="inlineStr">
        <is>
          <t>WIKA Group</t>
        </is>
      </c>
      <c r="F986" s="8" t="inlineStr">
        <is>
          <t>Didcot, England, UK</t>
        </is>
      </c>
      <c r="G986" s="8" t="n"/>
      <c r="H986" s="14" t="n"/>
      <c r="I986" s="15">
        <f>IF($H986="","",$H986-TODAY())</f>
        <v/>
      </c>
      <c r="J986" s="16" t="inlineStr">
        <is>
          <t>Open posting</t>
        </is>
      </c>
      <c r="K986" s="8" t="inlineStr">
        <is>
          <t>filtered by keyword pre-scan</t>
        </is>
      </c>
      <c r="L986" s="17" t="inlineStr">
        <is>
          <t>new</t>
        </is>
      </c>
      <c r="M986" s="18" t="inlineStr"/>
      <c r="N986" s="7" t="inlineStr">
        <is>
          <t>a93aa9ef287cc80d356d23938d97c2c1a0db65f8</t>
        </is>
      </c>
      <c r="O986" s="14" t="n">
        <v>46183</v>
      </c>
      <c r="P986" s="7" t="inlineStr">
        <is>
          <t>jobspy</t>
        </is>
      </c>
      <c r="Q986" s="8" t="inlineStr">
        <is>
          <t>python, git, c</t>
        </is>
      </c>
      <c r="R986" s="8" t="inlineStr">
        <is>
          <t>Graduate Embedded Engineer Python FPGA</t>
        </is>
      </c>
      <c r="S986" s="19" t="n"/>
      <c r="T986" s="19" t="n"/>
      <c r="U986" s="14" t="n">
        <v>46193</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1.4</v>
      </c>
      <c r="C987" s="12" t="inlineStr">
        <is>
          <t>Unspecified</t>
        </is>
      </c>
      <c r="D987" s="8" t="inlineStr">
        <is>
          <t>IoT Engineer</t>
        </is>
      </c>
      <c r="E987" s="7" t="inlineStr">
        <is>
          <t>Fuse Energy</t>
        </is>
      </c>
      <c r="F987" s="8" t="inlineStr">
        <is>
          <t>London, England, UK</t>
        </is>
      </c>
      <c r="G987" s="8" t="n"/>
      <c r="H987" s="14" t="n"/>
      <c r="I987" s="15">
        <f>IF($H987="","",$H987-TODAY())</f>
        <v/>
      </c>
      <c r="J987" s="16" t="inlineStr">
        <is>
          <t>Open posting</t>
        </is>
      </c>
      <c r="K987" s="8" t="inlineStr">
        <is>
          <t>filtered by keyword pre-scan</t>
        </is>
      </c>
      <c r="L987" s="17" t="inlineStr">
        <is>
          <t>new</t>
        </is>
      </c>
      <c r="M987" s="18" t="inlineStr"/>
      <c r="N987" s="7" t="inlineStr">
        <is>
          <t>56860feadbd9e054ab3cd751a5bed4ef99c4fbbc</t>
        </is>
      </c>
      <c r="O987" s="14" t="n">
        <v>46178</v>
      </c>
      <c r="P987" s="7" t="inlineStr">
        <is>
          <t>jobspy</t>
        </is>
      </c>
      <c r="Q987" s="8" t="inlineStr">
        <is>
          <t>python, c, embedded systems</t>
        </is>
      </c>
      <c r="R987" s="8" t="inlineStr">
        <is>
          <t>Embedded Systems Engineer Raspberry Pi LoRaWAN</t>
        </is>
      </c>
      <c r="S987" s="19" t="n"/>
      <c r="T987" s="19" t="n"/>
      <c r="U987" s="14" t="n">
        <v>46193</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1.4</v>
      </c>
      <c r="C988" s="12" t="inlineStr">
        <is>
          <t>Unspecified</t>
        </is>
      </c>
      <c r="D988" s="8" t="inlineStr">
        <is>
          <t>Data Analyst</t>
        </is>
      </c>
      <c r="E988" s="7" t="inlineStr">
        <is>
          <t>Qodea</t>
        </is>
      </c>
      <c r="F988" s="8" t="inlineStr">
        <is>
          <t>Manchester, England, UK</t>
        </is>
      </c>
      <c r="G988" s="8" t="n"/>
      <c r="H988" s="14" t="n"/>
      <c r="I988" s="15">
        <f>IF($H988="","",$H988-TODAY())</f>
        <v/>
      </c>
      <c r="J988" s="16" t="inlineStr">
        <is>
          <t>Open posting</t>
        </is>
      </c>
      <c r="K988" s="8" t="inlineStr">
        <is>
          <t>filtered by keyword pre-scan</t>
        </is>
      </c>
      <c r="L988" s="17" t="inlineStr">
        <is>
          <t>new</t>
        </is>
      </c>
      <c r="M988" s="18" t="inlineStr"/>
      <c r="N988" s="7" t="inlineStr">
        <is>
          <t>df8e8d257788dcc54a4293e2f44c6e24109f40b6</t>
        </is>
      </c>
      <c r="O988" s="14" t="n">
        <v>46171</v>
      </c>
      <c r="P988" s="7" t="inlineStr">
        <is>
          <t>jobspy</t>
        </is>
      </c>
      <c r="Q988" s="8" t="inlineStr">
        <is>
          <t>sql, mysql, c</t>
        </is>
      </c>
      <c r="R988" s="8" t="inlineStr">
        <is>
          <t>Junior Data Engineer SQL Python MySQL</t>
        </is>
      </c>
      <c r="S988" s="19" t="n"/>
      <c r="T988" s="19" t="n"/>
      <c r="U988" s="14" t="n">
        <v>46193</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1.4</v>
      </c>
      <c r="C989" s="12" t="inlineStr">
        <is>
          <t>Unspecified</t>
        </is>
      </c>
      <c r="D989" s="8" t="inlineStr">
        <is>
          <t>Data Analyst</t>
        </is>
      </c>
      <c r="E989" s="7" t="inlineStr">
        <is>
          <t>Qodea</t>
        </is>
      </c>
      <c r="F989" s="8" t="inlineStr">
        <is>
          <t>London, England, UK</t>
        </is>
      </c>
      <c r="G989" s="8" t="n"/>
      <c r="H989" s="14" t="n"/>
      <c r="I989" s="15">
        <f>IF($H989="","",$H989-TODAY())</f>
        <v/>
      </c>
      <c r="J989" s="16" t="inlineStr">
        <is>
          <t>Open posting</t>
        </is>
      </c>
      <c r="K989" s="8" t="inlineStr">
        <is>
          <t>filtered by keyword pre-scan</t>
        </is>
      </c>
      <c r="L989" s="17" t="inlineStr">
        <is>
          <t>new</t>
        </is>
      </c>
      <c r="M989" s="18" t="inlineStr"/>
      <c r="N989" s="7" t="inlineStr">
        <is>
          <t>b08bd44c3e8ab04969a52c5f2a4234516c9aa88e</t>
        </is>
      </c>
      <c r="O989" s="14" t="n">
        <v>46168</v>
      </c>
      <c r="P989" s="7" t="inlineStr">
        <is>
          <t>jobspy</t>
        </is>
      </c>
      <c r="Q989" s="8" t="inlineStr">
        <is>
          <t>sql, mysql, c</t>
        </is>
      </c>
      <c r="R989" s="8" t="inlineStr">
        <is>
          <t>Junior Data Engineer SQL Python MySQL</t>
        </is>
      </c>
      <c r="S989" s="19" t="n"/>
      <c r="T989" s="19" t="n"/>
      <c r="U989" s="14" t="n">
        <v>46193</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1.4</v>
      </c>
      <c r="C990" s="12" t="inlineStr">
        <is>
          <t>Mid-level</t>
        </is>
      </c>
      <c r="D990" s="8" t="inlineStr">
        <is>
          <t>DSP Engineer</t>
        </is>
      </c>
      <c r="E990" s="7" t="inlineStr">
        <is>
          <t>Technical Futures Ltd</t>
        </is>
      </c>
      <c r="F990" s="8" t="inlineStr">
        <is>
          <t>Cambridgeshire, England, UK</t>
        </is>
      </c>
      <c r="G990" s="8" t="n"/>
      <c r="H990" s="14" t="n"/>
      <c r="I990" s="15">
        <f>IF($H990="","",$H990-TODAY())</f>
        <v/>
      </c>
      <c r="J990" s="16" t="inlineStr">
        <is>
          <t>Open posting</t>
        </is>
      </c>
      <c r="K990" s="8" t="inlineStr">
        <is>
          <t>filtered by keyword pre-scan</t>
        </is>
      </c>
      <c r="L990" s="17" t="inlineStr">
        <is>
          <t>new</t>
        </is>
      </c>
      <c r="M990" s="18" t="inlineStr"/>
      <c r="N990" s="7" t="inlineStr">
        <is>
          <t>9c230d94967af263690133b25af2db13d34179eb</t>
        </is>
      </c>
      <c r="O990" s="14" t="n">
        <v>46192</v>
      </c>
      <c r="P990" s="7" t="inlineStr">
        <is>
          <t>jobspy</t>
        </is>
      </c>
      <c r="Q990" s="8" t="inlineStr">
        <is>
          <t>fpga, vivado, c, dsp</t>
        </is>
      </c>
      <c r="R990" s="8" t="inlineStr">
        <is>
          <t>Graduate Signal Processing Engineer DSP</t>
        </is>
      </c>
      <c r="S990" s="19" t="n"/>
      <c r="T990" s="19" t="n"/>
      <c r="U990" s="14" t="n">
        <v>46193</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1.4</v>
      </c>
      <c r="C991" s="12" t="inlineStr">
        <is>
          <t>Senior/Lead</t>
        </is>
      </c>
      <c r="D991" s="8" t="inlineStr">
        <is>
          <t>Embedded Systems Engineer</t>
        </is>
      </c>
      <c r="E991" s="7" t="inlineStr">
        <is>
          <t>Spellman High Voltage Electronics Corporation</t>
        </is>
      </c>
      <c r="F991" s="8" t="inlineStr">
        <is>
          <t>Pulborough, England, UK</t>
        </is>
      </c>
      <c r="G991" s="8" t="n"/>
      <c r="H991" s="14" t="n"/>
      <c r="I991" s="15">
        <f>IF($H991="","",$H991-TODAY())</f>
        <v/>
      </c>
      <c r="J991" s="16" t="inlineStr">
        <is>
          <t>Open posting</t>
        </is>
      </c>
      <c r="K991" s="8" t="inlineStr">
        <is>
          <t>filtered by keyword pre-scan</t>
        </is>
      </c>
      <c r="L991" s="17" t="inlineStr">
        <is>
          <t>new</t>
        </is>
      </c>
      <c r="M991" s="18" t="inlineStr"/>
      <c r="N991" s="7" t="inlineStr">
        <is>
          <t>e70362fb10342117aa2cf670e1fb405f9b210c91</t>
        </is>
      </c>
      <c r="O991" s="14" t="n">
        <v>46181</v>
      </c>
      <c r="P991" s="7" t="inlineStr">
        <is>
          <t>jobspy</t>
        </is>
      </c>
      <c r="Q991" s="8" t="inlineStr">
        <is>
          <t>git, c, embedded systems, dsp</t>
        </is>
      </c>
      <c r="R991" s="8" t="inlineStr">
        <is>
          <t>Graduate Signal Processing Engineer DSP</t>
        </is>
      </c>
      <c r="S991" s="19" t="n"/>
      <c r="T991" s="19" t="n"/>
      <c r="U991" s="14" t="n">
        <v>46193</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1.4</v>
      </c>
      <c r="C992" s="12" t="inlineStr">
        <is>
          <t>Junior</t>
        </is>
      </c>
      <c r="D992" s="8" t="inlineStr">
        <is>
          <t>External - AI Architect (m/f/*)</t>
        </is>
      </c>
      <c r="E992" s="7" t="inlineStr">
        <is>
          <t>Solventum</t>
        </is>
      </c>
      <c r="F992" s="8" t="inlineStr">
        <is>
          <t>Loughborough, ENG, GB</t>
        </is>
      </c>
      <c r="G992" s="8" t="n"/>
      <c r="H992" s="14" t="n"/>
      <c r="I992" s="15">
        <f>IF($H992="","",$H992-TODAY())</f>
        <v/>
      </c>
      <c r="J992" s="16" t="inlineStr">
        <is>
          <t>Open posting</t>
        </is>
      </c>
      <c r="K992" s="8" t="inlineStr">
        <is>
          <t>filtered by keyword pre-scan</t>
        </is>
      </c>
      <c r="L992" s="17" t="inlineStr">
        <is>
          <t>new</t>
        </is>
      </c>
      <c r="M992" s="18" t="inlineStr"/>
      <c r="N992" s="7" t="inlineStr">
        <is>
          <t>362286eb1e89fbec3346cc02a23182ea270f5140</t>
        </is>
      </c>
      <c r="O992" s="14" t="n">
        <v>46185</v>
      </c>
      <c r="P992" s="7" t="inlineStr">
        <is>
          <t>jobspy</t>
        </is>
      </c>
      <c r="Q992" s="8" t="inlineStr">
        <is>
          <t>python, sql, kubernetes, c</t>
        </is>
      </c>
      <c r="R992" s="8" t="inlineStr">
        <is>
          <t>Junior Data Engineer Python SQL pipeline</t>
        </is>
      </c>
      <c r="S992" s="19" t="n"/>
      <c r="T992" s="19" t="n"/>
      <c r="U992" s="14" t="n">
        <v>46193</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1.4</v>
      </c>
      <c r="C993" s="12" t="inlineStr">
        <is>
          <t>Mid-level</t>
        </is>
      </c>
      <c r="D993" s="8" t="inlineStr">
        <is>
          <t>Data Engineer</t>
        </is>
      </c>
      <c r="E993" s="7" t="inlineStr">
        <is>
          <t>Feefo</t>
        </is>
      </c>
      <c r="F993" s="8" t="inlineStr">
        <is>
          <t>London, England, UK</t>
        </is>
      </c>
      <c r="G993" s="8" t="n"/>
      <c r="H993" s="14" t="n"/>
      <c r="I993" s="15">
        <f>IF($H993="","",$H993-TODAY())</f>
        <v/>
      </c>
      <c r="J993" s="16" t="inlineStr">
        <is>
          <t>Open posting</t>
        </is>
      </c>
      <c r="K993" s="8" t="inlineStr">
        <is>
          <t>filtered by keyword pre-scan</t>
        </is>
      </c>
      <c r="L993" s="17" t="inlineStr">
        <is>
          <t>new</t>
        </is>
      </c>
      <c r="M993" s="18" t="inlineStr"/>
      <c r="N993" s="7" t="inlineStr">
        <is>
          <t>c62cb75b868c2ac7e204a77eb6386239509bd15f</t>
        </is>
      </c>
      <c r="O993" s="14" t="n">
        <v>46172</v>
      </c>
      <c r="P993" s="7" t="inlineStr">
        <is>
          <t>jobspy</t>
        </is>
      </c>
      <c r="Q993" s="8" t="inlineStr">
        <is>
          <t>python, sql, kubernetes, c</t>
        </is>
      </c>
      <c r="R993" s="8" t="inlineStr">
        <is>
          <t>Junior Data Engineer Python SQL pipeline</t>
        </is>
      </c>
      <c r="S993" s="19" t="n"/>
      <c r="T993" s="19" t="n"/>
      <c r="U993" s="14" t="n">
        <v>46193</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1.4</v>
      </c>
      <c r="C994" s="12" t="inlineStr">
        <is>
          <t>Mid-level</t>
        </is>
      </c>
      <c r="D994" s="8" t="inlineStr">
        <is>
          <t>Data Engineer</t>
        </is>
      </c>
      <c r="E994" s="7" t="inlineStr">
        <is>
          <t>Anson McCade</t>
        </is>
      </c>
      <c r="F994" s="8" t="inlineStr">
        <is>
          <t>London Area, United Kingdom</t>
        </is>
      </c>
      <c r="G994" s="8" t="n"/>
      <c r="H994" s="14" t="n"/>
      <c r="I994" s="15">
        <f>IF($H994="","",$H994-TODAY())</f>
        <v/>
      </c>
      <c r="J994" s="16" t="inlineStr">
        <is>
          <t>Open posting</t>
        </is>
      </c>
      <c r="K994" s="8" t="inlineStr">
        <is>
          <t>filtered by keyword pre-scan</t>
        </is>
      </c>
      <c r="L994" s="17" t="inlineStr">
        <is>
          <t>new</t>
        </is>
      </c>
      <c r="M994" s="18" t="inlineStr"/>
      <c r="N994" s="7" t="inlineStr">
        <is>
          <t>68e01862c1c166888eca381d05d4875bba560ba0</t>
        </is>
      </c>
      <c r="O994" s="14" t="n">
        <v>46164</v>
      </c>
      <c r="P994" s="7" t="inlineStr">
        <is>
          <t>jobspy</t>
        </is>
      </c>
      <c r="Q994" s="8" t="inlineStr">
        <is>
          <t>python, sql, git, c</t>
        </is>
      </c>
      <c r="R994" s="8" t="inlineStr">
        <is>
          <t>Junior Data Engineer Python SQL pipeline</t>
        </is>
      </c>
      <c r="S994" s="19" t="n"/>
      <c r="T994" s="19" t="n"/>
      <c r="U994" s="14" t="n">
        <v>46193</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1.4</v>
      </c>
      <c r="C995" s="12" t="inlineStr">
        <is>
          <t>Mid-level</t>
        </is>
      </c>
      <c r="D995" s="8" t="inlineStr">
        <is>
          <t>Software Engineer (Monitoring Platform)</t>
        </is>
      </c>
      <c r="E995" s="7" t="inlineStr">
        <is>
          <t>SRT Marine Systems plc</t>
        </is>
      </c>
      <c r="F995" s="8" t="inlineStr">
        <is>
          <t>Birmingham, England, UK</t>
        </is>
      </c>
      <c r="G995" s="8" t="n"/>
      <c r="H995" s="14" t="n"/>
      <c r="I995" s="15">
        <f>IF($H995="","",$H995-TODAY())</f>
        <v/>
      </c>
      <c r="J995" s="16" t="inlineStr">
        <is>
          <t>Open posting</t>
        </is>
      </c>
      <c r="K995" s="8" t="inlineStr">
        <is>
          <t>filtered by keyword pre-scan</t>
        </is>
      </c>
      <c r="L995" s="17" t="inlineStr">
        <is>
          <t>new</t>
        </is>
      </c>
      <c r="M995" s="18" t="inlineStr"/>
      <c r="N995" s="7" t="inlineStr">
        <is>
          <t>97edcb6aa7bd7a5818d7c880d708936ae4022431</t>
        </is>
      </c>
      <c r="O995" s="14" t="n">
        <v>46177</v>
      </c>
      <c r="P995" s="7" t="inlineStr">
        <is>
          <t>jobspy</t>
        </is>
      </c>
      <c r="Q995" s="8" t="inlineStr">
        <is>
          <t>python, docker, c</t>
        </is>
      </c>
      <c r="R995" s="8" t="inlineStr">
        <is>
          <t>Platform Engineer Docker Kubernetes Python</t>
        </is>
      </c>
      <c r="S995" s="19" t="n"/>
      <c r="T995" s="19" t="n"/>
      <c r="U995" s="14" t="n">
        <v>46193</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1.4</v>
      </c>
      <c r="C996" s="12" t="inlineStr">
        <is>
          <t>Mid-level</t>
        </is>
      </c>
      <c r="D996" s="8" t="inlineStr">
        <is>
          <t>Software Engineer (Monitoring Platform)</t>
        </is>
      </c>
      <c r="E996" s="7" t="inlineStr">
        <is>
          <t>SRT Marine Systems plc</t>
        </is>
      </c>
      <c r="F996" s="8" t="inlineStr">
        <is>
          <t>City Of Bristol, England, UK</t>
        </is>
      </c>
      <c r="G996" s="8" t="n"/>
      <c r="H996" s="14" t="n"/>
      <c r="I996" s="15">
        <f>IF($H996="","",$H996-TODAY())</f>
        <v/>
      </c>
      <c r="J996" s="16" t="inlineStr">
        <is>
          <t>Open posting</t>
        </is>
      </c>
      <c r="K996" s="8" t="inlineStr">
        <is>
          <t>filtered by keyword pre-scan</t>
        </is>
      </c>
      <c r="L996" s="17" t="inlineStr">
        <is>
          <t>new</t>
        </is>
      </c>
      <c r="M996" s="18" t="inlineStr"/>
      <c r="N996" s="7" t="inlineStr">
        <is>
          <t>d667fd6e995928ec7da16f273cea590da1d7dca0</t>
        </is>
      </c>
      <c r="O996" s="14" t="n">
        <v>46177</v>
      </c>
      <c r="P996" s="7" t="inlineStr">
        <is>
          <t>jobspy</t>
        </is>
      </c>
      <c r="Q996" s="8" t="inlineStr">
        <is>
          <t>python, docker, c</t>
        </is>
      </c>
      <c r="R996" s="8" t="inlineStr">
        <is>
          <t>Platform Engineer Docker Kubernetes Python</t>
        </is>
      </c>
      <c r="S996" s="19" t="n"/>
      <c r="T996" s="19" t="n"/>
      <c r="U996" s="14" t="n">
        <v>46193</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1.4</v>
      </c>
      <c r="C997" s="12" t="inlineStr">
        <is>
          <t>Mid-level</t>
        </is>
      </c>
      <c r="D997" s="8" t="inlineStr">
        <is>
          <t>Verification Engineer</t>
        </is>
      </c>
      <c r="E997" s="7" t="inlineStr">
        <is>
          <t>Oriole</t>
        </is>
      </c>
      <c r="F997" s="8" t="inlineStr">
        <is>
          <t>London Area, United Kingdom</t>
        </is>
      </c>
      <c r="G997" s="8" t="n"/>
      <c r="H997" s="14" t="n"/>
      <c r="I997" s="15">
        <f>IF($H997="","",$H997-TODAY())</f>
        <v/>
      </c>
      <c r="J997" s="16" t="inlineStr">
        <is>
          <t>Open posting</t>
        </is>
      </c>
      <c r="K997" s="8" t="inlineStr">
        <is>
          <t>filtered by keyword pre-scan</t>
        </is>
      </c>
      <c r="L997" s="17" t="inlineStr">
        <is>
          <t>new</t>
        </is>
      </c>
      <c r="M997" s="18" t="inlineStr"/>
      <c r="N997" s="7" t="inlineStr">
        <is>
          <t>ec59025ee545b8b914dae6d3e1052ccba84d4fd1</t>
        </is>
      </c>
      <c r="O997" s="14" t="n">
        <v>46184</v>
      </c>
      <c r="P997" s="7" t="inlineStr">
        <is>
          <t>jobspy</t>
        </is>
      </c>
      <c r="Q997" s="8" t="inlineStr">
        <is>
          <t>python, verilog, fpga, c</t>
        </is>
      </c>
      <c r="R997" s="8" t="inlineStr">
        <is>
          <t>Verification Engineer FPGA Verilog digital</t>
        </is>
      </c>
      <c r="S997" s="19" t="n"/>
      <c r="T997" s="19" t="n"/>
      <c r="U997" s="14" t="n">
        <v>46193</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1.4</v>
      </c>
      <c r="C998" s="12" t="inlineStr">
        <is>
          <t>Senior/Lead</t>
        </is>
      </c>
      <c r="D998" s="8" t="inlineStr">
        <is>
          <t>Forward Deployed AI Engineer</t>
        </is>
      </c>
      <c r="E998" s="7" t="inlineStr">
        <is>
          <t>C&amp;D Talent Advisory</t>
        </is>
      </c>
      <c r="F998" s="8" t="inlineStr">
        <is>
          <t>Sheffield, England, UK</t>
        </is>
      </c>
      <c r="G998" s="8" t="n"/>
      <c r="H998" s="14" t="n"/>
      <c r="I998" s="15">
        <f>IF($H998="","",$H998-TODAY())</f>
        <v/>
      </c>
      <c r="J998" s="16" t="inlineStr">
        <is>
          <t>Open posting</t>
        </is>
      </c>
      <c r="K998" s="8" t="inlineStr">
        <is>
          <t>filtered by keyword pre-scan</t>
        </is>
      </c>
      <c r="L998" s="17" t="inlineStr">
        <is>
          <t>new</t>
        </is>
      </c>
      <c r="M998" s="18" t="inlineStr"/>
      <c r="N998" s="7" t="inlineStr">
        <is>
          <t>8d91acdbcd34a619fe65ad5985fee2356bbe6a27</t>
        </is>
      </c>
      <c r="O998" s="14" t="n">
        <v>46181</v>
      </c>
      <c r="P998" s="7" t="inlineStr">
        <is>
          <t>jobspy</t>
        </is>
      </c>
      <c r="Q998" s="8" t="inlineStr">
        <is>
          <t>python, sql, c, javascript</t>
        </is>
      </c>
      <c r="R998" s="8" t="inlineStr">
        <is>
          <t>Graduate Hardware Engineer Sheffield</t>
        </is>
      </c>
      <c r="S998" s="19" t="n"/>
      <c r="T998" s="19" t="n"/>
      <c r="U998" s="14" t="n">
        <v>46192</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1.4</v>
      </c>
      <c r="C999" s="12" t="inlineStr">
        <is>
          <t>Mid-level</t>
        </is>
      </c>
      <c r="D999" s="8" t="inlineStr">
        <is>
          <t>Research Fellow - School of Chemical Engineering - 107526 - Grade 7</t>
        </is>
      </c>
      <c r="E999" s="7" t="inlineStr">
        <is>
          <t>University of Birmingham</t>
        </is>
      </c>
      <c r="F999" s="8" t="inlineStr">
        <is>
          <t>Birmingham, ENG, GB</t>
        </is>
      </c>
      <c r="G999" s="8" t="n"/>
      <c r="H999" s="14" t="n">
        <v>46194</v>
      </c>
      <c r="I999" s="15">
        <f>IF($H999="","",$H999-TODAY())</f>
        <v/>
      </c>
      <c r="J999" s="16" t="inlineStr">
        <is>
          <t>Open posting</t>
        </is>
      </c>
      <c r="K999" s="8" t="inlineStr">
        <is>
          <t>filtered by keyword pre-scan</t>
        </is>
      </c>
      <c r="L999" s="17" t="inlineStr">
        <is>
          <t>new</t>
        </is>
      </c>
      <c r="M999" s="18" t="inlineStr"/>
      <c r="N999" s="7" t="inlineStr">
        <is>
          <t>311cb6e23a627aee7b605ec7056374c905cadbdd</t>
        </is>
      </c>
      <c r="O999" s="14" t="n">
        <v>46177</v>
      </c>
      <c r="P999" s="7" t="inlineStr">
        <is>
          <t>jobspy</t>
        </is>
      </c>
      <c r="Q999" s="8" t="inlineStr">
        <is>
          <t>python, git, c, embedded systems</t>
        </is>
      </c>
      <c r="R999" s="8" t="inlineStr">
        <is>
          <t>Junior Hardware Engineer embedded digital design UK</t>
        </is>
      </c>
      <c r="S999" s="19" t="n"/>
      <c r="T999" s="19" t="n"/>
      <c r="U999" s="14" t="n">
        <v>46192</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1.4</v>
      </c>
      <c r="C1000" s="12" t="inlineStr">
        <is>
          <t>Unspecified</t>
        </is>
      </c>
      <c r="D1000" s="8" t="inlineStr">
        <is>
          <t>Design Verification Engineer (EDI)</t>
        </is>
      </c>
      <c r="E1000" s="7" t="inlineStr">
        <is>
          <t>Cirrus Logic</t>
        </is>
      </c>
      <c r="F1000" s="8" t="inlineStr">
        <is>
          <t>Edinburgh, Scotland, UK</t>
        </is>
      </c>
      <c r="G1000" s="8" t="n"/>
      <c r="H1000" s="14" t="n"/>
      <c r="I1000" s="15">
        <f>IF($H1000="","",$H1000-TODAY())</f>
        <v/>
      </c>
      <c r="J1000" s="16" t="inlineStr">
        <is>
          <t>Open posting</t>
        </is>
      </c>
      <c r="K1000" s="8" t="inlineStr">
        <is>
          <t>filtered by keyword pre-scan</t>
        </is>
      </c>
      <c r="L1000" s="17" t="inlineStr">
        <is>
          <t>new</t>
        </is>
      </c>
      <c r="M1000" s="18" t="inlineStr"/>
      <c r="N1000" s="7" t="inlineStr">
        <is>
          <t>324f84a5b6bad43faf66cf80b185272ae7307d46</t>
        </is>
      </c>
      <c r="O1000" s="14" t="n">
        <v>46188</v>
      </c>
      <c r="P1000" s="7" t="inlineStr">
        <is>
          <t>jobspy</t>
        </is>
      </c>
      <c r="Q1000" s="8" t="inlineStr">
        <is>
          <t>verilog, git, c</t>
        </is>
      </c>
      <c r="R1000" s="8" t="inlineStr">
        <is>
          <t>Graduate FPGA Engineer UK remote</t>
        </is>
      </c>
      <c r="S1000" s="19" t="n"/>
      <c r="T1000" s="19" t="n"/>
      <c r="U1000" s="14" t="n">
        <v>46192</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1.4</v>
      </c>
      <c r="C1001" s="12" t="inlineStr">
        <is>
          <t>Unspecified</t>
        </is>
      </c>
      <c r="D1001" s="8" t="inlineStr">
        <is>
          <t>Design Verification Engineer (NWB)</t>
        </is>
      </c>
      <c r="E1001" s="7" t="inlineStr">
        <is>
          <t>Cirrus Logic</t>
        </is>
      </c>
      <c r="F1001" s="8" t="inlineStr">
        <is>
          <t>Edinburgh, Scotland, UK</t>
        </is>
      </c>
      <c r="G1001" s="8" t="n"/>
      <c r="H1001" s="14" t="n"/>
      <c r="I1001" s="15">
        <f>IF($H1001="","",$H1001-TODAY())</f>
        <v/>
      </c>
      <c r="J1001" s="16" t="inlineStr">
        <is>
          <t>Open posting</t>
        </is>
      </c>
      <c r="K1001" s="8" t="inlineStr">
        <is>
          <t>filtered by keyword pre-scan</t>
        </is>
      </c>
      <c r="L1001" s="17" t="inlineStr">
        <is>
          <t>new</t>
        </is>
      </c>
      <c r="M1001" s="18" t="inlineStr"/>
      <c r="N1001" s="7" t="inlineStr">
        <is>
          <t>012b85c2be60544e5408988f91d289b04fbe6829</t>
        </is>
      </c>
      <c r="O1001" s="14" t="n">
        <v>46187</v>
      </c>
      <c r="P1001" s="7" t="inlineStr">
        <is>
          <t>jobspy</t>
        </is>
      </c>
      <c r="Q1001" s="8" t="inlineStr">
        <is>
          <t>verilog, git, c</t>
        </is>
      </c>
      <c r="R1001" s="8" t="inlineStr">
        <is>
          <t>Graduate FPGA Engineer UK remote</t>
        </is>
      </c>
      <c r="S1001" s="19" t="n"/>
      <c r="T1001" s="19" t="n"/>
      <c r="U1001" s="14" t="n">
        <v>46192</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1.4</v>
      </c>
      <c r="C1002" s="12" t="inlineStr">
        <is>
          <t>Mid-level</t>
        </is>
      </c>
      <c r="D1002" s="8" t="inlineStr">
        <is>
          <t>Systems Engineer</t>
        </is>
      </c>
      <c r="E1002" s="7" t="inlineStr">
        <is>
          <t>AI Top Talents Ltd</t>
        </is>
      </c>
      <c r="F1002" s="8" t="inlineStr">
        <is>
          <t>Bristol, ENG, GB</t>
        </is>
      </c>
      <c r="G1002" s="8" t="n"/>
      <c r="H1002" s="14" t="n"/>
      <c r="I1002" s="15">
        <f>IF($H1002="","",$H1002-TODAY())</f>
        <v/>
      </c>
      <c r="J1002" s="16" t="inlineStr">
        <is>
          <t>Open posting</t>
        </is>
      </c>
      <c r="K1002" s="8" t="inlineStr">
        <is>
          <t>filtered by keyword pre-scan</t>
        </is>
      </c>
      <c r="L1002" s="17" t="inlineStr">
        <is>
          <t>new</t>
        </is>
      </c>
      <c r="M1002" s="18" t="inlineStr"/>
      <c r="N1002" s="7" t="inlineStr">
        <is>
          <t>9b539ac8896046f85dbf6b67f6f1091a8c2cb08c</t>
        </is>
      </c>
      <c r="O1002" s="14" t="n">
        <v>46188</v>
      </c>
      <c r="P1002" s="7" t="inlineStr">
        <is>
          <t>jobspy</t>
        </is>
      </c>
      <c r="Q1002" s="8" t="inlineStr">
        <is>
          <t>python, git, c</t>
        </is>
      </c>
      <c r="R1002" s="8" t="inlineStr">
        <is>
          <t>Graduate Systems Engineer hardware software</t>
        </is>
      </c>
      <c r="S1002" s="19" t="n"/>
      <c r="T1002" s="19" t="n"/>
      <c r="U1002" s="14" t="n">
        <v>46192</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1.4</v>
      </c>
      <c r="C1003" s="12" t="inlineStr">
        <is>
          <t>Junior</t>
        </is>
      </c>
      <c r="D1003" s="8" t="inlineStr">
        <is>
          <t>Index Distribution Software Engineer</t>
        </is>
      </c>
      <c r="E1003" s="7" t="inlineStr">
        <is>
          <t>LSEG</t>
        </is>
      </c>
      <c r="F1003" s="8" t="inlineStr">
        <is>
          <t>City Of London, England, UK</t>
        </is>
      </c>
      <c r="G1003" s="8" t="n"/>
      <c r="H1003" s="14" t="n"/>
      <c r="I1003" s="15">
        <f>IF($H1003="","",$H1003-TODAY())</f>
        <v/>
      </c>
      <c r="J1003" s="16" t="inlineStr">
        <is>
          <t>Open posting</t>
        </is>
      </c>
      <c r="K1003" s="8" t="inlineStr">
        <is>
          <t>filtered by keyword pre-scan</t>
        </is>
      </c>
      <c r="L1003" s="17" t="inlineStr">
        <is>
          <t>new</t>
        </is>
      </c>
      <c r="M1003" s="18" t="inlineStr"/>
      <c r="N1003" s="7" t="inlineStr">
        <is>
          <t>092eccce87611d34c6ea77f8422d3c5b20525a6c</t>
        </is>
      </c>
      <c r="O1003" s="14" t="n">
        <v>46186</v>
      </c>
      <c r="P1003" s="7" t="inlineStr">
        <is>
          <t>jobspy</t>
        </is>
      </c>
      <c r="Q1003" s="8" t="inlineStr">
        <is>
          <t>python, sql, c, javascript</t>
        </is>
      </c>
      <c r="R1003" s="8" t="inlineStr">
        <is>
          <t>Junior Python Developer Docker Kubernetes Sheffield</t>
        </is>
      </c>
      <c r="S1003" s="19" t="n"/>
      <c r="T1003" s="19" t="n"/>
      <c r="U1003" s="14" t="n">
        <v>46192</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1.4</v>
      </c>
      <c r="C1004" s="12" t="inlineStr">
        <is>
          <t>Unspecified</t>
        </is>
      </c>
      <c r="D1004" s="8" t="inlineStr">
        <is>
          <t>Platform Software Engineer</t>
        </is>
      </c>
      <c r="E1004" s="7" t="inlineStr">
        <is>
          <t>Aurora Energy Research</t>
        </is>
      </c>
      <c r="F1004" s="8" t="inlineStr">
        <is>
          <t>Oxford, England, UK</t>
        </is>
      </c>
      <c r="G1004" s="8" t="n"/>
      <c r="H1004" s="14" t="n"/>
      <c r="I1004" s="15">
        <f>IF($H1004="","",$H1004-TODAY())</f>
        <v/>
      </c>
      <c r="J1004" s="16" t="inlineStr">
        <is>
          <t>Open posting</t>
        </is>
      </c>
      <c r="K1004" s="8" t="inlineStr">
        <is>
          <t>filtered by keyword pre-scan</t>
        </is>
      </c>
      <c r="L1004" s="17" t="inlineStr">
        <is>
          <t>new</t>
        </is>
      </c>
      <c r="M1004" s="18" t="inlineStr"/>
      <c r="N1004" s="7" t="inlineStr">
        <is>
          <t>518f835a1200937f0e1f00764dc6b2f5a2c82652</t>
        </is>
      </c>
      <c r="O1004" s="14" t="n"/>
      <c r="P1004" s="7" t="inlineStr">
        <is>
          <t>jobspy</t>
        </is>
      </c>
      <c r="Q1004" s="8" t="inlineStr">
        <is>
          <t>python, sql, mysql, c</t>
        </is>
      </c>
      <c r="R1004" s="8" t="inlineStr">
        <is>
          <t>Junior Python Developer Docker Kubernetes Sheffield</t>
        </is>
      </c>
      <c r="S1004" s="19" t="n"/>
      <c r="T1004" s="19" t="n"/>
      <c r="U1004" s="14" t="n">
        <v>46192</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1.4</v>
      </c>
      <c r="C1005" s="12" t="inlineStr">
        <is>
          <t>Mid-level</t>
        </is>
      </c>
      <c r="D1005" s="8" t="inlineStr">
        <is>
          <t>Data Engineer</t>
        </is>
      </c>
      <c r="E1005" s="7" t="inlineStr">
        <is>
          <t>Pangea</t>
        </is>
      </c>
      <c r="F1005" s="8" t="inlineStr">
        <is>
          <t>London Area, United Kingdom</t>
        </is>
      </c>
      <c r="G1005" s="8" t="n"/>
      <c r="H1005" s="14" t="n"/>
      <c r="I1005" s="15">
        <f>IF($H1005="","",$H1005-TODAY())</f>
        <v/>
      </c>
      <c r="J1005" s="16" t="inlineStr">
        <is>
          <t>Open posting</t>
        </is>
      </c>
      <c r="K1005" s="8" t="inlineStr">
        <is>
          <t>filtered by keyword pre-scan</t>
        </is>
      </c>
      <c r="L1005" s="17" t="inlineStr">
        <is>
          <t>new</t>
        </is>
      </c>
      <c r="M1005" s="18" t="inlineStr"/>
      <c r="N1005" s="7" t="inlineStr">
        <is>
          <t>c06a7bc7c484b9cdbb2f0774c248da94705037a3</t>
        </is>
      </c>
      <c r="O1005" s="14" t="n">
        <v>46185</v>
      </c>
      <c r="P1005" s="7" t="inlineStr">
        <is>
          <t>jobspy</t>
        </is>
      </c>
      <c r="Q1005" s="8" t="inlineStr">
        <is>
          <t>python, sql, git, c</t>
        </is>
      </c>
      <c r="R1005" s="8" t="inlineStr">
        <is>
          <t>Graduate Data Engineer SQL Python pipeline</t>
        </is>
      </c>
      <c r="S1005" s="19" t="n"/>
      <c r="T1005" s="19" t="n"/>
      <c r="U1005" s="14" t="n">
        <v>46192</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1.4</v>
      </c>
      <c r="C1006" s="12" t="inlineStr">
        <is>
          <t>Unspecified</t>
        </is>
      </c>
      <c r="D1006" s="8" t="inlineStr">
        <is>
          <t>Data Engineer</t>
        </is>
      </c>
      <c r="E1006" s="7" t="inlineStr">
        <is>
          <t>Prima</t>
        </is>
      </c>
      <c r="F1006" s="8" t="inlineStr"/>
      <c r="G1006" s="8" t="n"/>
      <c r="H1006" s="14" t="n"/>
      <c r="I1006" s="15">
        <f>IF($H1006="","",$H1006-TODAY())</f>
        <v/>
      </c>
      <c r="J1006" s="16" t="inlineStr">
        <is>
          <t>Open posting</t>
        </is>
      </c>
      <c r="K1006" s="8" t="inlineStr">
        <is>
          <t>filtered by keyword pre-scan</t>
        </is>
      </c>
      <c r="L1006" s="17" t="inlineStr">
        <is>
          <t>new</t>
        </is>
      </c>
      <c r="M1006" s="18" t="inlineStr"/>
      <c r="N1006" s="7" t="inlineStr">
        <is>
          <t>9aa54483290cf8ec0f8f8856d782fa98d5c558f0</t>
        </is>
      </c>
      <c r="O1006" s="14" t="n">
        <v>46175</v>
      </c>
      <c r="P1006" s="7" t="inlineStr">
        <is>
          <t>jobspy</t>
        </is>
      </c>
      <c r="Q1006" s="8" t="inlineStr">
        <is>
          <t>python, sql, c</t>
        </is>
      </c>
      <c r="R1006" s="8" t="inlineStr">
        <is>
          <t>Graduate Data Engineer SQL Python pipeline</t>
        </is>
      </c>
      <c r="S1006" s="19" t="n"/>
      <c r="T1006" s="19" t="n"/>
      <c r="U1006" s="14" t="n">
        <v>46192</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1.4</v>
      </c>
      <c r="C1007" s="12" t="inlineStr">
        <is>
          <t>Junior</t>
        </is>
      </c>
      <c r="D1007" s="8" t="inlineStr">
        <is>
          <t>Cloud Engineer</t>
        </is>
      </c>
      <c r="E1007" s="7" t="inlineStr">
        <is>
          <t>Anson McCade</t>
        </is>
      </c>
      <c r="F1007" s="8" t="inlineStr">
        <is>
          <t>Manchester Area, United Kingdom</t>
        </is>
      </c>
      <c r="G1007" s="8" t="n"/>
      <c r="H1007" s="14" t="n"/>
      <c r="I1007" s="15">
        <f>IF($H1007="","",$H1007-TODAY())</f>
        <v/>
      </c>
      <c r="J1007" s="16" t="inlineStr">
        <is>
          <t>Open posting</t>
        </is>
      </c>
      <c r="K1007" s="8" t="inlineStr">
        <is>
          <t>filtered by keyword pre-scan</t>
        </is>
      </c>
      <c r="L1007" s="17" t="inlineStr">
        <is>
          <t>new</t>
        </is>
      </c>
      <c r="M1007" s="18" t="inlineStr"/>
      <c r="N1007" s="7" t="inlineStr">
        <is>
          <t>d8fadcbac1003f3feb066ab4990d281b27555a8a</t>
        </is>
      </c>
      <c r="O1007" s="14" t="n">
        <v>46189</v>
      </c>
      <c r="P1007" s="7" t="inlineStr">
        <is>
          <t>jobspy</t>
        </is>
      </c>
      <c r="Q1007" s="8" t="inlineStr">
        <is>
          <t>python, kubernetes, c</t>
        </is>
      </c>
      <c r="R1007" s="8" t="inlineStr">
        <is>
          <t>Graduate DevOps Engineer Docker Kubernetes Python</t>
        </is>
      </c>
      <c r="S1007" s="19" t="n"/>
      <c r="T1007" s="19" t="n"/>
      <c r="U1007" s="14" t="n">
        <v>46192</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1.4</v>
      </c>
      <c r="C1008" s="12" t="inlineStr">
        <is>
          <t>Senior/Lead</t>
        </is>
      </c>
      <c r="D1008" s="8" t="inlineStr">
        <is>
          <t>GPU Design Verification Engineer - Qualcomm, Cambridge, United Kingdom</t>
        </is>
      </c>
      <c r="E1008" s="7" t="inlineStr">
        <is>
          <t>Qualcomm</t>
        </is>
      </c>
      <c r="F1008" s="8" t="inlineStr">
        <is>
          <t>Cambridge,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a64faa6656e071ef29090d47d00a8c98ef4c2964</t>
        </is>
      </c>
      <c r="O1008" s="14" t="n">
        <v>46184</v>
      </c>
      <c r="P1008" s="7" t="inlineStr">
        <is>
          <t>jobspy</t>
        </is>
      </c>
      <c r="Q1008" s="8" t="inlineStr">
        <is>
          <t>verilog, fpga, c</t>
        </is>
      </c>
      <c r="R1008" s="8" t="inlineStr">
        <is>
          <t>Graduate Digital Design Engineer FPGA</t>
        </is>
      </c>
      <c r="S1008" s="19" t="n"/>
      <c r="T1008" s="19" t="n"/>
      <c r="U1008" s="14" t="n">
        <v>46192</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1.4</v>
      </c>
      <c r="C1009" s="12" t="inlineStr">
        <is>
          <t>Senior/Lead</t>
        </is>
      </c>
      <c r="D1009" s="8" t="inlineStr">
        <is>
          <t>Platform Engineer-UK</t>
        </is>
      </c>
      <c r="E1009" s="7" t="inlineStr">
        <is>
          <t>Certinia</t>
        </is>
      </c>
      <c r="F1009" s="8" t="inlineStr">
        <is>
          <t>Harrogate, England, UK</t>
        </is>
      </c>
      <c r="G1009" s="8" t="n"/>
      <c r="H1009" s="14" t="n"/>
      <c r="I1009" s="15">
        <f>IF($H1009="","",$H1009-TODAY())</f>
        <v/>
      </c>
      <c r="J1009" s="16" t="inlineStr">
        <is>
          <t>Open posting</t>
        </is>
      </c>
      <c r="K1009" s="8" t="inlineStr">
        <is>
          <t>filtered by keyword pre-scan</t>
        </is>
      </c>
      <c r="L1009" s="17" t="inlineStr">
        <is>
          <t>new</t>
        </is>
      </c>
      <c r="M1009" s="18" t="inlineStr"/>
      <c r="N1009" s="7" t="inlineStr">
        <is>
          <t>69958230bd5405b03218ba45adeac3fb57f81666</t>
        </is>
      </c>
      <c r="O1009" s="14" t="n">
        <v>46182</v>
      </c>
      <c r="P1009" s="7" t="inlineStr">
        <is>
          <t>jobspy</t>
        </is>
      </c>
      <c r="Q1009" s="8" t="inlineStr">
        <is>
          <t>kubernetes, git, c</t>
        </is>
      </c>
      <c r="R1009" s="8" t="inlineStr">
        <is>
          <t>Graduate Backend Developer Docker Kubernetes</t>
        </is>
      </c>
      <c r="S1009" s="19" t="n"/>
      <c r="T1009" s="19" t="n"/>
      <c r="U1009" s="14" t="n">
        <v>46192</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1.4</v>
      </c>
      <c r="C1010" s="12" t="inlineStr">
        <is>
          <t>Unspecified</t>
        </is>
      </c>
      <c r="D1010" s="8" t="inlineStr">
        <is>
          <t>Data Analytics Engineer I</t>
        </is>
      </c>
      <c r="E1010" s="7" t="inlineStr">
        <is>
          <t>Checkout.com</t>
        </is>
      </c>
      <c r="F1010" s="8" t="inlineStr">
        <is>
          <t>London, England, UK</t>
        </is>
      </c>
      <c r="G1010" s="8" t="n"/>
      <c r="H1010" s="14" t="n"/>
      <c r="I1010" s="15">
        <f>IF($H1010="","",$H1010-TODAY())</f>
        <v/>
      </c>
      <c r="J1010" s="16" t="inlineStr">
        <is>
          <t>Open posting</t>
        </is>
      </c>
      <c r="K1010" s="8" t="inlineStr">
        <is>
          <t>filtered by keyword pre-scan</t>
        </is>
      </c>
      <c r="L1010" s="17" t="inlineStr">
        <is>
          <t>new</t>
        </is>
      </c>
      <c r="M1010" s="18" t="inlineStr"/>
      <c r="N1010" s="7" t="inlineStr">
        <is>
          <t>b36cb1de51d8063fb2cd08191de36669f36baaae</t>
        </is>
      </c>
      <c r="O1010" s="14" t="n">
        <v>46176</v>
      </c>
      <c r="P1010" s="7" t="inlineStr">
        <is>
          <t>jobspy</t>
        </is>
      </c>
      <c r="Q1010" s="8" t="inlineStr">
        <is>
          <t>python, sql, git, c</t>
        </is>
      </c>
      <c r="R1010" s="8" t="inlineStr">
        <is>
          <t>Graduate Data Engineer SQL Python pipeline</t>
        </is>
      </c>
      <c r="S1010" s="19" t="n"/>
      <c r="T1010" s="19" t="n"/>
      <c r="U1010" s="14" t="n">
        <v>46192</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1.39</v>
      </c>
      <c r="C1011" s="12" t="inlineStr">
        <is>
          <t>Senior/Lead</t>
        </is>
      </c>
      <c r="D1011" s="8" t="inlineStr">
        <is>
          <t>AI/ML Researcher</t>
        </is>
      </c>
      <c r="E1011" s="7" t="inlineStr">
        <is>
          <t>Anson McCade</t>
        </is>
      </c>
      <c r="F1011" s="8" t="inlineStr">
        <is>
          <t>Chelmsford, England, UK</t>
        </is>
      </c>
      <c r="G1011" s="8" t="n"/>
      <c r="H1011" s="14" t="n"/>
      <c r="I1011" s="15">
        <f>IF($H1011="","",$H1011-TODAY())</f>
        <v/>
      </c>
      <c r="J1011" s="16" t="inlineStr">
        <is>
          <t>Open posting</t>
        </is>
      </c>
      <c r="K1011" s="8" t="n"/>
      <c r="L1011" s="17" t="inlineStr">
        <is>
          <t>new</t>
        </is>
      </c>
      <c r="M1011" s="18" t="inlineStr"/>
      <c r="N1011" s="7" t="inlineStr">
        <is>
          <t>aa149c0794d4c023e0f7bd18ab73448e581d66d1</t>
        </is>
      </c>
      <c r="O1011" s="14" t="n">
        <v>46189</v>
      </c>
      <c r="P1011" s="7" t="inlineStr">
        <is>
          <t>jobspy</t>
        </is>
      </c>
      <c r="Q1011" s="8" t="inlineStr">
        <is>
          <t>python, docker, git, c</t>
        </is>
      </c>
      <c r="R1011" s="8" t="inlineStr">
        <is>
          <t>Junior Signal Processing Engineer Python</t>
        </is>
      </c>
      <c r="S1011" s="19" t="n"/>
      <c r="T1011" s="19" t="n"/>
      <c r="U1011" s="14" t="n">
        <v>46202</v>
      </c>
      <c r="V1011" s="7" t="n"/>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1.39</v>
      </c>
      <c r="C1012" s="12" t="inlineStr">
        <is>
          <t>Mid-level</t>
        </is>
      </c>
      <c r="D1012" s="8" t="inlineStr">
        <is>
          <t>Software Engineer</t>
        </is>
      </c>
      <c r="E1012" s="7" t="inlineStr">
        <is>
          <t>Ventula Consulting</t>
        </is>
      </c>
      <c r="F1012" s="8" t="inlineStr">
        <is>
          <t>London Area, United Kingdom</t>
        </is>
      </c>
      <c r="G1012" s="8" t="n"/>
      <c r="H1012" s="14" t="n"/>
      <c r="I1012" s="15">
        <f>IF($H1012="","",$H1012-TODAY())</f>
        <v/>
      </c>
      <c r="J1012" s="16" t="inlineStr">
        <is>
          <t>Open posting</t>
        </is>
      </c>
      <c r="K1012" s="8" t="n"/>
      <c r="L1012" s="17" t="inlineStr">
        <is>
          <t>new</t>
        </is>
      </c>
      <c r="M1012" s="18" t="inlineStr"/>
      <c r="N1012" s="7" t="inlineStr">
        <is>
          <t>64b7ec6ad2735a3a9d98e0cc18e92f2c6d2ebf06</t>
        </is>
      </c>
      <c r="O1012" s="14" t="n">
        <v>46191</v>
      </c>
      <c r="P1012" s="7" t="inlineStr">
        <is>
          <t>jobspy</t>
        </is>
      </c>
      <c r="Q1012" s="8" t="inlineStr">
        <is>
          <t>python, docker, kubernetes, c, backend development</t>
        </is>
      </c>
      <c r="R1012" s="8" t="inlineStr">
        <is>
          <t>Graduate Software Engineer Python Docker Kubernetes</t>
        </is>
      </c>
      <c r="S1012" s="19" t="n"/>
      <c r="T1012" s="19" t="n"/>
      <c r="U1012" s="14" t="n">
        <v>46202</v>
      </c>
      <c r="V1012" s="7" t="n"/>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1.39</v>
      </c>
      <c r="C1013" s="12" t="inlineStr">
        <is>
          <t>Senior/Lead</t>
        </is>
      </c>
      <c r="D1013" s="8" t="inlineStr">
        <is>
          <t>Full Stack Engineer - Innovation Team (100% Remote United Kingdom)</t>
        </is>
      </c>
      <c r="E1013" s="7" t="inlineStr">
        <is>
          <t>Matomo</t>
        </is>
      </c>
      <c r="F1013" s="8" t="inlineStr">
        <is>
          <t>London, England, UK</t>
        </is>
      </c>
      <c r="G1013" s="8" t="n"/>
      <c r="H1013" s="14" t="n"/>
      <c r="I1013" s="15">
        <f>IF($H1013="","",$H1013-TODAY())</f>
        <v/>
      </c>
      <c r="J1013" s="16" t="inlineStr">
        <is>
          <t>Open posting</t>
        </is>
      </c>
      <c r="K1013" s="8" t="n"/>
      <c r="L1013" s="17" t="inlineStr">
        <is>
          <t>new</t>
        </is>
      </c>
      <c r="M1013" s="18" t="inlineStr"/>
      <c r="N1013" s="7" t="inlineStr">
        <is>
          <t>1949110b92b7ab4507707fb2f74706372e944eaa</t>
        </is>
      </c>
      <c r="O1013" s="14" t="n">
        <v>46196</v>
      </c>
      <c r="P1013" s="7" t="inlineStr">
        <is>
          <t>jobspy</t>
        </is>
      </c>
      <c r="Q1013" s="8" t="inlineStr">
        <is>
          <t>python, git, c, javascript, backend development</t>
        </is>
      </c>
      <c r="R1013" s="8" t="inlineStr">
        <is>
          <t>Junior Python Developer embedded backend</t>
        </is>
      </c>
      <c r="S1013" s="19" t="n"/>
      <c r="T1013" s="19" t="n"/>
      <c r="U1013" s="14" t="n">
        <v>46202</v>
      </c>
      <c r="V1013" s="7" t="n"/>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1.39</v>
      </c>
      <c r="C1014" s="12" t="inlineStr">
        <is>
          <t>Senior/Lead</t>
        </is>
      </c>
      <c r="D1014" s="8" t="inlineStr">
        <is>
          <t>Full Stack Engineer - Innovation Team (100% Remote United Kingdom)</t>
        </is>
      </c>
      <c r="E1014" s="7" t="inlineStr">
        <is>
          <t>Matomo</t>
        </is>
      </c>
      <c r="F1014" s="8" t="inlineStr">
        <is>
          <t>Manchester, England, UK</t>
        </is>
      </c>
      <c r="G1014" s="8" t="n"/>
      <c r="H1014" s="14" t="n"/>
      <c r="I1014" s="15">
        <f>IF($H1014="","",$H1014-TODAY())</f>
        <v/>
      </c>
      <c r="J1014" s="16" t="inlineStr">
        <is>
          <t>Open posting</t>
        </is>
      </c>
      <c r="K1014" s="8" t="n"/>
      <c r="L1014" s="17" t="inlineStr">
        <is>
          <t>new</t>
        </is>
      </c>
      <c r="M1014" s="18" t="inlineStr"/>
      <c r="N1014" s="7" t="inlineStr">
        <is>
          <t>ae308ce779e4775b3908cbe4724d1b9e90da069b</t>
        </is>
      </c>
      <c r="O1014" s="14" t="n">
        <v>46196</v>
      </c>
      <c r="P1014" s="7" t="inlineStr">
        <is>
          <t>jobspy</t>
        </is>
      </c>
      <c r="Q1014" s="8" t="inlineStr">
        <is>
          <t>python, git, c, javascript, backend development</t>
        </is>
      </c>
      <c r="R1014" s="8" t="inlineStr">
        <is>
          <t>Junior Python Developer embedded backend</t>
        </is>
      </c>
      <c r="S1014" s="19" t="n"/>
      <c r="T1014" s="19" t="n"/>
      <c r="U1014" s="14" t="n">
        <v>46202</v>
      </c>
      <c r="V1014" s="7" t="n"/>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1.39</v>
      </c>
      <c r="C1015" s="12" t="inlineStr">
        <is>
          <t>Senior/Lead</t>
        </is>
      </c>
      <c r="D1015" s="8" t="inlineStr">
        <is>
          <t>Full Stack Engineer - Innovation Team (100% Remote United Kingdom)</t>
        </is>
      </c>
      <c r="E1015" s="7" t="inlineStr">
        <is>
          <t>Matomo</t>
        </is>
      </c>
      <c r="F1015" s="8" t="inlineStr">
        <is>
          <t>Bristol, England, UK</t>
        </is>
      </c>
      <c r="G1015" s="8" t="n"/>
      <c r="H1015" s="14" t="n"/>
      <c r="I1015" s="15">
        <f>IF($H1015="","",$H1015-TODAY())</f>
        <v/>
      </c>
      <c r="J1015" s="16" t="inlineStr">
        <is>
          <t>Open posting</t>
        </is>
      </c>
      <c r="K1015" s="8" t="n"/>
      <c r="L1015" s="17" t="inlineStr">
        <is>
          <t>new</t>
        </is>
      </c>
      <c r="M1015" s="18" t="inlineStr"/>
      <c r="N1015" s="7" t="inlineStr">
        <is>
          <t>5d54046a6280ee7a86144779e072634416216925</t>
        </is>
      </c>
      <c r="O1015" s="14" t="n">
        <v>46196</v>
      </c>
      <c r="P1015" s="7" t="inlineStr">
        <is>
          <t>jobspy</t>
        </is>
      </c>
      <c r="Q1015" s="8" t="inlineStr">
        <is>
          <t>python, git, c, javascript, backend development</t>
        </is>
      </c>
      <c r="R1015" s="8" t="inlineStr">
        <is>
          <t>Junior Python Developer embedded backend</t>
        </is>
      </c>
      <c r="S1015" s="19" t="n"/>
      <c r="T1015" s="19" t="n"/>
      <c r="U1015" s="14" t="n">
        <v>46202</v>
      </c>
      <c r="V1015" s="7" t="n"/>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1.39</v>
      </c>
      <c r="C1016" s="12" t="inlineStr">
        <is>
          <t>Senior/Lead</t>
        </is>
      </c>
      <c r="D1016" s="8" t="inlineStr">
        <is>
          <t>Full Stack Engineer - Innovation Team (100% Remote United Kingdom)</t>
        </is>
      </c>
      <c r="E1016" s="7" t="inlineStr">
        <is>
          <t>Matomo</t>
        </is>
      </c>
      <c r="F1016" s="8" t="inlineStr">
        <is>
          <t>Edinburgh, Scotland, UK</t>
        </is>
      </c>
      <c r="G1016" s="8" t="n"/>
      <c r="H1016" s="14" t="n"/>
      <c r="I1016" s="15">
        <f>IF($H1016="","",$H1016-TODAY())</f>
        <v/>
      </c>
      <c r="J1016" s="16" t="inlineStr">
        <is>
          <t>Open posting</t>
        </is>
      </c>
      <c r="K1016" s="8" t="n"/>
      <c r="L1016" s="17" t="inlineStr">
        <is>
          <t>new</t>
        </is>
      </c>
      <c r="M1016" s="18" t="inlineStr"/>
      <c r="N1016" s="7" t="inlineStr">
        <is>
          <t>350fa8b5cd26d6f22c20e671890f0f9cefd0a7c3</t>
        </is>
      </c>
      <c r="O1016" s="14" t="n">
        <v>46196</v>
      </c>
      <c r="P1016" s="7" t="inlineStr">
        <is>
          <t>jobspy</t>
        </is>
      </c>
      <c r="Q1016" s="8" t="inlineStr">
        <is>
          <t>python, git, c, javascript, backend development</t>
        </is>
      </c>
      <c r="R1016" s="8" t="inlineStr">
        <is>
          <t>Junior Python Developer embedded backend</t>
        </is>
      </c>
      <c r="S1016" s="19" t="n"/>
      <c r="T1016" s="19" t="n"/>
      <c r="U1016" s="14" t="n">
        <v>46202</v>
      </c>
      <c r="V1016" s="7" t="n"/>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1.39</v>
      </c>
      <c r="C1017" s="12" t="inlineStr">
        <is>
          <t>Senior/Lead</t>
        </is>
      </c>
      <c r="D1017" s="8" t="inlineStr">
        <is>
          <t>Full Stack Engineer - Innovation Team (100% Remote United Kingdom)</t>
        </is>
      </c>
      <c r="E1017" s="7" t="inlineStr">
        <is>
          <t>Matomo</t>
        </is>
      </c>
      <c r="F1017" s="8" t="inlineStr">
        <is>
          <t>Glasgow, Scotland, UK</t>
        </is>
      </c>
      <c r="G1017" s="8" t="n"/>
      <c r="H1017" s="14" t="n"/>
      <c r="I1017" s="15">
        <f>IF($H1017="","",$H1017-TODAY())</f>
        <v/>
      </c>
      <c r="J1017" s="16" t="inlineStr">
        <is>
          <t>Open posting</t>
        </is>
      </c>
      <c r="K1017" s="8" t="n"/>
      <c r="L1017" s="17" t="inlineStr">
        <is>
          <t>new</t>
        </is>
      </c>
      <c r="M1017" s="18" t="inlineStr"/>
      <c r="N1017" s="7" t="inlineStr">
        <is>
          <t>1dba501e3c3381d8dcfd60b5b287b4ee2a0f0c4d</t>
        </is>
      </c>
      <c r="O1017" s="14" t="n">
        <v>46196</v>
      </c>
      <c r="P1017" s="7" t="inlineStr">
        <is>
          <t>jobspy</t>
        </is>
      </c>
      <c r="Q1017" s="8" t="inlineStr">
        <is>
          <t>python, git, c, javascript, backend development</t>
        </is>
      </c>
      <c r="R1017" s="8" t="inlineStr">
        <is>
          <t>Junior Python Developer embedded backend</t>
        </is>
      </c>
      <c r="S1017" s="19" t="n"/>
      <c r="T1017" s="19" t="n"/>
      <c r="U1017" s="14" t="n">
        <v>46202</v>
      </c>
      <c r="V1017" s="7" t="n"/>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1.39</v>
      </c>
      <c r="C1018" s="12" t="inlineStr">
        <is>
          <t>Senior/Lead</t>
        </is>
      </c>
      <c r="D1018" s="8" t="inlineStr">
        <is>
          <t>Full Stack Engineer - Innovation Team (100% Remote United Kingdom)</t>
        </is>
      </c>
      <c r="E1018" s="7" t="inlineStr">
        <is>
          <t>Matomo</t>
        </is>
      </c>
      <c r="F1018" s="8" t="inlineStr">
        <is>
          <t>Cambridge, England, UK</t>
        </is>
      </c>
      <c r="G1018" s="8" t="n"/>
      <c r="H1018" s="14" t="n"/>
      <c r="I1018" s="15">
        <f>IF($H1018="","",$H1018-TODAY())</f>
        <v/>
      </c>
      <c r="J1018" s="16" t="inlineStr">
        <is>
          <t>Open posting</t>
        </is>
      </c>
      <c r="K1018" s="8" t="n"/>
      <c r="L1018" s="17" t="inlineStr">
        <is>
          <t>new</t>
        </is>
      </c>
      <c r="M1018" s="18" t="inlineStr"/>
      <c r="N1018" s="7" t="inlineStr">
        <is>
          <t>86f3cec8999e5f3b702f4f7278760927abb9d307</t>
        </is>
      </c>
      <c r="O1018" s="14" t="n">
        <v>46196</v>
      </c>
      <c r="P1018" s="7" t="inlineStr">
        <is>
          <t>jobspy</t>
        </is>
      </c>
      <c r="Q1018" s="8" t="inlineStr">
        <is>
          <t>python, git, c, javascript, backend development</t>
        </is>
      </c>
      <c r="R1018" s="8" t="inlineStr">
        <is>
          <t>Junior Python Developer embedded backend</t>
        </is>
      </c>
      <c r="S1018" s="19" t="n"/>
      <c r="T1018" s="19" t="n"/>
      <c r="U1018" s="14" t="n">
        <v>46202</v>
      </c>
      <c r="V1018" s="7" t="n"/>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1.39</v>
      </c>
      <c r="C1019" s="12" t="inlineStr">
        <is>
          <t>Senior/Lead</t>
        </is>
      </c>
      <c r="D1019" s="8" t="inlineStr">
        <is>
          <t>Full Stack Engineer - Innovation Team (100% Remote United Kingdom)</t>
        </is>
      </c>
      <c r="E1019" s="7" t="inlineStr">
        <is>
          <t>Matomo</t>
        </is>
      </c>
      <c r="F1019" s="8" t="inlineStr">
        <is>
          <t>Liverpool, England, UK</t>
        </is>
      </c>
      <c r="G1019" s="8" t="n"/>
      <c r="H1019" s="14" t="n"/>
      <c r="I1019" s="15">
        <f>IF($H1019="","",$H1019-TODAY())</f>
        <v/>
      </c>
      <c r="J1019" s="16" t="inlineStr">
        <is>
          <t>Open posting</t>
        </is>
      </c>
      <c r="K1019" s="8" t="n"/>
      <c r="L1019" s="17" t="inlineStr">
        <is>
          <t>new</t>
        </is>
      </c>
      <c r="M1019" s="18" t="inlineStr"/>
      <c r="N1019" s="7" t="inlineStr">
        <is>
          <t>5f72bf2348453e69a17f8d4011e8ee347e718ce2</t>
        </is>
      </c>
      <c r="O1019" s="14" t="n">
        <v>46196</v>
      </c>
      <c r="P1019" s="7" t="inlineStr">
        <is>
          <t>jobspy</t>
        </is>
      </c>
      <c r="Q1019" s="8" t="inlineStr">
        <is>
          <t>python, git, c, javascript, backend development</t>
        </is>
      </c>
      <c r="R1019" s="8" t="inlineStr">
        <is>
          <t>Junior Python Developer embedded backend</t>
        </is>
      </c>
      <c r="S1019" s="19" t="n"/>
      <c r="T1019" s="19" t="n"/>
      <c r="U1019" s="14" t="n">
        <v>46202</v>
      </c>
      <c r="V1019" s="7" t="n"/>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1.39</v>
      </c>
      <c r="C1020" s="12" t="inlineStr">
        <is>
          <t>Senior/Lead</t>
        </is>
      </c>
      <c r="D1020" s="8" t="inlineStr">
        <is>
          <t>Front End Developer</t>
        </is>
      </c>
      <c r="E1020" s="7" t="inlineStr">
        <is>
          <t>Charles Tyrwhitt</t>
        </is>
      </c>
      <c r="F1020" s="8" t="inlineStr">
        <is>
          <t>London, England, UK</t>
        </is>
      </c>
      <c r="G1020" s="8" t="n"/>
      <c r="H1020" s="14" t="n"/>
      <c r="I1020" s="15">
        <f>IF($H1020="","",$H1020-TODAY())</f>
        <v/>
      </c>
      <c r="J1020" s="16" t="inlineStr">
        <is>
          <t>Open posting</t>
        </is>
      </c>
      <c r="K1020" s="8" t="n"/>
      <c r="L1020" s="17" t="inlineStr">
        <is>
          <t>new</t>
        </is>
      </c>
      <c r="M1020" s="18" t="inlineStr"/>
      <c r="N1020" s="7" t="inlineStr">
        <is>
          <t>c0288d88c8934481042081646ae4160e924a5c0c</t>
        </is>
      </c>
      <c r="O1020" s="14" t="n">
        <v>46197</v>
      </c>
      <c r="P1020" s="7" t="inlineStr">
        <is>
          <t>jobspy</t>
        </is>
      </c>
      <c r="Q1020" s="8" t="inlineStr">
        <is>
          <t>api integration, git, c, javascript</t>
        </is>
      </c>
      <c r="R1020" s="8" t="inlineStr">
        <is>
          <t>Junior Backend Developer REST API Python</t>
        </is>
      </c>
      <c r="S1020" s="19" t="n"/>
      <c r="T1020" s="19" t="n"/>
      <c r="U1020" s="14" t="n">
        <v>46202</v>
      </c>
      <c r="V1020" s="7" t="n"/>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1.39</v>
      </c>
      <c r="C1021" s="12" t="inlineStr">
        <is>
          <t>Unspecified</t>
        </is>
      </c>
      <c r="D1021" s="8" t="inlineStr">
        <is>
          <t>Front-End React Software Engineer : Trading : £120-180k plus excellent bonus : London</t>
        </is>
      </c>
      <c r="E1021" s="7" t="inlineStr">
        <is>
          <t>Hunter Bond</t>
        </is>
      </c>
      <c r="F1021" s="8" t="inlineStr">
        <is>
          <t>London Area, United Kingdom</t>
        </is>
      </c>
      <c r="G1021" s="8" t="n"/>
      <c r="H1021" s="14" t="n"/>
      <c r="I1021" s="15">
        <f>IF($H1021="","",$H1021-TODAY())</f>
        <v/>
      </c>
      <c r="J1021" s="16" t="inlineStr">
        <is>
          <t>Open posting</t>
        </is>
      </c>
      <c r="K1021" s="8" t="n"/>
      <c r="L1021" s="17" t="inlineStr">
        <is>
          <t>new</t>
        </is>
      </c>
      <c r="M1021" s="18" t="inlineStr"/>
      <c r="N1021" s="7" t="inlineStr">
        <is>
          <t>35c71b39d5691578582657a7bd371af543671f63</t>
        </is>
      </c>
      <c r="O1021" s="14" t="n"/>
      <c r="P1021" s="7" t="inlineStr">
        <is>
          <t>jobspy</t>
        </is>
      </c>
      <c r="Q1021" s="8" t="inlineStr">
        <is>
          <t>python, git, c, javascript</t>
        </is>
      </c>
      <c r="R1021" s="8" t="inlineStr">
        <is>
          <t>Junior Backend Developer REST API Python</t>
        </is>
      </c>
      <c r="S1021" s="19" t="n"/>
      <c r="T1021" s="19" t="n"/>
      <c r="U1021" s="14" t="n">
        <v>46202</v>
      </c>
      <c r="V1021" s="7" t="n"/>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1.39</v>
      </c>
      <c r="C1022" s="12" t="inlineStr">
        <is>
          <t>Unspecified</t>
        </is>
      </c>
      <c r="D1022" s="8" t="inlineStr">
        <is>
          <t>Data Engineer</t>
        </is>
      </c>
      <c r="E1022" s="7" t="inlineStr">
        <is>
          <t>Vintage.com</t>
        </is>
      </c>
      <c r="F1022" s="8" t="inlineStr">
        <is>
          <t>Leeds, England, UK</t>
        </is>
      </c>
      <c r="G1022" s="8" t="n"/>
      <c r="H1022" s="14" t="n"/>
      <c r="I1022" s="15">
        <f>IF($H1022="","",$H1022-TODAY())</f>
        <v/>
      </c>
      <c r="J1022" s="16" t="inlineStr">
        <is>
          <t>Open posting</t>
        </is>
      </c>
      <c r="K1022" s="8" t="n"/>
      <c r="L1022" s="17" t="inlineStr">
        <is>
          <t>new</t>
        </is>
      </c>
      <c r="M1022" s="18" t="inlineStr"/>
      <c r="N1022" s="7" t="inlineStr">
        <is>
          <t>122cb7d1af87b349bbe789983b828eb1615c1516</t>
        </is>
      </c>
      <c r="O1022" s="14" t="n">
        <v>46192</v>
      </c>
      <c r="P1022" s="7" t="inlineStr">
        <is>
          <t>jobspy</t>
        </is>
      </c>
      <c r="Q1022" s="8" t="inlineStr">
        <is>
          <t>python, sql, git, c</t>
        </is>
      </c>
      <c r="R1022" s="8" t="inlineStr">
        <is>
          <t>Graduate Data Engineer Python SQL pipeline</t>
        </is>
      </c>
      <c r="S1022" s="19" t="n"/>
      <c r="T1022" s="19" t="n"/>
      <c r="U1022" s="14" t="n">
        <v>46202</v>
      </c>
      <c r="V1022" s="7" t="n"/>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1.39</v>
      </c>
      <c r="C1023" s="12" t="inlineStr">
        <is>
          <t>Junior</t>
        </is>
      </c>
      <c r="D1023" s="8" t="inlineStr">
        <is>
          <t>Cloud &amp; Server Engineer</t>
        </is>
      </c>
      <c r="E1023" s="7" t="inlineStr">
        <is>
          <t>Merlin Entertainments</t>
        </is>
      </c>
      <c r="F1023" s="8" t="inlineStr">
        <is>
          <t>London, England, UK</t>
        </is>
      </c>
      <c r="G1023" s="8" t="n"/>
      <c r="H1023" s="14" t="n"/>
      <c r="I1023" s="15">
        <f>IF($H1023="","",$H1023-TODAY())</f>
        <v/>
      </c>
      <c r="J1023" s="16" t="inlineStr">
        <is>
          <t>Open posting</t>
        </is>
      </c>
      <c r="K1023" s="8" t="n"/>
      <c r="L1023" s="17" t="inlineStr">
        <is>
          <t>new</t>
        </is>
      </c>
      <c r="M1023" s="18" t="inlineStr"/>
      <c r="N1023" s="7" t="inlineStr">
        <is>
          <t>94b0e34183360a75ba74573afe3c3c12aff7cdc5</t>
        </is>
      </c>
      <c r="O1023" s="14" t="n">
        <v>46199</v>
      </c>
      <c r="P1023" s="7" t="inlineStr">
        <is>
          <t>jobspy</t>
        </is>
      </c>
      <c r="Q1023" s="8" t="inlineStr">
        <is>
          <t>python, docker, kubernetes, git, c</t>
        </is>
      </c>
      <c r="R1023" s="8" t="inlineStr">
        <is>
          <t>Graduate DevOps Engineer Docker Kubernetes Git</t>
        </is>
      </c>
      <c r="S1023" s="19" t="n"/>
      <c r="T1023" s="19" t="n"/>
      <c r="U1023" s="14" t="n">
        <v>46202</v>
      </c>
      <c r="V1023" s="7" t="n"/>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1.39</v>
      </c>
      <c r="C1024" s="12" t="inlineStr">
        <is>
          <t>Junior</t>
        </is>
      </c>
      <c r="D1024" s="8" t="inlineStr">
        <is>
          <t>Junior Back End Engineer</t>
        </is>
      </c>
      <c r="E1024" s="7" t="inlineStr">
        <is>
          <t>Motorola Solutions</t>
        </is>
      </c>
      <c r="F1024" s="8" t="inlineStr">
        <is>
          <t>Edinburgh, SCT, GB</t>
        </is>
      </c>
      <c r="G1024" s="8" t="n"/>
      <c r="H1024" s="14" t="n"/>
      <c r="I1024" s="15">
        <f>IF($H1024="","",$H1024-TODAY())</f>
        <v/>
      </c>
      <c r="J1024" s="16" t="inlineStr">
        <is>
          <t>Open posting</t>
        </is>
      </c>
      <c r="K1024" s="8" t="n"/>
      <c r="L1024" s="17" t="inlineStr">
        <is>
          <t>new</t>
        </is>
      </c>
      <c r="M1024" s="18" t="inlineStr"/>
      <c r="N1024" s="7" t="inlineStr">
        <is>
          <t>bc0b06aadf1bc97ebdcc1ea175465758df71d3b4</t>
        </is>
      </c>
      <c r="O1024" s="14" t="n">
        <v>46175</v>
      </c>
      <c r="P1024" s="7" t="inlineStr">
        <is>
          <t>jobspy</t>
        </is>
      </c>
      <c r="Q1024" s="8" t="inlineStr">
        <is>
          <t>python, git, c, javascript</t>
        </is>
      </c>
      <c r="R1024" s="8" t="inlineStr">
        <is>
          <t>Graduate Machine Learning Engineer Python</t>
        </is>
      </c>
      <c r="S1024" s="19" t="n"/>
      <c r="T1024" s="19" t="n"/>
      <c r="U1024" s="14" t="n">
        <v>46202</v>
      </c>
      <c r="V1024" s="7" t="n"/>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1.39</v>
      </c>
      <c r="C1025" s="12" t="inlineStr">
        <is>
          <t>Junior</t>
        </is>
      </c>
      <c r="D1025" s="8" t="inlineStr">
        <is>
          <t>Machine Learning Engineer</t>
        </is>
      </c>
      <c r="E1025" s="7" t="inlineStr">
        <is>
          <t>Loop Recruitment</t>
        </is>
      </c>
      <c r="F1025" s="8" t="inlineStr">
        <is>
          <t>London Area, United Kingdom</t>
        </is>
      </c>
      <c r="G1025" s="8" t="n"/>
      <c r="H1025" s="14" t="n"/>
      <c r="I1025" s="15">
        <f>IF($H1025="","",$H1025-TODAY())</f>
        <v/>
      </c>
      <c r="J1025" s="16" t="inlineStr">
        <is>
          <t>Open posting</t>
        </is>
      </c>
      <c r="K1025" s="8" t="n"/>
      <c r="L1025" s="17" t="inlineStr">
        <is>
          <t>new</t>
        </is>
      </c>
      <c r="M1025" s="18" t="inlineStr"/>
      <c r="N1025" s="7" t="inlineStr">
        <is>
          <t>7b59afe8f16439d76f4fe08a439a12b6497ecc0a</t>
        </is>
      </c>
      <c r="O1025" s="14" t="n">
        <v>46199</v>
      </c>
      <c r="P1025" s="7" t="inlineStr">
        <is>
          <t>jobspy</t>
        </is>
      </c>
      <c r="Q1025" s="8" t="inlineStr">
        <is>
          <t>python, docker, kubernetes, c</t>
        </is>
      </c>
      <c r="R1025" s="8" t="inlineStr">
        <is>
          <t>Graduate Machine Learning Engineer Python</t>
        </is>
      </c>
      <c r="S1025" s="19" t="n"/>
      <c r="T1025" s="19" t="n"/>
      <c r="U1025" s="14" t="n">
        <v>46202</v>
      </c>
      <c r="V1025" s="7" t="n"/>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1.39</v>
      </c>
      <c r="C1026" s="12" t="inlineStr">
        <is>
          <t>Junior</t>
        </is>
      </c>
      <c r="D1026" s="8" t="inlineStr">
        <is>
          <t>Junior Data Scientist</t>
        </is>
      </c>
      <c r="E1026" s="7" t="inlineStr">
        <is>
          <t>UBS</t>
        </is>
      </c>
      <c r="F1026" s="8" t="inlineStr">
        <is>
          <t>London, England, UK</t>
        </is>
      </c>
      <c r="G1026" s="8" t="n"/>
      <c r="H1026" s="14" t="n"/>
      <c r="I1026" s="15">
        <f>IF($H1026="","",$H1026-TODAY())</f>
        <v/>
      </c>
      <c r="J1026" s="16" t="inlineStr">
        <is>
          <t>Open posting</t>
        </is>
      </c>
      <c r="K1026" s="8" t="n"/>
      <c r="L1026" s="17" t="inlineStr">
        <is>
          <t>new</t>
        </is>
      </c>
      <c r="M1026" s="18" t="inlineStr"/>
      <c r="N1026" s="7" t="inlineStr">
        <is>
          <t>55810ebd38bdbfcba070af0d052bca7e1bf08932</t>
        </is>
      </c>
      <c r="O1026" s="14" t="n">
        <v>46197</v>
      </c>
      <c r="P1026" s="7" t="inlineStr">
        <is>
          <t>jobspy</t>
        </is>
      </c>
      <c r="Q1026" s="8" t="inlineStr">
        <is>
          <t>python, sql, git, c</t>
        </is>
      </c>
      <c r="R1026" s="8" t="inlineStr">
        <is>
          <t>Graduate Machine Learning Engineer Python</t>
        </is>
      </c>
      <c r="S1026" s="19" t="n"/>
      <c r="T1026" s="19" t="n"/>
      <c r="U1026" s="14" t="n">
        <v>46202</v>
      </c>
      <c r="V1026" s="7" t="n"/>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1.39</v>
      </c>
      <c r="C1027" s="12" t="inlineStr">
        <is>
          <t>Mid-level</t>
        </is>
      </c>
      <c r="D1027" s="8" t="inlineStr">
        <is>
          <t>Embedded Software Engineer</t>
        </is>
      </c>
      <c r="E1027" s="7" t="inlineStr">
        <is>
          <t>Chevalier Tech Limited</t>
        </is>
      </c>
      <c r="F1027" s="8" t="inlineStr">
        <is>
          <t>London Area, United Kingdom</t>
        </is>
      </c>
      <c r="G1027" s="8" t="n"/>
      <c r="H1027" s="14" t="n"/>
      <c r="I1027" s="15">
        <f>IF($H1027="","",$H1027-TODAY())</f>
        <v/>
      </c>
      <c r="J1027" s="16" t="inlineStr">
        <is>
          <t>Open posting</t>
        </is>
      </c>
      <c r="K1027" s="8" t="n"/>
      <c r="L1027" s="17" t="inlineStr">
        <is>
          <t>new</t>
        </is>
      </c>
      <c r="M1027" s="18" t="inlineStr"/>
      <c r="N1027" s="7" t="inlineStr">
        <is>
          <t>823b4eb1a723d437facd6ef4afc2d73805dcf742</t>
        </is>
      </c>
      <c r="O1027" s="14" t="n"/>
      <c r="P1027" s="7" t="inlineStr">
        <is>
          <t>jobspy</t>
        </is>
      </c>
      <c r="Q1027" s="8" t="inlineStr">
        <is>
          <t>python, git, c, embedded systems</t>
        </is>
      </c>
      <c r="R1027" s="8" t="inlineStr">
        <is>
          <t>Junior Embedded Software Engineer ARM Cortex</t>
        </is>
      </c>
      <c r="S1027" s="19" t="n"/>
      <c r="T1027" s="19" t="n"/>
      <c r="U1027" s="14" t="n">
        <v>46202</v>
      </c>
      <c r="V1027" s="7" t="n"/>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1.39</v>
      </c>
      <c r="C1028" s="12" t="inlineStr">
        <is>
          <t>Unspecified</t>
        </is>
      </c>
      <c r="D1028" s="8" t="inlineStr">
        <is>
          <t>Software Engineer - Operations</t>
        </is>
      </c>
      <c r="E1028" s="7" t="inlineStr">
        <is>
          <t>On</t>
        </is>
      </c>
      <c r="F1028" s="8" t="inlineStr">
        <is>
          <t>London, England, UK</t>
        </is>
      </c>
      <c r="G1028" s="8" t="n"/>
      <c r="H1028" s="14" t="n"/>
      <c r="I1028" s="15">
        <f>IF($H1028="","",$H1028-TODAY())</f>
        <v/>
      </c>
      <c r="J1028" s="16" t="inlineStr">
        <is>
          <t>Open posting</t>
        </is>
      </c>
      <c r="K1028" s="8" t="n"/>
      <c r="L1028" s="17" t="inlineStr">
        <is>
          <t>new</t>
        </is>
      </c>
      <c r="M1028" s="18" t="inlineStr"/>
      <c r="N1028" s="7" t="inlineStr">
        <is>
          <t>127755f910c364929427c238be96e6a1dab99bfd</t>
        </is>
      </c>
      <c r="O1028" s="14" t="n">
        <v>46183</v>
      </c>
      <c r="P1028" s="7" t="inlineStr">
        <is>
          <t>jobspy</t>
        </is>
      </c>
      <c r="Q1028" s="8" t="inlineStr">
        <is>
          <t>sql, docker, kubernetes, c, backend development</t>
        </is>
      </c>
      <c r="R1028" s="8" t="inlineStr">
        <is>
          <t>Graduate Software Engineer Python SQL Docker</t>
        </is>
      </c>
      <c r="S1028" s="19" t="n"/>
      <c r="T1028" s="19" t="n"/>
      <c r="U1028" s="14" t="n">
        <v>46202</v>
      </c>
      <c r="V1028" s="7" t="n"/>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1.39</v>
      </c>
      <c r="C1029" s="12" t="inlineStr">
        <is>
          <t>Unspecified</t>
        </is>
      </c>
      <c r="D1029" s="8" t="inlineStr">
        <is>
          <t>Django Developer</t>
        </is>
      </c>
      <c r="E1029" s="7" t="inlineStr">
        <is>
          <t>R3vamp</t>
        </is>
      </c>
      <c r="F1029" s="8" t="inlineStr">
        <is>
          <t>Greater London, England, UK</t>
        </is>
      </c>
      <c r="G1029" s="8" t="n"/>
      <c r="H1029" s="14" t="n"/>
      <c r="I1029" s="15">
        <f>IF($H1029="","",$H1029-TODAY())</f>
        <v/>
      </c>
      <c r="J1029" s="16" t="inlineStr">
        <is>
          <t>Open posting</t>
        </is>
      </c>
      <c r="K1029" s="8" t="n"/>
      <c r="L1029" s="17" t="inlineStr">
        <is>
          <t>new</t>
        </is>
      </c>
      <c r="M1029" s="18" t="inlineStr"/>
      <c r="N1029" s="7" t="inlineStr">
        <is>
          <t>ad91ceea30ff1868bbf311ea023726ec324f3001</t>
        </is>
      </c>
      <c r="O1029" s="14" t="n">
        <v>46182</v>
      </c>
      <c r="P1029" s="7" t="inlineStr">
        <is>
          <t>jobspy</t>
        </is>
      </c>
      <c r="Q1029" s="8" t="inlineStr">
        <is>
          <t>python, sql, docker, git, c</t>
        </is>
      </c>
      <c r="R1029" s="8" t="inlineStr">
        <is>
          <t>Junior Python Developer backend API</t>
        </is>
      </c>
      <c r="S1029" s="19" t="n"/>
      <c r="T1029" s="19" t="n"/>
      <c r="U1029" s="14" t="n">
        <v>46202</v>
      </c>
      <c r="V1029" s="7" t="n"/>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1.39</v>
      </c>
      <c r="C1030" s="12" t="inlineStr">
        <is>
          <t>Senior/Lead</t>
        </is>
      </c>
      <c r="D1030" s="8" t="inlineStr">
        <is>
          <t>Back End Developer</t>
        </is>
      </c>
      <c r="E1030" s="7" t="inlineStr">
        <is>
          <t>develop</t>
        </is>
      </c>
      <c r="F1030" s="8" t="inlineStr">
        <is>
          <t>London Area, United Kingdom</t>
        </is>
      </c>
      <c r="G1030" s="8" t="n"/>
      <c r="H1030" s="14" t="n"/>
      <c r="I1030" s="15">
        <f>IF($H1030="","",$H1030-TODAY())</f>
        <v/>
      </c>
      <c r="J1030" s="16" t="inlineStr">
        <is>
          <t>Open posting</t>
        </is>
      </c>
      <c r="K1030" s="8" t="n"/>
      <c r="L1030" s="17" t="inlineStr">
        <is>
          <t>new</t>
        </is>
      </c>
      <c r="M1030" s="18" t="inlineStr"/>
      <c r="N1030" s="7" t="inlineStr">
        <is>
          <t>e981ee11633e38c9586ae41a89af15b3cb47fd1f</t>
        </is>
      </c>
      <c r="O1030" s="14" t="n">
        <v>46181</v>
      </c>
      <c r="P1030" s="7" t="inlineStr">
        <is>
          <t>jobspy</t>
        </is>
      </c>
      <c r="Q1030" s="8" t="inlineStr">
        <is>
          <t>python, sql, mysql, docker, c</t>
        </is>
      </c>
      <c r="R1030" s="8" t="inlineStr">
        <is>
          <t>Junior Python Developer backend API</t>
        </is>
      </c>
      <c r="S1030" s="19" t="n"/>
      <c r="T1030" s="19" t="n"/>
      <c r="U1030" s="14" t="n">
        <v>46202</v>
      </c>
      <c r="V1030" s="7" t="n"/>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1.39</v>
      </c>
      <c r="C1031" s="12" t="inlineStr">
        <is>
          <t>Senior/Lead</t>
        </is>
      </c>
      <c r="D1031" s="8" t="inlineStr">
        <is>
          <t>Software Engineer (AI)</t>
        </is>
      </c>
      <c r="E1031" s="7" t="inlineStr">
        <is>
          <t>nPlan</t>
        </is>
      </c>
      <c r="F1031" s="8" t="inlineStr">
        <is>
          <t>London, England, UK</t>
        </is>
      </c>
      <c r="G1031" s="8" t="n"/>
      <c r="H1031" s="14" t="n"/>
      <c r="I1031" s="15">
        <f>IF($H1031="","",$H1031-TODAY())</f>
        <v/>
      </c>
      <c r="J1031" s="16" t="inlineStr">
        <is>
          <t>Open posting</t>
        </is>
      </c>
      <c r="K1031" s="8" t="n"/>
      <c r="L1031" s="17" t="inlineStr">
        <is>
          <t>new</t>
        </is>
      </c>
      <c r="M1031" s="18" t="inlineStr"/>
      <c r="N1031" s="7" t="inlineStr">
        <is>
          <t>1dbb2b05fd30c2df940c3ec02c225f7ac0a8d79a</t>
        </is>
      </c>
      <c r="O1031" s="14" t="n">
        <v>46197</v>
      </c>
      <c r="P1031" s="7" t="inlineStr">
        <is>
          <t>jobspy</t>
        </is>
      </c>
      <c r="Q1031" s="8" t="inlineStr">
        <is>
          <t>python, sql, kubernetes, git, c</t>
        </is>
      </c>
      <c r="R1031" s="8" t="inlineStr">
        <is>
          <t>Graduate Software Engineer Python Kubernetes</t>
        </is>
      </c>
      <c r="S1031" s="19" t="n"/>
      <c r="T1031" s="19" t="n"/>
      <c r="U1031" s="14" t="n">
        <v>46202</v>
      </c>
      <c r="V1031" s="7" t="n"/>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1.39</v>
      </c>
      <c r="C1032" s="12" t="inlineStr">
        <is>
          <t>Unspecified</t>
        </is>
      </c>
      <c r="D1032" s="8" t="inlineStr">
        <is>
          <t>ML Ops Engineer - 12 months FTC</t>
        </is>
      </c>
      <c r="E1032" s="7" t="inlineStr">
        <is>
          <t>Lorien</t>
        </is>
      </c>
      <c r="F1032" s="8" t="inlineStr">
        <is>
          <t>Coventry, England, UK</t>
        </is>
      </c>
      <c r="G1032" s="8" t="n"/>
      <c r="H1032" s="14" t="n"/>
      <c r="I1032" s="15">
        <f>IF($H1032="","",$H1032-TODAY())</f>
        <v/>
      </c>
      <c r="J1032" s="16" t="inlineStr">
        <is>
          <t>Open posting</t>
        </is>
      </c>
      <c r="K1032" s="8" t="n"/>
      <c r="L1032" s="17" t="inlineStr">
        <is>
          <t>new</t>
        </is>
      </c>
      <c r="M1032" s="18" t="inlineStr"/>
      <c r="N1032" s="7" t="inlineStr">
        <is>
          <t>ff4d3c5389f99c9996b99adb7c98c07ba9556235</t>
        </is>
      </c>
      <c r="O1032" s="14" t="n">
        <v>46199</v>
      </c>
      <c r="P1032" s="7" t="inlineStr">
        <is>
          <t>jobspy</t>
        </is>
      </c>
      <c r="Q1032" s="8" t="inlineStr">
        <is>
          <t>python, sql, docker, kubernetes, c</t>
        </is>
      </c>
      <c r="R1032" s="8" t="inlineStr">
        <is>
          <t>Graduate Software Engineer Python Docker Kubernetes</t>
        </is>
      </c>
      <c r="S1032" s="19" t="n"/>
      <c r="T1032" s="19" t="n"/>
      <c r="U1032" s="14" t="n">
        <v>46201</v>
      </c>
      <c r="V1032" s="7" t="n"/>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1.39</v>
      </c>
      <c r="C1033" s="12" t="inlineStr">
        <is>
          <t>Mid-level</t>
        </is>
      </c>
      <c r="D1033" s="8" t="inlineStr">
        <is>
          <t>Infrastructure and Deployment Engineer</t>
        </is>
      </c>
      <c r="E1033" s="7" t="inlineStr">
        <is>
          <t>Indra Group UK &amp; Ireland</t>
        </is>
      </c>
      <c r="F1033" s="8" t="inlineStr">
        <is>
          <t>Prestwick, Scotland, UK</t>
        </is>
      </c>
      <c r="G1033" s="8" t="n"/>
      <c r="H1033" s="14" t="n"/>
      <c r="I1033" s="15">
        <f>IF($H1033="","",$H1033-TODAY())</f>
        <v/>
      </c>
      <c r="J1033" s="16" t="inlineStr">
        <is>
          <t>Open posting</t>
        </is>
      </c>
      <c r="K1033" s="8" t="n"/>
      <c r="L1033" s="17" t="inlineStr">
        <is>
          <t>new</t>
        </is>
      </c>
      <c r="M1033" s="18" t="inlineStr"/>
      <c r="N1033" s="7" t="inlineStr">
        <is>
          <t>78a3306c0c1fce84ef7af89b5f9d5ea81e3f55c9</t>
        </is>
      </c>
      <c r="O1033" s="14" t="n">
        <v>46198</v>
      </c>
      <c r="P1033" s="7" t="inlineStr">
        <is>
          <t>jobspy</t>
        </is>
      </c>
      <c r="Q1033" s="8" t="inlineStr">
        <is>
          <t>python, docker, kubernetes, git, c</t>
        </is>
      </c>
      <c r="R1033" s="8" t="inlineStr">
        <is>
          <t>Graduate Software Engineer Python Docker Kubernetes</t>
        </is>
      </c>
      <c r="S1033" s="19" t="n"/>
      <c r="T1033" s="19" t="n"/>
      <c r="U1033" s="14" t="n">
        <v>46201</v>
      </c>
      <c r="V1033" s="7" t="n"/>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1.39</v>
      </c>
      <c r="C1034" s="12" t="inlineStr">
        <is>
          <t>Unspecified</t>
        </is>
      </c>
      <c r="D1034" s="8" t="inlineStr">
        <is>
          <t>Data Engineer</t>
        </is>
      </c>
      <c r="E1034" s="7" t="inlineStr">
        <is>
          <t>Xcede</t>
        </is>
      </c>
      <c r="F1034" s="8" t="inlineStr">
        <is>
          <t>London Area, United Kingdom</t>
        </is>
      </c>
      <c r="G1034" s="8" t="n"/>
      <c r="H1034" s="14" t="n"/>
      <c r="I1034" s="15">
        <f>IF($H1034="","",$H1034-TODAY())</f>
        <v/>
      </c>
      <c r="J1034" s="16" t="inlineStr">
        <is>
          <t>Open posting</t>
        </is>
      </c>
      <c r="K1034" s="8" t="n"/>
      <c r="L1034" s="17" t="inlineStr">
        <is>
          <t>new</t>
        </is>
      </c>
      <c r="M1034" s="18" t="inlineStr"/>
      <c r="N1034" s="7" t="inlineStr">
        <is>
          <t>97c2525ca5882a1e789795da1d571def4b12ace5</t>
        </is>
      </c>
      <c r="O1034" s="14" t="n">
        <v>46191</v>
      </c>
      <c r="P1034" s="7" t="inlineStr">
        <is>
          <t>jobspy</t>
        </is>
      </c>
      <c r="Q1034" s="8" t="inlineStr">
        <is>
          <t>python, sql, kubernetes, git, c</t>
        </is>
      </c>
      <c r="R1034" s="8" t="inlineStr">
        <is>
          <t>Graduate Data Engineer Python SQL pipelines</t>
        </is>
      </c>
      <c r="S1034" s="19" t="n"/>
      <c r="T1034" s="19" t="n"/>
      <c r="U1034" s="14" t="n">
        <v>46200</v>
      </c>
      <c r="V1034" s="7" t="n"/>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1.39</v>
      </c>
      <c r="C1035" s="12" t="inlineStr">
        <is>
          <t>Junior</t>
        </is>
      </c>
      <c r="D1035" s="8" t="inlineStr">
        <is>
          <t>Data Engineer</t>
        </is>
      </c>
      <c r="E1035" s="7" t="inlineStr">
        <is>
          <t>Cognizant</t>
        </is>
      </c>
      <c r="F1035" s="8" t="inlineStr">
        <is>
          <t>London Area, United Kingdom</t>
        </is>
      </c>
      <c r="G1035" s="8" t="n"/>
      <c r="H1035" s="14" t="n"/>
      <c r="I1035" s="15">
        <f>IF($H1035="","",$H1035-TODAY())</f>
        <v/>
      </c>
      <c r="J1035" s="16" t="inlineStr">
        <is>
          <t>Open posting</t>
        </is>
      </c>
      <c r="K1035" s="8" t="n"/>
      <c r="L1035" s="17" t="inlineStr">
        <is>
          <t>new</t>
        </is>
      </c>
      <c r="M1035" s="18" t="inlineStr"/>
      <c r="N1035" s="7" t="inlineStr">
        <is>
          <t>16bfb1db78ad1860cf02ad1e6c53d1b216528e56</t>
        </is>
      </c>
      <c r="O1035" s="14" t="n">
        <v>46184</v>
      </c>
      <c r="P1035" s="7" t="inlineStr">
        <is>
          <t>jobspy</t>
        </is>
      </c>
      <c r="Q1035" s="8" t="inlineStr">
        <is>
          <t>python, sql, git, c, digital design</t>
        </is>
      </c>
      <c r="R1035" s="8" t="inlineStr">
        <is>
          <t>Graduate Data Engineer Python SQL pipelines</t>
        </is>
      </c>
      <c r="S1035" s="19" t="n"/>
      <c r="T1035" s="19" t="n"/>
      <c r="U1035" s="14" t="n">
        <v>46200</v>
      </c>
      <c r="V1035" s="7" t="n"/>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1.39</v>
      </c>
      <c r="C1036" s="12" t="inlineStr">
        <is>
          <t>Unspecified</t>
        </is>
      </c>
      <c r="D1036" s="8" t="inlineStr">
        <is>
          <t>Embedded Software Engineer</t>
        </is>
      </c>
      <c r="E1036" s="7" t="inlineStr">
        <is>
          <t>EVONA</t>
        </is>
      </c>
      <c r="F1036" s="8" t="inlineStr">
        <is>
          <t>London Area, United Kingdom</t>
        </is>
      </c>
      <c r="G1036" s="8" t="n"/>
      <c r="H1036" s="14" t="n"/>
      <c r="I1036" s="15">
        <f>IF($H1036="","",$H1036-TODAY())</f>
        <v/>
      </c>
      <c r="J1036" s="16" t="inlineStr">
        <is>
          <t>Open posting</t>
        </is>
      </c>
      <c r="K1036" s="8" t="n"/>
      <c r="L1036" s="17" t="inlineStr">
        <is>
          <t>new</t>
        </is>
      </c>
      <c r="M1036" s="18" t="inlineStr"/>
      <c r="N1036" s="7" t="inlineStr">
        <is>
          <t>29c63680392a015774cc226daa7ada788af0c5fc</t>
        </is>
      </c>
      <c r="O1036" s="14" t="n">
        <v>46182</v>
      </c>
      <c r="P1036" s="7" t="inlineStr">
        <is>
          <t>jobspy</t>
        </is>
      </c>
      <c r="Q1036" s="8" t="inlineStr">
        <is>
          <t>python, docker, kubernetes, c</t>
        </is>
      </c>
      <c r="R1036" s="8" t="inlineStr">
        <is>
          <t>Research Engineer Embedded Systems electronics</t>
        </is>
      </c>
      <c r="S1036" s="19" t="n"/>
      <c r="T1036" s="19" t="n"/>
      <c r="U1036" s="14" t="n">
        <v>46200</v>
      </c>
      <c r="V1036" s="7" t="n"/>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1.39</v>
      </c>
      <c r="C1037" s="12" t="inlineStr">
        <is>
          <t>Junior</t>
        </is>
      </c>
      <c r="D1037" s="8" t="inlineStr">
        <is>
          <t>Embedded Audio Engineer</t>
        </is>
      </c>
      <c r="E1037" s="7" t="inlineStr">
        <is>
          <t>TipTopJob</t>
        </is>
      </c>
      <c r="F1037" s="8" t="inlineStr">
        <is>
          <t>Northampton, England, UK</t>
        </is>
      </c>
      <c r="G1037" s="8" t="n"/>
      <c r="H1037" s="14" t="n"/>
      <c r="I1037" s="15">
        <f>IF($H1037="","",$H1037-TODAY())</f>
        <v/>
      </c>
      <c r="J1037" s="16" t="inlineStr">
        <is>
          <t>Open posting</t>
        </is>
      </c>
      <c r="K1037" s="8" t="n"/>
      <c r="L1037" s="17" t="inlineStr">
        <is>
          <t>new</t>
        </is>
      </c>
      <c r="M1037" s="18" t="inlineStr"/>
      <c r="N1037" s="7" t="inlineStr">
        <is>
          <t>e9ac79395d853fe5dbc2d7a2b4a6cc309160df52</t>
        </is>
      </c>
      <c r="O1037" s="14" t="n"/>
      <c r="P1037" s="7" t="inlineStr">
        <is>
          <t>jobspy</t>
        </is>
      </c>
      <c r="Q1037" s="8" t="inlineStr">
        <is>
          <t>python, git, c, dsp</t>
        </is>
      </c>
      <c r="R1037" s="8" t="inlineStr">
        <is>
          <t>Junior Embedded Software Engineer C Python</t>
        </is>
      </c>
      <c r="S1037" s="19" t="n"/>
      <c r="T1037" s="19" t="n"/>
      <c r="U1037" s="14" t="n">
        <v>46200</v>
      </c>
      <c r="V1037" s="7" t="n"/>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1.39</v>
      </c>
      <c r="C1038" s="12" t="inlineStr">
        <is>
          <t>Senior/Lead</t>
        </is>
      </c>
      <c r="D1038" s="8" t="inlineStr">
        <is>
          <t>Software Engineer</t>
        </is>
      </c>
      <c r="E1038" s="7" t="inlineStr">
        <is>
          <t>BAE Systems</t>
        </is>
      </c>
      <c r="F1038" s="8" t="inlineStr">
        <is>
          <t>Lancashire, England, UK</t>
        </is>
      </c>
      <c r="G1038" s="8" t="n"/>
      <c r="H1038" s="14" t="n"/>
      <c r="I1038" s="15">
        <f>IF($H1038="","",$H1038-TODAY())</f>
        <v/>
      </c>
      <c r="J1038" s="16" t="inlineStr">
        <is>
          <t>Open posting</t>
        </is>
      </c>
      <c r="K1038" s="8" t="n"/>
      <c r="L1038" s="17" t="inlineStr">
        <is>
          <t>new</t>
        </is>
      </c>
      <c r="M1038" s="18" t="inlineStr"/>
      <c r="N1038" s="7" t="inlineStr">
        <is>
          <t>b8c5d7887e10221794b0fd1b902ae602ee6af2ee</t>
        </is>
      </c>
      <c r="O1038" s="14" t="n">
        <v>46192</v>
      </c>
      <c r="P1038" s="7" t="inlineStr">
        <is>
          <t>jobspy</t>
        </is>
      </c>
      <c r="Q1038" s="8" t="inlineStr">
        <is>
          <t>python, sql, git, c, javascript</t>
        </is>
      </c>
      <c r="R1038" s="8" t="inlineStr">
        <is>
          <t>Graduate Software Engineer Python SQL</t>
        </is>
      </c>
      <c r="S1038" s="19" t="n"/>
      <c r="T1038" s="19" t="n"/>
      <c r="U1038" s="14" t="n">
        <v>46200</v>
      </c>
      <c r="V1038" s="7" t="n"/>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1.39</v>
      </c>
      <c r="C1039" s="12" t="inlineStr">
        <is>
          <t>Senior/Lead</t>
        </is>
      </c>
      <c r="D1039" s="8" t="inlineStr">
        <is>
          <t>Backend Engineer</t>
        </is>
      </c>
      <c r="E1039" s="7" t="inlineStr">
        <is>
          <t>nPlan</t>
        </is>
      </c>
      <c r="F1039" s="8" t="inlineStr">
        <is>
          <t>London, England, UK</t>
        </is>
      </c>
      <c r="G1039" s="8" t="n"/>
      <c r="H1039" s="14" t="n"/>
      <c r="I1039" s="15">
        <f>IF($H1039="","",$H1039-TODAY())</f>
        <v/>
      </c>
      <c r="J1039" s="16" t="inlineStr">
        <is>
          <t>Open posting</t>
        </is>
      </c>
      <c r="K1039" s="8" t="n"/>
      <c r="L1039" s="17" t="inlineStr">
        <is>
          <t>new</t>
        </is>
      </c>
      <c r="M1039" s="18" t="inlineStr"/>
      <c r="N1039" s="7" t="inlineStr">
        <is>
          <t>8c21b6f3dbe635ed03f2089389aa559d11c5171d</t>
        </is>
      </c>
      <c r="O1039" s="14" t="n">
        <v>46198</v>
      </c>
      <c r="P1039" s="7" t="inlineStr">
        <is>
          <t>jobspy</t>
        </is>
      </c>
      <c r="Q1039" s="8" t="inlineStr">
        <is>
          <t>python, sql, kubernetes, git, c</t>
        </is>
      </c>
      <c r="R1039" s="8" t="inlineStr">
        <is>
          <t>Junior Python Developer SQL backend</t>
        </is>
      </c>
      <c r="S1039" s="19" t="n"/>
      <c r="T1039" s="19" t="n"/>
      <c r="U1039" s="14" t="n">
        <v>46200</v>
      </c>
      <c r="V1039" s="7" t="n"/>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1.39</v>
      </c>
      <c r="C1040" s="12" t="inlineStr">
        <is>
          <t>Mid-level</t>
        </is>
      </c>
      <c r="D1040" s="8" t="inlineStr">
        <is>
          <t>Full Stack Engineer</t>
        </is>
      </c>
      <c r="E1040" s="7" t="inlineStr">
        <is>
          <t>Halian | Managed Services, Recruitment Agency &amp; Contract Staffing</t>
        </is>
      </c>
      <c r="F1040" s="8" t="inlineStr">
        <is>
          <t>England, United Kingdom</t>
        </is>
      </c>
      <c r="G1040" s="8" t="n"/>
      <c r="H1040" s="14" t="n"/>
      <c r="I1040" s="15">
        <f>IF($H1040="","",$H1040-TODAY())</f>
        <v/>
      </c>
      <c r="J1040" s="16" t="inlineStr">
        <is>
          <t>Open posting</t>
        </is>
      </c>
      <c r="K1040" s="8" t="n"/>
      <c r="L1040" s="17" t="inlineStr">
        <is>
          <t>new</t>
        </is>
      </c>
      <c r="M1040" s="18" t="inlineStr"/>
      <c r="N1040" s="7" t="inlineStr">
        <is>
          <t>65bc63936a6a522eaabe0f0b55c4c229a5b803fd</t>
        </is>
      </c>
      <c r="O1040" s="14" t="n">
        <v>46177</v>
      </c>
      <c r="P1040" s="7" t="inlineStr">
        <is>
          <t>jobspy</t>
        </is>
      </c>
      <c r="Q1040" s="8" t="inlineStr">
        <is>
          <t>sql, git, c, javascript</t>
        </is>
      </c>
      <c r="R1040" s="8" t="inlineStr">
        <is>
          <t>Junior Python Developer SQL backend</t>
        </is>
      </c>
      <c r="S1040" s="19" t="n"/>
      <c r="T1040" s="19" t="n"/>
      <c r="U1040" s="14" t="n">
        <v>46200</v>
      </c>
      <c r="V1040" s="7" t="n"/>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1.39</v>
      </c>
      <c r="C1041" s="12" t="inlineStr">
        <is>
          <t>Senior/Lead</t>
        </is>
      </c>
      <c r="D1041" s="8" t="inlineStr">
        <is>
          <t>Data Reliability Engineer I (dRE 1)</t>
        </is>
      </c>
      <c r="E1041" s="7" t="inlineStr">
        <is>
          <t>CME Group</t>
        </is>
      </c>
      <c r="F1041" s="8" t="inlineStr">
        <is>
          <t>Belfast, Northern Ireland, UK</t>
        </is>
      </c>
      <c r="G1041" s="8" t="n"/>
      <c r="H1041" s="14" t="n"/>
      <c r="I1041" s="15">
        <f>IF($H1041="","",$H1041-TODAY())</f>
        <v/>
      </c>
      <c r="J1041" s="16" t="inlineStr">
        <is>
          <t>Open posting</t>
        </is>
      </c>
      <c r="K1041" s="8" t="n"/>
      <c r="L1041" s="17" t="inlineStr">
        <is>
          <t>new</t>
        </is>
      </c>
      <c r="M1041" s="18" t="inlineStr"/>
      <c r="N1041" s="7" t="inlineStr">
        <is>
          <t>fbf613b1962a9ec177d61eeff1186bc7e11196c0</t>
        </is>
      </c>
      <c r="O1041" s="14" t="n">
        <v>46192</v>
      </c>
      <c r="P1041" s="7" t="inlineStr">
        <is>
          <t>jobspy</t>
        </is>
      </c>
      <c r="Q1041" s="8" t="inlineStr">
        <is>
          <t>python, sql, git, c</t>
        </is>
      </c>
      <c r="R1041" s="8" t="inlineStr">
        <is>
          <t>Junior Data Engineer SQL Python Docker</t>
        </is>
      </c>
      <c r="S1041" s="19" t="n"/>
      <c r="T1041" s="19" t="n"/>
      <c r="U1041" s="14" t="n">
        <v>46200</v>
      </c>
      <c r="V1041" s="7" t="n"/>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1.39</v>
      </c>
      <c r="C1042" s="12" t="inlineStr">
        <is>
          <t>Senior/Lead</t>
        </is>
      </c>
      <c r="D1042" s="8" t="inlineStr">
        <is>
          <t>ML Systems Engineer, Robotics</t>
        </is>
      </c>
      <c r="E1042" s="7" t="inlineStr">
        <is>
          <t>Scale AI</t>
        </is>
      </c>
      <c r="F1042" s="8" t="inlineStr">
        <is>
          <t>San Francisco, CA</t>
        </is>
      </c>
      <c r="G1042" s="8" t="n"/>
      <c r="H1042" s="14" t="n"/>
      <c r="I1042" s="15">
        <f>IF($H1042="","",$H1042-TODAY())</f>
        <v/>
      </c>
      <c r="J1042" s="16" t="inlineStr">
        <is>
          <t>Open posting</t>
        </is>
      </c>
      <c r="K1042" s="8" t="n"/>
      <c r="L1042" s="17" t="inlineStr">
        <is>
          <t>new</t>
        </is>
      </c>
      <c r="M1042" s="18" t="inlineStr"/>
      <c r="N1042" s="7" t="inlineStr">
        <is>
          <t>52743a3df2c2a3178b055d09f0be4920e9c2a1c9</t>
        </is>
      </c>
      <c r="O1042" s="14" t="n">
        <v>46198</v>
      </c>
      <c r="P1042" s="7" t="inlineStr">
        <is>
          <t>greenhouse:scaleai</t>
        </is>
      </c>
      <c r="Q1042" s="8" t="inlineStr">
        <is>
          <t>python, docker, kubernetes, c</t>
        </is>
      </c>
      <c r="R1042" s="8" t="n"/>
      <c r="S1042" s="19" t="n"/>
      <c r="T1042" s="19" t="n"/>
      <c r="U1042" s="14" t="n">
        <v>46199</v>
      </c>
      <c r="V1042" s="7" t="n"/>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1.39</v>
      </c>
      <c r="C1043" s="12" t="inlineStr">
        <is>
          <t>Junior</t>
        </is>
      </c>
      <c r="D1043" s="8" t="inlineStr">
        <is>
          <t>Software Engineer, Routing</t>
        </is>
      </c>
      <c r="E1043" s="7" t="inlineStr">
        <is>
          <t>Nuro</t>
        </is>
      </c>
      <c r="F1043" s="8" t="inlineStr">
        <is>
          <t>Mountain View, California (HQ)</t>
        </is>
      </c>
      <c r="G1043" s="8" t="n"/>
      <c r="H1043" s="14" t="n"/>
      <c r="I1043" s="15">
        <f>IF($H1043="","",$H1043-TODAY())</f>
        <v/>
      </c>
      <c r="J1043" s="16" t="inlineStr">
        <is>
          <t>Open posting</t>
        </is>
      </c>
      <c r="K1043" s="8" t="n"/>
      <c r="L1043" s="17" t="inlineStr">
        <is>
          <t>new</t>
        </is>
      </c>
      <c r="M1043" s="18" t="inlineStr"/>
      <c r="N1043" s="7" t="inlineStr">
        <is>
          <t>56a5552d6bcfe387104380f18fe408a5bc30acb6</t>
        </is>
      </c>
      <c r="O1043" s="14" t="n">
        <v>46198</v>
      </c>
      <c r="P1043" s="7" t="inlineStr">
        <is>
          <t>greenhouse:nuro</t>
        </is>
      </c>
      <c r="Q1043" s="8" t="inlineStr">
        <is>
          <t>sql, mysql, docker, kubernetes, c</t>
        </is>
      </c>
      <c r="R1043" s="8" t="n"/>
      <c r="S1043" s="19" t="n"/>
      <c r="T1043" s="19" t="n"/>
      <c r="U1043" s="14" t="n">
        <v>46199</v>
      </c>
      <c r="V1043" s="7" t="n"/>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1.39</v>
      </c>
      <c r="C1044" s="12" t="inlineStr">
        <is>
          <t>Junior</t>
        </is>
      </c>
      <c r="D1044" s="8" t="inlineStr">
        <is>
          <t>Embedded Audio Engineer</t>
        </is>
      </c>
      <c r="E1044" s="7" t="inlineStr">
        <is>
          <t>TipTopJob</t>
        </is>
      </c>
      <c r="F1044" s="8" t="inlineStr">
        <is>
          <t>Northampton, England, UK</t>
        </is>
      </c>
      <c r="G1044" s="8" t="n"/>
      <c r="H1044" s="14" t="n"/>
      <c r="I1044" s="15">
        <f>IF($H1044="","",$H1044-TODAY())</f>
        <v/>
      </c>
      <c r="J1044" s="16" t="inlineStr">
        <is>
          <t>Open posting</t>
        </is>
      </c>
      <c r="K1044" s="8" t="n"/>
      <c r="L1044" s="17" t="inlineStr">
        <is>
          <t>new</t>
        </is>
      </c>
      <c r="M1044" s="18" t="inlineStr"/>
      <c r="N1044" s="7" t="inlineStr">
        <is>
          <t>4fae8a8fde290e8a96cc31735422600f84637a24</t>
        </is>
      </c>
      <c r="O1044" s="14" t="n"/>
      <c r="P1044" s="7" t="inlineStr">
        <is>
          <t>jobspy</t>
        </is>
      </c>
      <c r="Q1044" s="8" t="inlineStr">
        <is>
          <t>python, git, c, dsp</t>
        </is>
      </c>
      <c r="R1044" s="8" t="inlineStr">
        <is>
          <t>Junior Embedded Software Engineer C Python</t>
        </is>
      </c>
      <c r="S1044" s="19" t="n"/>
      <c r="T1044" s="19" t="n"/>
      <c r="U1044" s="14" t="n">
        <v>46199</v>
      </c>
      <c r="V1044" s="7" t="n"/>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1.39</v>
      </c>
      <c r="C1045" s="12" t="inlineStr">
        <is>
          <t>Senior/Lead</t>
        </is>
      </c>
      <c r="D1045" s="8" t="inlineStr">
        <is>
          <t>Software Engineer, Enterprise</t>
        </is>
      </c>
      <c r="E1045" s="7" t="inlineStr">
        <is>
          <t>Scale AI</t>
        </is>
      </c>
      <c r="F1045" s="8" t="inlineStr">
        <is>
          <t>London, England, UK</t>
        </is>
      </c>
      <c r="G1045" s="8" t="n"/>
      <c r="H1045" s="14" t="n"/>
      <c r="I1045" s="15">
        <f>IF($H1045="","",$H1045-TODAY())</f>
        <v/>
      </c>
      <c r="J1045" s="16" t="inlineStr">
        <is>
          <t>Open posting</t>
        </is>
      </c>
      <c r="K1045" s="8" t="n"/>
      <c r="L1045" s="17" t="inlineStr">
        <is>
          <t>new</t>
        </is>
      </c>
      <c r="M1045" s="18" t="inlineStr"/>
      <c r="N1045" s="7" t="inlineStr">
        <is>
          <t>a8d302b540c19ccdc8a1da6e61e134c96e3ccc4a</t>
        </is>
      </c>
      <c r="O1045" s="14" t="n">
        <v>46179</v>
      </c>
      <c r="P1045" s="7" t="inlineStr">
        <is>
          <t>jobspy</t>
        </is>
      </c>
      <c r="Q1045" s="8" t="inlineStr">
        <is>
          <t>python, sql, docker, kubernetes, c</t>
        </is>
      </c>
      <c r="R1045" s="8" t="inlineStr">
        <is>
          <t>Graduate Software Engineer Python Docker Kubernetes</t>
        </is>
      </c>
      <c r="S1045" s="19" t="n"/>
      <c r="T1045" s="19" t="n"/>
      <c r="U1045" s="14" t="n">
        <v>46199</v>
      </c>
      <c r="V1045" s="7" t="n"/>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1.39</v>
      </c>
      <c r="C1046" s="12" t="inlineStr">
        <is>
          <t>Mid-level</t>
        </is>
      </c>
      <c r="D1046" s="8" t="inlineStr">
        <is>
          <t>Software Engineer</t>
        </is>
      </c>
      <c r="E1046" s="7" t="inlineStr">
        <is>
          <t>Cirata</t>
        </is>
      </c>
      <c r="F1046" s="8" t="inlineStr">
        <is>
          <t>Belfast, Northern Ireland, UK</t>
        </is>
      </c>
      <c r="G1046" s="8" t="n"/>
      <c r="H1046" s="14" t="n"/>
      <c r="I1046" s="15">
        <f>IF($H1046="","",$H1046-TODAY())</f>
        <v/>
      </c>
      <c r="J1046" s="16" t="inlineStr">
        <is>
          <t>Open posting</t>
        </is>
      </c>
      <c r="K1046" s="8" t="n"/>
      <c r="L1046" s="17" t="inlineStr">
        <is>
          <t>new</t>
        </is>
      </c>
      <c r="M1046" s="18" t="inlineStr"/>
      <c r="N1046" s="7" t="inlineStr">
        <is>
          <t>343c1bff28294e6c85af376c2356c111212e6845</t>
        </is>
      </c>
      <c r="O1046" s="14" t="n">
        <v>46175</v>
      </c>
      <c r="P1046" s="7" t="inlineStr">
        <is>
          <t>jobspy</t>
        </is>
      </c>
      <c r="Q1046" s="8" t="inlineStr">
        <is>
          <t>docker, kubernetes, git, c</t>
        </is>
      </c>
      <c r="R1046" s="8" t="inlineStr">
        <is>
          <t>Graduate Software Engineer Python Docker Kubernetes</t>
        </is>
      </c>
      <c r="S1046" s="19" t="n"/>
      <c r="T1046" s="19" t="n"/>
      <c r="U1046" s="14" t="n">
        <v>46199</v>
      </c>
      <c r="V1046" s="7" t="n"/>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1.39</v>
      </c>
      <c r="C1047" s="12" t="inlineStr">
        <is>
          <t>Senior/Lead</t>
        </is>
      </c>
      <c r="D1047" s="8" t="inlineStr">
        <is>
          <t>Azure Data Support Engineer</t>
        </is>
      </c>
      <c r="E1047" s="7" t="inlineStr">
        <is>
          <t>Avanade</t>
        </is>
      </c>
      <c r="F1047" s="8" t="inlineStr">
        <is>
          <t>England, United Kingdom</t>
        </is>
      </c>
      <c r="G1047" s="8" t="n"/>
      <c r="H1047" s="14" t="n"/>
      <c r="I1047" s="15">
        <f>IF($H1047="","",$H1047-TODAY())</f>
        <v/>
      </c>
      <c r="J1047" s="16" t="inlineStr">
        <is>
          <t>Open posting</t>
        </is>
      </c>
      <c r="K1047" s="8" t="n"/>
      <c r="L1047" s="17" t="inlineStr">
        <is>
          <t>new</t>
        </is>
      </c>
      <c r="M1047" s="18" t="inlineStr"/>
      <c r="N1047" s="7" t="inlineStr">
        <is>
          <t>e7c6450a7ba1d399edcb6bb1f90cdfd54b2b11d6</t>
        </is>
      </c>
      <c r="O1047" s="14" t="n">
        <v>46180</v>
      </c>
      <c r="P1047" s="7" t="inlineStr">
        <is>
          <t>jobspy</t>
        </is>
      </c>
      <c r="Q1047" s="8" t="inlineStr">
        <is>
          <t>python, sql, git, c</t>
        </is>
      </c>
      <c r="R1047" s="8" t="inlineStr">
        <is>
          <t>Graduate Data Engineer Python SQL ETL</t>
        </is>
      </c>
      <c r="S1047" s="19" t="n"/>
      <c r="T1047" s="19" t="n"/>
      <c r="U1047" s="14" t="n">
        <v>46199</v>
      </c>
      <c r="V1047" s="7" t="n"/>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1.39</v>
      </c>
      <c r="C1048" s="12" t="inlineStr">
        <is>
          <t>Unspecified</t>
        </is>
      </c>
      <c r="D1048" s="8" t="inlineStr">
        <is>
          <t>Data Engineer</t>
        </is>
      </c>
      <c r="E1048" s="7" t="inlineStr">
        <is>
          <t>Oliver Bernard</t>
        </is>
      </c>
      <c r="F1048" s="8" t="inlineStr">
        <is>
          <t>London Area, United Kingdom</t>
        </is>
      </c>
      <c r="G1048" s="8" t="n"/>
      <c r="H1048" s="14" t="n"/>
      <c r="I1048" s="15">
        <f>IF($H1048="","",$H1048-TODAY())</f>
        <v/>
      </c>
      <c r="J1048" s="16" t="inlineStr">
        <is>
          <t>Open posting</t>
        </is>
      </c>
      <c r="K1048" s="8" t="n"/>
      <c r="L1048" s="17" t="inlineStr">
        <is>
          <t>new</t>
        </is>
      </c>
      <c r="M1048" s="18" t="inlineStr"/>
      <c r="N1048" s="7" t="inlineStr">
        <is>
          <t>39072c1d2dad62d95ffe8d921f77446d95850096</t>
        </is>
      </c>
      <c r="O1048" s="14" t="n">
        <v>46170</v>
      </c>
      <c r="P1048" s="7" t="inlineStr">
        <is>
          <t>jobspy</t>
        </is>
      </c>
      <c r="Q1048" s="8" t="inlineStr">
        <is>
          <t>python, sql, git, c</t>
        </is>
      </c>
      <c r="R1048" s="8" t="inlineStr">
        <is>
          <t>Graduate Data Engineer Python SQL ETL</t>
        </is>
      </c>
      <c r="S1048" s="19" t="n"/>
      <c r="T1048" s="19" t="n"/>
      <c r="U1048" s="14" t="n">
        <v>46199</v>
      </c>
      <c r="V1048" s="7" t="n"/>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1.39</v>
      </c>
      <c r="C1049" s="12" t="inlineStr">
        <is>
          <t>Senior/Lead</t>
        </is>
      </c>
      <c r="D1049" s="8" t="inlineStr">
        <is>
          <t>Data Engineer</t>
        </is>
      </c>
      <c r="E1049" s="7" t="inlineStr">
        <is>
          <t>Broaden</t>
        </is>
      </c>
      <c r="F1049" s="8" t="inlineStr"/>
      <c r="G1049" s="8" t="n"/>
      <c r="H1049" s="14" t="n"/>
      <c r="I1049" s="15">
        <f>IF($H1049="","",$H1049-TODAY())</f>
        <v/>
      </c>
      <c r="J1049" s="16" t="inlineStr">
        <is>
          <t>Open posting</t>
        </is>
      </c>
      <c r="K1049" s="8" t="n"/>
      <c r="L1049" s="17" t="inlineStr">
        <is>
          <t>new</t>
        </is>
      </c>
      <c r="M1049" s="18" t="inlineStr"/>
      <c r="N1049" s="7" t="inlineStr">
        <is>
          <t>942449496b12ba4c7c437c9b405cff4bfd3fef4d</t>
        </is>
      </c>
      <c r="O1049" s="14" t="n"/>
      <c r="P1049" s="7" t="inlineStr">
        <is>
          <t>jobspy</t>
        </is>
      </c>
      <c r="Q1049" s="8" t="inlineStr">
        <is>
          <t>python, sql, git, c, data capture</t>
        </is>
      </c>
      <c r="R1049" s="8" t="inlineStr">
        <is>
          <t>Graduate Data Engineer Python SQL ETL</t>
        </is>
      </c>
      <c r="S1049" s="19" t="n"/>
      <c r="T1049" s="19" t="n"/>
      <c r="U1049" s="14" t="n">
        <v>46199</v>
      </c>
      <c r="V1049" s="7" t="n"/>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1.39</v>
      </c>
      <c r="C1050" s="12" t="inlineStr">
        <is>
          <t>Junior</t>
        </is>
      </c>
      <c r="D1050" s="8" t="inlineStr">
        <is>
          <t>Field-Programmable Gate Arrays Engineer</t>
        </is>
      </c>
      <c r="E1050" s="7" t="inlineStr">
        <is>
          <t>Chroma Recruitment</t>
        </is>
      </c>
      <c r="F1050" s="8" t="inlineStr">
        <is>
          <t>Salford, England, UK</t>
        </is>
      </c>
      <c r="G1050" s="8" t="n"/>
      <c r="H1050" s="14" t="n"/>
      <c r="I1050" s="15">
        <f>IF($H1050="","",$H1050-TODAY())</f>
        <v/>
      </c>
      <c r="J1050" s="16" t="inlineStr">
        <is>
          <t>Open posting</t>
        </is>
      </c>
      <c r="K1050" s="8" t="n"/>
      <c r="L1050" s="17" t="inlineStr">
        <is>
          <t>new</t>
        </is>
      </c>
      <c r="M1050" s="18" t="inlineStr"/>
      <c r="N1050" s="7" t="inlineStr">
        <is>
          <t>cd8f1a04580bb415c3ec40cb2d486511b7141386</t>
        </is>
      </c>
      <c r="O1050" s="14" t="n">
        <v>46184</v>
      </c>
      <c r="P1050" s="7" t="inlineStr">
        <is>
          <t>jobspy</t>
        </is>
      </c>
      <c r="Q1050" s="8" t="inlineStr">
        <is>
          <t>fpga, vivado, stm32, c</t>
        </is>
      </c>
      <c r="R1050" s="8" t="inlineStr">
        <is>
          <t>Graduate Digital Design Engineer FPGA</t>
        </is>
      </c>
      <c r="S1050" s="19" t="n"/>
      <c r="T1050" s="19" t="n"/>
      <c r="U1050" s="14" t="n">
        <v>46199</v>
      </c>
      <c r="V1050" s="7" t="n"/>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1.39</v>
      </c>
      <c r="C1051" s="12" t="inlineStr">
        <is>
          <t>Unspecified</t>
        </is>
      </c>
      <c r="D1051" s="8" t="inlineStr">
        <is>
          <t>Data Platform Engineer - (AWS, Databricks)</t>
        </is>
      </c>
      <c r="E1051" s="7" t="inlineStr">
        <is>
          <t>Houseful</t>
        </is>
      </c>
      <c r="F1051" s="8" t="inlineStr">
        <is>
          <t>London, England, UK</t>
        </is>
      </c>
      <c r="G1051" s="8" t="n"/>
      <c r="H1051" s="14" t="n"/>
      <c r="I1051" s="15">
        <f>IF($H1051="","",$H1051-TODAY())</f>
        <v/>
      </c>
      <c r="J1051" s="16" t="inlineStr">
        <is>
          <t>Open posting</t>
        </is>
      </c>
      <c r="K1051" s="8" t="n"/>
      <c r="L1051" s="17" t="inlineStr">
        <is>
          <t>new</t>
        </is>
      </c>
      <c r="M1051" s="18" t="inlineStr"/>
      <c r="N1051" s="7" t="inlineStr">
        <is>
          <t>7a8d5c935a90f9f611ebe79890263bed5f944e4b</t>
        </is>
      </c>
      <c r="O1051" s="14" t="n">
        <v>46196</v>
      </c>
      <c r="P1051" s="7" t="inlineStr">
        <is>
          <t>jobspy</t>
        </is>
      </c>
      <c r="Q1051" s="8" t="inlineStr">
        <is>
          <t>python, sql, kubernetes, git, c</t>
        </is>
      </c>
      <c r="R1051" s="8" t="inlineStr">
        <is>
          <t>Graduate Data Engineer Python SQL pipelines</t>
        </is>
      </c>
      <c r="S1051" s="19" t="n"/>
      <c r="T1051" s="19" t="n"/>
      <c r="U1051" s="14" t="n">
        <v>46199</v>
      </c>
      <c r="V1051" s="7" t="n"/>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1.39</v>
      </c>
      <c r="C1052" s="12" t="inlineStr">
        <is>
          <t>Junior</t>
        </is>
      </c>
      <c r="D1052" s="8" t="inlineStr">
        <is>
          <t>Data Engineer</t>
        </is>
      </c>
      <c r="E1052" s="7" t="inlineStr">
        <is>
          <t>Cognizant</t>
        </is>
      </c>
      <c r="F1052" s="8" t="inlineStr">
        <is>
          <t>London, England, UK</t>
        </is>
      </c>
      <c r="G1052" s="8" t="n"/>
      <c r="H1052" s="14" t="n"/>
      <c r="I1052" s="15">
        <f>IF($H1052="","",$H1052-TODAY())</f>
        <v/>
      </c>
      <c r="J1052" s="16" t="inlineStr">
        <is>
          <t>Open posting</t>
        </is>
      </c>
      <c r="K1052" s="8" t="n"/>
      <c r="L1052" s="17" t="inlineStr">
        <is>
          <t>new</t>
        </is>
      </c>
      <c r="M1052" s="18" t="inlineStr"/>
      <c r="N1052" s="7" t="inlineStr">
        <is>
          <t>1c4affed58be6979b222922af8a554ab9379c3fb</t>
        </is>
      </c>
      <c r="O1052" s="14" t="n">
        <v>46184</v>
      </c>
      <c r="P1052" s="7" t="inlineStr">
        <is>
          <t>jobspy</t>
        </is>
      </c>
      <c r="Q1052" s="8" t="inlineStr">
        <is>
          <t>python, sql, git, c, digital design</t>
        </is>
      </c>
      <c r="R1052" s="8" t="inlineStr">
        <is>
          <t>Graduate Data Engineer Python SQL pipelines</t>
        </is>
      </c>
      <c r="S1052" s="19" t="n"/>
      <c r="T1052" s="19" t="n"/>
      <c r="U1052" s="14" t="n">
        <v>46199</v>
      </c>
      <c r="V1052" s="7" t="n"/>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1.39</v>
      </c>
      <c r="C1053" s="12" t="inlineStr">
        <is>
          <t>Junior</t>
        </is>
      </c>
      <c r="D1053" s="8" t="inlineStr">
        <is>
          <t>Data Engineer</t>
        </is>
      </c>
      <c r="E1053" s="7" t="inlineStr">
        <is>
          <t>Reply</t>
        </is>
      </c>
      <c r="F1053" s="8" t="inlineStr">
        <is>
          <t>London Area, United Kingdom</t>
        </is>
      </c>
      <c r="G1053" s="8" t="n"/>
      <c r="H1053" s="14" t="n"/>
      <c r="I1053" s="15">
        <f>IF($H1053="","",$H1053-TODAY())</f>
        <v/>
      </c>
      <c r="J1053" s="16" t="inlineStr">
        <is>
          <t>Open posting</t>
        </is>
      </c>
      <c r="K1053" s="8" t="n"/>
      <c r="L1053" s="17" t="inlineStr">
        <is>
          <t>new</t>
        </is>
      </c>
      <c r="M1053" s="18" t="inlineStr"/>
      <c r="N1053" s="7" t="inlineStr">
        <is>
          <t>ff40861de209d969ad9507282f976a20105e4f1c</t>
        </is>
      </c>
      <c r="O1053" s="14" t="n">
        <v>46171</v>
      </c>
      <c r="P1053" s="7" t="inlineStr">
        <is>
          <t>jobspy</t>
        </is>
      </c>
      <c r="Q1053" s="8" t="inlineStr">
        <is>
          <t>python, sql, git, c</t>
        </is>
      </c>
      <c r="R1053" s="8" t="inlineStr">
        <is>
          <t>Graduate Data Engineer Python SQL pipelines</t>
        </is>
      </c>
      <c r="S1053" s="19" t="n"/>
      <c r="T1053" s="19" t="n"/>
      <c r="U1053" s="14" t="n">
        <v>46199</v>
      </c>
      <c r="V1053" s="7" t="n"/>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1.39</v>
      </c>
      <c r="C1054" s="12" t="inlineStr">
        <is>
          <t>Mid-level</t>
        </is>
      </c>
      <c r="D1054" s="8" t="inlineStr">
        <is>
          <t>PHP Laravel Developer</t>
        </is>
      </c>
      <c r="E1054" s="7" t="inlineStr">
        <is>
          <t>Searchability®</t>
        </is>
      </c>
      <c r="F1054" s="8" t="inlineStr">
        <is>
          <t>Manchester Area, United Kingdom</t>
        </is>
      </c>
      <c r="G1054" s="8" t="n"/>
      <c r="H1054" s="14" t="n"/>
      <c r="I1054" s="15">
        <f>IF($H1054="","",$H1054-TODAY())</f>
        <v/>
      </c>
      <c r="J1054" s="16" t="inlineStr">
        <is>
          <t>Open posting</t>
        </is>
      </c>
      <c r="K1054" s="8" t="n"/>
      <c r="L1054" s="17" t="inlineStr">
        <is>
          <t>new</t>
        </is>
      </c>
      <c r="M1054" s="18" t="inlineStr"/>
      <c r="N1054" s="7" t="inlineStr">
        <is>
          <t>17f7274940e3d60285877af1e9c35d37771e973b</t>
        </is>
      </c>
      <c r="O1054" s="14" t="n">
        <v>46171</v>
      </c>
      <c r="P1054" s="7" t="inlineStr">
        <is>
          <t>jobspy</t>
        </is>
      </c>
      <c r="Q1054" s="8" t="inlineStr">
        <is>
          <t>sql, mysql, git, c, javascript</t>
        </is>
      </c>
      <c r="R1054" s="8" t="inlineStr">
        <is>
          <t>Junior Backend Developer Python MySQL REST API</t>
        </is>
      </c>
      <c r="S1054" s="19" t="n"/>
      <c r="T1054" s="19" t="n"/>
      <c r="U1054" s="14" t="n">
        <v>46199</v>
      </c>
      <c r="V1054" s="7" t="n"/>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1.39</v>
      </c>
      <c r="C1055" s="12" t="inlineStr">
        <is>
          <t>Mid-level</t>
        </is>
      </c>
      <c r="D1055" s="8" t="inlineStr">
        <is>
          <t>Engineer - Site Reliability</t>
        </is>
      </c>
      <c r="E1055" s="7" t="inlineStr">
        <is>
          <t>Cboe Global Markets</t>
        </is>
      </c>
      <c r="F1055" s="8" t="inlineStr">
        <is>
          <t>London, England, UK</t>
        </is>
      </c>
      <c r="G1055" s="8" t="n"/>
      <c r="H1055" s="14" t="n"/>
      <c r="I1055" s="15">
        <f>IF($H1055="","",$H1055-TODAY())</f>
        <v/>
      </c>
      <c r="J1055" s="16" t="inlineStr">
        <is>
          <t>Open posting</t>
        </is>
      </c>
      <c r="K1055" s="8" t="n"/>
      <c r="L1055" s="17" t="inlineStr">
        <is>
          <t>new</t>
        </is>
      </c>
      <c r="M1055" s="18" t="inlineStr"/>
      <c r="N1055" s="7" t="inlineStr">
        <is>
          <t>7ebeaf5d0904ad36aaab2dee58295655a6027d8b</t>
        </is>
      </c>
      <c r="O1055" s="14" t="n">
        <v>46198</v>
      </c>
      <c r="P1055" s="7" t="inlineStr">
        <is>
          <t>jobspy</t>
        </is>
      </c>
      <c r="Q1055" s="8" t="inlineStr">
        <is>
          <t>python, sql, docker, kubernetes, c</t>
        </is>
      </c>
      <c r="R1055" s="8" t="inlineStr">
        <is>
          <t>Graduate Platform Engineer Docker Kubernetes Python</t>
        </is>
      </c>
      <c r="S1055" s="19" t="n"/>
      <c r="T1055" s="19" t="n"/>
      <c r="U1055" s="14" t="n">
        <v>46199</v>
      </c>
      <c r="V1055" s="7" t="n"/>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1.39</v>
      </c>
      <c r="C1056" s="12" t="inlineStr">
        <is>
          <t>Mid-level</t>
        </is>
      </c>
      <c r="D1056" s="8" t="inlineStr">
        <is>
          <t>DevOps Control Plane Engineer (Crossplane Focus)</t>
        </is>
      </c>
      <c r="E1056" s="7" t="inlineStr">
        <is>
          <t>Intellias</t>
        </is>
      </c>
      <c r="F1056" s="8" t="inlineStr"/>
      <c r="G1056" s="8" t="n"/>
      <c r="H1056" s="14" t="n"/>
      <c r="I1056" s="15">
        <f>IF($H1056="","",$H1056-TODAY())</f>
        <v/>
      </c>
      <c r="J1056" s="16" t="inlineStr">
        <is>
          <t>Open posting</t>
        </is>
      </c>
      <c r="K1056" s="8" t="n"/>
      <c r="L1056" s="17" t="inlineStr">
        <is>
          <t>new</t>
        </is>
      </c>
      <c r="M1056" s="18" t="inlineStr"/>
      <c r="N1056" s="7" t="inlineStr">
        <is>
          <t>28b795076ac53bcd8d73060bec71380193c18da3</t>
        </is>
      </c>
      <c r="O1056" s="14" t="n">
        <v>46197</v>
      </c>
      <c r="P1056" s="7" t="inlineStr">
        <is>
          <t>jobspy</t>
        </is>
      </c>
      <c r="Q1056" s="8" t="inlineStr">
        <is>
          <t>python, docker, kubernetes, git, c</t>
        </is>
      </c>
      <c r="R1056" s="8" t="inlineStr">
        <is>
          <t>Graduate Platform Engineer Docker Kubernetes Python</t>
        </is>
      </c>
      <c r="S1056" s="19" t="n"/>
      <c r="T1056" s="19" t="n"/>
      <c r="U1056" s="14" t="n">
        <v>46199</v>
      </c>
      <c r="V1056" s="7" t="n"/>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1.39</v>
      </c>
      <c r="C1057" s="12" t="inlineStr">
        <is>
          <t>Junior</t>
        </is>
      </c>
      <c r="D1057" s="8" t="inlineStr">
        <is>
          <t>Job Title:
Full Stack Cloud Developer</t>
        </is>
      </c>
      <c r="E1057" s="7" t="inlineStr">
        <is>
          <t>Gaussian Solutions LLC</t>
        </is>
      </c>
      <c r="F1057" s="8" t="inlineStr">
        <is>
          <t>Read, England, UK</t>
        </is>
      </c>
      <c r="G1057" s="8" t="n"/>
      <c r="H1057" s="14" t="n"/>
      <c r="I1057" s="15">
        <f>IF($H1057="","",$H1057-TODAY())</f>
        <v/>
      </c>
      <c r="J1057" s="16" t="inlineStr">
        <is>
          <t>Open posting</t>
        </is>
      </c>
      <c r="K1057" s="8" t="n"/>
      <c r="L1057" s="17" t="inlineStr">
        <is>
          <t>new</t>
        </is>
      </c>
      <c r="M1057" s="18" t="inlineStr"/>
      <c r="N1057" s="7" t="inlineStr">
        <is>
          <t>4261da82e58fee30ca4a47bf229e2bd7156360ac</t>
        </is>
      </c>
      <c r="O1057" s="14" t="n">
        <v>46194</v>
      </c>
      <c r="P1057" s="7" t="inlineStr">
        <is>
          <t>jobspy</t>
        </is>
      </c>
      <c r="Q1057" s="8" t="inlineStr">
        <is>
          <t>python, kubernetes, git, c</t>
        </is>
      </c>
      <c r="R1057" s="8" t="inlineStr">
        <is>
          <t>Graduate Platform Engineer Docker Kubernetes Python</t>
        </is>
      </c>
      <c r="S1057" s="19" t="n"/>
      <c r="T1057" s="19" t="n"/>
      <c r="U1057" s="14" t="n">
        <v>46199</v>
      </c>
      <c r="V1057" s="7" t="n"/>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1.39</v>
      </c>
      <c r="C1058" s="12" t="inlineStr">
        <is>
          <t>Senior/Lead</t>
        </is>
      </c>
      <c r="D1058" s="8" t="inlineStr">
        <is>
          <t>Cloud Native DevOps Engineer</t>
        </is>
      </c>
      <c r="E1058" s="7" t="inlineStr">
        <is>
          <t>Anson McCade</t>
        </is>
      </c>
      <c r="F1058" s="8" t="inlineStr">
        <is>
          <t>England, United Kingdom</t>
        </is>
      </c>
      <c r="G1058" s="8" t="n"/>
      <c r="H1058" s="14" t="n"/>
      <c r="I1058" s="15">
        <f>IF($H1058="","",$H1058-TODAY())</f>
        <v/>
      </c>
      <c r="J1058" s="16" t="inlineStr">
        <is>
          <t>Open posting</t>
        </is>
      </c>
      <c r="K1058" s="8" t="n"/>
      <c r="L1058" s="17" t="inlineStr">
        <is>
          <t>new</t>
        </is>
      </c>
      <c r="M1058" s="18" t="inlineStr"/>
      <c r="N1058" s="7" t="inlineStr">
        <is>
          <t>123c8cd03a73d3aefa09f0b5ab9f7b056a3f00bd</t>
        </is>
      </c>
      <c r="O1058" s="14" t="n">
        <v>46175</v>
      </c>
      <c r="P1058" s="7" t="inlineStr">
        <is>
          <t>jobspy</t>
        </is>
      </c>
      <c r="Q1058" s="8" t="inlineStr">
        <is>
          <t>python, docker, kubernetes, git, c</t>
        </is>
      </c>
      <c r="R1058" s="8" t="inlineStr">
        <is>
          <t>Graduate Platform Engineer Docker Kubernetes Python</t>
        </is>
      </c>
      <c r="S1058" s="19" t="n"/>
      <c r="T1058" s="19" t="n"/>
      <c r="U1058" s="14" t="n">
        <v>46199</v>
      </c>
      <c r="V1058" s="7" t="n"/>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1.39</v>
      </c>
      <c r="C1059" s="12" t="inlineStr">
        <is>
          <t>Senior/Lead</t>
        </is>
      </c>
      <c r="D1059" s="8" t="inlineStr">
        <is>
          <t>Migration Consultant</t>
        </is>
      </c>
      <c r="E1059" s="7" t="inlineStr">
        <is>
          <t>Veeva Systems</t>
        </is>
      </c>
      <c r="F1059" s="8" t="inlineStr">
        <is>
          <t>London, England, UK</t>
        </is>
      </c>
      <c r="G1059" s="8" t="n"/>
      <c r="H1059" s="14" t="n"/>
      <c r="I1059" s="15">
        <f>IF($H1059="","",$H1059-TODAY())</f>
        <v/>
      </c>
      <c r="J1059" s="16" t="inlineStr">
        <is>
          <t>Open posting</t>
        </is>
      </c>
      <c r="K1059" s="8" t="n"/>
      <c r="L1059" s="17" t="inlineStr">
        <is>
          <t>new</t>
        </is>
      </c>
      <c r="M1059" s="18" t="inlineStr"/>
      <c r="N1059" s="7" t="inlineStr">
        <is>
          <t>b76523058cfca546331ef268a0ea1b24b2729bc9</t>
        </is>
      </c>
      <c r="O1059" s="14" t="n"/>
      <c r="P1059" s="7" t="inlineStr">
        <is>
          <t>jobspy</t>
        </is>
      </c>
      <c r="Q1059" s="8" t="inlineStr">
        <is>
          <t>python, git, c</t>
        </is>
      </c>
      <c r="R1059" s="8" t="inlineStr">
        <is>
          <t>Graduate Technology Consultant ERP systems</t>
        </is>
      </c>
      <c r="S1059" s="19" t="n"/>
      <c r="T1059" s="19" t="n"/>
      <c r="U1059" s="14" t="n">
        <v>46199</v>
      </c>
      <c r="V1059" s="7" t="n"/>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1.31</v>
      </c>
      <c r="C1060" s="12" t="inlineStr">
        <is>
          <t>Mid-level</t>
        </is>
      </c>
      <c r="D1060" s="8" t="inlineStr">
        <is>
          <t>Software Engineer - ID49002</t>
        </is>
      </c>
      <c r="E1060" s="7" t="inlineStr">
        <is>
          <t>Humand Talent</t>
        </is>
      </c>
      <c r="F1060" s="8" t="inlineStr">
        <is>
          <t>Oxfordshire, England, UK</t>
        </is>
      </c>
      <c r="G1060" s="8" t="n"/>
      <c r="H1060" s="14" t="n"/>
      <c r="I1060" s="15">
        <f>IF($H1060="","",$H1060-TODAY())</f>
        <v/>
      </c>
      <c r="J1060" s="16" t="inlineStr">
        <is>
          <t>Open posting</t>
        </is>
      </c>
      <c r="K1060" s="8" t="n"/>
      <c r="L1060" s="17" t="inlineStr">
        <is>
          <t>new</t>
        </is>
      </c>
      <c r="M1060" s="18" t="inlineStr"/>
      <c r="N1060" s="7" t="inlineStr">
        <is>
          <t>737e5d8479f1dedac24ccc33ab681f758d07f5f5</t>
        </is>
      </c>
      <c r="O1060" s="14" t="n">
        <v>46188</v>
      </c>
      <c r="P1060" s="7" t="inlineStr">
        <is>
          <t>jobspy</t>
        </is>
      </c>
      <c r="Q1060" s="8" t="inlineStr">
        <is>
          <t>python, sql, git, c</t>
        </is>
      </c>
      <c r="R1060" s="8" t="inlineStr">
        <is>
          <t>Junior Hardware Engineer digital design</t>
        </is>
      </c>
      <c r="S1060" s="19" t="n"/>
      <c r="T1060" s="19" t="n"/>
      <c r="U1060" s="14" t="n">
        <v>46202</v>
      </c>
      <c r="V1060" s="7" t="n"/>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1.31</v>
      </c>
      <c r="C1061" s="12" t="inlineStr">
        <is>
          <t>Mid-level</t>
        </is>
      </c>
      <c r="D1061" s="8" t="inlineStr">
        <is>
          <t>DFT Engineer</t>
        </is>
      </c>
      <c r="E1061" s="7" t="inlineStr">
        <is>
          <t>Graphcore</t>
        </is>
      </c>
      <c r="F1061" s="8" t="inlineStr">
        <is>
          <t>Cambridge, England, UK</t>
        </is>
      </c>
      <c r="G1061" s="8" t="n"/>
      <c r="H1061" s="14" t="n"/>
      <c r="I1061" s="15">
        <f>IF($H1061="","",$H1061-TODAY())</f>
        <v/>
      </c>
      <c r="J1061" s="16" t="inlineStr">
        <is>
          <t>Open posting</t>
        </is>
      </c>
      <c r="K1061" s="8" t="n"/>
      <c r="L1061" s="17" t="inlineStr">
        <is>
          <t>new</t>
        </is>
      </c>
      <c r="M1061" s="18" t="inlineStr"/>
      <c r="N1061" s="7" t="inlineStr">
        <is>
          <t>a90cf522de62a772881355801af6d033e73aa66d</t>
        </is>
      </c>
      <c r="O1061" s="14" t="n">
        <v>46194</v>
      </c>
      <c r="P1061" s="7" t="inlineStr">
        <is>
          <t>jobspy</t>
        </is>
      </c>
      <c r="Q1061" s="8" t="inlineStr">
        <is>
          <t>python, verilog, git, c</t>
        </is>
      </c>
      <c r="R1061" s="8" t="inlineStr">
        <is>
          <t>Graduate Verification Engineer SystemVerilog</t>
        </is>
      </c>
      <c r="S1061" s="19" t="n"/>
      <c r="T1061" s="19" t="n"/>
      <c r="U1061" s="14" t="n">
        <v>46202</v>
      </c>
      <c r="V1061" s="7" t="n"/>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1.31</v>
      </c>
      <c r="C1062" s="12" t="inlineStr">
        <is>
          <t>Senior/Lead</t>
        </is>
      </c>
      <c r="D1062" s="8" t="inlineStr">
        <is>
          <t>System Test Engineer, HIL</t>
        </is>
      </c>
      <c r="E1062" s="7" t="inlineStr">
        <is>
          <t>Wayve</t>
        </is>
      </c>
      <c r="F1062" s="8" t="inlineStr">
        <is>
          <t>London, England, UK</t>
        </is>
      </c>
      <c r="G1062" s="8" t="n"/>
      <c r="H1062" s="14" t="n"/>
      <c r="I1062" s="15">
        <f>IF($H1062="","",$H1062-TODAY())</f>
        <v/>
      </c>
      <c r="J1062" s="16" t="inlineStr">
        <is>
          <t>Open posting</t>
        </is>
      </c>
      <c r="K1062" s="8" t="n"/>
      <c r="L1062" s="17" t="inlineStr">
        <is>
          <t>new</t>
        </is>
      </c>
      <c r="M1062" s="18" t="inlineStr"/>
      <c r="N1062" s="7" t="inlineStr">
        <is>
          <t>d41de96939d9b8a2d0189de944a7dc190d257886</t>
        </is>
      </c>
      <c r="O1062" s="14" t="n">
        <v>46183</v>
      </c>
      <c r="P1062" s="7" t="inlineStr">
        <is>
          <t>jobspy</t>
        </is>
      </c>
      <c r="Q1062" s="8" t="inlineStr">
        <is>
          <t>python, git, c, dsp</t>
        </is>
      </c>
      <c r="R1062" s="8" t="inlineStr">
        <is>
          <t>Graduate Verification Engineer SystemVerilog</t>
        </is>
      </c>
      <c r="S1062" s="19" t="n"/>
      <c r="T1062" s="19" t="n"/>
      <c r="U1062" s="14" t="n">
        <v>46202</v>
      </c>
      <c r="V1062" s="7" t="n"/>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1.31</v>
      </c>
      <c r="C1063" s="12" t="inlineStr">
        <is>
          <t>Senior/Lead</t>
        </is>
      </c>
      <c r="D1063" s="8" t="inlineStr">
        <is>
          <t>Full Stack Developer (Angular, Node.js, Express, PHP/CakePHP)</t>
        </is>
      </c>
      <c r="E1063" s="7" t="inlineStr">
        <is>
          <t>Atos</t>
        </is>
      </c>
      <c r="F1063" s="8" t="inlineStr">
        <is>
          <t>London, England, UK</t>
        </is>
      </c>
      <c r="G1063" s="8" t="n"/>
      <c r="H1063" s="14" t="n"/>
      <c r="I1063" s="15">
        <f>IF($H1063="","",$H1063-TODAY())</f>
        <v/>
      </c>
      <c r="J1063" s="16" t="inlineStr">
        <is>
          <t>Open posting</t>
        </is>
      </c>
      <c r="K1063" s="8" t="n"/>
      <c r="L1063" s="17" t="inlineStr">
        <is>
          <t>new</t>
        </is>
      </c>
      <c r="M1063" s="18" t="inlineStr"/>
      <c r="N1063" s="7" t="inlineStr">
        <is>
          <t>9cfc8d2c567fbf9b1c669d4d15f691399bf6d2d3</t>
        </is>
      </c>
      <c r="O1063" s="14" t="n">
        <v>46191</v>
      </c>
      <c r="P1063" s="7" t="inlineStr">
        <is>
          <t>jobspy</t>
        </is>
      </c>
      <c r="Q1063" s="8" t="inlineStr">
        <is>
          <t>python, sql, git, c</t>
        </is>
      </c>
      <c r="R1063" s="8" t="inlineStr">
        <is>
          <t>Junior Backend Developer REST API Python</t>
        </is>
      </c>
      <c r="S1063" s="19" t="n"/>
      <c r="T1063" s="19" t="n"/>
      <c r="U1063" s="14" t="n">
        <v>46202</v>
      </c>
      <c r="V1063" s="7" t="n"/>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1.31</v>
      </c>
      <c r="C1064" s="12" t="inlineStr">
        <is>
          <t>Unspecified</t>
        </is>
      </c>
      <c r="D1064" s="8" t="inlineStr">
        <is>
          <t>Data Engineer</t>
        </is>
      </c>
      <c r="E1064" s="7" t="inlineStr">
        <is>
          <t>Sanderson</t>
        </is>
      </c>
      <c r="F1064" s="8" t="inlineStr">
        <is>
          <t>London Area, United Kingdom</t>
        </is>
      </c>
      <c r="G1064" s="8" t="n"/>
      <c r="H1064" s="14" t="n"/>
      <c r="I1064" s="15">
        <f>IF($H1064="","",$H1064-TODAY())</f>
        <v/>
      </c>
      <c r="J1064" s="16" t="inlineStr">
        <is>
          <t>Open posting</t>
        </is>
      </c>
      <c r="K1064" s="8" t="n"/>
      <c r="L1064" s="17" t="inlineStr">
        <is>
          <t>new</t>
        </is>
      </c>
      <c r="M1064" s="18" t="inlineStr"/>
      <c r="N1064" s="7" t="inlineStr">
        <is>
          <t>d98f5a35e794acb58204c9c148742ba86733a493</t>
        </is>
      </c>
      <c r="O1064" s="14" t="n"/>
      <c r="P1064" s="7" t="inlineStr">
        <is>
          <t>jobspy</t>
        </is>
      </c>
      <c r="Q1064" s="8" t="inlineStr">
        <is>
          <t>python, sql, docker, c</t>
        </is>
      </c>
      <c r="R1064" s="8" t="inlineStr">
        <is>
          <t>Graduate Data Engineer Python SQL pipeline</t>
        </is>
      </c>
      <c r="S1064" s="19" t="n"/>
      <c r="T1064" s="19" t="n"/>
      <c r="U1064" s="14" t="n">
        <v>46202</v>
      </c>
      <c r="V1064" s="7" t="n"/>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1.31</v>
      </c>
      <c r="C1065" s="12" t="inlineStr">
        <is>
          <t>Junior</t>
        </is>
      </c>
      <c r="D1065" s="8" t="inlineStr">
        <is>
          <t>Data Engineer</t>
        </is>
      </c>
      <c r="E1065" s="7" t="inlineStr">
        <is>
          <t>Information Tech Consultants</t>
        </is>
      </c>
      <c r="F1065" s="8" t="inlineStr">
        <is>
          <t>Greater London, England, UK</t>
        </is>
      </c>
      <c r="G1065" s="8" t="n"/>
      <c r="H1065" s="14" t="n"/>
      <c r="I1065" s="15">
        <f>IF($H1065="","",$H1065-TODAY())</f>
        <v/>
      </c>
      <c r="J1065" s="16" t="inlineStr">
        <is>
          <t>Open posting</t>
        </is>
      </c>
      <c r="K1065" s="8" t="n"/>
      <c r="L1065" s="17" t="inlineStr">
        <is>
          <t>new</t>
        </is>
      </c>
      <c r="M1065" s="18" t="inlineStr"/>
      <c r="N1065" s="7" t="inlineStr">
        <is>
          <t>628dbba894a9a0a01f4b48992349180bc7e8a442</t>
        </is>
      </c>
      <c r="O1065" s="14" t="n"/>
      <c r="P1065" s="7" t="inlineStr">
        <is>
          <t>jobspy</t>
        </is>
      </c>
      <c r="Q1065" s="8" t="inlineStr">
        <is>
          <t>python, sql, git, c</t>
        </is>
      </c>
      <c r="R1065" s="8" t="inlineStr">
        <is>
          <t>Graduate Data Engineer Python SQL pipeline</t>
        </is>
      </c>
      <c r="S1065" s="19" t="n"/>
      <c r="T1065" s="19" t="n"/>
      <c r="U1065" s="14" t="n">
        <v>46202</v>
      </c>
      <c r="V1065" s="7" t="n"/>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1.31</v>
      </c>
      <c r="C1066" s="12" t="inlineStr">
        <is>
          <t>Senior/Lead</t>
        </is>
      </c>
      <c r="D1066" s="8" t="inlineStr">
        <is>
          <t>Data Engineer</t>
        </is>
      </c>
      <c r="E1066" s="7" t="inlineStr">
        <is>
          <t>Marsh</t>
        </is>
      </c>
      <c r="F1066" s="8" t="inlineStr">
        <is>
          <t>London, England, UK</t>
        </is>
      </c>
      <c r="G1066" s="8" t="n"/>
      <c r="H1066" s="14" t="n"/>
      <c r="I1066" s="15">
        <f>IF($H1066="","",$H1066-TODAY())</f>
        <v/>
      </c>
      <c r="J1066" s="16" t="inlineStr">
        <is>
          <t>Open posting</t>
        </is>
      </c>
      <c r="K1066" s="8" t="n"/>
      <c r="L1066" s="17" t="inlineStr">
        <is>
          <t>new</t>
        </is>
      </c>
      <c r="M1066" s="18" t="inlineStr"/>
      <c r="N1066" s="7" t="inlineStr">
        <is>
          <t>bc92dfd70a87c5639d4fa13bd85627e23ae9a2bb</t>
        </is>
      </c>
      <c r="O1066" s="14" t="n">
        <v>46183</v>
      </c>
      <c r="P1066" s="7" t="inlineStr">
        <is>
          <t>jobspy</t>
        </is>
      </c>
      <c r="Q1066" s="8" t="inlineStr">
        <is>
          <t>python, sql, git, c</t>
        </is>
      </c>
      <c r="R1066" s="8" t="inlineStr">
        <is>
          <t>Junior Data Engineer SQL ETL Python</t>
        </is>
      </c>
      <c r="S1066" s="19" t="n"/>
      <c r="T1066" s="19" t="n"/>
      <c r="U1066" s="14" t="n">
        <v>46202</v>
      </c>
      <c r="V1066" s="7" t="n"/>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1.31</v>
      </c>
      <c r="C1067" s="12" t="inlineStr">
        <is>
          <t>Mid-level</t>
        </is>
      </c>
      <c r="D1067" s="8" t="inlineStr">
        <is>
          <t>Data Scientist</t>
        </is>
      </c>
      <c r="E1067" s="7" t="inlineStr">
        <is>
          <t>Orbis Group</t>
        </is>
      </c>
      <c r="F1067" s="8" t="inlineStr">
        <is>
          <t>Greater London, England, UK</t>
        </is>
      </c>
      <c r="G1067" s="8" t="n"/>
      <c r="H1067" s="14" t="n"/>
      <c r="I1067" s="15">
        <f>IF($H1067="","",$H1067-TODAY())</f>
        <v/>
      </c>
      <c r="J1067" s="16" t="inlineStr">
        <is>
          <t>Open posting</t>
        </is>
      </c>
      <c r="K1067" s="8" t="n"/>
      <c r="L1067" s="17" t="inlineStr">
        <is>
          <t>new</t>
        </is>
      </c>
      <c r="M1067" s="18" t="inlineStr"/>
      <c r="N1067" s="7" t="inlineStr">
        <is>
          <t>f08a7d3b3eb58b1cc593eafa0d135fd2e18ae977</t>
        </is>
      </c>
      <c r="O1067" s="14" t="n">
        <v>46196</v>
      </c>
      <c r="P1067" s="7" t="inlineStr">
        <is>
          <t>jobspy</t>
        </is>
      </c>
      <c r="Q1067" s="8" t="inlineStr">
        <is>
          <t>python, sql, git, c</t>
        </is>
      </c>
      <c r="R1067" s="8" t="inlineStr">
        <is>
          <t>Graduate Machine Learning Engineer Python</t>
        </is>
      </c>
      <c r="S1067" s="19" t="n"/>
      <c r="T1067" s="19" t="n"/>
      <c r="U1067" s="14" t="n">
        <v>46202</v>
      </c>
      <c r="V1067" s="7" t="n"/>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1.31</v>
      </c>
      <c r="C1068" s="12" t="inlineStr">
        <is>
          <t>Unspecified</t>
        </is>
      </c>
      <c r="D1068" s="8" t="inlineStr">
        <is>
          <t>Data Scientist</t>
        </is>
      </c>
      <c r="E1068" s="7" t="inlineStr">
        <is>
          <t>Kroo Bank</t>
        </is>
      </c>
      <c r="F1068" s="8" t="inlineStr">
        <is>
          <t>London, England, UK</t>
        </is>
      </c>
      <c r="G1068" s="8" t="n"/>
      <c r="H1068" s="14" t="n"/>
      <c r="I1068" s="15">
        <f>IF($H1068="","",$H1068-TODAY())</f>
        <v/>
      </c>
      <c r="J1068" s="16" t="inlineStr">
        <is>
          <t>Open posting</t>
        </is>
      </c>
      <c r="K1068" s="8" t="n"/>
      <c r="L1068" s="17" t="inlineStr">
        <is>
          <t>new</t>
        </is>
      </c>
      <c r="M1068" s="18" t="inlineStr"/>
      <c r="N1068" s="7" t="inlineStr">
        <is>
          <t>82a9797ef2168a969c033f0f5644f5eb1733c654</t>
        </is>
      </c>
      <c r="O1068" s="14" t="n">
        <v>46192</v>
      </c>
      <c r="P1068" s="7" t="inlineStr">
        <is>
          <t>jobspy</t>
        </is>
      </c>
      <c r="Q1068" s="8" t="inlineStr">
        <is>
          <t>python, sql, git, c</t>
        </is>
      </c>
      <c r="R1068" s="8" t="inlineStr">
        <is>
          <t>Graduate Machine Learning Engineer Python</t>
        </is>
      </c>
      <c r="S1068" s="19" t="n"/>
      <c r="T1068" s="19" t="n"/>
      <c r="U1068" s="14" t="n">
        <v>46202</v>
      </c>
      <c r="V1068" s="7" t="n"/>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1.31</v>
      </c>
      <c r="C1069" s="12" t="inlineStr">
        <is>
          <t>Unspecified</t>
        </is>
      </c>
      <c r="D1069" s="8" t="inlineStr">
        <is>
          <t>Data Scientist</t>
        </is>
      </c>
      <c r="E1069" s="7" t="inlineStr">
        <is>
          <t>Coefficient 🌀</t>
        </is>
      </c>
      <c r="F1069" s="8" t="inlineStr">
        <is>
          <t>London, England, UK</t>
        </is>
      </c>
      <c r="G1069" s="8" t="n"/>
      <c r="H1069" s="14" t="n"/>
      <c r="I1069" s="15">
        <f>IF($H1069="","",$H1069-TODAY())</f>
        <v/>
      </c>
      <c r="J1069" s="16" t="inlineStr">
        <is>
          <t>Open posting</t>
        </is>
      </c>
      <c r="K1069" s="8" t="n"/>
      <c r="L1069" s="17" t="inlineStr">
        <is>
          <t>new</t>
        </is>
      </c>
      <c r="M1069" s="18" t="inlineStr"/>
      <c r="N1069" s="7" t="inlineStr">
        <is>
          <t>4f70bb0b5fda19671a5a3cb28f364824ab10c2a3</t>
        </is>
      </c>
      <c r="O1069" s="14" t="n">
        <v>46179</v>
      </c>
      <c r="P1069" s="7" t="inlineStr">
        <is>
          <t>jobspy</t>
        </is>
      </c>
      <c r="Q1069" s="8" t="inlineStr">
        <is>
          <t>python, sql, git, c</t>
        </is>
      </c>
      <c r="R1069" s="8" t="inlineStr">
        <is>
          <t>Graduate Machine Learning Engineer Python</t>
        </is>
      </c>
      <c r="S1069" s="19" t="n"/>
      <c r="T1069" s="19" t="n"/>
      <c r="U1069" s="14" t="n">
        <v>46202</v>
      </c>
      <c r="V1069" s="7" t="n"/>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1.31</v>
      </c>
      <c r="C1070" s="12" t="inlineStr">
        <is>
          <t>Unspecified</t>
        </is>
      </c>
      <c r="D1070" s="8" t="inlineStr">
        <is>
          <t>Machine Learning Engineer</t>
        </is>
      </c>
      <c r="E1070" s="7" t="inlineStr">
        <is>
          <t>Intact Insurance UK</t>
        </is>
      </c>
      <c r="F1070" s="8" t="inlineStr">
        <is>
          <t>England, United Kingdom</t>
        </is>
      </c>
      <c r="G1070" s="8" t="n"/>
      <c r="H1070" s="14" t="n"/>
      <c r="I1070" s="15">
        <f>IF($H1070="","",$H1070-TODAY())</f>
        <v/>
      </c>
      <c r="J1070" s="16" t="inlineStr">
        <is>
          <t>Open posting</t>
        </is>
      </c>
      <c r="K1070" s="8" t="n"/>
      <c r="L1070" s="17" t="inlineStr">
        <is>
          <t>new</t>
        </is>
      </c>
      <c r="M1070" s="18" t="inlineStr"/>
      <c r="N1070" s="7" t="inlineStr">
        <is>
          <t>93485833c3e17cf2054b1ed50a64178cd297b9bf</t>
        </is>
      </c>
      <c r="O1070" s="14" t="n">
        <v>46199</v>
      </c>
      <c r="P1070" s="7" t="inlineStr">
        <is>
          <t>jobspy</t>
        </is>
      </c>
      <c r="Q1070" s="8" t="inlineStr">
        <is>
          <t>python, sql, api integration, c</t>
        </is>
      </c>
      <c r="R1070" s="8" t="inlineStr">
        <is>
          <t>Graduate Computer Vision Engineer Python</t>
        </is>
      </c>
      <c r="S1070" s="19" t="n"/>
      <c r="T1070" s="19" t="n"/>
      <c r="U1070" s="14" t="n">
        <v>46202</v>
      </c>
      <c r="V1070" s="7" t="n"/>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1.31</v>
      </c>
      <c r="C1071" s="12" t="inlineStr">
        <is>
          <t>Senior/Lead</t>
        </is>
      </c>
      <c r="D1071" s="8" t="inlineStr">
        <is>
          <t>Artificial Intelligence Researcher - Image Analysis</t>
        </is>
      </c>
      <c r="E1071" s="7" t="inlineStr">
        <is>
          <t>BAE Systems Digital Intelligence</t>
        </is>
      </c>
      <c r="F1071" s="8" t="inlineStr">
        <is>
          <t>Chelmsford, England, UK</t>
        </is>
      </c>
      <c r="G1071" s="8" t="n"/>
      <c r="H1071" s="14" t="n"/>
      <c r="I1071" s="15">
        <f>IF($H1071="","",$H1071-TODAY())</f>
        <v/>
      </c>
      <c r="J1071" s="16" t="inlineStr">
        <is>
          <t>Open posting</t>
        </is>
      </c>
      <c r="K1071" s="8" t="n"/>
      <c r="L1071" s="17" t="inlineStr">
        <is>
          <t>new</t>
        </is>
      </c>
      <c r="M1071" s="18" t="inlineStr"/>
      <c r="N1071" s="7" t="inlineStr">
        <is>
          <t>61a2d77b3845fe9cb5954ad349f880d9ced89a45</t>
        </is>
      </c>
      <c r="O1071" s="14" t="n">
        <v>46198</v>
      </c>
      <c r="P1071" s="7" t="inlineStr">
        <is>
          <t>jobspy</t>
        </is>
      </c>
      <c r="Q1071" s="8" t="inlineStr">
        <is>
          <t>python, git, c</t>
        </is>
      </c>
      <c r="R1071" s="8" t="inlineStr">
        <is>
          <t>EngD Studentship signal processing UK</t>
        </is>
      </c>
      <c r="S1071" s="19" t="n"/>
      <c r="T1071" s="19" t="n"/>
      <c r="U1071" s="14" t="n">
        <v>46202</v>
      </c>
      <c r="V1071" s="7" t="n"/>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1.31</v>
      </c>
      <c r="C1072" s="12" t="inlineStr">
        <is>
          <t>Junior</t>
        </is>
      </c>
      <c r="D1072" s="8" t="inlineStr">
        <is>
          <t>Machine Learning Research Engineer - 7286</t>
        </is>
      </c>
      <c r="E1072" s="7" t="inlineStr">
        <is>
          <t>Cambridge University Press &amp; Assessment</t>
        </is>
      </c>
      <c r="F1072" s="8" t="inlineStr">
        <is>
          <t>Cambridge, England, UK</t>
        </is>
      </c>
      <c r="G1072" s="8" t="n"/>
      <c r="H1072" s="14" t="n"/>
      <c r="I1072" s="15">
        <f>IF($H1072="","",$H1072-TODAY())</f>
        <v/>
      </c>
      <c r="J1072" s="16" t="inlineStr">
        <is>
          <t>Open posting</t>
        </is>
      </c>
      <c r="K1072" s="8" t="n"/>
      <c r="L1072" s="17" t="inlineStr">
        <is>
          <t>new</t>
        </is>
      </c>
      <c r="M1072" s="18" t="inlineStr"/>
      <c r="N1072" s="7" t="inlineStr">
        <is>
          <t>8c9f74e236b26ad48f4036f7d8c751511f538f70</t>
        </is>
      </c>
      <c r="O1072" s="14" t="n">
        <v>46185</v>
      </c>
      <c r="P1072" s="7" t="inlineStr">
        <is>
          <t>jobspy</t>
        </is>
      </c>
      <c r="Q1072" s="8" t="inlineStr">
        <is>
          <t>python, docker, kubernetes, c</t>
        </is>
      </c>
      <c r="R1072" s="8" t="inlineStr">
        <is>
          <t>EngD Studentship signal processing UK</t>
        </is>
      </c>
      <c r="S1072" s="19" t="n"/>
      <c r="T1072" s="19" t="n"/>
      <c r="U1072" s="14" t="n">
        <v>46202</v>
      </c>
      <c r="V1072" s="7" t="n"/>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1.31</v>
      </c>
      <c r="C1073" s="12" t="inlineStr">
        <is>
          <t>Senior/Lead</t>
        </is>
      </c>
      <c r="D1073" s="8" t="inlineStr">
        <is>
          <t>Artificial Intelligence Researcher – Image Analysis</t>
        </is>
      </c>
      <c r="E1073" s="7" t="inlineStr">
        <is>
          <t>BAE Systems</t>
        </is>
      </c>
      <c r="F1073" s="8" t="inlineStr">
        <is>
          <t>Chelmsford, England, UK</t>
        </is>
      </c>
      <c r="G1073" s="8" t="n"/>
      <c r="H1073" s="14" t="n"/>
      <c r="I1073" s="15">
        <f>IF($H1073="","",$H1073-TODAY())</f>
        <v/>
      </c>
      <c r="J1073" s="16" t="inlineStr">
        <is>
          <t>Open posting</t>
        </is>
      </c>
      <c r="K1073" s="8" t="n"/>
      <c r="L1073" s="17" t="inlineStr">
        <is>
          <t>new</t>
        </is>
      </c>
      <c r="M1073" s="18" t="inlineStr"/>
      <c r="N1073" s="7" t="inlineStr">
        <is>
          <t>3389debe7271f06e6d6ad5335dbf6bee82bbcd3d</t>
        </is>
      </c>
      <c r="O1073" s="14" t="n">
        <v>46185</v>
      </c>
      <c r="P1073" s="7" t="inlineStr">
        <is>
          <t>jobspy</t>
        </is>
      </c>
      <c r="Q1073" s="8" t="inlineStr">
        <is>
          <t>python, git, c</t>
        </is>
      </c>
      <c r="R1073" s="8" t="inlineStr">
        <is>
          <t>PhD Studentship Signal Processing UK</t>
        </is>
      </c>
      <c r="S1073" s="19" t="n"/>
      <c r="T1073" s="19" t="n"/>
      <c r="U1073" s="14" t="n">
        <v>46202</v>
      </c>
      <c r="V1073" s="7" t="n"/>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1.31</v>
      </c>
      <c r="C1074" s="12" t="inlineStr">
        <is>
          <t>Mid-level</t>
        </is>
      </c>
      <c r="D1074" s="8" t="inlineStr">
        <is>
          <t>Software Engineer (Backend)</t>
        </is>
      </c>
      <c r="E1074" s="7" t="inlineStr">
        <is>
          <t>Lorum</t>
        </is>
      </c>
      <c r="F1074" s="8" t="inlineStr">
        <is>
          <t>London Area, United Kingdom</t>
        </is>
      </c>
      <c r="G1074" s="8" t="n"/>
      <c r="H1074" s="14" t="n"/>
      <c r="I1074" s="15">
        <f>IF($H1074="","",$H1074-TODAY())</f>
        <v/>
      </c>
      <c r="J1074" s="16" t="inlineStr">
        <is>
          <t>Open posting</t>
        </is>
      </c>
      <c r="K1074" s="8" t="n"/>
      <c r="L1074" s="17" t="inlineStr">
        <is>
          <t>new</t>
        </is>
      </c>
      <c r="M1074" s="18" t="inlineStr"/>
      <c r="N1074" s="7" t="inlineStr">
        <is>
          <t>f6dab3aac408ef16759adf9de09096607d8060ac</t>
        </is>
      </c>
      <c r="O1074" s="14" t="n">
        <v>46181</v>
      </c>
      <c r="P1074" s="7" t="inlineStr">
        <is>
          <t>jobspy</t>
        </is>
      </c>
      <c r="Q1074" s="8" t="inlineStr">
        <is>
          <t>sql, docker, kubernetes, c</t>
        </is>
      </c>
      <c r="R1074" s="8" t="inlineStr">
        <is>
          <t>Graduate Software Engineer Python SQL Docker</t>
        </is>
      </c>
      <c r="S1074" s="19" t="n"/>
      <c r="T1074" s="19" t="n"/>
      <c r="U1074" s="14" t="n">
        <v>46202</v>
      </c>
      <c r="V1074" s="7" t="n"/>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1.31</v>
      </c>
      <c r="C1075" s="12" t="inlineStr">
        <is>
          <t>Unspecified</t>
        </is>
      </c>
      <c r="D1075" s="8" t="inlineStr">
        <is>
          <t>Python Developer (Remote)</t>
        </is>
      </c>
      <c r="E1075" s="7" t="inlineStr">
        <is>
          <t>Hire Feed</t>
        </is>
      </c>
      <c r="F1075" s="8" t="inlineStr"/>
      <c r="G1075" s="8" t="n"/>
      <c r="H1075" s="14" t="n"/>
      <c r="I1075" s="15">
        <f>IF($H1075="","",$H1075-TODAY())</f>
        <v/>
      </c>
      <c r="J1075" s="16" t="inlineStr">
        <is>
          <t>Open posting</t>
        </is>
      </c>
      <c r="K1075" s="8" t="n"/>
      <c r="L1075" s="17" t="inlineStr">
        <is>
          <t>new</t>
        </is>
      </c>
      <c r="M1075" s="18" t="inlineStr"/>
      <c r="N1075" s="7" t="inlineStr">
        <is>
          <t>e1bdd93cfd8fc372c0fbc698fe96d13a7e1e68d3</t>
        </is>
      </c>
      <c r="O1075" s="14" t="n"/>
      <c r="P1075" s="7" t="inlineStr">
        <is>
          <t>jobspy</t>
        </is>
      </c>
      <c r="Q1075" s="8" t="inlineStr">
        <is>
          <t>python, sql, mysql, git, c</t>
        </is>
      </c>
      <c r="R1075" s="8" t="inlineStr">
        <is>
          <t>Junior Python Developer backend API</t>
        </is>
      </c>
      <c r="S1075" s="19" t="n"/>
      <c r="T1075" s="19" t="n"/>
      <c r="U1075" s="14" t="n">
        <v>46202</v>
      </c>
      <c r="V1075" s="7" t="n"/>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1.31</v>
      </c>
      <c r="C1076" s="12" t="inlineStr">
        <is>
          <t>Unspecified</t>
        </is>
      </c>
      <c r="D1076" s="8" t="inlineStr">
        <is>
          <t>Software Engineer</t>
        </is>
      </c>
      <c r="E1076" s="7" t="inlineStr">
        <is>
          <t>ivee</t>
        </is>
      </c>
      <c r="F1076" s="8" t="inlineStr">
        <is>
          <t>London Area, United Kingdom</t>
        </is>
      </c>
      <c r="G1076" s="8" t="n"/>
      <c r="H1076" s="14" t="n"/>
      <c r="I1076" s="15">
        <f>IF($H1076="","",$H1076-TODAY())</f>
        <v/>
      </c>
      <c r="J1076" s="16" t="inlineStr">
        <is>
          <t>Open posting</t>
        </is>
      </c>
      <c r="K1076" s="8" t="n"/>
      <c r="L1076" s="17" t="inlineStr">
        <is>
          <t>new</t>
        </is>
      </c>
      <c r="M1076" s="18" t="inlineStr"/>
      <c r="N1076" s="7" t="inlineStr">
        <is>
          <t>fffa486eaddf645d006440176e168aa5123ff44f</t>
        </is>
      </c>
      <c r="O1076" s="14" t="n">
        <v>46196</v>
      </c>
      <c r="P1076" s="7" t="inlineStr">
        <is>
          <t>jobspy</t>
        </is>
      </c>
      <c r="Q1076" s="8" t="inlineStr">
        <is>
          <t>python, git, c, javascript</t>
        </is>
      </c>
      <c r="R1076" s="8" t="inlineStr">
        <is>
          <t>Graduate Software Engineer Python backend</t>
        </is>
      </c>
      <c r="S1076" s="19" t="n"/>
      <c r="T1076" s="19" t="n"/>
      <c r="U1076" s="14" t="n">
        <v>46201</v>
      </c>
      <c r="V1076" s="7" t="n"/>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1.31</v>
      </c>
      <c r="C1077" s="12" t="inlineStr">
        <is>
          <t>Senior/Lead</t>
        </is>
      </c>
      <c r="D1077" s="8" t="inlineStr">
        <is>
          <t>Full Stack Engineer</t>
        </is>
      </c>
      <c r="E1077" s="7" t="inlineStr">
        <is>
          <t>Thrive</t>
        </is>
      </c>
      <c r="F1077" s="8" t="inlineStr">
        <is>
          <t>England, United Kingdom</t>
        </is>
      </c>
      <c r="G1077" s="8" t="n"/>
      <c r="H1077" s="14" t="n"/>
      <c r="I1077" s="15">
        <f>IF($H1077="","",$H1077-TODAY())</f>
        <v/>
      </c>
      <c r="J1077" s="16" t="inlineStr">
        <is>
          <t>Open posting</t>
        </is>
      </c>
      <c r="K1077" s="8" t="n"/>
      <c r="L1077" s="17" t="inlineStr">
        <is>
          <t>new</t>
        </is>
      </c>
      <c r="M1077" s="18" t="inlineStr"/>
      <c r="N1077" s="7" t="inlineStr">
        <is>
          <t>e2f06115e6868ef5b6e28cdd3de2bfbd6e15f40d</t>
        </is>
      </c>
      <c r="O1077" s="14" t="n">
        <v>46185</v>
      </c>
      <c r="P1077" s="7" t="inlineStr">
        <is>
          <t>jobspy</t>
        </is>
      </c>
      <c r="Q1077" s="8" t="inlineStr">
        <is>
          <t>sql, docker, kubernetes, c</t>
        </is>
      </c>
      <c r="R1077" s="8" t="inlineStr">
        <is>
          <t>Junior Python Developer Docker Kubernetes remote</t>
        </is>
      </c>
      <c r="S1077" s="19" t="n"/>
      <c r="T1077" s="19" t="n"/>
      <c r="U1077" s="14" t="n">
        <v>46201</v>
      </c>
      <c r="V1077" s="7" t="n"/>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1.31</v>
      </c>
      <c r="C1078" s="12" t="inlineStr">
        <is>
          <t>Senior/Lead</t>
        </is>
      </c>
      <c r="D1078" s="8" t="inlineStr">
        <is>
          <t>Full Stack Engineer</t>
        </is>
      </c>
      <c r="E1078" s="7" t="inlineStr">
        <is>
          <t>Alma Economics</t>
        </is>
      </c>
      <c r="F1078" s="8" t="inlineStr">
        <is>
          <t>London Area, United Kingdom</t>
        </is>
      </c>
      <c r="G1078" s="8" t="n"/>
      <c r="H1078" s="14" t="n"/>
      <c r="I1078" s="15">
        <f>IF($H1078="","",$H1078-TODAY())</f>
        <v/>
      </c>
      <c r="J1078" s="16" t="inlineStr">
        <is>
          <t>Open posting</t>
        </is>
      </c>
      <c r="K1078" s="8" t="n"/>
      <c r="L1078" s="17" t="inlineStr">
        <is>
          <t>new</t>
        </is>
      </c>
      <c r="M1078" s="18" t="inlineStr"/>
      <c r="N1078" s="7" t="inlineStr">
        <is>
          <t>94e10f5d57cb7a2a07bd40b087a5c12a19e5a39e</t>
        </is>
      </c>
      <c r="O1078" s="14" t="n">
        <v>46181</v>
      </c>
      <c r="P1078" s="7" t="inlineStr">
        <is>
          <t>jobspy</t>
        </is>
      </c>
      <c r="Q1078" s="8" t="inlineStr">
        <is>
          <t>docker, kubernetes, git, c</t>
        </is>
      </c>
      <c r="R1078" s="8" t="inlineStr">
        <is>
          <t>Junior Python Developer Docker Kubernetes remote</t>
        </is>
      </c>
      <c r="S1078" s="19" t="n"/>
      <c r="T1078" s="19" t="n"/>
      <c r="U1078" s="14" t="n">
        <v>46201</v>
      </c>
      <c r="V1078" s="7" t="n"/>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1.31</v>
      </c>
      <c r="C1079" s="12" t="inlineStr">
        <is>
          <t>Junior</t>
        </is>
      </c>
      <c r="D1079" s="8" t="inlineStr">
        <is>
          <t>Junior Data Scientist - AI Practice Team</t>
        </is>
      </c>
      <c r="E1079" s="7" t="inlineStr">
        <is>
          <t>ABS Group</t>
        </is>
      </c>
      <c r="F1079" s="8" t="inlineStr">
        <is>
          <t>Warrington, England, UK</t>
        </is>
      </c>
      <c r="G1079" s="8" t="n"/>
      <c r="H1079" s="14" t="n"/>
      <c r="I1079" s="15">
        <f>IF($H1079="","",$H1079-TODAY())</f>
        <v/>
      </c>
      <c r="J1079" s="16" t="inlineStr">
        <is>
          <t>Open posting</t>
        </is>
      </c>
      <c r="K1079" s="8" t="n"/>
      <c r="L1079" s="17" t="inlineStr">
        <is>
          <t>new</t>
        </is>
      </c>
      <c r="M1079" s="18" t="inlineStr"/>
      <c r="N1079" s="7" t="inlineStr">
        <is>
          <t>a5142fe9e966ef03d1eb1fbb7f81a73558ed7d3f</t>
        </is>
      </c>
      <c r="O1079" s="14" t="n">
        <v>46187</v>
      </c>
      <c r="P1079" s="7" t="inlineStr">
        <is>
          <t>jobspy</t>
        </is>
      </c>
      <c r="Q1079" s="8" t="inlineStr">
        <is>
          <t>python, sql, git, c</t>
        </is>
      </c>
      <c r="R1079" s="8" t="inlineStr">
        <is>
          <t>Graduate Machine Learning Engineer Python neural networks</t>
        </is>
      </c>
      <c r="S1079" s="19" t="n"/>
      <c r="T1079" s="19" t="n"/>
      <c r="U1079" s="14" t="n">
        <v>46201</v>
      </c>
      <c r="V1079" s="7" t="n"/>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1.31</v>
      </c>
      <c r="C1080" s="12" t="inlineStr">
        <is>
          <t>Mid-level</t>
        </is>
      </c>
      <c r="D1080" s="8" t="inlineStr">
        <is>
          <t>AI Engineer</t>
        </is>
      </c>
      <c r="E1080" s="7" t="inlineStr">
        <is>
          <t>Curve Analytics</t>
        </is>
      </c>
      <c r="F1080" s="8" t="inlineStr">
        <is>
          <t>Greater London, England, UK</t>
        </is>
      </c>
      <c r="G1080" s="8" t="n"/>
      <c r="H1080" s="14" t="n"/>
      <c r="I1080" s="15">
        <f>IF($H1080="","",$H1080-TODAY())</f>
        <v/>
      </c>
      <c r="J1080" s="16" t="inlineStr">
        <is>
          <t>Open posting</t>
        </is>
      </c>
      <c r="K1080" s="8" t="n"/>
      <c r="L1080" s="17" t="inlineStr">
        <is>
          <t>new</t>
        </is>
      </c>
      <c r="M1080" s="18" t="inlineStr"/>
      <c r="N1080" s="7" t="inlineStr">
        <is>
          <t>6570d78fc83d147465f2a0fb7fcef237da7dd5c4</t>
        </is>
      </c>
      <c r="O1080" s="14" t="n">
        <v>46176</v>
      </c>
      <c r="P1080" s="7" t="inlineStr">
        <is>
          <t>jobspy</t>
        </is>
      </c>
      <c r="Q1080" s="8" t="inlineStr">
        <is>
          <t>python, sql, git, c</t>
        </is>
      </c>
      <c r="R1080" s="8" t="inlineStr">
        <is>
          <t>Graduate Machine Learning Engineer Python neural networks</t>
        </is>
      </c>
      <c r="S1080" s="19" t="n"/>
      <c r="T1080" s="19" t="n"/>
      <c r="U1080" s="14" t="n">
        <v>46201</v>
      </c>
      <c r="V1080" s="7" t="n"/>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1.31</v>
      </c>
      <c r="C1081" s="12" t="inlineStr">
        <is>
          <t>Unspecified</t>
        </is>
      </c>
      <c r="D1081" s="8" t="inlineStr">
        <is>
          <t>DevOps Software Engineer</t>
        </is>
      </c>
      <c r="E1081" s="7" t="inlineStr">
        <is>
          <t>Saab</t>
        </is>
      </c>
      <c r="F1081" s="8" t="inlineStr">
        <is>
          <t>Dunstable, England, UK</t>
        </is>
      </c>
      <c r="G1081" s="8" t="n"/>
      <c r="H1081" s="14" t="n"/>
      <c r="I1081" s="15">
        <f>IF($H1081="","",$H1081-TODAY())</f>
        <v/>
      </c>
      <c r="J1081" s="16" t="inlineStr">
        <is>
          <t>Open posting</t>
        </is>
      </c>
      <c r="K1081" s="8" t="n"/>
      <c r="L1081" s="17" t="inlineStr">
        <is>
          <t>new</t>
        </is>
      </c>
      <c r="M1081" s="18" t="inlineStr"/>
      <c r="N1081" s="7" t="inlineStr">
        <is>
          <t>05858f834bc1e9ca1711bee9f41942c4ca57ee25</t>
        </is>
      </c>
      <c r="O1081" s="14" t="n">
        <v>46195</v>
      </c>
      <c r="P1081" s="7" t="inlineStr">
        <is>
          <t>jobspy</t>
        </is>
      </c>
      <c r="Q1081" s="8" t="inlineStr">
        <is>
          <t>python, docker, git, c</t>
        </is>
      </c>
      <c r="R1081" s="8" t="inlineStr">
        <is>
          <t>Graduate DevOps Engineer Docker Kubernetes Git</t>
        </is>
      </c>
      <c r="S1081" s="19" t="n"/>
      <c r="T1081" s="19" t="n"/>
      <c r="U1081" s="14" t="n">
        <v>46201</v>
      </c>
      <c r="V1081" s="7" t="n"/>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1.31</v>
      </c>
      <c r="C1082" s="12" t="inlineStr">
        <is>
          <t>Mid-level</t>
        </is>
      </c>
      <c r="D1082" s="8" t="inlineStr">
        <is>
          <t>DevOps Engineer - Newcastle</t>
        </is>
      </c>
      <c r="E1082" s="7" t="inlineStr">
        <is>
          <t>Accenture UK &amp; Ireland</t>
        </is>
      </c>
      <c r="F1082" s="8" t="inlineStr">
        <is>
          <t>Newcastle Upon Tyne, England, UK</t>
        </is>
      </c>
      <c r="G1082" s="8" t="n"/>
      <c r="H1082" s="14" t="n"/>
      <c r="I1082" s="15">
        <f>IF($H1082="","",$H1082-TODAY())</f>
        <v/>
      </c>
      <c r="J1082" s="16" t="inlineStr">
        <is>
          <t>Open posting</t>
        </is>
      </c>
      <c r="K1082" s="8" t="n"/>
      <c r="L1082" s="17" t="inlineStr">
        <is>
          <t>new</t>
        </is>
      </c>
      <c r="M1082" s="18" t="inlineStr"/>
      <c r="N1082" s="7" t="inlineStr">
        <is>
          <t>c68acda91d7a7116ad49617a2b949f6403e77f37</t>
        </is>
      </c>
      <c r="O1082" s="14" t="n">
        <v>46192</v>
      </c>
      <c r="P1082" s="7" t="inlineStr">
        <is>
          <t>jobspy</t>
        </is>
      </c>
      <c r="Q1082" s="8" t="inlineStr">
        <is>
          <t>python, docker, git, c</t>
        </is>
      </c>
      <c r="R1082" s="8" t="inlineStr">
        <is>
          <t>Graduate DevOps Engineer Docker Kubernetes Git</t>
        </is>
      </c>
      <c r="S1082" s="19" t="n"/>
      <c r="T1082" s="19" t="n"/>
      <c r="U1082" s="14" t="n">
        <v>46201</v>
      </c>
      <c r="V1082" s="7" t="n"/>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1.31</v>
      </c>
      <c r="C1083" s="12" t="inlineStr">
        <is>
          <t>Mid-level</t>
        </is>
      </c>
      <c r="D1083" s="8" t="inlineStr">
        <is>
          <t>Satcom Systems Engineer</t>
        </is>
      </c>
      <c r="E1083" s="7" t="inlineStr">
        <is>
          <t>Satellite Applications Catapult</t>
        </is>
      </c>
      <c r="F1083" s="8" t="inlineStr">
        <is>
          <t>Harwell, England, UK</t>
        </is>
      </c>
      <c r="G1083" s="8" t="n"/>
      <c r="H1083" s="14" t="n"/>
      <c r="I1083" s="15">
        <f>IF($H1083="","",$H1083-TODAY())</f>
        <v/>
      </c>
      <c r="J1083" s="16" t="inlineStr">
        <is>
          <t>Open posting</t>
        </is>
      </c>
      <c r="K1083" s="8" t="n"/>
      <c r="L1083" s="17" t="inlineStr">
        <is>
          <t>new</t>
        </is>
      </c>
      <c r="M1083" s="18" t="inlineStr"/>
      <c r="N1083" s="7" t="inlineStr">
        <is>
          <t>d0bac04aa062cc1e404207246ed1067449e2aeb4</t>
        </is>
      </c>
      <c r="O1083" s="14" t="n"/>
      <c r="P1083" s="7" t="inlineStr">
        <is>
          <t>jobspy</t>
        </is>
      </c>
      <c r="Q1083" s="8" t="inlineStr">
        <is>
          <t>fpga, c, embedded systems, dsp</t>
        </is>
      </c>
      <c r="R1083" s="8" t="inlineStr">
        <is>
          <t>Graduate Systems Engineer embedded IoT UK</t>
        </is>
      </c>
      <c r="S1083" s="19" t="n"/>
      <c r="T1083" s="19" t="n"/>
      <c r="U1083" s="14" t="n">
        <v>46200</v>
      </c>
      <c r="V1083" s="7" t="n"/>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1.31</v>
      </c>
      <c r="C1084" s="12" t="inlineStr">
        <is>
          <t>Senior/Lead</t>
        </is>
      </c>
      <c r="D1084" s="8" t="inlineStr">
        <is>
          <t>Software Engineer (Onboarding)</t>
        </is>
      </c>
      <c r="E1084" s="7" t="inlineStr">
        <is>
          <t>Ebury</t>
        </is>
      </c>
      <c r="F1084" s="8" t="inlineStr">
        <is>
          <t>London, England, UK</t>
        </is>
      </c>
      <c r="G1084" s="8" t="n"/>
      <c r="H1084" s="14" t="n"/>
      <c r="I1084" s="15">
        <f>IF($H1084="","",$H1084-TODAY())</f>
        <v/>
      </c>
      <c r="J1084" s="16" t="inlineStr">
        <is>
          <t>Open posting</t>
        </is>
      </c>
      <c r="K1084" s="8" t="n"/>
      <c r="L1084" s="17" t="inlineStr">
        <is>
          <t>new</t>
        </is>
      </c>
      <c r="M1084" s="18" t="inlineStr"/>
      <c r="N1084" s="7" t="inlineStr">
        <is>
          <t>2fe18c07f9c775d37cd06bd8b63d43ef06917632</t>
        </is>
      </c>
      <c r="O1084" s="14" t="n">
        <v>46197</v>
      </c>
      <c r="P1084" s="7" t="inlineStr">
        <is>
          <t>jobspy</t>
        </is>
      </c>
      <c r="Q1084" s="8" t="inlineStr">
        <is>
          <t>python, docker, kubernetes, c</t>
        </is>
      </c>
      <c r="R1084" s="8" t="inlineStr">
        <is>
          <t>Graduate Software Engineer Python Docker Kubernetes</t>
        </is>
      </c>
      <c r="S1084" s="19" t="n"/>
      <c r="T1084" s="19" t="n"/>
      <c r="U1084" s="14" t="n">
        <v>46200</v>
      </c>
      <c r="V1084" s="7" t="n"/>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1.31</v>
      </c>
      <c r="C1085" s="12" t="inlineStr">
        <is>
          <t>Junior</t>
        </is>
      </c>
      <c r="D1085" s="8" t="inlineStr">
        <is>
          <t>Associate, Front Office Software Engineer</t>
        </is>
      </c>
      <c r="E1085" s="7" t="inlineStr">
        <is>
          <t>Castleton Commodities International</t>
        </is>
      </c>
      <c r="F1085" s="8" t="inlineStr">
        <is>
          <t>London, England, UK</t>
        </is>
      </c>
      <c r="G1085" s="8" t="n"/>
      <c r="H1085" s="14" t="n"/>
      <c r="I1085" s="15">
        <f>IF($H1085="","",$H1085-TODAY())</f>
        <v/>
      </c>
      <c r="J1085" s="16" t="inlineStr">
        <is>
          <t>Open posting</t>
        </is>
      </c>
      <c r="K1085" s="8" t="n"/>
      <c r="L1085" s="17" t="inlineStr">
        <is>
          <t>new</t>
        </is>
      </c>
      <c r="M1085" s="18" t="inlineStr"/>
      <c r="N1085" s="7" t="inlineStr">
        <is>
          <t>37bfdf55046195111c88164a5138f7e6b413d854</t>
        </is>
      </c>
      <c r="O1085" s="14" t="n">
        <v>46195</v>
      </c>
      <c r="P1085" s="7" t="inlineStr">
        <is>
          <t>jobspy</t>
        </is>
      </c>
      <c r="Q1085" s="8" t="inlineStr">
        <is>
          <t>python, c, backend development</t>
        </is>
      </c>
      <c r="R1085" s="8" t="inlineStr">
        <is>
          <t>Graduate Software Engineer Python Docker Kubernetes</t>
        </is>
      </c>
      <c r="S1085" s="19" t="n"/>
      <c r="T1085" s="19" t="n"/>
      <c r="U1085" s="14" t="n">
        <v>46200</v>
      </c>
      <c r="V1085" s="7" t="n"/>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1.31</v>
      </c>
      <c r="C1086" s="12" t="inlineStr">
        <is>
          <t>Senior/Lead</t>
        </is>
      </c>
      <c r="D1086" s="8" t="inlineStr">
        <is>
          <t>Forward Deployed Engineer</t>
        </is>
      </c>
      <c r="E1086" s="7" t="inlineStr">
        <is>
          <t>Thyme</t>
        </is>
      </c>
      <c r="F1086" s="8" t="inlineStr">
        <is>
          <t>London Area, United Kingdom</t>
        </is>
      </c>
      <c r="G1086" s="8" t="n"/>
      <c r="H1086" s="14" t="n"/>
      <c r="I1086" s="15">
        <f>IF($H1086="","",$H1086-TODAY())</f>
        <v/>
      </c>
      <c r="J1086" s="16" t="inlineStr">
        <is>
          <t>Open posting</t>
        </is>
      </c>
      <c r="K1086" s="8" t="n"/>
      <c r="L1086" s="17" t="inlineStr">
        <is>
          <t>new</t>
        </is>
      </c>
      <c r="M1086" s="18" t="inlineStr"/>
      <c r="N1086" s="7" t="inlineStr">
        <is>
          <t>1546d5a1eecbd11578a8ad55f495f1c142434904</t>
        </is>
      </c>
      <c r="O1086" s="14" t="n">
        <v>46195</v>
      </c>
      <c r="P1086" s="7" t="inlineStr">
        <is>
          <t>jobspy</t>
        </is>
      </c>
      <c r="Q1086" s="8" t="inlineStr">
        <is>
          <t>python, docker, kubernetes, c</t>
        </is>
      </c>
      <c r="R1086" s="8" t="inlineStr">
        <is>
          <t>Graduate Software Engineer Python Docker Kubernetes</t>
        </is>
      </c>
      <c r="S1086" s="19" t="n"/>
      <c r="T1086" s="19" t="n"/>
      <c r="U1086" s="14" t="n">
        <v>46200</v>
      </c>
      <c r="V1086" s="7" t="n"/>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1.31</v>
      </c>
      <c r="C1087" s="12" t="inlineStr">
        <is>
          <t>Unspecified</t>
        </is>
      </c>
      <c r="D1087" s="8" t="inlineStr">
        <is>
          <t>Software Engineer III</t>
        </is>
      </c>
      <c r="E1087" s="7" t="inlineStr">
        <is>
          <t>Elsevier</t>
        </is>
      </c>
      <c r="F1087" s="8" t="inlineStr">
        <is>
          <t>London, England, UK</t>
        </is>
      </c>
      <c r="G1087" s="8" t="n"/>
      <c r="H1087" s="14" t="n"/>
      <c r="I1087" s="15">
        <f>IF($H1087="","",$H1087-TODAY())</f>
        <v/>
      </c>
      <c r="J1087" s="16" t="inlineStr">
        <is>
          <t>Open posting</t>
        </is>
      </c>
      <c r="K1087" s="8" t="n"/>
      <c r="L1087" s="17" t="inlineStr">
        <is>
          <t>new</t>
        </is>
      </c>
      <c r="M1087" s="18" t="inlineStr"/>
      <c r="N1087" s="7" t="inlineStr">
        <is>
          <t>9a21a043a7ec6e33debe1c5e3fa111e87b292803</t>
        </is>
      </c>
      <c r="O1087" s="14" t="n">
        <v>46195</v>
      </c>
      <c r="P1087" s="7" t="inlineStr">
        <is>
          <t>jobspy</t>
        </is>
      </c>
      <c r="Q1087" s="8" t="inlineStr">
        <is>
          <t>sql, docker, kubernetes, c, javascript</t>
        </is>
      </c>
      <c r="R1087" s="8" t="inlineStr">
        <is>
          <t>Graduate Software Engineer Python Docker Kubernetes</t>
        </is>
      </c>
      <c r="S1087" s="19" t="n"/>
      <c r="T1087" s="19" t="n"/>
      <c r="U1087" s="14" t="n">
        <v>46200</v>
      </c>
      <c r="V1087" s="7" t="n"/>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1.31</v>
      </c>
      <c r="C1088" s="12" t="inlineStr">
        <is>
          <t>Senior/Lead</t>
        </is>
      </c>
      <c r="D1088" s="8" t="inlineStr">
        <is>
          <t>Software Engineer - Fixed Income Technology</t>
        </is>
      </c>
      <c r="E1088" s="7" t="inlineStr">
        <is>
          <t>Millennium</t>
        </is>
      </c>
      <c r="F1088" s="8" t="inlineStr">
        <is>
          <t>London, England, UK</t>
        </is>
      </c>
      <c r="G1088" s="8" t="n"/>
      <c r="H1088" s="14" t="n"/>
      <c r="I1088" s="15">
        <f>IF($H1088="","",$H1088-TODAY())</f>
        <v/>
      </c>
      <c r="J1088" s="16" t="inlineStr">
        <is>
          <t>Open posting</t>
        </is>
      </c>
      <c r="K1088" s="8" t="n"/>
      <c r="L1088" s="17" t="inlineStr">
        <is>
          <t>new</t>
        </is>
      </c>
      <c r="M1088" s="18" t="inlineStr"/>
      <c r="N1088" s="7" t="inlineStr">
        <is>
          <t>2b4b1cb1a2feec892a1bf131462636f83d5dddd4</t>
        </is>
      </c>
      <c r="O1088" s="14" t="n">
        <v>46184</v>
      </c>
      <c r="P1088" s="7" t="inlineStr">
        <is>
          <t>jobspy</t>
        </is>
      </c>
      <c r="Q1088" s="8" t="inlineStr">
        <is>
          <t>python, docker, kubernetes, c</t>
        </is>
      </c>
      <c r="R1088" s="8" t="inlineStr">
        <is>
          <t>Graduate Software Engineer Python Docker Kubernetes</t>
        </is>
      </c>
      <c r="S1088" s="19" t="n"/>
      <c r="T1088" s="19" t="n"/>
      <c r="U1088" s="14" t="n">
        <v>46200</v>
      </c>
      <c r="V1088" s="7" t="n"/>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1.31</v>
      </c>
      <c r="C1089" s="12" t="inlineStr">
        <is>
          <t>Junior</t>
        </is>
      </c>
      <c r="D1089" s="8" t="inlineStr">
        <is>
          <t>Software Engineer</t>
        </is>
      </c>
      <c r="E1089" s="7" t="inlineStr">
        <is>
          <t>Scot Lewis Associates</t>
        </is>
      </c>
      <c r="F1089" s="8" t="inlineStr">
        <is>
          <t>Cheltenham, England, UK</t>
        </is>
      </c>
      <c r="G1089" s="8" t="n"/>
      <c r="H1089" s="14" t="n"/>
      <c r="I1089" s="15">
        <f>IF($H1089="","",$H1089-TODAY())</f>
        <v/>
      </c>
      <c r="J1089" s="16" t="inlineStr">
        <is>
          <t>Open posting</t>
        </is>
      </c>
      <c r="K1089" s="8" t="n"/>
      <c r="L1089" s="17" t="inlineStr">
        <is>
          <t>new</t>
        </is>
      </c>
      <c r="M1089" s="18" t="inlineStr"/>
      <c r="N1089" s="7" t="inlineStr">
        <is>
          <t>215a581c90fb35647aa5cc463675803de357bad1</t>
        </is>
      </c>
      <c r="O1089" s="14" t="n">
        <v>46176</v>
      </c>
      <c r="P1089" s="7" t="inlineStr">
        <is>
          <t>jobspy</t>
        </is>
      </c>
      <c r="Q1089" s="8" t="inlineStr">
        <is>
          <t>docker, kubernetes, git, c</t>
        </is>
      </c>
      <c r="R1089" s="8" t="inlineStr">
        <is>
          <t>Graduate Software Engineer Python Docker Kubernetes</t>
        </is>
      </c>
      <c r="S1089" s="19" t="n"/>
      <c r="T1089" s="19" t="n"/>
      <c r="U1089" s="14" t="n">
        <v>46200</v>
      </c>
      <c r="V1089" s="7" t="n"/>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1.31</v>
      </c>
      <c r="C1090" s="12" t="inlineStr">
        <is>
          <t>Graduate/Entry</t>
        </is>
      </c>
      <c r="D1090" s="8" t="inlineStr">
        <is>
          <t>Graduate AI software engineer</t>
        </is>
      </c>
      <c r="E1090" s="7" t="inlineStr">
        <is>
          <t>Bending Spoons</t>
        </is>
      </c>
      <c r="F1090" s="8" t="inlineStr">
        <is>
          <t>London, England, UK</t>
        </is>
      </c>
      <c r="G1090" s="8" t="n"/>
      <c r="H1090" s="14" t="n"/>
      <c r="I1090" s="15">
        <f>IF($H1090="","",$H1090-TODAY())</f>
        <v/>
      </c>
      <c r="J1090" s="16" t="inlineStr">
        <is>
          <t>Open posting</t>
        </is>
      </c>
      <c r="K1090" s="8" t="n"/>
      <c r="L1090" s="17" t="inlineStr">
        <is>
          <t>new</t>
        </is>
      </c>
      <c r="M1090" s="18" t="inlineStr"/>
      <c r="N1090" s="7" t="inlineStr">
        <is>
          <t>605b3026f4268a29943894443d662d714b25be6f</t>
        </is>
      </c>
      <c r="O1090" s="14" t="n"/>
      <c r="P1090" s="7" t="inlineStr">
        <is>
          <t>jobspy</t>
        </is>
      </c>
      <c r="Q1090" s="8" t="inlineStr">
        <is>
          <t>python, docker, kubernetes, git, c</t>
        </is>
      </c>
      <c r="R1090" s="8" t="inlineStr">
        <is>
          <t>Graduate Software Engineer Python Docker Kubernetes</t>
        </is>
      </c>
      <c r="S1090" s="19" t="n"/>
      <c r="T1090" s="19" t="n"/>
      <c r="U1090" s="14" t="n">
        <v>46200</v>
      </c>
      <c r="V1090" s="7" t="n"/>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1.31</v>
      </c>
      <c r="C1091" s="12" t="inlineStr">
        <is>
          <t>Graduate/Entry</t>
        </is>
      </c>
      <c r="D1091" s="8" t="inlineStr">
        <is>
          <t>Graduate software engineer</t>
        </is>
      </c>
      <c r="E1091" s="7" t="inlineStr">
        <is>
          <t>Bending Spoons</t>
        </is>
      </c>
      <c r="F1091" s="8" t="inlineStr"/>
      <c r="G1091" s="8" t="n"/>
      <c r="H1091" s="14" t="n"/>
      <c r="I1091" s="15">
        <f>IF($H1091="","",$H1091-TODAY())</f>
        <v/>
      </c>
      <c r="J1091" s="16" t="inlineStr">
        <is>
          <t>Open posting</t>
        </is>
      </c>
      <c r="K1091" s="8" t="n"/>
      <c r="L1091" s="17" t="inlineStr">
        <is>
          <t>new</t>
        </is>
      </c>
      <c r="M1091" s="18" t="inlineStr"/>
      <c r="N1091" s="7" t="inlineStr">
        <is>
          <t>5539e1f7ba57c951d941353e96004c8fc86eacc1</t>
        </is>
      </c>
      <c r="O1091" s="14" t="n"/>
      <c r="P1091" s="7" t="inlineStr">
        <is>
          <t>jobspy</t>
        </is>
      </c>
      <c r="Q1091" s="8" t="inlineStr">
        <is>
          <t>python, docker, kubernetes, git, c</t>
        </is>
      </c>
      <c r="R1091" s="8" t="inlineStr">
        <is>
          <t>Graduate Software Engineer Python Docker Kubernetes</t>
        </is>
      </c>
      <c r="S1091" s="19" t="n"/>
      <c r="T1091" s="19" t="n"/>
      <c r="U1091" s="14" t="n">
        <v>46200</v>
      </c>
      <c r="V1091" s="7" t="n"/>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1.31</v>
      </c>
      <c r="C1092" s="12" t="inlineStr">
        <is>
          <t>Graduate/Entry</t>
        </is>
      </c>
      <c r="D1092" s="8" t="inlineStr">
        <is>
          <t>Graduate AI software engineer</t>
        </is>
      </c>
      <c r="E1092" s="7" t="inlineStr">
        <is>
          <t>Bending Spoons</t>
        </is>
      </c>
      <c r="F1092" s="8" t="inlineStr">
        <is>
          <t>Oxford, England, UK</t>
        </is>
      </c>
      <c r="G1092" s="8" t="n"/>
      <c r="H1092" s="14" t="n"/>
      <c r="I1092" s="15">
        <f>IF($H1092="","",$H1092-TODAY())</f>
        <v/>
      </c>
      <c r="J1092" s="16" t="inlineStr">
        <is>
          <t>Open posting</t>
        </is>
      </c>
      <c r="K1092" s="8" t="n"/>
      <c r="L1092" s="17" t="inlineStr">
        <is>
          <t>new</t>
        </is>
      </c>
      <c r="M1092" s="18" t="inlineStr"/>
      <c r="N1092" s="7" t="inlineStr">
        <is>
          <t>5f0ffc55b3a287158f4e6ba1d10c9eca25f37766</t>
        </is>
      </c>
      <c r="O1092" s="14" t="n"/>
      <c r="P1092" s="7" t="inlineStr">
        <is>
          <t>jobspy</t>
        </is>
      </c>
      <c r="Q1092" s="8" t="inlineStr">
        <is>
          <t>python, docker, kubernetes, git, c</t>
        </is>
      </c>
      <c r="R1092" s="8" t="inlineStr">
        <is>
          <t>Graduate Software Engineer Python Docker Kubernetes</t>
        </is>
      </c>
      <c r="S1092" s="19" t="n"/>
      <c r="T1092" s="19" t="n"/>
      <c r="U1092" s="14" t="n">
        <v>46200</v>
      </c>
      <c r="V1092" s="7" t="n"/>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1.31</v>
      </c>
      <c r="C1093" s="12" t="inlineStr">
        <is>
          <t>Graduate/Entry</t>
        </is>
      </c>
      <c r="D1093" s="8" t="inlineStr">
        <is>
          <t>Graduate AI software engineer</t>
        </is>
      </c>
      <c r="E1093" s="7" t="inlineStr">
        <is>
          <t>Bending Spoons</t>
        </is>
      </c>
      <c r="F1093" s="8" t="inlineStr">
        <is>
          <t>Edinburgh, Scotland, UK</t>
        </is>
      </c>
      <c r="G1093" s="8" t="n"/>
      <c r="H1093" s="14" t="n"/>
      <c r="I1093" s="15">
        <f>IF($H1093="","",$H1093-TODAY())</f>
        <v/>
      </c>
      <c r="J1093" s="16" t="inlineStr">
        <is>
          <t>Open posting</t>
        </is>
      </c>
      <c r="K1093" s="8" t="n"/>
      <c r="L1093" s="17" t="inlineStr">
        <is>
          <t>new</t>
        </is>
      </c>
      <c r="M1093" s="18" t="inlineStr"/>
      <c r="N1093" s="7" t="inlineStr">
        <is>
          <t>5513a9541f15530aaf5bf8a1e3c7f8f6dc133112</t>
        </is>
      </c>
      <c r="O1093" s="14" t="n"/>
      <c r="P1093" s="7" t="inlineStr">
        <is>
          <t>jobspy</t>
        </is>
      </c>
      <c r="Q1093" s="8" t="inlineStr">
        <is>
          <t>python, docker, kubernetes, git, c</t>
        </is>
      </c>
      <c r="R1093" s="8" t="inlineStr">
        <is>
          <t>Graduate Software Engineer Python Docker Kubernetes</t>
        </is>
      </c>
      <c r="S1093" s="19" t="n"/>
      <c r="T1093" s="19" t="n"/>
      <c r="U1093" s="14" t="n">
        <v>46200</v>
      </c>
      <c r="V1093" s="7" t="n"/>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1.31</v>
      </c>
      <c r="C1094" s="12" t="inlineStr">
        <is>
          <t>Graduate/Entry</t>
        </is>
      </c>
      <c r="D1094" s="8" t="inlineStr">
        <is>
          <t>Graduate AI software engineer</t>
        </is>
      </c>
      <c r="E1094" s="7" t="inlineStr">
        <is>
          <t>Bending Spoons</t>
        </is>
      </c>
      <c r="F1094" s="8" t="inlineStr">
        <is>
          <t>Cambridge, England, UK</t>
        </is>
      </c>
      <c r="G1094" s="8" t="n"/>
      <c r="H1094" s="14" t="n"/>
      <c r="I1094" s="15">
        <f>IF($H1094="","",$H1094-TODAY())</f>
        <v/>
      </c>
      <c r="J1094" s="16" t="inlineStr">
        <is>
          <t>Open posting</t>
        </is>
      </c>
      <c r="K1094" s="8" t="n"/>
      <c r="L1094" s="17" t="inlineStr">
        <is>
          <t>new</t>
        </is>
      </c>
      <c r="M1094" s="18" t="inlineStr"/>
      <c r="N1094" s="7" t="inlineStr">
        <is>
          <t>0964756e4f5048d2a2be81e06e1ecca749707ea4</t>
        </is>
      </c>
      <c r="O1094" s="14" t="n"/>
      <c r="P1094" s="7" t="inlineStr">
        <is>
          <t>jobspy</t>
        </is>
      </c>
      <c r="Q1094" s="8" t="inlineStr">
        <is>
          <t>python, docker, kubernetes, git, c</t>
        </is>
      </c>
      <c r="R1094" s="8" t="inlineStr">
        <is>
          <t>Graduate Software Engineer Python Docker Kubernetes</t>
        </is>
      </c>
      <c r="S1094" s="19" t="n"/>
      <c r="T1094" s="19" t="n"/>
      <c r="U1094" s="14" t="n">
        <v>46200</v>
      </c>
      <c r="V1094" s="7" t="n"/>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1.31</v>
      </c>
      <c r="C1095" s="12" t="inlineStr">
        <is>
          <t>Graduate/Entry</t>
        </is>
      </c>
      <c r="D1095" s="8" t="inlineStr">
        <is>
          <t>Graduate AI software engineer</t>
        </is>
      </c>
      <c r="E1095" s="7" t="inlineStr">
        <is>
          <t>Bending Spoons</t>
        </is>
      </c>
      <c r="F1095" s="8" t="inlineStr">
        <is>
          <t>Bristol, England, UK</t>
        </is>
      </c>
      <c r="G1095" s="8" t="n"/>
      <c r="H1095" s="14" t="n"/>
      <c r="I1095" s="15">
        <f>IF($H1095="","",$H1095-TODAY())</f>
        <v/>
      </c>
      <c r="J1095" s="16" t="inlineStr">
        <is>
          <t>Open posting</t>
        </is>
      </c>
      <c r="K1095" s="8" t="n"/>
      <c r="L1095" s="17" t="inlineStr">
        <is>
          <t>new</t>
        </is>
      </c>
      <c r="M1095" s="18" t="inlineStr"/>
      <c r="N1095" s="7" t="inlineStr">
        <is>
          <t>bfd96db80c395968c3056b3bb34a7122559298e9</t>
        </is>
      </c>
      <c r="O1095" s="14" t="n"/>
      <c r="P1095" s="7" t="inlineStr">
        <is>
          <t>jobspy</t>
        </is>
      </c>
      <c r="Q1095" s="8" t="inlineStr">
        <is>
          <t>python, docker, kubernetes, git, c</t>
        </is>
      </c>
      <c r="R1095" s="8" t="inlineStr">
        <is>
          <t>Graduate Software Engineer Python Docker Kubernetes</t>
        </is>
      </c>
      <c r="S1095" s="19" t="n"/>
      <c r="T1095" s="19" t="n"/>
      <c r="U1095" s="14" t="n">
        <v>46200</v>
      </c>
      <c r="V1095" s="7" t="n"/>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1.31</v>
      </c>
      <c r="C1096" s="12" t="inlineStr">
        <is>
          <t>Graduate/Entry</t>
        </is>
      </c>
      <c r="D1096" s="8" t="inlineStr">
        <is>
          <t>Graduate AI software engineer</t>
        </is>
      </c>
      <c r="E1096" s="7" t="inlineStr">
        <is>
          <t>Bending Spoons</t>
        </is>
      </c>
      <c r="F1096" s="8" t="inlineStr">
        <is>
          <t>Warwick, England, UK</t>
        </is>
      </c>
      <c r="G1096" s="8" t="n"/>
      <c r="H1096" s="14" t="n"/>
      <c r="I1096" s="15">
        <f>IF($H1096="","",$H1096-TODAY())</f>
        <v/>
      </c>
      <c r="J1096" s="16" t="inlineStr">
        <is>
          <t>Open posting</t>
        </is>
      </c>
      <c r="K1096" s="8" t="n"/>
      <c r="L1096" s="17" t="inlineStr">
        <is>
          <t>new</t>
        </is>
      </c>
      <c r="M1096" s="18" t="inlineStr"/>
      <c r="N1096" s="7" t="inlineStr">
        <is>
          <t>d03c8cae0ef41f69f007a85276f4444f56630e6d</t>
        </is>
      </c>
      <c r="O1096" s="14" t="n"/>
      <c r="P1096" s="7" t="inlineStr">
        <is>
          <t>jobspy</t>
        </is>
      </c>
      <c r="Q1096" s="8" t="inlineStr">
        <is>
          <t>python, docker, kubernetes, git, c</t>
        </is>
      </c>
      <c r="R1096" s="8" t="inlineStr">
        <is>
          <t>Graduate Software Engineer Python Docker Kubernetes</t>
        </is>
      </c>
      <c r="S1096" s="19" t="n"/>
      <c r="T1096" s="19" t="n"/>
      <c r="U1096" s="14" t="n">
        <v>46200</v>
      </c>
      <c r="V1096" s="7" t="n"/>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1.31</v>
      </c>
      <c r="C1097" s="12" t="inlineStr">
        <is>
          <t>Graduate/Entry</t>
        </is>
      </c>
      <c r="D1097" s="8" t="inlineStr">
        <is>
          <t>Graduate AI software engineer</t>
        </is>
      </c>
      <c r="E1097" s="7" t="inlineStr">
        <is>
          <t>Bending Spoons</t>
        </is>
      </c>
      <c r="F1097" s="8" t="inlineStr">
        <is>
          <t>Durham, England, UK</t>
        </is>
      </c>
      <c r="G1097" s="8" t="n"/>
      <c r="H1097" s="14" t="n"/>
      <c r="I1097" s="15">
        <f>IF($H1097="","",$H1097-TODAY())</f>
        <v/>
      </c>
      <c r="J1097" s="16" t="inlineStr">
        <is>
          <t>Open posting</t>
        </is>
      </c>
      <c r="K1097" s="8" t="n"/>
      <c r="L1097" s="17" t="inlineStr">
        <is>
          <t>new</t>
        </is>
      </c>
      <c r="M1097" s="18" t="inlineStr"/>
      <c r="N1097" s="7" t="inlineStr">
        <is>
          <t>b3cdebe76668c8f7410599dd69b379666693e9ea</t>
        </is>
      </c>
      <c r="O1097" s="14" t="n"/>
      <c r="P1097" s="7" t="inlineStr">
        <is>
          <t>jobspy</t>
        </is>
      </c>
      <c r="Q1097" s="8" t="inlineStr">
        <is>
          <t>python, docker, kubernetes, git, c</t>
        </is>
      </c>
      <c r="R1097" s="8" t="inlineStr">
        <is>
          <t>Graduate Software Engineer Python Docker Kubernetes</t>
        </is>
      </c>
      <c r="S1097" s="19" t="n"/>
      <c r="T1097" s="19" t="n"/>
      <c r="U1097" s="14" t="n">
        <v>46200</v>
      </c>
      <c r="V1097" s="7" t="n"/>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1.31</v>
      </c>
      <c r="C1098" s="12" t="inlineStr">
        <is>
          <t>Senior/Lead</t>
        </is>
      </c>
      <c r="D1098" s="8" t="inlineStr">
        <is>
          <t>Analytics Engineer</t>
        </is>
      </c>
      <c r="E1098" s="7" t="inlineStr">
        <is>
          <t>Oscar</t>
        </is>
      </c>
      <c r="F1098" s="8" t="inlineStr">
        <is>
          <t>Surrey, England, UK</t>
        </is>
      </c>
      <c r="G1098" s="8" t="n"/>
      <c r="H1098" s="14" t="n"/>
      <c r="I1098" s="15">
        <f>IF($H1098="","",$H1098-TODAY())</f>
        <v/>
      </c>
      <c r="J1098" s="16" t="inlineStr">
        <is>
          <t>Open posting</t>
        </is>
      </c>
      <c r="K1098" s="8" t="n"/>
      <c r="L1098" s="17" t="inlineStr">
        <is>
          <t>new</t>
        </is>
      </c>
      <c r="M1098" s="18" t="inlineStr"/>
      <c r="N1098" s="7" t="inlineStr">
        <is>
          <t>bbdb8b84196297aca8e18134622a10a332a1d3e4</t>
        </is>
      </c>
      <c r="O1098" s="14" t="n">
        <v>46183</v>
      </c>
      <c r="P1098" s="7" t="inlineStr">
        <is>
          <t>jobspy</t>
        </is>
      </c>
      <c r="Q1098" s="8" t="inlineStr">
        <is>
          <t>python, sql, git, c</t>
        </is>
      </c>
      <c r="R1098" s="8" t="inlineStr">
        <is>
          <t>Graduate Data Engineer Python SQL pipelines</t>
        </is>
      </c>
      <c r="S1098" s="19" t="n"/>
      <c r="T1098" s="19" t="n"/>
      <c r="U1098" s="14" t="n">
        <v>46200</v>
      </c>
      <c r="V1098" s="7" t="n"/>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1.31</v>
      </c>
      <c r="C1099" s="12" t="inlineStr">
        <is>
          <t>Unspecified</t>
        </is>
      </c>
      <c r="D1099" s="8" t="inlineStr">
        <is>
          <t>Data Engineer</t>
        </is>
      </c>
      <c r="E1099" s="7" t="inlineStr">
        <is>
          <t>First Choice Homes Oldham</t>
        </is>
      </c>
      <c r="F1099" s="8" t="inlineStr">
        <is>
          <t>Oldham, England, UK</t>
        </is>
      </c>
      <c r="G1099" s="8" t="n"/>
      <c r="H1099" s="14" t="n"/>
      <c r="I1099" s="15">
        <f>IF($H1099="","",$H1099-TODAY())</f>
        <v/>
      </c>
      <c r="J1099" s="16" t="inlineStr">
        <is>
          <t>Open posting</t>
        </is>
      </c>
      <c r="K1099" s="8" t="n"/>
      <c r="L1099" s="17" t="inlineStr">
        <is>
          <t>new</t>
        </is>
      </c>
      <c r="M1099" s="18" t="inlineStr"/>
      <c r="N1099" s="7" t="inlineStr">
        <is>
          <t>721e01d37e960cad9344613474aff158c30bdb24</t>
        </is>
      </c>
      <c r="O1099" s="14" t="n">
        <v>46176</v>
      </c>
      <c r="P1099" s="7" t="inlineStr">
        <is>
          <t>jobspy</t>
        </is>
      </c>
      <c r="Q1099" s="8" t="inlineStr">
        <is>
          <t>python, sql, git, c</t>
        </is>
      </c>
      <c r="R1099" s="8" t="inlineStr">
        <is>
          <t>Graduate Data Engineer Python SQL pipelines</t>
        </is>
      </c>
      <c r="S1099" s="19" t="n"/>
      <c r="T1099" s="19" t="n"/>
      <c r="U1099" s="14" t="n">
        <v>46200</v>
      </c>
      <c r="V1099" s="7" t="n"/>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1.31</v>
      </c>
      <c r="C1100" s="12" t="inlineStr">
        <is>
          <t>Senior/Lead</t>
        </is>
      </c>
      <c r="D1100" s="8" t="inlineStr">
        <is>
          <t>Construction Business Analyst</t>
        </is>
      </c>
      <c r="E1100" s="7" t="inlineStr">
        <is>
          <t>BYLOR Joint Venture</t>
        </is>
      </c>
      <c r="F1100" s="8" t="inlineStr">
        <is>
          <t>Bridgwater, England, UK</t>
        </is>
      </c>
      <c r="G1100" s="8" t="n"/>
      <c r="H1100" s="14" t="n"/>
      <c r="I1100" s="15">
        <f>IF($H1100="","",$H1100-TODAY())</f>
        <v/>
      </c>
      <c r="J1100" s="16" t="inlineStr">
        <is>
          <t>Open posting</t>
        </is>
      </c>
      <c r="K1100" s="8" t="n"/>
      <c r="L1100" s="17" t="inlineStr">
        <is>
          <t>new</t>
        </is>
      </c>
      <c r="M1100" s="18" t="inlineStr"/>
      <c r="N1100" s="7" t="inlineStr">
        <is>
          <t>78797648da77969f4bcdeed5f8a1693038173af2</t>
        </is>
      </c>
      <c r="O1100" s="14" t="n">
        <v>46182</v>
      </c>
      <c r="P1100" s="7" t="inlineStr">
        <is>
          <t>jobspy</t>
        </is>
      </c>
      <c r="Q1100" s="8" t="inlineStr">
        <is>
          <t>python, sql, git, c</t>
        </is>
      </c>
      <c r="R1100" s="8" t="inlineStr">
        <is>
          <t>Graduate Technology Consultant engineering Python</t>
        </is>
      </c>
      <c r="S1100" s="19" t="n"/>
      <c r="T1100" s="19" t="n"/>
      <c r="U1100" s="14" t="n">
        <v>46200</v>
      </c>
      <c r="V1100" s="7" t="n"/>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1.31</v>
      </c>
      <c r="C1101" s="12" t="inlineStr">
        <is>
          <t>Senior/Lead</t>
        </is>
      </c>
      <c r="D1101" s="8" t="inlineStr">
        <is>
          <t>AI Engineer - Global Strategy Consultant</t>
        </is>
      </c>
      <c r="E1101" s="7" t="inlineStr">
        <is>
          <t>Accenture UK &amp; Ireland</t>
        </is>
      </c>
      <c r="F1101" s="8" t="inlineStr">
        <is>
          <t>London, England, UK</t>
        </is>
      </c>
      <c r="G1101" s="8" t="n"/>
      <c r="H1101" s="14" t="n"/>
      <c r="I1101" s="15">
        <f>IF($H1101="","",$H1101-TODAY())</f>
        <v/>
      </c>
      <c r="J1101" s="16" t="inlineStr">
        <is>
          <t>Open posting</t>
        </is>
      </c>
      <c r="K1101" s="8" t="n"/>
      <c r="L1101" s="17" t="inlineStr">
        <is>
          <t>new</t>
        </is>
      </c>
      <c r="M1101" s="18" t="inlineStr"/>
      <c r="N1101" s="7" t="inlineStr">
        <is>
          <t>e098d911b84ef96c3aa99e579047fc7a1729c16a</t>
        </is>
      </c>
      <c r="O1101" s="14" t="n">
        <v>46178</v>
      </c>
      <c r="P1101" s="7" t="inlineStr">
        <is>
          <t>jobspy</t>
        </is>
      </c>
      <c r="Q1101" s="8" t="inlineStr">
        <is>
          <t>python, git, c, javascript</t>
        </is>
      </c>
      <c r="R1101" s="8" t="inlineStr">
        <is>
          <t>Graduate Technology Consultant engineering Python</t>
        </is>
      </c>
      <c r="S1101" s="19" t="n"/>
      <c r="T1101" s="19" t="n"/>
      <c r="U1101" s="14" t="n">
        <v>46200</v>
      </c>
      <c r="V1101" s="7" t="n"/>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1.31</v>
      </c>
      <c r="C1102" s="12" t="inlineStr">
        <is>
          <t>Graduate/Entry</t>
        </is>
      </c>
      <c r="D1102" s="8" t="inlineStr">
        <is>
          <t>Graduate Data &amp; Digital Engineer</t>
        </is>
      </c>
      <c r="E1102" s="7" t="inlineStr">
        <is>
          <t>Altrad UK, Ireland &amp; Nordics</t>
        </is>
      </c>
      <c r="F1102" s="8" t="inlineStr">
        <is>
          <t>Middlesbrough, England, UK</t>
        </is>
      </c>
      <c r="G1102" s="8" t="n"/>
      <c r="H1102" s="14" t="n"/>
      <c r="I1102" s="15">
        <f>IF($H1102="","",$H1102-TODAY())</f>
        <v/>
      </c>
      <c r="J1102" s="16" t="inlineStr">
        <is>
          <t>Open posting</t>
        </is>
      </c>
      <c r="K1102" s="8" t="n"/>
      <c r="L1102" s="17" t="inlineStr">
        <is>
          <t>new</t>
        </is>
      </c>
      <c r="M1102" s="18" t="inlineStr"/>
      <c r="N1102" s="7" t="inlineStr">
        <is>
          <t>e0cea3e26ae2077b2e5c03599c8b7bce83dbf8da</t>
        </is>
      </c>
      <c r="O1102" s="14" t="n">
        <v>46198</v>
      </c>
      <c r="P1102" s="7" t="inlineStr">
        <is>
          <t>jobspy</t>
        </is>
      </c>
      <c r="Q1102" s="8" t="inlineStr">
        <is>
          <t>python, sql, git, c</t>
        </is>
      </c>
      <c r="R1102" s="8" t="inlineStr">
        <is>
          <t>Graduate Hardware Engineer digital design</t>
        </is>
      </c>
      <c r="S1102" s="19" t="n"/>
      <c r="T1102" s="19" t="n"/>
      <c r="U1102" s="14" t="n">
        <v>46200</v>
      </c>
      <c r="V1102" s="7" t="n"/>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1.31</v>
      </c>
      <c r="C1103" s="12" t="inlineStr">
        <is>
          <t>Graduate/Entry</t>
        </is>
      </c>
      <c r="D1103" s="8" t="inlineStr">
        <is>
          <t>Graduate software engineer</t>
        </is>
      </c>
      <c r="E1103" s="7" t="inlineStr">
        <is>
          <t>Bending Spoons</t>
        </is>
      </c>
      <c r="F1103" s="8" t="inlineStr">
        <is>
          <t>London, England, UK</t>
        </is>
      </c>
      <c r="G1103" s="8" t="n"/>
      <c r="H1103" s="14" t="n"/>
      <c r="I1103" s="15">
        <f>IF($H1103="","",$H1103-TODAY())</f>
        <v/>
      </c>
      <c r="J1103" s="16" t="inlineStr">
        <is>
          <t>Open posting</t>
        </is>
      </c>
      <c r="K1103" s="8" t="n"/>
      <c r="L1103" s="17" t="inlineStr">
        <is>
          <t>new</t>
        </is>
      </c>
      <c r="M1103" s="18" t="inlineStr"/>
      <c r="N1103" s="7" t="inlineStr">
        <is>
          <t>f384b447ce91d9ff5e3a959261e8bae9f797d3e9</t>
        </is>
      </c>
      <c r="O1103" s="14" t="n"/>
      <c r="P1103" s="7" t="inlineStr">
        <is>
          <t>jobspy</t>
        </is>
      </c>
      <c r="Q1103" s="8" t="inlineStr">
        <is>
          <t>python, docker, kubernetes, git, c</t>
        </is>
      </c>
      <c r="R1103" s="8" t="inlineStr">
        <is>
          <t>Graduate Software Engineer Python Docker</t>
        </is>
      </c>
      <c r="S1103" s="19" t="n"/>
      <c r="T1103" s="19" t="n"/>
      <c r="U1103" s="14" t="n">
        <v>46200</v>
      </c>
      <c r="V1103" s="7" t="n"/>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1.31</v>
      </c>
      <c r="C1104" s="12" t="inlineStr">
        <is>
          <t>Graduate/Entry</t>
        </is>
      </c>
      <c r="D1104" s="8" t="inlineStr">
        <is>
          <t>Graduate software engineer</t>
        </is>
      </c>
      <c r="E1104" s="7" t="inlineStr">
        <is>
          <t>Bending Spoons</t>
        </is>
      </c>
      <c r="F1104" s="8" t="inlineStr">
        <is>
          <t>Oxford, England, UK</t>
        </is>
      </c>
      <c r="G1104" s="8" t="n"/>
      <c r="H1104" s="14" t="n"/>
      <c r="I1104" s="15">
        <f>IF($H1104="","",$H1104-TODAY())</f>
        <v/>
      </c>
      <c r="J1104" s="16" t="inlineStr">
        <is>
          <t>Open posting</t>
        </is>
      </c>
      <c r="K1104" s="8" t="n"/>
      <c r="L1104" s="17" t="inlineStr">
        <is>
          <t>new</t>
        </is>
      </c>
      <c r="M1104" s="18" t="inlineStr"/>
      <c r="N1104" s="7" t="inlineStr">
        <is>
          <t>d453b62ff6187b78643af76b66df48f1d63c016b</t>
        </is>
      </c>
      <c r="O1104" s="14" t="n"/>
      <c r="P1104" s="7" t="inlineStr">
        <is>
          <t>jobspy</t>
        </is>
      </c>
      <c r="Q1104" s="8" t="inlineStr">
        <is>
          <t>python, docker, kubernetes, git, c</t>
        </is>
      </c>
      <c r="R1104" s="8" t="inlineStr">
        <is>
          <t>Graduate Software Engineer Python Docker</t>
        </is>
      </c>
      <c r="S1104" s="19" t="n"/>
      <c r="T1104" s="19" t="n"/>
      <c r="U1104" s="14" t="n">
        <v>46200</v>
      </c>
      <c r="V1104" s="7" t="n"/>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1.31</v>
      </c>
      <c r="C1105" s="12" t="inlineStr">
        <is>
          <t>Graduate/Entry</t>
        </is>
      </c>
      <c r="D1105" s="8" t="inlineStr">
        <is>
          <t>Graduate software engineer</t>
        </is>
      </c>
      <c r="E1105" s="7" t="inlineStr">
        <is>
          <t>Bending Spoons</t>
        </is>
      </c>
      <c r="F1105" s="8" t="inlineStr">
        <is>
          <t>Edinburgh, Scotland, UK</t>
        </is>
      </c>
      <c r="G1105" s="8" t="n"/>
      <c r="H1105" s="14" t="n"/>
      <c r="I1105" s="15">
        <f>IF($H1105="","",$H1105-TODAY())</f>
        <v/>
      </c>
      <c r="J1105" s="16" t="inlineStr">
        <is>
          <t>Open posting</t>
        </is>
      </c>
      <c r="K1105" s="8" t="n"/>
      <c r="L1105" s="17" t="inlineStr">
        <is>
          <t>new</t>
        </is>
      </c>
      <c r="M1105" s="18" t="inlineStr"/>
      <c r="N1105" s="7" t="inlineStr">
        <is>
          <t>d242a110a900e384e8a1a1635ec3279549de693e</t>
        </is>
      </c>
      <c r="O1105" s="14" t="n"/>
      <c r="P1105" s="7" t="inlineStr">
        <is>
          <t>jobspy</t>
        </is>
      </c>
      <c r="Q1105" s="8" t="inlineStr">
        <is>
          <t>python, docker, kubernetes, git, c</t>
        </is>
      </c>
      <c r="R1105" s="8" t="inlineStr">
        <is>
          <t>Graduate Software Engineer Python Docker</t>
        </is>
      </c>
      <c r="S1105" s="19" t="n"/>
      <c r="T1105" s="19" t="n"/>
      <c r="U1105" s="14" t="n">
        <v>46200</v>
      </c>
      <c r="V1105" s="7" t="n"/>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1.31</v>
      </c>
      <c r="C1106" s="12" t="inlineStr">
        <is>
          <t>Junior</t>
        </is>
      </c>
      <c r="D1106" s="8" t="inlineStr">
        <is>
          <t>Junior Data Software Engineer</t>
        </is>
      </c>
      <c r="E1106" s="7" t="inlineStr">
        <is>
          <t>TalentHawk</t>
        </is>
      </c>
      <c r="F1106" s="8" t="inlineStr"/>
      <c r="G1106" s="8" t="n"/>
      <c r="H1106" s="14" t="n"/>
      <c r="I1106" s="15">
        <f>IF($H1106="","",$H1106-TODAY())</f>
        <v/>
      </c>
      <c r="J1106" s="16" t="inlineStr">
        <is>
          <t>Open posting</t>
        </is>
      </c>
      <c r="K1106" s="8" t="n"/>
      <c r="L1106" s="17" t="inlineStr">
        <is>
          <t>new</t>
        </is>
      </c>
      <c r="M1106" s="18" t="inlineStr"/>
      <c r="N1106" s="7" t="inlineStr">
        <is>
          <t>a3abc595a25e6f788fa89f0cf166b1506e9bdfe8</t>
        </is>
      </c>
      <c r="O1106" s="14" t="n"/>
      <c r="P1106" s="7" t="inlineStr">
        <is>
          <t>jobspy</t>
        </is>
      </c>
      <c r="Q1106" s="8" t="inlineStr">
        <is>
          <t>python, sql, docker, c</t>
        </is>
      </c>
      <c r="R1106" s="8" t="inlineStr">
        <is>
          <t>Graduate Software Engineer Python Docker</t>
        </is>
      </c>
      <c r="S1106" s="19" t="n"/>
      <c r="T1106" s="19" t="n"/>
      <c r="U1106" s="14" t="n">
        <v>46200</v>
      </c>
      <c r="V1106" s="7" t="n"/>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1.31</v>
      </c>
      <c r="C1107" s="12" t="inlineStr">
        <is>
          <t>Graduate/Entry</t>
        </is>
      </c>
      <c r="D1107" s="8" t="inlineStr">
        <is>
          <t>Graduate Programme 2027: Software Engineer (Python)</t>
        </is>
      </c>
      <c r="E1107" s="7" t="inlineStr">
        <is>
          <t>hackajob</t>
        </is>
      </c>
      <c r="F1107" s="8" t="inlineStr"/>
      <c r="G1107" s="8" t="n"/>
      <c r="H1107" s="14" t="n"/>
      <c r="I1107" s="15">
        <f>IF($H1107="","",$H1107-TODAY())</f>
        <v/>
      </c>
      <c r="J1107" s="16" t="inlineStr">
        <is>
          <t>Open posting</t>
        </is>
      </c>
      <c r="K1107" s="8" t="n"/>
      <c r="L1107" s="17" t="inlineStr">
        <is>
          <t>new</t>
        </is>
      </c>
      <c r="M1107" s="18" t="inlineStr"/>
      <c r="N1107" s="7" t="inlineStr">
        <is>
          <t>348ac99af807c1369c2e980c6a07fff46ffe1a49</t>
        </is>
      </c>
      <c r="O1107" s="14" t="n">
        <v>46186</v>
      </c>
      <c r="P1107" s="7" t="inlineStr">
        <is>
          <t>jobspy</t>
        </is>
      </c>
      <c r="Q1107" s="8" t="inlineStr">
        <is>
          <t>python, sql, docker, kubernetes, c</t>
        </is>
      </c>
      <c r="R1107" s="8" t="inlineStr">
        <is>
          <t>Graduate Software Engineer Python SQL</t>
        </is>
      </c>
      <c r="S1107" s="19" t="n"/>
      <c r="T1107" s="19" t="n"/>
      <c r="U1107" s="14" t="n">
        <v>46200</v>
      </c>
      <c r="V1107" s="7" t="n"/>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1.31</v>
      </c>
      <c r="C1108" s="12" t="inlineStr">
        <is>
          <t>Graduate/Entry</t>
        </is>
      </c>
      <c r="D1108" s="8" t="inlineStr">
        <is>
          <t>Graduate software engineer</t>
        </is>
      </c>
      <c r="E1108" s="7" t="inlineStr">
        <is>
          <t>Bending Spoons</t>
        </is>
      </c>
      <c r="F1108" s="8" t="inlineStr">
        <is>
          <t>Cambridge, England, UK</t>
        </is>
      </c>
      <c r="G1108" s="8" t="n"/>
      <c r="H1108" s="14" t="n"/>
      <c r="I1108" s="15">
        <f>IF($H1108="","",$H1108-TODAY())</f>
        <v/>
      </c>
      <c r="J1108" s="16" t="inlineStr">
        <is>
          <t>Open posting</t>
        </is>
      </c>
      <c r="K1108" s="8" t="n"/>
      <c r="L1108" s="17" t="inlineStr">
        <is>
          <t>new</t>
        </is>
      </c>
      <c r="M1108" s="18" t="inlineStr"/>
      <c r="N1108" s="7" t="inlineStr">
        <is>
          <t>552c2a924748cfe75bc8e557608feb97db747c70</t>
        </is>
      </c>
      <c r="O1108" s="14" t="n"/>
      <c r="P1108" s="7" t="inlineStr">
        <is>
          <t>jobspy</t>
        </is>
      </c>
      <c r="Q1108" s="8" t="inlineStr">
        <is>
          <t>python, docker, kubernetes, git, c</t>
        </is>
      </c>
      <c r="R1108" s="8" t="inlineStr">
        <is>
          <t>Graduate Software Engineer Python SQL</t>
        </is>
      </c>
      <c r="S1108" s="19" t="n"/>
      <c r="T1108" s="19" t="n"/>
      <c r="U1108" s="14" t="n">
        <v>46200</v>
      </c>
      <c r="V1108" s="7" t="n"/>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1.31</v>
      </c>
      <c r="C1109" s="12" t="inlineStr">
        <is>
          <t>Unspecified</t>
        </is>
      </c>
      <c r="D1109" s="8" t="inlineStr">
        <is>
          <t>Consultant - Applied AI Engineer, TC</t>
        </is>
      </c>
      <c r="E1109" s="7" t="inlineStr">
        <is>
          <t>EY</t>
        </is>
      </c>
      <c r="F1109" s="8" t="inlineStr">
        <is>
          <t>Manchester, England, UK</t>
        </is>
      </c>
      <c r="G1109" s="8" t="n"/>
      <c r="H1109" s="14" t="n"/>
      <c r="I1109" s="15">
        <f>IF($H1109="","",$H1109-TODAY())</f>
        <v/>
      </c>
      <c r="J1109" s="16" t="inlineStr">
        <is>
          <t>Open posting</t>
        </is>
      </c>
      <c r="K1109" s="8" t="n"/>
      <c r="L1109" s="17" t="inlineStr">
        <is>
          <t>new</t>
        </is>
      </c>
      <c r="M1109" s="18" t="inlineStr"/>
      <c r="N1109" s="7" t="inlineStr">
        <is>
          <t>9cb150c6d93ee474bebaaae4e51fe7229b650090</t>
        </is>
      </c>
      <c r="O1109" s="14" t="n">
        <v>46188</v>
      </c>
      <c r="P1109" s="7" t="inlineStr">
        <is>
          <t>jobspy</t>
        </is>
      </c>
      <c r="Q1109" s="8" t="inlineStr">
        <is>
          <t>python, docker, git, c</t>
        </is>
      </c>
      <c r="R1109" s="8" t="inlineStr">
        <is>
          <t>Graduate Technology Consultant Sheffield</t>
        </is>
      </c>
      <c r="S1109" s="19" t="n"/>
      <c r="T1109" s="19" t="n"/>
      <c r="U1109" s="14" t="n">
        <v>46200</v>
      </c>
      <c r="V1109" s="7" t="n"/>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1.31</v>
      </c>
      <c r="C1110" s="12" t="inlineStr">
        <is>
          <t>Unspecified</t>
        </is>
      </c>
      <c r="D1110" s="8" t="inlineStr">
        <is>
          <t>Consultant - Applied AI Engineer, TC</t>
        </is>
      </c>
      <c r="E1110" s="7" t="inlineStr">
        <is>
          <t>EY</t>
        </is>
      </c>
      <c r="F1110" s="8" t="inlineStr">
        <is>
          <t>Greater Manchester, England, UK</t>
        </is>
      </c>
      <c r="G1110" s="8" t="n"/>
      <c r="H1110" s="14" t="n"/>
      <c r="I1110" s="15">
        <f>IF($H1110="","",$H1110-TODAY())</f>
        <v/>
      </c>
      <c r="J1110" s="16" t="inlineStr">
        <is>
          <t>Open posting</t>
        </is>
      </c>
      <c r="K1110" s="8" t="n"/>
      <c r="L1110" s="17" t="inlineStr">
        <is>
          <t>new</t>
        </is>
      </c>
      <c r="M1110" s="18" t="inlineStr"/>
      <c r="N1110" s="7" t="inlineStr">
        <is>
          <t>c7fb0ac07febda9774740110f0a54fd1140d8a87</t>
        </is>
      </c>
      <c r="O1110" s="14" t="n">
        <v>46187</v>
      </c>
      <c r="P1110" s="7" t="inlineStr">
        <is>
          <t>jobspy</t>
        </is>
      </c>
      <c r="Q1110" s="8" t="inlineStr">
        <is>
          <t>python, docker, git, c</t>
        </is>
      </c>
      <c r="R1110" s="8" t="inlineStr">
        <is>
          <t>Graduate Technology Consultant Sheffield</t>
        </is>
      </c>
      <c r="S1110" s="19" t="n"/>
      <c r="T1110" s="19" t="n"/>
      <c r="U1110" s="14" t="n">
        <v>46200</v>
      </c>
      <c r="V1110" s="7" t="n"/>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1.31</v>
      </c>
      <c r="C1111" s="12" t="inlineStr">
        <is>
          <t>Unspecified</t>
        </is>
      </c>
      <c r="D1111" s="8" t="inlineStr">
        <is>
          <t>Plant &amp; Equipment Data Performance Analyst (V.I.E Contract)</t>
        </is>
      </c>
      <c r="E1111" s="7" t="inlineStr">
        <is>
          <t>Colas</t>
        </is>
      </c>
      <c r="F1111" s="8" t="inlineStr">
        <is>
          <t>Birmingham, ENG, GB</t>
        </is>
      </c>
      <c r="G1111" s="8" t="n"/>
      <c r="H1111" s="14" t="n"/>
      <c r="I1111" s="15">
        <f>IF($H1111="","",$H1111-TODAY())</f>
        <v/>
      </c>
      <c r="J1111" s="16" t="inlineStr">
        <is>
          <t>Open posting</t>
        </is>
      </c>
      <c r="K1111" s="8" t="n"/>
      <c r="L1111" s="17" t="inlineStr">
        <is>
          <t>new</t>
        </is>
      </c>
      <c r="M1111" s="18" t="inlineStr"/>
      <c r="N1111" s="7" t="inlineStr">
        <is>
          <t>4e7524284fc886f5c45bfce706682d85d4097ded</t>
        </is>
      </c>
      <c r="O1111" s="14" t="n">
        <v>46192</v>
      </c>
      <c r="P1111" s="7" t="inlineStr">
        <is>
          <t>jobspy</t>
        </is>
      </c>
      <c r="Q1111" s="8" t="inlineStr">
        <is>
          <t>sql, git, c, data capture</t>
        </is>
      </c>
      <c r="R1111" s="8" t="inlineStr">
        <is>
          <t>Graduate Financial Systems Analyst SQL</t>
        </is>
      </c>
      <c r="S1111" s="19" t="n"/>
      <c r="T1111" s="19" t="n"/>
      <c r="U1111" s="14" t="n">
        <v>46200</v>
      </c>
      <c r="V1111" s="7" t="n"/>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1.31</v>
      </c>
      <c r="C1112" s="12" t="inlineStr">
        <is>
          <t>Mid-level</t>
        </is>
      </c>
      <c r="D1112" s="8" t="inlineStr">
        <is>
          <t>Software Engineer, RL Data</t>
        </is>
      </c>
      <c r="E1112" s="7" t="inlineStr">
        <is>
          <t>Anthropic</t>
        </is>
      </c>
      <c r="F1112" s="8" t="inlineStr">
        <is>
          <t>London, UK; San Francisco, CA | New York City, NY</t>
        </is>
      </c>
      <c r="G1112" s="8" t="n"/>
      <c r="H1112" s="14" t="n"/>
      <c r="I1112" s="15">
        <f>IF($H1112="","",$H1112-TODAY())</f>
        <v/>
      </c>
      <c r="J1112" s="16" t="inlineStr">
        <is>
          <t>Open posting</t>
        </is>
      </c>
      <c r="K1112" s="8" t="n"/>
      <c r="L1112" s="17" t="inlineStr">
        <is>
          <t>new</t>
        </is>
      </c>
      <c r="M1112" s="18" t="inlineStr"/>
      <c r="N1112" s="7" t="inlineStr">
        <is>
          <t>5056bc2f9db17c761c350628cd344978c85cc0f0</t>
        </is>
      </c>
      <c r="O1112" s="14" t="n">
        <v>46182</v>
      </c>
      <c r="P1112" s="7" t="inlineStr">
        <is>
          <t>greenhouse:anthropic</t>
        </is>
      </c>
      <c r="Q1112" s="8" t="inlineStr">
        <is>
          <t>python, docker, kubernetes, git, c</t>
        </is>
      </c>
      <c r="R1112" s="8" t="n"/>
      <c r="S1112" s="19" t="n"/>
      <c r="T1112" s="19" t="n"/>
      <c r="U1112" s="14" t="n">
        <v>46199</v>
      </c>
      <c r="V1112" s="7" t="n"/>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1.31</v>
      </c>
      <c r="C1113" s="12" t="inlineStr">
        <is>
          <t>Mid-level</t>
        </is>
      </c>
      <c r="D1113" s="8" t="inlineStr">
        <is>
          <t>Infrastructure Software Engineer, Enterprise GenAI</t>
        </is>
      </c>
      <c r="E1113" s="7" t="inlineStr">
        <is>
          <t>Scale AI</t>
        </is>
      </c>
      <c r="F1113" s="8" t="inlineStr">
        <is>
          <t>San Francisco, CA; New York, NY</t>
        </is>
      </c>
      <c r="G1113" s="8" t="n"/>
      <c r="H1113" s="14" t="n"/>
      <c r="I1113" s="15">
        <f>IF($H1113="","",$H1113-TODAY())</f>
        <v/>
      </c>
      <c r="J1113" s="16" t="inlineStr">
        <is>
          <t>Open posting</t>
        </is>
      </c>
      <c r="K1113" s="8" t="n"/>
      <c r="L1113" s="17" t="inlineStr">
        <is>
          <t>new</t>
        </is>
      </c>
      <c r="M1113" s="18" t="inlineStr"/>
      <c r="N1113" s="7" t="inlineStr">
        <is>
          <t>8a4681de10553d0a1def38e33a583c89701d5c9f</t>
        </is>
      </c>
      <c r="O1113" s="14" t="n">
        <v>46198</v>
      </c>
      <c r="P1113" s="7" t="inlineStr">
        <is>
          <t>greenhouse:scaleai</t>
        </is>
      </c>
      <c r="Q1113" s="8" t="inlineStr">
        <is>
          <t>python, sql, kubernetes, c, javascript</t>
        </is>
      </c>
      <c r="R1113" s="8" t="n"/>
      <c r="S1113" s="19" t="n"/>
      <c r="T1113" s="19" t="n"/>
      <c r="U1113" s="14" t="n">
        <v>46199</v>
      </c>
      <c r="V1113" s="7" t="n"/>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1.31</v>
      </c>
      <c r="C1114" s="12" t="inlineStr">
        <is>
          <t>Senior/Lead</t>
        </is>
      </c>
      <c r="D1114" s="8" t="inlineStr">
        <is>
          <t>Software Engineer (Backend), Enterprise</t>
        </is>
      </c>
      <c r="E1114" s="7" t="inlineStr">
        <is>
          <t>Scale AI</t>
        </is>
      </c>
      <c r="F1114" s="8" t="inlineStr">
        <is>
          <t>Budapest, Hungary</t>
        </is>
      </c>
      <c r="G1114" s="8" t="n"/>
      <c r="H1114" s="14" t="n"/>
      <c r="I1114" s="15">
        <f>IF($H1114="","",$H1114-TODAY())</f>
        <v/>
      </c>
      <c r="J1114" s="16" t="inlineStr">
        <is>
          <t>Open posting</t>
        </is>
      </c>
      <c r="K1114" s="8" t="n"/>
      <c r="L1114" s="17" t="inlineStr">
        <is>
          <t>new</t>
        </is>
      </c>
      <c r="M1114" s="18" t="inlineStr"/>
      <c r="N1114" s="7" t="inlineStr">
        <is>
          <t>f9ae540466601d8e9910994e7bf701fa93da7af2</t>
        </is>
      </c>
      <c r="O1114" s="14" t="n">
        <v>46198</v>
      </c>
      <c r="P1114" s="7" t="inlineStr">
        <is>
          <t>greenhouse:scaleai</t>
        </is>
      </c>
      <c r="Q1114" s="8" t="inlineStr">
        <is>
          <t>python, sql, docker, kubernetes, c</t>
        </is>
      </c>
      <c r="R1114" s="8" t="n"/>
      <c r="S1114" s="19" t="n"/>
      <c r="T1114" s="19" t="n"/>
      <c r="U1114" s="14" t="n">
        <v>46199</v>
      </c>
      <c r="V1114" s="7" t="n"/>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1.31</v>
      </c>
      <c r="C1115" s="12" t="inlineStr">
        <is>
          <t>Senior/Lead</t>
        </is>
      </c>
      <c r="D1115" s="8" t="inlineStr">
        <is>
          <t>Software Engineer, Enterprise</t>
        </is>
      </c>
      <c r="E1115" s="7" t="inlineStr">
        <is>
          <t>Scale AI</t>
        </is>
      </c>
      <c r="F1115" s="8" t="inlineStr">
        <is>
          <t>London, UK</t>
        </is>
      </c>
      <c r="G1115" s="8" t="n"/>
      <c r="H1115" s="14" t="n"/>
      <c r="I1115" s="15">
        <f>IF($H1115="","",$H1115-TODAY())</f>
        <v/>
      </c>
      <c r="J1115" s="16" t="inlineStr">
        <is>
          <t>Open posting</t>
        </is>
      </c>
      <c r="K1115" s="8" t="n"/>
      <c r="L1115" s="17" t="inlineStr">
        <is>
          <t>new</t>
        </is>
      </c>
      <c r="M1115" s="18" t="inlineStr"/>
      <c r="N1115" s="7" t="inlineStr">
        <is>
          <t>0e1461bf01a1a1614e1b5f5e7e032e37ab0cb76c</t>
        </is>
      </c>
      <c r="O1115" s="14" t="n">
        <v>46198</v>
      </c>
      <c r="P1115" s="7" t="inlineStr">
        <is>
          <t>greenhouse:scaleai</t>
        </is>
      </c>
      <c r="Q1115" s="8" t="inlineStr">
        <is>
          <t>python, sql, docker, kubernetes, c</t>
        </is>
      </c>
      <c r="R1115" s="8" t="n"/>
      <c r="S1115" s="19" t="n"/>
      <c r="T1115" s="19" t="n"/>
      <c r="U1115" s="14" t="n">
        <v>46199</v>
      </c>
      <c r="V1115" s="7" t="n"/>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1.31</v>
      </c>
      <c r="C1116" s="12" t="inlineStr">
        <is>
          <t>Mid-level</t>
        </is>
      </c>
      <c r="D1116" s="8" t="inlineStr">
        <is>
          <t>Software Engineer, Enterprise AI</t>
        </is>
      </c>
      <c r="E1116" s="7" t="inlineStr">
        <is>
          <t>Scale AI</t>
        </is>
      </c>
      <c r="F1116" s="8" t="inlineStr">
        <is>
          <t>New York, NY; San Francisco, CA</t>
        </is>
      </c>
      <c r="G1116" s="8" t="n"/>
      <c r="H1116" s="14" t="n"/>
      <c r="I1116" s="15">
        <f>IF($H1116="","",$H1116-TODAY())</f>
        <v/>
      </c>
      <c r="J1116" s="16" t="inlineStr">
        <is>
          <t>Open posting</t>
        </is>
      </c>
      <c r="K1116" s="8" t="n"/>
      <c r="L1116" s="17" t="inlineStr">
        <is>
          <t>new</t>
        </is>
      </c>
      <c r="M1116" s="18" t="inlineStr"/>
      <c r="N1116" s="7" t="inlineStr">
        <is>
          <t>566efcdaf644d604e46970aa27b4d3fa8e8b9f2b</t>
        </is>
      </c>
      <c r="O1116" s="14" t="n">
        <v>46198</v>
      </c>
      <c r="P1116" s="7" t="inlineStr">
        <is>
          <t>greenhouse:scaleai</t>
        </is>
      </c>
      <c r="Q1116" s="8" t="inlineStr">
        <is>
          <t>python, sql, kubernetes, c, javascript</t>
        </is>
      </c>
      <c r="R1116" s="8" t="n"/>
      <c r="S1116" s="19" t="n"/>
      <c r="T1116" s="19" t="n"/>
      <c r="U1116" s="14" t="n">
        <v>46199</v>
      </c>
      <c r="V1116" s="7" t="n"/>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1.31</v>
      </c>
      <c r="C1117" s="12" t="inlineStr">
        <is>
          <t>Mid-level</t>
        </is>
      </c>
      <c r="D1117" s="8" t="inlineStr">
        <is>
          <t>Software Engineer, Platform</t>
        </is>
      </c>
      <c r="E1117" s="7" t="inlineStr">
        <is>
          <t>Scale AI</t>
        </is>
      </c>
      <c r="F1117" s="8" t="inlineStr">
        <is>
          <t>San Francisco, CA; New York, NY</t>
        </is>
      </c>
      <c r="G1117" s="8" t="n"/>
      <c r="H1117" s="14" t="n"/>
      <c r="I1117" s="15">
        <f>IF($H1117="","",$H1117-TODAY())</f>
        <v/>
      </c>
      <c r="J1117" s="16" t="inlineStr">
        <is>
          <t>Open posting</t>
        </is>
      </c>
      <c r="K1117" s="8" t="n"/>
      <c r="L1117" s="17" t="inlineStr">
        <is>
          <t>new</t>
        </is>
      </c>
      <c r="M1117" s="18" t="inlineStr"/>
      <c r="N1117" s="7" t="inlineStr">
        <is>
          <t>41862543aea2b17e6cbb83b3c184889ce953f6d7</t>
        </is>
      </c>
      <c r="O1117" s="14" t="n">
        <v>46198</v>
      </c>
      <c r="P1117" s="7" t="inlineStr">
        <is>
          <t>greenhouse:scaleai</t>
        </is>
      </c>
      <c r="Q1117" s="8" t="inlineStr">
        <is>
          <t>sql, docker, kubernetes, c</t>
        </is>
      </c>
      <c r="R1117" s="8" t="n"/>
      <c r="S1117" s="19" t="n"/>
      <c r="T1117" s="19" t="n"/>
      <c r="U1117" s="14" t="n">
        <v>46199</v>
      </c>
      <c r="V1117" s="7" t="n"/>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1.31</v>
      </c>
      <c r="C1118" s="12" t="inlineStr">
        <is>
          <t>Mid-level</t>
        </is>
      </c>
      <c r="D1118" s="8" t="inlineStr">
        <is>
          <t>Software Engineer, Platform</t>
        </is>
      </c>
      <c r="E1118" s="7" t="inlineStr">
        <is>
          <t>Scale AI</t>
        </is>
      </c>
      <c r="F1118" s="8" t="inlineStr">
        <is>
          <t>London, UK</t>
        </is>
      </c>
      <c r="G1118" s="8" t="n"/>
      <c r="H1118" s="14" t="n"/>
      <c r="I1118" s="15">
        <f>IF($H1118="","",$H1118-TODAY())</f>
        <v/>
      </c>
      <c r="J1118" s="16" t="inlineStr">
        <is>
          <t>Open posting</t>
        </is>
      </c>
      <c r="K1118" s="8" t="n"/>
      <c r="L1118" s="17" t="inlineStr">
        <is>
          <t>new</t>
        </is>
      </c>
      <c r="M1118" s="18" t="inlineStr"/>
      <c r="N1118" s="7" t="inlineStr">
        <is>
          <t>469abfdceebfcf45f32f4e37576ad9b0028f3a86</t>
        </is>
      </c>
      <c r="O1118" s="14" t="n">
        <v>46198</v>
      </c>
      <c r="P1118" s="7" t="inlineStr">
        <is>
          <t>greenhouse:scaleai</t>
        </is>
      </c>
      <c r="Q1118" s="8" t="inlineStr">
        <is>
          <t>python, sql, kubernetes, c, javascript</t>
        </is>
      </c>
      <c r="R1118" s="8" t="n"/>
      <c r="S1118" s="19" t="n"/>
      <c r="T1118" s="19" t="n"/>
      <c r="U1118" s="14" t="n">
        <v>46199</v>
      </c>
      <c r="V1118" s="7" t="n"/>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1.31</v>
      </c>
      <c r="C1119" s="12" t="inlineStr">
        <is>
          <t>Senior/Lead</t>
        </is>
      </c>
      <c r="D1119" s="8" t="inlineStr">
        <is>
          <t>Data Steward</t>
        </is>
      </c>
      <c r="E1119" s="7" t="inlineStr">
        <is>
          <t>Veeva Systems</t>
        </is>
      </c>
      <c r="F1119" s="8" t="inlineStr">
        <is>
          <t>China - Dalian</t>
        </is>
      </c>
      <c r="G1119" s="8" t="n"/>
      <c r="H1119" s="14" t="n"/>
      <c r="I1119" s="15">
        <f>IF($H1119="","",$H1119-TODAY())</f>
        <v/>
      </c>
      <c r="J1119" s="16" t="inlineStr">
        <is>
          <t>Open posting</t>
        </is>
      </c>
      <c r="K1119" s="8" t="n"/>
      <c r="L1119" s="17" t="inlineStr">
        <is>
          <t>new</t>
        </is>
      </c>
      <c r="M1119" s="18" t="inlineStr"/>
      <c r="N1119" s="7" t="inlineStr">
        <is>
          <t>ec4521eb1596a6bdfa82c0ffda9b5d9123ad0039</t>
        </is>
      </c>
      <c r="O1119" s="14" t="n"/>
      <c r="P1119" s="7" t="inlineStr">
        <is>
          <t>lever:veeva</t>
        </is>
      </c>
      <c r="Q1119" s="8" t="inlineStr">
        <is>
          <t>python, sql, mysql, c</t>
        </is>
      </c>
      <c r="R1119" s="8" t="n"/>
      <c r="S1119" s="19" t="n"/>
      <c r="T1119" s="19" t="n"/>
      <c r="U1119" s="14" t="n">
        <v>46199</v>
      </c>
      <c r="V1119" s="7" t="n"/>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1.31</v>
      </c>
      <c r="C1120" s="12" t="inlineStr">
        <is>
          <t>Graduate/Entry</t>
        </is>
      </c>
      <c r="D1120" s="8" t="inlineStr">
        <is>
          <t>Graduate AI software engineer</t>
        </is>
      </c>
      <c r="E1120" s="7" t="inlineStr">
        <is>
          <t>Bending Spoons</t>
        </is>
      </c>
      <c r="F1120" s="8" t="inlineStr"/>
      <c r="G1120" s="8" t="n"/>
      <c r="H1120" s="14" t="n"/>
      <c r="I1120" s="15">
        <f>IF($H1120="","",$H1120-TODAY())</f>
        <v/>
      </c>
      <c r="J1120" s="16" t="inlineStr">
        <is>
          <t>Open posting</t>
        </is>
      </c>
      <c r="K1120" s="8" t="n"/>
      <c r="L1120" s="17" t="inlineStr">
        <is>
          <t>new</t>
        </is>
      </c>
      <c r="M1120" s="18" t="inlineStr"/>
      <c r="N1120" s="7" t="inlineStr">
        <is>
          <t>0ff6970e796926ecfdb1e85ec0c4699962ba3ace</t>
        </is>
      </c>
      <c r="O1120" s="14" t="n">
        <v>46198</v>
      </c>
      <c r="P1120" s="7" t="inlineStr">
        <is>
          <t>jobspy</t>
        </is>
      </c>
      <c r="Q1120" s="8" t="inlineStr">
        <is>
          <t>python, docker, kubernetes, git, c</t>
        </is>
      </c>
      <c r="R1120" s="8" t="inlineStr">
        <is>
          <t>Graduate Software Engineer Python Docker Kubernetes</t>
        </is>
      </c>
      <c r="S1120" s="19" t="n"/>
      <c r="T1120" s="19" t="n"/>
      <c r="U1120" s="14" t="n">
        <v>46199</v>
      </c>
      <c r="V1120" s="7" t="n"/>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1.31</v>
      </c>
      <c r="C1121" s="12" t="inlineStr">
        <is>
          <t>Graduate/Entry</t>
        </is>
      </c>
      <c r="D1121" s="8" t="inlineStr">
        <is>
          <t>Graduate software engineer</t>
        </is>
      </c>
      <c r="E1121" s="7" t="inlineStr">
        <is>
          <t>WeTransfer</t>
        </is>
      </c>
      <c r="F1121" s="8" t="inlineStr">
        <is>
          <t>Oxford, England, UK</t>
        </is>
      </c>
      <c r="G1121" s="8" t="n"/>
      <c r="H1121" s="14" t="n"/>
      <c r="I1121" s="15">
        <f>IF($H1121="","",$H1121-TODAY())</f>
        <v/>
      </c>
      <c r="J1121" s="16" t="inlineStr">
        <is>
          <t>Open posting</t>
        </is>
      </c>
      <c r="K1121" s="8" t="n"/>
      <c r="L1121" s="17" t="inlineStr">
        <is>
          <t>new</t>
        </is>
      </c>
      <c r="M1121" s="18" t="inlineStr"/>
      <c r="N1121" s="7" t="inlineStr">
        <is>
          <t>f0f5d4315fc5ee43f47e9d5a39f2cffe32252388</t>
        </is>
      </c>
      <c r="O1121" s="14" t="n">
        <v>46196</v>
      </c>
      <c r="P1121" s="7" t="inlineStr">
        <is>
          <t>jobspy</t>
        </is>
      </c>
      <c r="Q1121" s="8" t="inlineStr">
        <is>
          <t>python, docker, kubernetes, git, c</t>
        </is>
      </c>
      <c r="R1121" s="8" t="inlineStr">
        <is>
          <t>Graduate Software Engineer Python Docker Kubernetes</t>
        </is>
      </c>
      <c r="S1121" s="19" t="n"/>
      <c r="T1121" s="19" t="n"/>
      <c r="U1121" s="14" t="n">
        <v>46199</v>
      </c>
      <c r="V1121" s="7" t="n"/>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1.31</v>
      </c>
      <c r="C1122" s="12" t="inlineStr">
        <is>
          <t>Unspecified</t>
        </is>
      </c>
      <c r="D1122" s="8" t="inlineStr">
        <is>
          <t>Fullstack Software Engineer (f/m/d)</t>
        </is>
      </c>
      <c r="E1122" s="7" t="inlineStr">
        <is>
          <t>Contentful</t>
        </is>
      </c>
      <c r="F1122" s="8" t="inlineStr">
        <is>
          <t>London, England, UK</t>
        </is>
      </c>
      <c r="G1122" s="8" t="n"/>
      <c r="H1122" s="14" t="n"/>
      <c r="I1122" s="15">
        <f>IF($H1122="","",$H1122-TODAY())</f>
        <v/>
      </c>
      <c r="J1122" s="16" t="inlineStr">
        <is>
          <t>Open posting</t>
        </is>
      </c>
      <c r="K1122" s="8" t="n"/>
      <c r="L1122" s="17" t="inlineStr">
        <is>
          <t>new</t>
        </is>
      </c>
      <c r="M1122" s="18" t="inlineStr"/>
      <c r="N1122" s="7" t="inlineStr">
        <is>
          <t>9aee8784a3b4216b560e2baa26cd09120692b503</t>
        </is>
      </c>
      <c r="O1122" s="14" t="n">
        <v>46193</v>
      </c>
      <c r="P1122" s="7" t="inlineStr">
        <is>
          <t>jobspy</t>
        </is>
      </c>
      <c r="Q1122" s="8" t="inlineStr">
        <is>
          <t>docker, kubernetes, git, c</t>
        </is>
      </c>
      <c r="R1122" s="8" t="inlineStr">
        <is>
          <t>Graduate Software Engineer Python Docker Kubernetes</t>
        </is>
      </c>
      <c r="S1122" s="19" t="n"/>
      <c r="T1122" s="19" t="n"/>
      <c r="U1122" s="14" t="n">
        <v>46199</v>
      </c>
      <c r="V1122" s="7" t="n"/>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1.31</v>
      </c>
      <c r="C1123" s="12" t="inlineStr">
        <is>
          <t>Unspecified</t>
        </is>
      </c>
      <c r="D1123" s="8" t="inlineStr">
        <is>
          <t>Node JS / Typescript Full Stack Developer</t>
        </is>
      </c>
      <c r="E1123" s="7" t="inlineStr">
        <is>
          <t>J&amp;T Business Consulting</t>
        </is>
      </c>
      <c r="F1123" s="8" t="inlineStr">
        <is>
          <t>Dungannon, Northern Ireland, UK</t>
        </is>
      </c>
      <c r="G1123" s="8" t="n"/>
      <c r="H1123" s="14" t="n"/>
      <c r="I1123" s="15">
        <f>IF($H1123="","",$H1123-TODAY())</f>
        <v/>
      </c>
      <c r="J1123" s="16" t="inlineStr">
        <is>
          <t>Open posting</t>
        </is>
      </c>
      <c r="K1123" s="8" t="n"/>
      <c r="L1123" s="17" t="inlineStr">
        <is>
          <t>new</t>
        </is>
      </c>
      <c r="M1123" s="18" t="inlineStr"/>
      <c r="N1123" s="7" t="inlineStr">
        <is>
          <t>a173c9a03bb85916c1c661efadf216c4d29b79e2</t>
        </is>
      </c>
      <c r="O1123" s="14" t="n">
        <v>46197</v>
      </c>
      <c r="P1123" s="7" t="inlineStr">
        <is>
          <t>jobspy</t>
        </is>
      </c>
      <c r="Q1123" s="8" t="inlineStr">
        <is>
          <t>sql, mysql, c, backend development</t>
        </is>
      </c>
      <c r="R1123" s="8" t="inlineStr">
        <is>
          <t>Junior Python Developer backend SQL REST API</t>
        </is>
      </c>
      <c r="S1123" s="19" t="n"/>
      <c r="T1123" s="19" t="n"/>
      <c r="U1123" s="14" t="n">
        <v>46199</v>
      </c>
      <c r="V1123" s="7" t="n"/>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1.31</v>
      </c>
      <c r="C1124" s="12" t="inlineStr">
        <is>
          <t>Unspecified</t>
        </is>
      </c>
      <c r="D1124" s="8" t="inlineStr">
        <is>
          <t>Node JS / Typescript Full Stack Developer - IOT Systems</t>
        </is>
      </c>
      <c r="E1124" s="7" t="inlineStr">
        <is>
          <t>J&amp;T Business Consulting</t>
        </is>
      </c>
      <c r="F1124" s="8" t="inlineStr">
        <is>
          <t>Dungannon, Northern Ireland, UK</t>
        </is>
      </c>
      <c r="G1124" s="8" t="n"/>
      <c r="H1124" s="14" t="n"/>
      <c r="I1124" s="15">
        <f>IF($H1124="","",$H1124-TODAY())</f>
        <v/>
      </c>
      <c r="J1124" s="16" t="inlineStr">
        <is>
          <t>Open posting</t>
        </is>
      </c>
      <c r="K1124" s="8" t="n"/>
      <c r="L1124" s="17" t="inlineStr">
        <is>
          <t>new</t>
        </is>
      </c>
      <c r="M1124" s="18" t="inlineStr"/>
      <c r="N1124" s="7" t="inlineStr">
        <is>
          <t>1e75aa3b468bbb78cae21204277d67ff5aa98378</t>
        </is>
      </c>
      <c r="O1124" s="14" t="n">
        <v>46197</v>
      </c>
      <c r="P1124" s="7" t="inlineStr">
        <is>
          <t>jobspy</t>
        </is>
      </c>
      <c r="Q1124" s="8" t="inlineStr">
        <is>
          <t>sql, mysql, c, backend development</t>
        </is>
      </c>
      <c r="R1124" s="8" t="inlineStr">
        <is>
          <t>Junior Python Developer backend SQL REST API</t>
        </is>
      </c>
      <c r="S1124" s="19" t="n"/>
      <c r="T1124" s="19" t="n"/>
      <c r="U1124" s="14" t="n">
        <v>46199</v>
      </c>
      <c r="V1124" s="7" t="n"/>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1.31</v>
      </c>
      <c r="C1125" s="12" t="inlineStr">
        <is>
          <t>Senior/Lead</t>
        </is>
      </c>
      <c r="D1125" s="8" t="inlineStr">
        <is>
          <t>Data Engineer | Python | SQL | Data Pipelines | Data Infrastructure | Snowflake | AWS | London, Hybrid</t>
        </is>
      </c>
      <c r="E1125" s="7" t="inlineStr">
        <is>
          <t>Enigma</t>
        </is>
      </c>
      <c r="F1125" s="8" t="inlineStr">
        <is>
          <t>London Area, United Kingdom</t>
        </is>
      </c>
      <c r="G1125" s="8" t="n"/>
      <c r="H1125" s="14" t="n"/>
      <c r="I1125" s="15">
        <f>IF($H1125="","",$H1125-TODAY())</f>
        <v/>
      </c>
      <c r="J1125" s="16" t="inlineStr">
        <is>
          <t>Open posting</t>
        </is>
      </c>
      <c r="K1125" s="8" t="n"/>
      <c r="L1125" s="17" t="inlineStr">
        <is>
          <t>new</t>
        </is>
      </c>
      <c r="M1125" s="18" t="inlineStr"/>
      <c r="N1125" s="7" t="inlineStr">
        <is>
          <t>ded412ea85377a57c8c5a6b93e00724616abeb40</t>
        </is>
      </c>
      <c r="O1125" s="14" t="n"/>
      <c r="P1125" s="7" t="inlineStr">
        <is>
          <t>jobspy</t>
        </is>
      </c>
      <c r="Q1125" s="8" t="inlineStr">
        <is>
          <t>python, sql, c, data capture</t>
        </is>
      </c>
      <c r="R1125" s="8" t="inlineStr">
        <is>
          <t>Junior Data Engineer SQL pipelines backend</t>
        </is>
      </c>
      <c r="S1125" s="19" t="n"/>
      <c r="T1125" s="19" t="n"/>
      <c r="U1125" s="14" t="n">
        <v>46199</v>
      </c>
      <c r="V1125" s="7" t="n"/>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1.31</v>
      </c>
      <c r="C1126" s="12" t="inlineStr">
        <is>
          <t>Senior/Lead</t>
        </is>
      </c>
      <c r="D1126" s="8" t="inlineStr">
        <is>
          <t>HIL System Engineer</t>
        </is>
      </c>
      <c r="E1126" s="7" t="inlineStr">
        <is>
          <t>Wayve</t>
        </is>
      </c>
      <c r="F1126" s="8" t="inlineStr">
        <is>
          <t>London, England, UK</t>
        </is>
      </c>
      <c r="G1126" s="8" t="n"/>
      <c r="H1126" s="14" t="n"/>
      <c r="I1126" s="15">
        <f>IF($H1126="","",$H1126-TODAY())</f>
        <v/>
      </c>
      <c r="J1126" s="16" t="inlineStr">
        <is>
          <t>Open posting</t>
        </is>
      </c>
      <c r="K1126" s="8" t="n"/>
      <c r="L1126" s="17" t="inlineStr">
        <is>
          <t>new</t>
        </is>
      </c>
      <c r="M1126" s="18" t="inlineStr"/>
      <c r="N1126" s="7" t="inlineStr">
        <is>
          <t>fa4f56a82d987a97fb6d655f65b45a028e8d87a1</t>
        </is>
      </c>
      <c r="O1126" s="14" t="n">
        <v>46190</v>
      </c>
      <c r="P1126" s="7" t="inlineStr">
        <is>
          <t>jobspy</t>
        </is>
      </c>
      <c r="Q1126" s="8" t="inlineStr">
        <is>
          <t>python, fpga, c, dsp</t>
        </is>
      </c>
      <c r="R1126" s="8" t="inlineStr">
        <is>
          <t>Graduate Systems Engineer hardware software</t>
        </is>
      </c>
      <c r="S1126" s="19" t="n"/>
      <c r="T1126" s="19" t="n"/>
      <c r="U1126" s="14" t="n">
        <v>46199</v>
      </c>
      <c r="V1126" s="7" t="n"/>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1.31</v>
      </c>
      <c r="C1127" s="12" t="inlineStr">
        <is>
          <t>Apprentice/Trainee</t>
        </is>
      </c>
      <c r="D1127" s="8" t="inlineStr">
        <is>
          <t>Apprentice / Junior Data Engineer</t>
        </is>
      </c>
      <c r="E1127" s="7" t="inlineStr">
        <is>
          <t>Tata Consultancy Services</t>
        </is>
      </c>
      <c r="F1127" s="8" t="inlineStr">
        <is>
          <t>Glasgow, Scotland, UK</t>
        </is>
      </c>
      <c r="G1127" s="8" t="n"/>
      <c r="H1127" s="14" t="n"/>
      <c r="I1127" s="15">
        <f>IF($H1127="","",$H1127-TODAY())</f>
        <v/>
      </c>
      <c r="J1127" s="16" t="inlineStr">
        <is>
          <t>Open posting</t>
        </is>
      </c>
      <c r="K1127" s="8" t="n"/>
      <c r="L1127" s="17" t="inlineStr">
        <is>
          <t>new</t>
        </is>
      </c>
      <c r="M1127" s="18" t="inlineStr"/>
      <c r="N1127" s="7" t="inlineStr">
        <is>
          <t>b68960e1d2544a83c37e6d802b6968fec16855f5</t>
        </is>
      </c>
      <c r="O1127" s="14" t="n">
        <v>46196</v>
      </c>
      <c r="P1127" s="7" t="inlineStr">
        <is>
          <t>jobspy</t>
        </is>
      </c>
      <c r="Q1127" s="8" t="inlineStr">
        <is>
          <t>python, sql, git, c</t>
        </is>
      </c>
      <c r="R1127" s="8" t="inlineStr">
        <is>
          <t>Graduate Data Engineer Python SQL pipelines</t>
        </is>
      </c>
      <c r="S1127" s="19" t="n"/>
      <c r="T1127" s="19" t="n"/>
      <c r="U1127" s="14" t="n">
        <v>46199</v>
      </c>
      <c r="V1127" s="7" t="n"/>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1.31</v>
      </c>
      <c r="C1128" s="12" t="inlineStr">
        <is>
          <t>Unspecified</t>
        </is>
      </c>
      <c r="D1128" s="8" t="inlineStr">
        <is>
          <t>AWS Data Engineer</t>
        </is>
      </c>
      <c r="E1128" s="7" t="inlineStr">
        <is>
          <t>NTT DATA</t>
        </is>
      </c>
      <c r="F1128" s="8" t="inlineStr">
        <is>
          <t>London Area, United Kingdom</t>
        </is>
      </c>
      <c r="G1128" s="8" t="n"/>
      <c r="H1128" s="14" t="n"/>
      <c r="I1128" s="15">
        <f>IF($H1128="","",$H1128-TODAY())</f>
        <v/>
      </c>
      <c r="J1128" s="16" t="inlineStr">
        <is>
          <t>Open posting</t>
        </is>
      </c>
      <c r="K1128" s="8" t="n"/>
      <c r="L1128" s="17" t="inlineStr">
        <is>
          <t>new</t>
        </is>
      </c>
      <c r="M1128" s="18" t="inlineStr"/>
      <c r="N1128" s="7" t="inlineStr">
        <is>
          <t>39e120ecf9eb24689bac629332a13b21e6737829</t>
        </is>
      </c>
      <c r="O1128" s="14" t="n">
        <v>46195</v>
      </c>
      <c r="P1128" s="7" t="inlineStr">
        <is>
          <t>jobspy</t>
        </is>
      </c>
      <c r="Q1128" s="8" t="inlineStr">
        <is>
          <t>python, sql, git, c</t>
        </is>
      </c>
      <c r="R1128" s="8" t="inlineStr">
        <is>
          <t>Graduate Data Engineer Python SQL pipelines</t>
        </is>
      </c>
      <c r="S1128" s="19" t="n"/>
      <c r="T1128" s="19" t="n"/>
      <c r="U1128" s="14" t="n">
        <v>46199</v>
      </c>
      <c r="V1128" s="7" t="n"/>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1.31</v>
      </c>
      <c r="C1129" s="12" t="inlineStr">
        <is>
          <t>Junior</t>
        </is>
      </c>
      <c r="D1129" s="8" t="inlineStr">
        <is>
          <t>Data Engineer</t>
        </is>
      </c>
      <c r="E1129" s="7" t="inlineStr">
        <is>
          <t>Billigence</t>
        </is>
      </c>
      <c r="F1129" s="8" t="inlineStr">
        <is>
          <t>London Area, United Kingdom</t>
        </is>
      </c>
      <c r="G1129" s="8" t="n"/>
      <c r="H1129" s="14" t="n"/>
      <c r="I1129" s="15">
        <f>IF($H1129="","",$H1129-TODAY())</f>
        <v/>
      </c>
      <c r="J1129" s="16" t="inlineStr">
        <is>
          <t>Open posting</t>
        </is>
      </c>
      <c r="K1129" s="8" t="n"/>
      <c r="L1129" s="17" t="inlineStr">
        <is>
          <t>new</t>
        </is>
      </c>
      <c r="M1129" s="18" t="inlineStr"/>
      <c r="N1129" s="7" t="inlineStr">
        <is>
          <t>fe92cf6770872e8050283bb64026443997ace59d</t>
        </is>
      </c>
      <c r="O1129" s="14" t="n">
        <v>46190</v>
      </c>
      <c r="P1129" s="7" t="inlineStr">
        <is>
          <t>jobspy</t>
        </is>
      </c>
      <c r="Q1129" s="8" t="inlineStr">
        <is>
          <t>python, sql, c</t>
        </is>
      </c>
      <c r="R1129" s="8" t="inlineStr">
        <is>
          <t>Graduate Data Engineer Python SQL pipelines</t>
        </is>
      </c>
      <c r="S1129" s="19" t="n"/>
      <c r="T1129" s="19" t="n"/>
      <c r="U1129" s="14" t="n">
        <v>46199</v>
      </c>
      <c r="V1129" s="7" t="n"/>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1.31</v>
      </c>
      <c r="C1130" s="12" t="inlineStr">
        <is>
          <t>Graduate/Entry</t>
        </is>
      </c>
      <c r="D1130" s="8" t="inlineStr">
        <is>
          <t>Graduate software engineer</t>
        </is>
      </c>
      <c r="E1130" s="7" t="inlineStr">
        <is>
          <t>Bending Spoons</t>
        </is>
      </c>
      <c r="F1130" s="8" t="inlineStr">
        <is>
          <t>London, England, UK</t>
        </is>
      </c>
      <c r="G1130" s="8" t="n"/>
      <c r="H1130" s="14" t="n"/>
      <c r="I1130" s="15">
        <f>IF($H1130="","",$H1130-TODAY())</f>
        <v/>
      </c>
      <c r="J1130" s="16" t="inlineStr">
        <is>
          <t>Open posting</t>
        </is>
      </c>
      <c r="K1130" s="8" t="n"/>
      <c r="L1130" s="17" t="inlineStr">
        <is>
          <t>new</t>
        </is>
      </c>
      <c r="M1130" s="18" t="inlineStr"/>
      <c r="N1130" s="7" t="inlineStr">
        <is>
          <t>4d17393baaf31f8de4dcc22fb1081195efdc34b5</t>
        </is>
      </c>
      <c r="O1130" s="14" t="n">
        <v>46198</v>
      </c>
      <c r="P1130" s="7" t="inlineStr">
        <is>
          <t>jobspy</t>
        </is>
      </c>
      <c r="Q1130" s="8" t="inlineStr">
        <is>
          <t>python, docker, kubernetes, git, c</t>
        </is>
      </c>
      <c r="R1130" s="8" t="inlineStr">
        <is>
          <t>Graduate Software Developer Python JavaScript</t>
        </is>
      </c>
      <c r="S1130" s="19" t="n"/>
      <c r="T1130" s="19" t="n"/>
      <c r="U1130" s="14" t="n">
        <v>46199</v>
      </c>
      <c r="V1130" s="7" t="n"/>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1.31</v>
      </c>
      <c r="C1131" s="12" t="inlineStr">
        <is>
          <t>Senior/Lead</t>
        </is>
      </c>
      <c r="D1131" s="8" t="inlineStr">
        <is>
          <t>Linux AWS DevOps Engineer</t>
        </is>
      </c>
      <c r="E1131" s="7" t="inlineStr">
        <is>
          <t>Ocean Red</t>
        </is>
      </c>
      <c r="F1131" s="8" t="inlineStr">
        <is>
          <t>London Area, United Kingdom</t>
        </is>
      </c>
      <c r="G1131" s="8" t="n"/>
      <c r="H1131" s="14" t="n"/>
      <c r="I1131" s="15">
        <f>IF($H1131="","",$H1131-TODAY())</f>
        <v/>
      </c>
      <c r="J1131" s="16" t="inlineStr">
        <is>
          <t>Open posting</t>
        </is>
      </c>
      <c r="K1131" s="8" t="n"/>
      <c r="L1131" s="17" t="inlineStr">
        <is>
          <t>new</t>
        </is>
      </c>
      <c r="M1131" s="18" t="inlineStr"/>
      <c r="N1131" s="7" t="inlineStr">
        <is>
          <t>0e04180542d3817b8d4e7ab6ce6b9942ab4f89f0</t>
        </is>
      </c>
      <c r="O1131" s="14" t="n">
        <v>46190</v>
      </c>
      <c r="P1131" s="7" t="inlineStr">
        <is>
          <t>jobspy</t>
        </is>
      </c>
      <c r="Q1131" s="8" t="inlineStr">
        <is>
          <t>python, docker, kubernetes, c</t>
        </is>
      </c>
      <c r="R1131" s="8" t="inlineStr">
        <is>
          <t>Graduate Platform Engineer Docker Kubernetes Python</t>
        </is>
      </c>
      <c r="S1131" s="19" t="n"/>
      <c r="T1131" s="19" t="n"/>
      <c r="U1131" s="14" t="n">
        <v>46199</v>
      </c>
      <c r="V1131" s="7" t="n"/>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1.31</v>
      </c>
      <c r="C1132" s="12" t="inlineStr">
        <is>
          <t>Mid-level</t>
        </is>
      </c>
      <c r="D1132" s="8" t="inlineStr">
        <is>
          <t>Full Stack Engineer</t>
        </is>
      </c>
      <c r="E1132" s="7" t="inlineStr">
        <is>
          <t>9fin</t>
        </is>
      </c>
      <c r="F1132" s="8" t="inlineStr">
        <is>
          <t>London, England, UK</t>
        </is>
      </c>
      <c r="G1132" s="8" t="n"/>
      <c r="H1132" s="14" t="n"/>
      <c r="I1132" s="15">
        <f>IF($H1132="","",$H1132-TODAY())</f>
        <v/>
      </c>
      <c r="J1132" s="16" t="inlineStr">
        <is>
          <t>Open posting</t>
        </is>
      </c>
      <c r="K1132" s="8" t="n"/>
      <c r="L1132" s="17" t="inlineStr">
        <is>
          <t>new</t>
        </is>
      </c>
      <c r="M1132" s="18" t="inlineStr"/>
      <c r="N1132" s="7" t="inlineStr">
        <is>
          <t>43949a11a43bb2a8301e9aef710cc83139827b85</t>
        </is>
      </c>
      <c r="O1132" s="14" t="n">
        <v>46193</v>
      </c>
      <c r="P1132" s="7" t="inlineStr">
        <is>
          <t>jobspy</t>
        </is>
      </c>
      <c r="Q1132" s="8" t="inlineStr">
        <is>
          <t>python, sql, docker, c, data capture</t>
        </is>
      </c>
      <c r="R1132" s="8" t="inlineStr">
        <is>
          <t>Graduate Fintech Engineer Python SQL backend</t>
        </is>
      </c>
      <c r="S1132" s="19" t="n"/>
      <c r="T1132" s="19" t="n"/>
      <c r="U1132" s="14" t="n">
        <v>46199</v>
      </c>
      <c r="V1132" s="7" t="n"/>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1.29</v>
      </c>
      <c r="C1133" s="12" t="inlineStr">
        <is>
          <t>Unspecified</t>
        </is>
      </c>
      <c r="D1133" s="8" t="inlineStr">
        <is>
          <t>Application Engineer</t>
        </is>
      </c>
      <c r="E1133" s="7" t="inlineStr">
        <is>
          <t>HBK - Hottinger Brüel &amp; Kjær</t>
        </is>
      </c>
      <c r="F1133" s="8" t="inlineStr"/>
      <c r="G1133" s="8" t="n"/>
      <c r="H1133" s="14" t="n"/>
      <c r="I1133" s="15">
        <f>IF($H1133="","",$H1133-TODAY())</f>
        <v/>
      </c>
      <c r="J1133" s="16" t="inlineStr">
        <is>
          <t>Open posting</t>
        </is>
      </c>
      <c r="K1133" s="8" t="inlineStr">
        <is>
          <t>filtered by keyword pre-scan</t>
        </is>
      </c>
      <c r="L1133" s="17" t="inlineStr">
        <is>
          <t>new</t>
        </is>
      </c>
      <c r="M1133" s="18" t="inlineStr"/>
      <c r="N1133" s="7" t="inlineStr">
        <is>
          <t>2c3170bd3a728f7a2cba42a95147df0daf616d81</t>
        </is>
      </c>
      <c r="O1133" s="14" t="n">
        <v>46183</v>
      </c>
      <c r="P1133" s="7" t="inlineStr">
        <is>
          <t>jobspy</t>
        </is>
      </c>
      <c r="Q1133" s="8" t="inlineStr">
        <is>
          <t>python, fpga, c</t>
        </is>
      </c>
      <c r="R1133" s="8" t="inlineStr">
        <is>
          <t>Graduate Electronics Engineer Sheffield remote</t>
        </is>
      </c>
      <c r="S1133" s="19" t="n"/>
      <c r="T1133" s="19" t="n"/>
      <c r="U1133" s="14" t="n">
        <v>46199</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1.29</v>
      </c>
      <c r="C1134" s="12" t="inlineStr">
        <is>
          <t>Senior/Lead</t>
        </is>
      </c>
      <c r="D1134" s="8" t="inlineStr">
        <is>
          <t>Python Analytics &amp; Technology Engineer – Equities</t>
        </is>
      </c>
      <c r="E1134" s="7" t="inlineStr">
        <is>
          <t>Deloitte</t>
        </is>
      </c>
      <c r="F1134" s="8" t="inlineStr">
        <is>
          <t>City Of London, England, UK</t>
        </is>
      </c>
      <c r="G1134" s="8" t="n"/>
      <c r="H1134" s="14" t="n"/>
      <c r="I1134" s="15">
        <f>IF($H1134="","",$H1134-TODAY())</f>
        <v/>
      </c>
      <c r="J1134" s="16" t="inlineStr">
        <is>
          <t>Open posting</t>
        </is>
      </c>
      <c r="K1134" s="8" t="inlineStr">
        <is>
          <t>filtered by keyword pre-scan</t>
        </is>
      </c>
      <c r="L1134" s="17" t="inlineStr">
        <is>
          <t>new</t>
        </is>
      </c>
      <c r="M1134" s="18" t="inlineStr"/>
      <c r="N1134" s="7" t="inlineStr">
        <is>
          <t>fc2291dd9db21513343bf4ae7ae287d816914e02</t>
        </is>
      </c>
      <c r="O1134" s="14" t="n">
        <v>46184</v>
      </c>
      <c r="P1134" s="7" t="inlineStr">
        <is>
          <t>jobspy</t>
        </is>
      </c>
      <c r="Q1134" s="8" t="inlineStr">
        <is>
          <t>python, sql, c</t>
        </is>
      </c>
      <c r="R1134" s="8" t="inlineStr">
        <is>
          <t>Graduate Software Engineer Python SQL API</t>
        </is>
      </c>
      <c r="S1134" s="19" t="n"/>
      <c r="T1134" s="19" t="n"/>
      <c r="U1134" s="14" t="n">
        <v>46199</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1.29</v>
      </c>
      <c r="C1135" s="12" t="inlineStr">
        <is>
          <t>Senior/Lead</t>
        </is>
      </c>
      <c r="D1135" s="8" t="inlineStr">
        <is>
          <t>Software Engineer</t>
        </is>
      </c>
      <c r="E1135" s="7" t="inlineStr">
        <is>
          <t>Ultra I&amp;C</t>
        </is>
      </c>
      <c r="F1135" s="8" t="inlineStr">
        <is>
          <t>Maidenhead, England, UK</t>
        </is>
      </c>
      <c r="G1135" s="8" t="n"/>
      <c r="H1135" s="14" t="n"/>
      <c r="I1135" s="15">
        <f>IF($H1135="","",$H1135-TODAY())</f>
        <v/>
      </c>
      <c r="J1135" s="16" t="inlineStr">
        <is>
          <t>Open posting</t>
        </is>
      </c>
      <c r="K1135" s="8" t="inlineStr">
        <is>
          <t>filtered by keyword pre-scan</t>
        </is>
      </c>
      <c r="L1135" s="17" t="inlineStr">
        <is>
          <t>new</t>
        </is>
      </c>
      <c r="M1135" s="18" t="inlineStr"/>
      <c r="N1135" s="7" t="inlineStr">
        <is>
          <t>34d4de8bae5d6b31cea33fd3cc5f17438c10c2ba</t>
        </is>
      </c>
      <c r="O1135" s="14" t="n">
        <v>46185</v>
      </c>
      <c r="P1135" s="7" t="inlineStr">
        <is>
          <t>jobspy</t>
        </is>
      </c>
      <c r="Q1135" s="8" t="inlineStr">
        <is>
          <t>python, c, javascript</t>
        </is>
      </c>
      <c r="R1135" s="8" t="inlineStr">
        <is>
          <t>Graduate Software Engineer Python embedded Linux</t>
        </is>
      </c>
      <c r="S1135" s="19" t="n"/>
      <c r="T1135" s="19" t="n"/>
      <c r="U1135" s="14" t="n">
        <v>46198</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1.29</v>
      </c>
      <c r="C1136" s="12" t="inlineStr">
        <is>
          <t>Unspecified</t>
        </is>
      </c>
      <c r="D1136" s="8" t="inlineStr">
        <is>
          <t>Arupilot Software Engineer</t>
        </is>
      </c>
      <c r="E1136" s="7" t="inlineStr">
        <is>
          <t>SR2 | Socially Responsible Recruitment | Certified B Corporation™</t>
        </is>
      </c>
      <c r="F1136" s="8" t="inlineStr">
        <is>
          <t>Greater Bristol Area, United Kingdom</t>
        </is>
      </c>
      <c r="G1136" s="8" t="n"/>
      <c r="H1136" s="14" t="n"/>
      <c r="I1136" s="15">
        <f>IF($H1136="","",$H1136-TODAY())</f>
        <v/>
      </c>
      <c r="J1136" s="16" t="inlineStr">
        <is>
          <t>Open posting</t>
        </is>
      </c>
      <c r="K1136" s="8" t="inlineStr">
        <is>
          <t>filtered by keyword pre-scan</t>
        </is>
      </c>
      <c r="L1136" s="17" t="inlineStr">
        <is>
          <t>new</t>
        </is>
      </c>
      <c r="M1136" s="18" t="inlineStr"/>
      <c r="N1136" s="7" t="inlineStr">
        <is>
          <t>617e772f6704b69dd5015ae7a437183126b541cf</t>
        </is>
      </c>
      <c r="O1136" s="14" t="n">
        <v>46168</v>
      </c>
      <c r="P1136" s="7" t="inlineStr">
        <is>
          <t>jobspy</t>
        </is>
      </c>
      <c r="Q1136" s="8" t="inlineStr">
        <is>
          <t>python, c, sensor integration</t>
        </is>
      </c>
      <c r="R1136" s="8" t="inlineStr">
        <is>
          <t>Graduate Software Engineer Python embedded Linux</t>
        </is>
      </c>
      <c r="S1136" s="19" t="n"/>
      <c r="T1136" s="19" t="n"/>
      <c r="U1136" s="14" t="n">
        <v>46198</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1.29</v>
      </c>
      <c r="C1137" s="12" t="inlineStr">
        <is>
          <t>Senior/Lead</t>
        </is>
      </c>
      <c r="D1137" s="8" t="inlineStr">
        <is>
          <t>Research &amp; Development Engineer</t>
        </is>
      </c>
      <c r="E1137" s="7" t="inlineStr">
        <is>
          <t>Labman</t>
        </is>
      </c>
      <c r="F1137" s="8" t="inlineStr">
        <is>
          <t>Stokesley, England, UK</t>
        </is>
      </c>
      <c r="G1137" s="8" t="n"/>
      <c r="H1137" s="14" t="n"/>
      <c r="I1137" s="15">
        <f>IF($H1137="","",$H1137-TODAY())</f>
        <v/>
      </c>
      <c r="J1137" s="16" t="inlineStr">
        <is>
          <t>Open posting</t>
        </is>
      </c>
      <c r="K1137" s="8" t="inlineStr">
        <is>
          <t>filtered by keyword pre-scan</t>
        </is>
      </c>
      <c r="L1137" s="17" t="inlineStr">
        <is>
          <t>new</t>
        </is>
      </c>
      <c r="M1137" s="18" t="inlineStr"/>
      <c r="N1137" s="7" t="inlineStr">
        <is>
          <t>6adb3f8b74c5d0ccc5efe906971902b13ecc23a7</t>
        </is>
      </c>
      <c r="O1137" s="14" t="n">
        <v>46175</v>
      </c>
      <c r="P1137" s="7" t="inlineStr">
        <is>
          <t>jobspy</t>
        </is>
      </c>
      <c r="Q1137" s="8" t="inlineStr">
        <is>
          <t>solidworks, c, embedded systems</t>
        </is>
      </c>
      <c r="R1137" s="8" t="inlineStr">
        <is>
          <t>EngD Research Engineer electronics embedded</t>
        </is>
      </c>
      <c r="S1137" s="19" t="n"/>
      <c r="T1137" s="19" t="n"/>
      <c r="U1137" s="14" t="n">
        <v>46198</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1.29</v>
      </c>
      <c r="C1138" s="12" t="inlineStr">
        <is>
          <t>Junior</t>
        </is>
      </c>
      <c r="D1138" s="8" t="inlineStr">
        <is>
          <t>Junior Developer</t>
        </is>
      </c>
      <c r="E1138" s="7" t="inlineStr">
        <is>
          <t>RMG Digital</t>
        </is>
      </c>
      <c r="F1138" s="8" t="inlineStr">
        <is>
          <t>London, ENG, GB</t>
        </is>
      </c>
      <c r="G1138" s="8" t="n"/>
      <c r="H1138" s="14" t="n"/>
      <c r="I1138" s="15">
        <f>IF($H1138="","",$H1138-TODAY())</f>
        <v/>
      </c>
      <c r="J1138" s="16" t="inlineStr">
        <is>
          <t>Open posting</t>
        </is>
      </c>
      <c r="K1138" s="8" t="inlineStr">
        <is>
          <t>filtered by keyword pre-scan</t>
        </is>
      </c>
      <c r="L1138" s="17" t="inlineStr">
        <is>
          <t>new</t>
        </is>
      </c>
      <c r="M1138" s="18" t="inlineStr"/>
      <c r="N1138" s="7" t="inlineStr">
        <is>
          <t>a3594e404bed231854a2120a7b6159529218082f</t>
        </is>
      </c>
      <c r="O1138" s="14" t="n">
        <v>46197</v>
      </c>
      <c r="P1138" s="7" t="inlineStr">
        <is>
          <t>jobspy</t>
        </is>
      </c>
      <c r="Q1138" s="8" t="inlineStr">
        <is>
          <t>git, c, javascript</t>
        </is>
      </c>
      <c r="R1138" s="8" t="inlineStr">
        <is>
          <t>Graduate Systems Engineer hardware software</t>
        </is>
      </c>
      <c r="S1138" s="19" t="n"/>
      <c r="T1138" s="19" t="n"/>
      <c r="U1138" s="14" t="n">
        <v>46198</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1.29</v>
      </c>
      <c r="C1139" s="12" t="inlineStr">
        <is>
          <t>Unspecified</t>
        </is>
      </c>
      <c r="D1139" s="8" t="inlineStr">
        <is>
          <t>Software Engineer</t>
        </is>
      </c>
      <c r="E1139" s="7" t="inlineStr">
        <is>
          <t>KO2 Embedded Recruitment Solutions Ltd</t>
        </is>
      </c>
      <c r="F1139" s="8" t="inlineStr">
        <is>
          <t>Salford, England, UK</t>
        </is>
      </c>
      <c r="G1139" s="8" t="n"/>
      <c r="H1139" s="14" t="n"/>
      <c r="I1139" s="15">
        <f>IF($H1139="","",$H1139-TODAY())</f>
        <v/>
      </c>
      <c r="J1139" s="16" t="inlineStr">
        <is>
          <t>Open posting</t>
        </is>
      </c>
      <c r="K1139" s="8" t="inlineStr">
        <is>
          <t>filtered by keyword pre-scan</t>
        </is>
      </c>
      <c r="L1139" s="17" t="inlineStr">
        <is>
          <t>new</t>
        </is>
      </c>
      <c r="M1139" s="18" t="inlineStr"/>
      <c r="N1139" s="7" t="inlineStr">
        <is>
          <t>ec3a2127ef4b30f9214ef73af83f2dde9126568b</t>
        </is>
      </c>
      <c r="O1139" s="14" t="n">
        <v>46176</v>
      </c>
      <c r="P1139" s="7" t="inlineStr">
        <is>
          <t>jobspy</t>
        </is>
      </c>
      <c r="Q1139" s="8" t="inlineStr">
        <is>
          <t>git, c, embedded systems</t>
        </is>
      </c>
      <c r="R1139" s="8" t="inlineStr">
        <is>
          <t>EngD Research Engineer electronics embedded systems</t>
        </is>
      </c>
      <c r="S1139" s="19" t="n"/>
      <c r="T1139" s="19" t="n"/>
      <c r="U1139" s="14" t="n">
        <v>46196</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1.29</v>
      </c>
      <c r="C1140" s="12" t="inlineStr">
        <is>
          <t>Mid-level</t>
        </is>
      </c>
      <c r="D1140" s="8" t="inlineStr">
        <is>
          <t>Flutter Developer</t>
        </is>
      </c>
      <c r="E1140" s="7" t="inlineStr">
        <is>
          <t>AgileGrid Solutions</t>
        </is>
      </c>
      <c r="F1140" s="8" t="inlineStr"/>
      <c r="G1140" s="8" t="n"/>
      <c r="H1140" s="14" t="n"/>
      <c r="I1140" s="15">
        <f>IF($H1140="","",$H1140-TODAY())</f>
        <v/>
      </c>
      <c r="J1140" s="16" t="inlineStr">
        <is>
          <t>Open posting</t>
        </is>
      </c>
      <c r="K1140" s="8" t="inlineStr">
        <is>
          <t>filtered by keyword pre-scan</t>
        </is>
      </c>
      <c r="L1140" s="17" t="inlineStr">
        <is>
          <t>new</t>
        </is>
      </c>
      <c r="M1140" s="18" t="inlineStr"/>
      <c r="N1140" s="7" t="inlineStr">
        <is>
          <t>a83c5b13b78b3c494565484b1604efd1121655f3</t>
        </is>
      </c>
      <c r="O1140" s="14" t="n"/>
      <c r="P1140" s="7" t="inlineStr">
        <is>
          <t>jobspy</t>
        </is>
      </c>
      <c r="Q1140" s="8" t="inlineStr">
        <is>
          <t>git, c, embedded systems</t>
        </is>
      </c>
      <c r="R1140" s="8" t="inlineStr">
        <is>
          <t>EngD Research Engineer electronics embedded systems</t>
        </is>
      </c>
      <c r="S1140" s="19" t="n"/>
      <c r="T1140" s="19" t="n"/>
      <c r="U1140" s="14" t="n">
        <v>46196</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1.29</v>
      </c>
      <c r="C1141" s="12" t="inlineStr">
        <is>
          <t>Mid-level</t>
        </is>
      </c>
      <c r="D1141" s="8" t="inlineStr">
        <is>
          <t>Software Engineer</t>
        </is>
      </c>
      <c r="E1141" s="7" t="inlineStr">
        <is>
          <t>OAL</t>
        </is>
      </c>
      <c r="F1141" s="8" t="inlineStr">
        <is>
          <t>Peterborough, England, UK</t>
        </is>
      </c>
      <c r="G1141" s="8" t="n"/>
      <c r="H1141" s="14" t="n"/>
      <c r="I1141" s="15">
        <f>IF($H1141="","",$H1141-TODAY())</f>
        <v/>
      </c>
      <c r="J1141" s="16" t="inlineStr">
        <is>
          <t>Open posting</t>
        </is>
      </c>
      <c r="K1141" s="8" t="inlineStr">
        <is>
          <t>filtered by keyword pre-scan</t>
        </is>
      </c>
      <c r="L1141" s="17" t="inlineStr">
        <is>
          <t>new</t>
        </is>
      </c>
      <c r="M1141" s="18" t="inlineStr"/>
      <c r="N1141" s="7" t="inlineStr">
        <is>
          <t>bc1a9c8ff0ef4957ef7d571e8cb6965bd3770587</t>
        </is>
      </c>
      <c r="O1141" s="14" t="n">
        <v>46192</v>
      </c>
      <c r="P1141" s="7" t="inlineStr">
        <is>
          <t>jobspy</t>
        </is>
      </c>
      <c r="Q1141" s="8" t="inlineStr">
        <is>
          <t>python, sql, c</t>
        </is>
      </c>
      <c r="R1141" s="8" t="inlineStr">
        <is>
          <t>Graduate Software Engineer Python embedded</t>
        </is>
      </c>
      <c r="S1141" s="19" t="n"/>
      <c r="T1141" s="19" t="n"/>
      <c r="U1141" s="14" t="n">
        <v>46195</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1.29</v>
      </c>
      <c r="C1142" s="12" t="inlineStr">
        <is>
          <t>Mid-level</t>
        </is>
      </c>
      <c r="D1142" s="8" t="inlineStr">
        <is>
          <t>Algorithm Engineer</t>
        </is>
      </c>
      <c r="E1142" s="7" t="inlineStr">
        <is>
          <t>SII Group UK</t>
        </is>
      </c>
      <c r="F1142" s="8" t="inlineStr">
        <is>
          <t>Manchester, England, UK</t>
        </is>
      </c>
      <c r="G1142" s="8" t="n"/>
      <c r="H1142" s="14" t="n"/>
      <c r="I1142" s="15">
        <f>IF($H1142="","",$H1142-TODAY())</f>
        <v/>
      </c>
      <c r="J1142" s="16" t="inlineStr">
        <is>
          <t>Open posting</t>
        </is>
      </c>
      <c r="K1142" s="8" t="inlineStr">
        <is>
          <t>filtered by keyword pre-scan</t>
        </is>
      </c>
      <c r="L1142" s="17" t="inlineStr">
        <is>
          <t>new</t>
        </is>
      </c>
      <c r="M1142" s="18" t="inlineStr"/>
      <c r="N1142" s="7" t="inlineStr">
        <is>
          <t>0959d694bce5f57b929a2b20b9200616d1ac7097</t>
        </is>
      </c>
      <c r="O1142" s="14" t="n">
        <v>46176</v>
      </c>
      <c r="P1142" s="7" t="inlineStr">
        <is>
          <t>jobspy</t>
        </is>
      </c>
      <c r="Q1142" s="8" t="inlineStr">
        <is>
          <t>git, c</t>
        </is>
      </c>
      <c r="R1142" s="8" t="inlineStr">
        <is>
          <t>Signal Processing Engineer DSP graduate Sheffield</t>
        </is>
      </c>
      <c r="S1142" s="19" t="n"/>
      <c r="T1142" s="19" t="n"/>
      <c r="U1142" s="14" t="n">
        <v>46195</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1.29</v>
      </c>
      <c r="C1143" s="12" t="inlineStr">
        <is>
          <t>Senior/Lead</t>
        </is>
      </c>
      <c r="D1143" s="8" t="inlineStr">
        <is>
          <t>Platform Engineer</t>
        </is>
      </c>
      <c r="E1143" s="7" t="inlineStr">
        <is>
          <t>PortSwigger</t>
        </is>
      </c>
      <c r="F1143" s="8" t="inlineStr">
        <is>
          <t>London, England, UK</t>
        </is>
      </c>
      <c r="G1143" s="8" t="n"/>
      <c r="H1143" s="14" t="n"/>
      <c r="I1143" s="15">
        <f>IF($H1143="","",$H1143-TODAY())</f>
        <v/>
      </c>
      <c r="J1143" s="16" t="inlineStr">
        <is>
          <t>Open posting</t>
        </is>
      </c>
      <c r="K1143" s="8" t="inlineStr">
        <is>
          <t>filtered by keyword pre-scan</t>
        </is>
      </c>
      <c r="L1143" s="17" t="inlineStr">
        <is>
          <t>new</t>
        </is>
      </c>
      <c r="M1143" s="18" t="inlineStr"/>
      <c r="N1143" s="7" t="inlineStr">
        <is>
          <t>bbd2e82000d431f5ad5adf7eeee51a19d06548a5</t>
        </is>
      </c>
      <c r="O1143" s="14" t="n">
        <v>46185</v>
      </c>
      <c r="P1143" s="7" t="inlineStr">
        <is>
          <t>jobspy</t>
        </is>
      </c>
      <c r="Q1143" s="8" t="inlineStr">
        <is>
          <t>docker, kubernetes, c</t>
        </is>
      </c>
      <c r="R1143" s="8" t="inlineStr">
        <is>
          <t>Graduate Platform Engineer Docker Kubernetes Python</t>
        </is>
      </c>
      <c r="S1143" s="19" t="n"/>
      <c r="T1143" s="19" t="n"/>
      <c r="U1143" s="14" t="n">
        <v>46195</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1.29</v>
      </c>
      <c r="C1144" s="12" t="inlineStr">
        <is>
          <t>Unspecified</t>
        </is>
      </c>
      <c r="D1144" s="8" t="inlineStr">
        <is>
          <t>Simulation &amp; Modelling Engineer</t>
        </is>
      </c>
      <c r="E1144" s="7" t="inlineStr">
        <is>
          <t>IC Resources</t>
        </is>
      </c>
      <c r="F1144" s="8" t="inlineStr">
        <is>
          <t>Cambridgeshire, England, UK</t>
        </is>
      </c>
      <c r="G1144" s="8" t="n"/>
      <c r="H1144" s="14" t="n"/>
      <c r="I1144" s="15">
        <f>IF($H1144="","",$H1144-TODAY())</f>
        <v/>
      </c>
      <c r="J1144" s="16" t="inlineStr">
        <is>
          <t>Open posting</t>
        </is>
      </c>
      <c r="K1144" s="8" t="inlineStr">
        <is>
          <t>filtered by keyword pre-scan</t>
        </is>
      </c>
      <c r="L1144" s="17" t="inlineStr">
        <is>
          <t>new</t>
        </is>
      </c>
      <c r="M1144" s="18" t="inlineStr"/>
      <c r="N1144" s="7" t="inlineStr">
        <is>
          <t>53fa075a5e96af590b2f371a6ba9270fc690e0a6</t>
        </is>
      </c>
      <c r="O1144" s="14" t="n">
        <v>46185</v>
      </c>
      <c r="P1144" s="7" t="inlineStr">
        <is>
          <t>jobspy</t>
        </is>
      </c>
      <c r="Q1144" s="8" t="inlineStr">
        <is>
          <t>git, c, dsp</t>
        </is>
      </c>
      <c r="R1144" s="8" t="inlineStr">
        <is>
          <t>Signal Processing Engineer graduate DSP</t>
        </is>
      </c>
      <c r="S1144" s="19" t="n"/>
      <c r="T1144" s="19" t="n"/>
      <c r="U1144" s="14" t="n">
        <v>46195</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1.29</v>
      </c>
      <c r="C1145" s="12" t="inlineStr">
        <is>
          <t>Senior/Lead</t>
        </is>
      </c>
      <c r="D1145" s="8" t="inlineStr">
        <is>
          <t>Technologist</t>
        </is>
      </c>
      <c r="E1145" s="7" t="inlineStr">
        <is>
          <t>Cirrus Logic</t>
        </is>
      </c>
      <c r="F1145" s="8" t="inlineStr">
        <is>
          <t>Edinburgh, Scotland, UK</t>
        </is>
      </c>
      <c r="G1145" s="8" t="n"/>
      <c r="H1145" s="14" t="n"/>
      <c r="I1145" s="15">
        <f>IF($H1145="","",$H1145-TODAY())</f>
        <v/>
      </c>
      <c r="J1145" s="16" t="inlineStr">
        <is>
          <t>Open posting</t>
        </is>
      </c>
      <c r="K1145" s="8" t="inlineStr">
        <is>
          <t>filtered by keyword pre-scan</t>
        </is>
      </c>
      <c r="L1145" s="17" t="inlineStr">
        <is>
          <t>new</t>
        </is>
      </c>
      <c r="M1145" s="18" t="inlineStr"/>
      <c r="N1145" s="7" t="inlineStr">
        <is>
          <t>eef09055c5eed7c223069562fbdd8181e1b6d98c</t>
        </is>
      </c>
      <c r="O1145" s="14" t="n"/>
      <c r="P1145" s="7" t="inlineStr">
        <is>
          <t>jobspy</t>
        </is>
      </c>
      <c r="Q1145" s="8" t="inlineStr">
        <is>
          <t>python, c</t>
        </is>
      </c>
      <c r="R1145" s="8" t="inlineStr">
        <is>
          <t>Signal Processing Engineer graduate DSP</t>
        </is>
      </c>
      <c r="S1145" s="19" t="n"/>
      <c r="T1145" s="19" t="n"/>
      <c r="U1145" s="14" t="n">
        <v>46195</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1.29</v>
      </c>
      <c r="C1146" s="12" t="inlineStr">
        <is>
          <t>Senior/Lead</t>
        </is>
      </c>
      <c r="D1146" s="8" t="inlineStr">
        <is>
          <t>Data Engineer</t>
        </is>
      </c>
      <c r="E1146" s="7" t="inlineStr">
        <is>
          <t>Perch Group</t>
        </is>
      </c>
      <c r="F1146" s="8" t="inlineStr">
        <is>
          <t>Manchester, England, UK</t>
        </is>
      </c>
      <c r="G1146" s="8" t="n"/>
      <c r="H1146" s="14" t="n"/>
      <c r="I1146" s="15">
        <f>IF($H1146="","",$H1146-TODAY())</f>
        <v/>
      </c>
      <c r="J1146" s="16" t="inlineStr">
        <is>
          <t>Open posting</t>
        </is>
      </c>
      <c r="K1146" s="8" t="inlineStr">
        <is>
          <t>filtered by keyword pre-scan</t>
        </is>
      </c>
      <c r="L1146" s="17" t="inlineStr">
        <is>
          <t>new</t>
        </is>
      </c>
      <c r="M1146" s="18" t="inlineStr"/>
      <c r="N1146" s="7" t="inlineStr">
        <is>
          <t>316d135863b264fb3d13973310880ae9fc6799ce</t>
        </is>
      </c>
      <c r="O1146" s="14" t="n">
        <v>46189</v>
      </c>
      <c r="P1146" s="7" t="inlineStr">
        <is>
          <t>jobspy</t>
        </is>
      </c>
      <c r="Q1146" s="8" t="inlineStr">
        <is>
          <t>python, sql, c</t>
        </is>
      </c>
      <c r="R1146" s="8" t="inlineStr">
        <is>
          <t>Graduate Data Engineer Python SQL pipeline</t>
        </is>
      </c>
      <c r="S1146" s="19" t="n"/>
      <c r="T1146" s="19" t="n"/>
      <c r="U1146" s="14" t="n">
        <v>46194</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1.29</v>
      </c>
      <c r="C1147" s="12" t="inlineStr">
        <is>
          <t>Senior/Lead</t>
        </is>
      </c>
      <c r="D1147" s="8" t="inlineStr">
        <is>
          <t>Data Engineer</t>
        </is>
      </c>
      <c r="E1147" s="7" t="inlineStr">
        <is>
          <t>Perch Group</t>
        </is>
      </c>
      <c r="F1147" s="8" t="inlineStr">
        <is>
          <t>Blackpool, England, UK</t>
        </is>
      </c>
      <c r="G1147" s="8" t="n"/>
      <c r="H1147" s="14" t="n"/>
      <c r="I1147" s="15">
        <f>IF($H1147="","",$H1147-TODAY())</f>
        <v/>
      </c>
      <c r="J1147" s="16" t="inlineStr">
        <is>
          <t>Open posting</t>
        </is>
      </c>
      <c r="K1147" s="8" t="inlineStr">
        <is>
          <t>filtered by keyword pre-scan</t>
        </is>
      </c>
      <c r="L1147" s="17" t="inlineStr">
        <is>
          <t>new</t>
        </is>
      </c>
      <c r="M1147" s="18" t="inlineStr"/>
      <c r="N1147" s="7" t="inlineStr">
        <is>
          <t>3b4509abfba4ba85454c9d2c303fefcf98df857a</t>
        </is>
      </c>
      <c r="O1147" s="14" t="n">
        <v>46174</v>
      </c>
      <c r="P1147" s="7" t="inlineStr">
        <is>
          <t>jobspy</t>
        </is>
      </c>
      <c r="Q1147" s="8" t="inlineStr">
        <is>
          <t>python, sql, c</t>
        </is>
      </c>
      <c r="R1147" s="8" t="inlineStr">
        <is>
          <t>Graduate Data Engineer Python SQL pipeline</t>
        </is>
      </c>
      <c r="S1147" s="19" t="n"/>
      <c r="T1147" s="19" t="n"/>
      <c r="U1147" s="14" t="n">
        <v>46194</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1.29</v>
      </c>
      <c r="C1148" s="12" t="inlineStr">
        <is>
          <t>Mid-level</t>
        </is>
      </c>
      <c r="D1148" s="8" t="inlineStr">
        <is>
          <t>Software Engineer</t>
        </is>
      </c>
      <c r="E1148" s="7" t="inlineStr">
        <is>
          <t>Executive Integrity | B Corp®</t>
        </is>
      </c>
      <c r="F1148" s="8" t="inlineStr">
        <is>
          <t>Swanwick, England, UK</t>
        </is>
      </c>
      <c r="G1148" s="8" t="n"/>
      <c r="H1148" s="14" t="n"/>
      <c r="I1148" s="15">
        <f>IF($H1148="","",$H1148-TODAY())</f>
        <v/>
      </c>
      <c r="J1148" s="16" t="inlineStr">
        <is>
          <t>Open posting</t>
        </is>
      </c>
      <c r="K1148" s="8" t="inlineStr">
        <is>
          <t>filtered by keyword pre-scan</t>
        </is>
      </c>
      <c r="L1148" s="17" t="inlineStr">
        <is>
          <t>new</t>
        </is>
      </c>
      <c r="M1148" s="18" t="inlineStr"/>
      <c r="N1148" s="7" t="inlineStr">
        <is>
          <t>62d6bcb9b281350ceb60e2a36bb2ebffd8fc249b</t>
        </is>
      </c>
      <c r="O1148" s="14" t="n">
        <v>46191</v>
      </c>
      <c r="P1148" s="7" t="inlineStr">
        <is>
          <t>jobspy</t>
        </is>
      </c>
      <c r="Q1148" s="8" t="inlineStr">
        <is>
          <t>python, c, sensor integration</t>
        </is>
      </c>
      <c r="R1148" s="8" t="inlineStr">
        <is>
          <t>Embedded Software Engineer graduate C Python</t>
        </is>
      </c>
      <c r="S1148" s="19" t="n"/>
      <c r="T1148" s="19" t="n"/>
      <c r="U1148" s="14" t="n">
        <v>46194</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1.29</v>
      </c>
      <c r="C1149" s="12" t="inlineStr">
        <is>
          <t>Unspecified</t>
        </is>
      </c>
      <c r="D1149" s="8" t="inlineStr">
        <is>
          <t>System Software Engineer</t>
        </is>
      </c>
      <c r="E1149" s="7" t="inlineStr">
        <is>
          <t>Graphcore</t>
        </is>
      </c>
      <c r="F1149" s="8" t="inlineStr">
        <is>
          <t>Cambridge, England, UK</t>
        </is>
      </c>
      <c r="G1149" s="8" t="n"/>
      <c r="H1149" s="14" t="n"/>
      <c r="I1149" s="15">
        <f>IF($H1149="","",$H1149-TODAY())</f>
        <v/>
      </c>
      <c r="J1149" s="16" t="inlineStr">
        <is>
          <t>Open posting</t>
        </is>
      </c>
      <c r="K1149" s="8" t="inlineStr">
        <is>
          <t>filtered by keyword pre-scan</t>
        </is>
      </c>
      <c r="L1149" s="17" t="inlineStr">
        <is>
          <t>new</t>
        </is>
      </c>
      <c r="M1149" s="18" t="inlineStr"/>
      <c r="N1149" s="7" t="inlineStr">
        <is>
          <t>c6b9ebbf1cceb815f8fb3aeb0ffe1de4e7e14bbc</t>
        </is>
      </c>
      <c r="O1149" s="14" t="n">
        <v>46176</v>
      </c>
      <c r="P1149" s="7" t="inlineStr">
        <is>
          <t>jobspy</t>
        </is>
      </c>
      <c r="Q1149" s="8" t="inlineStr">
        <is>
          <t>python, kubernetes, c</t>
        </is>
      </c>
      <c r="R1149" s="8" t="inlineStr">
        <is>
          <t>Firmware Engineer Raspberry Pi embedded systems</t>
        </is>
      </c>
      <c r="S1149" s="19" t="n"/>
      <c r="T1149" s="19" t="n"/>
      <c r="U1149" s="14" t="n">
        <v>46194</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1.29</v>
      </c>
      <c r="C1150" s="12" t="inlineStr">
        <is>
          <t>Senior/Lead</t>
        </is>
      </c>
      <c r="D1150" s="8" t="inlineStr">
        <is>
          <t>Software Engineer</t>
        </is>
      </c>
      <c r="E1150" s="7" t="inlineStr">
        <is>
          <t>HUBER+SUHNER</t>
        </is>
      </c>
      <c r="F1150" s="8" t="inlineStr">
        <is>
          <t>Cambridge, England, UK</t>
        </is>
      </c>
      <c r="G1150" s="8" t="n"/>
      <c r="H1150" s="14" t="n"/>
      <c r="I1150" s="15">
        <f>IF($H1150="","",$H1150-TODAY())</f>
        <v/>
      </c>
      <c r="J1150" s="16" t="inlineStr">
        <is>
          <t>Open posting</t>
        </is>
      </c>
      <c r="K1150" s="8" t="inlineStr">
        <is>
          <t>filtered by keyword pre-scan</t>
        </is>
      </c>
      <c r="L1150" s="17" t="inlineStr">
        <is>
          <t>new</t>
        </is>
      </c>
      <c r="M1150" s="18" t="inlineStr"/>
      <c r="N1150" s="7" t="inlineStr">
        <is>
          <t>99806c52aef74e1e908ef60015557986508ab50a</t>
        </is>
      </c>
      <c r="O1150" s="14" t="n">
        <v>46174</v>
      </c>
      <c r="P1150" s="7" t="inlineStr">
        <is>
          <t>jobspy</t>
        </is>
      </c>
      <c r="Q1150" s="8" t="inlineStr">
        <is>
          <t>git, c, hardware design</t>
        </is>
      </c>
      <c r="R1150" s="8" t="inlineStr">
        <is>
          <t>Firmware Engineer Raspberry Pi embedded systems</t>
        </is>
      </c>
      <c r="S1150" s="19" t="n"/>
      <c r="T1150" s="19" t="n"/>
      <c r="U1150" s="14" t="n">
        <v>46194</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1.29</v>
      </c>
      <c r="C1151" s="12" t="inlineStr">
        <is>
          <t>Graduate/Entry</t>
        </is>
      </c>
      <c r="D1151" s="8" t="inlineStr">
        <is>
          <t>Software Development Engineer (Networking)</t>
        </is>
      </c>
      <c r="E1151" s="7" t="inlineStr">
        <is>
          <t>AMD</t>
        </is>
      </c>
      <c r="F1151" s="8" t="inlineStr">
        <is>
          <t>Cambridge, England, UK</t>
        </is>
      </c>
      <c r="G1151" s="8" t="n"/>
      <c r="H1151" s="14" t="n"/>
      <c r="I1151" s="15">
        <f>IF($H1151="","",$H1151-TODAY())</f>
        <v/>
      </c>
      <c r="J1151" s="16" t="inlineStr">
        <is>
          <t>Open posting</t>
        </is>
      </c>
      <c r="K1151" s="8" t="inlineStr">
        <is>
          <t>filtered by keyword pre-scan</t>
        </is>
      </c>
      <c r="L1151" s="17" t="inlineStr">
        <is>
          <t>new</t>
        </is>
      </c>
      <c r="M1151" s="18" t="inlineStr"/>
      <c r="N1151" s="7" t="inlineStr">
        <is>
          <t>29e7aae85b7e8fccc6f4b6090e29198e21626836</t>
        </is>
      </c>
      <c r="O1151" s="14" t="n">
        <v>46184</v>
      </c>
      <c r="P1151" s="7" t="inlineStr">
        <is>
          <t>jobspy</t>
        </is>
      </c>
      <c r="Q1151" s="8" t="inlineStr">
        <is>
          <t>python, c, embedded systems</t>
        </is>
      </c>
      <c r="R1151" s="8" t="inlineStr">
        <is>
          <t>Graduate Systems Engineer embedded hardware</t>
        </is>
      </c>
      <c r="S1151" s="19" t="n"/>
      <c r="T1151" s="19" t="n"/>
      <c r="U1151" s="14" t="n">
        <v>46194</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1.29</v>
      </c>
      <c r="C1152" s="12" t="inlineStr">
        <is>
          <t>Unspecified</t>
        </is>
      </c>
      <c r="D1152" s="8" t="inlineStr">
        <is>
          <t>Engineer - Launchpad (Autonomous Driving)</t>
        </is>
      </c>
      <c r="E1152" s="7" t="inlineStr">
        <is>
          <t>Oxa</t>
        </is>
      </c>
      <c r="F1152" s="8" t="inlineStr">
        <is>
          <t>Oxford, England, UK</t>
        </is>
      </c>
      <c r="G1152" s="8" t="n"/>
      <c r="H1152" s="14" t="n"/>
      <c r="I1152" s="15">
        <f>IF($H1152="","",$H1152-TODAY())</f>
        <v/>
      </c>
      <c r="J1152" s="16" t="inlineStr">
        <is>
          <t>Open posting</t>
        </is>
      </c>
      <c r="K1152" s="8" t="inlineStr">
        <is>
          <t>filtered by keyword pre-scan</t>
        </is>
      </c>
      <c r="L1152" s="17" t="inlineStr">
        <is>
          <t>new</t>
        </is>
      </c>
      <c r="M1152" s="18" t="inlineStr"/>
      <c r="N1152" s="7" t="inlineStr">
        <is>
          <t>cda17078a7989f2ed09cda16f4b8d8a538794fec</t>
        </is>
      </c>
      <c r="O1152" s="14" t="n">
        <v>46182</v>
      </c>
      <c r="P1152" s="7" t="inlineStr">
        <is>
          <t>jobspy</t>
        </is>
      </c>
      <c r="Q1152" s="8" t="inlineStr">
        <is>
          <t>python, git, c</t>
        </is>
      </c>
      <c r="R1152" s="8" t="inlineStr">
        <is>
          <t>Graduate Embedded Engineer Python FPGA</t>
        </is>
      </c>
      <c r="S1152" s="19" t="n"/>
      <c r="T1152" s="19" t="n"/>
      <c r="U1152" s="14" t="n">
        <v>46193</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1.29</v>
      </c>
      <c r="C1153" s="12" t="inlineStr">
        <is>
          <t>Unspecified</t>
        </is>
      </c>
      <c r="D1153" s="8" t="inlineStr">
        <is>
          <t>Signal Processing Systems Engineer</t>
        </is>
      </c>
      <c r="E1153" s="7" t="inlineStr">
        <is>
          <t>Leonardo</t>
        </is>
      </c>
      <c r="F1153" s="8" t="inlineStr">
        <is>
          <t>Southampton, England, UK</t>
        </is>
      </c>
      <c r="G1153" s="8" t="n"/>
      <c r="H1153" s="14" t="n"/>
      <c r="I1153" s="15">
        <f>IF($H1153="","",$H1153-TODAY())</f>
        <v/>
      </c>
      <c r="J1153" s="16" t="inlineStr">
        <is>
          <t>Open posting</t>
        </is>
      </c>
      <c r="K1153" s="8" t="inlineStr">
        <is>
          <t>filtered by keyword pre-scan</t>
        </is>
      </c>
      <c r="L1153" s="17" t="inlineStr">
        <is>
          <t>new</t>
        </is>
      </c>
      <c r="M1153" s="18" t="inlineStr"/>
      <c r="N1153" s="7" t="inlineStr">
        <is>
          <t>6d2b04472a0279fb2d52a5a8a6fa948afa8882b1</t>
        </is>
      </c>
      <c r="O1153" s="14" t="n"/>
      <c r="P1153" s="7" t="inlineStr">
        <is>
          <t>jobspy</t>
        </is>
      </c>
      <c r="Q1153" s="8" t="inlineStr">
        <is>
          <t>fpga, git, c</t>
        </is>
      </c>
      <c r="R1153" s="8" t="inlineStr">
        <is>
          <t>Graduate DSP Engineer signal processing FPGA</t>
        </is>
      </c>
      <c r="S1153" s="19" t="n"/>
      <c r="T1153" s="19" t="n"/>
      <c r="U1153" s="14" t="n">
        <v>46193</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1.29</v>
      </c>
      <c r="C1154" s="12" t="inlineStr">
        <is>
          <t>Unspecified</t>
        </is>
      </c>
      <c r="D1154" s="8" t="inlineStr">
        <is>
          <t>DevX Build Pipeline Engineer DevOps Engineer</t>
        </is>
      </c>
      <c r="E1154" s="7" t="inlineStr">
        <is>
          <t>Undisclosed</t>
        </is>
      </c>
      <c r="F1154" s="8" t="inlineStr">
        <is>
          <t>Sheffield, England, UK</t>
        </is>
      </c>
      <c r="G1154" s="8" t="n"/>
      <c r="H1154" s="14" t="n"/>
      <c r="I1154" s="15">
        <f>IF($H1154="","",$H1154-TODAY())</f>
        <v/>
      </c>
      <c r="J1154" s="16" t="inlineStr">
        <is>
          <t>Open posting</t>
        </is>
      </c>
      <c r="K1154" s="8" t="inlineStr">
        <is>
          <t>filtered by keyword pre-scan</t>
        </is>
      </c>
      <c r="L1154" s="17" t="inlineStr">
        <is>
          <t>new</t>
        </is>
      </c>
      <c r="M1154" s="18" t="inlineStr"/>
      <c r="N1154" s="7" t="inlineStr">
        <is>
          <t>ca450d87eb958cfab7343735c38007dd12d18987</t>
        </is>
      </c>
      <c r="O1154" s="14" t="n">
        <v>46171</v>
      </c>
      <c r="P1154" s="7" t="inlineStr">
        <is>
          <t>jobspy</t>
        </is>
      </c>
      <c r="Q1154" s="8" t="inlineStr">
        <is>
          <t>python, git, c</t>
        </is>
      </c>
      <c r="R1154" s="8" t="inlineStr">
        <is>
          <t>Graduate DevOps Engineer Python CI/CD Sheffield</t>
        </is>
      </c>
      <c r="S1154" s="19" t="n"/>
      <c r="T1154" s="19" t="n"/>
      <c r="U1154" s="14" t="n">
        <v>46193</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1.29</v>
      </c>
      <c r="C1155" s="12" t="inlineStr">
        <is>
          <t>Mid-level</t>
        </is>
      </c>
      <c r="D1155" s="8" t="inlineStr">
        <is>
          <t>Embedded Software Engineer</t>
        </is>
      </c>
      <c r="E1155" s="7" t="inlineStr">
        <is>
          <t>Deep Sea Electronics Ltd</t>
        </is>
      </c>
      <c r="F1155" s="8" t="inlineStr">
        <is>
          <t>Hunmanby, England, UK</t>
        </is>
      </c>
      <c r="G1155" s="8" t="n"/>
      <c r="H1155" s="14" t="n"/>
      <c r="I1155" s="15">
        <f>IF($H1155="","",$H1155-TODAY())</f>
        <v/>
      </c>
      <c r="J1155" s="16" t="inlineStr">
        <is>
          <t>Open posting</t>
        </is>
      </c>
      <c r="K1155" s="8" t="inlineStr">
        <is>
          <t>filtered by keyword pre-scan</t>
        </is>
      </c>
      <c r="L1155" s="17" t="inlineStr">
        <is>
          <t>new</t>
        </is>
      </c>
      <c r="M1155" s="18" t="inlineStr"/>
      <c r="N1155" s="7" t="inlineStr">
        <is>
          <t>4cefe464917501bd44de325a82f01013cf2388ba</t>
        </is>
      </c>
      <c r="O1155" s="14" t="n">
        <v>46170</v>
      </c>
      <c r="P1155" s="7" t="inlineStr">
        <is>
          <t>jobspy</t>
        </is>
      </c>
      <c r="Q1155" s="8" t="inlineStr">
        <is>
          <t>git, c, embedded systems</t>
        </is>
      </c>
      <c r="R1155" s="8" t="inlineStr">
        <is>
          <t>Firmware Engineer Embedded C Microcontroller</t>
        </is>
      </c>
      <c r="S1155" s="19" t="n"/>
      <c r="T1155" s="19" t="n"/>
      <c r="U1155" s="14" t="n">
        <v>46193</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1.29</v>
      </c>
      <c r="C1156" s="12" t="inlineStr">
        <is>
          <t>Mid-level</t>
        </is>
      </c>
      <c r="D1156" s="8" t="inlineStr">
        <is>
          <t>Embedded Software Engineer</t>
        </is>
      </c>
      <c r="E1156" s="7" t="inlineStr">
        <is>
          <t>Deep Sea Electronics Ltd</t>
        </is>
      </c>
      <c r="F1156" s="8" t="inlineStr">
        <is>
          <t>Mansfield, England, UK</t>
        </is>
      </c>
      <c r="G1156" s="8" t="n"/>
      <c r="H1156" s="14" t="n"/>
      <c r="I1156" s="15">
        <f>IF($H1156="","",$H1156-TODAY())</f>
        <v/>
      </c>
      <c r="J1156" s="16" t="inlineStr">
        <is>
          <t>Open posting</t>
        </is>
      </c>
      <c r="K1156" s="8" t="inlineStr">
        <is>
          <t>filtered by keyword pre-scan</t>
        </is>
      </c>
      <c r="L1156" s="17" t="inlineStr">
        <is>
          <t>new</t>
        </is>
      </c>
      <c r="M1156" s="18" t="inlineStr"/>
      <c r="N1156" s="7" t="inlineStr">
        <is>
          <t>6736c5f7b5a6cdbf901cece924dbd656ff23d183</t>
        </is>
      </c>
      <c r="O1156" s="14" t="n">
        <v>46170</v>
      </c>
      <c r="P1156" s="7" t="inlineStr">
        <is>
          <t>jobspy</t>
        </is>
      </c>
      <c r="Q1156" s="8" t="inlineStr">
        <is>
          <t>git, c, embedded systems</t>
        </is>
      </c>
      <c r="R1156" s="8" t="inlineStr">
        <is>
          <t>Firmware Engineer Embedded C Microcontroller</t>
        </is>
      </c>
      <c r="S1156" s="19" t="n"/>
      <c r="T1156" s="19" t="n"/>
      <c r="U1156" s="14" t="n">
        <v>46193</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1.29</v>
      </c>
      <c r="C1157" s="12" t="inlineStr">
        <is>
          <t>Junior</t>
        </is>
      </c>
      <c r="D1157" s="8" t="inlineStr">
        <is>
          <t>Software Engineer</t>
        </is>
      </c>
      <c r="E1157" s="7" t="inlineStr">
        <is>
          <t>Opus 2 International</t>
        </is>
      </c>
      <c r="F1157" s="8" t="inlineStr">
        <is>
          <t>Edinburgh, SCT, GB</t>
        </is>
      </c>
      <c r="G1157" s="8" t="n"/>
      <c r="H1157" s="14" t="n"/>
      <c r="I1157" s="15">
        <f>IF($H1157="","",$H1157-TODAY())</f>
        <v/>
      </c>
      <c r="J1157" s="16" t="inlineStr">
        <is>
          <t>Open posting</t>
        </is>
      </c>
      <c r="K1157" s="8" t="inlineStr">
        <is>
          <t>filtered by keyword pre-scan</t>
        </is>
      </c>
      <c r="L1157" s="17" t="inlineStr">
        <is>
          <t>new</t>
        </is>
      </c>
      <c r="M1157" s="18" t="inlineStr"/>
      <c r="N1157" s="7" t="inlineStr">
        <is>
          <t>dca1ffc93b14d8290d24715db9f6adaaf428e147</t>
        </is>
      </c>
      <c r="O1157" s="14" t="n">
        <v>46178</v>
      </c>
      <c r="P1157" s="7" t="inlineStr">
        <is>
          <t>jobspy</t>
        </is>
      </c>
      <c r="Q1157" s="8" t="inlineStr">
        <is>
          <t>python, kubernetes, c</t>
        </is>
      </c>
      <c r="R1157" s="8" t="inlineStr">
        <is>
          <t>Junior Software Engineer Python backend</t>
        </is>
      </c>
      <c r="S1157" s="19" t="n"/>
      <c r="T1157" s="19" t="n"/>
      <c r="U1157" s="14" t="n">
        <v>46193</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1.29</v>
      </c>
      <c r="C1158" s="12" t="inlineStr">
        <is>
          <t>Graduate/Entry</t>
        </is>
      </c>
      <c r="D1158" s="8" t="inlineStr">
        <is>
          <t>Graduate Software Engineer</t>
        </is>
      </c>
      <c r="E1158" s="7" t="inlineStr">
        <is>
          <t>Autodesk</t>
        </is>
      </c>
      <c r="F1158" s="8" t="inlineStr">
        <is>
          <t>Birmingham, England, UK</t>
        </is>
      </c>
      <c r="G1158" s="8" t="n"/>
      <c r="H1158" s="14" t="n"/>
      <c r="I1158" s="15">
        <f>IF($H1158="","",$H1158-TODAY())</f>
        <v/>
      </c>
      <c r="J1158" s="16" t="inlineStr">
        <is>
          <t>Open posting</t>
        </is>
      </c>
      <c r="K1158" s="8" t="inlineStr">
        <is>
          <t>filtered by keyword pre-scan</t>
        </is>
      </c>
      <c r="L1158" s="17" t="inlineStr">
        <is>
          <t>new</t>
        </is>
      </c>
      <c r="M1158" s="18" t="inlineStr"/>
      <c r="N1158" s="7" t="inlineStr">
        <is>
          <t>2d8e829cd6100dd4f3bfbdcd8fe417910910d145</t>
        </is>
      </c>
      <c r="O1158" s="14" t="n">
        <v>46177</v>
      </c>
      <c r="P1158" s="7" t="inlineStr">
        <is>
          <t>jobspy</t>
        </is>
      </c>
      <c r="Q1158" s="8" t="inlineStr">
        <is>
          <t>python, git, c</t>
        </is>
      </c>
      <c r="R1158" s="8" t="inlineStr">
        <is>
          <t>Junior Software Engineer Python backend</t>
        </is>
      </c>
      <c r="S1158" s="19" t="n"/>
      <c r="T1158" s="19" t="n"/>
      <c r="U1158" s="14" t="n">
        <v>46193</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1.29</v>
      </c>
      <c r="C1159" s="12" t="inlineStr">
        <is>
          <t>Unspecified</t>
        </is>
      </c>
      <c r="D1159" s="8" t="inlineStr">
        <is>
          <t>Engineer</t>
        </is>
      </c>
      <c r="E1159" s="7" t="inlineStr">
        <is>
          <t>TEKsystems</t>
        </is>
      </c>
      <c r="F1159" s="8" t="inlineStr">
        <is>
          <t>Sheffield, England, UK</t>
        </is>
      </c>
      <c r="G1159" s="8" t="n"/>
      <c r="H1159" s="14" t="n"/>
      <c r="I1159" s="15">
        <f>IF($H1159="","",$H1159-TODAY())</f>
        <v/>
      </c>
      <c r="J1159" s="16" t="inlineStr">
        <is>
          <t>Open posting</t>
        </is>
      </c>
      <c r="K1159" s="8" t="inlineStr">
        <is>
          <t>filtered by keyword pre-scan</t>
        </is>
      </c>
      <c r="L1159" s="17" t="inlineStr">
        <is>
          <t>new</t>
        </is>
      </c>
      <c r="M1159" s="18" t="inlineStr"/>
      <c r="N1159" s="7" t="inlineStr">
        <is>
          <t>290f87f1fdfdd161fdb13b22753c06dae2a13b08</t>
        </is>
      </c>
      <c r="O1159" s="14" t="n">
        <v>46176</v>
      </c>
      <c r="P1159" s="7" t="inlineStr">
        <is>
          <t>jobspy</t>
        </is>
      </c>
      <c r="Q1159" s="8" t="inlineStr">
        <is>
          <t>sql, api integration, c</t>
        </is>
      </c>
      <c r="R1159" s="8" t="inlineStr">
        <is>
          <t>Graduate Hardware Engineer Sheffield</t>
        </is>
      </c>
      <c r="S1159" s="19" t="n"/>
      <c r="T1159" s="19" t="n"/>
      <c r="U1159" s="14" t="n">
        <v>46192</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1.29</v>
      </c>
      <c r="C1160" s="12" t="inlineStr">
        <is>
          <t>Junior</t>
        </is>
      </c>
      <c r="D1160" s="8" t="inlineStr">
        <is>
          <t>RF/Digital SDR Integration Engineer (KTP Associate)</t>
        </is>
      </c>
      <c r="E1160" s="7" t="inlineStr">
        <is>
          <t>Heriot-Watt University</t>
        </is>
      </c>
      <c r="F1160" s="8" t="inlineStr">
        <is>
          <t>Edinburgh, SCT, GB</t>
        </is>
      </c>
      <c r="G1160" s="8" t="n"/>
      <c r="H1160" s="14" t="n"/>
      <c r="I1160" s="15">
        <f>IF($H1160="","",$H1160-TODAY())</f>
        <v/>
      </c>
      <c r="J1160" s="16" t="inlineStr">
        <is>
          <t>Open posting</t>
        </is>
      </c>
      <c r="K1160" s="8" t="inlineStr">
        <is>
          <t>filtered by keyword pre-scan</t>
        </is>
      </c>
      <c r="L1160" s="17" t="inlineStr">
        <is>
          <t>new</t>
        </is>
      </c>
      <c r="M1160" s="18" t="inlineStr"/>
      <c r="N1160" s="7" t="inlineStr">
        <is>
          <t>15f6c6191961b5b985017dd4dc5145aab6bb21c8</t>
        </is>
      </c>
      <c r="O1160" s="14" t="n">
        <v>46177</v>
      </c>
      <c r="P1160" s="7" t="inlineStr">
        <is>
          <t>jobspy</t>
        </is>
      </c>
      <c r="Q1160" s="8" t="inlineStr">
        <is>
          <t>fpga, git, c</t>
        </is>
      </c>
      <c r="R1160" s="8" t="inlineStr">
        <is>
          <t>Graduate Embedded Engineer Python FPGA</t>
        </is>
      </c>
      <c r="S1160" s="19" t="n"/>
      <c r="T1160" s="19" t="n"/>
      <c r="U1160" s="14" t="n">
        <v>46192</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1.29</v>
      </c>
      <c r="C1161" s="12" t="inlineStr">
        <is>
          <t>Junior</t>
        </is>
      </c>
      <c r="D1161" s="8" t="inlineStr">
        <is>
          <t>Junior Data Engineer</t>
        </is>
      </c>
      <c r="E1161" s="7" t="inlineStr">
        <is>
          <t>Aquis Exchange</t>
        </is>
      </c>
      <c r="F1161" s="8" t="inlineStr">
        <is>
          <t>London, ENG, GB</t>
        </is>
      </c>
      <c r="G1161" s="8" t="n"/>
      <c r="H1161" s="14" t="n"/>
      <c r="I1161" s="15">
        <f>IF($H1161="","",$H1161-TODAY())</f>
        <v/>
      </c>
      <c r="J1161" s="16" t="inlineStr">
        <is>
          <t>Open posting</t>
        </is>
      </c>
      <c r="K1161" s="8" t="inlineStr">
        <is>
          <t>filtered by keyword pre-scan</t>
        </is>
      </c>
      <c r="L1161" s="17" t="inlineStr">
        <is>
          <t>new</t>
        </is>
      </c>
      <c r="M1161" s="18" t="inlineStr"/>
      <c r="N1161" s="7" t="inlineStr">
        <is>
          <t>900ae57bed5e297d7e4cc2c520391b798d9b43e4</t>
        </is>
      </c>
      <c r="O1161" s="14" t="n">
        <v>46183</v>
      </c>
      <c r="P1161" s="7" t="inlineStr">
        <is>
          <t>jobspy</t>
        </is>
      </c>
      <c r="Q1161" s="8" t="inlineStr">
        <is>
          <t>python, sql, c</t>
        </is>
      </c>
      <c r="R1161" s="8" t="inlineStr">
        <is>
          <t>Graduate Data Engineer SQL Python pipeline</t>
        </is>
      </c>
      <c r="S1161" s="19" t="n"/>
      <c r="T1161" s="19" t="n"/>
      <c r="U1161" s="14" t="n">
        <v>46192</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1.29</v>
      </c>
      <c r="C1162" s="12" t="inlineStr">
        <is>
          <t>Junior</t>
        </is>
      </c>
      <c r="D1162" s="8" t="inlineStr">
        <is>
          <t>Junior Data Engineer</t>
        </is>
      </c>
      <c r="E1162" s="7" t="inlineStr">
        <is>
          <t>Aquis Exchange</t>
        </is>
      </c>
      <c r="F1162" s="8" t="inlineStr">
        <is>
          <t>London, England, UK</t>
        </is>
      </c>
      <c r="G1162" s="8" t="n"/>
      <c r="H1162" s="14" t="n"/>
      <c r="I1162" s="15">
        <f>IF($H1162="","",$H1162-TODAY())</f>
        <v/>
      </c>
      <c r="J1162" s="16" t="inlineStr">
        <is>
          <t>Open posting</t>
        </is>
      </c>
      <c r="K1162" s="8" t="inlineStr">
        <is>
          <t>filtered by keyword pre-scan</t>
        </is>
      </c>
      <c r="L1162" s="17" t="inlineStr">
        <is>
          <t>new</t>
        </is>
      </c>
      <c r="M1162" s="18" t="inlineStr"/>
      <c r="N1162" s="7" t="inlineStr">
        <is>
          <t>d9a3aafa61886a37b1b973987ab8eff88a0c9c89</t>
        </is>
      </c>
      <c r="O1162" s="14" t="n">
        <v>46184</v>
      </c>
      <c r="P1162" s="7" t="inlineStr">
        <is>
          <t>jobspy</t>
        </is>
      </c>
      <c r="Q1162" s="8" t="inlineStr">
        <is>
          <t>python, sql, c</t>
        </is>
      </c>
      <c r="R1162" s="8" t="inlineStr">
        <is>
          <t>Graduate Data Engineer SQL Python pipeline</t>
        </is>
      </c>
      <c r="S1162" s="19" t="n"/>
      <c r="T1162" s="19" t="n"/>
      <c r="U1162" s="14" t="n">
        <v>46192</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1.29</v>
      </c>
      <c r="C1163" s="12" t="inlineStr">
        <is>
          <t>Mid-level</t>
        </is>
      </c>
      <c r="D1163" s="8" t="inlineStr">
        <is>
          <t>Quantitative Developer</t>
        </is>
      </c>
      <c r="E1163" s="7" t="inlineStr">
        <is>
          <t>Engelhart</t>
        </is>
      </c>
      <c r="F1163" s="8" t="inlineStr">
        <is>
          <t>London, England, UK</t>
        </is>
      </c>
      <c r="G1163" s="8" t="n"/>
      <c r="H1163" s="14" t="n"/>
      <c r="I1163" s="15">
        <f>IF($H1163="","",$H1163-TODAY())</f>
        <v/>
      </c>
      <c r="J1163" s="16" t="inlineStr">
        <is>
          <t>Open posting</t>
        </is>
      </c>
      <c r="K1163" s="8" t="inlineStr">
        <is>
          <t>filtered by keyword pre-scan</t>
        </is>
      </c>
      <c r="L1163" s="17" t="inlineStr">
        <is>
          <t>new</t>
        </is>
      </c>
      <c r="M1163" s="18" t="inlineStr"/>
      <c r="N1163" s="7" t="inlineStr">
        <is>
          <t>20eff3ea1bd30e988d58546b11a4905a87bc125d</t>
        </is>
      </c>
      <c r="O1163" s="14" t="n">
        <v>46178</v>
      </c>
      <c r="P1163" s="7" t="inlineStr">
        <is>
          <t>jobspy</t>
        </is>
      </c>
      <c r="Q1163" s="8" t="inlineStr">
        <is>
          <t>python, sql, c</t>
        </is>
      </c>
      <c r="R1163" s="8" t="inlineStr">
        <is>
          <t>Graduate Data Engineer SQL Python pipeline</t>
        </is>
      </c>
      <c r="S1163" s="19" t="n"/>
      <c r="T1163" s="19" t="n"/>
      <c r="U1163" s="14" t="n">
        <v>46192</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1.29</v>
      </c>
      <c r="C1164" s="12" t="inlineStr">
        <is>
          <t>Senior/Lead</t>
        </is>
      </c>
      <c r="D1164" s="8" t="inlineStr">
        <is>
          <t>Engineer</t>
        </is>
      </c>
      <c r="E1164" s="7" t="inlineStr">
        <is>
          <t>Roke</t>
        </is>
      </c>
      <c r="F1164" s="8" t="inlineStr">
        <is>
          <t>Romsey, England, UK</t>
        </is>
      </c>
      <c r="G1164" s="8" t="n"/>
      <c r="H1164" s="14" t="n"/>
      <c r="I1164" s="15">
        <f>IF($H1164="","",$H1164-TODAY())</f>
        <v/>
      </c>
      <c r="J1164" s="16" t="inlineStr">
        <is>
          <t>Open posting</t>
        </is>
      </c>
      <c r="K1164" s="8" t="inlineStr">
        <is>
          <t>filtered by keyword pre-scan</t>
        </is>
      </c>
      <c r="L1164" s="17" t="inlineStr">
        <is>
          <t>new</t>
        </is>
      </c>
      <c r="M1164" s="18" t="inlineStr"/>
      <c r="N1164" s="7" t="inlineStr">
        <is>
          <t>da8385da9c50d6bcabae8622d1bca173f4178029</t>
        </is>
      </c>
      <c r="O1164" s="14" t="n">
        <v>46176</v>
      </c>
      <c r="P1164" s="7" t="inlineStr">
        <is>
          <t>jobspy</t>
        </is>
      </c>
      <c r="Q1164" s="8" t="inlineStr">
        <is>
          <t>python, fpga, c</t>
        </is>
      </c>
      <c r="R1164" s="8" t="inlineStr">
        <is>
          <t>Graduate Electronics Engineer remote UK</t>
        </is>
      </c>
      <c r="S1164" s="19" t="n"/>
      <c r="T1164" s="19" t="n"/>
      <c r="U1164" s="14" t="n">
        <v>46192</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1.29</v>
      </c>
      <c r="C1165" s="12" t="inlineStr">
        <is>
          <t>Junior</t>
        </is>
      </c>
      <c r="D1165" s="8" t="inlineStr">
        <is>
          <t>Junior Embedded Software Engineer</t>
        </is>
      </c>
      <c r="E1165" s="7" t="inlineStr">
        <is>
          <t>BOTZ</t>
        </is>
      </c>
      <c r="F1165" s="8" t="inlineStr">
        <is>
          <t>London, ENG, GB</t>
        </is>
      </c>
      <c r="G1165" s="8" t="n"/>
      <c r="H1165" s="14" t="n"/>
      <c r="I1165" s="15">
        <f>IF($H1165="","",$H1165-TODAY())</f>
        <v/>
      </c>
      <c r="J1165" s="16" t="inlineStr">
        <is>
          <t>Open posting</t>
        </is>
      </c>
      <c r="K1165" s="8" t="inlineStr">
        <is>
          <t>filtered by keyword pre-scan</t>
        </is>
      </c>
      <c r="L1165" s="17" t="inlineStr">
        <is>
          <t>new</t>
        </is>
      </c>
      <c r="M1165" s="18" t="inlineStr"/>
      <c r="N1165" s="7" t="inlineStr">
        <is>
          <t>d6f22cd171d2ee07b1320138d65bd948bcc33526</t>
        </is>
      </c>
      <c r="O1165" s="14" t="n">
        <v>46164</v>
      </c>
      <c r="P1165" s="7" t="inlineStr">
        <is>
          <t>jobspy</t>
        </is>
      </c>
      <c r="Q1165" s="8" t="inlineStr">
        <is>
          <t>python, git, c</t>
        </is>
      </c>
      <c r="R1165" s="8" t="inlineStr">
        <is>
          <t>Junior Embedded Systems Engineer Python C</t>
        </is>
      </c>
      <c r="S1165" s="19" t="n"/>
      <c r="T1165" s="19" t="n"/>
      <c r="U1165" s="14" t="n">
        <v>46192</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1.29</v>
      </c>
      <c r="C1166" s="12" t="inlineStr">
        <is>
          <t>Unspecified</t>
        </is>
      </c>
      <c r="D1166" s="8" t="inlineStr">
        <is>
          <t>Embedded Software Engineer</t>
        </is>
      </c>
      <c r="E1166" s="7" t="inlineStr">
        <is>
          <t>Surrey Satellite Technology Ltd (SSTL)</t>
        </is>
      </c>
      <c r="F1166" s="8" t="inlineStr">
        <is>
          <t>Surrey, England, UK</t>
        </is>
      </c>
      <c r="G1166" s="8" t="n"/>
      <c r="H1166" s="14" t="n"/>
      <c r="I1166" s="15">
        <f>IF($H1166="","",$H1166-TODAY())</f>
        <v/>
      </c>
      <c r="J1166" s="16" t="inlineStr">
        <is>
          <t>Open posting</t>
        </is>
      </c>
      <c r="K1166" s="8" t="inlineStr">
        <is>
          <t>filtered by keyword pre-scan</t>
        </is>
      </c>
      <c r="L1166" s="17" t="inlineStr">
        <is>
          <t>new</t>
        </is>
      </c>
      <c r="M1166" s="18" t="inlineStr"/>
      <c r="N1166" s="7" t="inlineStr">
        <is>
          <t>0a1473981f0a8df1406e572804dc82239a6b4220</t>
        </is>
      </c>
      <c r="O1166" s="14" t="n">
        <v>46183</v>
      </c>
      <c r="P1166" s="7" t="inlineStr">
        <is>
          <t>jobspy</t>
        </is>
      </c>
      <c r="Q1166" s="8" t="inlineStr">
        <is>
          <t>python, git, c</t>
        </is>
      </c>
      <c r="R1166" s="8" t="inlineStr">
        <is>
          <t>Junior Embedded Systems Engineer Python C</t>
        </is>
      </c>
      <c r="S1166" s="19" t="n"/>
      <c r="T1166" s="19" t="n"/>
      <c r="U1166" s="14" t="n">
        <v>46192</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1.29</v>
      </c>
      <c r="C1167" s="12" t="inlineStr">
        <is>
          <t>Apprentice/Trainee</t>
        </is>
      </c>
      <c r="D1167" s="8" t="inlineStr">
        <is>
          <t>Trainee Support Engineer</t>
        </is>
      </c>
      <c r="E1167" s="7" t="inlineStr">
        <is>
          <t>OAL</t>
        </is>
      </c>
      <c r="F1167" s="8" t="inlineStr">
        <is>
          <t>Peterborough, England, UK</t>
        </is>
      </c>
      <c r="G1167" s="8" t="n"/>
      <c r="H1167" s="14" t="n"/>
      <c r="I1167" s="15">
        <f>IF($H1167="","",$H1167-TODAY())</f>
        <v/>
      </c>
      <c r="J1167" s="16" t="inlineStr">
        <is>
          <t>Open posting</t>
        </is>
      </c>
      <c r="K1167" s="8" t="inlineStr">
        <is>
          <t>filtered by keyword pre-scan</t>
        </is>
      </c>
      <c r="L1167" s="17" t="inlineStr">
        <is>
          <t>new</t>
        </is>
      </c>
      <c r="M1167" s="18" t="inlineStr"/>
      <c r="N1167" s="7" t="inlineStr">
        <is>
          <t>be98b3e4d697484d3555239c19921004efecc012</t>
        </is>
      </c>
      <c r="O1167" s="14" t="n">
        <v>46189</v>
      </c>
      <c r="P1167" s="7" t="inlineStr">
        <is>
          <t>jobspy</t>
        </is>
      </c>
      <c r="Q1167" s="8" t="inlineStr">
        <is>
          <t>sql, git, c</t>
        </is>
      </c>
      <c r="R1167" s="8" t="inlineStr">
        <is>
          <t>Graduate Systems Engineer hardware software</t>
        </is>
      </c>
      <c r="S1167" s="19" t="n"/>
      <c r="T1167" s="19" t="n"/>
      <c r="U1167" s="14" t="n">
        <v>46192</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1.29</v>
      </c>
      <c r="C1168" s="12" t="inlineStr">
        <is>
          <t>Mid-level</t>
        </is>
      </c>
      <c r="D1168" s="8" t="inlineStr">
        <is>
          <t>Product Definer/Systems Engineer</t>
        </is>
      </c>
      <c r="E1168" s="7" t="inlineStr">
        <is>
          <t>Renesas Electronics</t>
        </is>
      </c>
      <c r="F1168" s="8" t="inlineStr">
        <is>
          <t>Edinburgh, Scotland, UK</t>
        </is>
      </c>
      <c r="G1168" s="8" t="n"/>
      <c r="H1168" s="14" t="n"/>
      <c r="I1168" s="15">
        <f>IF($H1168="","",$H1168-TODAY())</f>
        <v/>
      </c>
      <c r="J1168" s="16" t="inlineStr">
        <is>
          <t>Open posting</t>
        </is>
      </c>
      <c r="K1168" s="8" t="inlineStr">
        <is>
          <t>filtered by keyword pre-scan</t>
        </is>
      </c>
      <c r="L1168" s="17" t="inlineStr">
        <is>
          <t>new</t>
        </is>
      </c>
      <c r="M1168" s="18" t="inlineStr"/>
      <c r="N1168" s="7" t="inlineStr">
        <is>
          <t>66652a54603e8107c7d938b9bf63b35d66b47036</t>
        </is>
      </c>
      <c r="O1168" s="14" t="n">
        <v>46176</v>
      </c>
      <c r="P1168" s="7" t="inlineStr">
        <is>
          <t>jobspy</t>
        </is>
      </c>
      <c r="Q1168" s="8" t="inlineStr">
        <is>
          <t>fpga, git, c</t>
        </is>
      </c>
      <c r="R1168" s="8" t="inlineStr">
        <is>
          <t>Graduate Systems Engineer hardware software</t>
        </is>
      </c>
      <c r="S1168" s="19" t="n"/>
      <c r="T1168" s="19" t="n"/>
      <c r="U1168" s="14" t="n">
        <v>46192</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1.29</v>
      </c>
      <c r="C1169" s="12" t="inlineStr">
        <is>
          <t>Unspecified</t>
        </is>
      </c>
      <c r="D1169" s="8" t="inlineStr">
        <is>
          <t>Python Engineer</t>
        </is>
      </c>
      <c r="E1169" s="7" t="inlineStr">
        <is>
          <t>Zero Deposit</t>
        </is>
      </c>
      <c r="F1169" s="8" t="inlineStr">
        <is>
          <t>Hitchin, England, UK</t>
        </is>
      </c>
      <c r="G1169" s="8" t="n"/>
      <c r="H1169" s="14" t="n"/>
      <c r="I1169" s="15">
        <f>IF($H1169="","",$H1169-TODAY())</f>
        <v/>
      </c>
      <c r="J1169" s="16" t="inlineStr">
        <is>
          <t>Open posting</t>
        </is>
      </c>
      <c r="K1169" s="8" t="inlineStr">
        <is>
          <t>filtered by keyword pre-scan</t>
        </is>
      </c>
      <c r="L1169" s="17" t="inlineStr">
        <is>
          <t>new</t>
        </is>
      </c>
      <c r="M1169" s="18" t="inlineStr"/>
      <c r="N1169" s="7" t="inlineStr">
        <is>
          <t>e30e2d71cce82cec12a234e62076bc7943e6986c</t>
        </is>
      </c>
      <c r="O1169" s="14" t="n"/>
      <c r="P1169" s="7" t="inlineStr">
        <is>
          <t>jobspy</t>
        </is>
      </c>
      <c r="Q1169" s="8" t="inlineStr">
        <is>
          <t>python, sql, c</t>
        </is>
      </c>
      <c r="R1169" s="8" t="inlineStr">
        <is>
          <t>Junior Python Developer Docker Kubernetes Sheffield</t>
        </is>
      </c>
      <c r="S1169" s="19" t="n"/>
      <c r="T1169" s="19" t="n"/>
      <c r="U1169" s="14" t="n">
        <v>46192</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1.29</v>
      </c>
      <c r="C1170" s="12" t="inlineStr">
        <is>
          <t>Mid-level</t>
        </is>
      </c>
      <c r="D1170" s="8" t="inlineStr">
        <is>
          <t>Data Engineer</t>
        </is>
      </c>
      <c r="E1170" s="7" t="inlineStr">
        <is>
          <t>Pioneer Search</t>
        </is>
      </c>
      <c r="F1170" s="8" t="inlineStr">
        <is>
          <t>City Of London, England, UK</t>
        </is>
      </c>
      <c r="G1170" s="8" t="n"/>
      <c r="H1170" s="14" t="n"/>
      <c r="I1170" s="15">
        <f>IF($H1170="","",$H1170-TODAY())</f>
        <v/>
      </c>
      <c r="J1170" s="16" t="inlineStr">
        <is>
          <t>Open posting</t>
        </is>
      </c>
      <c r="K1170" s="8" t="inlineStr">
        <is>
          <t>filtered by keyword pre-scan</t>
        </is>
      </c>
      <c r="L1170" s="17" t="inlineStr">
        <is>
          <t>new</t>
        </is>
      </c>
      <c r="M1170" s="18" t="inlineStr"/>
      <c r="N1170" s="7" t="inlineStr">
        <is>
          <t>1c159f38c814f3a0e3d11283c2c67410c508fe4c</t>
        </is>
      </c>
      <c r="O1170" s="14" t="n"/>
      <c r="P1170" s="7" t="inlineStr">
        <is>
          <t>jobspy</t>
        </is>
      </c>
      <c r="Q1170" s="8" t="inlineStr">
        <is>
          <t>python, sql, c</t>
        </is>
      </c>
      <c r="R1170" s="8" t="inlineStr">
        <is>
          <t>Graduate Data Engineer SQL Python pipeline</t>
        </is>
      </c>
      <c r="S1170" s="19" t="n"/>
      <c r="T1170" s="19" t="n"/>
      <c r="U1170" s="14" t="n">
        <v>46192</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1.29</v>
      </c>
      <c r="C1171" s="12" t="inlineStr">
        <is>
          <t>Senior/Lead</t>
        </is>
      </c>
      <c r="D1171" s="8" t="inlineStr">
        <is>
          <t>Embedded Software Engineer (C++17) Global Gas Sensing</t>
        </is>
      </c>
      <c r="E1171" s="7" t="inlineStr">
        <is>
          <t>Servomex</t>
        </is>
      </c>
      <c r="F1171" s="8" t="inlineStr">
        <is>
          <t>Crowborough, England, UK</t>
        </is>
      </c>
      <c r="G1171" s="8" t="n"/>
      <c r="H1171" s="14" t="n"/>
      <c r="I1171" s="15">
        <f>IF($H1171="","",$H1171-TODAY())</f>
        <v/>
      </c>
      <c r="J1171" s="16" t="inlineStr">
        <is>
          <t>Open posting</t>
        </is>
      </c>
      <c r="K1171" s="8" t="inlineStr">
        <is>
          <t>filtered by keyword pre-scan</t>
        </is>
      </c>
      <c r="L1171" s="17" t="inlineStr">
        <is>
          <t>new</t>
        </is>
      </c>
      <c r="M1171" s="18" t="inlineStr"/>
      <c r="N1171" s="7" t="inlineStr">
        <is>
          <t>859ac121d6b7a1c616831e61f25229385f3aaabd</t>
        </is>
      </c>
      <c r="O1171" s="14" t="n">
        <v>46191</v>
      </c>
      <c r="P1171" s="7" t="inlineStr">
        <is>
          <t>jobspy</t>
        </is>
      </c>
      <c r="Q1171" s="8" t="inlineStr">
        <is>
          <t>python, stm32, c</t>
        </is>
      </c>
      <c r="R1171" s="8" t="inlineStr">
        <is>
          <t>Junior Embedded Software Engineer STM32</t>
        </is>
      </c>
      <c r="S1171" s="19" t="n"/>
      <c r="T1171" s="19" t="n"/>
      <c r="U1171" s="14" t="n">
        <v>46192</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1.29</v>
      </c>
      <c r="C1172" s="12" t="inlineStr">
        <is>
          <t>Unspecified</t>
        </is>
      </c>
      <c r="D1172" s="8" t="inlineStr">
        <is>
          <t>Software Engineer</t>
        </is>
      </c>
      <c r="E1172" s="7" t="inlineStr">
        <is>
          <t>Raspberry Pi</t>
        </is>
      </c>
      <c r="F1172" s="8" t="inlineStr">
        <is>
          <t>Cambridge, ENG, GB</t>
        </is>
      </c>
      <c r="G1172" s="8" t="n"/>
      <c r="H1172" s="14" t="n"/>
      <c r="I1172" s="15">
        <f>IF($H1172="","",$H1172-TODAY())</f>
        <v/>
      </c>
      <c r="J1172" s="16" t="inlineStr">
        <is>
          <t>Open posting</t>
        </is>
      </c>
      <c r="K1172" s="8" t="inlineStr">
        <is>
          <t>filtered by keyword pre-scan</t>
        </is>
      </c>
      <c r="L1172" s="17" t="inlineStr">
        <is>
          <t>new</t>
        </is>
      </c>
      <c r="M1172" s="18" t="inlineStr"/>
      <c r="N1172" s="7" t="inlineStr">
        <is>
          <t>0ee6fecc023a0f0367ad51d8b2b6434d57f78608</t>
        </is>
      </c>
      <c r="O1172" s="14" t="n">
        <v>46188</v>
      </c>
      <c r="P1172" s="7" t="inlineStr">
        <is>
          <t>jobspy</t>
        </is>
      </c>
      <c r="Q1172" s="8" t="inlineStr">
        <is>
          <t>raspberry pi, git, c</t>
        </is>
      </c>
      <c r="R1172" s="8" t="inlineStr">
        <is>
          <t>Firmware Engineer Raspberry Pi embedded</t>
        </is>
      </c>
      <c r="S1172" s="19" t="n"/>
      <c r="T1172" s="19" t="n"/>
      <c r="U1172" s="14" t="n">
        <v>46192</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1.29</v>
      </c>
      <c r="C1173" s="12" t="inlineStr">
        <is>
          <t>Unspecified</t>
        </is>
      </c>
      <c r="D1173" s="8" t="inlineStr">
        <is>
          <t>Software Engineer</t>
        </is>
      </c>
      <c r="E1173" s="7" t="inlineStr">
        <is>
          <t>Raspberry Pi</t>
        </is>
      </c>
      <c r="F1173" s="8" t="inlineStr">
        <is>
          <t>Cambridge, England, UK</t>
        </is>
      </c>
      <c r="G1173" s="8" t="n"/>
      <c r="H1173" s="14" t="n"/>
      <c r="I1173" s="15">
        <f>IF($H1173="","",$H1173-TODAY())</f>
        <v/>
      </c>
      <c r="J1173" s="16" t="inlineStr">
        <is>
          <t>Open posting</t>
        </is>
      </c>
      <c r="K1173" s="8" t="inlineStr">
        <is>
          <t>filtered by keyword pre-scan</t>
        </is>
      </c>
      <c r="L1173" s="17" t="inlineStr">
        <is>
          <t>new</t>
        </is>
      </c>
      <c r="M1173" s="18" t="inlineStr"/>
      <c r="N1173" s="7" t="inlineStr">
        <is>
          <t>63b4e3611cf8dd55cc69fd7a3eb3d4414b2fac53</t>
        </is>
      </c>
      <c r="O1173" s="14" t="n">
        <v>46188</v>
      </c>
      <c r="P1173" s="7" t="inlineStr">
        <is>
          <t>jobspy</t>
        </is>
      </c>
      <c r="Q1173" s="8" t="inlineStr">
        <is>
          <t>raspberry pi, git, c</t>
        </is>
      </c>
      <c r="R1173" s="8" t="inlineStr">
        <is>
          <t>Firmware Engineer Raspberry Pi embedded</t>
        </is>
      </c>
      <c r="S1173" s="19" t="n"/>
      <c r="T1173" s="19" t="n"/>
      <c r="U1173" s="14" t="n">
        <v>46192</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1.29</v>
      </c>
      <c r="C1174" s="12" t="inlineStr">
        <is>
          <t>Mid-level</t>
        </is>
      </c>
      <c r="D1174" s="8" t="inlineStr">
        <is>
          <t>Embedded Software Engineer</t>
        </is>
      </c>
      <c r="E1174" s="7" t="inlineStr">
        <is>
          <t>Future Talent Group</t>
        </is>
      </c>
      <c r="F1174" s="8" t="inlineStr">
        <is>
          <t>Greater Bristol Area, United Kingdom</t>
        </is>
      </c>
      <c r="G1174" s="8" t="n"/>
      <c r="H1174" s="14" t="n"/>
      <c r="I1174" s="15">
        <f>IF($H1174="","",$H1174-TODAY())</f>
        <v/>
      </c>
      <c r="J1174" s="16" t="inlineStr">
        <is>
          <t>Open posting</t>
        </is>
      </c>
      <c r="K1174" s="8" t="inlineStr">
        <is>
          <t>filtered by keyword pre-scan</t>
        </is>
      </c>
      <c r="L1174" s="17" t="inlineStr">
        <is>
          <t>new</t>
        </is>
      </c>
      <c r="M1174" s="18" t="inlineStr"/>
      <c r="N1174" s="7" t="inlineStr">
        <is>
          <t>588bfeaaf3ec762cce84ebce212ebef095908373</t>
        </is>
      </c>
      <c r="O1174" s="14" t="n">
        <v>46183</v>
      </c>
      <c r="P1174" s="7" t="inlineStr">
        <is>
          <t>jobspy</t>
        </is>
      </c>
      <c r="Q1174" s="8" t="inlineStr">
        <is>
          <t>raspberry pi, c, embedded systems</t>
        </is>
      </c>
      <c r="R1174" s="8" t="inlineStr">
        <is>
          <t>Firmware Engineer Raspberry Pi embedded</t>
        </is>
      </c>
      <c r="S1174" s="19" t="n"/>
      <c r="T1174" s="19" t="n"/>
      <c r="U1174" s="14" t="n">
        <v>46192</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1.29</v>
      </c>
      <c r="C1175" s="12" t="inlineStr">
        <is>
          <t>Junior</t>
        </is>
      </c>
      <c r="D1175" s="8" t="inlineStr">
        <is>
          <t>Junior Embedded Software Engineer</t>
        </is>
      </c>
      <c r="E1175" s="7" t="inlineStr">
        <is>
          <t>morph.</t>
        </is>
      </c>
      <c r="F1175" s="8" t="inlineStr">
        <is>
          <t>London, England, UK</t>
        </is>
      </c>
      <c r="G1175" s="8" t="n"/>
      <c r="H1175" s="14" t="n"/>
      <c r="I1175" s="15">
        <f>IF($H1175="","",$H1175-TODAY())</f>
        <v/>
      </c>
      <c r="J1175" s="16" t="inlineStr">
        <is>
          <t>Open posting</t>
        </is>
      </c>
      <c r="K1175" s="8" t="inlineStr">
        <is>
          <t>filtered by keyword pre-scan</t>
        </is>
      </c>
      <c r="L1175" s="17" t="inlineStr">
        <is>
          <t>new</t>
        </is>
      </c>
      <c r="M1175" s="18" t="inlineStr"/>
      <c r="N1175" s="7" t="inlineStr">
        <is>
          <t>04f4bcbcef41b2f0238a356acab234fd9051eba5</t>
        </is>
      </c>
      <c r="O1175" s="14" t="n">
        <v>46164</v>
      </c>
      <c r="P1175" s="7" t="inlineStr">
        <is>
          <t>jobspy</t>
        </is>
      </c>
      <c r="Q1175" s="8" t="inlineStr">
        <is>
          <t>python, git, c</t>
        </is>
      </c>
      <c r="R1175" s="8" t="inlineStr">
        <is>
          <t>Embedded Software Engineer C Python graduate</t>
        </is>
      </c>
      <c r="S1175" s="19" t="n"/>
      <c r="T1175" s="19" t="n"/>
      <c r="U1175" s="14" t="n">
        <v>46192</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1.29</v>
      </c>
      <c r="C1176" s="12" t="inlineStr">
        <is>
          <t>Junior</t>
        </is>
      </c>
      <c r="D1176" s="8" t="inlineStr">
        <is>
          <t>Junior Data Engineer</t>
        </is>
      </c>
      <c r="E1176" s="7" t="inlineStr">
        <is>
          <t>Harrington Starr</t>
        </is>
      </c>
      <c r="F1176" s="8" t="inlineStr">
        <is>
          <t>London Area, United Kingdom</t>
        </is>
      </c>
      <c r="G1176" s="8" t="n"/>
      <c r="H1176" s="14" t="n"/>
      <c r="I1176" s="15">
        <f>IF($H1176="","",$H1176-TODAY())</f>
        <v/>
      </c>
      <c r="J1176" s="16" t="inlineStr">
        <is>
          <t>Open posting</t>
        </is>
      </c>
      <c r="K1176" s="8" t="inlineStr">
        <is>
          <t>filtered by keyword pre-scan</t>
        </is>
      </c>
      <c r="L1176" s="17" t="inlineStr">
        <is>
          <t>new</t>
        </is>
      </c>
      <c r="M1176" s="18" t="inlineStr"/>
      <c r="N1176" s="7" t="inlineStr">
        <is>
          <t>24cb3a14d33f9fc051b9d2bb9201bf345c518527</t>
        </is>
      </c>
      <c r="O1176" s="14" t="n">
        <v>46188</v>
      </c>
      <c r="P1176" s="7" t="inlineStr">
        <is>
          <t>jobspy</t>
        </is>
      </c>
      <c r="Q1176" s="8" t="inlineStr">
        <is>
          <t>python, sql, c</t>
        </is>
      </c>
      <c r="R1176" s="8" t="inlineStr">
        <is>
          <t>Graduate Data Engineer SQL Python pipeline</t>
        </is>
      </c>
      <c r="S1176" s="19" t="n"/>
      <c r="T1176" s="19" t="n"/>
      <c r="U1176" s="14" t="n">
        <v>46192</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1.23</v>
      </c>
      <c r="C1177" s="12" t="inlineStr">
        <is>
          <t>Unspecified</t>
        </is>
      </c>
      <c r="D1177" s="8" t="inlineStr">
        <is>
          <t>AI/ML Researcher - Hybrid</t>
        </is>
      </c>
      <c r="E1177" s="7" t="inlineStr">
        <is>
          <t>Anson McCade</t>
        </is>
      </c>
      <c r="F1177" s="8" t="inlineStr">
        <is>
          <t>Essex, England, UK</t>
        </is>
      </c>
      <c r="G1177" s="8" t="n"/>
      <c r="H1177" s="14" t="n"/>
      <c r="I1177" s="15">
        <f>IF($H1177="","",$H1177-TODAY())</f>
        <v/>
      </c>
      <c r="J1177" s="16" t="inlineStr">
        <is>
          <t>Open posting</t>
        </is>
      </c>
      <c r="K1177" s="8" t="n"/>
      <c r="L1177" s="17" t="inlineStr">
        <is>
          <t>new</t>
        </is>
      </c>
      <c r="M1177" s="18" t="inlineStr"/>
      <c r="N1177" s="7" t="inlineStr">
        <is>
          <t>5eec1dd41d1dd41bcd481309a41d2af779733805</t>
        </is>
      </c>
      <c r="O1177" s="14" t="n">
        <v>46199</v>
      </c>
      <c r="P1177" s="7" t="inlineStr">
        <is>
          <t>jobspy</t>
        </is>
      </c>
      <c r="Q1177" s="8" t="inlineStr">
        <is>
          <t>python, docker, git, c</t>
        </is>
      </c>
      <c r="R1177" s="8" t="inlineStr">
        <is>
          <t>Junior Signal Processing Engineer Python</t>
        </is>
      </c>
      <c r="S1177" s="19" t="n"/>
      <c r="T1177" s="19" t="n"/>
      <c r="U1177" s="14" t="n">
        <v>46202</v>
      </c>
      <c r="V1177" s="7" t="n"/>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1.23</v>
      </c>
      <c r="C1178" s="12" t="inlineStr">
        <is>
          <t>Senior/Lead</t>
        </is>
      </c>
      <c r="D1178" s="8" t="inlineStr">
        <is>
          <t>Developer (LabVIEW)</t>
        </is>
      </c>
      <c r="E1178" s="7" t="inlineStr">
        <is>
          <t>Infinitesima</t>
        </is>
      </c>
      <c r="F1178" s="8" t="inlineStr">
        <is>
          <t>Abingdon-On-Thames, England, UK</t>
        </is>
      </c>
      <c r="G1178" s="8" t="n"/>
      <c r="H1178" s="14" t="n"/>
      <c r="I1178" s="15">
        <f>IF($H1178="","",$H1178-TODAY())</f>
        <v/>
      </c>
      <c r="J1178" s="16" t="inlineStr">
        <is>
          <t>Open posting</t>
        </is>
      </c>
      <c r="K1178" s="8" t="n"/>
      <c r="L1178" s="17" t="inlineStr">
        <is>
          <t>new</t>
        </is>
      </c>
      <c r="M1178" s="18" t="inlineStr"/>
      <c r="N1178" s="7" t="inlineStr">
        <is>
          <t>8350ebe8bdd1b6e3be9f78f4e916896f74319234</t>
        </is>
      </c>
      <c r="O1178" s="14" t="n">
        <v>46192</v>
      </c>
      <c r="P1178" s="7" t="inlineStr">
        <is>
          <t>jobspy</t>
        </is>
      </c>
      <c r="Q1178" s="8" t="inlineStr">
        <is>
          <t>python, fpga, git, c</t>
        </is>
      </c>
      <c r="R1178" s="8" t="inlineStr">
        <is>
          <t>Junior Signal Processing Engineer Python</t>
        </is>
      </c>
      <c r="S1178" s="19" t="n"/>
      <c r="T1178" s="19" t="n"/>
      <c r="U1178" s="14" t="n">
        <v>46202</v>
      </c>
      <c r="V1178" s="7" t="n"/>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1.23</v>
      </c>
      <c r="C1179" s="12" t="inlineStr">
        <is>
          <t>Senior/Lead</t>
        </is>
      </c>
      <c r="D1179" s="8" t="inlineStr">
        <is>
          <t>GTM Engineer</t>
        </is>
      </c>
      <c r="E1179" s="7" t="inlineStr">
        <is>
          <t>Huzzle.com</t>
        </is>
      </c>
      <c r="F1179" s="8" t="inlineStr"/>
      <c r="G1179" s="8" t="n"/>
      <c r="H1179" s="14" t="n"/>
      <c r="I1179" s="15">
        <f>IF($H1179="","",$H1179-TODAY())</f>
        <v/>
      </c>
      <c r="J1179" s="16" t="inlineStr">
        <is>
          <t>Open posting</t>
        </is>
      </c>
      <c r="K1179" s="8" t="n"/>
      <c r="L1179" s="17" t="inlineStr">
        <is>
          <t>new</t>
        </is>
      </c>
      <c r="M1179" s="18" t="inlineStr"/>
      <c r="N1179" s="7" t="inlineStr">
        <is>
          <t>4cf6cc4f1f2b76c523c1634ceb1d05942c4d1aca</t>
        </is>
      </c>
      <c r="O1179" s="14" t="n">
        <v>46176</v>
      </c>
      <c r="P1179" s="7" t="inlineStr">
        <is>
          <t>jobspy</t>
        </is>
      </c>
      <c r="Q1179" s="8" t="inlineStr">
        <is>
          <t>python, git, c, javascript</t>
        </is>
      </c>
      <c r="R1179" s="8" t="inlineStr">
        <is>
          <t>Junior Signal Processing Engineer Python</t>
        </is>
      </c>
      <c r="S1179" s="19" t="n"/>
      <c r="T1179" s="19" t="n"/>
      <c r="U1179" s="14" t="n">
        <v>46202</v>
      </c>
      <c r="V1179" s="7" t="n"/>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1.23</v>
      </c>
      <c r="C1180" s="12" t="inlineStr">
        <is>
          <t>Junior</t>
        </is>
      </c>
      <c r="D1180" s="8" t="inlineStr">
        <is>
          <t>Embedded Software Engineer</t>
        </is>
      </c>
      <c r="E1180" s="7" t="inlineStr">
        <is>
          <t>Cortech Talent Solutions Ltd</t>
        </is>
      </c>
      <c r="F1180" s="8" t="inlineStr">
        <is>
          <t>Swindon, England, UK</t>
        </is>
      </c>
      <c r="G1180" s="8" t="n"/>
      <c r="H1180" s="14" t="n"/>
      <c r="I1180" s="15">
        <f>IF($H1180="","",$H1180-TODAY())</f>
        <v/>
      </c>
      <c r="J1180" s="16" t="inlineStr">
        <is>
          <t>Open posting</t>
        </is>
      </c>
      <c r="K1180" s="8" t="n"/>
      <c r="L1180" s="17" t="inlineStr">
        <is>
          <t>new</t>
        </is>
      </c>
      <c r="M1180" s="18" t="inlineStr"/>
      <c r="N1180" s="7" t="inlineStr">
        <is>
          <t>4c4eee24950de7ff999192a57c68633f56240458</t>
        </is>
      </c>
      <c r="O1180" s="14" t="n">
        <v>46199</v>
      </c>
      <c r="P1180" s="7" t="inlineStr">
        <is>
          <t>jobspy</t>
        </is>
      </c>
      <c r="Q1180" s="8" t="inlineStr">
        <is>
          <t>python, stm32, c, embedded systems</t>
        </is>
      </c>
      <c r="R1180" s="8" t="inlineStr">
        <is>
          <t>Junior Firmware Engineer embedded C</t>
        </is>
      </c>
      <c r="S1180" s="19" t="n"/>
      <c r="T1180" s="19" t="n"/>
      <c r="U1180" s="14" t="n">
        <v>46202</v>
      </c>
      <c r="V1180" s="7" t="n"/>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1.23</v>
      </c>
      <c r="C1181" s="12" t="inlineStr">
        <is>
          <t>Senior/Lead</t>
        </is>
      </c>
      <c r="D1181" s="8" t="inlineStr">
        <is>
          <t>Digital Design Verification – Application Engineer</t>
        </is>
      </c>
      <c r="E1181" s="7" t="inlineStr">
        <is>
          <t>Synopsys Inc</t>
        </is>
      </c>
      <c r="F1181" s="8" t="inlineStr">
        <is>
          <t>Reading, England, UK</t>
        </is>
      </c>
      <c r="G1181" s="8" t="n"/>
      <c r="H1181" s="14" t="n"/>
      <c r="I1181" s="15">
        <f>IF($H1181="","",$H1181-TODAY())</f>
        <v/>
      </c>
      <c r="J1181" s="16" t="inlineStr">
        <is>
          <t>Open posting</t>
        </is>
      </c>
      <c r="K1181" s="8" t="n"/>
      <c r="L1181" s="17" t="inlineStr">
        <is>
          <t>new</t>
        </is>
      </c>
      <c r="M1181" s="18" t="inlineStr"/>
      <c r="N1181" s="7" t="inlineStr">
        <is>
          <t>ffc542b0dfed0daaac7b9cb04ecc2d7e5e5ea9e1</t>
        </is>
      </c>
      <c r="O1181" s="14" t="n">
        <v>46188</v>
      </c>
      <c r="P1181" s="7" t="inlineStr">
        <is>
          <t>jobspy</t>
        </is>
      </c>
      <c r="Q1181" s="8" t="inlineStr">
        <is>
          <t>verilog, git, c, digital design</t>
        </is>
      </c>
      <c r="R1181" s="8" t="inlineStr">
        <is>
          <t>Graduate Verification Engineer SystemVerilog</t>
        </is>
      </c>
      <c r="S1181" s="19" t="n"/>
      <c r="T1181" s="19" t="n"/>
      <c r="U1181" s="14" t="n">
        <v>46202</v>
      </c>
      <c r="V1181" s="7" t="n"/>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1.23</v>
      </c>
      <c r="C1182" s="12" t="inlineStr">
        <is>
          <t>Junior</t>
        </is>
      </c>
      <c r="D1182" s="8" t="inlineStr">
        <is>
          <t>Junior Developer Support Engineer</t>
        </is>
      </c>
      <c r="E1182" s="7" t="inlineStr">
        <is>
          <t>Algolia</t>
        </is>
      </c>
      <c r="F1182" s="8" t="inlineStr">
        <is>
          <t>London, England, UK</t>
        </is>
      </c>
      <c r="G1182" s="8" t="n"/>
      <c r="H1182" s="14" t="n"/>
      <c r="I1182" s="15">
        <f>IF($H1182="","",$H1182-TODAY())</f>
        <v/>
      </c>
      <c r="J1182" s="16" t="inlineStr">
        <is>
          <t>Open posting</t>
        </is>
      </c>
      <c r="K1182" s="8" t="n"/>
      <c r="L1182" s="17" t="inlineStr">
        <is>
          <t>new</t>
        </is>
      </c>
      <c r="M1182" s="18" t="inlineStr"/>
      <c r="N1182" s="7" t="inlineStr">
        <is>
          <t>ba936c6afdfb7e70b63485c5997dc7dd1d303cbb</t>
        </is>
      </c>
      <c r="O1182" s="14" t="n">
        <v>46199</v>
      </c>
      <c r="P1182" s="7" t="inlineStr">
        <is>
          <t>jobspy</t>
        </is>
      </c>
      <c r="Q1182" s="8" t="inlineStr">
        <is>
          <t>python, git, c, javascript</t>
        </is>
      </c>
      <c r="R1182" s="8" t="inlineStr">
        <is>
          <t>Junior Backend Developer REST API Python</t>
        </is>
      </c>
      <c r="S1182" s="19" t="n"/>
      <c r="T1182" s="19" t="n"/>
      <c r="U1182" s="14" t="n">
        <v>46202</v>
      </c>
      <c r="V1182" s="7" t="n"/>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1.23</v>
      </c>
      <c r="C1183" s="12" t="inlineStr">
        <is>
          <t>Unspecified</t>
        </is>
      </c>
      <c r="D1183" s="8" t="inlineStr">
        <is>
          <t>Data Engineer - Permanent</t>
        </is>
      </c>
      <c r="E1183" s="7" t="inlineStr">
        <is>
          <t>Collective.work</t>
        </is>
      </c>
      <c r="F1183" s="8" t="inlineStr">
        <is>
          <t>London, England, UK</t>
        </is>
      </c>
      <c r="G1183" s="8" t="n"/>
      <c r="H1183" s="14" t="n"/>
      <c r="I1183" s="15">
        <f>IF($H1183="","",$H1183-TODAY())</f>
        <v/>
      </c>
      <c r="J1183" s="16" t="inlineStr">
        <is>
          <t>Open posting</t>
        </is>
      </c>
      <c r="K1183" s="8" t="n"/>
      <c r="L1183" s="17" t="inlineStr">
        <is>
          <t>new</t>
        </is>
      </c>
      <c r="M1183" s="18" t="inlineStr"/>
      <c r="N1183" s="7" t="inlineStr">
        <is>
          <t>16cb1126d27590748dad0fac36ef865202a4d4bb</t>
        </is>
      </c>
      <c r="O1183" s="14" t="n">
        <v>46200</v>
      </c>
      <c r="P1183" s="7" t="inlineStr">
        <is>
          <t>jobspy</t>
        </is>
      </c>
      <c r="Q1183" s="8" t="inlineStr">
        <is>
          <t>python, sql, docker, c</t>
        </is>
      </c>
      <c r="R1183" s="8" t="inlineStr">
        <is>
          <t>Graduate Data Engineer Python SQL pipeline</t>
        </is>
      </c>
      <c r="S1183" s="19" t="n"/>
      <c r="T1183" s="19" t="n"/>
      <c r="U1183" s="14" t="n">
        <v>46202</v>
      </c>
      <c r="V1183" s="7" t="n"/>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1.23</v>
      </c>
      <c r="C1184" s="12" t="inlineStr">
        <is>
          <t>Unspecified</t>
        </is>
      </c>
      <c r="D1184" s="8" t="inlineStr">
        <is>
          <t>Data Engineer</t>
        </is>
      </c>
      <c r="E1184" s="7" t="inlineStr">
        <is>
          <t>Tenth Revolution Group</t>
        </is>
      </c>
      <c r="F1184" s="8" t="inlineStr">
        <is>
          <t>London Area, United Kingdom</t>
        </is>
      </c>
      <c r="G1184" s="8" t="n"/>
      <c r="H1184" s="14" t="n"/>
      <c r="I1184" s="15">
        <f>IF($H1184="","",$H1184-TODAY())</f>
        <v/>
      </c>
      <c r="J1184" s="16" t="inlineStr">
        <is>
          <t>Open posting</t>
        </is>
      </c>
      <c r="K1184" s="8" t="n"/>
      <c r="L1184" s="17" t="inlineStr">
        <is>
          <t>new</t>
        </is>
      </c>
      <c r="M1184" s="18" t="inlineStr"/>
      <c r="N1184" s="7" t="inlineStr">
        <is>
          <t>23055db31eab61e0f7df38ffcc247e67476b7cb9</t>
        </is>
      </c>
      <c r="O1184" s="14" t="n">
        <v>46192</v>
      </c>
      <c r="P1184" s="7" t="inlineStr">
        <is>
          <t>jobspy</t>
        </is>
      </c>
      <c r="Q1184" s="8" t="inlineStr">
        <is>
          <t>python, sql, git, c</t>
        </is>
      </c>
      <c r="R1184" s="8" t="inlineStr">
        <is>
          <t>Junior Data Engineer SQL ETL Python</t>
        </is>
      </c>
      <c r="S1184" s="19" t="n"/>
      <c r="T1184" s="19" t="n"/>
      <c r="U1184" s="14" t="n">
        <v>46202</v>
      </c>
      <c r="V1184" s="7" t="n"/>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1.23</v>
      </c>
      <c r="C1185" s="12" t="inlineStr">
        <is>
          <t>Senior/Lead</t>
        </is>
      </c>
      <c r="D1185" s="8" t="inlineStr">
        <is>
          <t>Data Engineer</t>
        </is>
      </c>
      <c r="E1185" s="7" t="inlineStr">
        <is>
          <t>Ampstek</t>
        </is>
      </c>
      <c r="F1185" s="8" t="inlineStr">
        <is>
          <t>London Area, United Kingdom</t>
        </is>
      </c>
      <c r="G1185" s="8" t="n"/>
      <c r="H1185" s="14" t="n"/>
      <c r="I1185" s="15">
        <f>IF($H1185="","",$H1185-TODAY())</f>
        <v/>
      </c>
      <c r="J1185" s="16" t="inlineStr">
        <is>
          <t>Open posting</t>
        </is>
      </c>
      <c r="K1185" s="8" t="n"/>
      <c r="L1185" s="17" t="inlineStr">
        <is>
          <t>new</t>
        </is>
      </c>
      <c r="M1185" s="18" t="inlineStr"/>
      <c r="N1185" s="7" t="inlineStr">
        <is>
          <t>05419b5bc26e610026a8bc571578a0b211ae0b21</t>
        </is>
      </c>
      <c r="O1185" s="14" t="n"/>
      <c r="P1185" s="7" t="inlineStr">
        <is>
          <t>jobspy</t>
        </is>
      </c>
      <c r="Q1185" s="8" t="inlineStr">
        <is>
          <t>python, sql, git, c</t>
        </is>
      </c>
      <c r="R1185" s="8" t="inlineStr">
        <is>
          <t>Junior Data Engineer SQL ETL Python</t>
        </is>
      </c>
      <c r="S1185" s="19" t="n"/>
      <c r="T1185" s="19" t="n"/>
      <c r="U1185" s="14" t="n">
        <v>46202</v>
      </c>
      <c r="V1185" s="7" t="n"/>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1.23</v>
      </c>
      <c r="C1186" s="12" t="inlineStr">
        <is>
          <t>Senior/Lead</t>
        </is>
      </c>
      <c r="D1186" s="8" t="inlineStr">
        <is>
          <t>DevOps Engineer</t>
        </is>
      </c>
      <c r="E1186" s="7" t="inlineStr">
        <is>
          <t>Spencer Scott - Technology Recruitment</t>
        </is>
      </c>
      <c r="F1186" s="8" t="inlineStr">
        <is>
          <t>Gloucester, England, UK</t>
        </is>
      </c>
      <c r="G1186" s="8" t="n"/>
      <c r="H1186" s="14" t="n"/>
      <c r="I1186" s="15">
        <f>IF($H1186="","",$H1186-TODAY())</f>
        <v/>
      </c>
      <c r="J1186" s="16" t="inlineStr">
        <is>
          <t>Open posting</t>
        </is>
      </c>
      <c r="K1186" s="8" t="n"/>
      <c r="L1186" s="17" t="inlineStr">
        <is>
          <t>new</t>
        </is>
      </c>
      <c r="M1186" s="18" t="inlineStr"/>
      <c r="N1186" s="7" t="inlineStr">
        <is>
          <t>ca83e9886f37c019d50ba79de5a301b3a0586554</t>
        </is>
      </c>
      <c r="O1186" s="14" t="n"/>
      <c r="P1186" s="7" t="inlineStr">
        <is>
          <t>jobspy</t>
        </is>
      </c>
      <c r="Q1186" s="8" t="inlineStr">
        <is>
          <t>docker, kubernetes, git, c</t>
        </is>
      </c>
      <c r="R1186" s="8" t="inlineStr">
        <is>
          <t>Graduate DevOps Engineer Docker Kubernetes Git</t>
        </is>
      </c>
      <c r="S1186" s="19" t="n"/>
      <c r="T1186" s="19" t="n"/>
      <c r="U1186" s="14" t="n">
        <v>46202</v>
      </c>
      <c r="V1186" s="7" t="n"/>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1.23</v>
      </c>
      <c r="C1187" s="12" t="inlineStr">
        <is>
          <t>Mid-level</t>
        </is>
      </c>
      <c r="D1187" s="8" t="inlineStr">
        <is>
          <t>Data Scientist (Mid-level)</t>
        </is>
      </c>
      <c r="E1187" s="7" t="inlineStr">
        <is>
          <t>Sky</t>
        </is>
      </c>
      <c r="F1187" s="8" t="inlineStr">
        <is>
          <t>Isleworth, England, UK</t>
        </is>
      </c>
      <c r="G1187" s="8" t="n"/>
      <c r="H1187" s="14" t="n"/>
      <c r="I1187" s="15">
        <f>IF($H1187="","",$H1187-TODAY())</f>
        <v/>
      </c>
      <c r="J1187" s="16" t="inlineStr">
        <is>
          <t>Open posting</t>
        </is>
      </c>
      <c r="K1187" s="8" t="n"/>
      <c r="L1187" s="17" t="inlineStr">
        <is>
          <t>new</t>
        </is>
      </c>
      <c r="M1187" s="18" t="inlineStr"/>
      <c r="N1187" s="7" t="inlineStr">
        <is>
          <t>6476a8a0d7982383d275cda6a8da3839b03454d7</t>
        </is>
      </c>
      <c r="O1187" s="14" t="n">
        <v>46198</v>
      </c>
      <c r="P1187" s="7" t="inlineStr">
        <is>
          <t>jobspy</t>
        </is>
      </c>
      <c r="Q1187" s="8" t="inlineStr">
        <is>
          <t>python, sql, git, c</t>
        </is>
      </c>
      <c r="R1187" s="8" t="inlineStr">
        <is>
          <t>Graduate Machine Learning Engineer Python</t>
        </is>
      </c>
      <c r="S1187" s="19" t="n"/>
      <c r="T1187" s="19" t="n"/>
      <c r="U1187" s="14" t="n">
        <v>46202</v>
      </c>
      <c r="V1187" s="7" t="n"/>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1.23</v>
      </c>
      <c r="C1188" s="12" t="inlineStr">
        <is>
          <t>Mid-level</t>
        </is>
      </c>
      <c r="D1188" s="8" t="inlineStr">
        <is>
          <t>Machine Learning Engineer</t>
        </is>
      </c>
      <c r="E1188" s="7" t="inlineStr">
        <is>
          <t>Roke</t>
        </is>
      </c>
      <c r="F1188" s="8" t="inlineStr">
        <is>
          <t>Woking, England, UK</t>
        </is>
      </c>
      <c r="G1188" s="8" t="n"/>
      <c r="H1188" s="14" t="n"/>
      <c r="I1188" s="15">
        <f>IF($H1188="","",$H1188-TODAY())</f>
        <v/>
      </c>
      <c r="J1188" s="16" t="inlineStr">
        <is>
          <t>Open posting</t>
        </is>
      </c>
      <c r="K1188" s="8" t="n"/>
      <c r="L1188" s="17" t="inlineStr">
        <is>
          <t>new</t>
        </is>
      </c>
      <c r="M1188" s="18" t="inlineStr"/>
      <c r="N1188" s="7" t="inlineStr">
        <is>
          <t>cc4a443d3f1b848debd04a1eea3bbc5cc4e26012</t>
        </is>
      </c>
      <c r="O1188" s="14" t="n">
        <v>46196</v>
      </c>
      <c r="P1188" s="7" t="inlineStr">
        <is>
          <t>jobspy</t>
        </is>
      </c>
      <c r="Q1188" s="8" t="inlineStr">
        <is>
          <t>python, docker, git, c</t>
        </is>
      </c>
      <c r="R1188" s="8" t="inlineStr">
        <is>
          <t>Graduate Machine Learning Engineer Python</t>
        </is>
      </c>
      <c r="S1188" s="19" t="n"/>
      <c r="T1188" s="19" t="n"/>
      <c r="U1188" s="14" t="n">
        <v>46202</v>
      </c>
      <c r="V1188" s="7" t="n"/>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1.23</v>
      </c>
      <c r="C1189" s="12" t="inlineStr">
        <is>
          <t>Junior</t>
        </is>
      </c>
      <c r="D1189" s="8" t="inlineStr">
        <is>
          <t>Data Scientist</t>
        </is>
      </c>
      <c r="E1189" s="7" t="inlineStr">
        <is>
          <t>Prima</t>
        </is>
      </c>
      <c r="F1189" s="8" t="inlineStr">
        <is>
          <t>London, England, UK</t>
        </is>
      </c>
      <c r="G1189" s="8" t="n"/>
      <c r="H1189" s="14" t="n"/>
      <c r="I1189" s="15">
        <f>IF($H1189="","",$H1189-TODAY())</f>
        <v/>
      </c>
      <c r="J1189" s="16" t="inlineStr">
        <is>
          <t>Open posting</t>
        </is>
      </c>
      <c r="K1189" s="8" t="n"/>
      <c r="L1189" s="17" t="inlineStr">
        <is>
          <t>new</t>
        </is>
      </c>
      <c r="M1189" s="18" t="inlineStr"/>
      <c r="N1189" s="7" t="inlineStr">
        <is>
          <t>5a0d95ce6535e81fdc86450c1c5c4208a6838f03</t>
        </is>
      </c>
      <c r="O1189" s="14" t="n">
        <v>46196</v>
      </c>
      <c r="P1189" s="7" t="inlineStr">
        <is>
          <t>jobspy</t>
        </is>
      </c>
      <c r="Q1189" s="8" t="inlineStr">
        <is>
          <t>python, sql, git, c</t>
        </is>
      </c>
      <c r="R1189" s="8" t="inlineStr">
        <is>
          <t>Graduate Machine Learning Engineer Python</t>
        </is>
      </c>
      <c r="S1189" s="19" t="n"/>
      <c r="T1189" s="19" t="n"/>
      <c r="U1189" s="14" t="n">
        <v>46202</v>
      </c>
      <c r="V1189" s="7" t="n"/>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1.23</v>
      </c>
      <c r="C1190" s="12" t="inlineStr">
        <is>
          <t>Unspecified</t>
        </is>
      </c>
      <c r="D1190" s="8" t="inlineStr">
        <is>
          <t>Forward Deployed Engineer - Software</t>
        </is>
      </c>
      <c r="E1190" s="7" t="inlineStr">
        <is>
          <t>CHAOS Industries</t>
        </is>
      </c>
      <c r="F1190" s="8" t="inlineStr">
        <is>
          <t>London, England, UK</t>
        </is>
      </c>
      <c r="G1190" s="8" t="n"/>
      <c r="H1190" s="14" t="n"/>
      <c r="I1190" s="15">
        <f>IF($H1190="","",$H1190-TODAY())</f>
        <v/>
      </c>
      <c r="J1190" s="16" t="inlineStr">
        <is>
          <t>Open posting</t>
        </is>
      </c>
      <c r="K1190" s="8" t="n"/>
      <c r="L1190" s="17" t="inlineStr">
        <is>
          <t>new</t>
        </is>
      </c>
      <c r="M1190" s="18" t="inlineStr"/>
      <c r="N1190" s="7" t="inlineStr">
        <is>
          <t>af729fc9a3619bd928bf4da3dd715021226e06ee</t>
        </is>
      </c>
      <c r="O1190" s="14" t="n">
        <v>46185</v>
      </c>
      <c r="P1190" s="7" t="inlineStr">
        <is>
          <t>jobspy</t>
        </is>
      </c>
      <c r="Q1190" s="8" t="inlineStr">
        <is>
          <t>python, git, c, javascript</t>
        </is>
      </c>
      <c r="R1190" s="8" t="inlineStr">
        <is>
          <t>Graduate Computer Vision Engineer Python</t>
        </is>
      </c>
      <c r="S1190" s="19" t="n"/>
      <c r="T1190" s="19" t="n"/>
      <c r="U1190" s="14" t="n">
        <v>46202</v>
      </c>
      <c r="V1190" s="7" t="n"/>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1.23</v>
      </c>
      <c r="C1191" s="12" t="inlineStr">
        <is>
          <t>Senior/Lead</t>
        </is>
      </c>
      <c r="D1191" s="8" t="inlineStr">
        <is>
          <t>GNC Developer</t>
        </is>
      </c>
      <c r="E1191" s="7" t="inlineStr">
        <is>
          <t>Capgemini Engineering</t>
        </is>
      </c>
      <c r="F1191" s="8" t="inlineStr">
        <is>
          <t>Stevenage, England, UK</t>
        </is>
      </c>
      <c r="G1191" s="8" t="n"/>
      <c r="H1191" s="14" t="n"/>
      <c r="I1191" s="15">
        <f>IF($H1191="","",$H1191-TODAY())</f>
        <v/>
      </c>
      <c r="J1191" s="16" t="inlineStr">
        <is>
          <t>Open posting</t>
        </is>
      </c>
      <c r="K1191" s="8" t="n"/>
      <c r="L1191" s="17" t="inlineStr">
        <is>
          <t>new</t>
        </is>
      </c>
      <c r="M1191" s="18" t="inlineStr"/>
      <c r="N1191" s="7" t="inlineStr">
        <is>
          <t>b5f0d82762c7b4771df8454212178e2496c275b5</t>
        </is>
      </c>
      <c r="O1191" s="14" t="n"/>
      <c r="P1191" s="7" t="inlineStr">
        <is>
          <t>jobspy</t>
        </is>
      </c>
      <c r="Q1191" s="8" t="inlineStr">
        <is>
          <t>python, git, c, sensor integration</t>
        </is>
      </c>
      <c r="R1191" s="8" t="inlineStr">
        <is>
          <t>Graduate Computer Vision Engineer Python</t>
        </is>
      </c>
      <c r="S1191" s="19" t="n"/>
      <c r="T1191" s="19" t="n"/>
      <c r="U1191" s="14" t="n">
        <v>46202</v>
      </c>
      <c r="V1191" s="7" t="n"/>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1.23</v>
      </c>
      <c r="C1192" s="12" t="inlineStr">
        <is>
          <t>Senior/Lead</t>
        </is>
      </c>
      <c r="D1192" s="8" t="inlineStr">
        <is>
          <t>Full Stack Engineer (React + Java)</t>
        </is>
      </c>
      <c r="E1192" s="7" t="inlineStr">
        <is>
          <t>Capgemini</t>
        </is>
      </c>
      <c r="F1192" s="8" t="inlineStr">
        <is>
          <t>Glasgow, Scotland, UK</t>
        </is>
      </c>
      <c r="G1192" s="8" t="n"/>
      <c r="H1192" s="14" t="n"/>
      <c r="I1192" s="15">
        <f>IF($H1192="","",$H1192-TODAY())</f>
        <v/>
      </c>
      <c r="J1192" s="16" t="inlineStr">
        <is>
          <t>Open posting</t>
        </is>
      </c>
      <c r="K1192" s="8" t="n"/>
      <c r="L1192" s="17" t="inlineStr">
        <is>
          <t>new</t>
        </is>
      </c>
      <c r="M1192" s="18" t="inlineStr"/>
      <c r="N1192" s="7" t="inlineStr">
        <is>
          <t>1d689d98babd35dc8c38d0ed762f7ab4e2ead226</t>
        </is>
      </c>
      <c r="O1192" s="14" t="n">
        <v>46188</v>
      </c>
      <c r="P1192" s="7" t="inlineStr">
        <is>
          <t>jobspy</t>
        </is>
      </c>
      <c r="Q1192" s="8" t="inlineStr">
        <is>
          <t>docker, git, c, javascript</t>
        </is>
      </c>
      <c r="R1192" s="8" t="inlineStr">
        <is>
          <t>Junior Python Developer backend API</t>
        </is>
      </c>
      <c r="S1192" s="19" t="n"/>
      <c r="T1192" s="19" t="n"/>
      <c r="U1192" s="14" t="n">
        <v>46202</v>
      </c>
      <c r="V1192" s="7" t="n"/>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1.23</v>
      </c>
      <c r="C1193" s="12" t="inlineStr">
        <is>
          <t>Senior/Lead</t>
        </is>
      </c>
      <c r="D1193" s="8" t="inlineStr">
        <is>
          <t>Back End Developer</t>
        </is>
      </c>
      <c r="E1193" s="7" t="inlineStr">
        <is>
          <t>develop</t>
        </is>
      </c>
      <c r="F1193" s="8" t="inlineStr">
        <is>
          <t>London Area, United Kingdom</t>
        </is>
      </c>
      <c r="G1193" s="8" t="n"/>
      <c r="H1193" s="14" t="n"/>
      <c r="I1193" s="15">
        <f>IF($H1193="","",$H1193-TODAY())</f>
        <v/>
      </c>
      <c r="J1193" s="16" t="inlineStr">
        <is>
          <t>Open posting</t>
        </is>
      </c>
      <c r="K1193" s="8" t="n"/>
      <c r="L1193" s="17" t="inlineStr">
        <is>
          <t>new</t>
        </is>
      </c>
      <c r="M1193" s="18" t="inlineStr"/>
      <c r="N1193" s="7" t="inlineStr">
        <is>
          <t>7eb95e02226b2fdee5e54bc0afae88cb0f7259ce</t>
        </is>
      </c>
      <c r="O1193" s="14" t="n">
        <v>46181</v>
      </c>
      <c r="P1193" s="7" t="inlineStr">
        <is>
          <t>jobspy</t>
        </is>
      </c>
      <c r="Q1193" s="8" t="inlineStr">
        <is>
          <t>sql, mysql, docker, c</t>
        </is>
      </c>
      <c r="R1193" s="8" t="inlineStr">
        <is>
          <t>Junior Python Developer backend API</t>
        </is>
      </c>
      <c r="S1193" s="19" t="n"/>
      <c r="T1193" s="19" t="n"/>
      <c r="U1193" s="14" t="n">
        <v>46202</v>
      </c>
      <c r="V1193" s="7" t="n"/>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1.23</v>
      </c>
      <c r="C1194" s="12" t="inlineStr">
        <is>
          <t>Mid-level</t>
        </is>
      </c>
      <c r="D1194" s="8" t="inlineStr">
        <is>
          <t>Software Engineer</t>
        </is>
      </c>
      <c r="E1194" s="7" t="inlineStr">
        <is>
          <t>Aspect Capital</t>
        </is>
      </c>
      <c r="F1194" s="8" t="inlineStr">
        <is>
          <t>London Area, United Kingdom</t>
        </is>
      </c>
      <c r="G1194" s="8" t="n"/>
      <c r="H1194" s="14" t="n"/>
      <c r="I1194" s="15">
        <f>IF($H1194="","",$H1194-TODAY())</f>
        <v/>
      </c>
      <c r="J1194" s="16" t="inlineStr">
        <is>
          <t>Open posting</t>
        </is>
      </c>
      <c r="K1194" s="8" t="n"/>
      <c r="L1194" s="17" t="inlineStr">
        <is>
          <t>new</t>
        </is>
      </c>
      <c r="M1194" s="18" t="inlineStr"/>
      <c r="N1194" s="7" t="inlineStr">
        <is>
          <t>b4c76bbf9562793e27714058039a4a6d998665d2</t>
        </is>
      </c>
      <c r="O1194" s="14" t="n"/>
      <c r="P1194" s="7" t="inlineStr">
        <is>
          <t>jobspy</t>
        </is>
      </c>
      <c r="Q1194" s="8" t="inlineStr">
        <is>
          <t>python, docker, kubernetes, c</t>
        </is>
      </c>
      <c r="R1194" s="8" t="inlineStr">
        <is>
          <t>Graduate Software Engineer Python Kubernetes</t>
        </is>
      </c>
      <c r="S1194" s="19" t="n"/>
      <c r="T1194" s="19" t="n"/>
      <c r="U1194" s="14" t="n">
        <v>46202</v>
      </c>
      <c r="V1194" s="7" t="n"/>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1.23</v>
      </c>
      <c r="C1195" s="12" t="inlineStr">
        <is>
          <t>Graduate/Entry</t>
        </is>
      </c>
      <c r="D1195" s="8" t="inlineStr">
        <is>
          <t>Graduate AI Engineer</t>
        </is>
      </c>
      <c r="E1195" s="7" t="inlineStr">
        <is>
          <t>Allica Bank</t>
        </is>
      </c>
      <c r="F1195" s="8" t="inlineStr">
        <is>
          <t>Milton Keynes, ENG, GB</t>
        </is>
      </c>
      <c r="G1195" s="8" t="n"/>
      <c r="H1195" s="14" t="n"/>
      <c r="I1195" s="15">
        <f>IF($H1195="","",$H1195-TODAY())</f>
        <v/>
      </c>
      <c r="J1195" s="16" t="inlineStr">
        <is>
          <t>Open posting</t>
        </is>
      </c>
      <c r="K1195" s="8" t="n"/>
      <c r="L1195" s="17" t="inlineStr">
        <is>
          <t>new</t>
        </is>
      </c>
      <c r="M1195" s="18" t="inlineStr"/>
      <c r="N1195" s="7" t="inlineStr">
        <is>
          <t>25be4bd6ec8029cb20ac569fcfa8d773cf6946a1</t>
        </is>
      </c>
      <c r="O1195" s="14" t="n">
        <v>46197</v>
      </c>
      <c r="P1195" s="7" t="inlineStr">
        <is>
          <t>jobspy</t>
        </is>
      </c>
      <c r="Q1195" s="8" t="inlineStr">
        <is>
          <t>python, git, c</t>
        </is>
      </c>
      <c r="R1195" s="8" t="inlineStr">
        <is>
          <t>Graduate Software Engineer Python backend</t>
        </is>
      </c>
      <c r="S1195" s="19" t="n"/>
      <c r="T1195" s="19" t="n"/>
      <c r="U1195" s="14" t="n">
        <v>46201</v>
      </c>
      <c r="V1195" s="7" t="n"/>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1.23</v>
      </c>
      <c r="C1196" s="12" t="inlineStr">
        <is>
          <t>Junior</t>
        </is>
      </c>
      <c r="D1196" s="8" t="inlineStr">
        <is>
          <t>Junior SDET (Software Development Engineer in Test)</t>
        </is>
      </c>
      <c r="E1196" s="7" t="inlineStr">
        <is>
          <t>Cognizant</t>
        </is>
      </c>
      <c r="F1196" s="8" t="inlineStr">
        <is>
          <t>London, England, UK</t>
        </is>
      </c>
      <c r="G1196" s="8" t="n"/>
      <c r="H1196" s="14" t="n"/>
      <c r="I1196" s="15">
        <f>IF($H1196="","",$H1196-TODAY())</f>
        <v/>
      </c>
      <c r="J1196" s="16" t="inlineStr">
        <is>
          <t>Open posting</t>
        </is>
      </c>
      <c r="K1196" s="8" t="n"/>
      <c r="L1196" s="17" t="inlineStr">
        <is>
          <t>new</t>
        </is>
      </c>
      <c r="M1196" s="18" t="inlineStr"/>
      <c r="N1196" s="7" t="inlineStr">
        <is>
          <t>135b29332c5c57e846186e678f1642291053a314</t>
        </is>
      </c>
      <c r="O1196" s="14" t="n">
        <v>46198</v>
      </c>
      <c r="P1196" s="7" t="inlineStr">
        <is>
          <t>jobspy</t>
        </is>
      </c>
      <c r="Q1196" s="8" t="inlineStr">
        <is>
          <t>python, git, c, javascript</t>
        </is>
      </c>
      <c r="R1196" s="8" t="inlineStr">
        <is>
          <t>Graduate Software Engineer Python backend</t>
        </is>
      </c>
      <c r="S1196" s="19" t="n"/>
      <c r="T1196" s="19" t="n"/>
      <c r="U1196" s="14" t="n">
        <v>46201</v>
      </c>
      <c r="V1196" s="7" t="n"/>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1.23</v>
      </c>
      <c r="C1197" s="12" t="inlineStr">
        <is>
          <t>Mid-level</t>
        </is>
      </c>
      <c r="D1197" s="8" t="inlineStr">
        <is>
          <t>Software Engineer</t>
        </is>
      </c>
      <c r="E1197" s="7" t="inlineStr">
        <is>
          <t>Mitratech</t>
        </is>
      </c>
      <c r="F1197" s="8" t="inlineStr"/>
      <c r="G1197" s="8" t="n"/>
      <c r="H1197" s="14" t="n"/>
      <c r="I1197" s="15">
        <f>IF($H1197="","",$H1197-TODAY())</f>
        <v/>
      </c>
      <c r="J1197" s="16" t="inlineStr">
        <is>
          <t>Open posting</t>
        </is>
      </c>
      <c r="K1197" s="8" t="n"/>
      <c r="L1197" s="17" t="inlineStr">
        <is>
          <t>new</t>
        </is>
      </c>
      <c r="M1197" s="18" t="inlineStr"/>
      <c r="N1197" s="7" t="inlineStr">
        <is>
          <t>92dfc7719c7f58e835ed8e2e0a448e5bfed15ebd</t>
        </is>
      </c>
      <c r="O1197" s="14" t="n">
        <v>46181</v>
      </c>
      <c r="P1197" s="7" t="inlineStr">
        <is>
          <t>jobspy</t>
        </is>
      </c>
      <c r="Q1197" s="8" t="inlineStr">
        <is>
          <t>sql, mysql, git, c</t>
        </is>
      </c>
      <c r="R1197" s="8" t="inlineStr">
        <is>
          <t>Graduate Software Engineer Python backend</t>
        </is>
      </c>
      <c r="S1197" s="19" t="n"/>
      <c r="T1197" s="19" t="n"/>
      <c r="U1197" s="14" t="n">
        <v>46201</v>
      </c>
      <c r="V1197" s="7" t="n"/>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1.23</v>
      </c>
      <c r="C1198" s="12" t="inlineStr">
        <is>
          <t>Senior/Lead</t>
        </is>
      </c>
      <c r="D1198" s="8" t="inlineStr">
        <is>
          <t>Data Engineer</t>
        </is>
      </c>
      <c r="E1198" s="7" t="inlineStr">
        <is>
          <t>Jacobs</t>
        </is>
      </c>
      <c r="F1198" s="8" t="inlineStr">
        <is>
          <t>Glasgow, Scotland, UK</t>
        </is>
      </c>
      <c r="G1198" s="8" t="n"/>
      <c r="H1198" s="14" t="n"/>
      <c r="I1198" s="15">
        <f>IF($H1198="","",$H1198-TODAY())</f>
        <v/>
      </c>
      <c r="J1198" s="16" t="inlineStr">
        <is>
          <t>Open posting</t>
        </is>
      </c>
      <c r="K1198" s="8" t="n"/>
      <c r="L1198" s="17" t="inlineStr">
        <is>
          <t>new</t>
        </is>
      </c>
      <c r="M1198" s="18" t="inlineStr"/>
      <c r="N1198" s="7" t="inlineStr">
        <is>
          <t>a34b2dc8f8a3e4414f9b55da57435e223de157b7</t>
        </is>
      </c>
      <c r="O1198" s="14" t="n">
        <v>46191</v>
      </c>
      <c r="P1198" s="7" t="inlineStr">
        <is>
          <t>jobspy</t>
        </is>
      </c>
      <c r="Q1198" s="8" t="inlineStr">
        <is>
          <t>python, sql, git, c</t>
        </is>
      </c>
      <c r="R1198" s="8" t="inlineStr">
        <is>
          <t>Graduate Data Engineer Python SQL pipelines</t>
        </is>
      </c>
      <c r="S1198" s="19" t="n"/>
      <c r="T1198" s="19" t="n"/>
      <c r="U1198" s="14" t="n">
        <v>46201</v>
      </c>
      <c r="V1198" s="7" t="n"/>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1.23</v>
      </c>
      <c r="C1199" s="12" t="inlineStr">
        <is>
          <t>Unspecified</t>
        </is>
      </c>
      <c r="D1199" s="8" t="inlineStr">
        <is>
          <t>Analytics Engineer</t>
        </is>
      </c>
      <c r="E1199" s="7" t="inlineStr">
        <is>
          <t>Harnham</t>
        </is>
      </c>
      <c r="F1199" s="8" t="inlineStr">
        <is>
          <t>London, England, UK</t>
        </is>
      </c>
      <c r="G1199" s="8" t="n"/>
      <c r="H1199" s="14" t="n"/>
      <c r="I1199" s="15">
        <f>IF($H1199="","",$H1199-TODAY())</f>
        <v/>
      </c>
      <c r="J1199" s="16" t="inlineStr">
        <is>
          <t>Open posting</t>
        </is>
      </c>
      <c r="K1199" s="8" t="n"/>
      <c r="L1199" s="17" t="inlineStr">
        <is>
          <t>new</t>
        </is>
      </c>
      <c r="M1199" s="18" t="inlineStr"/>
      <c r="N1199" s="7" t="inlineStr">
        <is>
          <t>d63f8f95ebb07d13e9780f1fb908596a2f8a1a00</t>
        </is>
      </c>
      <c r="O1199" s="14" t="n">
        <v>46190</v>
      </c>
      <c r="P1199" s="7" t="inlineStr">
        <is>
          <t>jobspy</t>
        </is>
      </c>
      <c r="Q1199" s="8" t="inlineStr">
        <is>
          <t>python, sql, git, c</t>
        </is>
      </c>
      <c r="R1199" s="8" t="inlineStr">
        <is>
          <t>Graduate Data Engineer Python SQL pipelines</t>
        </is>
      </c>
      <c r="S1199" s="19" t="n"/>
      <c r="T1199" s="19" t="n"/>
      <c r="U1199" s="14" t="n">
        <v>46201</v>
      </c>
      <c r="V1199" s="7" t="n"/>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1.23</v>
      </c>
      <c r="C1200" s="12" t="inlineStr">
        <is>
          <t>Unspecified</t>
        </is>
      </c>
      <c r="D1200" s="8" t="inlineStr">
        <is>
          <t>Software Engineer (Applied AI)</t>
        </is>
      </c>
      <c r="E1200" s="7" t="inlineStr">
        <is>
          <t>Euphoric</t>
        </is>
      </c>
      <c r="F1200" s="8" t="inlineStr"/>
      <c r="G1200" s="8" t="n"/>
      <c r="H1200" s="14" t="n"/>
      <c r="I1200" s="15">
        <f>IF($H1200="","",$H1200-TODAY())</f>
        <v/>
      </c>
      <c r="J1200" s="16" t="inlineStr">
        <is>
          <t>Open posting</t>
        </is>
      </c>
      <c r="K1200" s="8" t="n"/>
      <c r="L1200" s="17" t="inlineStr">
        <is>
          <t>new</t>
        </is>
      </c>
      <c r="M1200" s="18" t="inlineStr"/>
      <c r="N1200" s="7" t="inlineStr">
        <is>
          <t>0eab0c1138d1df2c3b01190efc8bb08eff2b476f</t>
        </is>
      </c>
      <c r="O1200" s="14" t="n">
        <v>46198</v>
      </c>
      <c r="P1200" s="7" t="inlineStr">
        <is>
          <t>jobspy</t>
        </is>
      </c>
      <c r="Q1200" s="8" t="inlineStr">
        <is>
          <t>python, sql, c, javascript</t>
        </is>
      </c>
      <c r="R1200" s="8" t="inlineStr">
        <is>
          <t>Graduate Software Developer Python API integration</t>
        </is>
      </c>
      <c r="S1200" s="19" t="n"/>
      <c r="T1200" s="19" t="n"/>
      <c r="U1200" s="14" t="n">
        <v>46201</v>
      </c>
      <c r="V1200" s="7" t="n"/>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1.23</v>
      </c>
      <c r="C1201" s="12" t="inlineStr">
        <is>
          <t>Senior/Lead</t>
        </is>
      </c>
      <c r="D1201" s="8" t="inlineStr">
        <is>
          <t>Kotlin Developer, UK – CIMAR</t>
        </is>
      </c>
      <c r="E1201" s="7" t="inlineStr">
        <is>
          <t>DeepHealth</t>
        </is>
      </c>
      <c r="F1201" s="8" t="inlineStr"/>
      <c r="G1201" s="8" t="n"/>
      <c r="H1201" s="14" t="n"/>
      <c r="I1201" s="15">
        <f>IF($H1201="","",$H1201-TODAY())</f>
        <v/>
      </c>
      <c r="J1201" s="16" t="inlineStr">
        <is>
          <t>Open posting</t>
        </is>
      </c>
      <c r="K1201" s="8" t="n"/>
      <c r="L1201" s="17" t="inlineStr">
        <is>
          <t>new</t>
        </is>
      </c>
      <c r="M1201" s="18" t="inlineStr"/>
      <c r="N1201" s="7" t="inlineStr">
        <is>
          <t>845251d580208651d9c62a6b710ecfb772faa734</t>
        </is>
      </c>
      <c r="O1201" s="14" t="n">
        <v>46178</v>
      </c>
      <c r="P1201" s="7" t="inlineStr">
        <is>
          <t>jobspy</t>
        </is>
      </c>
      <c r="Q1201" s="8" t="inlineStr">
        <is>
          <t>docker, kubernetes, c, backend development</t>
        </is>
      </c>
      <c r="R1201" s="8" t="inlineStr">
        <is>
          <t>Graduate Software Engineer Python Docker Kubernetes</t>
        </is>
      </c>
      <c r="S1201" s="19" t="n"/>
      <c r="T1201" s="19" t="n"/>
      <c r="U1201" s="14" t="n">
        <v>46201</v>
      </c>
      <c r="V1201" s="7" t="n"/>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1.23</v>
      </c>
      <c r="C1202" s="12" t="inlineStr">
        <is>
          <t>Unspecified</t>
        </is>
      </c>
      <c r="D1202" s="8" t="inlineStr">
        <is>
          <t>Data Engineer, Ads Auction Platform</t>
        </is>
      </c>
      <c r="E1202" s="7" t="inlineStr">
        <is>
          <t>Roku</t>
        </is>
      </c>
      <c r="F1202" s="8" t="inlineStr">
        <is>
          <t>Leeds, England, UK</t>
        </is>
      </c>
      <c r="G1202" s="8" t="n"/>
      <c r="H1202" s="14" t="n"/>
      <c r="I1202" s="15">
        <f>IF($H1202="","",$H1202-TODAY())</f>
        <v/>
      </c>
      <c r="J1202" s="16" t="inlineStr">
        <is>
          <t>Open posting</t>
        </is>
      </c>
      <c r="K1202" s="8" t="n"/>
      <c r="L1202" s="17" t="inlineStr">
        <is>
          <t>new</t>
        </is>
      </c>
      <c r="M1202" s="18" t="inlineStr"/>
      <c r="N1202" s="7" t="inlineStr">
        <is>
          <t>739184fc669e4875d057e76195b74f94ad0fd6e1</t>
        </is>
      </c>
      <c r="O1202" s="14" t="n">
        <v>46200</v>
      </c>
      <c r="P1202" s="7" t="inlineStr">
        <is>
          <t>jobspy</t>
        </is>
      </c>
      <c r="Q1202" s="8" t="inlineStr">
        <is>
          <t>python, sql, c, dsp</t>
        </is>
      </c>
      <c r="R1202" s="8" t="inlineStr">
        <is>
          <t>Junior Python Developer SQL backend Sheffield</t>
        </is>
      </c>
      <c r="S1202" s="19" t="n"/>
      <c r="T1202" s="19" t="n"/>
      <c r="U1202" s="14" t="n">
        <v>46201</v>
      </c>
      <c r="V1202" s="7" t="n"/>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1.23</v>
      </c>
      <c r="C1203" s="12" t="inlineStr">
        <is>
          <t>Mid-level</t>
        </is>
      </c>
      <c r="D1203" s="8" t="inlineStr">
        <is>
          <t>AI Software Engineer</t>
        </is>
      </c>
      <c r="E1203" s="7" t="inlineStr">
        <is>
          <t>Siemens Digital Industries Software</t>
        </is>
      </c>
      <c r="F1203" s="8" t="inlineStr">
        <is>
          <t>Cambridge, England, UK</t>
        </is>
      </c>
      <c r="G1203" s="8" t="n"/>
      <c r="H1203" s="14" t="n"/>
      <c r="I1203" s="15">
        <f>IF($H1203="","",$H1203-TODAY())</f>
        <v/>
      </c>
      <c r="J1203" s="16" t="inlineStr">
        <is>
          <t>Open posting</t>
        </is>
      </c>
      <c r="K1203" s="8" t="n"/>
      <c r="L1203" s="17" t="inlineStr">
        <is>
          <t>new</t>
        </is>
      </c>
      <c r="M1203" s="18" t="inlineStr"/>
      <c r="N1203" s="7" t="inlineStr">
        <is>
          <t>3934cb092854b7c1eeba4e162a570e8c5f2a0978</t>
        </is>
      </c>
      <c r="O1203" s="14" t="n">
        <v>46200</v>
      </c>
      <c r="P1203" s="7" t="inlineStr">
        <is>
          <t>jobspy</t>
        </is>
      </c>
      <c r="Q1203" s="8" t="inlineStr">
        <is>
          <t>python, git, c</t>
        </is>
      </c>
      <c r="R1203" s="8" t="inlineStr">
        <is>
          <t>Graduate Machine Learning Engineer Python neural networks</t>
        </is>
      </c>
      <c r="S1203" s="19" t="n"/>
      <c r="T1203" s="19" t="n"/>
      <c r="U1203" s="14" t="n">
        <v>46201</v>
      </c>
      <c r="V1203" s="7" t="n"/>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1.23</v>
      </c>
      <c r="C1204" s="12" t="inlineStr">
        <is>
          <t>Senior/Lead</t>
        </is>
      </c>
      <c r="D1204" s="8" t="inlineStr">
        <is>
          <t>AI and Machine Learning Engineer</t>
        </is>
      </c>
      <c r="E1204" s="7" t="inlineStr">
        <is>
          <t>Reply</t>
        </is>
      </c>
      <c r="F1204" s="8" t="inlineStr">
        <is>
          <t>London Area, United Kingdom</t>
        </is>
      </c>
      <c r="G1204" s="8" t="n"/>
      <c r="H1204" s="14" t="n"/>
      <c r="I1204" s="15">
        <f>IF($H1204="","",$H1204-TODAY())</f>
        <v/>
      </c>
      <c r="J1204" s="16" t="inlineStr">
        <is>
          <t>Open posting</t>
        </is>
      </c>
      <c r="K1204" s="8" t="n"/>
      <c r="L1204" s="17" t="inlineStr">
        <is>
          <t>new</t>
        </is>
      </c>
      <c r="M1204" s="18" t="inlineStr"/>
      <c r="N1204" s="7" t="inlineStr">
        <is>
          <t>2e2234b9e54fd2e82492c45886ee17760ed781f0</t>
        </is>
      </c>
      <c r="O1204" s="14" t="n">
        <v>46196</v>
      </c>
      <c r="P1204" s="7" t="inlineStr">
        <is>
          <t>jobspy</t>
        </is>
      </c>
      <c r="Q1204" s="8" t="inlineStr">
        <is>
          <t>python, docker, kubernetes, c</t>
        </is>
      </c>
      <c r="R1204" s="8" t="inlineStr">
        <is>
          <t>Graduate Machine Learning Engineer Python neural networks</t>
        </is>
      </c>
      <c r="S1204" s="19" t="n"/>
      <c r="T1204" s="19" t="n"/>
      <c r="U1204" s="14" t="n">
        <v>46201</v>
      </c>
      <c r="V1204" s="7" t="n"/>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1.23</v>
      </c>
      <c r="C1205" s="12" t="inlineStr">
        <is>
          <t>Graduate/Entry</t>
        </is>
      </c>
      <c r="D1205" s="8" t="inlineStr">
        <is>
          <t>Graduate AI Engineer</t>
        </is>
      </c>
      <c r="E1205" s="7" t="inlineStr">
        <is>
          <t>Kaluza</t>
        </is>
      </c>
      <c r="F1205" s="8" t="inlineStr">
        <is>
          <t>London, England, UK</t>
        </is>
      </c>
      <c r="G1205" s="8" t="n"/>
      <c r="H1205" s="14" t="n"/>
      <c r="I1205" s="15">
        <f>IF($H1205="","",$H1205-TODAY())</f>
        <v/>
      </c>
      <c r="J1205" s="16" t="inlineStr">
        <is>
          <t>Open posting</t>
        </is>
      </c>
      <c r="K1205" s="8" t="n"/>
      <c r="L1205" s="17" t="inlineStr">
        <is>
          <t>new</t>
        </is>
      </c>
      <c r="M1205" s="18" t="inlineStr"/>
      <c r="N1205" s="7" t="inlineStr">
        <is>
          <t>304e73c652238acc58d1c0e6338a901c134f4d8e</t>
        </is>
      </c>
      <c r="O1205" s="14" t="n">
        <v>46195</v>
      </c>
      <c r="P1205" s="7" t="inlineStr">
        <is>
          <t>jobspy</t>
        </is>
      </c>
      <c r="Q1205" s="8" t="inlineStr">
        <is>
          <t>python, docker, kubernetes, c</t>
        </is>
      </c>
      <c r="R1205" s="8" t="inlineStr">
        <is>
          <t>Graduate Machine Learning Engineer Python neural networks</t>
        </is>
      </c>
      <c r="S1205" s="19" t="n"/>
      <c r="T1205" s="19" t="n"/>
      <c r="U1205" s="14" t="n">
        <v>46201</v>
      </c>
      <c r="V1205" s="7" t="n"/>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1.23</v>
      </c>
      <c r="C1206" s="12" t="inlineStr">
        <is>
          <t>Junior</t>
        </is>
      </c>
      <c r="D1206" s="8" t="inlineStr">
        <is>
          <t>Artificial Intelligence Engineer</t>
        </is>
      </c>
      <c r="E1206" s="7" t="inlineStr">
        <is>
          <t>Intellect Group</t>
        </is>
      </c>
      <c r="F1206" s="8" t="inlineStr">
        <is>
          <t>London Area, United Kingdom</t>
        </is>
      </c>
      <c r="G1206" s="8" t="n"/>
      <c r="H1206" s="14" t="n"/>
      <c r="I1206" s="15">
        <f>IF($H1206="","",$H1206-TODAY())</f>
        <v/>
      </c>
      <c r="J1206" s="16" t="inlineStr">
        <is>
          <t>Open posting</t>
        </is>
      </c>
      <c r="K1206" s="8" t="n"/>
      <c r="L1206" s="17" t="inlineStr">
        <is>
          <t>new</t>
        </is>
      </c>
      <c r="M1206" s="18" t="inlineStr"/>
      <c r="N1206" s="7" t="inlineStr">
        <is>
          <t>2fb1a7271679a812a78b919a03144b5f9e8887d4</t>
        </is>
      </c>
      <c r="O1206" s="14" t="n">
        <v>46181</v>
      </c>
      <c r="P1206" s="7" t="inlineStr">
        <is>
          <t>jobspy</t>
        </is>
      </c>
      <c r="Q1206" s="8" t="inlineStr">
        <is>
          <t>python, docker, c</t>
        </is>
      </c>
      <c r="R1206" s="8" t="inlineStr">
        <is>
          <t>Graduate Machine Learning Engineer Python neural networks</t>
        </is>
      </c>
      <c r="S1206" s="19" t="n"/>
      <c r="T1206" s="19" t="n"/>
      <c r="U1206" s="14" t="n">
        <v>46201</v>
      </c>
      <c r="V1206" s="7" t="n"/>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1.23</v>
      </c>
      <c r="C1207" s="12" t="inlineStr">
        <is>
          <t>Junior</t>
        </is>
      </c>
      <c r="D1207" s="8" t="inlineStr">
        <is>
          <t>Junior Data Consultant</t>
        </is>
      </c>
      <c r="E1207" s="7" t="inlineStr">
        <is>
          <t>iO Associates</t>
        </is>
      </c>
      <c r="F1207" s="8" t="inlineStr">
        <is>
          <t>England, United Kingdom</t>
        </is>
      </c>
      <c r="G1207" s="8" t="n"/>
      <c r="H1207" s="14" t="n"/>
      <c r="I1207" s="15">
        <f>IF($H1207="","",$H1207-TODAY())</f>
        <v/>
      </c>
      <c r="J1207" s="16" t="inlineStr">
        <is>
          <t>Open posting</t>
        </is>
      </c>
      <c r="K1207" s="8" t="n"/>
      <c r="L1207" s="17" t="inlineStr">
        <is>
          <t>new</t>
        </is>
      </c>
      <c r="M1207" s="18" t="inlineStr"/>
      <c r="N1207" s="7" t="inlineStr">
        <is>
          <t>f52cad829c813c339b8381e10ff94981455780af</t>
        </is>
      </c>
      <c r="O1207" s="14" t="n">
        <v>46188</v>
      </c>
      <c r="P1207" s="7" t="inlineStr">
        <is>
          <t>jobspy</t>
        </is>
      </c>
      <c r="Q1207" s="8" t="inlineStr">
        <is>
          <t>python, sql, mysql, c</t>
        </is>
      </c>
      <c r="R1207" s="8" t="inlineStr">
        <is>
          <t>Junior Data Analyst Python SQL Sheffield remote</t>
        </is>
      </c>
      <c r="S1207" s="19" t="n"/>
      <c r="T1207" s="19" t="n"/>
      <c r="U1207" s="14" t="n">
        <v>46201</v>
      </c>
      <c r="V1207" s="7" t="n"/>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1.23</v>
      </c>
      <c r="C1208" s="12" t="inlineStr">
        <is>
          <t>Mid-level</t>
        </is>
      </c>
      <c r="D1208" s="8" t="inlineStr">
        <is>
          <t>🛠️ SITE RELIABILITY ENGINEER / DEVOPS</t>
        </is>
      </c>
      <c r="E1208" s="7" t="inlineStr">
        <is>
          <t>Tandem Dating</t>
        </is>
      </c>
      <c r="F1208" s="8" t="inlineStr">
        <is>
          <t>Harrow, England, UK</t>
        </is>
      </c>
      <c r="G1208" s="8" t="n"/>
      <c r="H1208" s="14" t="n"/>
      <c r="I1208" s="15">
        <f>IF($H1208="","",$H1208-TODAY())</f>
        <v/>
      </c>
      <c r="J1208" s="16" t="inlineStr">
        <is>
          <t>Open posting</t>
        </is>
      </c>
      <c r="K1208" s="8" t="n"/>
      <c r="L1208" s="17" t="inlineStr">
        <is>
          <t>new</t>
        </is>
      </c>
      <c r="M1208" s="18" t="inlineStr"/>
      <c r="N1208" s="7" t="inlineStr">
        <is>
          <t>85575970b664a7ef68b7f79b7e9496c39e8e619c</t>
        </is>
      </c>
      <c r="O1208" s="14" t="n">
        <v>46200</v>
      </c>
      <c r="P1208" s="7" t="inlineStr">
        <is>
          <t>jobspy</t>
        </is>
      </c>
      <c r="Q1208" s="8" t="inlineStr">
        <is>
          <t>docker, kubernetes, git, c</t>
        </is>
      </c>
      <c r="R1208" s="8" t="inlineStr">
        <is>
          <t>Graduate DevOps Engineer Docker Kubernetes Git</t>
        </is>
      </c>
      <c r="S1208" s="19" t="n"/>
      <c r="T1208" s="19" t="n"/>
      <c r="U1208" s="14" t="n">
        <v>46201</v>
      </c>
      <c r="V1208" s="7" t="n"/>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1.23</v>
      </c>
      <c r="C1209" s="12" t="inlineStr">
        <is>
          <t>Senior/Lead</t>
        </is>
      </c>
      <c r="D1209" s="8" t="inlineStr">
        <is>
          <t>DevOps Engineer</t>
        </is>
      </c>
      <c r="E1209" s="7" t="inlineStr">
        <is>
          <t>Spencer Scott - Technology Recruitment</t>
        </is>
      </c>
      <c r="F1209" s="8" t="inlineStr">
        <is>
          <t>London Area, United Kingdom</t>
        </is>
      </c>
      <c r="G1209" s="8" t="n"/>
      <c r="H1209" s="14" t="n"/>
      <c r="I1209" s="15">
        <f>IF($H1209="","",$H1209-TODAY())</f>
        <v/>
      </c>
      <c r="J1209" s="16" t="inlineStr">
        <is>
          <t>Open posting</t>
        </is>
      </c>
      <c r="K1209" s="8" t="n"/>
      <c r="L1209" s="17" t="inlineStr">
        <is>
          <t>new</t>
        </is>
      </c>
      <c r="M1209" s="18" t="inlineStr"/>
      <c r="N1209" s="7" t="inlineStr">
        <is>
          <t>f362f75ac1831c2ea3b07b54cd937a78727e8475</t>
        </is>
      </c>
      <c r="O1209" s="14" t="n">
        <v>46199</v>
      </c>
      <c r="P1209" s="7" t="inlineStr">
        <is>
          <t>jobspy</t>
        </is>
      </c>
      <c r="Q1209" s="8" t="inlineStr">
        <is>
          <t>docker, kubernetes, git, c</t>
        </is>
      </c>
      <c r="R1209" s="8" t="inlineStr">
        <is>
          <t>Graduate DevOps Engineer Docker Kubernetes Git</t>
        </is>
      </c>
      <c r="S1209" s="19" t="n"/>
      <c r="T1209" s="19" t="n"/>
      <c r="U1209" s="14" t="n">
        <v>46201</v>
      </c>
      <c r="V1209" s="7" t="n"/>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1.23</v>
      </c>
      <c r="C1210" s="12" t="inlineStr">
        <is>
          <t>Unspecified</t>
        </is>
      </c>
      <c r="D1210" s="8" t="inlineStr">
        <is>
          <t>Forward Deployed Engineer</t>
        </is>
      </c>
      <c r="E1210" s="7" t="inlineStr">
        <is>
          <t>Applied Intuition</t>
        </is>
      </c>
      <c r="F1210" s="8" t="inlineStr">
        <is>
          <t>London Area, United Kingdom</t>
        </is>
      </c>
      <c r="G1210" s="8" t="n"/>
      <c r="H1210" s="14" t="n"/>
      <c r="I1210" s="15">
        <f>IF($H1210="","",$H1210-TODAY())</f>
        <v/>
      </c>
      <c r="J1210" s="16" t="inlineStr">
        <is>
          <t>Open posting</t>
        </is>
      </c>
      <c r="K1210" s="8" t="n"/>
      <c r="L1210" s="17" t="inlineStr">
        <is>
          <t>new</t>
        </is>
      </c>
      <c r="M1210" s="18" t="inlineStr"/>
      <c r="N1210" s="7" t="inlineStr">
        <is>
          <t>b6dcb013aaaed2ba6edba278e13f96ac2adb57ac</t>
        </is>
      </c>
      <c r="O1210" s="14" t="n">
        <v>46197</v>
      </c>
      <c r="P1210" s="7" t="inlineStr">
        <is>
          <t>jobspy</t>
        </is>
      </c>
      <c r="Q1210" s="8" t="inlineStr">
        <is>
          <t>python, docker, kubernetes, c</t>
        </is>
      </c>
      <c r="R1210" s="8" t="inlineStr">
        <is>
          <t>Graduate Software Engineer Python Docker Kubernetes</t>
        </is>
      </c>
      <c r="S1210" s="19" t="n"/>
      <c r="T1210" s="19" t="n"/>
      <c r="U1210" s="14" t="n">
        <v>46200</v>
      </c>
      <c r="V1210" s="7" t="n"/>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1.23</v>
      </c>
      <c r="C1211" s="12" t="inlineStr">
        <is>
          <t>Mid-level</t>
        </is>
      </c>
      <c r="D1211" s="8" t="inlineStr">
        <is>
          <t>Software Engineer</t>
        </is>
      </c>
      <c r="E1211" s="7" t="inlineStr">
        <is>
          <t>Aspect Capital</t>
        </is>
      </c>
      <c r="F1211" s="8" t="inlineStr">
        <is>
          <t>London Area, United Kingdom</t>
        </is>
      </c>
      <c r="G1211" s="8" t="n"/>
      <c r="H1211" s="14" t="n"/>
      <c r="I1211" s="15">
        <f>IF($H1211="","",$H1211-TODAY())</f>
        <v/>
      </c>
      <c r="J1211" s="16" t="inlineStr">
        <is>
          <t>Open posting</t>
        </is>
      </c>
      <c r="K1211" s="8" t="n"/>
      <c r="L1211" s="17" t="inlineStr">
        <is>
          <t>new</t>
        </is>
      </c>
      <c r="M1211" s="18" t="inlineStr"/>
      <c r="N1211" s="7" t="inlineStr">
        <is>
          <t>16fd03d749e868fdd69385e631ed4f171ef92d33</t>
        </is>
      </c>
      <c r="O1211" s="14" t="n">
        <v>46195</v>
      </c>
      <c r="P1211" s="7" t="inlineStr">
        <is>
          <t>jobspy</t>
        </is>
      </c>
      <c r="Q1211" s="8" t="inlineStr">
        <is>
          <t>python, docker, kubernetes, c</t>
        </is>
      </c>
      <c r="R1211" s="8" t="inlineStr">
        <is>
          <t>Graduate Software Engineer Python Docker Kubernetes</t>
        </is>
      </c>
      <c r="S1211" s="19" t="n"/>
      <c r="T1211" s="19" t="n"/>
      <c r="U1211" s="14" t="n">
        <v>46200</v>
      </c>
      <c r="V1211" s="7" t="n"/>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1.23</v>
      </c>
      <c r="C1212" s="12" t="inlineStr">
        <is>
          <t>Unspecified</t>
        </is>
      </c>
      <c r="D1212" s="8" t="inlineStr">
        <is>
          <t>Applied AI Scientist</t>
        </is>
      </c>
      <c r="E1212" s="7" t="inlineStr">
        <is>
          <t>SR2 | Socially Responsible Recruitment | Certified B Corporation™</t>
        </is>
      </c>
      <c r="F1212" s="8" t="inlineStr"/>
      <c r="G1212" s="8" t="n"/>
      <c r="H1212" s="14" t="n"/>
      <c r="I1212" s="15">
        <f>IF($H1212="","",$H1212-TODAY())</f>
        <v/>
      </c>
      <c r="J1212" s="16" t="inlineStr">
        <is>
          <t>Open posting</t>
        </is>
      </c>
      <c r="K1212" s="8" t="n"/>
      <c r="L1212" s="17" t="inlineStr">
        <is>
          <t>new</t>
        </is>
      </c>
      <c r="M1212" s="18" t="inlineStr"/>
      <c r="N1212" s="7" t="inlineStr">
        <is>
          <t>5647f622bb0d5ecba9da7f6e54cd2c7759ee9c65</t>
        </is>
      </c>
      <c r="O1212" s="14" t="n">
        <v>46175</v>
      </c>
      <c r="P1212" s="7" t="inlineStr">
        <is>
          <t>jobspy</t>
        </is>
      </c>
      <c r="Q1212" s="8" t="inlineStr">
        <is>
          <t>python, docker, kubernetes, c</t>
        </is>
      </c>
      <c r="R1212" s="8" t="inlineStr">
        <is>
          <t>Graduate Software Engineer Python Docker Kubernetes</t>
        </is>
      </c>
      <c r="S1212" s="19" t="n"/>
      <c r="T1212" s="19" t="n"/>
      <c r="U1212" s="14" t="n">
        <v>46200</v>
      </c>
      <c r="V1212" s="7" t="n"/>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1.23</v>
      </c>
      <c r="C1213" s="12" t="inlineStr">
        <is>
          <t>Senior/Lead</t>
        </is>
      </c>
      <c r="D1213" s="8" t="inlineStr">
        <is>
          <t>AWS Data Engineer</t>
        </is>
      </c>
      <c r="E1213" s="7" t="inlineStr">
        <is>
          <t>Fynity</t>
        </is>
      </c>
      <c r="F1213" s="8" t="inlineStr">
        <is>
          <t>London Area, United Kingdom</t>
        </is>
      </c>
      <c r="G1213" s="8" t="n"/>
      <c r="H1213" s="14" t="n"/>
      <c r="I1213" s="15">
        <f>IF($H1213="","",$H1213-TODAY())</f>
        <v/>
      </c>
      <c r="J1213" s="16" t="inlineStr">
        <is>
          <t>Open posting</t>
        </is>
      </c>
      <c r="K1213" s="8" t="n"/>
      <c r="L1213" s="17" t="inlineStr">
        <is>
          <t>new</t>
        </is>
      </c>
      <c r="M1213" s="18" t="inlineStr"/>
      <c r="N1213" s="7" t="inlineStr">
        <is>
          <t>1734d334c2a5421cb9e92a50631fc00f2eaf0759</t>
        </is>
      </c>
      <c r="O1213" s="14" t="n">
        <v>46195</v>
      </c>
      <c r="P1213" s="7" t="inlineStr">
        <is>
          <t>jobspy</t>
        </is>
      </c>
      <c r="Q1213" s="8" t="inlineStr">
        <is>
          <t>python, sql, git, c</t>
        </is>
      </c>
      <c r="R1213" s="8" t="inlineStr">
        <is>
          <t>Graduate Data Engineer Python SQL pipelines</t>
        </is>
      </c>
      <c r="S1213" s="19" t="n"/>
      <c r="T1213" s="19" t="n"/>
      <c r="U1213" s="14" t="n">
        <v>46200</v>
      </c>
      <c r="V1213" s="7" t="n"/>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1.23</v>
      </c>
      <c r="C1214" s="12" t="inlineStr">
        <is>
          <t>Senior/Lead</t>
        </is>
      </c>
      <c r="D1214" s="8" t="inlineStr">
        <is>
          <t>Data Engineer</t>
        </is>
      </c>
      <c r="E1214" s="7" t="inlineStr">
        <is>
          <t>Arriva Group</t>
        </is>
      </c>
      <c r="F1214" s="8" t="inlineStr">
        <is>
          <t>Birmingham, England, UK</t>
        </is>
      </c>
      <c r="G1214" s="8" t="n"/>
      <c r="H1214" s="14" t="n"/>
      <c r="I1214" s="15">
        <f>IF($H1214="","",$H1214-TODAY())</f>
        <v/>
      </c>
      <c r="J1214" s="16" t="inlineStr">
        <is>
          <t>Open posting</t>
        </is>
      </c>
      <c r="K1214" s="8" t="n"/>
      <c r="L1214" s="17" t="inlineStr">
        <is>
          <t>new</t>
        </is>
      </c>
      <c r="M1214" s="18" t="inlineStr"/>
      <c r="N1214" s="7" t="inlineStr">
        <is>
          <t>12495fcbff057a96cf0f633d4bed70085c91e314</t>
        </is>
      </c>
      <c r="O1214" s="14" t="n">
        <v>46195</v>
      </c>
      <c r="P1214" s="7" t="inlineStr">
        <is>
          <t>jobspy</t>
        </is>
      </c>
      <c r="Q1214" s="8" t="inlineStr">
        <is>
          <t>python, sql, c</t>
        </is>
      </c>
      <c r="R1214" s="8" t="inlineStr">
        <is>
          <t>Graduate Data Engineer Python SQL pipelines</t>
        </is>
      </c>
      <c r="S1214" s="19" t="n"/>
      <c r="T1214" s="19" t="n"/>
      <c r="U1214" s="14" t="n">
        <v>46200</v>
      </c>
      <c r="V1214" s="7" t="n"/>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1.23</v>
      </c>
      <c r="C1215" s="12" t="inlineStr">
        <is>
          <t>Apprentice/Trainee</t>
        </is>
      </c>
      <c r="D1215" s="8" t="inlineStr">
        <is>
          <t>Data Engineer Apprentice</t>
        </is>
      </c>
      <c r="E1215" s="7" t="inlineStr">
        <is>
          <t>Digital Native</t>
        </is>
      </c>
      <c r="F1215" s="8" t="inlineStr">
        <is>
          <t>Birmingham, England, UK</t>
        </is>
      </c>
      <c r="G1215" s="8" t="n"/>
      <c r="H1215" s="14" t="n"/>
      <c r="I1215" s="15">
        <f>IF($H1215="","",$H1215-TODAY())</f>
        <v/>
      </c>
      <c r="J1215" s="16" t="inlineStr">
        <is>
          <t>Open posting</t>
        </is>
      </c>
      <c r="K1215" s="8" t="n"/>
      <c r="L1215" s="17" t="inlineStr">
        <is>
          <t>new</t>
        </is>
      </c>
      <c r="M1215" s="18" t="inlineStr"/>
      <c r="N1215" s="7" t="inlineStr">
        <is>
          <t>8f31ad3597a548e1c77029c754257c07eeb7b72d</t>
        </is>
      </c>
      <c r="O1215" s="14" t="n">
        <v>46183</v>
      </c>
      <c r="P1215" s="7" t="inlineStr">
        <is>
          <t>jobspy</t>
        </is>
      </c>
      <c r="Q1215" s="8" t="inlineStr">
        <is>
          <t>python, sql, git, c</t>
        </is>
      </c>
      <c r="R1215" s="8" t="inlineStr">
        <is>
          <t>Graduate Data Engineer Python SQL pipelines</t>
        </is>
      </c>
      <c r="S1215" s="19" t="n"/>
      <c r="T1215" s="19" t="n"/>
      <c r="U1215" s="14" t="n">
        <v>46200</v>
      </c>
      <c r="V1215" s="7" t="n"/>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1.23</v>
      </c>
      <c r="C1216" s="12" t="inlineStr">
        <is>
          <t>Junior</t>
        </is>
      </c>
      <c r="D1216" s="8" t="inlineStr">
        <is>
          <t>Junior Backend Engineer - UK</t>
        </is>
      </c>
      <c r="E1216" s="7" t="inlineStr">
        <is>
          <t>Bumper</t>
        </is>
      </c>
      <c r="F1216" s="8" t="inlineStr">
        <is>
          <t>Sheffield, ENG, GB</t>
        </is>
      </c>
      <c r="G1216" s="8" t="n"/>
      <c r="H1216" s="14" t="n"/>
      <c r="I1216" s="15">
        <f>IF($H1216="","",$H1216-TODAY())</f>
        <v/>
      </c>
      <c r="J1216" s="16" t="inlineStr">
        <is>
          <t>Open posting</t>
        </is>
      </c>
      <c r="K1216" s="8" t="n"/>
      <c r="L1216" s="17" t="inlineStr">
        <is>
          <t>new</t>
        </is>
      </c>
      <c r="M1216" s="18" t="inlineStr"/>
      <c r="N1216" s="7" t="inlineStr">
        <is>
          <t>a928c1eb3e85b6b92dc7f812ae07a88fedd750ce</t>
        </is>
      </c>
      <c r="O1216" s="14" t="n">
        <v>46170</v>
      </c>
      <c r="P1216" s="7" t="inlineStr">
        <is>
          <t>jobspy</t>
        </is>
      </c>
      <c r="Q1216" s="8" t="inlineStr">
        <is>
          <t>python, sql, git, c</t>
        </is>
      </c>
      <c r="R1216" s="8" t="inlineStr">
        <is>
          <t>Junior Data Engineer SQL Python backend</t>
        </is>
      </c>
      <c r="S1216" s="19" t="n"/>
      <c r="T1216" s="19" t="n"/>
      <c r="U1216" s="14" t="n">
        <v>46200</v>
      </c>
      <c r="V1216" s="7" t="n"/>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1.23</v>
      </c>
      <c r="C1217" s="12" t="inlineStr">
        <is>
          <t>Mid-level</t>
        </is>
      </c>
      <c r="D1217" s="8" t="inlineStr">
        <is>
          <t>Software Engineer</t>
        </is>
      </c>
      <c r="E1217" s="7" t="inlineStr">
        <is>
          <t>SRG</t>
        </is>
      </c>
      <c r="F1217" s="8" t="inlineStr">
        <is>
          <t>Sedgefield, England, UK</t>
        </is>
      </c>
      <c r="G1217" s="8" t="n"/>
      <c r="H1217" s="14" t="n"/>
      <c r="I1217" s="15">
        <f>IF($H1217="","",$H1217-TODAY())</f>
        <v/>
      </c>
      <c r="J1217" s="16" t="inlineStr">
        <is>
          <t>Open posting</t>
        </is>
      </c>
      <c r="K1217" s="8" t="n"/>
      <c r="L1217" s="17" t="inlineStr">
        <is>
          <t>new</t>
        </is>
      </c>
      <c r="M1217" s="18" t="inlineStr"/>
      <c r="N1217" s="7" t="inlineStr">
        <is>
          <t>aac0b76d9c9b3cee48d7100275e6d7df49128fc8</t>
        </is>
      </c>
      <c r="O1217" s="14" t="n"/>
      <c r="P1217" s="7" t="inlineStr">
        <is>
          <t>jobspy</t>
        </is>
      </c>
      <c r="Q1217" s="8" t="inlineStr">
        <is>
          <t>fpga, c, embedded systems</t>
        </is>
      </c>
      <c r="R1217" s="8" t="inlineStr">
        <is>
          <t>Research Engineer Embedded Systems electronics</t>
        </is>
      </c>
      <c r="S1217" s="19" t="n"/>
      <c r="T1217" s="19" t="n"/>
      <c r="U1217" s="14" t="n">
        <v>46200</v>
      </c>
      <c r="V1217" s="7" t="n"/>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1.23</v>
      </c>
      <c r="C1218" s="12" t="inlineStr">
        <is>
          <t>Unspecified</t>
        </is>
      </c>
      <c r="D1218" s="8" t="inlineStr">
        <is>
          <t>LLM Engineer</t>
        </is>
      </c>
      <c r="E1218" s="7" t="inlineStr">
        <is>
          <t>Delaplex</t>
        </is>
      </c>
      <c r="F1218" s="8" t="inlineStr">
        <is>
          <t>London Area, United Kingdom</t>
        </is>
      </c>
      <c r="G1218" s="8" t="n"/>
      <c r="H1218" s="14" t="n"/>
      <c r="I1218" s="15">
        <f>IF($H1218="","",$H1218-TODAY())</f>
        <v/>
      </c>
      <c r="J1218" s="16" t="inlineStr">
        <is>
          <t>Open posting</t>
        </is>
      </c>
      <c r="K1218" s="8" t="n"/>
      <c r="L1218" s="17" t="inlineStr">
        <is>
          <t>new</t>
        </is>
      </c>
      <c r="M1218" s="18" t="inlineStr"/>
      <c r="N1218" s="7" t="inlineStr">
        <is>
          <t>185c40a91f89f29167ab4ac2647d559651c7e1c6</t>
        </is>
      </c>
      <c r="O1218" s="14" t="n">
        <v>46197</v>
      </c>
      <c r="P1218" s="7" t="inlineStr">
        <is>
          <t>jobspy</t>
        </is>
      </c>
      <c r="Q1218" s="8" t="inlineStr">
        <is>
          <t>python, docker, kubernetes, c</t>
        </is>
      </c>
      <c r="R1218" s="8" t="inlineStr">
        <is>
          <t>Graduate Software Engineer Python Docker</t>
        </is>
      </c>
      <c r="S1218" s="19" t="n"/>
      <c r="T1218" s="19" t="n"/>
      <c r="U1218" s="14" t="n">
        <v>46200</v>
      </c>
      <c r="V1218" s="7" t="n"/>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1.23</v>
      </c>
      <c r="C1219" s="12" t="inlineStr">
        <is>
          <t>Senior/Lead</t>
        </is>
      </c>
      <c r="D1219" s="8" t="inlineStr">
        <is>
          <t>Software Engineer - Developer Experience</t>
        </is>
      </c>
      <c r="E1219" s="7" t="inlineStr">
        <is>
          <t>Matillion</t>
        </is>
      </c>
      <c r="F1219" s="8" t="inlineStr">
        <is>
          <t>Manchester, England, UK</t>
        </is>
      </c>
      <c r="G1219" s="8" t="n"/>
      <c r="H1219" s="14" t="n"/>
      <c r="I1219" s="15">
        <f>IF($H1219="","",$H1219-TODAY())</f>
        <v/>
      </c>
      <c r="J1219" s="16" t="inlineStr">
        <is>
          <t>Open posting</t>
        </is>
      </c>
      <c r="K1219" s="8" t="n"/>
      <c r="L1219" s="17" t="inlineStr">
        <is>
          <t>new</t>
        </is>
      </c>
      <c r="M1219" s="18" t="inlineStr"/>
      <c r="N1219" s="7" t="inlineStr">
        <is>
          <t>67d682eeae2b382346cc3e50208ae7beccfb5b0a</t>
        </is>
      </c>
      <c r="O1219" s="14" t="n">
        <v>46197</v>
      </c>
      <c r="P1219" s="7" t="inlineStr">
        <is>
          <t>jobspy</t>
        </is>
      </c>
      <c r="Q1219" s="8" t="inlineStr">
        <is>
          <t>python, docker, git, c</t>
        </is>
      </c>
      <c r="R1219" s="8" t="inlineStr">
        <is>
          <t>Graduate Software Engineer Python Docker</t>
        </is>
      </c>
      <c r="S1219" s="19" t="n"/>
      <c r="T1219" s="19" t="n"/>
      <c r="U1219" s="14" t="n">
        <v>46200</v>
      </c>
      <c r="V1219" s="7" t="n"/>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1.23</v>
      </c>
      <c r="C1220" s="12" t="inlineStr">
        <is>
          <t>Unspecified</t>
        </is>
      </c>
      <c r="D1220" s="8" t="inlineStr">
        <is>
          <t>Data Engineer, Ads Auction Platform</t>
        </is>
      </c>
      <c r="E1220" s="7" t="inlineStr">
        <is>
          <t>Roku</t>
        </is>
      </c>
      <c r="F1220" s="8" t="inlineStr">
        <is>
          <t>Liverpool, England, UK</t>
        </is>
      </c>
      <c r="G1220" s="8" t="n"/>
      <c r="H1220" s="14" t="n"/>
      <c r="I1220" s="15">
        <f>IF($H1220="","",$H1220-TODAY())</f>
        <v/>
      </c>
      <c r="J1220" s="16" t="inlineStr">
        <is>
          <t>Open posting</t>
        </is>
      </c>
      <c r="K1220" s="8" t="n"/>
      <c r="L1220" s="17" t="inlineStr">
        <is>
          <t>new</t>
        </is>
      </c>
      <c r="M1220" s="18" t="inlineStr"/>
      <c r="N1220" s="7" t="inlineStr">
        <is>
          <t>920ffa39542a46ceee68f356ba4addfb67a6c22d</t>
        </is>
      </c>
      <c r="O1220" s="14" t="n"/>
      <c r="P1220" s="7" t="inlineStr">
        <is>
          <t>jobspy</t>
        </is>
      </c>
      <c r="Q1220" s="8" t="inlineStr">
        <is>
          <t>python, sql, c, dsp</t>
        </is>
      </c>
      <c r="R1220" s="8" t="inlineStr">
        <is>
          <t>Graduate Data Engineer Python SQL ETL</t>
        </is>
      </c>
      <c r="S1220" s="19" t="n"/>
      <c r="T1220" s="19" t="n"/>
      <c r="U1220" s="14" t="n">
        <v>46200</v>
      </c>
      <c r="V1220" s="7" t="n"/>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1.23</v>
      </c>
      <c r="C1221" s="12" t="inlineStr">
        <is>
          <t>Mid-level</t>
        </is>
      </c>
      <c r="D1221" s="8" t="inlineStr">
        <is>
          <t>Forward Deployed Engineer at STRATOS</t>
        </is>
      </c>
      <c r="E1221" s="7" t="inlineStr">
        <is>
          <t>STRATOS Technologies</t>
        </is>
      </c>
      <c r="F1221" s="8" t="inlineStr">
        <is>
          <t>London, England, UK</t>
        </is>
      </c>
      <c r="G1221" s="8" t="n"/>
      <c r="H1221" s="14" t="n"/>
      <c r="I1221" s="15">
        <f>IF($H1221="","",$H1221-TODAY())</f>
        <v/>
      </c>
      <c r="J1221" s="16" t="inlineStr">
        <is>
          <t>Open posting</t>
        </is>
      </c>
      <c r="K1221" s="8" t="n"/>
      <c r="L1221" s="17" t="inlineStr">
        <is>
          <t>new</t>
        </is>
      </c>
      <c r="M1221" s="18" t="inlineStr"/>
      <c r="N1221" s="7" t="inlineStr">
        <is>
          <t>304e00a5caa89eb1bbc11811f1e60bc28be6ac5a</t>
        </is>
      </c>
      <c r="O1221" s="14" t="n">
        <v>46193</v>
      </c>
      <c r="P1221" s="7" t="inlineStr">
        <is>
          <t>jobspy</t>
        </is>
      </c>
      <c r="Q1221" s="8" t="inlineStr">
        <is>
          <t>python, sql, git, c</t>
        </is>
      </c>
      <c r="R1221" s="8" t="inlineStr">
        <is>
          <t>Graduate Technology Consultant engineering</t>
        </is>
      </c>
      <c r="S1221" s="19" t="n"/>
      <c r="T1221" s="19" t="n"/>
      <c r="U1221" s="14" t="n">
        <v>46200</v>
      </c>
      <c r="V1221" s="7" t="n"/>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1.23</v>
      </c>
      <c r="C1222" s="12" t="inlineStr">
        <is>
          <t>Unspecified</t>
        </is>
      </c>
      <c r="D1222" s="8" t="inlineStr">
        <is>
          <t>Data Analyst</t>
        </is>
      </c>
      <c r="E1222" s="7" t="inlineStr">
        <is>
          <t>Markerstudy Group</t>
        </is>
      </c>
      <c r="F1222" s="8" t="inlineStr">
        <is>
          <t>Manchester, England, UK</t>
        </is>
      </c>
      <c r="G1222" s="8" t="n"/>
      <c r="H1222" s="14" t="n"/>
      <c r="I1222" s="15">
        <f>IF($H1222="","",$H1222-TODAY())</f>
        <v/>
      </c>
      <c r="J1222" s="16" t="inlineStr">
        <is>
          <t>Open posting</t>
        </is>
      </c>
      <c r="K1222" s="8" t="n"/>
      <c r="L1222" s="17" t="inlineStr">
        <is>
          <t>new</t>
        </is>
      </c>
      <c r="M1222" s="18" t="inlineStr"/>
      <c r="N1222" s="7" t="inlineStr">
        <is>
          <t>dc9d5c79c3ea7fef0844b3ba64a9c850a6abccac</t>
        </is>
      </c>
      <c r="O1222" s="14" t="n">
        <v>46189</v>
      </c>
      <c r="P1222" s="7" t="inlineStr">
        <is>
          <t>jobspy</t>
        </is>
      </c>
      <c r="Q1222" s="8" t="inlineStr">
        <is>
          <t>python, sql, git, c</t>
        </is>
      </c>
      <c r="R1222" s="8" t="inlineStr">
        <is>
          <t>Graduate Data Analyst Python SQL Sheffield remote</t>
        </is>
      </c>
      <c r="S1222" s="19" t="n"/>
      <c r="T1222" s="19" t="n"/>
      <c r="U1222" s="14" t="n">
        <v>46200</v>
      </c>
      <c r="V1222" s="7" t="n"/>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1.23</v>
      </c>
      <c r="C1223" s="12" t="inlineStr">
        <is>
          <t>Mid-level</t>
        </is>
      </c>
      <c r="D1223" s="8" t="inlineStr">
        <is>
          <t>SEO Data Analyst</t>
        </is>
      </c>
      <c r="E1223" s="7" t="inlineStr">
        <is>
          <t>Twinkl Educational Publishing</t>
        </is>
      </c>
      <c r="F1223" s="8" t="inlineStr"/>
      <c r="G1223" s="8" t="n"/>
      <c r="H1223" s="14" t="n"/>
      <c r="I1223" s="15">
        <f>IF($H1223="","",$H1223-TODAY())</f>
        <v/>
      </c>
      <c r="J1223" s="16" t="inlineStr">
        <is>
          <t>Open posting</t>
        </is>
      </c>
      <c r="K1223" s="8" t="n"/>
      <c r="L1223" s="17" t="inlineStr">
        <is>
          <t>new</t>
        </is>
      </c>
      <c r="M1223" s="18" t="inlineStr"/>
      <c r="N1223" s="7" t="inlineStr">
        <is>
          <t>55bcf90acf37ad993309cfac6e853277b717910b</t>
        </is>
      </c>
      <c r="O1223" s="14" t="n">
        <v>46181</v>
      </c>
      <c r="P1223" s="7" t="inlineStr">
        <is>
          <t>jobspy</t>
        </is>
      </c>
      <c r="Q1223" s="8" t="inlineStr">
        <is>
          <t>python, sql, git, c</t>
        </is>
      </c>
      <c r="R1223" s="8" t="inlineStr">
        <is>
          <t>Graduate Data Analyst Python SQL Sheffield remote</t>
        </is>
      </c>
      <c r="S1223" s="19" t="n"/>
      <c r="T1223" s="19" t="n"/>
      <c r="U1223" s="14" t="n">
        <v>46200</v>
      </c>
      <c r="V1223" s="7" t="n"/>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1.23</v>
      </c>
      <c r="C1224" s="12" t="inlineStr">
        <is>
          <t>Senior/Lead</t>
        </is>
      </c>
      <c r="D1224" s="8" t="inlineStr">
        <is>
          <t>Data Scientist, London</t>
        </is>
      </c>
      <c r="E1224" s="7" t="inlineStr">
        <is>
          <t>Transak</t>
        </is>
      </c>
      <c r="F1224" s="8" t="inlineStr">
        <is>
          <t>London, ENG, GB</t>
        </is>
      </c>
      <c r="G1224" s="8" t="n"/>
      <c r="H1224" s="14" t="n"/>
      <c r="I1224" s="15">
        <f>IF($H1224="","",$H1224-TODAY())</f>
        <v/>
      </c>
      <c r="J1224" s="16" t="inlineStr">
        <is>
          <t>Open posting</t>
        </is>
      </c>
      <c r="K1224" s="8" t="n"/>
      <c r="L1224" s="17" t="inlineStr">
        <is>
          <t>new</t>
        </is>
      </c>
      <c r="M1224" s="18" t="inlineStr"/>
      <c r="N1224" s="7" t="inlineStr">
        <is>
          <t>0dd23a6048a90e7ae48d821052e4207341e71e67</t>
        </is>
      </c>
      <c r="O1224" s="14" t="n">
        <v>46174</v>
      </c>
      <c r="P1224" s="7" t="inlineStr">
        <is>
          <t>jobspy</t>
        </is>
      </c>
      <c r="Q1224" s="8" t="inlineStr">
        <is>
          <t>python, sql, git, c</t>
        </is>
      </c>
      <c r="R1224" s="8" t="inlineStr">
        <is>
          <t>Graduate Data Engineer Python SQL</t>
        </is>
      </c>
      <c r="S1224" s="19" t="n"/>
      <c r="T1224" s="19" t="n"/>
      <c r="U1224" s="14" t="n">
        <v>46200</v>
      </c>
      <c r="V1224" s="7" t="n"/>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1.23</v>
      </c>
      <c r="C1225" s="12" t="inlineStr">
        <is>
          <t>Unspecified</t>
        </is>
      </c>
      <c r="D1225" s="8" t="inlineStr">
        <is>
          <t>Data Engineer - £150k-£200k TC</t>
        </is>
      </c>
      <c r="E1225" s="7" t="inlineStr">
        <is>
          <t>Saragossa</t>
        </is>
      </c>
      <c r="F1225" s="8" t="inlineStr">
        <is>
          <t>Greater London, England, UK</t>
        </is>
      </c>
      <c r="G1225" s="8" t="n"/>
      <c r="H1225" s="14" t="n"/>
      <c r="I1225" s="15">
        <f>IF($H1225="","",$H1225-TODAY())</f>
        <v/>
      </c>
      <c r="J1225" s="16" t="inlineStr">
        <is>
          <t>Open posting</t>
        </is>
      </c>
      <c r="K1225" s="8" t="n"/>
      <c r="L1225" s="17" t="inlineStr">
        <is>
          <t>new</t>
        </is>
      </c>
      <c r="M1225" s="18" t="inlineStr"/>
      <c r="N1225" s="7" t="inlineStr">
        <is>
          <t>b0fc82880df4ca1970f7ea0357b5dc9646e47947</t>
        </is>
      </c>
      <c r="O1225" s="14" t="n">
        <v>46197</v>
      </c>
      <c r="P1225" s="7" t="inlineStr">
        <is>
          <t>jobspy</t>
        </is>
      </c>
      <c r="Q1225" s="8" t="inlineStr">
        <is>
          <t>python, docker, kubernetes, c</t>
        </is>
      </c>
      <c r="R1225" s="8" t="inlineStr">
        <is>
          <t>Graduate Data Engineer Python SQL</t>
        </is>
      </c>
      <c r="S1225" s="19" t="n"/>
      <c r="T1225" s="19" t="n"/>
      <c r="U1225" s="14" t="n">
        <v>46200</v>
      </c>
      <c r="V1225" s="7" t="n"/>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1.23</v>
      </c>
      <c r="C1226" s="12" t="inlineStr">
        <is>
          <t>Mid-level</t>
        </is>
      </c>
      <c r="D1226" s="8" t="inlineStr">
        <is>
          <t>Data Engineer</t>
        </is>
      </c>
      <c r="E1226" s="7" t="inlineStr">
        <is>
          <t>Octopus Energy</t>
        </is>
      </c>
      <c r="F1226" s="8" t="inlineStr">
        <is>
          <t>London, England, UK</t>
        </is>
      </c>
      <c r="G1226" s="8" t="n"/>
      <c r="H1226" s="14" t="n"/>
      <c r="I1226" s="15">
        <f>IF($H1226="","",$H1226-TODAY())</f>
        <v/>
      </c>
      <c r="J1226" s="16" t="inlineStr">
        <is>
          <t>Open posting</t>
        </is>
      </c>
      <c r="K1226" s="8" t="n"/>
      <c r="L1226" s="17" t="inlineStr">
        <is>
          <t>new</t>
        </is>
      </c>
      <c r="M1226" s="18" t="inlineStr"/>
      <c r="N1226" s="7" t="inlineStr">
        <is>
          <t>e390c3ebf492bae944f503102b550f3059879099</t>
        </is>
      </c>
      <c r="O1226" s="14" t="n">
        <v>46196</v>
      </c>
      <c r="P1226" s="7" t="inlineStr">
        <is>
          <t>jobspy</t>
        </is>
      </c>
      <c r="Q1226" s="8" t="inlineStr">
        <is>
          <t>python, sql, kubernetes, c</t>
        </is>
      </c>
      <c r="R1226" s="8" t="inlineStr">
        <is>
          <t>Graduate Data Engineer Python SQL</t>
        </is>
      </c>
      <c r="S1226" s="19" t="n"/>
      <c r="T1226" s="19" t="n"/>
      <c r="U1226" s="14" t="n">
        <v>46200</v>
      </c>
      <c r="V1226" s="7" t="n"/>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1.23</v>
      </c>
      <c r="C1227" s="12" t="inlineStr">
        <is>
          <t>Senior/Lead</t>
        </is>
      </c>
      <c r="D1227" s="8" t="inlineStr">
        <is>
          <t>BI Engineer</t>
        </is>
      </c>
      <c r="E1227" s="7" t="inlineStr">
        <is>
          <t>La Fosse</t>
        </is>
      </c>
      <c r="F1227" s="8" t="inlineStr">
        <is>
          <t>Sunderland, England, UK</t>
        </is>
      </c>
      <c r="G1227" s="8" t="n"/>
      <c r="H1227" s="14" t="n"/>
      <c r="I1227" s="15">
        <f>IF($H1227="","",$H1227-TODAY())</f>
        <v/>
      </c>
      <c r="J1227" s="16" t="inlineStr">
        <is>
          <t>Open posting</t>
        </is>
      </c>
      <c r="K1227" s="8" t="n"/>
      <c r="L1227" s="17" t="inlineStr">
        <is>
          <t>new</t>
        </is>
      </c>
      <c r="M1227" s="18" t="inlineStr"/>
      <c r="N1227" s="7" t="inlineStr">
        <is>
          <t>b97f410d5ba295495140e379bdff166d486ae9de</t>
        </is>
      </c>
      <c r="O1227" s="14" t="n">
        <v>46198</v>
      </c>
      <c r="P1227" s="7" t="inlineStr">
        <is>
          <t>jobspy</t>
        </is>
      </c>
      <c r="Q1227" s="8" t="inlineStr">
        <is>
          <t>python, sql, git, c</t>
        </is>
      </c>
      <c r="R1227" s="8" t="inlineStr">
        <is>
          <t>Graduate Data Engineer Sheffield</t>
        </is>
      </c>
      <c r="S1227" s="19" t="n"/>
      <c r="T1227" s="19" t="n"/>
      <c r="U1227" s="14" t="n">
        <v>46200</v>
      </c>
      <c r="V1227" s="7" t="n"/>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1.23</v>
      </c>
      <c r="C1228" s="12" t="inlineStr">
        <is>
          <t>Unspecified</t>
        </is>
      </c>
      <c r="D1228" s="8" t="inlineStr">
        <is>
          <t>Data Engineer, Ads Auction Platform</t>
        </is>
      </c>
      <c r="E1228" s="7" t="inlineStr">
        <is>
          <t>Roku</t>
        </is>
      </c>
      <c r="F1228" s="8" t="inlineStr">
        <is>
          <t>Sheffield, England, UK</t>
        </is>
      </c>
      <c r="G1228" s="8" t="n"/>
      <c r="H1228" s="14" t="n"/>
      <c r="I1228" s="15">
        <f>IF($H1228="","",$H1228-TODAY())</f>
        <v/>
      </c>
      <c r="J1228" s="16" t="inlineStr">
        <is>
          <t>Open posting</t>
        </is>
      </c>
      <c r="K1228" s="8" t="n"/>
      <c r="L1228" s="17" t="inlineStr">
        <is>
          <t>new</t>
        </is>
      </c>
      <c r="M1228" s="18" t="inlineStr"/>
      <c r="N1228" s="7" t="inlineStr">
        <is>
          <t>6d60a2899b0ac3889870580b108f7d7bc1c5e6a2</t>
        </is>
      </c>
      <c r="O1228" s="14" t="n"/>
      <c r="P1228" s="7" t="inlineStr">
        <is>
          <t>jobspy</t>
        </is>
      </c>
      <c r="Q1228" s="8" t="inlineStr">
        <is>
          <t>python, sql, c, dsp</t>
        </is>
      </c>
      <c r="R1228" s="8" t="inlineStr">
        <is>
          <t>Graduate Data Engineer Sheffield</t>
        </is>
      </c>
      <c r="S1228" s="19" t="n"/>
      <c r="T1228" s="19" t="n"/>
      <c r="U1228" s="14" t="n">
        <v>46200</v>
      </c>
      <c r="V1228" s="7" t="n"/>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1.23</v>
      </c>
      <c r="C1229" s="12" t="inlineStr">
        <is>
          <t>Unspecified</t>
        </is>
      </c>
      <c r="D1229" s="8" t="inlineStr">
        <is>
          <t>Data Engineer, Ads Auction Platform</t>
        </is>
      </c>
      <c r="E1229" s="7" t="inlineStr">
        <is>
          <t>Roku</t>
        </is>
      </c>
      <c r="F1229" s="8" t="inlineStr">
        <is>
          <t>Salford, England, UK</t>
        </is>
      </c>
      <c r="G1229" s="8" t="n"/>
      <c r="H1229" s="14" t="n"/>
      <c r="I1229" s="15">
        <f>IF($H1229="","",$H1229-TODAY())</f>
        <v/>
      </c>
      <c r="J1229" s="16" t="inlineStr">
        <is>
          <t>Open posting</t>
        </is>
      </c>
      <c r="K1229" s="8" t="n"/>
      <c r="L1229" s="17" t="inlineStr">
        <is>
          <t>new</t>
        </is>
      </c>
      <c r="M1229" s="18" t="inlineStr"/>
      <c r="N1229" s="7" t="inlineStr">
        <is>
          <t>00fe36c047adce6ab445b81d4a04e69f22e89b11</t>
        </is>
      </c>
      <c r="O1229" s="14" t="n"/>
      <c r="P1229" s="7" t="inlineStr">
        <is>
          <t>jobspy</t>
        </is>
      </c>
      <c r="Q1229" s="8" t="inlineStr">
        <is>
          <t>python, sql, c, dsp</t>
        </is>
      </c>
      <c r="R1229" s="8" t="inlineStr">
        <is>
          <t>Graduate Data Engineer Sheffield</t>
        </is>
      </c>
      <c r="S1229" s="19" t="n"/>
      <c r="T1229" s="19" t="n"/>
      <c r="U1229" s="14" t="n">
        <v>46200</v>
      </c>
      <c r="V1229" s="7" t="n"/>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1.23</v>
      </c>
      <c r="C1230" s="12" t="inlineStr">
        <is>
          <t>Graduate/Entry</t>
        </is>
      </c>
      <c r="D1230" s="8" t="inlineStr">
        <is>
          <t>Moody's Insurance Solutions Graduate Program - Model Development</t>
        </is>
      </c>
      <c r="E1230" s="7" t="inlineStr">
        <is>
          <t>Moody's</t>
        </is>
      </c>
      <c r="F1230" s="8" t="inlineStr">
        <is>
          <t>London, ENG, GB</t>
        </is>
      </c>
      <c r="G1230" s="8" t="n"/>
      <c r="H1230" s="14" t="n"/>
      <c r="I1230" s="15">
        <f>IF($H1230="","",$H1230-TODAY())</f>
        <v/>
      </c>
      <c r="J1230" s="16" t="inlineStr">
        <is>
          <t>Open posting</t>
        </is>
      </c>
      <c r="K1230" s="8" t="n"/>
      <c r="L1230" s="17" t="inlineStr">
        <is>
          <t>new</t>
        </is>
      </c>
      <c r="M1230" s="18" t="inlineStr"/>
      <c r="N1230" s="7" t="inlineStr">
        <is>
          <t>f036fb0030922330d8a19717d9d6393945dd3d3e</t>
        </is>
      </c>
      <c r="O1230" s="14" t="n">
        <v>46184</v>
      </c>
      <c r="P1230" s="7" t="inlineStr">
        <is>
          <t>jobspy</t>
        </is>
      </c>
      <c r="Q1230" s="8" t="inlineStr">
        <is>
          <t>python, sql, git, c</t>
        </is>
      </c>
      <c r="R1230" s="8" t="inlineStr">
        <is>
          <t>Graduate Financial Systems Analyst SQL</t>
        </is>
      </c>
      <c r="S1230" s="19" t="n"/>
      <c r="T1230" s="19" t="n"/>
      <c r="U1230" s="14" t="n">
        <v>46200</v>
      </c>
      <c r="V1230" s="7" t="n"/>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1.23</v>
      </c>
      <c r="C1231" s="12" t="inlineStr">
        <is>
          <t>Senior/Lead</t>
        </is>
      </c>
      <c r="D1231" s="8" t="inlineStr">
        <is>
          <t>ML Ops Engineer</t>
        </is>
      </c>
      <c r="E1231" s="7" t="inlineStr">
        <is>
          <t>Neko Health</t>
        </is>
      </c>
      <c r="F1231" s="8" t="inlineStr">
        <is>
          <t>London, England, UK</t>
        </is>
      </c>
      <c r="G1231" s="8" t="n"/>
      <c r="H1231" s="14" t="n"/>
      <c r="I1231" s="15">
        <f>IF($H1231="","",$H1231-TODAY())</f>
        <v/>
      </c>
      <c r="J1231" s="16" t="inlineStr">
        <is>
          <t>Open posting</t>
        </is>
      </c>
      <c r="K1231" s="8" t="n"/>
      <c r="L1231" s="17" t="inlineStr">
        <is>
          <t>new</t>
        </is>
      </c>
      <c r="M1231" s="18" t="inlineStr"/>
      <c r="N1231" s="7" t="inlineStr">
        <is>
          <t>e1be6562d5edf809a238917793a560f302e5306e</t>
        </is>
      </c>
      <c r="O1231" s="14" t="n">
        <v>46191</v>
      </c>
      <c r="P1231" s="7" t="inlineStr">
        <is>
          <t>jobspy</t>
        </is>
      </c>
      <c r="Q1231" s="8" t="inlineStr">
        <is>
          <t>python, kubernetes, c</t>
        </is>
      </c>
      <c r="R1231" s="8" t="inlineStr">
        <is>
          <t>Graduate Machine Learning Engineer hardware Python</t>
        </is>
      </c>
      <c r="S1231" s="19" t="n"/>
      <c r="T1231" s="19" t="n"/>
      <c r="U1231" s="14" t="n">
        <v>46200</v>
      </c>
      <c r="V1231" s="7" t="n"/>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1.23</v>
      </c>
      <c r="C1232" s="12" t="inlineStr">
        <is>
          <t>Unspecified</t>
        </is>
      </c>
      <c r="D1232" s="8" t="inlineStr">
        <is>
          <t>Product Engineer, Computer Use</t>
        </is>
      </c>
      <c r="E1232" s="7" t="inlineStr">
        <is>
          <t>Anthropic</t>
        </is>
      </c>
      <c r="F1232" s="8" t="inlineStr">
        <is>
          <t>San Francisco, CA | New York City, NY | Seattle, WA</t>
        </is>
      </c>
      <c r="G1232" s="8" t="n"/>
      <c r="H1232" s="14" t="n"/>
      <c r="I1232" s="15">
        <f>IF($H1232="","",$H1232-TODAY())</f>
        <v/>
      </c>
      <c r="J1232" s="16" t="inlineStr">
        <is>
          <t>Open posting</t>
        </is>
      </c>
      <c r="K1232" s="8" t="n"/>
      <c r="L1232" s="17" t="inlineStr">
        <is>
          <t>new</t>
        </is>
      </c>
      <c r="M1232" s="18" t="inlineStr"/>
      <c r="N1232" s="7" t="inlineStr">
        <is>
          <t>f5f7246895ab57207eb9fdad75062aa8d2f2c795</t>
        </is>
      </c>
      <c r="O1232" s="14" t="n">
        <v>46191</v>
      </c>
      <c r="P1232" s="7" t="inlineStr">
        <is>
          <t>greenhouse:anthropic</t>
        </is>
      </c>
      <c r="Q1232" s="8" t="inlineStr">
        <is>
          <t>sql, git, c, backend development</t>
        </is>
      </c>
      <c r="R1232" s="8" t="n"/>
      <c r="S1232" s="19" t="n"/>
      <c r="T1232" s="19" t="n"/>
      <c r="U1232" s="14" t="n">
        <v>46199</v>
      </c>
      <c r="V1232" s="7" t="n"/>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1.23</v>
      </c>
      <c r="C1233" s="12" t="inlineStr">
        <is>
          <t>Mid-level</t>
        </is>
      </c>
      <c r="D1233" s="8" t="inlineStr">
        <is>
          <t>Research Engineer / Research Scientist, Pre-training</t>
        </is>
      </c>
      <c r="E1233" s="7" t="inlineStr">
        <is>
          <t>Anthropic</t>
        </is>
      </c>
      <c r="F1233" s="8" t="inlineStr">
        <is>
          <t>Zürich, CH</t>
        </is>
      </c>
      <c r="G1233" s="8" t="n"/>
      <c r="H1233" s="14" t="n"/>
      <c r="I1233" s="15">
        <f>IF($H1233="","",$H1233-TODAY())</f>
        <v/>
      </c>
      <c r="J1233" s="16" t="inlineStr">
        <is>
          <t>Open posting</t>
        </is>
      </c>
      <c r="K1233" s="8" t="n"/>
      <c r="L1233" s="17" t="inlineStr">
        <is>
          <t>new</t>
        </is>
      </c>
      <c r="M1233" s="18" t="inlineStr"/>
      <c r="N1233" s="7" t="inlineStr">
        <is>
          <t>25a6289f54aeb9a0e27441e2c312c1875cc48680</t>
        </is>
      </c>
      <c r="O1233" s="14" t="n">
        <v>46190</v>
      </c>
      <c r="P1233" s="7" t="inlineStr">
        <is>
          <t>greenhouse:anthropic</t>
        </is>
      </c>
      <c r="Q1233" s="8" t="inlineStr">
        <is>
          <t>python, kubernetes, git, c</t>
        </is>
      </c>
      <c r="R1233" s="8" t="n"/>
      <c r="S1233" s="19" t="n"/>
      <c r="T1233" s="19" t="n"/>
      <c r="U1233" s="14" t="n">
        <v>46199</v>
      </c>
      <c r="V1233" s="7" t="n"/>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1.23</v>
      </c>
      <c r="C1234" s="12" t="inlineStr">
        <is>
          <t>Unspecified</t>
        </is>
      </c>
      <c r="D1234" s="8" t="inlineStr">
        <is>
          <t>Integration Engineer Enterprise Systems</t>
        </is>
      </c>
      <c r="E1234" s="7" t="inlineStr">
        <is>
          <t>Coreweave</t>
        </is>
      </c>
      <c r="F1234" s="8" t="inlineStr">
        <is>
          <t>Livingston, NJ / New York, NY / Sunnyvale, CA / San Francisco, CA / Bellevue, WA</t>
        </is>
      </c>
      <c r="G1234" s="8" t="n"/>
      <c r="H1234" s="14" t="n"/>
      <c r="I1234" s="15">
        <f>IF($H1234="","",$H1234-TODAY())</f>
        <v/>
      </c>
      <c r="J1234" s="16" t="inlineStr">
        <is>
          <t>Open posting</t>
        </is>
      </c>
      <c r="K1234" s="8" t="n"/>
      <c r="L1234" s="17" t="inlineStr">
        <is>
          <t>new</t>
        </is>
      </c>
      <c r="M1234" s="18" t="inlineStr"/>
      <c r="N1234" s="7" t="inlineStr">
        <is>
          <t>34fa6cd84b896a6efb27842adf90037845b69e15</t>
        </is>
      </c>
      <c r="O1234" s="14" t="n">
        <v>46190</v>
      </c>
      <c r="P1234" s="7" t="inlineStr">
        <is>
          <t>greenhouse:coreweave</t>
        </is>
      </c>
      <c r="Q1234" s="8" t="inlineStr">
        <is>
          <t>python, git, c, javascript</t>
        </is>
      </c>
      <c r="R1234" s="8" t="n"/>
      <c r="S1234" s="19" t="n"/>
      <c r="T1234" s="19" t="n"/>
      <c r="U1234" s="14" t="n">
        <v>46199</v>
      </c>
      <c r="V1234" s="7" t="n"/>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1.23</v>
      </c>
      <c r="C1235" s="12" t="inlineStr">
        <is>
          <t>Senior/Lead</t>
        </is>
      </c>
      <c r="D1235" s="8" t="inlineStr">
        <is>
          <t>Production Engineer, Support tooling (Tooling and Frameworks)</t>
        </is>
      </c>
      <c r="E1235" s="7" t="inlineStr">
        <is>
          <t>Coreweave</t>
        </is>
      </c>
      <c r="F1235" s="8" t="inlineStr">
        <is>
          <t>Livingston, NJ / New York, NY / Sunnyvale, CA / Bellevue, WA</t>
        </is>
      </c>
      <c r="G1235" s="8" t="n"/>
      <c r="H1235" s="14" t="n"/>
      <c r="I1235" s="15">
        <f>IF($H1235="","",$H1235-TODAY())</f>
        <v/>
      </c>
      <c r="J1235" s="16" t="inlineStr">
        <is>
          <t>Open posting</t>
        </is>
      </c>
      <c r="K1235" s="8" t="n"/>
      <c r="L1235" s="17" t="inlineStr">
        <is>
          <t>new</t>
        </is>
      </c>
      <c r="M1235" s="18" t="inlineStr"/>
      <c r="N1235" s="7" t="inlineStr">
        <is>
          <t>abfd9d1fd44406ace7dc27c3306711c22a8bebf3</t>
        </is>
      </c>
      <c r="O1235" s="14" t="n">
        <v>46190</v>
      </c>
      <c r="P1235" s="7" t="inlineStr">
        <is>
          <t>greenhouse:coreweave</t>
        </is>
      </c>
      <c r="Q1235" s="8" t="inlineStr">
        <is>
          <t>python, kubernetes, git, c</t>
        </is>
      </c>
      <c r="R1235" s="8" t="n"/>
      <c r="S1235" s="19" t="n"/>
      <c r="T1235" s="19" t="n"/>
      <c r="U1235" s="14" t="n">
        <v>46199</v>
      </c>
      <c r="V1235" s="7" t="n"/>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1.23</v>
      </c>
      <c r="C1236" s="12" t="inlineStr">
        <is>
          <t>Mid-level</t>
        </is>
      </c>
      <c r="D1236" s="8" t="inlineStr">
        <is>
          <t>Software Engineer, Inference AI/ML</t>
        </is>
      </c>
      <c r="E1236" s="7" t="inlineStr">
        <is>
          <t>Coreweave</t>
        </is>
      </c>
      <c r="F1236" s="8" t="inlineStr">
        <is>
          <t>Sunnyvale, CA / Bellevue, WA</t>
        </is>
      </c>
      <c r="G1236" s="8" t="n"/>
      <c r="H1236" s="14" t="n"/>
      <c r="I1236" s="15">
        <f>IF($H1236="","",$H1236-TODAY())</f>
        <v/>
      </c>
      <c r="J1236" s="16" t="inlineStr">
        <is>
          <t>Open posting</t>
        </is>
      </c>
      <c r="K1236" s="8" t="n"/>
      <c r="L1236" s="17" t="inlineStr">
        <is>
          <t>new</t>
        </is>
      </c>
      <c r="M1236" s="18" t="inlineStr"/>
      <c r="N1236" s="7" t="inlineStr">
        <is>
          <t>75b154e655d89eeba169627276ddae925e4b3b0a</t>
        </is>
      </c>
      <c r="O1236" s="14" t="n">
        <v>46190</v>
      </c>
      <c r="P1236" s="7" t="inlineStr">
        <is>
          <t>greenhouse:coreweave</t>
        </is>
      </c>
      <c r="Q1236" s="8" t="inlineStr">
        <is>
          <t>python, kubernetes, git, c</t>
        </is>
      </c>
      <c r="R1236" s="8" t="n"/>
      <c r="S1236" s="19" t="n"/>
      <c r="T1236" s="19" t="n"/>
      <c r="U1236" s="14" t="n">
        <v>46199</v>
      </c>
      <c r="V1236" s="7" t="n"/>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1.23</v>
      </c>
      <c r="C1237" s="12" t="inlineStr">
        <is>
          <t>Internship</t>
        </is>
      </c>
      <c r="D1237" s="8" t="inlineStr">
        <is>
          <t>AI Builder Intern</t>
        </is>
      </c>
      <c r="E1237" s="7" t="inlineStr">
        <is>
          <t>Scale AI</t>
        </is>
      </c>
      <c r="F1237" s="8" t="inlineStr">
        <is>
          <t>San Francisco, CA; New York, NY</t>
        </is>
      </c>
      <c r="G1237" s="8" t="n"/>
      <c r="H1237" s="14" t="n"/>
      <c r="I1237" s="15">
        <f>IF($H1237="","",$H1237-TODAY())</f>
        <v/>
      </c>
      <c r="J1237" s="16" t="inlineStr">
        <is>
          <t>Open posting</t>
        </is>
      </c>
      <c r="K1237" s="8" t="n"/>
      <c r="L1237" s="17" t="inlineStr">
        <is>
          <t>new</t>
        </is>
      </c>
      <c r="M1237" s="18" t="inlineStr"/>
      <c r="N1237" s="7" t="inlineStr">
        <is>
          <t>ee014e194f9b72e27450ceec4b153c26cf082f91</t>
        </is>
      </c>
      <c r="O1237" s="14" t="n">
        <v>46198</v>
      </c>
      <c r="P1237" s="7" t="inlineStr">
        <is>
          <t>greenhouse:scaleai</t>
        </is>
      </c>
      <c r="Q1237" s="8" t="inlineStr">
        <is>
          <t>python, git, c, javascript</t>
        </is>
      </c>
      <c r="R1237" s="8" t="n"/>
      <c r="S1237" s="19" t="n"/>
      <c r="T1237" s="19" t="n"/>
      <c r="U1237" s="14" t="n">
        <v>46199</v>
      </c>
      <c r="V1237" s="7" t="n"/>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1.23</v>
      </c>
      <c r="C1238" s="12" t="inlineStr">
        <is>
          <t>Mid-level</t>
        </is>
      </c>
      <c r="D1238" s="8" t="inlineStr">
        <is>
          <t>Machine Learning Solutions Engineer – Robotics</t>
        </is>
      </c>
      <c r="E1238" s="7" t="inlineStr">
        <is>
          <t>Scale AI</t>
        </is>
      </c>
      <c r="F1238" s="8" t="inlineStr">
        <is>
          <t>San Francisco, CA</t>
        </is>
      </c>
      <c r="G1238" s="8" t="n"/>
      <c r="H1238" s="14" t="n"/>
      <c r="I1238" s="15">
        <f>IF($H1238="","",$H1238-TODAY())</f>
        <v/>
      </c>
      <c r="J1238" s="16" t="inlineStr">
        <is>
          <t>Open posting</t>
        </is>
      </c>
      <c r="K1238" s="8" t="n"/>
      <c r="L1238" s="17" t="inlineStr">
        <is>
          <t>new</t>
        </is>
      </c>
      <c r="M1238" s="18" t="inlineStr"/>
      <c r="N1238" s="7" t="inlineStr">
        <is>
          <t>cf8b1fccc22fa3547e62a475ea398ce12387a29d</t>
        </is>
      </c>
      <c r="O1238" s="14" t="n">
        <v>46198</v>
      </c>
      <c r="P1238" s="7" t="inlineStr">
        <is>
          <t>greenhouse:scaleai</t>
        </is>
      </c>
      <c r="Q1238" s="8" t="inlineStr">
        <is>
          <t>python, git, c</t>
        </is>
      </c>
      <c r="R1238" s="8" t="n"/>
      <c r="S1238" s="19" t="n"/>
      <c r="T1238" s="19" t="n"/>
      <c r="U1238" s="14" t="n">
        <v>46199</v>
      </c>
      <c r="V1238" s="7" t="n"/>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1.23</v>
      </c>
      <c r="C1239" s="12" t="inlineStr">
        <is>
          <t>Mid-level</t>
        </is>
      </c>
      <c r="D1239" s="8" t="inlineStr">
        <is>
          <t>Sr Software Engineer, Android Automotive</t>
        </is>
      </c>
      <c r="E1239" s="7" t="inlineStr">
        <is>
          <t>Waymo</t>
        </is>
      </c>
      <c r="F1239" s="8" t="inlineStr">
        <is>
          <t>Mountain View, California, USA</t>
        </is>
      </c>
      <c r="G1239" s="8" t="n"/>
      <c r="H1239" s="14" t="n"/>
      <c r="I1239" s="15">
        <f>IF($H1239="","",$H1239-TODAY())</f>
        <v/>
      </c>
      <c r="J1239" s="16" t="inlineStr">
        <is>
          <t>Open posting</t>
        </is>
      </c>
      <c r="K1239" s="8" t="n"/>
      <c r="L1239" s="17" t="inlineStr">
        <is>
          <t>new</t>
        </is>
      </c>
      <c r="M1239" s="18" t="inlineStr"/>
      <c r="N1239" s="7" t="inlineStr">
        <is>
          <t>bfd359b02d0a7f9d6cd53995d45e7794f2e46cee</t>
        </is>
      </c>
      <c r="O1239" s="14" t="n">
        <v>46189</v>
      </c>
      <c r="P1239" s="7" t="inlineStr">
        <is>
          <t>greenhouse:waymo</t>
        </is>
      </c>
      <c r="Q1239" s="8" t="inlineStr">
        <is>
          <t>python, c, embedded systems, hardware design</t>
        </is>
      </c>
      <c r="R1239" s="8" t="n"/>
      <c r="S1239" s="19" t="n"/>
      <c r="T1239" s="19" t="n"/>
      <c r="U1239" s="14" t="n">
        <v>46199</v>
      </c>
      <c r="V1239" s="7" t="n"/>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1.23</v>
      </c>
      <c r="C1240" s="12" t="inlineStr">
        <is>
          <t>Internship</t>
        </is>
      </c>
      <c r="D1240" s="8" t="inlineStr">
        <is>
          <t>Data Scientist Intern</t>
        </is>
      </c>
      <c r="E1240" s="7" t="inlineStr">
        <is>
          <t>Nuro</t>
        </is>
      </c>
      <c r="F1240" s="8" t="inlineStr">
        <is>
          <t>Mountain View, California (HQ)</t>
        </is>
      </c>
      <c r="G1240" s="8" t="n"/>
      <c r="H1240" s="14" t="n"/>
      <c r="I1240" s="15">
        <f>IF($H1240="","",$H1240-TODAY())</f>
        <v/>
      </c>
      <c r="J1240" s="16" t="inlineStr">
        <is>
          <t>Open posting</t>
        </is>
      </c>
      <c r="K1240" s="8" t="n"/>
      <c r="L1240" s="17" t="inlineStr">
        <is>
          <t>new</t>
        </is>
      </c>
      <c r="M1240" s="18" t="inlineStr"/>
      <c r="N1240" s="7" t="inlineStr">
        <is>
          <t>5df73180e319ae60408fd6e72a22b5e3f73620d3</t>
        </is>
      </c>
      <c r="O1240" s="14" t="n">
        <v>46199</v>
      </c>
      <c r="P1240" s="7" t="inlineStr">
        <is>
          <t>greenhouse:nuro</t>
        </is>
      </c>
      <c r="Q1240" s="8" t="inlineStr">
        <is>
          <t>python, sql, api integration, c</t>
        </is>
      </c>
      <c r="R1240" s="8" t="n"/>
      <c r="S1240" s="19" t="n"/>
      <c r="T1240" s="19" t="n"/>
      <c r="U1240" s="14" t="n">
        <v>46199</v>
      </c>
      <c r="V1240" s="7" t="n"/>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1.23</v>
      </c>
      <c r="C1241" s="12" t="inlineStr">
        <is>
          <t>Senior/Lead</t>
        </is>
      </c>
      <c r="D1241" s="8" t="inlineStr">
        <is>
          <t>Software Engineer, Performance Tooling and Infrastructure</t>
        </is>
      </c>
      <c r="E1241" s="7" t="inlineStr">
        <is>
          <t>Nuro</t>
        </is>
      </c>
      <c r="F1241" s="8" t="inlineStr">
        <is>
          <t>Mountain View, California (HQ)</t>
        </is>
      </c>
      <c r="G1241" s="8" t="n"/>
      <c r="H1241" s="14" t="n"/>
      <c r="I1241" s="15">
        <f>IF($H1241="","",$H1241-TODAY())</f>
        <v/>
      </c>
      <c r="J1241" s="16" t="inlineStr">
        <is>
          <t>Open posting</t>
        </is>
      </c>
      <c r="K1241" s="8" t="n"/>
      <c r="L1241" s="17" t="inlineStr">
        <is>
          <t>new</t>
        </is>
      </c>
      <c r="M1241" s="18" t="inlineStr"/>
      <c r="N1241" s="7" t="inlineStr">
        <is>
          <t>8ee0a6251b10eb1ce0db5a5ed9214e001042a142</t>
        </is>
      </c>
      <c r="O1241" s="14" t="n">
        <v>46188</v>
      </c>
      <c r="P1241" s="7" t="inlineStr">
        <is>
          <t>greenhouse:nuro</t>
        </is>
      </c>
      <c r="Q1241" s="8" t="inlineStr">
        <is>
          <t>sql, kubernetes, c</t>
        </is>
      </c>
      <c r="R1241" s="8" t="n"/>
      <c r="S1241" s="19" t="n"/>
      <c r="T1241" s="19" t="n"/>
      <c r="U1241" s="14" t="n">
        <v>46199</v>
      </c>
      <c r="V1241" s="7" t="n"/>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1.23</v>
      </c>
      <c r="C1242" s="12" t="inlineStr">
        <is>
          <t>Junior</t>
        </is>
      </c>
      <c r="D1242" s="8" t="inlineStr">
        <is>
          <t>Associate Quality Engineer</t>
        </is>
      </c>
      <c r="E1242" s="7" t="inlineStr">
        <is>
          <t>Veeva Systems</t>
        </is>
      </c>
      <c r="F1242" s="8" t="inlineStr">
        <is>
          <t>Canada - Toronto</t>
        </is>
      </c>
      <c r="G1242" s="8" t="n"/>
      <c r="H1242" s="14" t="n"/>
      <c r="I1242" s="15">
        <f>IF($H1242="","",$H1242-TODAY())</f>
        <v/>
      </c>
      <c r="J1242" s="16" t="inlineStr">
        <is>
          <t>Open posting</t>
        </is>
      </c>
      <c r="K1242" s="8" t="n"/>
      <c r="L1242" s="17" t="inlineStr">
        <is>
          <t>new</t>
        </is>
      </c>
      <c r="M1242" s="18" t="inlineStr"/>
      <c r="N1242" s="7" t="inlineStr">
        <is>
          <t>d0bae0ea9b2a4a4ee8c34e671b30b87e7fcfbe62</t>
        </is>
      </c>
      <c r="O1242" s="14" t="n"/>
      <c r="P1242" s="7" t="inlineStr">
        <is>
          <t>lever:veeva</t>
        </is>
      </c>
      <c r="Q1242" s="8" t="inlineStr">
        <is>
          <t>python, sql, git, c</t>
        </is>
      </c>
      <c r="R1242" s="8" t="n"/>
      <c r="S1242" s="19" t="n"/>
      <c r="T1242" s="19" t="n"/>
      <c r="U1242" s="14" t="n">
        <v>46199</v>
      </c>
      <c r="V1242" s="7" t="n"/>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1.23</v>
      </c>
      <c r="C1243" s="12" t="inlineStr">
        <is>
          <t>Junior</t>
        </is>
      </c>
      <c r="D1243" s="8" t="inlineStr">
        <is>
          <t>Associate Software Engineer - Release Engineer</t>
        </is>
      </c>
      <c r="E1243" s="7" t="inlineStr">
        <is>
          <t>Veeva Systems</t>
        </is>
      </c>
      <c r="F1243" s="8" t="inlineStr">
        <is>
          <t>India - Hyderabad</t>
        </is>
      </c>
      <c r="G1243" s="8" t="n"/>
      <c r="H1243" s="14" t="n"/>
      <c r="I1243" s="15">
        <f>IF($H1243="","",$H1243-TODAY())</f>
        <v/>
      </c>
      <c r="J1243" s="16" t="inlineStr">
        <is>
          <t>Open posting</t>
        </is>
      </c>
      <c r="K1243" s="8" t="n"/>
      <c r="L1243" s="17" t="inlineStr">
        <is>
          <t>new</t>
        </is>
      </c>
      <c r="M1243" s="18" t="inlineStr"/>
      <c r="N1243" s="7" t="inlineStr">
        <is>
          <t>369cf827362036e3fd532d8e1e6f15f4ad9dc9b9</t>
        </is>
      </c>
      <c r="O1243" s="14" t="n"/>
      <c r="P1243" s="7" t="inlineStr">
        <is>
          <t>lever:veeva</t>
        </is>
      </c>
      <c r="Q1243" s="8" t="inlineStr">
        <is>
          <t>python, docker, git, c</t>
        </is>
      </c>
      <c r="R1243" s="8" t="n"/>
      <c r="S1243" s="19" t="n"/>
      <c r="T1243" s="19" t="n"/>
      <c r="U1243" s="14" t="n">
        <v>46199</v>
      </c>
      <c r="V1243" s="7" t="n"/>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1.23</v>
      </c>
      <c r="C1244" s="12" t="inlineStr">
        <is>
          <t>Graduate/Entry</t>
        </is>
      </c>
      <c r="D1244" s="8" t="inlineStr">
        <is>
          <t>Associate Technical Consultant - Entry-Level Consulting (Life Sciences)</t>
        </is>
      </c>
      <c r="E1244" s="7" t="inlineStr">
        <is>
          <t>Veeva Systems</t>
        </is>
      </c>
      <c r="F1244" s="8" t="inlineStr">
        <is>
          <t>Massachusetts - Boston</t>
        </is>
      </c>
      <c r="G1244" s="8" t="n"/>
      <c r="H1244" s="14" t="n"/>
      <c r="I1244" s="15">
        <f>IF($H1244="","",$H1244-TODAY())</f>
        <v/>
      </c>
      <c r="J1244" s="16" t="inlineStr">
        <is>
          <t>Open posting</t>
        </is>
      </c>
      <c r="K1244" s="8" t="n"/>
      <c r="L1244" s="17" t="inlineStr">
        <is>
          <t>new</t>
        </is>
      </c>
      <c r="M1244" s="18" t="inlineStr"/>
      <c r="N1244" s="7" t="inlineStr">
        <is>
          <t>cd0a1686185ab7d73237944e81d85cd77a42043f</t>
        </is>
      </c>
      <c r="O1244" s="14" t="n"/>
      <c r="P1244" s="7" t="inlineStr">
        <is>
          <t>lever:veeva</t>
        </is>
      </c>
      <c r="Q1244" s="8" t="inlineStr">
        <is>
          <t>python, sql, c, javascript</t>
        </is>
      </c>
      <c r="R1244" s="8" t="n"/>
      <c r="S1244" s="19" t="n"/>
      <c r="T1244" s="19" t="n"/>
      <c r="U1244" s="14" t="n">
        <v>46199</v>
      </c>
      <c r="V1244" s="7" t="n"/>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1.23</v>
      </c>
      <c r="C1245" s="12" t="inlineStr">
        <is>
          <t>Graduate/Entry</t>
        </is>
      </c>
      <c r="D1245" s="8" t="inlineStr">
        <is>
          <t>Associate Technical Consultant - Entry-Level Consulting (Life Sciences)</t>
        </is>
      </c>
      <c r="E1245" s="7" t="inlineStr">
        <is>
          <t>Veeva Systems</t>
        </is>
      </c>
      <c r="F1245" s="8" t="inlineStr">
        <is>
          <t>New York - New York City</t>
        </is>
      </c>
      <c r="G1245" s="8" t="n"/>
      <c r="H1245" s="14" t="n"/>
      <c r="I1245" s="15">
        <f>IF($H1245="","",$H1245-TODAY())</f>
        <v/>
      </c>
      <c r="J1245" s="16" t="inlineStr">
        <is>
          <t>Open posting</t>
        </is>
      </c>
      <c r="K1245" s="8" t="n"/>
      <c r="L1245" s="17" t="inlineStr">
        <is>
          <t>new</t>
        </is>
      </c>
      <c r="M1245" s="18" t="inlineStr"/>
      <c r="N1245" s="7" t="inlineStr">
        <is>
          <t>65e861d009b85aa1040f7a7af86d37cc6ae114a8</t>
        </is>
      </c>
      <c r="O1245" s="14" t="n"/>
      <c r="P1245" s="7" t="inlineStr">
        <is>
          <t>lever:veeva</t>
        </is>
      </c>
      <c r="Q1245" s="8" t="inlineStr">
        <is>
          <t>python, sql, c, javascript</t>
        </is>
      </c>
      <c r="R1245" s="8" t="n"/>
      <c r="S1245" s="19" t="n"/>
      <c r="T1245" s="19" t="n"/>
      <c r="U1245" s="14" t="n">
        <v>46199</v>
      </c>
      <c r="V1245" s="7" t="n"/>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1.23</v>
      </c>
      <c r="C1246" s="12" t="inlineStr">
        <is>
          <t>Graduate/Entry</t>
        </is>
      </c>
      <c r="D1246" s="8" t="inlineStr">
        <is>
          <t>Associate Technical Consultant - Entry-Level Consulting (Life Sciences)</t>
        </is>
      </c>
      <c r="E1246" s="7" t="inlineStr">
        <is>
          <t>Veeva Systems</t>
        </is>
      </c>
      <c r="F1246" s="8" t="inlineStr">
        <is>
          <t>Wisconsin - Madison</t>
        </is>
      </c>
      <c r="G1246" s="8" t="n"/>
      <c r="H1246" s="14" t="n"/>
      <c r="I1246" s="15">
        <f>IF($H1246="","",$H1246-TODAY())</f>
        <v/>
      </c>
      <c r="J1246" s="16" t="inlineStr">
        <is>
          <t>Open posting</t>
        </is>
      </c>
      <c r="K1246" s="8" t="n"/>
      <c r="L1246" s="17" t="inlineStr">
        <is>
          <t>new</t>
        </is>
      </c>
      <c r="M1246" s="18" t="inlineStr"/>
      <c r="N1246" s="7" t="inlineStr">
        <is>
          <t>79a5f45531d2048f9d621731d5c976c5fe3fe959</t>
        </is>
      </c>
      <c r="O1246" s="14" t="n"/>
      <c r="P1246" s="7" t="inlineStr">
        <is>
          <t>lever:veeva</t>
        </is>
      </c>
      <c r="Q1246" s="8" t="inlineStr">
        <is>
          <t>python, sql, c, javascript</t>
        </is>
      </c>
      <c r="R1246" s="8" t="n"/>
      <c r="S1246" s="19" t="n"/>
      <c r="T1246" s="19" t="n"/>
      <c r="U1246" s="14" t="n">
        <v>46199</v>
      </c>
      <c r="V1246" s="7" t="n"/>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1.23</v>
      </c>
      <c r="C1247" s="12" t="inlineStr">
        <is>
          <t>Graduate/Entry</t>
        </is>
      </c>
      <c r="D1247" s="8" t="inlineStr">
        <is>
          <t>Associate Technical Consultant (Germany) - Entry-Level Consulting (Life Sciences)</t>
        </is>
      </c>
      <c r="E1247" s="7" t="inlineStr">
        <is>
          <t>Veeva Systems</t>
        </is>
      </c>
      <c r="F1247" s="8" t="inlineStr">
        <is>
          <t>Germany - Frankfurt</t>
        </is>
      </c>
      <c r="G1247" s="8" t="n"/>
      <c r="H1247" s="14" t="n"/>
      <c r="I1247" s="15">
        <f>IF($H1247="","",$H1247-TODAY())</f>
        <v/>
      </c>
      <c r="J1247" s="16" t="inlineStr">
        <is>
          <t>Open posting</t>
        </is>
      </c>
      <c r="K1247" s="8" t="n"/>
      <c r="L1247" s="17" t="inlineStr">
        <is>
          <t>new</t>
        </is>
      </c>
      <c r="M1247" s="18" t="inlineStr"/>
      <c r="N1247" s="7" t="inlineStr">
        <is>
          <t>0448d602bcaa8a0f88ad947c95764c01e89ff642</t>
        </is>
      </c>
      <c r="O1247" s="14" t="n"/>
      <c r="P1247" s="7" t="inlineStr">
        <is>
          <t>lever:veeva</t>
        </is>
      </c>
      <c r="Q1247" s="8" t="inlineStr">
        <is>
          <t>python, sql, c, javascript</t>
        </is>
      </c>
      <c r="R1247" s="8" t="n"/>
      <c r="S1247" s="19" t="n"/>
      <c r="T1247" s="19" t="n"/>
      <c r="U1247" s="14" t="n">
        <v>46199</v>
      </c>
      <c r="V1247" s="7" t="n"/>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1.23</v>
      </c>
      <c r="C1248" s="12" t="inlineStr">
        <is>
          <t>Graduate/Entry</t>
        </is>
      </c>
      <c r="D1248" s="8" t="inlineStr">
        <is>
          <t>Associate Technical Consultant (Germany) - Entry-Level Consulting (Life Sciences)</t>
        </is>
      </c>
      <c r="E1248" s="7" t="inlineStr">
        <is>
          <t>Veeva Systems</t>
        </is>
      </c>
      <c r="F1248" s="8" t="inlineStr">
        <is>
          <t>Germany - Berlin</t>
        </is>
      </c>
      <c r="G1248" s="8" t="n"/>
      <c r="H1248" s="14" t="n"/>
      <c r="I1248" s="15">
        <f>IF($H1248="","",$H1248-TODAY())</f>
        <v/>
      </c>
      <c r="J1248" s="16" t="inlineStr">
        <is>
          <t>Open posting</t>
        </is>
      </c>
      <c r="K1248" s="8" t="n"/>
      <c r="L1248" s="17" t="inlineStr">
        <is>
          <t>new</t>
        </is>
      </c>
      <c r="M1248" s="18" t="inlineStr"/>
      <c r="N1248" s="7" t="inlineStr">
        <is>
          <t>456b8ced0a3b9e28ccfd34934c2bf98c07798c73</t>
        </is>
      </c>
      <c r="O1248" s="14" t="n"/>
      <c r="P1248" s="7" t="inlineStr">
        <is>
          <t>lever:veeva</t>
        </is>
      </c>
      <c r="Q1248" s="8" t="inlineStr">
        <is>
          <t>python, sql, c, javascript</t>
        </is>
      </c>
      <c r="R1248" s="8" t="n"/>
      <c r="S1248" s="19" t="n"/>
      <c r="T1248" s="19" t="n"/>
      <c r="U1248" s="14" t="n">
        <v>46199</v>
      </c>
      <c r="V1248" s="7" t="n"/>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1.23</v>
      </c>
      <c r="C1249" s="12" t="inlineStr">
        <is>
          <t>Graduate/Entry</t>
        </is>
      </c>
      <c r="D1249" s="8" t="inlineStr">
        <is>
          <t>Associate Technical Consultant (Hungary) - Entry-Level Consulting (Life Sciences)</t>
        </is>
      </c>
      <c r="E1249" s="7" t="inlineStr">
        <is>
          <t>Veeva Systems</t>
        </is>
      </c>
      <c r="F1249" s="8" t="inlineStr">
        <is>
          <t>Hungary - Budapest</t>
        </is>
      </c>
      <c r="G1249" s="8" t="n"/>
      <c r="H1249" s="14" t="n"/>
      <c r="I1249" s="15">
        <f>IF($H1249="","",$H1249-TODAY())</f>
        <v/>
      </c>
      <c r="J1249" s="16" t="inlineStr">
        <is>
          <t>Open posting</t>
        </is>
      </c>
      <c r="K1249" s="8" t="n"/>
      <c r="L1249" s="17" t="inlineStr">
        <is>
          <t>new</t>
        </is>
      </c>
      <c r="M1249" s="18" t="inlineStr"/>
      <c r="N1249" s="7" t="inlineStr">
        <is>
          <t>7816fbe26e4907225569dde4c6998ce35d0a6335</t>
        </is>
      </c>
      <c r="O1249" s="14" t="n"/>
      <c r="P1249" s="7" t="inlineStr">
        <is>
          <t>lever:veeva</t>
        </is>
      </c>
      <c r="Q1249" s="8" t="inlineStr">
        <is>
          <t>python, sql, c, javascript</t>
        </is>
      </c>
      <c r="R1249" s="8" t="n"/>
      <c r="S1249" s="19" t="n"/>
      <c r="T1249" s="19" t="n"/>
      <c r="U1249" s="14" t="n">
        <v>46199</v>
      </c>
      <c r="V1249" s="7" t="n"/>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1.23</v>
      </c>
      <c r="C1250" s="12" t="inlineStr">
        <is>
          <t>Graduate/Entry</t>
        </is>
      </c>
      <c r="D1250" s="8" t="inlineStr">
        <is>
          <t>Associate Technical Consultant (Poland) - Entry-Level Consulting (Life Sciences)</t>
        </is>
      </c>
      <c r="E1250" s="7" t="inlineStr">
        <is>
          <t>Veeva Systems</t>
        </is>
      </c>
      <c r="F1250" s="8" t="inlineStr">
        <is>
          <t>Poland - Warsaw</t>
        </is>
      </c>
      <c r="G1250" s="8" t="n"/>
      <c r="H1250" s="14" t="n"/>
      <c r="I1250" s="15">
        <f>IF($H1250="","",$H1250-TODAY())</f>
        <v/>
      </c>
      <c r="J1250" s="16" t="inlineStr">
        <is>
          <t>Open posting</t>
        </is>
      </c>
      <c r="K1250" s="8" t="n"/>
      <c r="L1250" s="17" t="inlineStr">
        <is>
          <t>new</t>
        </is>
      </c>
      <c r="M1250" s="18" t="inlineStr"/>
      <c r="N1250" s="7" t="inlineStr">
        <is>
          <t>34ae00fb43f15d84c8f98ecbf579611a7f25362a</t>
        </is>
      </c>
      <c r="O1250" s="14" t="n"/>
      <c r="P1250" s="7" t="inlineStr">
        <is>
          <t>lever:veeva</t>
        </is>
      </c>
      <c r="Q1250" s="8" t="inlineStr">
        <is>
          <t>python, sql, c, javascript</t>
        </is>
      </c>
      <c r="R1250" s="8" t="n"/>
      <c r="S1250" s="19" t="n"/>
      <c r="T1250" s="19" t="n"/>
      <c r="U1250" s="14" t="n">
        <v>46199</v>
      </c>
      <c r="V1250" s="7" t="n"/>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1.23</v>
      </c>
      <c r="C1251" s="12" t="inlineStr">
        <is>
          <t>Graduate/Entry</t>
        </is>
      </c>
      <c r="D1251" s="8" t="inlineStr">
        <is>
          <t>Associate Technical Consultant (Spain) - Entry-Level Consulting (Life Sciences)</t>
        </is>
      </c>
      <c r="E1251" s="7" t="inlineStr">
        <is>
          <t>Veeva Systems</t>
        </is>
      </c>
      <c r="F1251" s="8" t="inlineStr">
        <is>
          <t>Spain - Barcelona</t>
        </is>
      </c>
      <c r="G1251" s="8" t="n"/>
      <c r="H1251" s="14" t="n"/>
      <c r="I1251" s="15">
        <f>IF($H1251="","",$H1251-TODAY())</f>
        <v/>
      </c>
      <c r="J1251" s="16" t="inlineStr">
        <is>
          <t>Open posting</t>
        </is>
      </c>
      <c r="K1251" s="8" t="n"/>
      <c r="L1251" s="17" t="inlineStr">
        <is>
          <t>new</t>
        </is>
      </c>
      <c r="M1251" s="18" t="inlineStr"/>
      <c r="N1251" s="7" t="inlineStr">
        <is>
          <t>642675072f326fdeee388e6a226ca0e96113d9e5</t>
        </is>
      </c>
      <c r="O1251" s="14" t="n"/>
      <c r="P1251" s="7" t="inlineStr">
        <is>
          <t>lever:veeva</t>
        </is>
      </c>
      <c r="Q1251" s="8" t="inlineStr">
        <is>
          <t>python, sql, c, javascript</t>
        </is>
      </c>
      <c r="R1251" s="8" t="n"/>
      <c r="S1251" s="19" t="n"/>
      <c r="T1251" s="19" t="n"/>
      <c r="U1251" s="14" t="n">
        <v>46199</v>
      </c>
      <c r="V1251" s="7" t="n"/>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1.23</v>
      </c>
      <c r="C1252" s="12" t="inlineStr">
        <is>
          <t>Graduate/Entry</t>
        </is>
      </c>
      <c r="D1252" s="8" t="inlineStr">
        <is>
          <t>Associate Technical Consultant (UK) - Entry-Level Consulting (Life Sciences)</t>
        </is>
      </c>
      <c r="E1252" s="7" t="inlineStr">
        <is>
          <t>Veeva Systems</t>
        </is>
      </c>
      <c r="F1252" s="8" t="inlineStr">
        <is>
          <t>United Kingdom - London</t>
        </is>
      </c>
      <c r="G1252" s="8" t="n"/>
      <c r="H1252" s="14" t="n"/>
      <c r="I1252" s="15">
        <f>IF($H1252="","",$H1252-TODAY())</f>
        <v/>
      </c>
      <c r="J1252" s="16" t="inlineStr">
        <is>
          <t>Open posting</t>
        </is>
      </c>
      <c r="K1252" s="8" t="n"/>
      <c r="L1252" s="17" t="inlineStr">
        <is>
          <t>new</t>
        </is>
      </c>
      <c r="M1252" s="18" t="inlineStr"/>
      <c r="N1252" s="7" t="inlineStr">
        <is>
          <t>8894e530f7d2cfe1a7ebbfbc10976211e0dcbf38</t>
        </is>
      </c>
      <c r="O1252" s="14" t="n"/>
      <c r="P1252" s="7" t="inlineStr">
        <is>
          <t>lever:veeva</t>
        </is>
      </c>
      <c r="Q1252" s="8" t="inlineStr">
        <is>
          <t>python, sql, c, javascript</t>
        </is>
      </c>
      <c r="R1252" s="8" t="n"/>
      <c r="S1252" s="19" t="n"/>
      <c r="T1252" s="19" t="n"/>
      <c r="U1252" s="14" t="n">
        <v>46199</v>
      </c>
      <c r="V1252" s="7" t="n"/>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1.23</v>
      </c>
      <c r="C1253" s="12" t="inlineStr">
        <is>
          <t>Mid-level</t>
        </is>
      </c>
      <c r="D1253" s="8" t="inlineStr">
        <is>
          <t>Data Scientist - Business Consulting</t>
        </is>
      </c>
      <c r="E1253" s="7" t="inlineStr">
        <is>
          <t>Veeva Systems</t>
        </is>
      </c>
      <c r="F1253" s="8" t="inlineStr">
        <is>
          <t>Canada - Toronto</t>
        </is>
      </c>
      <c r="G1253" s="8" t="n"/>
      <c r="H1253" s="14" t="n"/>
      <c r="I1253" s="15">
        <f>IF($H1253="","",$H1253-TODAY())</f>
        <v/>
      </c>
      <c r="J1253" s="16" t="inlineStr">
        <is>
          <t>Open posting</t>
        </is>
      </c>
      <c r="K1253" s="8" t="n"/>
      <c r="L1253" s="17" t="inlineStr">
        <is>
          <t>new</t>
        </is>
      </c>
      <c r="M1253" s="18" t="inlineStr"/>
      <c r="N1253" s="7" t="inlineStr">
        <is>
          <t>846e5c545b4fd09fd9a6d309a47837c22dc2a447</t>
        </is>
      </c>
      <c r="O1253" s="14" t="n"/>
      <c r="P1253" s="7" t="inlineStr">
        <is>
          <t>lever:veeva</t>
        </is>
      </c>
      <c r="Q1253" s="8" t="inlineStr">
        <is>
          <t>python, sql, git, c</t>
        </is>
      </c>
      <c r="R1253" s="8" t="n"/>
      <c r="S1253" s="19" t="n"/>
      <c r="T1253" s="19" t="n"/>
      <c r="U1253" s="14" t="n">
        <v>46199</v>
      </c>
      <c r="V1253" s="7" t="n"/>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1.23</v>
      </c>
      <c r="C1254" s="12" t="inlineStr">
        <is>
          <t>Mid-level</t>
        </is>
      </c>
      <c r="D1254" s="8" t="inlineStr">
        <is>
          <t>Migration Consultant</t>
        </is>
      </c>
      <c r="E1254" s="7" t="inlineStr">
        <is>
          <t>Veeva Systems</t>
        </is>
      </c>
      <c r="F1254" s="8" t="inlineStr">
        <is>
          <t>India - Bengaluru</t>
        </is>
      </c>
      <c r="G1254" s="8" t="n"/>
      <c r="H1254" s="14" t="n"/>
      <c r="I1254" s="15">
        <f>IF($H1254="","",$H1254-TODAY())</f>
        <v/>
      </c>
      <c r="J1254" s="16" t="inlineStr">
        <is>
          <t>Open posting</t>
        </is>
      </c>
      <c r="K1254" s="8" t="n"/>
      <c r="L1254" s="17" t="inlineStr">
        <is>
          <t>new</t>
        </is>
      </c>
      <c r="M1254" s="18" t="inlineStr"/>
      <c r="N1254" s="7" t="inlineStr">
        <is>
          <t>189d5f512b4ea8d2d78694f2d38b186eb7705ce9</t>
        </is>
      </c>
      <c r="O1254" s="14" t="n"/>
      <c r="P1254" s="7" t="inlineStr">
        <is>
          <t>lever:veeva</t>
        </is>
      </c>
      <c r="Q1254" s="8" t="inlineStr">
        <is>
          <t>python, sql, c</t>
        </is>
      </c>
      <c r="R1254" s="8" t="n"/>
      <c r="S1254" s="19" t="n"/>
      <c r="T1254" s="19" t="n"/>
      <c r="U1254" s="14" t="n">
        <v>46199</v>
      </c>
      <c r="V1254" s="7" t="n"/>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1.23</v>
      </c>
      <c r="C1255" s="12" t="inlineStr">
        <is>
          <t>Junior</t>
        </is>
      </c>
      <c r="D1255" s="8" t="inlineStr">
        <is>
          <t>Software Engineer - 11326 - ROR</t>
        </is>
      </c>
      <c r="E1255" s="7" t="inlineStr">
        <is>
          <t>Coupa Software</t>
        </is>
      </c>
      <c r="F1255" s="8" t="inlineStr">
        <is>
          <t>Pune, India</t>
        </is>
      </c>
      <c r="G1255" s="8" t="n"/>
      <c r="H1255" s="14" t="n"/>
      <c r="I1255" s="15">
        <f>IF($H1255="","",$H1255-TODAY())</f>
        <v/>
      </c>
      <c r="J1255" s="16" t="inlineStr">
        <is>
          <t>Open posting</t>
        </is>
      </c>
      <c r="K1255" s="8" t="n"/>
      <c r="L1255" s="17" t="inlineStr">
        <is>
          <t>new</t>
        </is>
      </c>
      <c r="M1255" s="18" t="inlineStr"/>
      <c r="N1255" s="7" t="inlineStr">
        <is>
          <t>690f03c5e1304fae4ac000568eef7925e490a098</t>
        </is>
      </c>
      <c r="O1255" s="14" t="n"/>
      <c r="P1255" s="7" t="inlineStr">
        <is>
          <t>lever:coupa</t>
        </is>
      </c>
      <c r="Q1255" s="8" t="inlineStr">
        <is>
          <t>sql, mysql, c, javascript</t>
        </is>
      </c>
      <c r="R1255" s="8" t="n"/>
      <c r="S1255" s="19" t="n"/>
      <c r="T1255" s="19" t="n"/>
      <c r="U1255" s="14" t="n">
        <v>46199</v>
      </c>
      <c r="V1255" s="7" t="n"/>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1.23</v>
      </c>
      <c r="C1256" s="12" t="inlineStr">
        <is>
          <t>Junior</t>
        </is>
      </c>
      <c r="D1256" s="8" t="inlineStr">
        <is>
          <t>Snr Digital Design Engineer</t>
        </is>
      </c>
      <c r="E1256" s="7" t="inlineStr">
        <is>
          <t>Allegro MicroSystems</t>
        </is>
      </c>
      <c r="F1256" s="8" t="inlineStr">
        <is>
          <t>Musselburgh, Scotland, UK</t>
        </is>
      </c>
      <c r="G1256" s="8" t="n"/>
      <c r="H1256" s="14" t="n"/>
      <c r="I1256" s="15">
        <f>IF($H1256="","",$H1256-TODAY())</f>
        <v/>
      </c>
      <c r="J1256" s="16" t="inlineStr">
        <is>
          <t>Open posting</t>
        </is>
      </c>
      <c r="K1256" s="8" t="n"/>
      <c r="L1256" s="17" t="inlineStr">
        <is>
          <t>new</t>
        </is>
      </c>
      <c r="M1256" s="18" t="inlineStr"/>
      <c r="N1256" s="7" t="inlineStr">
        <is>
          <t>879ac363117cf27c9636c18aebcd6c97cb2e2d39</t>
        </is>
      </c>
      <c r="O1256" s="14" t="n">
        <v>46189</v>
      </c>
      <c r="P1256" s="7" t="inlineStr">
        <is>
          <t>jobspy</t>
        </is>
      </c>
      <c r="Q1256" s="8" t="inlineStr">
        <is>
          <t>fpga, git, c, digital design</t>
        </is>
      </c>
      <c r="R1256" s="8" t="inlineStr">
        <is>
          <t>Graduate Digital Design Engineer FPGA</t>
        </is>
      </c>
      <c r="S1256" s="19" t="n"/>
      <c r="T1256" s="19" t="n"/>
      <c r="U1256" s="14" t="n">
        <v>46199</v>
      </c>
      <c r="V1256" s="7" t="n"/>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1.23</v>
      </c>
      <c r="C1257" s="12" t="inlineStr">
        <is>
          <t>Unspecified</t>
        </is>
      </c>
      <c r="D1257" s="8" t="inlineStr">
        <is>
          <t>Software Engineer</t>
        </is>
      </c>
      <c r="E1257" s="7" t="inlineStr">
        <is>
          <t>Elekta</t>
        </is>
      </c>
      <c r="F1257" s="8" t="inlineStr">
        <is>
          <t>Crawley, England, UK</t>
        </is>
      </c>
      <c r="G1257" s="8" t="n"/>
      <c r="H1257" s="14" t="n"/>
      <c r="I1257" s="15">
        <f>IF($H1257="","",$H1257-TODAY())</f>
        <v/>
      </c>
      <c r="J1257" s="16" t="inlineStr">
        <is>
          <t>Open posting</t>
        </is>
      </c>
      <c r="K1257" s="8" t="n"/>
      <c r="L1257" s="17" t="inlineStr">
        <is>
          <t>new</t>
        </is>
      </c>
      <c r="M1257" s="18" t="inlineStr"/>
      <c r="N1257" s="7" t="inlineStr">
        <is>
          <t>20eec83cd4fcee76dac29f1c98a369c243a0be9f</t>
        </is>
      </c>
      <c r="O1257" s="14" t="n">
        <v>46183</v>
      </c>
      <c r="P1257" s="7" t="inlineStr">
        <is>
          <t>jobspy</t>
        </is>
      </c>
      <c r="Q1257" s="8" t="inlineStr">
        <is>
          <t>sql, docker, kubernetes, c</t>
        </is>
      </c>
      <c r="R1257" s="8" t="inlineStr">
        <is>
          <t>Graduate Software Engineer Python Docker Kubernetes</t>
        </is>
      </c>
      <c r="S1257" s="19" t="n"/>
      <c r="T1257" s="19" t="n"/>
      <c r="U1257" s="14" t="n">
        <v>46199</v>
      </c>
      <c r="V1257" s="7" t="n"/>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1.23</v>
      </c>
      <c r="C1258" s="12" t="inlineStr">
        <is>
          <t>Senior/Lead</t>
        </is>
      </c>
      <c r="D1258" s="8" t="inlineStr">
        <is>
          <t>Software Engineer</t>
        </is>
      </c>
      <c r="E1258" s="7" t="inlineStr">
        <is>
          <t>Cisco</t>
        </is>
      </c>
      <c r="F1258" s="8" t="inlineStr">
        <is>
          <t>London, England, UK</t>
        </is>
      </c>
      <c r="G1258" s="8" t="n"/>
      <c r="H1258" s="14" t="n"/>
      <c r="I1258" s="15">
        <f>IF($H1258="","",$H1258-TODAY())</f>
        <v/>
      </c>
      <c r="J1258" s="16" t="inlineStr">
        <is>
          <t>Open posting</t>
        </is>
      </c>
      <c r="K1258" s="8" t="n"/>
      <c r="L1258" s="17" t="inlineStr">
        <is>
          <t>new</t>
        </is>
      </c>
      <c r="M1258" s="18" t="inlineStr"/>
      <c r="N1258" s="7" t="inlineStr">
        <is>
          <t>77b17475c405a6215240d400ea7db0a1c2da3b89</t>
        </is>
      </c>
      <c r="O1258" s="14" t="n">
        <v>46178</v>
      </c>
      <c r="P1258" s="7" t="inlineStr">
        <is>
          <t>jobspy</t>
        </is>
      </c>
      <c r="Q1258" s="8" t="inlineStr">
        <is>
          <t>docker, kubernetes, git, c</t>
        </is>
      </c>
      <c r="R1258" s="8" t="inlineStr">
        <is>
          <t>Graduate Software Engineer Python Docker Kubernetes</t>
        </is>
      </c>
      <c r="S1258" s="19" t="n"/>
      <c r="T1258" s="19" t="n"/>
      <c r="U1258" s="14" t="n">
        <v>46199</v>
      </c>
      <c r="V1258" s="7" t="n"/>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1.23</v>
      </c>
      <c r="C1259" s="12" t="inlineStr">
        <is>
          <t>Mid-level</t>
        </is>
      </c>
      <c r="D1259" s="8" t="inlineStr">
        <is>
          <t>Frontend Developer</t>
        </is>
      </c>
      <c r="E1259" s="7" t="inlineStr">
        <is>
          <t>Immersum</t>
        </is>
      </c>
      <c r="F1259" s="8" t="inlineStr">
        <is>
          <t>London Area, United Kingdom</t>
        </is>
      </c>
      <c r="G1259" s="8" t="n"/>
      <c r="H1259" s="14" t="n"/>
      <c r="I1259" s="15">
        <f>IF($H1259="","",$H1259-TODAY())</f>
        <v/>
      </c>
      <c r="J1259" s="16" t="inlineStr">
        <is>
          <t>Open posting</t>
        </is>
      </c>
      <c r="K1259" s="8" t="n"/>
      <c r="L1259" s="17" t="inlineStr">
        <is>
          <t>new</t>
        </is>
      </c>
      <c r="M1259" s="18" t="inlineStr"/>
      <c r="N1259" s="7" t="inlineStr">
        <is>
          <t>1e1d44895f1e702c494050fbfd645670f4d12890</t>
        </is>
      </c>
      <c r="O1259" s="14" t="n">
        <v>46195</v>
      </c>
      <c r="P1259" s="7" t="inlineStr">
        <is>
          <t>jobspy</t>
        </is>
      </c>
      <c r="Q1259" s="8" t="inlineStr">
        <is>
          <t>python, docker, kubernetes, c</t>
        </is>
      </c>
      <c r="R1259" s="8" t="inlineStr">
        <is>
          <t>Junior Backend Developer Python Kubernetes</t>
        </is>
      </c>
      <c r="S1259" s="19" t="n"/>
      <c r="T1259" s="19" t="n"/>
      <c r="U1259" s="14" t="n">
        <v>46199</v>
      </c>
      <c r="V1259" s="7" t="n"/>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1.23</v>
      </c>
      <c r="C1260" s="12" t="inlineStr">
        <is>
          <t>Junior</t>
        </is>
      </c>
      <c r="D1260" s="8" t="inlineStr">
        <is>
          <t>Data Engineer</t>
        </is>
      </c>
      <c r="E1260" s="7" t="inlineStr">
        <is>
          <t>Stott and May</t>
        </is>
      </c>
      <c r="F1260" s="8" t="inlineStr">
        <is>
          <t>Coventry, England, UK</t>
        </is>
      </c>
      <c r="G1260" s="8" t="n"/>
      <c r="H1260" s="14" t="n"/>
      <c r="I1260" s="15">
        <f>IF($H1260="","",$H1260-TODAY())</f>
        <v/>
      </c>
      <c r="J1260" s="16" t="inlineStr">
        <is>
          <t>Open posting</t>
        </is>
      </c>
      <c r="K1260" s="8" t="n"/>
      <c r="L1260" s="17" t="inlineStr">
        <is>
          <t>new</t>
        </is>
      </c>
      <c r="M1260" s="18" t="inlineStr"/>
      <c r="N1260" s="7" t="inlineStr">
        <is>
          <t>764700ca00442e2062f15ecaa651663bcb86577e</t>
        </is>
      </c>
      <c r="O1260" s="14" t="n">
        <v>46191</v>
      </c>
      <c r="P1260" s="7" t="inlineStr">
        <is>
          <t>jobspy</t>
        </is>
      </c>
      <c r="Q1260" s="8" t="inlineStr">
        <is>
          <t>python, sql, c, data capture</t>
        </is>
      </c>
      <c r="R1260" s="8" t="inlineStr">
        <is>
          <t>Graduate Data Engineer Python SQL ETL</t>
        </is>
      </c>
      <c r="S1260" s="19" t="n"/>
      <c r="T1260" s="19" t="n"/>
      <c r="U1260" s="14" t="n">
        <v>46199</v>
      </c>
      <c r="V1260" s="7" t="n"/>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1.23</v>
      </c>
      <c r="C1261" s="12" t="inlineStr">
        <is>
          <t>Senior/Lead</t>
        </is>
      </c>
      <c r="D1261" s="8" t="inlineStr">
        <is>
          <t>Data Engineer</t>
        </is>
      </c>
      <c r="E1261" s="7" t="inlineStr">
        <is>
          <t>Fynity</t>
        </is>
      </c>
      <c r="F1261" s="8" t="inlineStr">
        <is>
          <t>London Area, United Kingdom</t>
        </is>
      </c>
      <c r="G1261" s="8" t="n"/>
      <c r="H1261" s="14" t="n"/>
      <c r="I1261" s="15">
        <f>IF($H1261="","",$H1261-TODAY())</f>
        <v/>
      </c>
      <c r="J1261" s="16" t="inlineStr">
        <is>
          <t>Open posting</t>
        </is>
      </c>
      <c r="K1261" s="8" t="n"/>
      <c r="L1261" s="17" t="inlineStr">
        <is>
          <t>new</t>
        </is>
      </c>
      <c r="M1261" s="18" t="inlineStr"/>
      <c r="N1261" s="7" t="inlineStr">
        <is>
          <t>2fb748e8f34ec80b12891b54598fabe4230ae9f6</t>
        </is>
      </c>
      <c r="O1261" s="14" t="n">
        <v>46188</v>
      </c>
      <c r="P1261" s="7" t="inlineStr">
        <is>
          <t>jobspy</t>
        </is>
      </c>
      <c r="Q1261" s="8" t="inlineStr">
        <is>
          <t>python, sql, git, c</t>
        </is>
      </c>
      <c r="R1261" s="8" t="inlineStr">
        <is>
          <t>Graduate Data Engineer Python SQL ETL</t>
        </is>
      </c>
      <c r="S1261" s="19" t="n"/>
      <c r="T1261" s="19" t="n"/>
      <c r="U1261" s="14" t="n">
        <v>46199</v>
      </c>
      <c r="V1261" s="7" t="n"/>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1.23</v>
      </c>
      <c r="C1262" s="12" t="inlineStr">
        <is>
          <t>Senior/Lead</t>
        </is>
      </c>
      <c r="D1262" s="8" t="inlineStr">
        <is>
          <t>CPU Server Physical Design Timing Engineer - Cambridge, UK</t>
        </is>
      </c>
      <c r="E1262" s="7" t="inlineStr">
        <is>
          <t>Qualcomm</t>
        </is>
      </c>
      <c r="F1262" s="8" t="inlineStr">
        <is>
          <t>Cambridge, England, UK</t>
        </is>
      </c>
      <c r="G1262" s="8" t="n"/>
      <c r="H1262" s="14" t="n"/>
      <c r="I1262" s="15">
        <f>IF($H1262="","",$H1262-TODAY())</f>
        <v/>
      </c>
      <c r="J1262" s="16" t="inlineStr">
        <is>
          <t>Open posting</t>
        </is>
      </c>
      <c r="K1262" s="8" t="n"/>
      <c r="L1262" s="17" t="inlineStr">
        <is>
          <t>new</t>
        </is>
      </c>
      <c r="M1262" s="18" t="inlineStr"/>
      <c r="N1262" s="7" t="inlineStr">
        <is>
          <t>ece7cadff9a20a91d16beb1410d69722048fc561</t>
        </is>
      </c>
      <c r="O1262" s="14" t="n">
        <v>46180</v>
      </c>
      <c r="P1262" s="7" t="inlineStr">
        <is>
          <t>jobspy</t>
        </is>
      </c>
      <c r="Q1262" s="8" t="inlineStr">
        <is>
          <t>python, git, c, digital design</t>
        </is>
      </c>
      <c r="R1262" s="8" t="inlineStr">
        <is>
          <t>PhD Studentship VLSI Semiconductor</t>
        </is>
      </c>
      <c r="S1262" s="19" t="n"/>
      <c r="T1262" s="19" t="n"/>
      <c r="U1262" s="14" t="n">
        <v>46199</v>
      </c>
      <c r="V1262" s="7" t="n"/>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1.23</v>
      </c>
      <c r="C1263" s="12" t="inlineStr">
        <is>
          <t>Mid-level</t>
        </is>
      </c>
      <c r="D1263" s="8" t="inlineStr">
        <is>
          <t>Backend Engineer (Data &amp; API Systems) | London (Hybrid)</t>
        </is>
      </c>
      <c r="E1263" s="7" t="inlineStr">
        <is>
          <t>Bodhi</t>
        </is>
      </c>
      <c r="F1263" s="8" t="inlineStr">
        <is>
          <t>London Area, United Kingdom</t>
        </is>
      </c>
      <c r="G1263" s="8" t="n"/>
      <c r="H1263" s="14" t="n"/>
      <c r="I1263" s="15">
        <f>IF($H1263="","",$H1263-TODAY())</f>
        <v/>
      </c>
      <c r="J1263" s="16" t="inlineStr">
        <is>
          <t>Open posting</t>
        </is>
      </c>
      <c r="K1263" s="8" t="n"/>
      <c r="L1263" s="17" t="inlineStr">
        <is>
          <t>new</t>
        </is>
      </c>
      <c r="M1263" s="18" t="inlineStr"/>
      <c r="N1263" s="7" t="inlineStr">
        <is>
          <t>c2421114ddbdfdeb0625d9bf150730414a2c20d3</t>
        </is>
      </c>
      <c r="O1263" s="14" t="n">
        <v>46197</v>
      </c>
      <c r="P1263" s="7" t="inlineStr">
        <is>
          <t>jobspy</t>
        </is>
      </c>
      <c r="Q1263" s="8" t="inlineStr">
        <is>
          <t>python, sql, c, backend development</t>
        </is>
      </c>
      <c r="R1263" s="8" t="inlineStr">
        <is>
          <t>Junior Python Developer SQL Docker backend</t>
        </is>
      </c>
      <c r="S1263" s="19" t="n"/>
      <c r="T1263" s="19" t="n"/>
      <c r="U1263" s="14" t="n">
        <v>46199</v>
      </c>
      <c r="V1263" s="7" t="n"/>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1.23</v>
      </c>
      <c r="C1264" s="12" t="inlineStr">
        <is>
          <t>Senior/Lead</t>
        </is>
      </c>
      <c r="D1264" s="8" t="inlineStr">
        <is>
          <t>Python Software Engineer</t>
        </is>
      </c>
      <c r="E1264" s="7" t="inlineStr">
        <is>
          <t>Abound</t>
        </is>
      </c>
      <c r="F1264" s="8" t="inlineStr">
        <is>
          <t>London, England, UK</t>
        </is>
      </c>
      <c r="G1264" s="8" t="n"/>
      <c r="H1264" s="14" t="n"/>
      <c r="I1264" s="15">
        <f>IF($H1264="","",$H1264-TODAY())</f>
        <v/>
      </c>
      <c r="J1264" s="16" t="inlineStr">
        <is>
          <t>Open posting</t>
        </is>
      </c>
      <c r="K1264" s="8" t="n"/>
      <c r="L1264" s="17" t="inlineStr">
        <is>
          <t>new</t>
        </is>
      </c>
      <c r="M1264" s="18" t="inlineStr"/>
      <c r="N1264" s="7" t="inlineStr">
        <is>
          <t>3cd6b00d1351bd6b74fc36592a3d2142e09d480d</t>
        </is>
      </c>
      <c r="O1264" s="14" t="n">
        <v>46182</v>
      </c>
      <c r="P1264" s="7" t="inlineStr">
        <is>
          <t>jobspy</t>
        </is>
      </c>
      <c r="Q1264" s="8" t="inlineStr">
        <is>
          <t>python, sql, docker, c</t>
        </is>
      </c>
      <c r="R1264" s="8" t="inlineStr">
        <is>
          <t>Junior Python Developer SQL Docker backend</t>
        </is>
      </c>
      <c r="S1264" s="19" t="n"/>
      <c r="T1264" s="19" t="n"/>
      <c r="U1264" s="14" t="n">
        <v>46199</v>
      </c>
      <c r="V1264" s="7" t="n"/>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1.23</v>
      </c>
      <c r="C1265" s="12" t="inlineStr">
        <is>
          <t>Graduate/Entry</t>
        </is>
      </c>
      <c r="D1265" s="8" t="inlineStr">
        <is>
          <t>Graduate AI Engineer</t>
        </is>
      </c>
      <c r="E1265" s="7" t="inlineStr">
        <is>
          <t>Allica Bank</t>
        </is>
      </c>
      <c r="F1265" s="8" t="inlineStr">
        <is>
          <t>Milton Keynes, England, UK</t>
        </is>
      </c>
      <c r="G1265" s="8" t="n"/>
      <c r="H1265" s="14" t="n"/>
      <c r="I1265" s="15">
        <f>IF($H1265="","",$H1265-TODAY())</f>
        <v/>
      </c>
      <c r="J1265" s="16" t="inlineStr">
        <is>
          <t>Open posting</t>
        </is>
      </c>
      <c r="K1265" s="8" t="n"/>
      <c r="L1265" s="17" t="inlineStr">
        <is>
          <t>new</t>
        </is>
      </c>
      <c r="M1265" s="18" t="inlineStr"/>
      <c r="N1265" s="7" t="inlineStr">
        <is>
          <t>273431bba787c680f4dff5f39218e34433fb4ee3</t>
        </is>
      </c>
      <c r="O1265" s="14" t="n">
        <v>46197</v>
      </c>
      <c r="P1265" s="7" t="inlineStr">
        <is>
          <t>jobspy</t>
        </is>
      </c>
      <c r="Q1265" s="8" t="inlineStr">
        <is>
          <t>python, git, c</t>
        </is>
      </c>
      <c r="R1265" s="8" t="inlineStr">
        <is>
          <t>Graduate Software Engineer Python SQL API</t>
        </is>
      </c>
      <c r="S1265" s="19" t="n"/>
      <c r="T1265" s="19" t="n"/>
      <c r="U1265" s="14" t="n">
        <v>46199</v>
      </c>
      <c r="V1265" s="7" t="n"/>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1.23</v>
      </c>
      <c r="C1266" s="12" t="inlineStr">
        <is>
          <t>Senior/Lead</t>
        </is>
      </c>
      <c r="D1266" s="8" t="inlineStr">
        <is>
          <t>Data Engineer</t>
        </is>
      </c>
      <c r="E1266" s="7" t="inlineStr">
        <is>
          <t>Jacobs</t>
        </is>
      </c>
      <c r="F1266" s="8" t="inlineStr">
        <is>
          <t>Manchester, England, UK</t>
        </is>
      </c>
      <c r="G1266" s="8" t="n"/>
      <c r="H1266" s="14" t="n"/>
      <c r="I1266" s="15">
        <f>IF($H1266="","",$H1266-TODAY())</f>
        <v/>
      </c>
      <c r="J1266" s="16" t="inlineStr">
        <is>
          <t>Open posting</t>
        </is>
      </c>
      <c r="K1266" s="8" t="n"/>
      <c r="L1266" s="17" t="inlineStr">
        <is>
          <t>new</t>
        </is>
      </c>
      <c r="M1266" s="18" t="inlineStr"/>
      <c r="N1266" s="7" t="inlineStr">
        <is>
          <t>b3fe7f51619666878a187b572c5d963028a609d5</t>
        </is>
      </c>
      <c r="O1266" s="14" t="n">
        <v>46191</v>
      </c>
      <c r="P1266" s="7" t="inlineStr">
        <is>
          <t>jobspy</t>
        </is>
      </c>
      <c r="Q1266" s="8" t="inlineStr">
        <is>
          <t>python, sql, git, c</t>
        </is>
      </c>
      <c r="R1266" s="8" t="inlineStr">
        <is>
          <t>Graduate Data Engineer Python SQL pipelines</t>
        </is>
      </c>
      <c r="S1266" s="19" t="n"/>
      <c r="T1266" s="19" t="n"/>
      <c r="U1266" s="14" t="n">
        <v>46199</v>
      </c>
      <c r="V1266" s="7" t="n"/>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1.23</v>
      </c>
      <c r="C1267" s="12" t="inlineStr">
        <is>
          <t>Unspecified</t>
        </is>
      </c>
      <c r="D1267" s="8" t="inlineStr">
        <is>
          <t>Analytics Engineer</t>
        </is>
      </c>
      <c r="E1267" s="7" t="inlineStr">
        <is>
          <t>MONY Group plc</t>
        </is>
      </c>
      <c r="F1267" s="8" t="inlineStr">
        <is>
          <t>London Area, United Kingdom</t>
        </is>
      </c>
      <c r="G1267" s="8" t="n"/>
      <c r="H1267" s="14" t="n"/>
      <c r="I1267" s="15">
        <f>IF($H1267="","",$H1267-TODAY())</f>
        <v/>
      </c>
      <c r="J1267" s="16" t="inlineStr">
        <is>
          <t>Open posting</t>
        </is>
      </c>
      <c r="K1267" s="8" t="n"/>
      <c r="L1267" s="17" t="inlineStr">
        <is>
          <t>new</t>
        </is>
      </c>
      <c r="M1267" s="18" t="inlineStr"/>
      <c r="N1267" s="7" t="inlineStr">
        <is>
          <t>c618de6bacbfbf91c6e254ce67630026205d5f12</t>
        </is>
      </c>
      <c r="O1267" s="14" t="n">
        <v>46178</v>
      </c>
      <c r="P1267" s="7" t="inlineStr">
        <is>
          <t>jobspy</t>
        </is>
      </c>
      <c r="Q1267" s="8" t="inlineStr">
        <is>
          <t>python, sql, git, c</t>
        </is>
      </c>
      <c r="R1267" s="8" t="inlineStr">
        <is>
          <t>Graduate Data Engineer Python SQL pipelines</t>
        </is>
      </c>
      <c r="S1267" s="19" t="n"/>
      <c r="T1267" s="19" t="n"/>
      <c r="U1267" s="14" t="n">
        <v>46199</v>
      </c>
      <c r="V1267" s="7" t="n"/>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1.23</v>
      </c>
      <c r="C1268" s="12" t="inlineStr">
        <is>
          <t>Senior/Lead</t>
        </is>
      </c>
      <c r="D1268" s="8" t="inlineStr">
        <is>
          <t>Data Engineer</t>
        </is>
      </c>
      <c r="E1268" s="7" t="inlineStr">
        <is>
          <t>Noir</t>
        </is>
      </c>
      <c r="F1268" s="8" t="inlineStr">
        <is>
          <t>Newcastle Upon Tyne, England, UK</t>
        </is>
      </c>
      <c r="G1268" s="8" t="n"/>
      <c r="H1268" s="14" t="n"/>
      <c r="I1268" s="15">
        <f>IF($H1268="","",$H1268-TODAY())</f>
        <v/>
      </c>
      <c r="J1268" s="16" t="inlineStr">
        <is>
          <t>Open posting</t>
        </is>
      </c>
      <c r="K1268" s="8" t="n"/>
      <c r="L1268" s="17" t="inlineStr">
        <is>
          <t>new</t>
        </is>
      </c>
      <c r="M1268" s="18" t="inlineStr"/>
      <c r="N1268" s="7" t="inlineStr">
        <is>
          <t>4384cca29ee91c9562490b4143167a0998ed3d21</t>
        </is>
      </c>
      <c r="O1268" s="14" t="n"/>
      <c r="P1268" s="7" t="inlineStr">
        <is>
          <t>jobspy</t>
        </is>
      </c>
      <c r="Q1268" s="8" t="inlineStr">
        <is>
          <t>python, sql, git, c</t>
        </is>
      </c>
      <c r="R1268" s="8" t="inlineStr">
        <is>
          <t>Graduate Data Engineer Python SQL pipelines</t>
        </is>
      </c>
      <c r="S1268" s="19" t="n"/>
      <c r="T1268" s="19" t="n"/>
      <c r="U1268" s="14" t="n">
        <v>46199</v>
      </c>
      <c r="V1268" s="7" t="n"/>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1.23</v>
      </c>
      <c r="C1269" s="12" t="inlineStr">
        <is>
          <t>Senior/Lead</t>
        </is>
      </c>
      <c r="D1269" s="8" t="inlineStr">
        <is>
          <t>Site Reliability Engineer</t>
        </is>
      </c>
      <c r="E1269" s="7" t="inlineStr">
        <is>
          <t>Ampstek</t>
        </is>
      </c>
      <c r="F1269" s="8" t="inlineStr">
        <is>
          <t>Hove, England, UK</t>
        </is>
      </c>
      <c r="G1269" s="8" t="n"/>
      <c r="H1269" s="14" t="n"/>
      <c r="I1269" s="15">
        <f>IF($H1269="","",$H1269-TODAY())</f>
        <v/>
      </c>
      <c r="J1269" s="16" t="inlineStr">
        <is>
          <t>Open posting</t>
        </is>
      </c>
      <c r="K1269" s="8" t="n"/>
      <c r="L1269" s="17" t="inlineStr">
        <is>
          <t>new</t>
        </is>
      </c>
      <c r="M1269" s="18" t="inlineStr"/>
      <c r="N1269" s="7" t="inlineStr">
        <is>
          <t>6f88f47779d7ceca7527216cb7147de2d99a3719</t>
        </is>
      </c>
      <c r="O1269" s="14" t="n">
        <v>46198</v>
      </c>
      <c r="P1269" s="7" t="inlineStr">
        <is>
          <t>jobspy</t>
        </is>
      </c>
      <c r="Q1269" s="8" t="inlineStr">
        <is>
          <t>python, docker, kubernetes, c</t>
        </is>
      </c>
      <c r="R1269" s="8" t="inlineStr">
        <is>
          <t>Graduate Platform Engineer Docker Kubernetes Python</t>
        </is>
      </c>
      <c r="S1269" s="19" t="n"/>
      <c r="T1269" s="19" t="n"/>
      <c r="U1269" s="14" t="n">
        <v>46199</v>
      </c>
      <c r="V1269" s="7" t="n"/>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1.23</v>
      </c>
      <c r="C1270" s="12" t="inlineStr">
        <is>
          <t>Senior/Lead</t>
        </is>
      </c>
      <c r="D1270" s="8" t="inlineStr">
        <is>
          <t>Site Reliability Engineer</t>
        </is>
      </c>
      <c r="E1270" s="7" t="inlineStr">
        <is>
          <t>Ampstek</t>
        </is>
      </c>
      <c r="F1270" s="8" t="inlineStr">
        <is>
          <t>Hove, England, UK</t>
        </is>
      </c>
      <c r="G1270" s="8" t="n"/>
      <c r="H1270" s="14" t="n"/>
      <c r="I1270" s="15">
        <f>IF($H1270="","",$H1270-TODAY())</f>
        <v/>
      </c>
      <c r="J1270" s="16" t="inlineStr">
        <is>
          <t>Open posting</t>
        </is>
      </c>
      <c r="K1270" s="8" t="n"/>
      <c r="L1270" s="17" t="inlineStr">
        <is>
          <t>new</t>
        </is>
      </c>
      <c r="M1270" s="18" t="inlineStr"/>
      <c r="N1270" s="7" t="inlineStr">
        <is>
          <t>7d1a124f853bf3f56f7477fc54445b1cd340b5a2</t>
        </is>
      </c>
      <c r="O1270" s="14" t="n">
        <v>46197</v>
      </c>
      <c r="P1270" s="7" t="inlineStr">
        <is>
          <t>jobspy</t>
        </is>
      </c>
      <c r="Q1270" s="8" t="inlineStr">
        <is>
          <t>python, docker, kubernetes, c</t>
        </is>
      </c>
      <c r="R1270" s="8" t="inlineStr">
        <is>
          <t>Graduate Platform Engineer Docker Kubernetes Python</t>
        </is>
      </c>
      <c r="S1270" s="19" t="n"/>
      <c r="T1270" s="19" t="n"/>
      <c r="U1270" s="14" t="n">
        <v>46199</v>
      </c>
      <c r="V1270" s="7" t="n"/>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1.23</v>
      </c>
      <c r="C1271" s="12" t="inlineStr">
        <is>
          <t>Senior/Lead</t>
        </is>
      </c>
      <c r="D1271" s="8" t="inlineStr">
        <is>
          <t>Site Reliability Engineer</t>
        </is>
      </c>
      <c r="E1271" s="7" t="inlineStr">
        <is>
          <t>N Consulting Global</t>
        </is>
      </c>
      <c r="F1271" s="8" t="inlineStr">
        <is>
          <t>Hove, England, UK</t>
        </is>
      </c>
      <c r="G1271" s="8" t="n"/>
      <c r="H1271" s="14" t="n"/>
      <c r="I1271" s="15">
        <f>IF($H1271="","",$H1271-TODAY())</f>
        <v/>
      </c>
      <c r="J1271" s="16" t="inlineStr">
        <is>
          <t>Open posting</t>
        </is>
      </c>
      <c r="K1271" s="8" t="n"/>
      <c r="L1271" s="17" t="inlineStr">
        <is>
          <t>new</t>
        </is>
      </c>
      <c r="M1271" s="18" t="inlineStr"/>
      <c r="N1271" s="7" t="inlineStr">
        <is>
          <t>8dd3c6097cf69bace5a302a8325bec65e5ec10df</t>
        </is>
      </c>
      <c r="O1271" s="14" t="n">
        <v>46196</v>
      </c>
      <c r="P1271" s="7" t="inlineStr">
        <is>
          <t>jobspy</t>
        </is>
      </c>
      <c r="Q1271" s="8" t="inlineStr">
        <is>
          <t>python, docker, kubernetes, c</t>
        </is>
      </c>
      <c r="R1271" s="8" t="inlineStr">
        <is>
          <t>Graduate Platform Engineer Docker Kubernetes Python</t>
        </is>
      </c>
      <c r="S1271" s="19" t="n"/>
      <c r="T1271" s="19" t="n"/>
      <c r="U1271" s="14" t="n">
        <v>46199</v>
      </c>
      <c r="V1271" s="7" t="n"/>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1.23</v>
      </c>
      <c r="C1272" s="12" t="inlineStr">
        <is>
          <t>Mid-level</t>
        </is>
      </c>
      <c r="D1272" s="8" t="inlineStr">
        <is>
          <t>Azure DevOps Engineer</t>
        </is>
      </c>
      <c r="E1272" s="7" t="inlineStr">
        <is>
          <t>Langham Recruitment</t>
        </is>
      </c>
      <c r="F1272" s="8" t="inlineStr">
        <is>
          <t>Birmingham, England, UK</t>
        </is>
      </c>
      <c r="G1272" s="8" t="n"/>
      <c r="H1272" s="14" t="n"/>
      <c r="I1272" s="15">
        <f>IF($H1272="","",$H1272-TODAY())</f>
        <v/>
      </c>
      <c r="J1272" s="16" t="inlineStr">
        <is>
          <t>Open posting</t>
        </is>
      </c>
      <c r="K1272" s="8" t="n"/>
      <c r="L1272" s="17" t="inlineStr">
        <is>
          <t>new</t>
        </is>
      </c>
      <c r="M1272" s="18" t="inlineStr"/>
      <c r="N1272" s="7" t="inlineStr">
        <is>
          <t>284d5f45dc46548bd8e6d8bddafd5cd1d697672a</t>
        </is>
      </c>
      <c r="O1272" s="14" t="n">
        <v>46195</v>
      </c>
      <c r="P1272" s="7" t="inlineStr">
        <is>
          <t>jobspy</t>
        </is>
      </c>
      <c r="Q1272" s="8" t="inlineStr">
        <is>
          <t>python, docker, kubernetes, c</t>
        </is>
      </c>
      <c r="R1272" s="8" t="inlineStr">
        <is>
          <t>Graduate Platform Engineer Docker Kubernetes Python</t>
        </is>
      </c>
      <c r="S1272" s="19" t="n"/>
      <c r="T1272" s="19" t="n"/>
      <c r="U1272" s="14" t="n">
        <v>46199</v>
      </c>
      <c r="V1272" s="7" t="n"/>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1.23</v>
      </c>
      <c r="C1273" s="12" t="inlineStr">
        <is>
          <t>Senior/Lead</t>
        </is>
      </c>
      <c r="D1273" s="8" t="inlineStr">
        <is>
          <t>Platform Engineer</t>
        </is>
      </c>
      <c r="E1273" s="7" t="inlineStr">
        <is>
          <t>SR2 Consulting | Certified B Corporation™</t>
        </is>
      </c>
      <c r="F1273" s="8" t="inlineStr">
        <is>
          <t>Greater London, England, UK</t>
        </is>
      </c>
      <c r="G1273" s="8" t="n"/>
      <c r="H1273" s="14" t="n"/>
      <c r="I1273" s="15">
        <f>IF($H1273="","",$H1273-TODAY())</f>
        <v/>
      </c>
      <c r="J1273" s="16" t="inlineStr">
        <is>
          <t>Open posting</t>
        </is>
      </c>
      <c r="K1273" s="8" t="n"/>
      <c r="L1273" s="17" t="inlineStr">
        <is>
          <t>new</t>
        </is>
      </c>
      <c r="M1273" s="18" t="inlineStr"/>
      <c r="N1273" s="7" t="inlineStr">
        <is>
          <t>4f7384d4a2782697bedd7ece227c4ee0e64750b7</t>
        </is>
      </c>
      <c r="O1273" s="14" t="n">
        <v>46174</v>
      </c>
      <c r="P1273" s="7" t="inlineStr">
        <is>
          <t>jobspy</t>
        </is>
      </c>
      <c r="Q1273" s="8" t="inlineStr">
        <is>
          <t>docker, kubernetes, git, c</t>
        </is>
      </c>
      <c r="R1273" s="8" t="inlineStr">
        <is>
          <t>Graduate Platform Engineer Docker Kubernetes Python</t>
        </is>
      </c>
      <c r="S1273" s="19" t="n"/>
      <c r="T1273" s="19" t="n"/>
      <c r="U1273" s="14" t="n">
        <v>46199</v>
      </c>
      <c r="V1273" s="7" t="n"/>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1.22</v>
      </c>
      <c r="C1274" s="12" t="inlineStr">
        <is>
          <t>Unspecified</t>
        </is>
      </c>
      <c r="D1274" s="8" t="inlineStr">
        <is>
          <t>Software Development Engineer - Payment Intelligence team</t>
        </is>
      </c>
      <c r="E1274" s="7" t="inlineStr">
        <is>
          <t>GoCardless</t>
        </is>
      </c>
      <c r="F1274" s="8" t="inlineStr">
        <is>
          <t>Lisbon, Portugal</t>
        </is>
      </c>
      <c r="G1274" s="8" t="n"/>
      <c r="H1274" s="14" t="n"/>
      <c r="I1274" s="15">
        <f>IF($H1274="","",$H1274-TODAY())</f>
        <v/>
      </c>
      <c r="J1274" s="16" t="inlineStr">
        <is>
          <t>Open posting</t>
        </is>
      </c>
      <c r="K1274" s="8" t="inlineStr">
        <is>
          <t>filtered by keyword pre-scan</t>
        </is>
      </c>
      <c r="L1274" s="17" t="inlineStr">
        <is>
          <t>new</t>
        </is>
      </c>
      <c r="M1274" s="18" t="inlineStr"/>
      <c r="N1274" s="7" t="inlineStr">
        <is>
          <t>33f2a9379fbdf7a9c4420f4b3eecb9a90b3617ce</t>
        </is>
      </c>
      <c r="O1274" s="14" t="n">
        <v>46192</v>
      </c>
      <c r="P1274" s="7" t="inlineStr">
        <is>
          <t>greenhouse:gocardless</t>
        </is>
      </c>
      <c r="Q1274" s="8" t="inlineStr">
        <is>
          <t>python, software development</t>
        </is>
      </c>
      <c r="R1274" s="8" t="n"/>
      <c r="S1274" s="19" t="n"/>
      <c r="T1274" s="19" t="n"/>
      <c r="U1274" s="14" t="n">
        <v>46192</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1.22</v>
      </c>
      <c r="C1275" s="12" t="inlineStr">
        <is>
          <t>Senior/Lead</t>
        </is>
      </c>
      <c r="D1275" s="8" t="inlineStr">
        <is>
          <t>IFRS9 Modeller</t>
        </is>
      </c>
      <c r="E1275" s="7" t="inlineStr">
        <is>
          <t>Monzo</t>
        </is>
      </c>
      <c r="F1275" s="8" t="inlineStr">
        <is>
          <t>London</t>
        </is>
      </c>
      <c r="G1275" s="8" t="n"/>
      <c r="H1275" s="14" t="n"/>
      <c r="I1275" s="15">
        <f>IF($H1275="","",$H1275-TODAY())</f>
        <v/>
      </c>
      <c r="J1275" s="16" t="inlineStr">
        <is>
          <t>Open posting</t>
        </is>
      </c>
      <c r="K1275" s="8" t="inlineStr">
        <is>
          <t>filtered by keyword pre-scan</t>
        </is>
      </c>
      <c r="L1275" s="17" t="inlineStr">
        <is>
          <t>new</t>
        </is>
      </c>
      <c r="M1275" s="18" t="inlineStr"/>
      <c r="N1275" s="7" t="inlineStr">
        <is>
          <t>147889ad0f564109b8eff01f61ecb4f40f1aef5e</t>
        </is>
      </c>
      <c r="O1275" s="14" t="n">
        <v>46170</v>
      </c>
      <c r="P1275" s="7" t="inlineStr">
        <is>
          <t>greenhouse:monzo</t>
        </is>
      </c>
      <c r="Q1275" s="8" t="inlineStr">
        <is>
          <t>python, sql</t>
        </is>
      </c>
      <c r="R1275" s="8" t="n"/>
      <c r="S1275" s="19" t="n"/>
      <c r="T1275" s="19" t="n"/>
      <c r="U1275" s="14" t="n">
        <v>46191</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1.22</v>
      </c>
      <c r="C1276" s="12" t="inlineStr">
        <is>
          <t>Graduate/Entry</t>
        </is>
      </c>
      <c r="D1276" s="8" t="inlineStr">
        <is>
          <t>Graduate Software Engineer</t>
        </is>
      </c>
      <c r="E1276" s="7" t="inlineStr">
        <is>
          <t>Spectrum IT Recruitment</t>
        </is>
      </c>
      <c r="F1276" s="8" t="inlineStr">
        <is>
          <t>City Of London, England, UK</t>
        </is>
      </c>
      <c r="G1276" s="8" t="n"/>
      <c r="H1276" s="14" t="n"/>
      <c r="I1276" s="15">
        <f>IF($H1276="","",$H1276-TODAY())</f>
        <v/>
      </c>
      <c r="J1276" s="16" t="inlineStr">
        <is>
          <t>Open posting</t>
        </is>
      </c>
      <c r="K1276" s="8" t="inlineStr">
        <is>
          <t>filtered by keyword pre-scan</t>
        </is>
      </c>
      <c r="L1276" s="17" t="inlineStr">
        <is>
          <t>new</t>
        </is>
      </c>
      <c r="M1276" s="18" t="inlineStr"/>
      <c r="N1276" s="7" t="inlineStr">
        <is>
          <t>ba877d57beb25c1f0789fa5088595a03b7324da8</t>
        </is>
      </c>
      <c r="O1276" s="14" t="n"/>
      <c r="P1276" s="7" t="inlineStr">
        <is>
          <t>jobspy</t>
        </is>
      </c>
      <c r="Q1276" s="8" t="inlineStr">
        <is>
          <t>python</t>
        </is>
      </c>
      <c r="R1276" s="8" t="inlineStr">
        <is>
          <t>junior/graduate Graduate Software Developer</t>
        </is>
      </c>
      <c r="S1276" s="19" t="n"/>
      <c r="T1276" s="19" t="n"/>
      <c r="U1276" s="14" t="n">
        <v>46191</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1.22</v>
      </c>
      <c r="C1277" s="12" t="inlineStr">
        <is>
          <t>Senior/Lead</t>
        </is>
      </c>
      <c r="D1277" s="8" t="inlineStr">
        <is>
          <t>Full Stack Software Engineer (Python)</t>
        </is>
      </c>
      <c r="E1277" s="7" t="inlineStr">
        <is>
          <t>Validus Risk Management</t>
        </is>
      </c>
      <c r="F1277" s="8" t="inlineStr">
        <is>
          <t>London,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ce19eb055bf80f77fd2ec1f5a38f60de3671281a</t>
        </is>
      </c>
      <c r="O1277" s="14" t="n">
        <v>46189</v>
      </c>
      <c r="P1277" s="7" t="inlineStr">
        <is>
          <t>jobspy</t>
        </is>
      </c>
      <c r="Q1277" s="8" t="inlineStr">
        <is>
          <t>python, software development</t>
        </is>
      </c>
      <c r="R1277" s="8" t="inlineStr">
        <is>
          <t>Junior Python Developer</t>
        </is>
      </c>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1.22</v>
      </c>
      <c r="C1278" s="12" t="inlineStr">
        <is>
          <t>Unspecified</t>
        </is>
      </c>
      <c r="D1278" s="8" t="inlineStr">
        <is>
          <t>Python Developer - Hedge Fund</t>
        </is>
      </c>
      <c r="E1278" s="7" t="inlineStr">
        <is>
          <t>Winston Fox</t>
        </is>
      </c>
      <c r="F1278" s="8" t="inlineStr">
        <is>
          <t>London Area, United Kingdom</t>
        </is>
      </c>
      <c r="G1278" s="8" t="n"/>
      <c r="H1278" s="14" t="n"/>
      <c r="I1278" s="15">
        <f>IF($H1278="","",$H1278-TODAY())</f>
        <v/>
      </c>
      <c r="J1278" s="16" t="inlineStr">
        <is>
          <t>Open posting</t>
        </is>
      </c>
      <c r="K1278" s="8" t="inlineStr">
        <is>
          <t>filtered by keyword pre-scan</t>
        </is>
      </c>
      <c r="L1278" s="17" t="inlineStr">
        <is>
          <t>new</t>
        </is>
      </c>
      <c r="M1278" s="18" t="inlineStr"/>
      <c r="N1278" s="7" t="inlineStr">
        <is>
          <t>772b79281ac2b07cebd29f17798df4d7059ef8fd</t>
        </is>
      </c>
      <c r="O1278" s="14" t="n">
        <v>46161</v>
      </c>
      <c r="P1278" s="7" t="inlineStr">
        <is>
          <t>jobspy</t>
        </is>
      </c>
      <c r="Q1278" s="8" t="inlineStr">
        <is>
          <t>python, sql</t>
        </is>
      </c>
      <c r="R1278" s="8" t="inlineStr">
        <is>
          <t>Junior Python Developer</t>
        </is>
      </c>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1.22</v>
      </c>
      <c r="C1279" s="12" t="inlineStr">
        <is>
          <t>Junior</t>
        </is>
      </c>
      <c r="D1279" s="8" t="inlineStr">
        <is>
          <t>Junior Python Developer</t>
        </is>
      </c>
      <c r="E1279" s="7" t="inlineStr">
        <is>
          <t>IBM</t>
        </is>
      </c>
      <c r="F1279" s="8" t="inlineStr">
        <is>
          <t>Kochi, Kerala, India</t>
        </is>
      </c>
      <c r="G1279" s="8" t="n"/>
      <c r="H1279" s="14" t="n"/>
      <c r="I1279" s="15">
        <f>IF($H1279="","",$H1279-TODAY())</f>
        <v/>
      </c>
      <c r="J1279" s="16" t="inlineStr">
        <is>
          <t>Open posting</t>
        </is>
      </c>
      <c r="K1279" s="8" t="inlineStr">
        <is>
          <t>filtered by keyword pre-scan</t>
        </is>
      </c>
      <c r="L1279" s="17" t="inlineStr">
        <is>
          <t>new</t>
        </is>
      </c>
      <c r="M1279" s="18" t="inlineStr"/>
      <c r="N1279" s="7" t="inlineStr">
        <is>
          <t>02fae9691ff60dda1316fe04670e93065bdaddcf</t>
        </is>
      </c>
      <c r="O1279" s="14" t="n"/>
      <c r="P1279" s="7" t="inlineStr">
        <is>
          <t>jobspy</t>
        </is>
      </c>
      <c r="Q1279" s="8" t="inlineStr">
        <is>
          <t>python</t>
        </is>
      </c>
      <c r="R1279" s="8" t="inlineStr">
        <is>
          <t>graduate Junior Python Developer</t>
        </is>
      </c>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1.22</v>
      </c>
      <c r="C1280" s="12" t="inlineStr">
        <is>
          <t>Senior/Lead</t>
        </is>
      </c>
      <c r="D1280" s="8" t="inlineStr">
        <is>
          <t>Python Developer in Test</t>
        </is>
      </c>
      <c r="E1280" s="7" t="inlineStr">
        <is>
          <t>AMD</t>
        </is>
      </c>
      <c r="F1280" s="8" t="inlineStr">
        <is>
          <t>Cambridge, England, UK</t>
        </is>
      </c>
      <c r="G1280" s="8" t="n"/>
      <c r="H1280" s="14" t="n"/>
      <c r="I1280" s="15">
        <f>IF($H1280="","",$H1280-TODAY())</f>
        <v/>
      </c>
      <c r="J1280" s="16" t="inlineStr">
        <is>
          <t>Open posting</t>
        </is>
      </c>
      <c r="K1280" s="8" t="inlineStr">
        <is>
          <t>filtered by keyword pre-scan</t>
        </is>
      </c>
      <c r="L1280" s="17" t="inlineStr">
        <is>
          <t>new</t>
        </is>
      </c>
      <c r="M1280" s="18" t="inlineStr"/>
      <c r="N1280" s="7" t="inlineStr">
        <is>
          <t>f83dc32dbd05d553bd110c7f8b998e49b9b59562</t>
        </is>
      </c>
      <c r="O1280" s="14" t="n">
        <v>46183</v>
      </c>
      <c r="P1280" s="7" t="inlineStr">
        <is>
          <t>jobspy</t>
        </is>
      </c>
      <c r="Q1280" s="8" t="inlineStr">
        <is>
          <t>python</t>
        </is>
      </c>
      <c r="R1280" s="8" t="inlineStr">
        <is>
          <t>entry level Junior Python Developer</t>
        </is>
      </c>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1.22</v>
      </c>
      <c r="C1281" s="12" t="inlineStr">
        <is>
          <t>Unspecified</t>
        </is>
      </c>
      <c r="D1281" s="8" t="inlineStr">
        <is>
          <t>Python Simulation Developer | Remote</t>
        </is>
      </c>
      <c r="E1281" s="7" t="inlineStr">
        <is>
          <t>Crossing Hurdles</t>
        </is>
      </c>
      <c r="F1281" s="8" t="inlineStr"/>
      <c r="G1281" s="8" t="n"/>
      <c r="H1281" s="14" t="n"/>
      <c r="I1281" s="15">
        <f>IF($H1281="","",$H1281-TODAY())</f>
        <v/>
      </c>
      <c r="J1281" s="16" t="inlineStr">
        <is>
          <t>Open posting</t>
        </is>
      </c>
      <c r="K1281" s="8" t="inlineStr">
        <is>
          <t>filtered by keyword pre-scan</t>
        </is>
      </c>
      <c r="L1281" s="17" t="inlineStr">
        <is>
          <t>new</t>
        </is>
      </c>
      <c r="M1281" s="18" t="inlineStr"/>
      <c r="N1281" s="7" t="inlineStr">
        <is>
          <t>e19058b225ab1853b087e90bc8f1aa9a05c1da42</t>
        </is>
      </c>
      <c r="O1281" s="14" t="n">
        <v>46178</v>
      </c>
      <c r="P1281" s="7" t="inlineStr">
        <is>
          <t>jobspy</t>
        </is>
      </c>
      <c r="Q1281" s="8" t="inlineStr">
        <is>
          <t>python, git</t>
        </is>
      </c>
      <c r="R1281" s="8" t="inlineStr">
        <is>
          <t>Junior Python Developer remote</t>
        </is>
      </c>
      <c r="S1281" s="19" t="n"/>
      <c r="T1281" s="19" t="n"/>
      <c r="U1281" s="14" t="n">
        <v>46191</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1.22</v>
      </c>
      <c r="C1282" s="12" t="inlineStr">
        <is>
          <t>Unspecified</t>
        </is>
      </c>
      <c r="D1282" s="8" t="inlineStr">
        <is>
          <t>Python Developer</t>
        </is>
      </c>
      <c r="E1282" s="7" t="inlineStr">
        <is>
          <t>Opus Recruitment Solutions</t>
        </is>
      </c>
      <c r="F1282" s="8" t="inlineStr"/>
      <c r="G1282" s="8" t="n"/>
      <c r="H1282" s="14" t="n"/>
      <c r="I1282" s="15">
        <f>IF($H1282="","",$H1282-TODAY())</f>
        <v/>
      </c>
      <c r="J1282" s="16" t="inlineStr">
        <is>
          <t>Open posting</t>
        </is>
      </c>
      <c r="K1282" s="8" t="inlineStr">
        <is>
          <t>filtered by keyword pre-scan</t>
        </is>
      </c>
      <c r="L1282" s="17" t="inlineStr">
        <is>
          <t>new</t>
        </is>
      </c>
      <c r="M1282" s="18" t="inlineStr"/>
      <c r="N1282" s="7" t="inlineStr">
        <is>
          <t>11d055c3081896b884edaee45840543c279c69cf</t>
        </is>
      </c>
      <c r="O1282" s="14" t="n">
        <v>46176</v>
      </c>
      <c r="P1282" s="7" t="inlineStr">
        <is>
          <t>jobspy</t>
        </is>
      </c>
      <c r="Q1282" s="8" t="inlineStr">
        <is>
          <t>python, rest apis</t>
        </is>
      </c>
      <c r="R1282" s="8" t="inlineStr">
        <is>
          <t>Junior Python Developer remote</t>
        </is>
      </c>
      <c r="S1282" s="19" t="n"/>
      <c r="T1282" s="19" t="n"/>
      <c r="U1282" s="14" t="n">
        <v>46191</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1.22</v>
      </c>
      <c r="C1283" s="12" t="inlineStr">
        <is>
          <t>Senior/Lead</t>
        </is>
      </c>
      <c r="D1283" s="8" t="inlineStr">
        <is>
          <t>Full Stack Developer (Laravel &amp; React)</t>
        </is>
      </c>
      <c r="E1283" s="7" t="inlineStr">
        <is>
          <t>Class Manager</t>
        </is>
      </c>
      <c r="F1283" s="8" t="inlineStr">
        <is>
          <t>Exminster, England, UK</t>
        </is>
      </c>
      <c r="G1283" s="8" t="n"/>
      <c r="H1283" s="14" t="n"/>
      <c r="I1283" s="15">
        <f>IF($H1283="","",$H1283-TODAY())</f>
        <v/>
      </c>
      <c r="J1283" s="16" t="inlineStr">
        <is>
          <t>Open posting</t>
        </is>
      </c>
      <c r="K1283" s="8" t="inlineStr">
        <is>
          <t>filtered by keyword pre-scan</t>
        </is>
      </c>
      <c r="L1283" s="17" t="inlineStr">
        <is>
          <t>new</t>
        </is>
      </c>
      <c r="M1283" s="18" t="inlineStr"/>
      <c r="N1283" s="7" t="inlineStr">
        <is>
          <t>ccf43b03d43d408839e5d3436b9dd1b4847ca8bf</t>
        </is>
      </c>
      <c r="O1283" s="14" t="n">
        <v>46178</v>
      </c>
      <c r="P1283" s="7" t="inlineStr">
        <is>
          <t>jobspy</t>
        </is>
      </c>
      <c r="Q1283" s="8" t="inlineStr">
        <is>
          <t>sql</t>
        </is>
      </c>
      <c r="R1283" s="8" t="inlineStr">
        <is>
          <t>Full Stack Developer</t>
        </is>
      </c>
      <c r="S1283" s="19" t="n"/>
      <c r="T1283" s="19" t="n"/>
      <c r="U1283" s="14" t="n">
        <v>46191</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1.22</v>
      </c>
      <c r="C1284" s="12" t="inlineStr">
        <is>
          <t>Junior</t>
        </is>
      </c>
      <c r="D1284" s="8" t="inlineStr">
        <is>
          <t>Full Stack Engineer (£55k–£95k + Equity) at Valyu</t>
        </is>
      </c>
      <c r="E1284" s="7" t="inlineStr">
        <is>
          <t>Jack &amp; Jill</t>
        </is>
      </c>
      <c r="F1284" s="8" t="inlineStr">
        <is>
          <t>London, England, UK</t>
        </is>
      </c>
      <c r="G1284" s="8" t="n"/>
      <c r="H1284" s="14" t="n"/>
      <c r="I1284" s="15">
        <f>IF($H1284="","",$H1284-TODAY())</f>
        <v/>
      </c>
      <c r="J1284" s="16" t="inlineStr">
        <is>
          <t>Open posting</t>
        </is>
      </c>
      <c r="K1284" s="8" t="inlineStr">
        <is>
          <t>filtered by keyword pre-scan</t>
        </is>
      </c>
      <c r="L1284" s="17" t="inlineStr">
        <is>
          <t>new</t>
        </is>
      </c>
      <c r="M1284" s="18" t="inlineStr"/>
      <c r="N1284" s="7" t="inlineStr">
        <is>
          <t>e331f23fc131cb2760d26a9304e430392c00e303</t>
        </is>
      </c>
      <c r="O1284" s="14" t="n"/>
      <c r="P1284" s="7" t="inlineStr">
        <is>
          <t>jobspy</t>
        </is>
      </c>
      <c r="Q1284" s="8" t="inlineStr">
        <is>
          <t>software development</t>
        </is>
      </c>
      <c r="R1284" s="8" t="inlineStr">
        <is>
          <t>junior Full Stack Developer</t>
        </is>
      </c>
      <c r="S1284" s="19" t="n"/>
      <c r="T1284" s="19" t="n"/>
      <c r="U1284" s="14" t="n">
        <v>46191</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1.22</v>
      </c>
      <c r="C1285" s="12" t="inlineStr">
        <is>
          <t>Senior/Lead</t>
        </is>
      </c>
      <c r="D1285" s="8" t="inlineStr">
        <is>
          <t>R&amp;D Process Developer Engineer</t>
        </is>
      </c>
      <c r="E1285" s="7" t="inlineStr">
        <is>
          <t>Unilever</t>
        </is>
      </c>
      <c r="F1285" s="8" t="inlineStr">
        <is>
          <t>Leeds, ENG, GB</t>
        </is>
      </c>
      <c r="G1285" s="8" t="n"/>
      <c r="H1285" s="14" t="n"/>
      <c r="I1285" s="15">
        <f>IF($H1285="","",$H1285-TODAY())</f>
        <v/>
      </c>
      <c r="J1285" s="16" t="inlineStr">
        <is>
          <t>Open posting</t>
        </is>
      </c>
      <c r="K1285" s="8" t="inlineStr">
        <is>
          <t>filtered by keyword pre-scan</t>
        </is>
      </c>
      <c r="L1285" s="17" t="inlineStr">
        <is>
          <t>new</t>
        </is>
      </c>
      <c r="M1285" s="18" t="inlineStr"/>
      <c r="N1285" s="7" t="inlineStr">
        <is>
          <t>c8b5b95bec88cfe3a902c27b88490c81871976bf</t>
        </is>
      </c>
      <c r="O1285" s="14" t="n">
        <v>46191</v>
      </c>
      <c r="P1285" s="7" t="inlineStr">
        <is>
          <t>jobspy</t>
        </is>
      </c>
      <c r="Q1285" s="8" t="inlineStr">
        <is>
          <t>python, git</t>
        </is>
      </c>
      <c r="R1285" s="8" t="inlineStr">
        <is>
          <t>Graduate Software Developer</t>
        </is>
      </c>
      <c r="S1285" s="19" t="n"/>
      <c r="T1285" s="19" t="n"/>
      <c r="U1285" s="14" t="n">
        <v>46191</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1.22</v>
      </c>
      <c r="C1286" s="12" t="inlineStr">
        <is>
          <t>Junior</t>
        </is>
      </c>
      <c r="D1286" s="8" t="inlineStr">
        <is>
          <t>Full Stack Engineer (£55k–£95k + Equity) at Valyu</t>
        </is>
      </c>
      <c r="E1286" s="7" t="inlineStr">
        <is>
          <t>Jack &amp; Jill</t>
        </is>
      </c>
      <c r="F1286" s="8" t="inlineStr">
        <is>
          <t>London,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15a1e3b1ce3d8297b8e59f4b69fbdff3dcc51200</t>
        </is>
      </c>
      <c r="O1286" s="14" t="n"/>
      <c r="P1286" s="7" t="inlineStr">
        <is>
          <t>jobspy</t>
        </is>
      </c>
      <c r="Q1286" s="8" t="inlineStr">
        <is>
          <t>software development</t>
        </is>
      </c>
      <c r="R1286" s="8" t="inlineStr">
        <is>
          <t>junior Full Stack Developer</t>
        </is>
      </c>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1.22</v>
      </c>
      <c r="C1287" s="12" t="inlineStr">
        <is>
          <t>Junior</t>
        </is>
      </c>
      <c r="D1287" s="8" t="inlineStr">
        <is>
          <t>Junior Software Engineer</t>
        </is>
      </c>
      <c r="E1287" s="7" t="inlineStr">
        <is>
          <t>Corecom Consulting</t>
        </is>
      </c>
      <c r="F1287" s="8" t="inlineStr"/>
      <c r="G1287" s="8" t="n"/>
      <c r="H1287" s="14" t="n"/>
      <c r="I1287" s="15">
        <f>IF($H1287="","",$H1287-TODAY())</f>
        <v/>
      </c>
      <c r="J1287" s="16" t="inlineStr">
        <is>
          <t>Open posting</t>
        </is>
      </c>
      <c r="K1287" s="8" t="inlineStr">
        <is>
          <t>filtered by keyword pre-scan</t>
        </is>
      </c>
      <c r="L1287" s="17" t="inlineStr">
        <is>
          <t>new</t>
        </is>
      </c>
      <c r="M1287" s="18" t="inlineStr"/>
      <c r="N1287" s="7" t="inlineStr">
        <is>
          <t>dac77c73884e9ba53d348b026415f6b36236c337</t>
        </is>
      </c>
      <c r="O1287" s="14" t="n">
        <v>46175</v>
      </c>
      <c r="P1287" s="7" t="inlineStr">
        <is>
          <t>jobspy</t>
        </is>
      </c>
      <c r="Q1287" s="8" t="inlineStr">
        <is>
          <t>sql, git</t>
        </is>
      </c>
      <c r="R1287" s="8" t="inlineStr">
        <is>
          <t>entry level Graduate Software Developer</t>
        </is>
      </c>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1.22</v>
      </c>
      <c r="C1288" s="12" t="inlineStr">
        <is>
          <t>Unspecified</t>
        </is>
      </c>
      <c r="D1288" s="8" t="inlineStr">
        <is>
          <t>Software Engineer</t>
        </is>
      </c>
      <c r="E1288" s="7" t="inlineStr">
        <is>
          <t>Tenth Revolution Group</t>
        </is>
      </c>
      <c r="F1288" s="8" t="inlineStr">
        <is>
          <t>Newcastle Upon Tyne, England, UK</t>
        </is>
      </c>
      <c r="G1288" s="8" t="n"/>
      <c r="H1288" s="14" t="n"/>
      <c r="I1288" s="15">
        <f>IF($H1288="","",$H1288-TODAY())</f>
        <v/>
      </c>
      <c r="J1288" s="16" t="inlineStr">
        <is>
          <t>Open posting</t>
        </is>
      </c>
      <c r="K1288" s="8" t="inlineStr">
        <is>
          <t>filtered by keyword pre-scan</t>
        </is>
      </c>
      <c r="L1288" s="17" t="inlineStr">
        <is>
          <t>new</t>
        </is>
      </c>
      <c r="M1288" s="18" t="inlineStr"/>
      <c r="N1288" s="7" t="inlineStr">
        <is>
          <t>a05d62e4211622624185725489216db02d92bc54</t>
        </is>
      </c>
      <c r="O1288" s="14" t="n">
        <v>46185</v>
      </c>
      <c r="P1288" s="7" t="inlineStr">
        <is>
          <t>jobspy</t>
        </is>
      </c>
      <c r="Q1288" s="8" t="inlineStr">
        <is>
          <t>python, software development</t>
        </is>
      </c>
      <c r="R1288" s="8" t="inlineStr">
        <is>
          <t>Junior Python Developer</t>
        </is>
      </c>
      <c r="S1288" s="19" t="n"/>
      <c r="T1288" s="19" t="n"/>
      <c r="U1288" s="14" t="n">
        <v>46191</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1.18</v>
      </c>
      <c r="C1289" s="12" t="inlineStr">
        <is>
          <t>Junior</t>
        </is>
      </c>
      <c r="D1289" s="8" t="inlineStr">
        <is>
          <t>Software engineer (LABVIEW experience)</t>
        </is>
      </c>
      <c r="E1289" s="7" t="inlineStr">
        <is>
          <t>ALTEN</t>
        </is>
      </c>
      <c r="F1289" s="8" t="inlineStr">
        <is>
          <t>Bicester, ENG, GB</t>
        </is>
      </c>
      <c r="G1289" s="8" t="n"/>
      <c r="H1289" s="14" t="n"/>
      <c r="I1289" s="15">
        <f>IF($H1289="","",$H1289-TODAY())</f>
        <v/>
      </c>
      <c r="J1289" s="16" t="inlineStr">
        <is>
          <t>Open posting</t>
        </is>
      </c>
      <c r="K1289" s="8" t="inlineStr">
        <is>
          <t>filtered by keyword pre-scan</t>
        </is>
      </c>
      <c r="L1289" s="17" t="inlineStr">
        <is>
          <t>new</t>
        </is>
      </c>
      <c r="M1289" s="18" t="inlineStr"/>
      <c r="N1289" s="7" t="inlineStr">
        <is>
          <t>671247c93b1b203fff9f81eeb4afb497818a4261</t>
        </is>
      </c>
      <c r="O1289" s="14" t="n">
        <v>46199</v>
      </c>
      <c r="P1289" s="7" t="inlineStr">
        <is>
          <t>jobspy</t>
        </is>
      </c>
      <c r="Q1289" s="8" t="inlineStr">
        <is>
          <t>python, c, embedded systems</t>
        </is>
      </c>
      <c r="R1289" s="8" t="inlineStr">
        <is>
          <t>Junior Embedded Software Engineer C Python</t>
        </is>
      </c>
      <c r="S1289" s="19" t="n"/>
      <c r="T1289" s="19" t="n"/>
      <c r="U1289" s="14" t="n">
        <v>46199</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1.18</v>
      </c>
      <c r="C1290" s="12" t="inlineStr">
        <is>
          <t>Unspecified</t>
        </is>
      </c>
      <c r="D1290" s="8" t="inlineStr">
        <is>
          <t>Python Developer</t>
        </is>
      </c>
      <c r="E1290" s="7" t="inlineStr">
        <is>
          <t>Signify Technology</t>
        </is>
      </c>
      <c r="F1290" s="8" t="inlineStr">
        <is>
          <t>London, England, UK</t>
        </is>
      </c>
      <c r="G1290" s="8" t="n"/>
      <c r="H1290" s="14" t="n"/>
      <c r="I1290" s="15">
        <f>IF($H1290="","",$H1290-TODAY())</f>
        <v/>
      </c>
      <c r="J1290" s="16" t="inlineStr">
        <is>
          <t>Open posting</t>
        </is>
      </c>
      <c r="K1290" s="8" t="inlineStr">
        <is>
          <t>filtered by keyword pre-scan</t>
        </is>
      </c>
      <c r="L1290" s="17" t="inlineStr">
        <is>
          <t>new</t>
        </is>
      </c>
      <c r="M1290" s="18" t="inlineStr"/>
      <c r="N1290" s="7" t="inlineStr">
        <is>
          <t>350e6dc2b0a7e2616ccff5eadabef126d6da6cfb</t>
        </is>
      </c>
      <c r="O1290" s="14" t="n"/>
      <c r="P1290" s="7" t="inlineStr">
        <is>
          <t>jobspy</t>
        </is>
      </c>
      <c r="Q1290" s="8" t="inlineStr">
        <is>
          <t>python, sql, c</t>
        </is>
      </c>
      <c r="R1290" s="8" t="inlineStr">
        <is>
          <t>Junior Python Developer SQL API integration</t>
        </is>
      </c>
      <c r="S1290" s="19" t="n"/>
      <c r="T1290" s="19" t="n"/>
      <c r="U1290" s="14" t="n">
        <v>46199</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1.18</v>
      </c>
      <c r="C1291" s="12" t="inlineStr">
        <is>
          <t>Mid-level</t>
        </is>
      </c>
      <c r="D1291" s="8" t="inlineStr">
        <is>
          <t>Software Engineer, Data (QIS)</t>
        </is>
      </c>
      <c r="E1291" s="7" t="inlineStr">
        <is>
          <t>Green Lane Talent Management</t>
        </is>
      </c>
      <c r="F1291" s="8" t="inlineStr">
        <is>
          <t>London Area, United Kingdom</t>
        </is>
      </c>
      <c r="G1291" s="8" t="n"/>
      <c r="H1291" s="14" t="n"/>
      <c r="I1291" s="15">
        <f>IF($H1291="","",$H1291-TODAY())</f>
        <v/>
      </c>
      <c r="J1291" s="16" t="inlineStr">
        <is>
          <t>Open posting</t>
        </is>
      </c>
      <c r="K1291" s="8" t="inlineStr">
        <is>
          <t>filtered by keyword pre-scan</t>
        </is>
      </c>
      <c r="L1291" s="17" t="inlineStr">
        <is>
          <t>new</t>
        </is>
      </c>
      <c r="M1291" s="18" t="inlineStr"/>
      <c r="N1291" s="7" t="inlineStr">
        <is>
          <t>af153d56685a18c7890e259ce91304b4c2904224</t>
        </is>
      </c>
      <c r="O1291" s="14" t="n">
        <v>46190</v>
      </c>
      <c r="P1291" s="7" t="inlineStr">
        <is>
          <t>jobspy</t>
        </is>
      </c>
      <c r="Q1291" s="8" t="inlineStr">
        <is>
          <t>python, sql, c</t>
        </is>
      </c>
      <c r="R1291" s="8" t="inlineStr">
        <is>
          <t>Graduate Software Engineer Python SQL API</t>
        </is>
      </c>
      <c r="S1291" s="19" t="n"/>
      <c r="T1291" s="19" t="n"/>
      <c r="U1291" s="14" t="n">
        <v>46199</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1.18</v>
      </c>
      <c r="C1292" s="12" t="inlineStr">
        <is>
          <t>Junior</t>
        </is>
      </c>
      <c r="D1292" s="8" t="inlineStr">
        <is>
          <t>Associate Machine Learning and Data Engineer</t>
        </is>
      </c>
      <c r="E1292" s="7" t="inlineStr">
        <is>
          <t>Integrum ESG</t>
        </is>
      </c>
      <c r="F1292" s="8" t="inlineStr">
        <is>
          <t>City Of London, England, UK</t>
        </is>
      </c>
      <c r="G1292" s="8" t="n"/>
      <c r="H1292" s="14" t="n"/>
      <c r="I1292" s="15">
        <f>IF($H1292="","",$H1292-TODAY())</f>
        <v/>
      </c>
      <c r="J1292" s="16" t="inlineStr">
        <is>
          <t>Open posting</t>
        </is>
      </c>
      <c r="K1292" s="8" t="inlineStr">
        <is>
          <t>filtered by keyword pre-scan</t>
        </is>
      </c>
      <c r="L1292" s="17" t="inlineStr">
        <is>
          <t>new</t>
        </is>
      </c>
      <c r="M1292" s="18" t="inlineStr"/>
      <c r="N1292" s="7" t="inlineStr">
        <is>
          <t>70972e2cb34f891d2b3e72e8bcbb332e9eceb662</t>
        </is>
      </c>
      <c r="O1292" s="14" t="n">
        <v>46197</v>
      </c>
      <c r="P1292" s="7" t="inlineStr">
        <is>
          <t>jobspy</t>
        </is>
      </c>
      <c r="Q1292" s="8" t="inlineStr">
        <is>
          <t>python, sql, c</t>
        </is>
      </c>
      <c r="R1292" s="8" t="inlineStr">
        <is>
          <t>Graduate Data Engineer Python SQL MySQL</t>
        </is>
      </c>
      <c r="S1292" s="19" t="n"/>
      <c r="T1292" s="19" t="n"/>
      <c r="U1292" s="14" t="n">
        <v>46199</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1.18</v>
      </c>
      <c r="C1293" s="12" t="inlineStr">
        <is>
          <t>Unspecified</t>
        </is>
      </c>
      <c r="D1293" s="8" t="inlineStr">
        <is>
          <t>Medpace Career Event: Data Engineering (AI &amp; IT) – Medpace, London</t>
        </is>
      </c>
      <c r="E1293" s="7" t="inlineStr">
        <is>
          <t>Medpace</t>
        </is>
      </c>
      <c r="F1293" s="8" t="inlineStr">
        <is>
          <t>London,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93fca9b15fe1c787483eb598a96a262551c4f8ad</t>
        </is>
      </c>
      <c r="O1293" s="14" t="n">
        <v>46192</v>
      </c>
      <c r="P1293" s="7" t="inlineStr">
        <is>
          <t>jobspy</t>
        </is>
      </c>
      <c r="Q1293" s="8" t="inlineStr">
        <is>
          <t>python, sql, c</t>
        </is>
      </c>
      <c r="R1293" s="8" t="inlineStr">
        <is>
          <t>Graduate Data Engineer Python SQL MySQL</t>
        </is>
      </c>
      <c r="S1293" s="19" t="n"/>
      <c r="T1293" s="19" t="n"/>
      <c r="U1293" s="14" t="n">
        <v>46199</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1.18</v>
      </c>
      <c r="C1294" s="12" t="inlineStr">
        <is>
          <t>Unspecified</t>
        </is>
      </c>
      <c r="D1294" s="8" t="inlineStr">
        <is>
          <t>Software Engineer</t>
        </is>
      </c>
      <c r="E1294" s="7" t="inlineStr">
        <is>
          <t>Bright Purple</t>
        </is>
      </c>
      <c r="F1294" s="8" t="inlineStr">
        <is>
          <t>London Area, United Kingdom</t>
        </is>
      </c>
      <c r="G1294" s="8" t="n"/>
      <c r="H1294" s="14" t="n"/>
      <c r="I1294" s="15">
        <f>IF($H1294="","",$H1294-TODAY())</f>
        <v/>
      </c>
      <c r="J1294" s="16" t="inlineStr">
        <is>
          <t>Open posting</t>
        </is>
      </c>
      <c r="K1294" s="8" t="inlineStr">
        <is>
          <t>filtered by keyword pre-scan</t>
        </is>
      </c>
      <c r="L1294" s="17" t="inlineStr">
        <is>
          <t>new</t>
        </is>
      </c>
      <c r="M1294" s="18" t="inlineStr"/>
      <c r="N1294" s="7" t="inlineStr">
        <is>
          <t>43d6a9e623f2d01db0af689b284bdc16781204b1</t>
        </is>
      </c>
      <c r="O1294" s="14" t="n"/>
      <c r="P1294" s="7" t="inlineStr">
        <is>
          <t>jobspy</t>
        </is>
      </c>
      <c r="Q1294" s="8" t="inlineStr">
        <is>
          <t>python, docker, c</t>
        </is>
      </c>
      <c r="R1294" s="8" t="inlineStr">
        <is>
          <t>Graduate Backend Developer Python Docker Kubernetes</t>
        </is>
      </c>
      <c r="S1294" s="19" t="n"/>
      <c r="T1294" s="19" t="n"/>
      <c r="U1294" s="14" t="n">
        <v>46198</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1.18</v>
      </c>
      <c r="C1295" s="12" t="inlineStr">
        <is>
          <t>Unspecified</t>
        </is>
      </c>
      <c r="D1295" s="8" t="inlineStr">
        <is>
          <t>Software Engineer, Cloudforce One</t>
        </is>
      </c>
      <c r="E1295" s="7" t="inlineStr">
        <is>
          <t>Cloudflare</t>
        </is>
      </c>
      <c r="F1295" s="8" t="inlineStr">
        <is>
          <t>Hybrid</t>
        </is>
      </c>
      <c r="G1295" s="8" t="n"/>
      <c r="H1295" s="14" t="n"/>
      <c r="I1295" s="15">
        <f>IF($H1295="","",$H1295-TODAY())</f>
        <v/>
      </c>
      <c r="J1295" s="16" t="inlineStr">
        <is>
          <t>Open posting</t>
        </is>
      </c>
      <c r="K1295" s="8" t="inlineStr">
        <is>
          <t>filtered by keyword pre-scan</t>
        </is>
      </c>
      <c r="L1295" s="17" t="inlineStr">
        <is>
          <t>new</t>
        </is>
      </c>
      <c r="M1295" s="18" t="inlineStr"/>
      <c r="N1295" s="7" t="inlineStr">
        <is>
          <t>1d9d6a1483b69210fc026a5c6d72637591eec3ba</t>
        </is>
      </c>
      <c r="O1295" s="14" t="n">
        <v>46198</v>
      </c>
      <c r="P1295" s="7" t="inlineStr">
        <is>
          <t>greenhouse:cloudflare</t>
        </is>
      </c>
      <c r="Q1295" s="8" t="inlineStr">
        <is>
          <t>sql, kubernetes, c</t>
        </is>
      </c>
      <c r="R1295" s="8" t="n"/>
      <c r="S1295" s="19" t="n"/>
      <c r="T1295" s="19" t="n"/>
      <c r="U1295" s="14" t="n">
        <v>46198</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1.18</v>
      </c>
      <c r="C1296" s="12" t="inlineStr">
        <is>
          <t>Unspecified</t>
        </is>
      </c>
      <c r="D1296" s="8" t="inlineStr">
        <is>
          <t>Software Engineer</t>
        </is>
      </c>
      <c r="E1296" s="7" t="inlineStr">
        <is>
          <t>Microsoft</t>
        </is>
      </c>
      <c r="F1296" s="8" t="inlineStr">
        <is>
          <t>London, England, UK</t>
        </is>
      </c>
      <c r="G1296" s="8" t="n"/>
      <c r="H1296" s="14" t="n"/>
      <c r="I1296" s="15">
        <f>IF($H1296="","",$H1296-TODAY())</f>
        <v/>
      </c>
      <c r="J1296" s="16" t="inlineStr">
        <is>
          <t>Open posting</t>
        </is>
      </c>
      <c r="K1296" s="8" t="inlineStr">
        <is>
          <t>filtered by keyword pre-scan</t>
        </is>
      </c>
      <c r="L1296" s="17" t="inlineStr">
        <is>
          <t>new</t>
        </is>
      </c>
      <c r="M1296" s="18" t="inlineStr"/>
      <c r="N1296" s="7" t="inlineStr">
        <is>
          <t>c06ed62131e1d556b8b4e0033a5e3cfb4be1842f</t>
        </is>
      </c>
      <c r="O1296" s="14" t="n"/>
      <c r="P1296" s="7" t="inlineStr">
        <is>
          <t>jobspy</t>
        </is>
      </c>
      <c r="Q1296" s="8" t="inlineStr">
        <is>
          <t>python, c, javascript</t>
        </is>
      </c>
      <c r="R1296" s="8" t="inlineStr">
        <is>
          <t>Graduate Software Engineer embedded systems Python</t>
        </is>
      </c>
      <c r="S1296" s="19" t="n"/>
      <c r="T1296" s="19" t="n"/>
      <c r="U1296" s="14" t="n">
        <v>46196</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1.18</v>
      </c>
      <c r="C1297" s="12" t="inlineStr">
        <is>
          <t>Junior</t>
        </is>
      </c>
      <c r="D1297" s="8" t="inlineStr">
        <is>
          <t>AI-Driven Phased Array Ultrasonic Inspection Engineer (KTP) - 16891</t>
        </is>
      </c>
      <c r="E1297" s="7" t="inlineStr">
        <is>
          <t>Brunel University of London</t>
        </is>
      </c>
      <c r="F1297" s="8" t="inlineStr">
        <is>
          <t>Uxbridge, England, UK</t>
        </is>
      </c>
      <c r="G1297" s="8" t="n"/>
      <c r="H1297" s="14" t="n">
        <v>46196</v>
      </c>
      <c r="I1297" s="15">
        <f>IF($H1297="","",$H1297-TODAY())</f>
        <v/>
      </c>
      <c r="J1297" s="16" t="inlineStr">
        <is>
          <t>Open posting</t>
        </is>
      </c>
      <c r="K1297" s="8" t="inlineStr">
        <is>
          <t>filtered by keyword pre-scan</t>
        </is>
      </c>
      <c r="L1297" s="17" t="inlineStr">
        <is>
          <t>new</t>
        </is>
      </c>
      <c r="M1297" s="18" t="inlineStr"/>
      <c r="N1297" s="7" t="inlineStr">
        <is>
          <t>cce473a507030697d4f640fe04e867fa3bd9783d</t>
        </is>
      </c>
      <c r="O1297" s="14" t="n">
        <v>46168</v>
      </c>
      <c r="P1297" s="7" t="inlineStr">
        <is>
          <t>jobspy</t>
        </is>
      </c>
      <c r="Q1297" s="8" t="inlineStr">
        <is>
          <t>python, c</t>
        </is>
      </c>
      <c r="R1297" s="8" t="inlineStr">
        <is>
          <t>PhD Studentship embedded systems signal processing</t>
        </is>
      </c>
      <c r="S1297" s="19" t="n"/>
      <c r="T1297" s="19" t="n"/>
      <c r="U1297" s="14" t="n">
        <v>46196</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1.18</v>
      </c>
      <c r="C1298" s="12" t="inlineStr">
        <is>
          <t>Senior/Lead</t>
        </is>
      </c>
      <c r="D1298" s="8" t="inlineStr">
        <is>
          <t>Design Engineer</t>
        </is>
      </c>
      <c r="E1298" s="7" t="inlineStr">
        <is>
          <t>Huawei Technologies Research &amp; Development (UK) Ltd</t>
        </is>
      </c>
      <c r="F1298" s="8" t="inlineStr">
        <is>
          <t>Ipswich,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3ec1002795694ad2ae041f53f910117fd3360e1f</t>
        </is>
      </c>
      <c r="O1298" s="14" t="n"/>
      <c r="P1298" s="7" t="inlineStr">
        <is>
          <t>jobspy</t>
        </is>
      </c>
      <c r="Q1298" s="8" t="inlineStr">
        <is>
          <t>python, git, c</t>
        </is>
      </c>
      <c r="R1298" s="8" t="inlineStr">
        <is>
          <t>PhD Studentship IoT wireless communications</t>
        </is>
      </c>
      <c r="S1298" s="19" t="n"/>
      <c r="T1298" s="19" t="n"/>
      <c r="U1298" s="14" t="n">
        <v>46196</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1.18</v>
      </c>
      <c r="C1299" s="12" t="inlineStr">
        <is>
          <t>Senior/Lead</t>
        </is>
      </c>
      <c r="D1299" s="8" t="inlineStr">
        <is>
          <t>Fullstack Engineer (Frontend focus)</t>
        </is>
      </c>
      <c r="E1299" s="7" t="inlineStr">
        <is>
          <t>CoreWeave</t>
        </is>
      </c>
      <c r="F1299" s="8" t="inlineStr">
        <is>
          <t>London,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f773eaef14e955e1a8d38b29eeddf20504f11cb0</t>
        </is>
      </c>
      <c r="O1299" s="14" t="n">
        <v>46186</v>
      </c>
      <c r="P1299" s="7" t="inlineStr">
        <is>
          <t>jobspy</t>
        </is>
      </c>
      <c r="Q1299" s="8" t="inlineStr">
        <is>
          <t>python, git, c</t>
        </is>
      </c>
      <c r="R1299" s="8" t="inlineStr">
        <is>
          <t>Junior Python Developer backend SQL Docker</t>
        </is>
      </c>
      <c r="S1299" s="19" t="n"/>
      <c r="T1299" s="19" t="n"/>
      <c r="U1299" s="14" t="n">
        <v>46196</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1.18</v>
      </c>
      <c r="C1300" s="12" t="inlineStr">
        <is>
          <t>Senior/Lead</t>
        </is>
      </c>
      <c r="D1300" s="8" t="inlineStr">
        <is>
          <t>Data Engineer</t>
        </is>
      </c>
      <c r="E1300" s="7" t="inlineStr">
        <is>
          <t>Anaplan</t>
        </is>
      </c>
      <c r="F1300" s="8" t="inlineStr">
        <is>
          <t>Manchester,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a9ac77d1fbb2b3f09978b6fa5550f7c78b614705</t>
        </is>
      </c>
      <c r="O1300" s="14" t="n">
        <v>46175</v>
      </c>
      <c r="P1300" s="7" t="inlineStr">
        <is>
          <t>jobspy</t>
        </is>
      </c>
      <c r="Q1300" s="8" t="inlineStr">
        <is>
          <t>python, sql, c</t>
        </is>
      </c>
      <c r="R1300" s="8" t="inlineStr">
        <is>
          <t>Graduate Data Engineer SQL Python MySQL</t>
        </is>
      </c>
      <c r="S1300" s="19" t="n"/>
      <c r="T1300" s="19" t="n"/>
      <c r="U1300" s="14" t="n">
        <v>46195</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1.18</v>
      </c>
      <c r="C1301" s="12" t="inlineStr">
        <is>
          <t>Mid-level</t>
        </is>
      </c>
      <c r="D1301" s="8" t="inlineStr">
        <is>
          <t>Data Engineer</t>
        </is>
      </c>
      <c r="E1301" s="7" t="inlineStr">
        <is>
          <t>Tech4</t>
        </is>
      </c>
      <c r="F1301" s="8" t="inlineStr">
        <is>
          <t>Newcastle Upon Tyne,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22d5a7cb77698dc9098e15e6397610b92ffd2f27</t>
        </is>
      </c>
      <c r="O1301" s="14" t="n"/>
      <c r="P1301" s="7" t="inlineStr">
        <is>
          <t>jobspy</t>
        </is>
      </c>
      <c r="Q1301" s="8" t="inlineStr">
        <is>
          <t>python, sql, c</t>
        </is>
      </c>
      <c r="R1301" s="8" t="inlineStr">
        <is>
          <t>Graduate Data Engineer SQL Python MySQL</t>
        </is>
      </c>
      <c r="S1301" s="19" t="n"/>
      <c r="T1301" s="19" t="n"/>
      <c r="U1301" s="14" t="n">
        <v>46195</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1.18</v>
      </c>
      <c r="C1302" s="12" t="inlineStr">
        <is>
          <t>Mid-level</t>
        </is>
      </c>
      <c r="D1302" s="8" t="inlineStr">
        <is>
          <t>Signal Processing and Communications Engineer</t>
        </is>
      </c>
      <c r="E1302" s="7" t="inlineStr">
        <is>
          <t>GMV</t>
        </is>
      </c>
      <c r="F1302" s="8" t="inlineStr">
        <is>
          <t>Nottingham,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3688b39fde2567266292c4bd433ea84b0db15c93</t>
        </is>
      </c>
      <c r="O1302" s="14" t="n">
        <v>46187</v>
      </c>
      <c r="P1302" s="7" t="inlineStr">
        <is>
          <t>jobspy</t>
        </is>
      </c>
      <c r="Q1302" s="8" t="inlineStr">
        <is>
          <t>python, c</t>
        </is>
      </c>
      <c r="R1302" s="8" t="inlineStr">
        <is>
          <t>Signal Processing Engineer DSP graduate Sheffield</t>
        </is>
      </c>
      <c r="S1302" s="19" t="n"/>
      <c r="T1302" s="19" t="n"/>
      <c r="U1302" s="14" t="n">
        <v>46195</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1.18</v>
      </c>
      <c r="C1303" s="12" t="inlineStr">
        <is>
          <t>Graduate/Entry</t>
        </is>
      </c>
      <c r="D1303" s="8" t="inlineStr">
        <is>
          <t>2026 Graduate Software Engineer - Drivers</t>
        </is>
      </c>
      <c r="E1303" s="7" t="inlineStr">
        <is>
          <t>Graphcore</t>
        </is>
      </c>
      <c r="F1303" s="8" t="inlineStr">
        <is>
          <t>Cambridge, England, UK</t>
        </is>
      </c>
      <c r="G1303" s="8" t="n"/>
      <c r="H1303" s="14" t="n"/>
      <c r="I1303" s="15">
        <f>IF($H1303="","",$H1303-TODAY())</f>
        <v/>
      </c>
      <c r="J1303" s="16" t="inlineStr">
        <is>
          <t>Open posting</t>
        </is>
      </c>
      <c r="K1303" s="8" t="inlineStr">
        <is>
          <t>filtered by keyword pre-scan</t>
        </is>
      </c>
      <c r="L1303" s="17" t="inlineStr">
        <is>
          <t>new</t>
        </is>
      </c>
      <c r="M1303" s="18" t="inlineStr"/>
      <c r="N1303" s="7" t="inlineStr">
        <is>
          <t>43baeaf67b717ae1957edb3b1f8dfdfea66eacf5</t>
        </is>
      </c>
      <c r="O1303" s="14" t="n">
        <v>46186</v>
      </c>
      <c r="P1303" s="7" t="inlineStr">
        <is>
          <t>jobspy</t>
        </is>
      </c>
      <c r="Q1303" s="8" t="inlineStr">
        <is>
          <t>python, git, c</t>
        </is>
      </c>
      <c r="R1303" s="8" t="inlineStr">
        <is>
          <t>Graduate Systems Engineer hardware software Sheffield</t>
        </is>
      </c>
      <c r="S1303" s="19" t="n"/>
      <c r="T1303" s="19" t="n"/>
      <c r="U1303" s="14" t="n">
        <v>46195</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1.18</v>
      </c>
      <c r="C1304" s="12" t="inlineStr">
        <is>
          <t>Junior</t>
        </is>
      </c>
      <c r="D1304" s="8" t="inlineStr">
        <is>
          <t>Data Engineer</t>
        </is>
      </c>
      <c r="E1304" s="7" t="inlineStr">
        <is>
          <t>Nexere Consulting</t>
        </is>
      </c>
      <c r="F1304" s="8" t="inlineStr"/>
      <c r="G1304" s="8" t="n"/>
      <c r="H1304" s="14" t="n"/>
      <c r="I1304" s="15">
        <f>IF($H1304="","",$H1304-TODAY())</f>
        <v/>
      </c>
      <c r="J1304" s="16" t="inlineStr">
        <is>
          <t>Open posting</t>
        </is>
      </c>
      <c r="K1304" s="8" t="inlineStr">
        <is>
          <t>filtered by keyword pre-scan</t>
        </is>
      </c>
      <c r="L1304" s="17" t="inlineStr">
        <is>
          <t>new</t>
        </is>
      </c>
      <c r="M1304" s="18" t="inlineStr"/>
      <c r="N1304" s="7" t="inlineStr">
        <is>
          <t>53dd1fc652d39f967896b49928cc7f1c0714027b</t>
        </is>
      </c>
      <c r="O1304" s="14" t="n">
        <v>46192</v>
      </c>
      <c r="P1304" s="7" t="inlineStr">
        <is>
          <t>jobspy</t>
        </is>
      </c>
      <c r="Q1304" s="8" t="inlineStr">
        <is>
          <t>python, sql, c</t>
        </is>
      </c>
      <c r="R1304" s="8" t="inlineStr">
        <is>
          <t>Junior Data Engineer Python SQL MySQL remote</t>
        </is>
      </c>
      <c r="S1304" s="19" t="n"/>
      <c r="T1304" s="19" t="n"/>
      <c r="U1304" s="14" t="n">
        <v>46195</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1.18</v>
      </c>
      <c r="C1305" s="12" t="inlineStr">
        <is>
          <t>Unspecified</t>
        </is>
      </c>
      <c r="D1305" s="8" t="inlineStr">
        <is>
          <t>Data Engineer</t>
        </is>
      </c>
      <c r="E1305" s="7" t="inlineStr">
        <is>
          <t>Station</t>
        </is>
      </c>
      <c r="F1305" s="8" t="inlineStr">
        <is>
          <t>England, United Kingdom</t>
        </is>
      </c>
      <c r="G1305" s="8" t="n"/>
      <c r="H1305" s="14" t="n"/>
      <c r="I1305" s="15">
        <f>IF($H1305="","",$H1305-TODAY())</f>
        <v/>
      </c>
      <c r="J1305" s="16" t="inlineStr">
        <is>
          <t>Open posting</t>
        </is>
      </c>
      <c r="K1305" s="8" t="inlineStr">
        <is>
          <t>filtered by keyword pre-scan</t>
        </is>
      </c>
      <c r="L1305" s="17" t="inlineStr">
        <is>
          <t>new</t>
        </is>
      </c>
      <c r="M1305" s="18" t="inlineStr"/>
      <c r="N1305" s="7" t="inlineStr">
        <is>
          <t>57f77619f5de1b7a8d68d4b0369df53f324a2f20</t>
        </is>
      </c>
      <c r="O1305" s="14" t="n">
        <v>46188</v>
      </c>
      <c r="P1305" s="7" t="inlineStr">
        <is>
          <t>jobspy</t>
        </is>
      </c>
      <c r="Q1305" s="8" t="inlineStr">
        <is>
          <t>python, sql, c</t>
        </is>
      </c>
      <c r="R1305" s="8" t="inlineStr">
        <is>
          <t>Junior Data Engineer Python SQL MySQL remote</t>
        </is>
      </c>
      <c r="S1305" s="19" t="n"/>
      <c r="T1305" s="19" t="n"/>
      <c r="U1305" s="14" t="n">
        <v>46195</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1.18</v>
      </c>
      <c r="C1306" s="12" t="inlineStr">
        <is>
          <t>Mid-level</t>
        </is>
      </c>
      <c r="D1306" s="8" t="inlineStr">
        <is>
          <t>Site Reliability Engineer</t>
        </is>
      </c>
      <c r="E1306" s="7" t="inlineStr">
        <is>
          <t>Orion Health</t>
        </is>
      </c>
      <c r="F1306" s="8" t="inlineStr"/>
      <c r="G1306" s="8" t="n"/>
      <c r="H1306" s="14" t="n"/>
      <c r="I1306" s="15">
        <f>IF($H1306="","",$H1306-TODAY())</f>
        <v/>
      </c>
      <c r="J1306" s="16" t="inlineStr">
        <is>
          <t>Open posting</t>
        </is>
      </c>
      <c r="K1306" s="8" t="inlineStr">
        <is>
          <t>filtered by keyword pre-scan</t>
        </is>
      </c>
      <c r="L1306" s="17" t="inlineStr">
        <is>
          <t>new</t>
        </is>
      </c>
      <c r="M1306" s="18" t="inlineStr"/>
      <c r="N1306" s="7" t="inlineStr">
        <is>
          <t>953467014a7ee2e02cef889dea97930874d310b3</t>
        </is>
      </c>
      <c r="O1306" s="14" t="n">
        <v>46171</v>
      </c>
      <c r="P1306" s="7" t="inlineStr">
        <is>
          <t>jobspy</t>
        </is>
      </c>
      <c r="Q1306" s="8" t="inlineStr">
        <is>
          <t>kubernetes, git, c</t>
        </is>
      </c>
      <c r="R1306" s="8" t="inlineStr">
        <is>
          <t>Graduate Platform Engineer Docker Kubernetes Python</t>
        </is>
      </c>
      <c r="S1306" s="19" t="n"/>
      <c r="T1306" s="19" t="n"/>
      <c r="U1306" s="14" t="n">
        <v>46195</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1.18</v>
      </c>
      <c r="C1307" s="12" t="inlineStr">
        <is>
          <t>Apprentice/Trainee</t>
        </is>
      </c>
      <c r="D1307" s="8" t="inlineStr">
        <is>
          <t>Verification Engineering Trainee (f/m/div)</t>
        </is>
      </c>
      <c r="E1307" s="7" t="inlineStr">
        <is>
          <t>Infineon Technologies</t>
        </is>
      </c>
      <c r="F1307" s="8" t="inlineStr">
        <is>
          <t>Bristol, England, UK</t>
        </is>
      </c>
      <c r="G1307" s="8" t="n"/>
      <c r="H1307" s="14" t="n"/>
      <c r="I1307" s="15">
        <f>IF($H1307="","",$H1307-TODAY())</f>
        <v/>
      </c>
      <c r="J1307" s="16" t="inlineStr">
        <is>
          <t>Open posting</t>
        </is>
      </c>
      <c r="K1307" s="8" t="inlineStr">
        <is>
          <t>filtered by keyword pre-scan</t>
        </is>
      </c>
      <c r="L1307" s="17" t="inlineStr">
        <is>
          <t>new</t>
        </is>
      </c>
      <c r="M1307" s="18" t="inlineStr"/>
      <c r="N1307" s="7" t="inlineStr">
        <is>
          <t>c79bc6cc8768f995bfe0c80198309a94ea0afba0</t>
        </is>
      </c>
      <c r="O1307" s="14" t="n">
        <v>46190</v>
      </c>
      <c r="P1307" s="7" t="inlineStr">
        <is>
          <t>jobspy</t>
        </is>
      </c>
      <c r="Q1307" s="8" t="inlineStr">
        <is>
          <t>python, verilog, c</t>
        </is>
      </c>
      <c r="R1307" s="8" t="inlineStr">
        <is>
          <t>Graduate Verification Engineer Verilog digital design</t>
        </is>
      </c>
      <c r="S1307" s="19" t="n"/>
      <c r="T1307" s="19" t="n"/>
      <c r="U1307" s="14" t="n">
        <v>46195</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1.18</v>
      </c>
      <c r="C1308" s="12" t="inlineStr">
        <is>
          <t>Senior/Lead</t>
        </is>
      </c>
      <c r="D1308" s="8" t="inlineStr">
        <is>
          <t>Software Engineer</t>
        </is>
      </c>
      <c r="E1308" s="7" t="inlineStr">
        <is>
          <t>Avyn</t>
        </is>
      </c>
      <c r="F1308" s="8" t="inlineStr">
        <is>
          <t>London Area, United Kingdom</t>
        </is>
      </c>
      <c r="G1308" s="8" t="n"/>
      <c r="H1308" s="14" t="n"/>
      <c r="I1308" s="15">
        <f>IF($H1308="","",$H1308-TODAY())</f>
        <v/>
      </c>
      <c r="J1308" s="16" t="inlineStr">
        <is>
          <t>Open posting</t>
        </is>
      </c>
      <c r="K1308" s="8" t="inlineStr">
        <is>
          <t>filtered by keyword pre-scan</t>
        </is>
      </c>
      <c r="L1308" s="17" t="inlineStr">
        <is>
          <t>new</t>
        </is>
      </c>
      <c r="M1308" s="18" t="inlineStr"/>
      <c r="N1308" s="7" t="inlineStr">
        <is>
          <t>c87f3d341c9372841a1172e56ba4dfb09265184a</t>
        </is>
      </c>
      <c r="O1308" s="14" t="n">
        <v>46178</v>
      </c>
      <c r="P1308" s="7" t="inlineStr">
        <is>
          <t>jobspy</t>
        </is>
      </c>
      <c r="Q1308" s="8" t="inlineStr">
        <is>
          <t>python, sql, c</t>
        </is>
      </c>
      <c r="R1308" s="8" t="inlineStr">
        <is>
          <t>Junior Python Developer backend SQL</t>
        </is>
      </c>
      <c r="S1308" s="19" t="n"/>
      <c r="T1308" s="19" t="n"/>
      <c r="U1308" s="14" t="n">
        <v>46195</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1.18</v>
      </c>
      <c r="C1309" s="12" t="inlineStr">
        <is>
          <t>Unspecified</t>
        </is>
      </c>
      <c r="D1309" s="8" t="inlineStr">
        <is>
          <t>Python Software Engineer – Up to £150,000 + Comps – London</t>
        </is>
      </c>
      <c r="E1309" s="7" t="inlineStr">
        <is>
          <t>Hunter Bond</t>
        </is>
      </c>
      <c r="F1309" s="8" t="inlineStr">
        <is>
          <t>London Area, United Kingdom</t>
        </is>
      </c>
      <c r="G1309" s="8" t="n"/>
      <c r="H1309" s="14" t="n"/>
      <c r="I1309" s="15">
        <f>IF($H1309="","",$H1309-TODAY())</f>
        <v/>
      </c>
      <c r="J1309" s="16" t="inlineStr">
        <is>
          <t>Open posting</t>
        </is>
      </c>
      <c r="K1309" s="8" t="inlineStr">
        <is>
          <t>filtered by keyword pre-scan</t>
        </is>
      </c>
      <c r="L1309" s="17" t="inlineStr">
        <is>
          <t>new</t>
        </is>
      </c>
      <c r="M1309" s="18" t="inlineStr"/>
      <c r="N1309" s="7" t="inlineStr">
        <is>
          <t>58421b94b7a19f143b989a8e40faa3c254093061</t>
        </is>
      </c>
      <c r="O1309" s="14" t="n"/>
      <c r="P1309" s="7" t="inlineStr">
        <is>
          <t>jobspy</t>
        </is>
      </c>
      <c r="Q1309" s="8" t="inlineStr">
        <is>
          <t>python, sql, c</t>
        </is>
      </c>
      <c r="R1309" s="8" t="inlineStr">
        <is>
          <t>Junior Python Developer backend SQL</t>
        </is>
      </c>
      <c r="S1309" s="19" t="n"/>
      <c r="T1309" s="19" t="n"/>
      <c r="U1309" s="14" t="n">
        <v>46195</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1.18</v>
      </c>
      <c r="C1310" s="12" t="inlineStr">
        <is>
          <t>Unspecified</t>
        </is>
      </c>
      <c r="D1310" s="8" t="inlineStr">
        <is>
          <t>System Engineer</t>
        </is>
      </c>
      <c r="E1310" s="7" t="inlineStr">
        <is>
          <t>Applied Intuition</t>
        </is>
      </c>
      <c r="F1310" s="8" t="inlineStr">
        <is>
          <t>London Area, United Kingdom</t>
        </is>
      </c>
      <c r="G1310" s="8" t="n"/>
      <c r="H1310" s="14" t="n"/>
      <c r="I1310" s="15">
        <f>IF($H1310="","",$H1310-TODAY())</f>
        <v/>
      </c>
      <c r="J1310" s="16" t="inlineStr">
        <is>
          <t>Open posting</t>
        </is>
      </c>
      <c r="K1310" s="8" t="inlineStr">
        <is>
          <t>filtered by keyword pre-scan</t>
        </is>
      </c>
      <c r="L1310" s="17" t="inlineStr">
        <is>
          <t>new</t>
        </is>
      </c>
      <c r="M1310" s="18" t="inlineStr"/>
      <c r="N1310" s="7" t="inlineStr">
        <is>
          <t>893956b938237672a679af32bb5e9e0636cf719d</t>
        </is>
      </c>
      <c r="O1310" s="14" t="n"/>
      <c r="P1310" s="7" t="inlineStr">
        <is>
          <t>jobspy</t>
        </is>
      </c>
      <c r="Q1310" s="8" t="inlineStr">
        <is>
          <t>python, c, embedded systems</t>
        </is>
      </c>
      <c r="R1310" s="8" t="inlineStr">
        <is>
          <t>Graduate Systems Engineer hardware software</t>
        </is>
      </c>
      <c r="S1310" s="19" t="n"/>
      <c r="T1310" s="19" t="n"/>
      <c r="U1310" s="14" t="n">
        <v>46195</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1.18</v>
      </c>
      <c r="C1311" s="12" t="inlineStr">
        <is>
          <t>Junior</t>
        </is>
      </c>
      <c r="D1311" s="8" t="inlineStr">
        <is>
          <t>Junior Engineer - UK Only (Brighton) - Studio Based</t>
        </is>
      </c>
      <c r="E1311" s="7" t="inlineStr">
        <is>
          <t>FuturLab</t>
        </is>
      </c>
      <c r="F1311" s="8" t="inlineStr">
        <is>
          <t>Brighton, England, UK</t>
        </is>
      </c>
      <c r="G1311" s="8" t="n"/>
      <c r="H1311" s="14" t="n"/>
      <c r="I1311" s="15">
        <f>IF($H1311="","",$H1311-TODAY())</f>
        <v/>
      </c>
      <c r="J1311" s="16" t="inlineStr">
        <is>
          <t>Open posting</t>
        </is>
      </c>
      <c r="K1311" s="8" t="inlineStr">
        <is>
          <t>filtered by keyword pre-scan</t>
        </is>
      </c>
      <c r="L1311" s="17" t="inlineStr">
        <is>
          <t>new</t>
        </is>
      </c>
      <c r="M1311" s="18" t="inlineStr"/>
      <c r="N1311" s="7" t="inlineStr">
        <is>
          <t>f61b8aa3cdf41dda0409c79b4e7e9cf3e738005b</t>
        </is>
      </c>
      <c r="O1311" s="14" t="n">
        <v>46191</v>
      </c>
      <c r="P1311" s="7" t="inlineStr">
        <is>
          <t>jobspy</t>
        </is>
      </c>
      <c r="Q1311" s="8" t="inlineStr">
        <is>
          <t>sql, docker, c</t>
        </is>
      </c>
      <c r="R1311" s="8" t="inlineStr">
        <is>
          <t>Graduate Computer Engineer digital design</t>
        </is>
      </c>
      <c r="S1311" s="19" t="n"/>
      <c r="T1311" s="19" t="n"/>
      <c r="U1311" s="14" t="n">
        <v>46195</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1.18</v>
      </c>
      <c r="C1312" s="12" t="inlineStr">
        <is>
          <t>Unspecified</t>
        </is>
      </c>
      <c r="D1312" s="8" t="inlineStr">
        <is>
          <t>Data and Analytics Engineer</t>
        </is>
      </c>
      <c r="E1312" s="7" t="inlineStr">
        <is>
          <t>StarCompliance</t>
        </is>
      </c>
      <c r="F1312" s="8" t="inlineStr">
        <is>
          <t>York, England, UK</t>
        </is>
      </c>
      <c r="G1312" s="8" t="n"/>
      <c r="H1312" s="14" t="n"/>
      <c r="I1312" s="15">
        <f>IF($H1312="","",$H1312-TODAY())</f>
        <v/>
      </c>
      <c r="J1312" s="16" t="inlineStr">
        <is>
          <t>Open posting</t>
        </is>
      </c>
      <c r="K1312" s="8" t="inlineStr">
        <is>
          <t>filtered by keyword pre-scan</t>
        </is>
      </c>
      <c r="L1312" s="17" t="inlineStr">
        <is>
          <t>new</t>
        </is>
      </c>
      <c r="M1312" s="18" t="inlineStr"/>
      <c r="N1312" s="7" t="inlineStr">
        <is>
          <t>c91c4a135e306b4cab90d5f99a52ffd4a9d02aff</t>
        </is>
      </c>
      <c r="O1312" s="14" t="n">
        <v>46174</v>
      </c>
      <c r="P1312" s="7" t="inlineStr">
        <is>
          <t>jobspy</t>
        </is>
      </c>
      <c r="Q1312" s="8" t="inlineStr">
        <is>
          <t>sql, git, c</t>
        </is>
      </c>
      <c r="R1312" s="8" t="inlineStr">
        <is>
          <t>Graduate Data Engineer Python SQL pipeline</t>
        </is>
      </c>
      <c r="S1312" s="19" t="n"/>
      <c r="T1312" s="19" t="n"/>
      <c r="U1312" s="14" t="n">
        <v>46194</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1.18</v>
      </c>
      <c r="C1313" s="12" t="inlineStr">
        <is>
          <t>Graduate/Entry</t>
        </is>
      </c>
      <c r="D1313" s="8" t="inlineStr">
        <is>
          <t>Graduate IT &amp; Automation Engineer (AI / Microsoft 365)</t>
        </is>
      </c>
      <c r="E1313" s="7" t="inlineStr">
        <is>
          <t>Jotun Group</t>
        </is>
      </c>
      <c r="F1313" s="8" t="inlineStr">
        <is>
          <t>Flixborough, ENG, GB</t>
        </is>
      </c>
      <c r="G1313" s="8" t="n"/>
      <c r="H1313" s="14" t="n"/>
      <c r="I1313" s="15">
        <f>IF($H1313="","",$H1313-TODAY())</f>
        <v/>
      </c>
      <c r="J1313" s="16" t="inlineStr">
        <is>
          <t>Open posting</t>
        </is>
      </c>
      <c r="K1313" s="8" t="inlineStr">
        <is>
          <t>filtered by keyword pre-scan</t>
        </is>
      </c>
      <c r="L1313" s="17" t="inlineStr">
        <is>
          <t>new</t>
        </is>
      </c>
      <c r="M1313" s="18" t="inlineStr"/>
      <c r="N1313" s="7" t="inlineStr">
        <is>
          <t>8a16f23d2028b18b1924539a60fe0fe6496fb08b</t>
        </is>
      </c>
      <c r="O1313" s="14" t="n">
        <v>46190</v>
      </c>
      <c r="P1313" s="7" t="inlineStr">
        <is>
          <t>jobspy</t>
        </is>
      </c>
      <c r="Q1313" s="8" t="inlineStr">
        <is>
          <t>python, git, c</t>
        </is>
      </c>
      <c r="R1313" s="8" t="inlineStr">
        <is>
          <t>Graduate Computer Engineer digital design</t>
        </is>
      </c>
      <c r="S1313" s="19" t="n"/>
      <c r="T1313" s="19" t="n"/>
      <c r="U1313" s="14" t="n">
        <v>46194</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1.18</v>
      </c>
      <c r="C1314" s="12" t="inlineStr">
        <is>
          <t>Graduate/Entry</t>
        </is>
      </c>
      <c r="D1314" s="8" t="inlineStr">
        <is>
          <t>2026 Technology Graduate Programme – Platform Engineer</t>
        </is>
      </c>
      <c r="E1314" s="7" t="inlineStr">
        <is>
          <t>Man Group</t>
        </is>
      </c>
      <c r="F1314" s="8" t="inlineStr">
        <is>
          <t>London, ENG, GB</t>
        </is>
      </c>
      <c r="G1314" s="8" t="n"/>
      <c r="H1314" s="14" t="n"/>
      <c r="I1314" s="15">
        <f>IF($H1314="","",$H1314-TODAY())</f>
        <v/>
      </c>
      <c r="J1314" s="16" t="inlineStr">
        <is>
          <t>Open posting</t>
        </is>
      </c>
      <c r="K1314" s="8" t="inlineStr">
        <is>
          <t>filtered by keyword pre-scan</t>
        </is>
      </c>
      <c r="L1314" s="17" t="inlineStr">
        <is>
          <t>new</t>
        </is>
      </c>
      <c r="M1314" s="18" t="inlineStr"/>
      <c r="N1314" s="7" t="inlineStr">
        <is>
          <t>501b554a1e6d0c7bfdab8214c265b5667b53c1a8</t>
        </is>
      </c>
      <c r="O1314" s="14" t="n">
        <v>46190</v>
      </c>
      <c r="P1314" s="7" t="inlineStr">
        <is>
          <t>jobspy</t>
        </is>
      </c>
      <c r="Q1314" s="8" t="inlineStr">
        <is>
          <t>python, git, c</t>
        </is>
      </c>
      <c r="R1314" s="8" t="inlineStr">
        <is>
          <t>Graduate Software Engineer embedded systems</t>
        </is>
      </c>
      <c r="S1314" s="19" t="n"/>
      <c r="T1314" s="19" t="n"/>
      <c r="U1314" s="14" t="n">
        <v>46194</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1.18</v>
      </c>
      <c r="C1315" s="12" t="inlineStr">
        <is>
          <t>Unspecified</t>
        </is>
      </c>
      <c r="D1315" s="8" t="inlineStr">
        <is>
          <t>Software Engineer</t>
        </is>
      </c>
      <c r="E1315" s="7" t="inlineStr">
        <is>
          <t>DCS Technology</t>
        </is>
      </c>
      <c r="F1315" s="8" t="inlineStr">
        <is>
          <t>Oxfordshire,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5f48060a1ce62dd8b4f1a571c41e7adb7d361616</t>
        </is>
      </c>
      <c r="O1315" s="14" t="n">
        <v>46184</v>
      </c>
      <c r="P1315" s="7" t="inlineStr">
        <is>
          <t>jobspy</t>
        </is>
      </c>
      <c r="Q1315" s="8" t="inlineStr">
        <is>
          <t>python, c, embedded systems</t>
        </is>
      </c>
      <c r="R1315" s="8" t="inlineStr">
        <is>
          <t>Graduate Software Engineer embedded systems</t>
        </is>
      </c>
      <c r="S1315" s="19" t="n"/>
      <c r="T1315" s="19" t="n"/>
      <c r="U1315" s="14" t="n">
        <v>46194</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1.18</v>
      </c>
      <c r="C1316" s="12" t="inlineStr">
        <is>
          <t>Mid-level</t>
        </is>
      </c>
      <c r="D1316" s="8" t="inlineStr">
        <is>
          <t>Systems Engineer - Modelling &amp; Simulation (Seeker)</t>
        </is>
      </c>
      <c r="E1316" s="7" t="inlineStr">
        <is>
          <t>MBDA</t>
        </is>
      </c>
      <c r="F1316" s="8" t="inlineStr">
        <is>
          <t>Bolton, England, UK</t>
        </is>
      </c>
      <c r="G1316" s="8" t="n"/>
      <c r="H1316" s="14" t="n"/>
      <c r="I1316" s="15">
        <f>IF($H1316="","",$H1316-TODAY())</f>
        <v/>
      </c>
      <c r="J1316" s="16" t="inlineStr">
        <is>
          <t>Open posting</t>
        </is>
      </c>
      <c r="K1316" s="8" t="inlineStr">
        <is>
          <t>filtered by keyword pre-scan</t>
        </is>
      </c>
      <c r="L1316" s="17" t="inlineStr">
        <is>
          <t>new</t>
        </is>
      </c>
      <c r="M1316" s="18" t="inlineStr"/>
      <c r="N1316" s="7" t="inlineStr">
        <is>
          <t>d7e667a0a97ecacfe209ce0a9cf4fd59c02b4623</t>
        </is>
      </c>
      <c r="O1316" s="14" t="n">
        <v>46186</v>
      </c>
      <c r="P1316" s="7" t="inlineStr">
        <is>
          <t>jobspy</t>
        </is>
      </c>
      <c r="Q1316" s="8" t="inlineStr">
        <is>
          <t>git, c</t>
        </is>
      </c>
      <c r="R1316" s="8" t="inlineStr">
        <is>
          <t>Graduate Systems Engineer hardware software</t>
        </is>
      </c>
      <c r="S1316" s="19" t="n"/>
      <c r="T1316" s="19" t="n"/>
      <c r="U1316" s="14" t="n">
        <v>46194</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1.18</v>
      </c>
      <c r="C1317" s="12" t="inlineStr">
        <is>
          <t>Senior/Lead</t>
        </is>
      </c>
      <c r="D1317" s="8" t="inlineStr">
        <is>
          <t>Data Engineer</t>
        </is>
      </c>
      <c r="E1317" s="7" t="inlineStr">
        <is>
          <t>eComplete Group</t>
        </is>
      </c>
      <c r="F1317" s="8" t="inlineStr">
        <is>
          <t>England, United Kingdom</t>
        </is>
      </c>
      <c r="G1317" s="8" t="n"/>
      <c r="H1317" s="14" t="n"/>
      <c r="I1317" s="15">
        <f>IF($H1317="","",$H1317-TODAY())</f>
        <v/>
      </c>
      <c r="J1317" s="16" t="inlineStr">
        <is>
          <t>Open posting</t>
        </is>
      </c>
      <c r="K1317" s="8" t="inlineStr">
        <is>
          <t>filtered by keyword pre-scan</t>
        </is>
      </c>
      <c r="L1317" s="17" t="inlineStr">
        <is>
          <t>new</t>
        </is>
      </c>
      <c r="M1317" s="18" t="inlineStr"/>
      <c r="N1317" s="7" t="inlineStr">
        <is>
          <t>585b36a393744024d8a06683650b4a14bdf07829</t>
        </is>
      </c>
      <c r="O1317" s="14" t="n">
        <v>46174</v>
      </c>
      <c r="P1317" s="7" t="inlineStr">
        <is>
          <t>jobspy</t>
        </is>
      </c>
      <c r="Q1317" s="8" t="inlineStr">
        <is>
          <t>python, sql, c</t>
        </is>
      </c>
      <c r="R1317" s="8" t="inlineStr">
        <is>
          <t>Graduate Data Engineer Python SQL pipeline</t>
        </is>
      </c>
      <c r="S1317" s="19" t="n"/>
      <c r="T1317" s="19" t="n"/>
      <c r="U1317" s="14" t="n">
        <v>46194</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1.18</v>
      </c>
      <c r="C1318" s="12" t="inlineStr">
        <is>
          <t>Unspecified</t>
        </is>
      </c>
      <c r="D1318" s="8" t="inlineStr">
        <is>
          <t>Quantum Software Engineer (Calibration Team)</t>
        </is>
      </c>
      <c r="E1318" s="7" t="inlineStr">
        <is>
          <t>Oxford Quantum Circuits (OQC)</t>
        </is>
      </c>
      <c r="F1318" s="8" t="inlineStr">
        <is>
          <t>Reading,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810983e4663b94b284312b1534f02fb2d9edf0e2</t>
        </is>
      </c>
      <c r="O1318" s="14" t="n">
        <v>46188</v>
      </c>
      <c r="P1318" s="7" t="inlineStr">
        <is>
          <t>jobspy</t>
        </is>
      </c>
      <c r="Q1318" s="8" t="inlineStr">
        <is>
          <t>python, git, c</t>
        </is>
      </c>
      <c r="R1318" s="8" t="inlineStr">
        <is>
          <t>Embedded Software Engineer graduate C Python</t>
        </is>
      </c>
      <c r="S1318" s="19" t="n"/>
      <c r="T1318" s="19" t="n"/>
      <c r="U1318" s="14" t="n">
        <v>46194</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1.18</v>
      </c>
      <c r="C1319" s="12" t="inlineStr">
        <is>
          <t>Unspecified</t>
        </is>
      </c>
      <c r="D1319" s="8" t="inlineStr">
        <is>
          <t>Software Engineer</t>
        </is>
      </c>
      <c r="E1319" s="7" t="inlineStr">
        <is>
          <t>Oriole</t>
        </is>
      </c>
      <c r="F1319" s="8" t="inlineStr">
        <is>
          <t>London Area, United Kingdom</t>
        </is>
      </c>
      <c r="G1319" s="8" t="n"/>
      <c r="H1319" s="14" t="n"/>
      <c r="I1319" s="15">
        <f>IF($H1319="","",$H1319-TODAY())</f>
        <v/>
      </c>
      <c r="J1319" s="16" t="inlineStr">
        <is>
          <t>Open posting</t>
        </is>
      </c>
      <c r="K1319" s="8" t="inlineStr">
        <is>
          <t>filtered by keyword pre-scan</t>
        </is>
      </c>
      <c r="L1319" s="17" t="inlineStr">
        <is>
          <t>new</t>
        </is>
      </c>
      <c r="M1319" s="18" t="inlineStr"/>
      <c r="N1319" s="7" t="inlineStr">
        <is>
          <t>37add7735265a9a02a9350e981b4cf8327aa675a</t>
        </is>
      </c>
      <c r="O1319" s="14" t="n">
        <v>46168</v>
      </c>
      <c r="P1319" s="7" t="inlineStr">
        <is>
          <t>jobspy</t>
        </is>
      </c>
      <c r="Q1319" s="8" t="inlineStr">
        <is>
          <t>python, c, hardware design</t>
        </is>
      </c>
      <c r="R1319" s="8" t="inlineStr">
        <is>
          <t>Firmware Engineer Raspberry Pi embedded systems</t>
        </is>
      </c>
      <c r="S1319" s="19" t="n"/>
      <c r="T1319" s="19" t="n"/>
      <c r="U1319" s="14" t="n">
        <v>46194</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1.18</v>
      </c>
      <c r="C1320" s="12" t="inlineStr">
        <is>
          <t>Mid-level</t>
        </is>
      </c>
      <c r="D1320" s="8" t="inlineStr">
        <is>
          <t>Systems Engineer - Modelling &amp; Simulation (Seeker)</t>
        </is>
      </c>
      <c r="E1320" s="7" t="inlineStr">
        <is>
          <t>MBDA</t>
        </is>
      </c>
      <c r="F1320" s="8" t="inlineStr">
        <is>
          <t>Bristol, England, UK</t>
        </is>
      </c>
      <c r="G1320" s="8" t="n"/>
      <c r="H1320" s="14" t="n"/>
      <c r="I1320" s="15">
        <f>IF($H1320="","",$H1320-TODAY())</f>
        <v/>
      </c>
      <c r="J1320" s="16" t="inlineStr">
        <is>
          <t>Open posting</t>
        </is>
      </c>
      <c r="K1320" s="8" t="inlineStr">
        <is>
          <t>filtered by keyword pre-scan</t>
        </is>
      </c>
      <c r="L1320" s="17" t="inlineStr">
        <is>
          <t>new</t>
        </is>
      </c>
      <c r="M1320" s="18" t="inlineStr"/>
      <c r="N1320" s="7" t="inlineStr">
        <is>
          <t>42682d81c2d4326b290f14f1074ce57c768f8080</t>
        </is>
      </c>
      <c r="O1320" s="14" t="n">
        <v>46185</v>
      </c>
      <c r="P1320" s="7" t="inlineStr">
        <is>
          <t>jobspy</t>
        </is>
      </c>
      <c r="Q1320" s="8" t="inlineStr">
        <is>
          <t>git, c</t>
        </is>
      </c>
      <c r="R1320" s="8" t="inlineStr">
        <is>
          <t>Graduate Systems Engineer embedded hardware</t>
        </is>
      </c>
      <c r="S1320" s="19" t="n"/>
      <c r="T1320" s="19" t="n"/>
      <c r="U1320" s="14" t="n">
        <v>46194</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1.18</v>
      </c>
      <c r="C1321" s="12" t="inlineStr">
        <is>
          <t>Mid-level</t>
        </is>
      </c>
      <c r="D1321" s="8" t="inlineStr">
        <is>
          <t>Systems Engineer - Modelling &amp; Simulation (Seeker)</t>
        </is>
      </c>
      <c r="E1321" s="7" t="inlineStr">
        <is>
          <t>MBDA</t>
        </is>
      </c>
      <c r="F1321" s="8" t="inlineStr">
        <is>
          <t>Stevenage, England, UK</t>
        </is>
      </c>
      <c r="G1321" s="8" t="n"/>
      <c r="H1321" s="14" t="n"/>
      <c r="I1321" s="15">
        <f>IF($H1321="","",$H1321-TODAY())</f>
        <v/>
      </c>
      <c r="J1321" s="16" t="inlineStr">
        <is>
          <t>Open posting</t>
        </is>
      </c>
      <c r="K1321" s="8" t="inlineStr">
        <is>
          <t>filtered by keyword pre-scan</t>
        </is>
      </c>
      <c r="L1321" s="17" t="inlineStr">
        <is>
          <t>new</t>
        </is>
      </c>
      <c r="M1321" s="18" t="inlineStr"/>
      <c r="N1321" s="7" t="inlineStr">
        <is>
          <t>d5fb14595edbf04f63e349eb6184fcaad5621eb6</t>
        </is>
      </c>
      <c r="O1321" s="14" t="n">
        <v>46185</v>
      </c>
      <c r="P1321" s="7" t="inlineStr">
        <is>
          <t>jobspy</t>
        </is>
      </c>
      <c r="Q1321" s="8" t="inlineStr">
        <is>
          <t>git, c</t>
        </is>
      </c>
      <c r="R1321" s="8" t="inlineStr">
        <is>
          <t>Graduate Systems Engineer embedded hardware</t>
        </is>
      </c>
      <c r="S1321" s="19" t="n"/>
      <c r="T1321" s="19" t="n"/>
      <c r="U1321" s="14" t="n">
        <v>46194</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1.18</v>
      </c>
      <c r="C1322" s="12" t="inlineStr">
        <is>
          <t>Unspecified</t>
        </is>
      </c>
      <c r="D1322" s="8" t="inlineStr">
        <is>
          <t>Operational Technology Engineer</t>
        </is>
      </c>
      <c r="E1322" s="7" t="inlineStr">
        <is>
          <t>AHEAD</t>
        </is>
      </c>
      <c r="F1322" s="8" t="inlineStr">
        <is>
          <t>Reading, England, UK</t>
        </is>
      </c>
      <c r="G1322" s="8" t="n"/>
      <c r="H1322" s="14" t="n"/>
      <c r="I1322" s="15">
        <f>IF($H1322="","",$H1322-TODAY())</f>
        <v/>
      </c>
      <c r="J1322" s="16" t="inlineStr">
        <is>
          <t>Open posting</t>
        </is>
      </c>
      <c r="K1322" s="8" t="inlineStr">
        <is>
          <t>filtered by keyword pre-scan</t>
        </is>
      </c>
      <c r="L1322" s="17" t="inlineStr">
        <is>
          <t>new</t>
        </is>
      </c>
      <c r="M1322" s="18" t="inlineStr"/>
      <c r="N1322" s="7" t="inlineStr">
        <is>
          <t>b59f597bd0513d3e81e0e31c09c1311ada48d1d1</t>
        </is>
      </c>
      <c r="O1322" s="14" t="n">
        <v>46183</v>
      </c>
      <c r="P1322" s="7" t="inlineStr">
        <is>
          <t>jobspy</t>
        </is>
      </c>
      <c r="Q1322" s="8" t="inlineStr">
        <is>
          <t>python, git, c</t>
        </is>
      </c>
      <c r="R1322" s="8" t="inlineStr">
        <is>
          <t>Graduate Systems Engineer embedded hardware</t>
        </is>
      </c>
      <c r="S1322" s="19" t="n"/>
      <c r="T1322" s="19" t="n"/>
      <c r="U1322" s="14" t="n">
        <v>46194</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1.18</v>
      </c>
      <c r="C1323" s="12" t="inlineStr">
        <is>
          <t>Unspecified</t>
        </is>
      </c>
      <c r="D1323" s="8" t="inlineStr">
        <is>
          <t>Software Engineer - Robot Software</t>
        </is>
      </c>
      <c r="E1323" s="7" t="inlineStr">
        <is>
          <t>CMR Surgical</t>
        </is>
      </c>
      <c r="F1323" s="8" t="inlineStr">
        <is>
          <t>Cambridge, ENG, GB</t>
        </is>
      </c>
      <c r="G1323" s="8" t="n"/>
      <c r="H1323" s="14" t="n"/>
      <c r="I1323" s="15">
        <f>IF($H1323="","",$H1323-TODAY())</f>
        <v/>
      </c>
      <c r="J1323" s="16" t="inlineStr">
        <is>
          <t>Open posting</t>
        </is>
      </c>
      <c r="K1323" s="8" t="inlineStr">
        <is>
          <t>filtered by keyword pre-scan</t>
        </is>
      </c>
      <c r="L1323" s="17" t="inlineStr">
        <is>
          <t>new</t>
        </is>
      </c>
      <c r="M1323" s="18" t="inlineStr"/>
      <c r="N1323" s="7" t="inlineStr">
        <is>
          <t>0422d87ab02ea2536563a5f395b513ad76ec6e56</t>
        </is>
      </c>
      <c r="O1323" s="14" t="n">
        <v>46185</v>
      </c>
      <c r="P1323" s="7" t="inlineStr">
        <is>
          <t>jobspy</t>
        </is>
      </c>
      <c r="Q1323" s="8" t="inlineStr">
        <is>
          <t>python, c</t>
        </is>
      </c>
      <c r="R1323" s="8" t="inlineStr">
        <is>
          <t>Embedded Software Engineer C Python microcontroller</t>
        </is>
      </c>
      <c r="S1323" s="19" t="n"/>
      <c r="T1323" s="19" t="n"/>
      <c r="U1323" s="14" t="n">
        <v>46194</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1.18</v>
      </c>
      <c r="C1324" s="12" t="inlineStr">
        <is>
          <t>Unspecified</t>
        </is>
      </c>
      <c r="D1324" s="8" t="inlineStr">
        <is>
          <t>Control Systems Engineer</t>
        </is>
      </c>
      <c r="E1324" s="7" t="inlineStr">
        <is>
          <t>Rolls-Royce</t>
        </is>
      </c>
      <c r="F1324" s="8" t="inlineStr">
        <is>
          <t>Bristol,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e0acc83b93fe8651ba94807d8aea5e3358722dc8</t>
        </is>
      </c>
      <c r="O1324" s="14" t="n">
        <v>46190</v>
      </c>
      <c r="P1324" s="7" t="inlineStr">
        <is>
          <t>jobspy</t>
        </is>
      </c>
      <c r="Q1324" s="8" t="inlineStr">
        <is>
          <t>git, c, embedded systems</t>
        </is>
      </c>
      <c r="R1324" s="8" t="inlineStr">
        <is>
          <t>Graduate Aerospace Engineer embedded systems Sheffield</t>
        </is>
      </c>
      <c r="S1324" s="19" t="n"/>
      <c r="T1324" s="19" t="n"/>
      <c r="U1324" s="14" t="n">
        <v>46194</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1.18</v>
      </c>
      <c r="C1325" s="12" t="inlineStr">
        <is>
          <t>Unspecified</t>
        </is>
      </c>
      <c r="D1325" s="8" t="inlineStr">
        <is>
          <t>Software Engineer</t>
        </is>
      </c>
      <c r="E1325" s="7" t="inlineStr">
        <is>
          <t>MDA Space</t>
        </is>
      </c>
      <c r="F1325" s="8" t="inlineStr">
        <is>
          <t>Stevenage, England, UK</t>
        </is>
      </c>
      <c r="G1325" s="8" t="n"/>
      <c r="H1325" s="14" t="n"/>
      <c r="I1325" s="15">
        <f>IF($H1325="","",$H1325-TODAY())</f>
        <v/>
      </c>
      <c r="J1325" s="16" t="inlineStr">
        <is>
          <t>Open posting</t>
        </is>
      </c>
      <c r="K1325" s="8" t="inlineStr">
        <is>
          <t>filtered by keyword pre-scan</t>
        </is>
      </c>
      <c r="L1325" s="17" t="inlineStr">
        <is>
          <t>new</t>
        </is>
      </c>
      <c r="M1325" s="18" t="inlineStr"/>
      <c r="N1325" s="7" t="inlineStr">
        <is>
          <t>848f18e58d81a6a320f37c659987ccc2936e88c5</t>
        </is>
      </c>
      <c r="O1325" s="14" t="n"/>
      <c r="P1325" s="7" t="inlineStr">
        <is>
          <t>jobspy</t>
        </is>
      </c>
      <c r="Q1325" s="8" t="inlineStr">
        <is>
          <t>python, git, c</t>
        </is>
      </c>
      <c r="R1325" s="8" t="inlineStr">
        <is>
          <t>Graduate Embedded Engineer Python FPGA</t>
        </is>
      </c>
      <c r="S1325" s="19" t="n"/>
      <c r="T1325" s="19" t="n"/>
      <c r="U1325" s="14" t="n">
        <v>46193</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1.18</v>
      </c>
      <c r="C1326" s="12" t="inlineStr">
        <is>
          <t>Mid-level</t>
        </is>
      </c>
      <c r="D1326" s="8" t="inlineStr">
        <is>
          <t>Software Engineer - Leeds</t>
        </is>
      </c>
      <c r="E1326" s="7" t="inlineStr">
        <is>
          <t>Accenture UK &amp; Ireland</t>
        </is>
      </c>
      <c r="F1326" s="8" t="inlineStr">
        <is>
          <t>Leeds, England, UK</t>
        </is>
      </c>
      <c r="G1326" s="8" t="n"/>
      <c r="H1326" s="14" t="n"/>
      <c r="I1326" s="15">
        <f>IF($H1326="","",$H1326-TODAY())</f>
        <v/>
      </c>
      <c r="J1326" s="16" t="inlineStr">
        <is>
          <t>Open posting</t>
        </is>
      </c>
      <c r="K1326" s="8" t="inlineStr">
        <is>
          <t>filtered by keyword pre-scan</t>
        </is>
      </c>
      <c r="L1326" s="17" t="inlineStr">
        <is>
          <t>new</t>
        </is>
      </c>
      <c r="M1326" s="18" t="inlineStr"/>
      <c r="N1326" s="7" t="inlineStr">
        <is>
          <t>452100522462b765818fde520e4dd977f2c88218</t>
        </is>
      </c>
      <c r="O1326" s="14" t="n">
        <v>46192</v>
      </c>
      <c r="P1326" s="7" t="inlineStr">
        <is>
          <t>jobspy</t>
        </is>
      </c>
      <c r="Q1326" s="8" t="inlineStr">
        <is>
          <t>python, git, c</t>
        </is>
      </c>
      <c r="R1326" s="8" t="inlineStr">
        <is>
          <t>Junior Python Developer backend SQL Sheffield</t>
        </is>
      </c>
      <c r="S1326" s="19" t="n"/>
      <c r="T1326" s="19" t="n"/>
      <c r="U1326" s="14" t="n">
        <v>46193</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1.18</v>
      </c>
      <c r="C1327" s="12" t="inlineStr">
        <is>
          <t>Unspecified</t>
        </is>
      </c>
      <c r="D1327" s="8" t="inlineStr">
        <is>
          <t>Cloud DevOps Engineer</t>
        </is>
      </c>
      <c r="E1327" s="7" t="inlineStr">
        <is>
          <t>British Business Bank</t>
        </is>
      </c>
      <c r="F1327" s="8" t="inlineStr">
        <is>
          <t>Sheffield, England, UK</t>
        </is>
      </c>
      <c r="G1327" s="8" t="n"/>
      <c r="H1327" s="14" t="n"/>
      <c r="I1327" s="15">
        <f>IF($H1327="","",$H1327-TODAY())</f>
        <v/>
      </c>
      <c r="J1327" s="16" t="inlineStr">
        <is>
          <t>Open posting</t>
        </is>
      </c>
      <c r="K1327" s="8" t="inlineStr">
        <is>
          <t>filtered by keyword pre-scan</t>
        </is>
      </c>
      <c r="L1327" s="17" t="inlineStr">
        <is>
          <t>new</t>
        </is>
      </c>
      <c r="M1327" s="18" t="inlineStr"/>
      <c r="N1327" s="7" t="inlineStr">
        <is>
          <t>e0ca10c6390d46b5f4ff4d220cd9f6585b975d5a</t>
        </is>
      </c>
      <c r="O1327" s="14" t="n">
        <v>46192</v>
      </c>
      <c r="P1327" s="7" t="inlineStr">
        <is>
          <t>jobspy</t>
        </is>
      </c>
      <c r="Q1327" s="8" t="inlineStr">
        <is>
          <t>python, git, c</t>
        </is>
      </c>
      <c r="R1327" s="8" t="inlineStr">
        <is>
          <t>Graduate DevOps Engineer Python CI/CD Sheffield</t>
        </is>
      </c>
      <c r="S1327" s="19" t="n"/>
      <c r="T1327" s="19" t="n"/>
      <c r="U1327" s="14" t="n">
        <v>46193</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1.18</v>
      </c>
      <c r="C1328" s="12" t="inlineStr">
        <is>
          <t>Senior/Lead</t>
        </is>
      </c>
      <c r="D1328" s="8" t="inlineStr">
        <is>
          <t>Debug Validation Engineer — Multiple Levels</t>
        </is>
      </c>
      <c r="E1328" s="7" t="inlineStr">
        <is>
          <t>Graphcore</t>
        </is>
      </c>
      <c r="F1328" s="8" t="inlineStr">
        <is>
          <t>Bristol, UK</t>
        </is>
      </c>
      <c r="G1328" s="8" t="n"/>
      <c r="H1328" s="14" t="n"/>
      <c r="I1328" s="15">
        <f>IF($H1328="","",$H1328-TODAY())</f>
        <v/>
      </c>
      <c r="J1328" s="16" t="inlineStr">
        <is>
          <t>Open posting</t>
        </is>
      </c>
      <c r="K1328" s="8" t="inlineStr">
        <is>
          <t>filtered by keyword pre-scan</t>
        </is>
      </c>
      <c r="L1328" s="17" t="inlineStr">
        <is>
          <t>new</t>
        </is>
      </c>
      <c r="M1328" s="18" t="inlineStr"/>
      <c r="N1328" s="7" t="inlineStr">
        <is>
          <t>b7044108786d3a54a6621988359c3067a39d393b</t>
        </is>
      </c>
      <c r="O1328" s="14" t="n">
        <v>46193</v>
      </c>
      <c r="P1328" s="7" t="inlineStr">
        <is>
          <t>greenhouse:graphcore</t>
        </is>
      </c>
      <c r="Q1328" s="8" t="inlineStr">
        <is>
          <t>python, git, c</t>
        </is>
      </c>
      <c r="R1328" s="8" t="n"/>
      <c r="S1328" s="19" t="n"/>
      <c r="T1328" s="19" t="n"/>
      <c r="U1328" s="14" t="n">
        <v>46193</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1.18</v>
      </c>
      <c r="C1329" s="12" t="inlineStr">
        <is>
          <t>Graduate/Entry</t>
        </is>
      </c>
      <c r="D1329" s="8" t="inlineStr">
        <is>
          <t>2026 Technology Graduate Programme – Platform Engineer</t>
        </is>
      </c>
      <c r="E1329" s="7" t="inlineStr">
        <is>
          <t>Man Group</t>
        </is>
      </c>
      <c r="F1329" s="8" t="inlineStr">
        <is>
          <t>London, England, UK</t>
        </is>
      </c>
      <c r="G1329" s="8" t="n"/>
      <c r="H1329" s="14" t="n"/>
      <c r="I1329" s="15">
        <f>IF($H1329="","",$H1329-TODAY())</f>
        <v/>
      </c>
      <c r="J1329" s="16" t="inlineStr">
        <is>
          <t>Open posting</t>
        </is>
      </c>
      <c r="K1329" s="8" t="inlineStr">
        <is>
          <t>filtered by keyword pre-scan</t>
        </is>
      </c>
      <c r="L1329" s="17" t="inlineStr">
        <is>
          <t>new</t>
        </is>
      </c>
      <c r="M1329" s="18" t="inlineStr"/>
      <c r="N1329" s="7" t="inlineStr">
        <is>
          <t>5f218d77898a7eaf35df7983fe98d89e5a7ab555</t>
        </is>
      </c>
      <c r="O1329" s="14" t="n">
        <v>46190</v>
      </c>
      <c r="P1329" s="7" t="inlineStr">
        <is>
          <t>jobspy</t>
        </is>
      </c>
      <c r="Q1329" s="8" t="inlineStr">
        <is>
          <t>python, git, c</t>
        </is>
      </c>
      <c r="R1329" s="8" t="inlineStr">
        <is>
          <t>Graduate Software Engineer Python Docker</t>
        </is>
      </c>
      <c r="S1329" s="19" t="n"/>
      <c r="T1329" s="19" t="n"/>
      <c r="U1329" s="14" t="n">
        <v>46193</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1.18</v>
      </c>
      <c r="C1330" s="12" t="inlineStr">
        <is>
          <t>Junior</t>
        </is>
      </c>
      <c r="D1330" s="8" t="inlineStr">
        <is>
          <t>Python Software Engineer</t>
        </is>
      </c>
      <c r="E1330" s="7" t="inlineStr">
        <is>
          <t>Cboe Global Markets</t>
        </is>
      </c>
      <c r="F1330" s="8" t="inlineStr">
        <is>
          <t>London, England, UK</t>
        </is>
      </c>
      <c r="G1330" s="8" t="n"/>
      <c r="H1330" s="14" t="n"/>
      <c r="I1330" s="15">
        <f>IF($H1330="","",$H1330-TODAY())</f>
        <v/>
      </c>
      <c r="J1330" s="16" t="inlineStr">
        <is>
          <t>Open posting</t>
        </is>
      </c>
      <c r="K1330" s="8" t="inlineStr">
        <is>
          <t>filtered by keyword pre-scan</t>
        </is>
      </c>
      <c r="L1330" s="17" t="inlineStr">
        <is>
          <t>new</t>
        </is>
      </c>
      <c r="M1330" s="18" t="inlineStr"/>
      <c r="N1330" s="7" t="inlineStr">
        <is>
          <t>c0cf014f3d4b83ffda2decd47dd6dc52001f366a</t>
        </is>
      </c>
      <c r="O1330" s="14" t="n">
        <v>46174</v>
      </c>
      <c r="P1330" s="7" t="inlineStr">
        <is>
          <t>jobspy</t>
        </is>
      </c>
      <c r="Q1330" s="8" t="inlineStr">
        <is>
          <t>python, sql, c</t>
        </is>
      </c>
      <c r="R1330" s="8" t="inlineStr">
        <is>
          <t>Junior Python Developer SQL Docker</t>
        </is>
      </c>
      <c r="S1330" s="19" t="n"/>
      <c r="T1330" s="19" t="n"/>
      <c r="U1330" s="14" t="n">
        <v>46193</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1.18</v>
      </c>
      <c r="C1331" s="12" t="inlineStr">
        <is>
          <t>Senior/Lead</t>
        </is>
      </c>
      <c r="D1331" s="8" t="inlineStr">
        <is>
          <t>Software Development Engineer</t>
        </is>
      </c>
      <c r="E1331" s="7" t="inlineStr">
        <is>
          <t>AMD</t>
        </is>
      </c>
      <c r="F1331" s="8" t="inlineStr">
        <is>
          <t>Belfast, Northern Ireland, UK</t>
        </is>
      </c>
      <c r="G1331" s="8" t="n"/>
      <c r="H1331" s="14" t="n"/>
      <c r="I1331" s="15">
        <f>IF($H1331="","",$H1331-TODAY())</f>
        <v/>
      </c>
      <c r="J1331" s="16" t="inlineStr">
        <is>
          <t>Open posting</t>
        </is>
      </c>
      <c r="K1331" s="8" t="inlineStr">
        <is>
          <t>filtered by keyword pre-scan</t>
        </is>
      </c>
      <c r="L1331" s="17" t="inlineStr">
        <is>
          <t>new</t>
        </is>
      </c>
      <c r="M1331" s="18" t="inlineStr"/>
      <c r="N1331" s="7" t="inlineStr">
        <is>
          <t>4ebfc1a17c5cf2e46a7e54f9ef4e774b576862dc</t>
        </is>
      </c>
      <c r="O1331" s="14" t="n">
        <v>46186</v>
      </c>
      <c r="P1331" s="7" t="inlineStr">
        <is>
          <t>jobspy</t>
        </is>
      </c>
      <c r="Q1331" s="8" t="inlineStr">
        <is>
          <t>python, c, embedded systems</t>
        </is>
      </c>
      <c r="R1331" s="8" t="inlineStr">
        <is>
          <t>Embedded Systems Engineer FPGA DSP</t>
        </is>
      </c>
      <c r="S1331" s="19" t="n"/>
      <c r="T1331" s="19" t="n"/>
      <c r="U1331" s="14" t="n">
        <v>46193</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1.18</v>
      </c>
      <c r="C1332" s="12" t="inlineStr">
        <is>
          <t>Junior</t>
        </is>
      </c>
      <c r="D1332" s="8" t="inlineStr">
        <is>
          <t>AI Solutions Architect</t>
        </is>
      </c>
      <c r="E1332" s="7" t="inlineStr">
        <is>
          <t>PHINIA</t>
        </is>
      </c>
      <c r="F1332" s="8" t="inlineStr">
        <is>
          <t>Gillingham, ENG, GB</t>
        </is>
      </c>
      <c r="G1332" s="8" t="n"/>
      <c r="H1332" s="14" t="n"/>
      <c r="I1332" s="15">
        <f>IF($H1332="","",$H1332-TODAY())</f>
        <v/>
      </c>
      <c r="J1332" s="16" t="inlineStr">
        <is>
          <t>Open posting</t>
        </is>
      </c>
      <c r="K1332" s="8" t="inlineStr">
        <is>
          <t>filtered by keyword pre-scan</t>
        </is>
      </c>
      <c r="L1332" s="17" t="inlineStr">
        <is>
          <t>new</t>
        </is>
      </c>
      <c r="M1332" s="18" t="inlineStr"/>
      <c r="N1332" s="7" t="inlineStr">
        <is>
          <t>73801859da83ee360c3747866cb30af8ecc76aa1</t>
        </is>
      </c>
      <c r="O1332" s="14" t="n">
        <v>46191</v>
      </c>
      <c r="P1332" s="7" t="inlineStr">
        <is>
          <t>jobspy</t>
        </is>
      </c>
      <c r="Q1332" s="8" t="inlineStr">
        <is>
          <t>docker, kubernetes, c</t>
        </is>
      </c>
      <c r="R1332" s="8" t="inlineStr">
        <is>
          <t>Platform Engineer Docker Kubernetes Python</t>
        </is>
      </c>
      <c r="S1332" s="19" t="n"/>
      <c r="T1332" s="19" t="n"/>
      <c r="U1332" s="14" t="n">
        <v>46193</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1.18</v>
      </c>
      <c r="C1333" s="12" t="inlineStr">
        <is>
          <t>Graduate/Entry</t>
        </is>
      </c>
      <c r="D1333" s="8" t="inlineStr">
        <is>
          <t>Graduate Digital Analyst</t>
        </is>
      </c>
      <c r="E1333" s="7" t="inlineStr">
        <is>
          <t>Progeny</t>
        </is>
      </c>
      <c r="F1333" s="8" t="inlineStr">
        <is>
          <t>Leeds, England, UK</t>
        </is>
      </c>
      <c r="G1333" s="8" t="n"/>
      <c r="H1333" s="14" t="n"/>
      <c r="I1333" s="15">
        <f>IF($H1333="","",$H1333-TODAY())</f>
        <v/>
      </c>
      <c r="J1333" s="16" t="inlineStr">
        <is>
          <t>Open posting</t>
        </is>
      </c>
      <c r="K1333" s="8" t="inlineStr">
        <is>
          <t>filtered by keyword pre-scan</t>
        </is>
      </c>
      <c r="L1333" s="17" t="inlineStr">
        <is>
          <t>new</t>
        </is>
      </c>
      <c r="M1333" s="18" t="inlineStr"/>
      <c r="N1333" s="7" t="inlineStr">
        <is>
          <t>1f446b46c83442b35b71185773a82e8b8d462a65</t>
        </is>
      </c>
      <c r="O1333" s="14" t="n">
        <v>46188</v>
      </c>
      <c r="P1333" s="7" t="inlineStr">
        <is>
          <t>jobspy</t>
        </is>
      </c>
      <c r="Q1333" s="8" t="inlineStr">
        <is>
          <t>api integration, git, c</t>
        </is>
      </c>
      <c r="R1333" s="8" t="inlineStr">
        <is>
          <t>Graduate Computer Engineer Sheffield</t>
        </is>
      </c>
      <c r="S1333" s="19" t="n"/>
      <c r="T1333" s="19" t="n"/>
      <c r="U1333" s="14" t="n">
        <v>46193</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1.18</v>
      </c>
      <c r="C1334" s="12" t="inlineStr">
        <is>
          <t>Unspecified</t>
        </is>
      </c>
      <c r="D1334" s="8" t="inlineStr">
        <is>
          <t>Algorithms Engineer</t>
        </is>
      </c>
      <c r="E1334" s="7" t="inlineStr">
        <is>
          <t>Expleo Group</t>
        </is>
      </c>
      <c r="F1334" s="8" t="inlineStr">
        <is>
          <t>Greater Manchester, England, UK</t>
        </is>
      </c>
      <c r="G1334" s="8" t="n"/>
      <c r="H1334" s="14" t="n"/>
      <c r="I1334" s="15">
        <f>IF($H1334="","",$H1334-TODAY())</f>
        <v/>
      </c>
      <c r="J1334" s="16" t="inlineStr">
        <is>
          <t>Open posting</t>
        </is>
      </c>
      <c r="K1334" s="8" t="inlineStr">
        <is>
          <t>filtered by keyword pre-scan</t>
        </is>
      </c>
      <c r="L1334" s="17" t="inlineStr">
        <is>
          <t>new</t>
        </is>
      </c>
      <c r="M1334" s="18" t="inlineStr"/>
      <c r="N1334" s="7" t="inlineStr">
        <is>
          <t>71170b243de109d043ab69fd7b4c7f90cc3e549f</t>
        </is>
      </c>
      <c r="O1334" s="14" t="n">
        <v>46191</v>
      </c>
      <c r="P1334" s="7" t="inlineStr">
        <is>
          <t>jobspy</t>
        </is>
      </c>
      <c r="Q1334" s="8" t="inlineStr">
        <is>
          <t>c, embedded systems</t>
        </is>
      </c>
      <c r="R1334" s="8" t="inlineStr">
        <is>
          <t>Signal Processing Engineer DSP FPGA</t>
        </is>
      </c>
      <c r="S1334" s="19" t="n"/>
      <c r="T1334" s="19" t="n"/>
      <c r="U1334" s="14" t="n">
        <v>46193</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1.18</v>
      </c>
      <c r="C1335" s="12" t="inlineStr">
        <is>
          <t>Graduate/Entry</t>
        </is>
      </c>
      <c r="D1335" s="8" t="inlineStr">
        <is>
          <t>Graduate Software Engineer</t>
        </is>
      </c>
      <c r="E1335" s="7" t="inlineStr">
        <is>
          <t>Advanced Resource Managers</t>
        </is>
      </c>
      <c r="F1335" s="8" t="inlineStr">
        <is>
          <t>Guildford, England, UK</t>
        </is>
      </c>
      <c r="G1335" s="8" t="n"/>
      <c r="H1335" s="14" t="n"/>
      <c r="I1335" s="15">
        <f>IF($H1335="","",$H1335-TODAY())</f>
        <v/>
      </c>
      <c r="J1335" s="16" t="inlineStr">
        <is>
          <t>Open posting</t>
        </is>
      </c>
      <c r="K1335" s="8" t="inlineStr">
        <is>
          <t>filtered by keyword pre-scan</t>
        </is>
      </c>
      <c r="L1335" s="17" t="inlineStr">
        <is>
          <t>new</t>
        </is>
      </c>
      <c r="M1335" s="18" t="inlineStr"/>
      <c r="N1335" s="7" t="inlineStr">
        <is>
          <t>c03792c48642cb7d6b081c322b6d17c3fff34e91</t>
        </is>
      </c>
      <c r="O1335" s="14" t="n">
        <v>46188</v>
      </c>
      <c r="P1335" s="7" t="inlineStr">
        <is>
          <t>jobspy</t>
        </is>
      </c>
      <c r="Q1335" s="8" t="inlineStr">
        <is>
          <t>python, c, javascript</t>
        </is>
      </c>
      <c r="R1335" s="8" t="inlineStr">
        <is>
          <t>Junior Software Engineer Python backend</t>
        </is>
      </c>
      <c r="S1335" s="19" t="n"/>
      <c r="T1335" s="19" t="n"/>
      <c r="U1335" s="14" t="n">
        <v>46193</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1.18</v>
      </c>
      <c r="C1336" s="12" t="inlineStr">
        <is>
          <t>Graduate/Entry</t>
        </is>
      </c>
      <c r="D1336" s="8" t="inlineStr">
        <is>
          <t>Graduate Embedded Software Engineer</t>
        </is>
      </c>
      <c r="E1336" s="7" t="inlineStr">
        <is>
          <t>Racelogic Limited</t>
        </is>
      </c>
      <c r="F1336" s="8" t="inlineStr">
        <is>
          <t>Buckingham, ENG, GB</t>
        </is>
      </c>
      <c r="G1336" s="8" t="n"/>
      <c r="H1336" s="14" t="n"/>
      <c r="I1336" s="15">
        <f>IF($H1336="","",$H1336-TODAY())</f>
        <v/>
      </c>
      <c r="J1336" s="16" t="inlineStr">
        <is>
          <t>Open posting</t>
        </is>
      </c>
      <c r="K1336" s="8" t="inlineStr">
        <is>
          <t>filtered by keyword pre-scan</t>
        </is>
      </c>
      <c r="L1336" s="17" t="inlineStr">
        <is>
          <t>new</t>
        </is>
      </c>
      <c r="M1336" s="18" t="inlineStr"/>
      <c r="N1336" s="7" t="inlineStr">
        <is>
          <t>e749e7473869dad0299ab6fe635c1c1584e2cd03</t>
        </is>
      </c>
      <c r="O1336" s="14" t="n">
        <v>46186</v>
      </c>
      <c r="P1336" s="7" t="inlineStr">
        <is>
          <t>jobspy</t>
        </is>
      </c>
      <c r="Q1336" s="8" t="inlineStr">
        <is>
          <t>python, c, embedded systems</t>
        </is>
      </c>
      <c r="R1336" s="8" t="inlineStr">
        <is>
          <t>Graduate Systems Engineer embedded hardware software</t>
        </is>
      </c>
      <c r="S1336" s="19" t="n"/>
      <c r="T1336" s="19" t="n"/>
      <c r="U1336" s="14" t="n">
        <v>46192</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1.18</v>
      </c>
      <c r="C1337" s="12" t="inlineStr">
        <is>
          <t>Unspecified</t>
        </is>
      </c>
      <c r="D1337" s="8" t="inlineStr">
        <is>
          <t>System Engineer</t>
        </is>
      </c>
      <c r="E1337" s="7" t="inlineStr">
        <is>
          <t>Applied Intuition</t>
        </is>
      </c>
      <c r="F1337" s="8" t="inlineStr">
        <is>
          <t>London Area, United Kingdom</t>
        </is>
      </c>
      <c r="G1337" s="8" t="n"/>
      <c r="H1337" s="14" t="n"/>
      <c r="I1337" s="15">
        <f>IF($H1337="","",$H1337-TODAY())</f>
        <v/>
      </c>
      <c r="J1337" s="16" t="inlineStr">
        <is>
          <t>Open posting</t>
        </is>
      </c>
      <c r="K1337" s="8" t="inlineStr">
        <is>
          <t>filtered by keyword pre-scan</t>
        </is>
      </c>
      <c r="L1337" s="17" t="inlineStr">
        <is>
          <t>new</t>
        </is>
      </c>
      <c r="M1337" s="18" t="inlineStr"/>
      <c r="N1337" s="7" t="inlineStr">
        <is>
          <t>6f46c6c7404693aa5d3cec6616fb18cb3c5edcd1</t>
        </is>
      </c>
      <c r="O1337" s="14" t="n">
        <v>46163</v>
      </c>
      <c r="P1337" s="7" t="inlineStr">
        <is>
          <t>jobspy</t>
        </is>
      </c>
      <c r="Q1337" s="8" t="inlineStr">
        <is>
          <t>python, c, embedded systems</t>
        </is>
      </c>
      <c r="R1337" s="8" t="inlineStr">
        <is>
          <t>Graduate Systems Engineer embedded hardware software</t>
        </is>
      </c>
      <c r="S1337" s="19" t="n"/>
      <c r="T1337" s="19" t="n"/>
      <c r="U1337" s="14" t="n">
        <v>46192</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1.18</v>
      </c>
      <c r="C1338" s="12" t="inlineStr">
        <is>
          <t>Unspecified</t>
        </is>
      </c>
      <c r="D1338" s="8" t="inlineStr">
        <is>
          <t>AI Engineer</t>
        </is>
      </c>
      <c r="E1338" s="7" t="inlineStr">
        <is>
          <t>Atwell Solutions</t>
        </is>
      </c>
      <c r="F1338" s="8" t="inlineStr">
        <is>
          <t>West London, ENG, GB</t>
        </is>
      </c>
      <c r="G1338" s="8" t="n"/>
      <c r="H1338" s="14" t="n"/>
      <c r="I1338" s="15">
        <f>IF($H1338="","",$H1338-TODAY())</f>
        <v/>
      </c>
      <c r="J1338" s="16" t="inlineStr">
        <is>
          <t>Open posting</t>
        </is>
      </c>
      <c r="K1338" s="8" t="inlineStr">
        <is>
          <t>filtered by keyword pre-scan</t>
        </is>
      </c>
      <c r="L1338" s="17" t="inlineStr">
        <is>
          <t>new</t>
        </is>
      </c>
      <c r="M1338" s="18" t="inlineStr"/>
      <c r="N1338" s="7" t="inlineStr">
        <is>
          <t>4c3a2e0d5e15c3e2eb742e1b35d5cf9448235a5d</t>
        </is>
      </c>
      <c r="O1338" s="14" t="n">
        <v>46177</v>
      </c>
      <c r="P1338" s="7" t="inlineStr">
        <is>
          <t>jobspy</t>
        </is>
      </c>
      <c r="Q1338" s="8" t="inlineStr">
        <is>
          <t>python, sql, c</t>
        </is>
      </c>
      <c r="R1338" s="8" t="inlineStr">
        <is>
          <t>Graduate Data Engineer SQL Python pipeline</t>
        </is>
      </c>
      <c r="S1338" s="19" t="n"/>
      <c r="T1338" s="19" t="n"/>
      <c r="U1338" s="14" t="n">
        <v>46192</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1.18</v>
      </c>
      <c r="C1339" s="12" t="inlineStr">
        <is>
          <t>Unspecified</t>
        </is>
      </c>
      <c r="D1339" s="8" t="inlineStr">
        <is>
          <t>Data Engineer</t>
        </is>
      </c>
      <c r="E1339" s="7" t="inlineStr">
        <is>
          <t>RocketFin</t>
        </is>
      </c>
      <c r="F1339" s="8" t="inlineStr">
        <is>
          <t>London, England, UK</t>
        </is>
      </c>
      <c r="G1339" s="8" t="n"/>
      <c r="H1339" s="14" t="n"/>
      <c r="I1339" s="15">
        <f>IF($H1339="","",$H1339-TODAY())</f>
        <v/>
      </c>
      <c r="J1339" s="16" t="inlineStr">
        <is>
          <t>Open posting</t>
        </is>
      </c>
      <c r="K1339" s="8" t="inlineStr">
        <is>
          <t>filtered by keyword pre-scan</t>
        </is>
      </c>
      <c r="L1339" s="17" t="inlineStr">
        <is>
          <t>new</t>
        </is>
      </c>
      <c r="M1339" s="18" t="inlineStr"/>
      <c r="N1339" s="7" t="inlineStr">
        <is>
          <t>d340a44d10913d122f98608de01b7691c2d67011</t>
        </is>
      </c>
      <c r="O1339" s="14" t="n">
        <v>46189</v>
      </c>
      <c r="P1339" s="7" t="inlineStr">
        <is>
          <t>jobspy</t>
        </is>
      </c>
      <c r="Q1339" s="8" t="inlineStr">
        <is>
          <t>python, sql, c</t>
        </is>
      </c>
      <c r="R1339" s="8" t="inlineStr">
        <is>
          <t>Graduate Data Engineer SQL Python pipeline</t>
        </is>
      </c>
      <c r="S1339" s="19" t="n"/>
      <c r="T1339" s="19" t="n"/>
      <c r="U1339" s="14" t="n">
        <v>46192</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1.18</v>
      </c>
      <c r="C1340" s="12" t="inlineStr">
        <is>
          <t>Unspecified</t>
        </is>
      </c>
      <c r="D1340" s="8" t="inlineStr">
        <is>
          <t>Data Analytics Engineer</t>
        </is>
      </c>
      <c r="E1340" s="7" t="inlineStr">
        <is>
          <t>Reassured</t>
        </is>
      </c>
      <c r="F1340" s="8" t="inlineStr">
        <is>
          <t>Basingstoke, England, UK</t>
        </is>
      </c>
      <c r="G1340" s="8" t="n"/>
      <c r="H1340" s="14" t="n"/>
      <c r="I1340" s="15">
        <f>IF($H1340="","",$H1340-TODAY())</f>
        <v/>
      </c>
      <c r="J1340" s="16" t="inlineStr">
        <is>
          <t>Open posting</t>
        </is>
      </c>
      <c r="K1340" s="8" t="inlineStr">
        <is>
          <t>filtered by keyword pre-scan</t>
        </is>
      </c>
      <c r="L1340" s="17" t="inlineStr">
        <is>
          <t>new</t>
        </is>
      </c>
      <c r="M1340" s="18" t="inlineStr"/>
      <c r="N1340" s="7" t="inlineStr">
        <is>
          <t>56f44d154c0c2d28895ae5e9f33eb73c5e6448d8</t>
        </is>
      </c>
      <c r="O1340" s="14" t="n">
        <v>46176</v>
      </c>
      <c r="P1340" s="7" t="inlineStr">
        <is>
          <t>jobspy</t>
        </is>
      </c>
      <c r="Q1340" s="8" t="inlineStr">
        <is>
          <t>python, sql, c</t>
        </is>
      </c>
      <c r="R1340" s="8" t="inlineStr">
        <is>
          <t>Graduate Data Engineer SQL Python pipeline</t>
        </is>
      </c>
      <c r="S1340" s="19" t="n"/>
      <c r="T1340" s="19" t="n"/>
      <c r="U1340" s="14" t="n">
        <v>46192</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1.18</v>
      </c>
      <c r="C1341" s="12" t="inlineStr">
        <is>
          <t>Junior</t>
        </is>
      </c>
      <c r="D1341" s="8" t="inlineStr">
        <is>
          <t>Data Engineer (AI / LLM Exposure) | Macro Hedge Fund</t>
        </is>
      </c>
      <c r="E1341" s="7" t="inlineStr">
        <is>
          <t>Selby Jennings</t>
        </is>
      </c>
      <c r="F1341" s="8" t="inlineStr">
        <is>
          <t>City Of London, England, UK</t>
        </is>
      </c>
      <c r="G1341" s="8" t="n"/>
      <c r="H1341" s="14" t="n"/>
      <c r="I1341" s="15">
        <f>IF($H1341="","",$H1341-TODAY())</f>
        <v/>
      </c>
      <c r="J1341" s="16" t="inlineStr">
        <is>
          <t>Open posting</t>
        </is>
      </c>
      <c r="K1341" s="8" t="inlineStr">
        <is>
          <t>filtered by keyword pre-scan</t>
        </is>
      </c>
      <c r="L1341" s="17" t="inlineStr">
        <is>
          <t>new</t>
        </is>
      </c>
      <c r="M1341" s="18" t="inlineStr"/>
      <c r="N1341" s="7" t="inlineStr">
        <is>
          <t>41ac254687b6311d56c984058568275f13a7cf4e</t>
        </is>
      </c>
      <c r="O1341" s="14" t="n">
        <v>46174</v>
      </c>
      <c r="P1341" s="7" t="inlineStr">
        <is>
          <t>jobspy</t>
        </is>
      </c>
      <c r="Q1341" s="8" t="inlineStr">
        <is>
          <t>python, sql, c</t>
        </is>
      </c>
      <c r="R1341" s="8" t="inlineStr">
        <is>
          <t>Graduate Data Engineer SQL Python pipeline</t>
        </is>
      </c>
      <c r="S1341" s="19" t="n"/>
      <c r="T1341" s="19" t="n"/>
      <c r="U1341" s="14" t="n">
        <v>46192</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1.18</v>
      </c>
      <c r="C1342" s="12" t="inlineStr">
        <is>
          <t>Unspecified</t>
        </is>
      </c>
      <c r="D1342" s="8" t="inlineStr">
        <is>
          <t>Digital Buildings System Engineer</t>
        </is>
      </c>
      <c r="E1342" s="7" t="inlineStr">
        <is>
          <t>FPC Global</t>
        </is>
      </c>
      <c r="F1342" s="8" t="inlineStr">
        <is>
          <t>London, England, UK</t>
        </is>
      </c>
      <c r="G1342" s="8" t="n"/>
      <c r="H1342" s="14" t="n"/>
      <c r="I1342" s="15">
        <f>IF($H1342="","",$H1342-TODAY())</f>
        <v/>
      </c>
      <c r="J1342" s="16" t="inlineStr">
        <is>
          <t>Open posting</t>
        </is>
      </c>
      <c r="K1342" s="8" t="inlineStr">
        <is>
          <t>filtered by keyword pre-scan</t>
        </is>
      </c>
      <c r="L1342" s="17" t="inlineStr">
        <is>
          <t>new</t>
        </is>
      </c>
      <c r="M1342" s="18" t="inlineStr"/>
      <c r="N1342" s="7" t="inlineStr">
        <is>
          <t>64bd690d84236253fe46a172d04edeee972f177a</t>
        </is>
      </c>
      <c r="O1342" s="14" t="n">
        <v>46174</v>
      </c>
      <c r="P1342" s="7" t="inlineStr">
        <is>
          <t>jobspy</t>
        </is>
      </c>
      <c r="Q1342" s="8" t="inlineStr">
        <is>
          <t>lorawan, git, c</t>
        </is>
      </c>
      <c r="R1342" s="8" t="inlineStr">
        <is>
          <t>Graduate Systems Engineer hardware software</t>
        </is>
      </c>
      <c r="S1342" s="19" t="n"/>
      <c r="T1342" s="19" t="n"/>
      <c r="U1342" s="14" t="n">
        <v>46192</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1.18</v>
      </c>
      <c r="C1343" s="12" t="inlineStr">
        <is>
          <t>Senior/Lead</t>
        </is>
      </c>
      <c r="D1343" s="8" t="inlineStr">
        <is>
          <t>Data Engineer _ London_ Permanent</t>
        </is>
      </c>
      <c r="E1343" s="7" t="inlineStr">
        <is>
          <t>Accion Labs</t>
        </is>
      </c>
      <c r="F1343" s="8" t="inlineStr">
        <is>
          <t>London Area, United Kingdom</t>
        </is>
      </c>
      <c r="G1343" s="8" t="n"/>
      <c r="H1343" s="14" t="n"/>
      <c r="I1343" s="15">
        <f>IF($H1343="","",$H1343-TODAY())</f>
        <v/>
      </c>
      <c r="J1343" s="16" t="inlineStr">
        <is>
          <t>Open posting</t>
        </is>
      </c>
      <c r="K1343" s="8" t="inlineStr">
        <is>
          <t>filtered by keyword pre-scan</t>
        </is>
      </c>
      <c r="L1343" s="17" t="inlineStr">
        <is>
          <t>new</t>
        </is>
      </c>
      <c r="M1343" s="18" t="inlineStr"/>
      <c r="N1343" s="7" t="inlineStr">
        <is>
          <t>114b6260fee13842fdc15cb679edfed3d8ace2eb</t>
        </is>
      </c>
      <c r="O1343" s="14" t="n">
        <v>46190</v>
      </c>
      <c r="P1343" s="7" t="inlineStr">
        <is>
          <t>jobspy</t>
        </is>
      </c>
      <c r="Q1343" s="8" t="inlineStr">
        <is>
          <t>python, sql, c</t>
        </is>
      </c>
      <c r="R1343" s="8" t="inlineStr">
        <is>
          <t>Graduate Data Engineer SQL Python pipeline</t>
        </is>
      </c>
      <c r="S1343" s="19" t="n"/>
      <c r="T1343" s="19" t="n"/>
      <c r="U1343" s="14" t="n">
        <v>46192</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1.18</v>
      </c>
      <c r="C1344" s="12" t="inlineStr">
        <is>
          <t>Senior/Lead</t>
        </is>
      </c>
      <c r="D1344" s="8" t="inlineStr">
        <is>
          <t>Cloud Platform Engineer</t>
        </is>
      </c>
      <c r="E1344" s="7" t="inlineStr">
        <is>
          <t>Checkout.com</t>
        </is>
      </c>
      <c r="F1344" s="8" t="inlineStr">
        <is>
          <t>London, England, UK</t>
        </is>
      </c>
      <c r="G1344" s="8" t="n"/>
      <c r="H1344" s="14" t="n"/>
      <c r="I1344" s="15">
        <f>IF($H1344="","",$H1344-TODAY())</f>
        <v/>
      </c>
      <c r="J1344" s="16" t="inlineStr">
        <is>
          <t>Open posting</t>
        </is>
      </c>
      <c r="K1344" s="8" t="inlineStr">
        <is>
          <t>filtered by keyword pre-scan</t>
        </is>
      </c>
      <c r="L1344" s="17" t="inlineStr">
        <is>
          <t>new</t>
        </is>
      </c>
      <c r="M1344" s="18" t="inlineStr"/>
      <c r="N1344" s="7" t="inlineStr">
        <is>
          <t>0f8807b062e10632369f04a5f6395d34e50a33e4</t>
        </is>
      </c>
      <c r="O1344" s="14" t="n"/>
      <c r="P1344" s="7" t="inlineStr">
        <is>
          <t>jobspy</t>
        </is>
      </c>
      <c r="Q1344" s="8" t="inlineStr">
        <is>
          <t>kubernetes, git, c</t>
        </is>
      </c>
      <c r="R1344" s="8" t="inlineStr">
        <is>
          <t>Graduate DevOps Engineer Docker Kubernetes Python</t>
        </is>
      </c>
      <c r="S1344" s="19" t="n"/>
      <c r="T1344" s="19" t="n"/>
      <c r="U1344" s="14" t="n">
        <v>46192</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1.18</v>
      </c>
      <c r="C1345" s="12" t="inlineStr">
        <is>
          <t>Senior/Lead</t>
        </is>
      </c>
      <c r="D1345" s="8" t="inlineStr">
        <is>
          <t>Modelling &amp; Simulation Engineer – Training Provided</t>
        </is>
      </c>
      <c r="E1345" s="7" t="inlineStr">
        <is>
          <t>Stirling Dynamics</t>
        </is>
      </c>
      <c r="F1345" s="8" t="inlineStr">
        <is>
          <t>Bristol, ENG, GB</t>
        </is>
      </c>
      <c r="G1345" s="8" t="n"/>
      <c r="H1345" s="14" t="n"/>
      <c r="I1345" s="15">
        <f>IF($H1345="","",$H1345-TODAY())</f>
        <v/>
      </c>
      <c r="J1345" s="16" t="inlineStr">
        <is>
          <t>Open posting</t>
        </is>
      </c>
      <c r="K1345" s="8" t="inlineStr">
        <is>
          <t>filtered by keyword pre-scan</t>
        </is>
      </c>
      <c r="L1345" s="17" t="inlineStr">
        <is>
          <t>new</t>
        </is>
      </c>
      <c r="M1345" s="18" t="inlineStr"/>
      <c r="N1345" s="7" t="inlineStr">
        <is>
          <t>e54d34a02c3cf6a901b898dd467571e8072f9878</t>
        </is>
      </c>
      <c r="O1345" s="14" t="n">
        <v>46163</v>
      </c>
      <c r="P1345" s="7" t="inlineStr">
        <is>
          <t>jobspy</t>
        </is>
      </c>
      <c r="Q1345" s="8" t="inlineStr">
        <is>
          <t>python, c, embedded systems</t>
        </is>
      </c>
      <c r="R1345" s="8" t="inlineStr">
        <is>
          <t>Graduate Aerospace Engineer embedded systems UK</t>
        </is>
      </c>
      <c r="S1345" s="19" t="n"/>
      <c r="T1345" s="19" t="n"/>
      <c r="U1345" s="14" t="n">
        <v>46192</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1.18</v>
      </c>
      <c r="C1346" s="12" t="inlineStr">
        <is>
          <t>Graduate/Entry</t>
        </is>
      </c>
      <c r="D1346" s="8" t="inlineStr">
        <is>
          <t>Graduate Engineer</t>
        </is>
      </c>
      <c r="E1346" s="7" t="inlineStr">
        <is>
          <t>Fyous</t>
        </is>
      </c>
      <c r="F1346" s="8" t="inlineStr">
        <is>
          <t>Sheffield, England, UK</t>
        </is>
      </c>
      <c r="G1346" s="8" t="n"/>
      <c r="H1346" s="14" t="n"/>
      <c r="I1346" s="15">
        <f>IF($H1346="","",$H1346-TODAY())</f>
        <v/>
      </c>
      <c r="J1346" s="16" t="inlineStr">
        <is>
          <t>Open posting</t>
        </is>
      </c>
      <c r="K1346" s="8" t="inlineStr">
        <is>
          <t>filtered by keyword pre-scan</t>
        </is>
      </c>
      <c r="L1346" s="17" t="inlineStr">
        <is>
          <t>new</t>
        </is>
      </c>
      <c r="M1346" s="18" t="inlineStr"/>
      <c r="N1346" s="7" t="inlineStr">
        <is>
          <t>bb551044dd07562df937e92cb0ad7c7cd65cf6c3</t>
        </is>
      </c>
      <c r="O1346" s="14" t="n">
        <v>46185</v>
      </c>
      <c r="P1346" s="7" t="inlineStr">
        <is>
          <t>jobspy</t>
        </is>
      </c>
      <c r="Q1346" s="8" t="inlineStr">
        <is>
          <t>git, solidworks, c</t>
        </is>
      </c>
      <c r="R1346" s="8" t="inlineStr">
        <is>
          <t>Graduate Electronics Engineer Sheffield</t>
        </is>
      </c>
      <c r="S1346" s="19" t="n"/>
      <c r="T1346" s="19" t="n"/>
      <c r="U1346" s="14" t="n">
        <v>46192</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1.18</v>
      </c>
      <c r="C1347" s="12" t="inlineStr">
        <is>
          <t>Unspecified</t>
        </is>
      </c>
      <c r="D1347" s="8" t="inlineStr">
        <is>
          <t>Embedded Software Engineer</t>
        </is>
      </c>
      <c r="E1347" s="7" t="inlineStr">
        <is>
          <t>IC Resources</t>
        </is>
      </c>
      <c r="F1347" s="8" t="inlineStr">
        <is>
          <t>West Berkshire, England, UK</t>
        </is>
      </c>
      <c r="G1347" s="8" t="n"/>
      <c r="H1347" s="14" t="n"/>
      <c r="I1347" s="15">
        <f>IF($H1347="","",$H1347-TODAY())</f>
        <v/>
      </c>
      <c r="J1347" s="16" t="inlineStr">
        <is>
          <t>Open posting</t>
        </is>
      </c>
      <c r="K1347" s="8" t="inlineStr">
        <is>
          <t>filtered by keyword pre-scan</t>
        </is>
      </c>
      <c r="L1347" s="17" t="inlineStr">
        <is>
          <t>new</t>
        </is>
      </c>
      <c r="M1347" s="18" t="inlineStr"/>
      <c r="N1347" s="7" t="inlineStr">
        <is>
          <t>4e53bd874bef7f9c36ddb2e36767497bc45f421a</t>
        </is>
      </c>
      <c r="O1347" s="14" t="n"/>
      <c r="P1347" s="7" t="inlineStr">
        <is>
          <t>jobspy</t>
        </is>
      </c>
      <c r="Q1347" s="8" t="inlineStr">
        <is>
          <t>stm32, c, embedded systems</t>
        </is>
      </c>
      <c r="R1347" s="8" t="inlineStr">
        <is>
          <t>Junior Embedded Software Engineer STM32</t>
        </is>
      </c>
      <c r="S1347" s="19" t="n"/>
      <c r="T1347" s="19" t="n"/>
      <c r="U1347" s="14" t="n">
        <v>46192</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1.18</v>
      </c>
      <c r="C1348" s="12" t="inlineStr">
        <is>
          <t>Junior</t>
        </is>
      </c>
      <c r="D1348" s="8" t="inlineStr">
        <is>
          <t>Junior Software Engineer</t>
        </is>
      </c>
      <c r="E1348" s="7" t="inlineStr">
        <is>
          <t>FundApps</t>
        </is>
      </c>
      <c r="F1348" s="8" t="inlineStr">
        <is>
          <t>London Area, United Kingdom</t>
        </is>
      </c>
      <c r="G1348" s="8" t="n"/>
      <c r="H1348" s="14" t="n"/>
      <c r="I1348" s="15">
        <f>IF($H1348="","",$H1348-TODAY())</f>
        <v/>
      </c>
      <c r="J1348" s="16" t="inlineStr">
        <is>
          <t>Open posting</t>
        </is>
      </c>
      <c r="K1348" s="8" t="inlineStr">
        <is>
          <t>filtered by keyword pre-scan</t>
        </is>
      </c>
      <c r="L1348" s="17" t="inlineStr">
        <is>
          <t>new</t>
        </is>
      </c>
      <c r="M1348" s="18" t="inlineStr"/>
      <c r="N1348" s="7" t="inlineStr">
        <is>
          <t>dceaeacee35e21976f68e4bd856565f82c3cd7ad</t>
        </is>
      </c>
      <c r="O1348" s="14" t="n">
        <v>46185</v>
      </c>
      <c r="P1348" s="7" t="inlineStr">
        <is>
          <t>jobspy</t>
        </is>
      </c>
      <c r="Q1348" s="8" t="inlineStr">
        <is>
          <t>sql, git, c</t>
        </is>
      </c>
      <c r="R1348" s="8" t="inlineStr">
        <is>
          <t>Graduate Backend Developer Docker Kubernetes</t>
        </is>
      </c>
      <c r="S1348" s="19" t="n"/>
      <c r="T1348" s="19" t="n"/>
      <c r="U1348" s="14" t="n">
        <v>46192</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1.18</v>
      </c>
      <c r="C1349" s="12" t="inlineStr">
        <is>
          <t>Junior</t>
        </is>
      </c>
      <c r="D1349" s="8" t="inlineStr">
        <is>
          <t>Software Engineer</t>
        </is>
      </c>
      <c r="E1349" s="7" t="inlineStr">
        <is>
          <t>Indra Group UK &amp; Ireland</t>
        </is>
      </c>
      <c r="F1349" s="8" t="inlineStr">
        <is>
          <t>Market Deeping, England, UK</t>
        </is>
      </c>
      <c r="G1349" s="8" t="n"/>
      <c r="H1349" s="14" t="n"/>
      <c r="I1349" s="15">
        <f>IF($H1349="","",$H1349-TODAY())</f>
        <v/>
      </c>
      <c r="J1349" s="16" t="inlineStr">
        <is>
          <t>Open posting</t>
        </is>
      </c>
      <c r="K1349" s="8" t="inlineStr">
        <is>
          <t>filtered by keyword pre-scan</t>
        </is>
      </c>
      <c r="L1349" s="17" t="inlineStr">
        <is>
          <t>new</t>
        </is>
      </c>
      <c r="M1349" s="18" t="inlineStr"/>
      <c r="N1349" s="7" t="inlineStr">
        <is>
          <t>c161124eb49e571c726927660c8afee21a9ca158</t>
        </is>
      </c>
      <c r="O1349" s="14" t="n">
        <v>46191</v>
      </c>
      <c r="P1349" s="7" t="inlineStr">
        <is>
          <t>jobspy</t>
        </is>
      </c>
      <c r="Q1349" s="8" t="inlineStr">
        <is>
          <t>fpga, c, dsp</t>
        </is>
      </c>
      <c r="R1349" s="8" t="inlineStr">
        <is>
          <t>Embedded Software Engineer C Python graduate</t>
        </is>
      </c>
      <c r="S1349" s="19" t="n"/>
      <c r="T1349" s="19" t="n"/>
      <c r="U1349" s="14" t="n">
        <v>46192</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1.18</v>
      </c>
      <c r="C1350" s="12" t="inlineStr">
        <is>
          <t>Unspecified</t>
        </is>
      </c>
      <c r="D1350" s="8" t="inlineStr">
        <is>
          <t>Software Engineer</t>
        </is>
      </c>
      <c r="E1350" s="7" t="inlineStr">
        <is>
          <t>CMR Surgical</t>
        </is>
      </c>
      <c r="F1350" s="8" t="inlineStr">
        <is>
          <t>Cambridge, England, UK</t>
        </is>
      </c>
      <c r="G1350" s="8" t="n"/>
      <c r="H1350" s="14" t="n"/>
      <c r="I1350" s="15">
        <f>IF($H1350="","",$H1350-TODAY())</f>
        <v/>
      </c>
      <c r="J1350" s="16" t="inlineStr">
        <is>
          <t>Open posting</t>
        </is>
      </c>
      <c r="K1350" s="8" t="inlineStr">
        <is>
          <t>filtered by keyword pre-scan</t>
        </is>
      </c>
      <c r="L1350" s="17" t="inlineStr">
        <is>
          <t>new</t>
        </is>
      </c>
      <c r="M1350" s="18" t="inlineStr"/>
      <c r="N1350" s="7" t="inlineStr">
        <is>
          <t>e706b3b58a78873783004fc7901ffe1f5f6d688a</t>
        </is>
      </c>
      <c r="O1350" s="14" t="n">
        <v>46188</v>
      </c>
      <c r="P1350" s="7" t="inlineStr">
        <is>
          <t>jobspy</t>
        </is>
      </c>
      <c r="Q1350" s="8" t="inlineStr">
        <is>
          <t>python, c</t>
        </is>
      </c>
      <c r="R1350" s="8" t="inlineStr">
        <is>
          <t>Embedded Software Engineer C Python graduate</t>
        </is>
      </c>
      <c r="S1350" s="19" t="n"/>
      <c r="T1350" s="19" t="n"/>
      <c r="U1350" s="14" t="n">
        <v>46192</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1.18</v>
      </c>
      <c r="C1351" s="12" t="inlineStr">
        <is>
          <t>Unspecified</t>
        </is>
      </c>
      <c r="D1351" s="8" t="inlineStr">
        <is>
          <t>Software Applications Engineer</t>
        </is>
      </c>
      <c r="E1351" s="7" t="inlineStr">
        <is>
          <t>Mode Labs</t>
        </is>
      </c>
      <c r="F1351" s="8" t="inlineStr">
        <is>
          <t>Oxford, England, UK</t>
        </is>
      </c>
      <c r="G1351" s="8" t="n"/>
      <c r="H1351" s="14" t="n"/>
      <c r="I1351" s="15">
        <f>IF($H1351="","",$H1351-TODAY())</f>
        <v/>
      </c>
      <c r="J1351" s="16" t="inlineStr">
        <is>
          <t>Open posting</t>
        </is>
      </c>
      <c r="K1351" s="8" t="inlineStr">
        <is>
          <t>filtered by keyword pre-scan</t>
        </is>
      </c>
      <c r="L1351" s="17" t="inlineStr">
        <is>
          <t>new</t>
        </is>
      </c>
      <c r="M1351" s="18" t="inlineStr"/>
      <c r="N1351" s="7" t="inlineStr">
        <is>
          <t>2575c225f856bca6bf1423ad6fc2fe39b0996c95</t>
        </is>
      </c>
      <c r="O1351" s="14" t="n">
        <v>46176</v>
      </c>
      <c r="P1351" s="7" t="inlineStr">
        <is>
          <t>jobspy</t>
        </is>
      </c>
      <c r="Q1351" s="8" t="inlineStr">
        <is>
          <t>python, sql, c</t>
        </is>
      </c>
      <c r="R1351" s="8" t="inlineStr">
        <is>
          <t>Embedded Software Engineer C Python graduate</t>
        </is>
      </c>
      <c r="S1351" s="19" t="n"/>
      <c r="T1351" s="19" t="n"/>
      <c r="U1351" s="14" t="n">
        <v>46192</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1.18</v>
      </c>
      <c r="C1352" s="12" t="inlineStr">
        <is>
          <t>Unspecified</t>
        </is>
      </c>
      <c r="D1352" s="8" t="inlineStr">
        <is>
          <t>Software Engineer</t>
        </is>
      </c>
      <c r="E1352" s="7" t="inlineStr">
        <is>
          <t>MDA Space</t>
        </is>
      </c>
      <c r="F1352" s="8" t="inlineStr">
        <is>
          <t>Didcot, England, UK</t>
        </is>
      </c>
      <c r="G1352" s="8" t="n"/>
      <c r="H1352" s="14" t="n"/>
      <c r="I1352" s="15">
        <f>IF($H1352="","",$H1352-TODAY())</f>
        <v/>
      </c>
      <c r="J1352" s="16" t="inlineStr">
        <is>
          <t>Open posting</t>
        </is>
      </c>
      <c r="K1352" s="8" t="inlineStr">
        <is>
          <t>filtered by keyword pre-scan</t>
        </is>
      </c>
      <c r="L1352" s="17" t="inlineStr">
        <is>
          <t>new</t>
        </is>
      </c>
      <c r="M1352" s="18" t="inlineStr"/>
      <c r="N1352" s="7" t="inlineStr">
        <is>
          <t>e8e9c307d594430b683bdd3ef82271f502f8481d</t>
        </is>
      </c>
      <c r="O1352" s="14" t="n"/>
      <c r="P1352" s="7" t="inlineStr">
        <is>
          <t>jobspy</t>
        </is>
      </c>
      <c r="Q1352" s="8" t="inlineStr">
        <is>
          <t>python, git, c</t>
        </is>
      </c>
      <c r="R1352" s="8" t="inlineStr">
        <is>
          <t>Embedded Software Engineer C Python graduate</t>
        </is>
      </c>
      <c r="S1352" s="19" t="n"/>
      <c r="T1352" s="19" t="n"/>
      <c r="U1352" s="14" t="n">
        <v>46192</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1.18</v>
      </c>
      <c r="C1353" s="12" t="inlineStr">
        <is>
          <t>Mid-level</t>
        </is>
      </c>
      <c r="D1353" s="8" t="inlineStr">
        <is>
          <t>Data Engineer</t>
        </is>
      </c>
      <c r="E1353" s="7" t="inlineStr">
        <is>
          <t>Tech4</t>
        </is>
      </c>
      <c r="F1353" s="8" t="inlineStr">
        <is>
          <t>Newcastle Upon Tyne, England, UK</t>
        </is>
      </c>
      <c r="G1353" s="8" t="n"/>
      <c r="H1353" s="14" t="n"/>
      <c r="I1353" s="15">
        <f>IF($H1353="","",$H1353-TODAY())</f>
        <v/>
      </c>
      <c r="J1353" s="16" t="inlineStr">
        <is>
          <t>Open posting</t>
        </is>
      </c>
      <c r="K1353" s="8" t="inlineStr">
        <is>
          <t>filtered by keyword pre-scan</t>
        </is>
      </c>
      <c r="L1353" s="17" t="inlineStr">
        <is>
          <t>new</t>
        </is>
      </c>
      <c r="M1353" s="18" t="inlineStr"/>
      <c r="N1353" s="7" t="inlineStr">
        <is>
          <t>ce0e396bcdc7d23a9f5f65a8c278ad85edea95b5</t>
        </is>
      </c>
      <c r="O1353" s="14" t="n">
        <v>46168</v>
      </c>
      <c r="P1353" s="7" t="inlineStr">
        <is>
          <t>jobspy</t>
        </is>
      </c>
      <c r="Q1353" s="8" t="inlineStr">
        <is>
          <t>python, sql, c</t>
        </is>
      </c>
      <c r="R1353" s="8" t="inlineStr">
        <is>
          <t>Graduate Data Engineer SQL Python pipeline</t>
        </is>
      </c>
      <c r="S1353" s="19" t="n"/>
      <c r="T1353" s="19" t="n"/>
      <c r="U1353" s="14" t="n">
        <v>46192</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1.15</v>
      </c>
      <c r="C1354" s="12" t="inlineStr">
        <is>
          <t>Senior/Lead</t>
        </is>
      </c>
      <c r="D1354" s="8" t="inlineStr">
        <is>
          <t>Embedded Software Engineer</t>
        </is>
      </c>
      <c r="E1354" s="7" t="inlineStr">
        <is>
          <t>ALTEN LTD - UK</t>
        </is>
      </c>
      <c r="F1354" s="8" t="inlineStr">
        <is>
          <t>Manchester, England, UK</t>
        </is>
      </c>
      <c r="G1354" s="8" t="n"/>
      <c r="H1354" s="14" t="n"/>
      <c r="I1354" s="15">
        <f>IF($H1354="","",$H1354-TODAY())</f>
        <v/>
      </c>
      <c r="J1354" s="16" t="inlineStr">
        <is>
          <t>Open posting</t>
        </is>
      </c>
      <c r="K1354" s="8" t="n"/>
      <c r="L1354" s="17" t="inlineStr">
        <is>
          <t>new</t>
        </is>
      </c>
      <c r="M1354" s="18" t="inlineStr"/>
      <c r="N1354" s="7" t="inlineStr">
        <is>
          <t>600bdaea78593c63d30317b463e1ced3662e4db8</t>
        </is>
      </c>
      <c r="O1354" s="14" t="n">
        <v>46176</v>
      </c>
      <c r="P1354" s="7" t="inlineStr">
        <is>
          <t>jobspy</t>
        </is>
      </c>
      <c r="Q1354" s="8" t="inlineStr">
        <is>
          <t>python, git, c</t>
        </is>
      </c>
      <c r="R1354" s="8" t="inlineStr">
        <is>
          <t>Junior Firmware Engineer embedded C</t>
        </is>
      </c>
      <c r="S1354" s="19" t="n"/>
      <c r="T1354" s="19" t="n"/>
      <c r="U1354" s="14" t="n">
        <v>46202</v>
      </c>
      <c r="V1354" s="7" t="n"/>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1.15</v>
      </c>
      <c r="C1355" s="12" t="inlineStr">
        <is>
          <t>Mid-level</t>
        </is>
      </c>
      <c r="D1355" s="8" t="inlineStr">
        <is>
          <t>Machine Learning Engineer</t>
        </is>
      </c>
      <c r="E1355" s="7" t="inlineStr">
        <is>
          <t>Encord</t>
        </is>
      </c>
      <c r="F1355" s="8" t="inlineStr">
        <is>
          <t>London, England, UK</t>
        </is>
      </c>
      <c r="G1355" s="8" t="n"/>
      <c r="H1355" s="14" t="n"/>
      <c r="I1355" s="15">
        <f>IF($H1355="","",$H1355-TODAY())</f>
        <v/>
      </c>
      <c r="J1355" s="16" t="inlineStr">
        <is>
          <t>Open posting</t>
        </is>
      </c>
      <c r="K1355" s="8" t="n"/>
      <c r="L1355" s="17" t="inlineStr">
        <is>
          <t>new</t>
        </is>
      </c>
      <c r="M1355" s="18" t="inlineStr"/>
      <c r="N1355" s="7" t="inlineStr">
        <is>
          <t>7b7a457744d852f368999b8d711f8b28ef884cdc</t>
        </is>
      </c>
      <c r="O1355" s="14" t="n">
        <v>46192</v>
      </c>
      <c r="P1355" s="7" t="inlineStr">
        <is>
          <t>jobspy</t>
        </is>
      </c>
      <c r="Q1355" s="8" t="inlineStr">
        <is>
          <t>python, kubernetes, c</t>
        </is>
      </c>
      <c r="R1355" s="8" t="inlineStr">
        <is>
          <t>Graduate Machine Learning Engineer Python</t>
        </is>
      </c>
      <c r="S1355" s="19" t="n"/>
      <c r="T1355" s="19" t="n"/>
      <c r="U1355" s="14" t="n">
        <v>46202</v>
      </c>
      <c r="V1355" s="7" t="n"/>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1.15</v>
      </c>
      <c r="C1356" s="12" t="inlineStr">
        <is>
          <t>Unspecified</t>
        </is>
      </c>
      <c r="D1356" s="8" t="inlineStr">
        <is>
          <t>Machine Learning Engineer</t>
        </is>
      </c>
      <c r="E1356" s="7" t="inlineStr">
        <is>
          <t>Persistent Systems</t>
        </is>
      </c>
      <c r="F1356" s="8" t="inlineStr">
        <is>
          <t>Glasgow, Scotland, UK</t>
        </is>
      </c>
      <c r="G1356" s="8" t="n"/>
      <c r="H1356" s="14" t="n"/>
      <c r="I1356" s="15">
        <f>IF($H1356="","",$H1356-TODAY())</f>
        <v/>
      </c>
      <c r="J1356" s="16" t="inlineStr">
        <is>
          <t>Open posting</t>
        </is>
      </c>
      <c r="K1356" s="8" t="n"/>
      <c r="L1356" s="17" t="inlineStr">
        <is>
          <t>new</t>
        </is>
      </c>
      <c r="M1356" s="18" t="inlineStr"/>
      <c r="N1356" s="7" t="inlineStr">
        <is>
          <t>92002271ab6544139d1cec9b6b4192d3f08ddd14</t>
        </is>
      </c>
      <c r="O1356" s="14" t="n">
        <v>46181</v>
      </c>
      <c r="P1356" s="7" t="inlineStr">
        <is>
          <t>jobspy</t>
        </is>
      </c>
      <c r="Q1356" s="8" t="inlineStr">
        <is>
          <t>python, docker, git, c</t>
        </is>
      </c>
      <c r="R1356" s="8" t="inlineStr">
        <is>
          <t>Graduate Machine Learning Engineer Python</t>
        </is>
      </c>
      <c r="S1356" s="19" t="n"/>
      <c r="T1356" s="19" t="n"/>
      <c r="U1356" s="14" t="n">
        <v>46202</v>
      </c>
      <c r="V1356" s="7" t="n"/>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1.15</v>
      </c>
      <c r="C1357" s="12" t="inlineStr">
        <is>
          <t>Junior</t>
        </is>
      </c>
      <c r="D1357" s="8" t="inlineStr">
        <is>
          <t>Computer Vision Engineer</t>
        </is>
      </c>
      <c r="E1357" s="7" t="inlineStr">
        <is>
          <t>Applied Intuition</t>
        </is>
      </c>
      <c r="F1357" s="8" t="inlineStr">
        <is>
          <t>London Area, United Kingdom</t>
        </is>
      </c>
      <c r="G1357" s="8" t="n"/>
      <c r="H1357" s="14" t="n"/>
      <c r="I1357" s="15">
        <f>IF($H1357="","",$H1357-TODAY())</f>
        <v/>
      </c>
      <c r="J1357" s="16" t="inlineStr">
        <is>
          <t>Open posting</t>
        </is>
      </c>
      <c r="K1357" s="8" t="n"/>
      <c r="L1357" s="17" t="inlineStr">
        <is>
          <t>new</t>
        </is>
      </c>
      <c r="M1357" s="18" t="inlineStr"/>
      <c r="N1357" s="7" t="inlineStr">
        <is>
          <t>073aab5b0f0f9793c530fa7f57eddde3ca974f0e</t>
        </is>
      </c>
      <c r="O1357" s="14" t="n">
        <v>46198</v>
      </c>
      <c r="P1357" s="7" t="inlineStr">
        <is>
          <t>jobspy</t>
        </is>
      </c>
      <c r="Q1357" s="8" t="inlineStr">
        <is>
          <t>python, c, embedded systems</t>
        </is>
      </c>
      <c r="R1357" s="8" t="inlineStr">
        <is>
          <t>Graduate Computer Vision Engineer Python</t>
        </is>
      </c>
      <c r="S1357" s="19" t="n"/>
      <c r="T1357" s="19" t="n"/>
      <c r="U1357" s="14" t="n">
        <v>46202</v>
      </c>
      <c r="V1357" s="7" t="n"/>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1.15</v>
      </c>
      <c r="C1358" s="12" t="inlineStr">
        <is>
          <t>Unspecified</t>
        </is>
      </c>
      <c r="D1358" s="8" t="inlineStr">
        <is>
          <t>ML Platform Engineer</t>
        </is>
      </c>
      <c r="E1358" s="7" t="inlineStr">
        <is>
          <t>Synthesia</t>
        </is>
      </c>
      <c r="F1358" s="8" t="inlineStr">
        <is>
          <t>London, England, UK</t>
        </is>
      </c>
      <c r="G1358" s="8" t="n"/>
      <c r="H1358" s="14" t="n"/>
      <c r="I1358" s="15">
        <f>IF($H1358="","",$H1358-TODAY())</f>
        <v/>
      </c>
      <c r="J1358" s="16" t="inlineStr">
        <is>
          <t>Open posting</t>
        </is>
      </c>
      <c r="K1358" s="8" t="n"/>
      <c r="L1358" s="17" t="inlineStr">
        <is>
          <t>new</t>
        </is>
      </c>
      <c r="M1358" s="18" t="inlineStr"/>
      <c r="N1358" s="7" t="inlineStr">
        <is>
          <t>e6118ec715c6a86adbc3b5378cc19277df255236</t>
        </is>
      </c>
      <c r="O1358" s="14" t="n">
        <v>46198</v>
      </c>
      <c r="P1358" s="7" t="inlineStr">
        <is>
          <t>jobspy</t>
        </is>
      </c>
      <c r="Q1358" s="8" t="inlineStr">
        <is>
          <t>python, kubernetes, git, c</t>
        </is>
      </c>
      <c r="R1358" s="8" t="inlineStr">
        <is>
          <t>Graduate Computer Vision Engineer Python</t>
        </is>
      </c>
      <c r="S1358" s="19" t="n"/>
      <c r="T1358" s="19" t="n"/>
      <c r="U1358" s="14" t="n">
        <v>46202</v>
      </c>
      <c r="V1358" s="7" t="n"/>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1.15</v>
      </c>
      <c r="C1359" s="12" t="inlineStr">
        <is>
          <t>Unspecified</t>
        </is>
      </c>
      <c r="D1359" s="8" t="inlineStr">
        <is>
          <t>Machine learning Engineer</t>
        </is>
      </c>
      <c r="E1359" s="7" t="inlineStr">
        <is>
          <t>Faculty</t>
        </is>
      </c>
      <c r="F1359" s="8" t="inlineStr">
        <is>
          <t>London, England, UK</t>
        </is>
      </c>
      <c r="G1359" s="8" t="n"/>
      <c r="H1359" s="14" t="n"/>
      <c r="I1359" s="15">
        <f>IF($H1359="","",$H1359-TODAY())</f>
        <v/>
      </c>
      <c r="J1359" s="16" t="inlineStr">
        <is>
          <t>Open posting</t>
        </is>
      </c>
      <c r="K1359" s="8" t="n"/>
      <c r="L1359" s="17" t="inlineStr">
        <is>
          <t>new</t>
        </is>
      </c>
      <c r="M1359" s="18" t="inlineStr"/>
      <c r="N1359" s="7" t="inlineStr">
        <is>
          <t>58000ece7726a399a55da325f2f81f0a28695587</t>
        </is>
      </c>
      <c r="O1359" s="14" t="n">
        <v>46195</v>
      </c>
      <c r="P1359" s="7" t="inlineStr">
        <is>
          <t>jobspy</t>
        </is>
      </c>
      <c r="Q1359" s="8" t="inlineStr">
        <is>
          <t>python, docker, kubernetes, c</t>
        </is>
      </c>
      <c r="R1359" s="8" t="inlineStr">
        <is>
          <t>Graduate Computer Vision Engineer Python</t>
        </is>
      </c>
      <c r="S1359" s="19" t="n"/>
      <c r="T1359" s="19" t="n"/>
      <c r="U1359" s="14" t="n">
        <v>46202</v>
      </c>
      <c r="V1359" s="7" t="n"/>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1.15</v>
      </c>
      <c r="C1360" s="12" t="inlineStr">
        <is>
          <t>Senior/Lead</t>
        </is>
      </c>
      <c r="D1360" s="8" t="inlineStr">
        <is>
          <t>Data Scientist &amp; Machine Learning Researcher</t>
        </is>
      </c>
      <c r="E1360" s="7" t="inlineStr">
        <is>
          <t>Raytheon UK</t>
        </is>
      </c>
      <c r="F1360" s="8" t="inlineStr">
        <is>
          <t>Lancashire, England, UK</t>
        </is>
      </c>
      <c r="G1360" s="8" t="n"/>
      <c r="H1360" s="14" t="n"/>
      <c r="I1360" s="15">
        <f>IF($H1360="","",$H1360-TODAY())</f>
        <v/>
      </c>
      <c r="J1360" s="16" t="inlineStr">
        <is>
          <t>Open posting</t>
        </is>
      </c>
      <c r="K1360" s="8" t="n"/>
      <c r="L1360" s="17" t="inlineStr">
        <is>
          <t>new</t>
        </is>
      </c>
      <c r="M1360" s="18" t="inlineStr"/>
      <c r="N1360" s="7" t="inlineStr">
        <is>
          <t>78544b5de3d3a980421da21e5802b2a020d6ba77</t>
        </is>
      </c>
      <c r="O1360" s="14" t="n">
        <v>46193</v>
      </c>
      <c r="P1360" s="7" t="inlineStr">
        <is>
          <t>jobspy</t>
        </is>
      </c>
      <c r="Q1360" s="8" t="inlineStr">
        <is>
          <t>python, docker, c</t>
        </is>
      </c>
      <c r="R1360" s="8" t="inlineStr">
        <is>
          <t>Graduate Computer Vision Engineer Python</t>
        </is>
      </c>
      <c r="S1360" s="19" t="n"/>
      <c r="T1360" s="19" t="n"/>
      <c r="U1360" s="14" t="n">
        <v>46202</v>
      </c>
      <c r="V1360" s="7" t="n"/>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1.15</v>
      </c>
      <c r="C1361" s="12" t="inlineStr">
        <is>
          <t>Mid-level</t>
        </is>
      </c>
      <c r="D1361" s="8" t="inlineStr">
        <is>
          <t>Machine Learning Engineer</t>
        </is>
      </c>
      <c r="E1361" s="7" t="inlineStr">
        <is>
          <t>Information Tech Consultants</t>
        </is>
      </c>
      <c r="F1361" s="8" t="inlineStr">
        <is>
          <t>Greater London, England, UK</t>
        </is>
      </c>
      <c r="G1361" s="8" t="n"/>
      <c r="H1361" s="14" t="n"/>
      <c r="I1361" s="15">
        <f>IF($H1361="","",$H1361-TODAY())</f>
        <v/>
      </c>
      <c r="J1361" s="16" t="inlineStr">
        <is>
          <t>Open posting</t>
        </is>
      </c>
      <c r="K1361" s="8" t="n"/>
      <c r="L1361" s="17" t="inlineStr">
        <is>
          <t>new</t>
        </is>
      </c>
      <c r="M1361" s="18" t="inlineStr"/>
      <c r="N1361" s="7" t="inlineStr">
        <is>
          <t>c1c093fb1b3ada49ba66980b877eae41ffa077b6</t>
        </is>
      </c>
      <c r="O1361" s="14" t="n">
        <v>46189</v>
      </c>
      <c r="P1361" s="7" t="inlineStr">
        <is>
          <t>jobspy</t>
        </is>
      </c>
      <c r="Q1361" s="8" t="inlineStr">
        <is>
          <t>python, sql, c</t>
        </is>
      </c>
      <c r="R1361" s="8" t="inlineStr">
        <is>
          <t>Graduate Computer Vision Engineer Python</t>
        </is>
      </c>
      <c r="S1361" s="19" t="n"/>
      <c r="T1361" s="19" t="n"/>
      <c r="U1361" s="14" t="n">
        <v>46202</v>
      </c>
      <c r="V1361" s="7" t="n"/>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1.15</v>
      </c>
      <c r="C1362" s="12" t="inlineStr">
        <is>
          <t>Unspecified</t>
        </is>
      </c>
      <c r="D1362" s="8" t="inlineStr">
        <is>
          <t>Remote ML Engineer- Signal Processing- Series C HealthTech</t>
        </is>
      </c>
      <c r="E1362" s="7" t="inlineStr">
        <is>
          <t>Robert Walters</t>
        </is>
      </c>
      <c r="F1362" s="8" t="inlineStr">
        <is>
          <t>England, United Kingdom</t>
        </is>
      </c>
      <c r="G1362" s="8" t="n"/>
      <c r="H1362" s="14" t="n"/>
      <c r="I1362" s="15">
        <f>IF($H1362="","",$H1362-TODAY())</f>
        <v/>
      </c>
      <c r="J1362" s="16" t="inlineStr">
        <is>
          <t>Open posting</t>
        </is>
      </c>
      <c r="K1362" s="8" t="n"/>
      <c r="L1362" s="17" t="inlineStr">
        <is>
          <t>new</t>
        </is>
      </c>
      <c r="M1362" s="18" t="inlineStr"/>
      <c r="N1362" s="7" t="inlineStr">
        <is>
          <t>cd57b0f87726451b393b72af2f1973339fc60b30</t>
        </is>
      </c>
      <c r="O1362" s="14" t="n">
        <v>46198</v>
      </c>
      <c r="P1362" s="7" t="inlineStr">
        <is>
          <t>jobspy</t>
        </is>
      </c>
      <c r="Q1362" s="8" t="inlineStr">
        <is>
          <t>python, git, c</t>
        </is>
      </c>
      <c r="R1362" s="8" t="inlineStr">
        <is>
          <t>EngD Studentship signal processing UK</t>
        </is>
      </c>
      <c r="S1362" s="19" t="n"/>
      <c r="T1362" s="19" t="n"/>
      <c r="U1362" s="14" t="n">
        <v>46202</v>
      </c>
      <c r="V1362" s="7" t="n"/>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1.15</v>
      </c>
      <c r="C1363" s="12" t="inlineStr">
        <is>
          <t>Senior/Lead</t>
        </is>
      </c>
      <c r="D1363" s="8" t="inlineStr">
        <is>
          <t>Python Developer</t>
        </is>
      </c>
      <c r="E1363" s="7" t="inlineStr">
        <is>
          <t>McGregor Boyall</t>
        </is>
      </c>
      <c r="F1363" s="8" t="inlineStr">
        <is>
          <t>London, England, UK</t>
        </is>
      </c>
      <c r="G1363" s="8" t="n"/>
      <c r="H1363" s="14" t="n"/>
      <c r="I1363" s="15">
        <f>IF($H1363="","",$H1363-TODAY())</f>
        <v/>
      </c>
      <c r="J1363" s="16" t="inlineStr">
        <is>
          <t>Open posting</t>
        </is>
      </c>
      <c r="K1363" s="8" t="n"/>
      <c r="L1363" s="17" t="inlineStr">
        <is>
          <t>new</t>
        </is>
      </c>
      <c r="M1363" s="18" t="inlineStr"/>
      <c r="N1363" s="7" t="inlineStr">
        <is>
          <t>2b472bfa7f08e7666c8dbc2a99301e8508f8e13a</t>
        </is>
      </c>
      <c r="O1363" s="14" t="n"/>
      <c r="P1363" s="7" t="inlineStr">
        <is>
          <t>jobspy</t>
        </is>
      </c>
      <c r="Q1363" s="8" t="inlineStr">
        <is>
          <t>python, sql, c, javascript</t>
        </is>
      </c>
      <c r="R1363" s="8" t="inlineStr">
        <is>
          <t>Junior Python Developer backend API</t>
        </is>
      </c>
      <c r="S1363" s="19" t="n"/>
      <c r="T1363" s="19" t="n"/>
      <c r="U1363" s="14" t="n">
        <v>46202</v>
      </c>
      <c r="V1363" s="7" t="n"/>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1.15</v>
      </c>
      <c r="C1364" s="12" t="inlineStr">
        <is>
          <t>Mid-level</t>
        </is>
      </c>
      <c r="D1364" s="8" t="inlineStr">
        <is>
          <t>Back End Engineer</t>
        </is>
      </c>
      <c r="E1364" s="7" t="inlineStr">
        <is>
          <t>Thought Machine</t>
        </is>
      </c>
      <c r="F1364" s="8" t="inlineStr">
        <is>
          <t>London, England, UK</t>
        </is>
      </c>
      <c r="G1364" s="8" t="n"/>
      <c r="H1364" s="14" t="n"/>
      <c r="I1364" s="15">
        <f>IF($H1364="","",$H1364-TODAY())</f>
        <v/>
      </c>
      <c r="J1364" s="16" t="inlineStr">
        <is>
          <t>Open posting</t>
        </is>
      </c>
      <c r="K1364" s="8" t="n"/>
      <c r="L1364" s="17" t="inlineStr">
        <is>
          <t>new</t>
        </is>
      </c>
      <c r="M1364" s="18" t="inlineStr"/>
      <c r="N1364" s="7" t="inlineStr">
        <is>
          <t>d4c1f82d26b3377780e0fd20e6e7427b0401daeb</t>
        </is>
      </c>
      <c r="O1364" s="14" t="n"/>
      <c r="P1364" s="7" t="inlineStr">
        <is>
          <t>jobspy</t>
        </is>
      </c>
      <c r="Q1364" s="8" t="inlineStr">
        <is>
          <t>python, sql, kubernetes, c</t>
        </is>
      </c>
      <c r="R1364" s="8" t="inlineStr">
        <is>
          <t>Junior Python Developer backend API</t>
        </is>
      </c>
      <c r="S1364" s="19" t="n"/>
      <c r="T1364" s="19" t="n"/>
      <c r="U1364" s="14" t="n">
        <v>46202</v>
      </c>
      <c r="V1364" s="7" t="n"/>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1.15</v>
      </c>
      <c r="C1365" s="12" t="inlineStr">
        <is>
          <t>Unspecified</t>
        </is>
      </c>
      <c r="D1365" s="8" t="inlineStr">
        <is>
          <t>Data Engineer (GCP)</t>
        </is>
      </c>
      <c r="E1365" s="7" t="inlineStr">
        <is>
          <t>bet365</t>
        </is>
      </c>
      <c r="F1365" s="8" t="inlineStr">
        <is>
          <t>Stoke-On-Trent, England, UK</t>
        </is>
      </c>
      <c r="G1365" s="8" t="n"/>
      <c r="H1365" s="14" t="n"/>
      <c r="I1365" s="15">
        <f>IF($H1365="","",$H1365-TODAY())</f>
        <v/>
      </c>
      <c r="J1365" s="16" t="inlineStr">
        <is>
          <t>Open posting</t>
        </is>
      </c>
      <c r="K1365" s="8" t="n"/>
      <c r="L1365" s="17" t="inlineStr">
        <is>
          <t>new</t>
        </is>
      </c>
      <c r="M1365" s="18" t="inlineStr"/>
      <c r="N1365" s="7" t="inlineStr">
        <is>
          <t>41df2eaeb4920c2aefc6af6180e73cc95e90b420</t>
        </is>
      </c>
      <c r="O1365" s="14" t="n">
        <v>46192</v>
      </c>
      <c r="P1365" s="7" t="inlineStr">
        <is>
          <t>jobspy</t>
        </is>
      </c>
      <c r="Q1365" s="8" t="inlineStr">
        <is>
          <t>sql, git, c</t>
        </is>
      </c>
      <c r="R1365" s="8" t="inlineStr">
        <is>
          <t>Graduate Data Engineer Python SQL pipeline</t>
        </is>
      </c>
      <c r="S1365" s="19" t="n"/>
      <c r="T1365" s="19" t="n"/>
      <c r="U1365" s="14" t="n">
        <v>46202</v>
      </c>
      <c r="V1365" s="7" t="n"/>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1.15</v>
      </c>
      <c r="C1366" s="12" t="inlineStr">
        <is>
          <t>Unspecified</t>
        </is>
      </c>
      <c r="D1366" s="8" t="inlineStr">
        <is>
          <t>Software Engineer, Adoption</t>
        </is>
      </c>
      <c r="E1366" s="7" t="inlineStr">
        <is>
          <t>Cohere</t>
        </is>
      </c>
      <c r="F1366" s="8" t="inlineStr">
        <is>
          <t>London, England, UK</t>
        </is>
      </c>
      <c r="G1366" s="8" t="n"/>
      <c r="H1366" s="14" t="n"/>
      <c r="I1366" s="15">
        <f>IF($H1366="","",$H1366-TODAY())</f>
        <v/>
      </c>
      <c r="J1366" s="16" t="inlineStr">
        <is>
          <t>Open posting</t>
        </is>
      </c>
      <c r="K1366" s="8" t="n"/>
      <c r="L1366" s="17" t="inlineStr">
        <is>
          <t>new</t>
        </is>
      </c>
      <c r="M1366" s="18" t="inlineStr"/>
      <c r="N1366" s="7" t="inlineStr">
        <is>
          <t>694ee8e27b90856970b1dd1e84774875378ddd25</t>
        </is>
      </c>
      <c r="O1366" s="14" t="n">
        <v>46192</v>
      </c>
      <c r="P1366" s="7" t="inlineStr">
        <is>
          <t>jobspy</t>
        </is>
      </c>
      <c r="Q1366" s="8" t="inlineStr">
        <is>
          <t>python, kubernetes, git, c</t>
        </is>
      </c>
      <c r="R1366" s="8" t="inlineStr">
        <is>
          <t>Graduate Software Engineer Python Kubernetes</t>
        </is>
      </c>
      <c r="S1366" s="19" t="n"/>
      <c r="T1366" s="19" t="n"/>
      <c r="U1366" s="14" t="n">
        <v>46202</v>
      </c>
      <c r="V1366" s="7" t="n"/>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1.15</v>
      </c>
      <c r="C1367" s="12" t="inlineStr">
        <is>
          <t>Unspecified</t>
        </is>
      </c>
      <c r="D1367" s="8" t="inlineStr">
        <is>
          <t>Software Engineer (TechOps), London</t>
        </is>
      </c>
      <c r="E1367" s="7" t="inlineStr">
        <is>
          <t>Isomorphic Labs</t>
        </is>
      </c>
      <c r="F1367" s="8" t="inlineStr">
        <is>
          <t>London, England, UK</t>
        </is>
      </c>
      <c r="G1367" s="8" t="n"/>
      <c r="H1367" s="14" t="n"/>
      <c r="I1367" s="15">
        <f>IF($H1367="","",$H1367-TODAY())</f>
        <v/>
      </c>
      <c r="J1367" s="16" t="inlineStr">
        <is>
          <t>Open posting</t>
        </is>
      </c>
      <c r="K1367" s="8" t="n"/>
      <c r="L1367" s="17" t="inlineStr">
        <is>
          <t>new</t>
        </is>
      </c>
      <c r="M1367" s="18" t="inlineStr"/>
      <c r="N1367" s="7" t="inlineStr">
        <is>
          <t>fc8cb11d40d1b8d3d0b1c60f051a8dd4324bf132</t>
        </is>
      </c>
      <c r="O1367" s="14" t="n">
        <v>46189</v>
      </c>
      <c r="P1367" s="7" t="inlineStr">
        <is>
          <t>jobspy</t>
        </is>
      </c>
      <c r="Q1367" s="8" t="inlineStr">
        <is>
          <t>docker, kubernetes, git, c</t>
        </is>
      </c>
      <c r="R1367" s="8" t="inlineStr">
        <is>
          <t>Graduate Software Engineer Python Kubernetes</t>
        </is>
      </c>
      <c r="S1367" s="19" t="n"/>
      <c r="T1367" s="19" t="n"/>
      <c r="U1367" s="14" t="n">
        <v>46202</v>
      </c>
      <c r="V1367" s="7" t="n"/>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1.15</v>
      </c>
      <c r="C1368" s="12" t="inlineStr">
        <is>
          <t>Mid-level</t>
        </is>
      </c>
      <c r="D1368" s="8" t="inlineStr">
        <is>
          <t>Software Engineer, Infrastructure</t>
        </is>
      </c>
      <c r="E1368" s="7" t="inlineStr">
        <is>
          <t>Harmonic</t>
        </is>
      </c>
      <c r="F1368" s="8" t="inlineStr">
        <is>
          <t>London, England, UK</t>
        </is>
      </c>
      <c r="G1368" s="8" t="n"/>
      <c r="H1368" s="14" t="n"/>
      <c r="I1368" s="15">
        <f>IF($H1368="","",$H1368-TODAY())</f>
        <v/>
      </c>
      <c r="J1368" s="16" t="inlineStr">
        <is>
          <t>Open posting</t>
        </is>
      </c>
      <c r="K1368" s="8" t="n"/>
      <c r="L1368" s="17" t="inlineStr">
        <is>
          <t>new</t>
        </is>
      </c>
      <c r="M1368" s="18" t="inlineStr"/>
      <c r="N1368" s="7" t="inlineStr">
        <is>
          <t>a67890a3b8998bda0e07e9f08449c176bc606ad0</t>
        </is>
      </c>
      <c r="O1368" s="14" t="n">
        <v>46187</v>
      </c>
      <c r="P1368" s="7" t="inlineStr">
        <is>
          <t>jobspy</t>
        </is>
      </c>
      <c r="Q1368" s="8" t="inlineStr">
        <is>
          <t>python, docker, kubernetes, c</t>
        </is>
      </c>
      <c r="R1368" s="8" t="inlineStr">
        <is>
          <t>Graduate Software Engineer Python Kubernetes</t>
        </is>
      </c>
      <c r="S1368" s="19" t="n"/>
      <c r="T1368" s="19" t="n"/>
      <c r="U1368" s="14" t="n">
        <v>46202</v>
      </c>
      <c r="V1368" s="7" t="n"/>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1.15</v>
      </c>
      <c r="C1369" s="12" t="inlineStr">
        <is>
          <t>Junior</t>
        </is>
      </c>
      <c r="D1369" s="8" t="inlineStr">
        <is>
          <t>Associate Product Engineer</t>
        </is>
      </c>
      <c r="E1369" s="7" t="inlineStr">
        <is>
          <t>Allica Bank</t>
        </is>
      </c>
      <c r="F1369" s="8" t="inlineStr">
        <is>
          <t>London Area, United Kingdom</t>
        </is>
      </c>
      <c r="G1369" s="8" t="n"/>
      <c r="H1369" s="14" t="n"/>
      <c r="I1369" s="15">
        <f>IF($H1369="","",$H1369-TODAY())</f>
        <v/>
      </c>
      <c r="J1369" s="16" t="inlineStr">
        <is>
          <t>Open posting</t>
        </is>
      </c>
      <c r="K1369" s="8" t="n"/>
      <c r="L1369" s="17" t="inlineStr">
        <is>
          <t>new</t>
        </is>
      </c>
      <c r="M1369" s="18" t="inlineStr"/>
      <c r="N1369" s="7" t="inlineStr">
        <is>
          <t>4b9aeb95978d4bcc85577b108bdc5544284e44fa</t>
        </is>
      </c>
      <c r="O1369" s="14" t="n">
        <v>46196</v>
      </c>
      <c r="P1369" s="7" t="inlineStr">
        <is>
          <t>jobspy</t>
        </is>
      </c>
      <c r="Q1369" s="8" t="inlineStr">
        <is>
          <t>python, sql, c</t>
        </is>
      </c>
      <c r="R1369" s="8" t="inlineStr">
        <is>
          <t>Graduate Fintech Engineer Python SQL</t>
        </is>
      </c>
      <c r="S1369" s="19" t="n"/>
      <c r="T1369" s="19" t="n"/>
      <c r="U1369" s="14" t="n">
        <v>46202</v>
      </c>
      <c r="V1369" s="7" t="n"/>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1.15</v>
      </c>
      <c r="C1370" s="12" t="inlineStr">
        <is>
          <t>Mid-level</t>
        </is>
      </c>
      <c r="D1370" s="8" t="inlineStr">
        <is>
          <t>Software Engineer (Backend / Full-Stack)</t>
        </is>
      </c>
      <c r="E1370" s="7" t="inlineStr">
        <is>
          <t>Accenture</t>
        </is>
      </c>
      <c r="F1370" s="8" t="inlineStr">
        <is>
          <t>Manchester, England, UK</t>
        </is>
      </c>
      <c r="G1370" s="8" t="n"/>
      <c r="H1370" s="14" t="n"/>
      <c r="I1370" s="15">
        <f>IF($H1370="","",$H1370-TODAY())</f>
        <v/>
      </c>
      <c r="J1370" s="16" t="inlineStr">
        <is>
          <t>Open posting</t>
        </is>
      </c>
      <c r="K1370" s="8" t="n"/>
      <c r="L1370" s="17" t="inlineStr">
        <is>
          <t>new</t>
        </is>
      </c>
      <c r="M1370" s="18" t="inlineStr"/>
      <c r="N1370" s="7" t="inlineStr">
        <is>
          <t>f934d47cee63cf581d659eb526bdf06b5e9db726</t>
        </is>
      </c>
      <c r="O1370" s="14" t="n">
        <v>46197</v>
      </c>
      <c r="P1370" s="7" t="inlineStr">
        <is>
          <t>jobspy</t>
        </is>
      </c>
      <c r="Q1370" s="8" t="inlineStr">
        <is>
          <t>python, sql, git, c</t>
        </is>
      </c>
      <c r="R1370" s="8" t="inlineStr">
        <is>
          <t>Graduate Software Engineer Python backend</t>
        </is>
      </c>
      <c r="S1370" s="19" t="n"/>
      <c r="T1370" s="19" t="n"/>
      <c r="U1370" s="14" t="n">
        <v>46201</v>
      </c>
      <c r="V1370" s="7" t="n"/>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1.15</v>
      </c>
      <c r="C1371" s="12" t="inlineStr">
        <is>
          <t>Junior</t>
        </is>
      </c>
      <c r="D1371" s="8" t="inlineStr">
        <is>
          <t>Junior Test Engineer</t>
        </is>
      </c>
      <c r="E1371" s="7" t="inlineStr">
        <is>
          <t>CodeRise Talent</t>
        </is>
      </c>
      <c r="F1371" s="8" t="inlineStr">
        <is>
          <t>Royal Leamington Spa, England, UK</t>
        </is>
      </c>
      <c r="G1371" s="8" t="n"/>
      <c r="H1371" s="14" t="n"/>
      <c r="I1371" s="15">
        <f>IF($H1371="","",$H1371-TODAY())</f>
        <v/>
      </c>
      <c r="J1371" s="16" t="inlineStr">
        <is>
          <t>Open posting</t>
        </is>
      </c>
      <c r="K1371" s="8" t="n"/>
      <c r="L1371" s="17" t="inlineStr">
        <is>
          <t>new</t>
        </is>
      </c>
      <c r="M1371" s="18" t="inlineStr"/>
      <c r="N1371" s="7" t="inlineStr">
        <is>
          <t>4f20e02048e7a7db070c5c6249c9566b780047a2</t>
        </is>
      </c>
      <c r="O1371" s="14" t="n">
        <v>46178</v>
      </c>
      <c r="P1371" s="7" t="inlineStr">
        <is>
          <t>jobspy</t>
        </is>
      </c>
      <c r="Q1371" s="8" t="inlineStr">
        <is>
          <t>git, c, javascript</t>
        </is>
      </c>
      <c r="R1371" s="8" t="inlineStr">
        <is>
          <t>Graduate Software Developer Python API integration</t>
        </is>
      </c>
      <c r="S1371" s="19" t="n"/>
      <c r="T1371" s="19" t="n"/>
      <c r="U1371" s="14" t="n">
        <v>46201</v>
      </c>
      <c r="V1371" s="7" t="n"/>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1.15</v>
      </c>
      <c r="C1372" s="12" t="inlineStr">
        <is>
          <t>Junior</t>
        </is>
      </c>
      <c r="D1372" s="8" t="inlineStr">
        <is>
          <t>Cloud Data Engineer</t>
        </is>
      </c>
      <c r="E1372" s="7" t="inlineStr">
        <is>
          <t>Accenture UK &amp; Ireland</t>
        </is>
      </c>
      <c r="F1372" s="8" t="inlineStr">
        <is>
          <t>Leeds, England, UK</t>
        </is>
      </c>
      <c r="G1372" s="8" t="n"/>
      <c r="H1372" s="14" t="n"/>
      <c r="I1372" s="15">
        <f>IF($H1372="","",$H1372-TODAY())</f>
        <v/>
      </c>
      <c r="J1372" s="16" t="inlineStr">
        <is>
          <t>Open posting</t>
        </is>
      </c>
      <c r="K1372" s="8" t="n"/>
      <c r="L1372" s="17" t="inlineStr">
        <is>
          <t>new</t>
        </is>
      </c>
      <c r="M1372" s="18" t="inlineStr"/>
      <c r="N1372" s="7" t="inlineStr">
        <is>
          <t>7b84008cbf9d630bd79c65b09b92d96cddd7617f</t>
        </is>
      </c>
      <c r="O1372" s="14" t="n">
        <v>46192</v>
      </c>
      <c r="P1372" s="7" t="inlineStr">
        <is>
          <t>jobspy</t>
        </is>
      </c>
      <c r="Q1372" s="8" t="inlineStr">
        <is>
          <t>python, sql, git, c</t>
        </is>
      </c>
      <c r="R1372" s="8" t="inlineStr">
        <is>
          <t>Junior Python Developer SQL backend Sheffield</t>
        </is>
      </c>
      <c r="S1372" s="19" t="n"/>
      <c r="T1372" s="19" t="n"/>
      <c r="U1372" s="14" t="n">
        <v>46201</v>
      </c>
      <c r="V1372" s="7" t="n"/>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1.15</v>
      </c>
      <c r="C1373" s="12" t="inlineStr">
        <is>
          <t>Junior</t>
        </is>
      </c>
      <c r="D1373" s="8" t="inlineStr">
        <is>
          <t>Machine Learning Engineer</t>
        </is>
      </c>
      <c r="E1373" s="7" t="inlineStr">
        <is>
          <t>Intellect Group</t>
        </is>
      </c>
      <c r="F1373" s="8" t="inlineStr">
        <is>
          <t>London Area, United Kingdom</t>
        </is>
      </c>
      <c r="G1373" s="8" t="n"/>
      <c r="H1373" s="14" t="n"/>
      <c r="I1373" s="15">
        <f>IF($H1373="","",$H1373-TODAY())</f>
        <v/>
      </c>
      <c r="J1373" s="16" t="inlineStr">
        <is>
          <t>Open posting</t>
        </is>
      </c>
      <c r="K1373" s="8" t="n"/>
      <c r="L1373" s="17" t="inlineStr">
        <is>
          <t>new</t>
        </is>
      </c>
      <c r="M1373" s="18" t="inlineStr"/>
      <c r="N1373" s="7" t="inlineStr">
        <is>
          <t>14544ed357e19af0eda52e7db7ed1355ace9f3e6</t>
        </is>
      </c>
      <c r="O1373" s="14" t="n">
        <v>46181</v>
      </c>
      <c r="P1373" s="7" t="inlineStr">
        <is>
          <t>jobspy</t>
        </is>
      </c>
      <c r="Q1373" s="8" t="inlineStr">
        <is>
          <t>python, docker, c</t>
        </is>
      </c>
      <c r="R1373" s="8" t="inlineStr">
        <is>
          <t>Graduate Machine Learning Engineer Python neural networks</t>
        </is>
      </c>
      <c r="S1373" s="19" t="n"/>
      <c r="T1373" s="19" t="n"/>
      <c r="U1373" s="14" t="n">
        <v>46201</v>
      </c>
      <c r="V1373" s="7" t="n"/>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1.15</v>
      </c>
      <c r="C1374" s="12" t="inlineStr">
        <is>
          <t>Junior</t>
        </is>
      </c>
      <c r="D1374" s="8" t="inlineStr">
        <is>
          <t>Junior Quant Researcher – Buy Side</t>
        </is>
      </c>
      <c r="E1374" s="7" t="inlineStr">
        <is>
          <t>Marlin Selection Recruitment</t>
        </is>
      </c>
      <c r="F1374" s="8" t="inlineStr">
        <is>
          <t>London Area, United Kingdom</t>
        </is>
      </c>
      <c r="G1374" s="8" t="n"/>
      <c r="H1374" s="14" t="n"/>
      <c r="I1374" s="15">
        <f>IF($H1374="","",$H1374-TODAY())</f>
        <v/>
      </c>
      <c r="J1374" s="16" t="inlineStr">
        <is>
          <t>Open posting</t>
        </is>
      </c>
      <c r="K1374" s="8" t="n"/>
      <c r="L1374" s="17" t="inlineStr">
        <is>
          <t>new</t>
        </is>
      </c>
      <c r="M1374" s="18" t="inlineStr"/>
      <c r="N1374" s="7" t="inlineStr">
        <is>
          <t>bb0450cc65d3ccf1c74d68acb20cd71fc7153ed7</t>
        </is>
      </c>
      <c r="O1374" s="14" t="n">
        <v>46199</v>
      </c>
      <c r="P1374" s="7" t="inlineStr">
        <is>
          <t>jobspy</t>
        </is>
      </c>
      <c r="Q1374" s="8" t="inlineStr">
        <is>
          <t>python, sql, c</t>
        </is>
      </c>
      <c r="R1374" s="8" t="inlineStr">
        <is>
          <t>Graduate Quantitative Analyst Python data analysis</t>
        </is>
      </c>
      <c r="S1374" s="19" t="n"/>
      <c r="T1374" s="19" t="n"/>
      <c r="U1374" s="14" t="n">
        <v>46201</v>
      </c>
      <c r="V1374" s="7" t="n"/>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1.15</v>
      </c>
      <c r="C1375" s="12" t="inlineStr">
        <is>
          <t>Mid-level</t>
        </is>
      </c>
      <c r="D1375" s="8" t="inlineStr">
        <is>
          <t>DevOps Engineer (GCP)</t>
        </is>
      </c>
      <c r="E1375" s="7" t="inlineStr">
        <is>
          <t>Intermedia Intelligent Communications</t>
        </is>
      </c>
      <c r="F1375" s="8" t="inlineStr"/>
      <c r="G1375" s="8" t="n"/>
      <c r="H1375" s="14" t="n"/>
      <c r="I1375" s="15">
        <f>IF($H1375="","",$H1375-TODAY())</f>
        <v/>
      </c>
      <c r="J1375" s="16" t="inlineStr">
        <is>
          <t>Open posting</t>
        </is>
      </c>
      <c r="K1375" s="8" t="n"/>
      <c r="L1375" s="17" t="inlineStr">
        <is>
          <t>new</t>
        </is>
      </c>
      <c r="M1375" s="18" t="inlineStr"/>
      <c r="N1375" s="7" t="inlineStr">
        <is>
          <t>2812d61b741d5dd12b0fcfaa01a6c0ff67ffd125</t>
        </is>
      </c>
      <c r="O1375" s="14" t="n">
        <v>46181</v>
      </c>
      <c r="P1375" s="7" t="inlineStr">
        <is>
          <t>jobspy</t>
        </is>
      </c>
      <c r="Q1375" s="8" t="inlineStr">
        <is>
          <t>python, docker, kubernetes, c</t>
        </is>
      </c>
      <c r="R1375" s="8" t="inlineStr">
        <is>
          <t>Graduate DevOps Engineer Docker Kubernetes Git</t>
        </is>
      </c>
      <c r="S1375" s="19" t="n"/>
      <c r="T1375" s="19" t="n"/>
      <c r="U1375" s="14" t="n">
        <v>46201</v>
      </c>
      <c r="V1375" s="7" t="n"/>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1.15</v>
      </c>
      <c r="C1376" s="12" t="inlineStr">
        <is>
          <t>Junior</t>
        </is>
      </c>
      <c r="D1376" s="8" t="inlineStr">
        <is>
          <t>Site Reliability Engineer</t>
        </is>
      </c>
      <c r="E1376" s="7" t="inlineStr">
        <is>
          <t>Orbital</t>
        </is>
      </c>
      <c r="F1376" s="8" t="inlineStr">
        <is>
          <t>London, England, UK</t>
        </is>
      </c>
      <c r="G1376" s="8" t="n"/>
      <c r="H1376" s="14" t="n"/>
      <c r="I1376" s="15">
        <f>IF($H1376="","",$H1376-TODAY())</f>
        <v/>
      </c>
      <c r="J1376" s="16" t="inlineStr">
        <is>
          <t>Open posting</t>
        </is>
      </c>
      <c r="K1376" s="8" t="n"/>
      <c r="L1376" s="17" t="inlineStr">
        <is>
          <t>new</t>
        </is>
      </c>
      <c r="M1376" s="18" t="inlineStr"/>
      <c r="N1376" s="7" t="inlineStr">
        <is>
          <t>a543ceec66df74b420f54ea6971a9a088be8774f</t>
        </is>
      </c>
      <c r="O1376" s="14" t="n">
        <v>46180</v>
      </c>
      <c r="P1376" s="7" t="inlineStr">
        <is>
          <t>jobspy</t>
        </is>
      </c>
      <c r="Q1376" s="8" t="inlineStr">
        <is>
          <t>python, docker, kubernetes, c</t>
        </is>
      </c>
      <c r="R1376" s="8" t="inlineStr">
        <is>
          <t>Graduate DevOps Engineer Docker Kubernetes Git</t>
        </is>
      </c>
      <c r="S1376" s="19" t="n"/>
      <c r="T1376" s="19" t="n"/>
      <c r="U1376" s="14" t="n">
        <v>46201</v>
      </c>
      <c r="V1376" s="7" t="n"/>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1.15</v>
      </c>
      <c r="C1377" s="12" t="inlineStr">
        <is>
          <t>Graduate/Entry</t>
        </is>
      </c>
      <c r="D1377" s="8" t="inlineStr">
        <is>
          <t>Graduate Programme 2027: Software Engineer (Java)</t>
        </is>
      </c>
      <c r="E1377" s="7" t="inlineStr">
        <is>
          <t>hackajob</t>
        </is>
      </c>
      <c r="F1377" s="8" t="inlineStr"/>
      <c r="G1377" s="8" t="n"/>
      <c r="H1377" s="14" t="n"/>
      <c r="I1377" s="15">
        <f>IF($H1377="","",$H1377-TODAY())</f>
        <v/>
      </c>
      <c r="J1377" s="16" t="inlineStr">
        <is>
          <t>Open posting</t>
        </is>
      </c>
      <c r="K1377" s="8" t="n"/>
      <c r="L1377" s="17" t="inlineStr">
        <is>
          <t>new</t>
        </is>
      </c>
      <c r="M1377" s="18" t="inlineStr"/>
      <c r="N1377" s="7" t="inlineStr">
        <is>
          <t>58080ac82828321a99541f4cde7c64fbc4162856</t>
        </is>
      </c>
      <c r="O1377" s="14" t="n">
        <v>46186</v>
      </c>
      <c r="P1377" s="7" t="inlineStr">
        <is>
          <t>jobspy</t>
        </is>
      </c>
      <c r="Q1377" s="8" t="inlineStr">
        <is>
          <t>sql, docker, kubernetes, c</t>
        </is>
      </c>
      <c r="R1377" s="8" t="inlineStr">
        <is>
          <t>Graduate Software Engineer Python Docker Kubernetes</t>
        </is>
      </c>
      <c r="S1377" s="19" t="n"/>
      <c r="T1377" s="19" t="n"/>
      <c r="U1377" s="14" t="n">
        <v>46200</v>
      </c>
      <c r="V1377" s="7" t="n"/>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1.15</v>
      </c>
      <c r="C1378" s="12" t="inlineStr">
        <is>
          <t>Senior/Lead</t>
        </is>
      </c>
      <c r="D1378" s="8" t="inlineStr">
        <is>
          <t>Forward Deployed Engineer - UK</t>
        </is>
      </c>
      <c r="E1378" s="7" t="inlineStr">
        <is>
          <t>Hammerspace</t>
        </is>
      </c>
      <c r="F1378" s="8" t="inlineStr"/>
      <c r="G1378" s="8" t="n"/>
      <c r="H1378" s="14" t="n"/>
      <c r="I1378" s="15">
        <f>IF($H1378="","",$H1378-TODAY())</f>
        <v/>
      </c>
      <c r="J1378" s="16" t="inlineStr">
        <is>
          <t>Open posting</t>
        </is>
      </c>
      <c r="K1378" s="8" t="n"/>
      <c r="L1378" s="17" t="inlineStr">
        <is>
          <t>new</t>
        </is>
      </c>
      <c r="M1378" s="18" t="inlineStr"/>
      <c r="N1378" s="7" t="inlineStr">
        <is>
          <t>c69bedaca3354533547243bc74ef4c2008a64d05</t>
        </is>
      </c>
      <c r="O1378" s="14" t="n">
        <v>46186</v>
      </c>
      <c r="P1378" s="7" t="inlineStr">
        <is>
          <t>jobspy</t>
        </is>
      </c>
      <c r="Q1378" s="8" t="inlineStr">
        <is>
          <t>python, docker, kubernetes, c</t>
        </is>
      </c>
      <c r="R1378" s="8" t="inlineStr">
        <is>
          <t>Graduate Software Engineer Python Docker Kubernetes</t>
        </is>
      </c>
      <c r="S1378" s="19" t="n"/>
      <c r="T1378" s="19" t="n"/>
      <c r="U1378" s="14" t="n">
        <v>46200</v>
      </c>
      <c r="V1378" s="7" t="n"/>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1.15</v>
      </c>
      <c r="C1379" s="12" t="inlineStr">
        <is>
          <t>Unspecified</t>
        </is>
      </c>
      <c r="D1379" s="8" t="inlineStr">
        <is>
          <t>Software Engineer</t>
        </is>
      </c>
      <c r="E1379" s="7" t="inlineStr">
        <is>
          <t>Red Bull Racing &amp; Red Bull Technology</t>
        </is>
      </c>
      <c r="F1379" s="8" t="inlineStr">
        <is>
          <t>Milton Keynes, England, UK</t>
        </is>
      </c>
      <c r="G1379" s="8" t="n"/>
      <c r="H1379" s="14" t="n"/>
      <c r="I1379" s="15">
        <f>IF($H1379="","",$H1379-TODAY())</f>
        <v/>
      </c>
      <c r="J1379" s="16" t="inlineStr">
        <is>
          <t>Open posting</t>
        </is>
      </c>
      <c r="K1379" s="8" t="n"/>
      <c r="L1379" s="17" t="inlineStr">
        <is>
          <t>new</t>
        </is>
      </c>
      <c r="M1379" s="18" t="inlineStr"/>
      <c r="N1379" s="7" t="inlineStr">
        <is>
          <t>2eb123ff3d362c0439029c9a26a48ddfaa24c421</t>
        </is>
      </c>
      <c r="O1379" s="14" t="n">
        <v>46185</v>
      </c>
      <c r="P1379" s="7" t="inlineStr">
        <is>
          <t>jobspy</t>
        </is>
      </c>
      <c r="Q1379" s="8" t="inlineStr">
        <is>
          <t>python, docker, kubernetes, c</t>
        </is>
      </c>
      <c r="R1379" s="8" t="inlineStr">
        <is>
          <t>Graduate Software Engineer Python Docker Kubernetes</t>
        </is>
      </c>
      <c r="S1379" s="19" t="n"/>
      <c r="T1379" s="19" t="n"/>
      <c r="U1379" s="14" t="n">
        <v>46200</v>
      </c>
      <c r="V1379" s="7" t="n"/>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1.15</v>
      </c>
      <c r="C1380" s="12" t="inlineStr">
        <is>
          <t>Unspecified</t>
        </is>
      </c>
      <c r="D1380" s="8" t="inlineStr">
        <is>
          <t>Analytics Engineer</t>
        </is>
      </c>
      <c r="E1380" s="7" t="inlineStr">
        <is>
          <t>the LEGO Group</t>
        </is>
      </c>
      <c r="F1380" s="8" t="inlineStr">
        <is>
          <t>London, England, UK</t>
        </is>
      </c>
      <c r="G1380" s="8" t="n"/>
      <c r="H1380" s="14" t="n"/>
      <c r="I1380" s="15">
        <f>IF($H1380="","",$H1380-TODAY())</f>
        <v/>
      </c>
      <c r="J1380" s="16" t="inlineStr">
        <is>
          <t>Open posting</t>
        </is>
      </c>
      <c r="K1380" s="8" t="n"/>
      <c r="L1380" s="17" t="inlineStr">
        <is>
          <t>new</t>
        </is>
      </c>
      <c r="M1380" s="18" t="inlineStr"/>
      <c r="N1380" s="7" t="inlineStr">
        <is>
          <t>40b2030a7b63cc9bcc5bdb6449fb5066c01190d0</t>
        </is>
      </c>
      <c r="O1380" s="14" t="n">
        <v>46198</v>
      </c>
      <c r="P1380" s="7" t="inlineStr">
        <is>
          <t>jobspy</t>
        </is>
      </c>
      <c r="Q1380" s="8" t="inlineStr">
        <is>
          <t>python, sql, git, c</t>
        </is>
      </c>
      <c r="R1380" s="8" t="inlineStr">
        <is>
          <t>Graduate Data Engineer Python SQL pipelines</t>
        </is>
      </c>
      <c r="S1380" s="19" t="n"/>
      <c r="T1380" s="19" t="n"/>
      <c r="U1380" s="14" t="n">
        <v>46200</v>
      </c>
      <c r="V1380" s="7" t="n"/>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1.15</v>
      </c>
      <c r="C1381" s="12" t="inlineStr">
        <is>
          <t>Senior/Lead</t>
        </is>
      </c>
      <c r="D1381" s="8" t="inlineStr">
        <is>
          <t>Data Engineer II - QuantumBlack, AI by McKinsey</t>
        </is>
      </c>
      <c r="E1381" s="7" t="inlineStr">
        <is>
          <t>QuantumBlack, AI by McKinsey</t>
        </is>
      </c>
      <c r="F1381" s="8" t="inlineStr">
        <is>
          <t>London, England, UK</t>
        </is>
      </c>
      <c r="G1381" s="8" t="n"/>
      <c r="H1381" s="14" t="n"/>
      <c r="I1381" s="15">
        <f>IF($H1381="","",$H1381-TODAY())</f>
        <v/>
      </c>
      <c r="J1381" s="16" t="inlineStr">
        <is>
          <t>Open posting</t>
        </is>
      </c>
      <c r="K1381" s="8" t="n"/>
      <c r="L1381" s="17" t="inlineStr">
        <is>
          <t>new</t>
        </is>
      </c>
      <c r="M1381" s="18" t="inlineStr"/>
      <c r="N1381" s="7" t="inlineStr">
        <is>
          <t>b36fe15fdf344b43c3a3171dac191ca40340beea</t>
        </is>
      </c>
      <c r="O1381" s="14" t="n">
        <v>46193</v>
      </c>
      <c r="P1381" s="7" t="inlineStr">
        <is>
          <t>jobspy</t>
        </is>
      </c>
      <c r="Q1381" s="8" t="inlineStr">
        <is>
          <t>python, sql, c</t>
        </is>
      </c>
      <c r="R1381" s="8" t="inlineStr">
        <is>
          <t>Graduate Data Engineer Python SQL pipelines</t>
        </is>
      </c>
      <c r="S1381" s="19" t="n"/>
      <c r="T1381" s="19" t="n"/>
      <c r="U1381" s="14" t="n">
        <v>46200</v>
      </c>
      <c r="V1381" s="7" t="n"/>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1.15</v>
      </c>
      <c r="C1382" s="12" t="inlineStr">
        <is>
          <t>Senior/Lead</t>
        </is>
      </c>
      <c r="D1382" s="8" t="inlineStr">
        <is>
          <t>Data Engineer</t>
        </is>
      </c>
      <c r="E1382" s="7" t="inlineStr">
        <is>
          <t>Abtrace</t>
        </is>
      </c>
      <c r="F1382" s="8" t="inlineStr">
        <is>
          <t>London, England, UK</t>
        </is>
      </c>
      <c r="G1382" s="8" t="n"/>
      <c r="H1382" s="14" t="n"/>
      <c r="I1382" s="15">
        <f>IF($H1382="","",$H1382-TODAY())</f>
        <v/>
      </c>
      <c r="J1382" s="16" t="inlineStr">
        <is>
          <t>Open posting</t>
        </is>
      </c>
      <c r="K1382" s="8" t="n"/>
      <c r="L1382" s="17" t="inlineStr">
        <is>
          <t>new</t>
        </is>
      </c>
      <c r="M1382" s="18" t="inlineStr"/>
      <c r="N1382" s="7" t="inlineStr">
        <is>
          <t>7cb62b28197d17e03c440b236068922d20c74727</t>
        </is>
      </c>
      <c r="O1382" s="14" t="n">
        <v>46180</v>
      </c>
      <c r="P1382" s="7" t="inlineStr">
        <is>
          <t>jobspy</t>
        </is>
      </c>
      <c r="Q1382" s="8" t="inlineStr">
        <is>
          <t>python, sql, git, c</t>
        </is>
      </c>
      <c r="R1382" s="8" t="inlineStr">
        <is>
          <t>Graduate Data Engineer Python SQL pipelines</t>
        </is>
      </c>
      <c r="S1382" s="19" t="n"/>
      <c r="T1382" s="19" t="n"/>
      <c r="U1382" s="14" t="n">
        <v>46200</v>
      </c>
      <c r="V1382" s="7" t="n"/>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1.15</v>
      </c>
      <c r="C1383" s="12" t="inlineStr">
        <is>
          <t>Unspecified</t>
        </is>
      </c>
      <c r="D1383" s="8" t="inlineStr">
        <is>
          <t>Analytics Engineer</t>
        </is>
      </c>
      <c r="E1383" s="7" t="inlineStr">
        <is>
          <t>Perk</t>
        </is>
      </c>
      <c r="F1383" s="8" t="inlineStr">
        <is>
          <t>London, England, UK</t>
        </is>
      </c>
      <c r="G1383" s="8" t="n"/>
      <c r="H1383" s="14" t="n"/>
      <c r="I1383" s="15">
        <f>IF($H1383="","",$H1383-TODAY())</f>
        <v/>
      </c>
      <c r="J1383" s="16" t="inlineStr">
        <is>
          <t>Open posting</t>
        </is>
      </c>
      <c r="K1383" s="8" t="n"/>
      <c r="L1383" s="17" t="inlineStr">
        <is>
          <t>new</t>
        </is>
      </c>
      <c r="M1383" s="18" t="inlineStr"/>
      <c r="N1383" s="7" t="inlineStr">
        <is>
          <t>15484d7bc5368b1e4eb89b682cac1326a4173d13</t>
        </is>
      </c>
      <c r="O1383" s="14" t="n"/>
      <c r="P1383" s="7" t="inlineStr">
        <is>
          <t>jobspy</t>
        </is>
      </c>
      <c r="Q1383" s="8" t="inlineStr">
        <is>
          <t>sql, git, c</t>
        </is>
      </c>
      <c r="R1383" s="8" t="inlineStr">
        <is>
          <t>Graduate Data Engineer Python SQL pipelines</t>
        </is>
      </c>
      <c r="S1383" s="19" t="n"/>
      <c r="T1383" s="19" t="n"/>
      <c r="U1383" s="14" t="n">
        <v>46200</v>
      </c>
      <c r="V1383" s="7" t="n"/>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1.15</v>
      </c>
      <c r="C1384" s="12" t="inlineStr">
        <is>
          <t>Unspecified</t>
        </is>
      </c>
      <c r="D1384" s="8" t="inlineStr">
        <is>
          <t>Software Engineer</t>
        </is>
      </c>
      <c r="E1384" s="7" t="inlineStr">
        <is>
          <t>Vertu Motors plc</t>
        </is>
      </c>
      <c r="F1384" s="8" t="inlineStr">
        <is>
          <t>Tyne And Wear, England, UK</t>
        </is>
      </c>
      <c r="G1384" s="8" t="n"/>
      <c r="H1384" s="14" t="n"/>
      <c r="I1384" s="15">
        <f>IF($H1384="","",$H1384-TODAY())</f>
        <v/>
      </c>
      <c r="J1384" s="16" t="inlineStr">
        <is>
          <t>Open posting</t>
        </is>
      </c>
      <c r="K1384" s="8" t="n"/>
      <c r="L1384" s="17" t="inlineStr">
        <is>
          <t>new</t>
        </is>
      </c>
      <c r="M1384" s="18" t="inlineStr"/>
      <c r="N1384" s="7" t="inlineStr">
        <is>
          <t>54163302ce3820275ad2ab0629dde449a7da8aa4</t>
        </is>
      </c>
      <c r="O1384" s="14" t="n">
        <v>46191</v>
      </c>
      <c r="P1384" s="7" t="inlineStr">
        <is>
          <t>jobspy</t>
        </is>
      </c>
      <c r="Q1384" s="8" t="inlineStr">
        <is>
          <t>python, sql, git, c</t>
        </is>
      </c>
      <c r="R1384" s="8" t="inlineStr">
        <is>
          <t>Graduate Technology Consultant engineering Python</t>
        </is>
      </c>
      <c r="S1384" s="19" t="n"/>
      <c r="T1384" s="19" t="n"/>
      <c r="U1384" s="14" t="n">
        <v>46200</v>
      </c>
      <c r="V1384" s="7" t="n"/>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1.15</v>
      </c>
      <c r="C1385" s="12" t="inlineStr">
        <is>
          <t>Mid-level</t>
        </is>
      </c>
      <c r="D1385" s="8" t="inlineStr">
        <is>
          <t>Software Engineer III</t>
        </is>
      </c>
      <c r="E1385" s="7" t="inlineStr">
        <is>
          <t>DISCO</t>
        </is>
      </c>
      <c r="F1385" s="8" t="inlineStr">
        <is>
          <t>London, England, UK</t>
        </is>
      </c>
      <c r="G1385" s="8" t="n"/>
      <c r="H1385" s="14" t="n"/>
      <c r="I1385" s="15">
        <f>IF($H1385="","",$H1385-TODAY())</f>
        <v/>
      </c>
      <c r="J1385" s="16" t="inlineStr">
        <is>
          <t>Open posting</t>
        </is>
      </c>
      <c r="K1385" s="8" t="n"/>
      <c r="L1385" s="17" t="inlineStr">
        <is>
          <t>new</t>
        </is>
      </c>
      <c r="M1385" s="18" t="inlineStr"/>
      <c r="N1385" s="7" t="inlineStr">
        <is>
          <t>1eda2f540b0757ba87f410d2ddb0f5d61983ccce</t>
        </is>
      </c>
      <c r="O1385" s="14" t="n">
        <v>46180</v>
      </c>
      <c r="P1385" s="7" t="inlineStr">
        <is>
          <t>jobspy</t>
        </is>
      </c>
      <c r="Q1385" s="8" t="inlineStr">
        <is>
          <t>python, sql, docker, c</t>
        </is>
      </c>
      <c r="R1385" s="8" t="inlineStr">
        <is>
          <t>Graduate Software Engineer Python Docker</t>
        </is>
      </c>
      <c r="S1385" s="19" t="n"/>
      <c r="T1385" s="19" t="n"/>
      <c r="U1385" s="14" t="n">
        <v>46200</v>
      </c>
      <c r="V1385" s="7" t="n"/>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1.15</v>
      </c>
      <c r="C1386" s="12" t="inlineStr">
        <is>
          <t>Graduate/Entry</t>
        </is>
      </c>
      <c r="D1386" s="8" t="inlineStr">
        <is>
          <t>Graduate DevOps Engineer</t>
        </is>
      </c>
      <c r="E1386" s="7" t="inlineStr">
        <is>
          <t>BAE Systems Digital Intelligence</t>
        </is>
      </c>
      <c r="F1386" s="8" t="inlineStr">
        <is>
          <t>Gloucester, England, UK</t>
        </is>
      </c>
      <c r="G1386" s="8" t="n"/>
      <c r="H1386" s="14" t="n"/>
      <c r="I1386" s="15">
        <f>IF($H1386="","",$H1386-TODAY())</f>
        <v/>
      </c>
      <c r="J1386" s="16" t="inlineStr">
        <is>
          <t>Open posting</t>
        </is>
      </c>
      <c r="K1386" s="8" t="n"/>
      <c r="L1386" s="17" t="inlineStr">
        <is>
          <t>new</t>
        </is>
      </c>
      <c r="M1386" s="18" t="inlineStr"/>
      <c r="N1386" s="7" t="inlineStr">
        <is>
          <t>637cf83b721d12c3503e5c8b2ca2e83d155b851e</t>
        </is>
      </c>
      <c r="O1386" s="14" t="n">
        <v>46197</v>
      </c>
      <c r="P1386" s="7" t="inlineStr">
        <is>
          <t>jobspy</t>
        </is>
      </c>
      <c r="Q1386" s="8" t="inlineStr">
        <is>
          <t>docker, kubernetes, git, c</t>
        </is>
      </c>
      <c r="R1386" s="8" t="inlineStr">
        <is>
          <t>Platform Engineer Docker Kubernetes Python graduate</t>
        </is>
      </c>
      <c r="S1386" s="19" t="n"/>
      <c r="T1386" s="19" t="n"/>
      <c r="U1386" s="14" t="n">
        <v>46200</v>
      </c>
      <c r="V1386" s="7" t="n"/>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1.15</v>
      </c>
      <c r="C1387" s="12" t="inlineStr">
        <is>
          <t>Graduate/Entry</t>
        </is>
      </c>
      <c r="D1387" s="8" t="inlineStr">
        <is>
          <t>Graduate DevOps Engineer</t>
        </is>
      </c>
      <c r="E1387" s="7" t="inlineStr">
        <is>
          <t>BAE Systems</t>
        </is>
      </c>
      <c r="F1387" s="8" t="inlineStr">
        <is>
          <t>Gloucester, England, UK</t>
        </is>
      </c>
      <c r="G1387" s="8" t="n"/>
      <c r="H1387" s="14" t="n"/>
      <c r="I1387" s="15">
        <f>IF($H1387="","",$H1387-TODAY())</f>
        <v/>
      </c>
      <c r="J1387" s="16" t="inlineStr">
        <is>
          <t>Open posting</t>
        </is>
      </c>
      <c r="K1387" s="8" t="n"/>
      <c r="L1387" s="17" t="inlineStr">
        <is>
          <t>new</t>
        </is>
      </c>
      <c r="M1387" s="18" t="inlineStr"/>
      <c r="N1387" s="7" t="inlineStr">
        <is>
          <t>0b7a8578006f761308b1907451b7d6e0e7faca83</t>
        </is>
      </c>
      <c r="O1387" s="14" t="n">
        <v>46176</v>
      </c>
      <c r="P1387" s="7" t="inlineStr">
        <is>
          <t>jobspy</t>
        </is>
      </c>
      <c r="Q1387" s="8" t="inlineStr">
        <is>
          <t>docker, kubernetes, git, c</t>
        </is>
      </c>
      <c r="R1387" s="8" t="inlineStr">
        <is>
          <t>Platform Engineer Docker Kubernetes Python graduate</t>
        </is>
      </c>
      <c r="S1387" s="19" t="n"/>
      <c r="T1387" s="19" t="n"/>
      <c r="U1387" s="14" t="n">
        <v>46200</v>
      </c>
      <c r="V1387" s="7" t="n"/>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1.15</v>
      </c>
      <c r="C1388" s="12" t="inlineStr">
        <is>
          <t>Junior</t>
        </is>
      </c>
      <c r="D1388" s="8" t="inlineStr">
        <is>
          <t>Associate Solution Engineer - London</t>
        </is>
      </c>
      <c r="E1388" s="7" t="inlineStr">
        <is>
          <t>Neo4j</t>
        </is>
      </c>
      <c r="F1388" s="8" t="inlineStr">
        <is>
          <t>London Area, United Kingdom</t>
        </is>
      </c>
      <c r="G1388" s="8" t="n"/>
      <c r="H1388" s="14" t="n"/>
      <c r="I1388" s="15">
        <f>IF($H1388="","",$H1388-TODAY())</f>
        <v/>
      </c>
      <c r="J1388" s="16" t="inlineStr">
        <is>
          <t>Open posting</t>
        </is>
      </c>
      <c r="K1388" s="8" t="n"/>
      <c r="L1388" s="17" t="inlineStr">
        <is>
          <t>new</t>
        </is>
      </c>
      <c r="M1388" s="18" t="inlineStr"/>
      <c r="N1388" s="7" t="inlineStr">
        <is>
          <t>d3255fc8de61254e8d78d5f807d3d0fb3b4f4dd1</t>
        </is>
      </c>
      <c r="O1388" s="14" t="n"/>
      <c r="P1388" s="7" t="inlineStr">
        <is>
          <t>jobspy</t>
        </is>
      </c>
      <c r="Q1388" s="8" t="inlineStr">
        <is>
          <t>python, sql, c, javascript</t>
        </is>
      </c>
      <c r="R1388" s="8" t="inlineStr">
        <is>
          <t>Graduate Technology Consultant engineering</t>
        </is>
      </c>
      <c r="S1388" s="19" t="n"/>
      <c r="T1388" s="19" t="n"/>
      <c r="U1388" s="14" t="n">
        <v>46200</v>
      </c>
      <c r="V1388" s="7" t="n"/>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1.15</v>
      </c>
      <c r="C1389" s="12" t="inlineStr">
        <is>
          <t>Unspecified</t>
        </is>
      </c>
      <c r="D1389" s="8" t="inlineStr">
        <is>
          <t>Data Engineer</t>
        </is>
      </c>
      <c r="E1389" s="7" t="inlineStr">
        <is>
          <t>Digital Waffle</t>
        </is>
      </c>
      <c r="F1389" s="8" t="inlineStr">
        <is>
          <t>Edinburgh, Scotland, UK</t>
        </is>
      </c>
      <c r="G1389" s="8" t="n"/>
      <c r="H1389" s="14" t="n"/>
      <c r="I1389" s="15">
        <f>IF($H1389="","",$H1389-TODAY())</f>
        <v/>
      </c>
      <c r="J1389" s="16" t="inlineStr">
        <is>
          <t>Open posting</t>
        </is>
      </c>
      <c r="K1389" s="8" t="n"/>
      <c r="L1389" s="17" t="inlineStr">
        <is>
          <t>new</t>
        </is>
      </c>
      <c r="M1389" s="18" t="inlineStr"/>
      <c r="N1389" s="7" t="inlineStr">
        <is>
          <t>bc23c25c348cc4899f10ec5c00477fc3c9780a90</t>
        </is>
      </c>
      <c r="O1389" s="14" t="n">
        <v>46199</v>
      </c>
      <c r="P1389" s="7" t="inlineStr">
        <is>
          <t>jobspy</t>
        </is>
      </c>
      <c r="Q1389" s="8" t="inlineStr">
        <is>
          <t>sql, git, c</t>
        </is>
      </c>
      <c r="R1389" s="8" t="inlineStr">
        <is>
          <t>Graduate Data Engineer Python SQL</t>
        </is>
      </c>
      <c r="S1389" s="19" t="n"/>
      <c r="T1389" s="19" t="n"/>
      <c r="U1389" s="14" t="n">
        <v>46200</v>
      </c>
      <c r="V1389" s="7" t="n"/>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1.15</v>
      </c>
      <c r="C1390" s="12" t="inlineStr">
        <is>
          <t>Unspecified</t>
        </is>
      </c>
      <c r="D1390" s="8" t="inlineStr">
        <is>
          <t>Data Analyst/Engineers</t>
        </is>
      </c>
      <c r="E1390" s="7" t="inlineStr">
        <is>
          <t>Cognizant</t>
        </is>
      </c>
      <c r="F1390" s="8" t="inlineStr">
        <is>
          <t>London Area, United Kingdom</t>
        </is>
      </c>
      <c r="G1390" s="8" t="n"/>
      <c r="H1390" s="14" t="n"/>
      <c r="I1390" s="15">
        <f>IF($H1390="","",$H1390-TODAY())</f>
        <v/>
      </c>
      <c r="J1390" s="16" t="inlineStr">
        <is>
          <t>Open posting</t>
        </is>
      </c>
      <c r="K1390" s="8" t="n"/>
      <c r="L1390" s="17" t="inlineStr">
        <is>
          <t>new</t>
        </is>
      </c>
      <c r="M1390" s="18" t="inlineStr"/>
      <c r="N1390" s="7" t="inlineStr">
        <is>
          <t>efbf5cbb6ea4b50aae13d0173e990b3b27bbec10</t>
        </is>
      </c>
      <c r="O1390" s="14" t="n">
        <v>46180</v>
      </c>
      <c r="P1390" s="7" t="inlineStr">
        <is>
          <t>jobspy</t>
        </is>
      </c>
      <c r="Q1390" s="8" t="inlineStr">
        <is>
          <t>python, sql, c</t>
        </is>
      </c>
      <c r="R1390" s="8" t="inlineStr">
        <is>
          <t>Graduate Data Engineer Python SQL</t>
        </is>
      </c>
      <c r="S1390" s="19" t="n"/>
      <c r="T1390" s="19" t="n"/>
      <c r="U1390" s="14" t="n">
        <v>46200</v>
      </c>
      <c r="V1390" s="7" t="n"/>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1.15</v>
      </c>
      <c r="C1391" s="12" t="inlineStr">
        <is>
          <t>Junior</t>
        </is>
      </c>
      <c r="D1391" s="8" t="inlineStr">
        <is>
          <t>Data Engineer</t>
        </is>
      </c>
      <c r="E1391" s="7" t="inlineStr">
        <is>
          <t>Mirai Talent</t>
        </is>
      </c>
      <c r="F1391" s="8" t="inlineStr">
        <is>
          <t>London Area, United Kingdom</t>
        </is>
      </c>
      <c r="G1391" s="8" t="n"/>
      <c r="H1391" s="14" t="n"/>
      <c r="I1391" s="15">
        <f>IF($H1391="","",$H1391-TODAY())</f>
        <v/>
      </c>
      <c r="J1391" s="16" t="inlineStr">
        <is>
          <t>Open posting</t>
        </is>
      </c>
      <c r="K1391" s="8" t="n"/>
      <c r="L1391" s="17" t="inlineStr">
        <is>
          <t>new</t>
        </is>
      </c>
      <c r="M1391" s="18" t="inlineStr"/>
      <c r="N1391" s="7" t="inlineStr">
        <is>
          <t>214cf88077df0b141307a57255b7581f56e66073</t>
        </is>
      </c>
      <c r="O1391" s="14" t="n">
        <v>46175</v>
      </c>
      <c r="P1391" s="7" t="inlineStr">
        <is>
          <t>jobspy</t>
        </is>
      </c>
      <c r="Q1391" s="8" t="inlineStr">
        <is>
          <t>python, sql, c</t>
        </is>
      </c>
      <c r="R1391" s="8" t="inlineStr">
        <is>
          <t>Graduate Data Engineer Python SQL</t>
        </is>
      </c>
      <c r="S1391" s="19" t="n"/>
      <c r="T1391" s="19" t="n"/>
      <c r="U1391" s="14" t="n">
        <v>46200</v>
      </c>
      <c r="V1391" s="7" t="n"/>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1.15</v>
      </c>
      <c r="C1392" s="12" t="inlineStr">
        <is>
          <t>Mid-level</t>
        </is>
      </c>
      <c r="D1392" s="8" t="inlineStr">
        <is>
          <t>Data Scientist I</t>
        </is>
      </c>
      <c r="E1392" s="7" t="inlineStr">
        <is>
          <t>MarketCast</t>
        </is>
      </c>
      <c r="F1392" s="8" t="inlineStr">
        <is>
          <t>London, England, UK</t>
        </is>
      </c>
      <c r="G1392" s="8" t="n"/>
      <c r="H1392" s="14" t="n"/>
      <c r="I1392" s="15">
        <f>IF($H1392="","",$H1392-TODAY())</f>
        <v/>
      </c>
      <c r="J1392" s="16" t="inlineStr">
        <is>
          <t>Open posting</t>
        </is>
      </c>
      <c r="K1392" s="8" t="n"/>
      <c r="L1392" s="17" t="inlineStr">
        <is>
          <t>new</t>
        </is>
      </c>
      <c r="M1392" s="18" t="inlineStr"/>
      <c r="N1392" s="7" t="inlineStr">
        <is>
          <t>edba90ad0c18f340e90666c99409c51d0da5cbfd</t>
        </is>
      </c>
      <c r="O1392" s="14" t="n">
        <v>46191</v>
      </c>
      <c r="P1392" s="7" t="inlineStr">
        <is>
          <t>jobspy</t>
        </is>
      </c>
      <c r="Q1392" s="8" t="inlineStr">
        <is>
          <t>python, sql, docker, c</t>
        </is>
      </c>
      <c r="R1392" s="8" t="inlineStr">
        <is>
          <t>Junior Data Engineer SQL Python Docker</t>
        </is>
      </c>
      <c r="S1392" s="19" t="n"/>
      <c r="T1392" s="19" t="n"/>
      <c r="U1392" s="14" t="n">
        <v>46200</v>
      </c>
      <c r="V1392" s="7" t="n"/>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1.15</v>
      </c>
      <c r="C1393" s="12" t="inlineStr">
        <is>
          <t>Mid-level</t>
        </is>
      </c>
      <c r="D1393" s="8" t="inlineStr">
        <is>
          <t>Data Scientist</t>
        </is>
      </c>
      <c r="E1393" s="7" t="inlineStr">
        <is>
          <t>BAE Systems</t>
        </is>
      </c>
      <c r="F1393" s="8" t="inlineStr">
        <is>
          <t>Frimley, England, UK</t>
        </is>
      </c>
      <c r="G1393" s="8" t="n"/>
      <c r="H1393" s="14" t="n"/>
      <c r="I1393" s="15">
        <f>IF($H1393="","",$H1393-TODAY())</f>
        <v/>
      </c>
      <c r="J1393" s="16" t="inlineStr">
        <is>
          <t>Open posting</t>
        </is>
      </c>
      <c r="K1393" s="8" t="n"/>
      <c r="L1393" s="17" t="inlineStr">
        <is>
          <t>new</t>
        </is>
      </c>
      <c r="M1393" s="18" t="inlineStr"/>
      <c r="N1393" s="7" t="inlineStr">
        <is>
          <t>1333f54b0d6e2e9ae6652ae4fc4fba836d7eaa13</t>
        </is>
      </c>
      <c r="O1393" s="14" t="n">
        <v>46184</v>
      </c>
      <c r="P1393" s="7" t="inlineStr">
        <is>
          <t>jobspy</t>
        </is>
      </c>
      <c r="Q1393" s="8" t="inlineStr">
        <is>
          <t>python, docker, git, c</t>
        </is>
      </c>
      <c r="R1393" s="8" t="inlineStr">
        <is>
          <t>Junior Data Engineer SQL Python Docker</t>
        </is>
      </c>
      <c r="S1393" s="19" t="n"/>
      <c r="T1393" s="19" t="n"/>
      <c r="U1393" s="14" t="n">
        <v>46200</v>
      </c>
      <c r="V1393" s="7" t="n"/>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1.15</v>
      </c>
      <c r="C1394" s="12" t="inlineStr">
        <is>
          <t>Senior/Lead</t>
        </is>
      </c>
      <c r="D1394" s="8" t="inlineStr">
        <is>
          <t>Linux System Engineer - Systems Technologies and Engineering - London</t>
        </is>
      </c>
      <c r="E1394" s="7" t="inlineStr">
        <is>
          <t>ByteDance</t>
        </is>
      </c>
      <c r="F1394" s="8" t="inlineStr">
        <is>
          <t>London, England, UK</t>
        </is>
      </c>
      <c r="G1394" s="8" t="n"/>
      <c r="H1394" s="14" t="n"/>
      <c r="I1394" s="15">
        <f>IF($H1394="","",$H1394-TODAY())</f>
        <v/>
      </c>
      <c r="J1394" s="16" t="inlineStr">
        <is>
          <t>Open posting</t>
        </is>
      </c>
      <c r="K1394" s="8" t="n"/>
      <c r="L1394" s="17" t="inlineStr">
        <is>
          <t>new</t>
        </is>
      </c>
      <c r="M1394" s="18" t="inlineStr"/>
      <c r="N1394" s="7" t="inlineStr">
        <is>
          <t>221a4a28a45ba02bfff740d4c925351078d7e01e</t>
        </is>
      </c>
      <c r="O1394" s="14" t="n">
        <v>46197</v>
      </c>
      <c r="P1394" s="7" t="inlineStr">
        <is>
          <t>jobspy</t>
        </is>
      </c>
      <c r="Q1394" s="8" t="inlineStr">
        <is>
          <t>python, docker, kubernetes, c</t>
        </is>
      </c>
      <c r="R1394" s="8" t="inlineStr">
        <is>
          <t>Graduate Software Engineer embedded Linux</t>
        </is>
      </c>
      <c r="S1394" s="19" t="n"/>
      <c r="T1394" s="19" t="n"/>
      <c r="U1394" s="14" t="n">
        <v>46200</v>
      </c>
      <c r="V1394" s="7" t="n"/>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1.15</v>
      </c>
      <c r="C1395" s="12" t="inlineStr">
        <is>
          <t>Graduate/Entry</t>
        </is>
      </c>
      <c r="D1395" s="8" t="inlineStr">
        <is>
          <t>Graduate Market Data Analyst</t>
        </is>
      </c>
      <c r="E1395" s="7" t="inlineStr">
        <is>
          <t>TRG Screen</t>
        </is>
      </c>
      <c r="F1395" s="8" t="inlineStr">
        <is>
          <t>Belfast, NIR, GB</t>
        </is>
      </c>
      <c r="G1395" s="8" t="n"/>
      <c r="H1395" s="14" t="n"/>
      <c r="I1395" s="15">
        <f>IF($H1395="","",$H1395-TODAY())</f>
        <v/>
      </c>
      <c r="J1395" s="16" t="inlineStr">
        <is>
          <t>Open posting</t>
        </is>
      </c>
      <c r="K1395" s="8" t="n"/>
      <c r="L1395" s="17" t="inlineStr">
        <is>
          <t>new</t>
        </is>
      </c>
      <c r="M1395" s="18" t="inlineStr"/>
      <c r="N1395" s="7" t="inlineStr">
        <is>
          <t>185f849a13dd4bb886a42f8b2bb5a8fc147de488</t>
        </is>
      </c>
      <c r="O1395" s="14" t="n">
        <v>46176</v>
      </c>
      <c r="P1395" s="7" t="inlineStr">
        <is>
          <t>jobspy</t>
        </is>
      </c>
      <c r="Q1395" s="8" t="inlineStr">
        <is>
          <t>python, sql, c</t>
        </is>
      </c>
      <c r="R1395" s="8" t="inlineStr">
        <is>
          <t>Graduate Finance Technology Analyst</t>
        </is>
      </c>
      <c r="S1395" s="19" t="n"/>
      <c r="T1395" s="19" t="n"/>
      <c r="U1395" s="14" t="n">
        <v>46200</v>
      </c>
      <c r="V1395" s="7" t="n"/>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1.15</v>
      </c>
      <c r="C1396" s="12" t="inlineStr">
        <is>
          <t>Unspecified</t>
        </is>
      </c>
      <c r="D1396" s="8" t="inlineStr">
        <is>
          <t>Data Operations Analyst</t>
        </is>
      </c>
      <c r="E1396" s="7" t="inlineStr">
        <is>
          <t>SmartestEnergy UK</t>
        </is>
      </c>
      <c r="F1396" s="8" t="inlineStr">
        <is>
          <t>London, England, UK</t>
        </is>
      </c>
      <c r="G1396" s="8" t="n"/>
      <c r="H1396" s="14" t="n"/>
      <c r="I1396" s="15">
        <f>IF($H1396="","",$H1396-TODAY())</f>
        <v/>
      </c>
      <c r="J1396" s="16" t="inlineStr">
        <is>
          <t>Open posting</t>
        </is>
      </c>
      <c r="K1396" s="8" t="n"/>
      <c r="L1396" s="17" t="inlineStr">
        <is>
          <t>new</t>
        </is>
      </c>
      <c r="M1396" s="18" t="inlineStr"/>
      <c r="N1396" s="7" t="inlineStr">
        <is>
          <t>80ccc3f4f1939c5ff827d0a34d9afd8be62daa6d</t>
        </is>
      </c>
      <c r="O1396" s="14" t="n"/>
      <c r="P1396" s="7" t="inlineStr">
        <is>
          <t>jobspy</t>
        </is>
      </c>
      <c r="Q1396" s="8" t="inlineStr">
        <is>
          <t>python, sql, git, c</t>
        </is>
      </c>
      <c r="R1396" s="8" t="inlineStr">
        <is>
          <t>Graduate Financial Systems Analyst SQL</t>
        </is>
      </c>
      <c r="S1396" s="19" t="n"/>
      <c r="T1396" s="19" t="n"/>
      <c r="U1396" s="14" t="n">
        <v>46200</v>
      </c>
      <c r="V1396" s="7" t="n"/>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1.15</v>
      </c>
      <c r="C1397" s="12" t="inlineStr">
        <is>
          <t>Senior/Lead</t>
        </is>
      </c>
      <c r="D1397" s="8" t="inlineStr">
        <is>
          <t>Data and Business Analyst</t>
        </is>
      </c>
      <c r="E1397" s="7" t="inlineStr">
        <is>
          <t>PJT Partners</t>
        </is>
      </c>
      <c r="F1397" s="8" t="inlineStr">
        <is>
          <t>London, England, UK</t>
        </is>
      </c>
      <c r="G1397" s="8" t="n"/>
      <c r="H1397" s="14" t="n"/>
      <c r="I1397" s="15">
        <f>IF($H1397="","",$H1397-TODAY())</f>
        <v/>
      </c>
      <c r="J1397" s="16" t="inlineStr">
        <is>
          <t>Open posting</t>
        </is>
      </c>
      <c r="K1397" s="8" t="n"/>
      <c r="L1397" s="17" t="inlineStr">
        <is>
          <t>new</t>
        </is>
      </c>
      <c r="M1397" s="18" t="inlineStr"/>
      <c r="N1397" s="7" t="inlineStr">
        <is>
          <t>b990af6cc3cc9035903068f569d7eb3946bad9dc</t>
        </is>
      </c>
      <c r="O1397" s="14" t="n">
        <v>46199</v>
      </c>
      <c r="P1397" s="7" t="inlineStr">
        <is>
          <t>jobspy</t>
        </is>
      </c>
      <c r="Q1397" s="8" t="inlineStr">
        <is>
          <t>python, sql, c</t>
        </is>
      </c>
      <c r="R1397" s="8" t="inlineStr">
        <is>
          <t>Graduate Business Analyst finance technology</t>
        </is>
      </c>
      <c r="S1397" s="19" t="n"/>
      <c r="T1397" s="19" t="n"/>
      <c r="U1397" s="14" t="n">
        <v>46200</v>
      </c>
      <c r="V1397" s="7" t="n"/>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1.15</v>
      </c>
      <c r="C1398" s="12" t="inlineStr">
        <is>
          <t>Senior/Lead</t>
        </is>
      </c>
      <c r="D1398" s="8" t="inlineStr">
        <is>
          <t>Performance Engineer, Inference Systems</t>
        </is>
      </c>
      <c r="E1398" s="7" t="inlineStr">
        <is>
          <t>Anthropic</t>
        </is>
      </c>
      <c r="F1398" s="8" t="inlineStr">
        <is>
          <t>San Francisco, CA | New York City, NY | Seattle, WA</t>
        </is>
      </c>
      <c r="G1398" s="8" t="n"/>
      <c r="H1398" s="14" t="n"/>
      <c r="I1398" s="15">
        <f>IF($H1398="","",$H1398-TODAY())</f>
        <v/>
      </c>
      <c r="J1398" s="16" t="inlineStr">
        <is>
          <t>Open posting</t>
        </is>
      </c>
      <c r="K1398" s="8" t="n"/>
      <c r="L1398" s="17" t="inlineStr">
        <is>
          <t>new</t>
        </is>
      </c>
      <c r="M1398" s="18" t="inlineStr"/>
      <c r="N1398" s="7" t="inlineStr">
        <is>
          <t>c1f1a19612c0641daea9d14756b1443ea506b1dc</t>
        </is>
      </c>
      <c r="O1398" s="14" t="n">
        <v>46162</v>
      </c>
      <c r="P1398" s="7" t="inlineStr">
        <is>
          <t>greenhouse:anthropic</t>
        </is>
      </c>
      <c r="Q1398" s="8" t="inlineStr">
        <is>
          <t>python, sql, git, c</t>
        </is>
      </c>
      <c r="R1398" s="8" t="n"/>
      <c r="S1398" s="19" t="n"/>
      <c r="T1398" s="19" t="n"/>
      <c r="U1398" s="14" t="n">
        <v>46199</v>
      </c>
      <c r="V1398" s="7" t="n"/>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1.15</v>
      </c>
      <c r="C1399" s="12" t="inlineStr">
        <is>
          <t>Unspecified</t>
        </is>
      </c>
      <c r="D1399" s="8" t="inlineStr">
        <is>
          <t>Research Scientist, Life Sciences</t>
        </is>
      </c>
      <c r="E1399" s="7" t="inlineStr">
        <is>
          <t>Anthropic</t>
        </is>
      </c>
      <c r="F1399" s="8" t="inlineStr">
        <is>
          <t>San Francisco, CA</t>
        </is>
      </c>
      <c r="G1399" s="8" t="n"/>
      <c r="H1399" s="14" t="n"/>
      <c r="I1399" s="15">
        <f>IF($H1399="","",$H1399-TODAY())</f>
        <v/>
      </c>
      <c r="J1399" s="16" t="inlineStr">
        <is>
          <t>Open posting</t>
        </is>
      </c>
      <c r="K1399" s="8" t="n"/>
      <c r="L1399" s="17" t="inlineStr">
        <is>
          <t>new</t>
        </is>
      </c>
      <c r="M1399" s="18" t="inlineStr"/>
      <c r="N1399" s="7" t="inlineStr">
        <is>
          <t>cdb2ef356e962cdcf29025f85215079fc2be9f51</t>
        </is>
      </c>
      <c r="O1399" s="14" t="n">
        <v>46175</v>
      </c>
      <c r="P1399" s="7" t="inlineStr">
        <is>
          <t>greenhouse:anthropic</t>
        </is>
      </c>
      <c r="Q1399" s="8" t="inlineStr">
        <is>
          <t>python, git, c</t>
        </is>
      </c>
      <c r="R1399" s="8" t="n"/>
      <c r="S1399" s="19" t="n"/>
      <c r="T1399" s="19" t="n"/>
      <c r="U1399" s="14" t="n">
        <v>46199</v>
      </c>
      <c r="V1399" s="7" t="n"/>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1.15</v>
      </c>
      <c r="C1400" s="12" t="inlineStr">
        <is>
          <t>Junior</t>
        </is>
      </c>
      <c r="D1400" s="8" t="inlineStr">
        <is>
          <t>Research Engineer, Multimodal Reasoning For Information Literacy</t>
        </is>
      </c>
      <c r="E1400" s="7" t="inlineStr">
        <is>
          <t>DeepMind</t>
        </is>
      </c>
      <c r="F1400" s="8" t="inlineStr">
        <is>
          <t>Mountain View, California, US</t>
        </is>
      </c>
      <c r="G1400" s="8" t="n"/>
      <c r="H1400" s="14" t="n"/>
      <c r="I1400" s="15">
        <f>IF($H1400="","",$H1400-TODAY())</f>
        <v/>
      </c>
      <c r="J1400" s="16" t="inlineStr">
        <is>
          <t>Open posting</t>
        </is>
      </c>
      <c r="K1400" s="8" t="n"/>
      <c r="L1400" s="17" t="inlineStr">
        <is>
          <t>new</t>
        </is>
      </c>
      <c r="M1400" s="18" t="inlineStr"/>
      <c r="N1400" s="7" t="inlineStr">
        <is>
          <t>edf456f54b6c212da870308baed1797221733cb4</t>
        </is>
      </c>
      <c r="O1400" s="14" t="n">
        <v>46149</v>
      </c>
      <c r="P1400" s="7" t="inlineStr">
        <is>
          <t>greenhouse:deepmind</t>
        </is>
      </c>
      <c r="Q1400" s="8" t="inlineStr">
        <is>
          <t>python, git, c</t>
        </is>
      </c>
      <c r="R1400" s="8" t="n"/>
      <c r="S1400" s="19" t="n"/>
      <c r="T1400" s="19" t="n"/>
      <c r="U1400" s="14" t="n">
        <v>46199</v>
      </c>
      <c r="V1400" s="7" t="n"/>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1.15</v>
      </c>
      <c r="C1401" s="12" t="inlineStr">
        <is>
          <t>Mid-level</t>
        </is>
      </c>
      <c r="D1401" s="8" t="inlineStr">
        <is>
          <t>GPU Performance Engineer</t>
        </is>
      </c>
      <c r="E1401" s="7" t="inlineStr">
        <is>
          <t>Coreweave</t>
        </is>
      </c>
      <c r="F1401" s="8" t="inlineStr">
        <is>
          <t>Sunnyvale, CA / Bellevue, WA</t>
        </is>
      </c>
      <c r="G1401" s="8" t="n"/>
      <c r="H1401" s="14" t="n"/>
      <c r="I1401" s="15">
        <f>IF($H1401="","",$H1401-TODAY())</f>
        <v/>
      </c>
      <c r="J1401" s="16" t="inlineStr">
        <is>
          <t>Open posting</t>
        </is>
      </c>
      <c r="K1401" s="8" t="n"/>
      <c r="L1401" s="17" t="inlineStr">
        <is>
          <t>new</t>
        </is>
      </c>
      <c r="M1401" s="18" t="inlineStr"/>
      <c r="N1401" s="7" t="inlineStr">
        <is>
          <t>cdb89416654ea1cf46d0a35b592f3333b01539ab</t>
        </is>
      </c>
      <c r="O1401" s="14" t="n">
        <v>46190</v>
      </c>
      <c r="P1401" s="7" t="inlineStr">
        <is>
          <t>greenhouse:coreweave</t>
        </is>
      </c>
      <c r="Q1401" s="8" t="inlineStr">
        <is>
          <t>python, kubernetes, git, c</t>
        </is>
      </c>
      <c r="R1401" s="8" t="n"/>
      <c r="S1401" s="19" t="n"/>
      <c r="T1401" s="19" t="n"/>
      <c r="U1401" s="14" t="n">
        <v>46199</v>
      </c>
      <c r="V1401" s="7" t="n"/>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1.15</v>
      </c>
      <c r="C1402" s="12" t="inlineStr">
        <is>
          <t>Senior/Lead</t>
        </is>
      </c>
      <c r="D1402" s="8" t="inlineStr">
        <is>
          <t>IT Operations Specialist</t>
        </is>
      </c>
      <c r="E1402" s="7" t="inlineStr">
        <is>
          <t>Coreweave</t>
        </is>
      </c>
      <c r="F1402" s="8" t="inlineStr">
        <is>
          <t>Warsaw, PL</t>
        </is>
      </c>
      <c r="G1402" s="8" t="n"/>
      <c r="H1402" s="14" t="n"/>
      <c r="I1402" s="15">
        <f>IF($H1402="","",$H1402-TODAY())</f>
        <v/>
      </c>
      <c r="J1402" s="16" t="inlineStr">
        <is>
          <t>Open posting</t>
        </is>
      </c>
      <c r="K1402" s="8" t="n"/>
      <c r="L1402" s="17" t="inlineStr">
        <is>
          <t>new</t>
        </is>
      </c>
      <c r="M1402" s="18" t="inlineStr"/>
      <c r="N1402" s="7" t="inlineStr">
        <is>
          <t>9e97447479eef94f883764e2cddfac17d691f9de</t>
        </is>
      </c>
      <c r="O1402" s="14" t="n">
        <v>46190</v>
      </c>
      <c r="P1402" s="7" t="inlineStr">
        <is>
          <t>greenhouse:coreweave</t>
        </is>
      </c>
      <c r="Q1402" s="8" t="inlineStr">
        <is>
          <t>python, kubernetes, git, c</t>
        </is>
      </c>
      <c r="R1402" s="8" t="n"/>
      <c r="S1402" s="19" t="n"/>
      <c r="T1402" s="19" t="n"/>
      <c r="U1402" s="14" t="n">
        <v>46199</v>
      </c>
      <c r="V1402" s="7" t="n"/>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1.15</v>
      </c>
      <c r="C1403" s="12" t="inlineStr">
        <is>
          <t>Junior</t>
        </is>
      </c>
      <c r="D1403" s="8" t="inlineStr">
        <is>
          <t>Software Engineer, Observability</t>
        </is>
      </c>
      <c r="E1403" s="7" t="inlineStr">
        <is>
          <t>Coreweave</t>
        </is>
      </c>
      <c r="F1403" s="8" t="inlineStr">
        <is>
          <t>New York, NY / Sunnyvale, CA</t>
        </is>
      </c>
      <c r="G1403" s="8" t="n"/>
      <c r="H1403" s="14" t="n"/>
      <c r="I1403" s="15">
        <f>IF($H1403="","",$H1403-TODAY())</f>
        <v/>
      </c>
      <c r="J1403" s="16" t="inlineStr">
        <is>
          <t>Open posting</t>
        </is>
      </c>
      <c r="K1403" s="8" t="n"/>
      <c r="L1403" s="17" t="inlineStr">
        <is>
          <t>new</t>
        </is>
      </c>
      <c r="M1403" s="18" t="inlineStr"/>
      <c r="N1403" s="7" t="inlineStr">
        <is>
          <t>702d3fd9444669dc7935a4391e46be6c586a4733</t>
        </is>
      </c>
      <c r="O1403" s="14" t="n">
        <v>46190</v>
      </c>
      <c r="P1403" s="7" t="inlineStr">
        <is>
          <t>greenhouse:coreweave</t>
        </is>
      </c>
      <c r="Q1403" s="8" t="inlineStr">
        <is>
          <t>python, kubernetes, git, c</t>
        </is>
      </c>
      <c r="R1403" s="8" t="n"/>
      <c r="S1403" s="19" t="n"/>
      <c r="T1403" s="19" t="n"/>
      <c r="U1403" s="14" t="n">
        <v>46199</v>
      </c>
      <c r="V1403" s="7" t="n"/>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1.15</v>
      </c>
      <c r="C1404" s="12" t="inlineStr">
        <is>
          <t>Senior/Lead</t>
        </is>
      </c>
      <c r="D1404" s="8" t="inlineStr">
        <is>
          <t>Sr GPU Infrastructure Software Engineer</t>
        </is>
      </c>
      <c r="E1404" s="7" t="inlineStr">
        <is>
          <t>Coreweave</t>
        </is>
      </c>
      <c r="F1404" s="8" t="inlineStr">
        <is>
          <t>Sunnyvale, CA / Bellevue, WA</t>
        </is>
      </c>
      <c r="G1404" s="8" t="n"/>
      <c r="H1404" s="14" t="n"/>
      <c r="I1404" s="15">
        <f>IF($H1404="","",$H1404-TODAY())</f>
        <v/>
      </c>
      <c r="J1404" s="16" t="inlineStr">
        <is>
          <t>Open posting</t>
        </is>
      </c>
      <c r="K1404" s="8" t="n"/>
      <c r="L1404" s="17" t="inlineStr">
        <is>
          <t>new</t>
        </is>
      </c>
      <c r="M1404" s="18" t="inlineStr"/>
      <c r="N1404" s="7" t="inlineStr">
        <is>
          <t>def0757174c45c5397339b904d5f8b219123138c</t>
        </is>
      </c>
      <c r="O1404" s="14" t="n">
        <v>46190</v>
      </c>
      <c r="P1404" s="7" t="inlineStr">
        <is>
          <t>greenhouse:coreweave</t>
        </is>
      </c>
      <c r="Q1404" s="8" t="inlineStr">
        <is>
          <t>python, kubernetes, git, c</t>
        </is>
      </c>
      <c r="R1404" s="8" t="n"/>
      <c r="S1404" s="19" t="n"/>
      <c r="T1404" s="19" t="n"/>
      <c r="U1404" s="14" t="n">
        <v>46199</v>
      </c>
      <c r="V1404" s="7" t="n"/>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1.15</v>
      </c>
      <c r="C1405" s="12" t="inlineStr">
        <is>
          <t>Mid-level</t>
        </is>
      </c>
      <c r="D1405" s="8" t="inlineStr">
        <is>
          <t>Machine Learning Fellow - Human Frontier Collective (Canada)</t>
        </is>
      </c>
      <c r="E1405" s="7" t="inlineStr">
        <is>
          <t>Scale AI</t>
        </is>
      </c>
      <c r="F1405" s="8" t="inlineStr">
        <is>
          <t>Canada</t>
        </is>
      </c>
      <c r="G1405" s="8" t="n"/>
      <c r="H1405" s="14" t="n"/>
      <c r="I1405" s="15">
        <f>IF($H1405="","",$H1405-TODAY())</f>
        <v/>
      </c>
      <c r="J1405" s="16" t="inlineStr">
        <is>
          <t>Open posting</t>
        </is>
      </c>
      <c r="K1405" s="8" t="n"/>
      <c r="L1405" s="17" t="inlineStr">
        <is>
          <t>new</t>
        </is>
      </c>
      <c r="M1405" s="18" t="inlineStr"/>
      <c r="N1405" s="7" t="inlineStr">
        <is>
          <t>518b1bc2c56bc2cf6b226660504d14e97a6a697c</t>
        </is>
      </c>
      <c r="O1405" s="14" t="n">
        <v>46198</v>
      </c>
      <c r="P1405" s="7" t="inlineStr">
        <is>
          <t>greenhouse:scaleai</t>
        </is>
      </c>
      <c r="Q1405" s="8" t="inlineStr">
        <is>
          <t>python, docker, c</t>
        </is>
      </c>
      <c r="R1405" s="8" t="n"/>
      <c r="S1405" s="19" t="n"/>
      <c r="T1405" s="19" t="n"/>
      <c r="U1405" s="14" t="n">
        <v>46199</v>
      </c>
      <c r="V1405" s="7" t="n"/>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1.15</v>
      </c>
      <c r="C1406" s="12" t="inlineStr">
        <is>
          <t>Mid-level</t>
        </is>
      </c>
      <c r="D1406" s="8" t="inlineStr">
        <is>
          <t>Machine Learning Fellow - Human Frontier Collective (UK)</t>
        </is>
      </c>
      <c r="E1406" s="7" t="inlineStr">
        <is>
          <t>Scale AI</t>
        </is>
      </c>
      <c r="F1406" s="8" t="inlineStr">
        <is>
          <t>United Kingdom</t>
        </is>
      </c>
      <c r="G1406" s="8" t="n"/>
      <c r="H1406" s="14" t="n"/>
      <c r="I1406" s="15">
        <f>IF($H1406="","",$H1406-TODAY())</f>
        <v/>
      </c>
      <c r="J1406" s="16" t="inlineStr">
        <is>
          <t>Open posting</t>
        </is>
      </c>
      <c r="K1406" s="8" t="n"/>
      <c r="L1406" s="17" t="inlineStr">
        <is>
          <t>new</t>
        </is>
      </c>
      <c r="M1406" s="18" t="inlineStr"/>
      <c r="N1406" s="7" t="inlineStr">
        <is>
          <t>9244a256543ef8c15c9586cd844e7ac33e0563f1</t>
        </is>
      </c>
      <c r="O1406" s="14" t="n">
        <v>46198</v>
      </c>
      <c r="P1406" s="7" t="inlineStr">
        <is>
          <t>greenhouse:scaleai</t>
        </is>
      </c>
      <c r="Q1406" s="8" t="inlineStr">
        <is>
          <t>python, docker, c</t>
        </is>
      </c>
      <c r="R1406" s="8" t="n"/>
      <c r="S1406" s="19" t="n"/>
      <c r="T1406" s="19" t="n"/>
      <c r="U1406" s="14" t="n">
        <v>46199</v>
      </c>
      <c r="V1406" s="7" t="n"/>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1.15</v>
      </c>
      <c r="C1407" s="12" t="inlineStr">
        <is>
          <t>Mid-level</t>
        </is>
      </c>
      <c r="D1407" s="8" t="inlineStr">
        <is>
          <t>Machine Learning Fellow - Human Frontier Collective (US)</t>
        </is>
      </c>
      <c r="E1407" s="7" t="inlineStr">
        <is>
          <t>Scale AI</t>
        </is>
      </c>
      <c r="F1407" s="8" t="inlineStr">
        <is>
          <t>United States</t>
        </is>
      </c>
      <c r="G1407" s="8" t="n"/>
      <c r="H1407" s="14" t="n"/>
      <c r="I1407" s="15">
        <f>IF($H1407="","",$H1407-TODAY())</f>
        <v/>
      </c>
      <c r="J1407" s="16" t="inlineStr">
        <is>
          <t>Open posting</t>
        </is>
      </c>
      <c r="K1407" s="8" t="n"/>
      <c r="L1407" s="17" t="inlineStr">
        <is>
          <t>new</t>
        </is>
      </c>
      <c r="M1407" s="18" t="inlineStr"/>
      <c r="N1407" s="7" t="inlineStr">
        <is>
          <t>add007096dc03b1b570c5557a1b0a1cfff5c354b</t>
        </is>
      </c>
      <c r="O1407" s="14" t="n">
        <v>46198</v>
      </c>
      <c r="P1407" s="7" t="inlineStr">
        <is>
          <t>greenhouse:scaleai</t>
        </is>
      </c>
      <c r="Q1407" s="8" t="inlineStr">
        <is>
          <t>python, docker, c</t>
        </is>
      </c>
      <c r="R1407" s="8" t="n"/>
      <c r="S1407" s="19" t="n"/>
      <c r="T1407" s="19" t="n"/>
      <c r="U1407" s="14" t="n">
        <v>46199</v>
      </c>
      <c r="V1407" s="7" t="n"/>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1.15</v>
      </c>
      <c r="C1408" s="12" t="inlineStr">
        <is>
          <t>Unspecified</t>
        </is>
      </c>
      <c r="D1408" s="8" t="inlineStr">
        <is>
          <t>Security Engineer, Product Security</t>
        </is>
      </c>
      <c r="E1408" s="7" t="inlineStr">
        <is>
          <t>Scale AI</t>
        </is>
      </c>
      <c r="F1408" s="8" t="inlineStr">
        <is>
          <t>New York, NY; San Francisco, CA; Seattle, WA; Washington, DC</t>
        </is>
      </c>
      <c r="G1408" s="8" t="n"/>
      <c r="H1408" s="14" t="n"/>
      <c r="I1408" s="15">
        <f>IF($H1408="","",$H1408-TODAY())</f>
        <v/>
      </c>
      <c r="J1408" s="16" t="inlineStr">
        <is>
          <t>Open posting</t>
        </is>
      </c>
      <c r="K1408" s="8" t="n"/>
      <c r="L1408" s="17" t="inlineStr">
        <is>
          <t>new</t>
        </is>
      </c>
      <c r="M1408" s="18" t="inlineStr"/>
      <c r="N1408" s="7" t="inlineStr">
        <is>
          <t>3c66d93279f8c184133a78372fd0c40c17e7af8e</t>
        </is>
      </c>
      <c r="O1408" s="14" t="n">
        <v>46198</v>
      </c>
      <c r="P1408" s="7" t="inlineStr">
        <is>
          <t>greenhouse:scaleai</t>
        </is>
      </c>
      <c r="Q1408" s="8" t="inlineStr">
        <is>
          <t>python, kubernetes, c, javascript</t>
        </is>
      </c>
      <c r="R1408" s="8" t="n"/>
      <c r="S1408" s="19" t="n"/>
      <c r="T1408" s="19" t="n"/>
      <c r="U1408" s="14" t="n">
        <v>46199</v>
      </c>
      <c r="V1408" s="7" t="n"/>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1.15</v>
      </c>
      <c r="C1409" s="12" t="inlineStr">
        <is>
          <t>Mid-level</t>
        </is>
      </c>
      <c r="D1409" s="8" t="inlineStr">
        <is>
          <t>Full Stack Software Engineer, Depot UX</t>
        </is>
      </c>
      <c r="E1409" s="7" t="inlineStr">
        <is>
          <t>Waymo</t>
        </is>
      </c>
      <c r="F1409" s="8" t="inlineStr">
        <is>
          <t>Warsaw, Poland</t>
        </is>
      </c>
      <c r="G1409" s="8" t="n"/>
      <c r="H1409" s="14" t="n"/>
      <c r="I1409" s="15">
        <f>IF($H1409="","",$H1409-TODAY())</f>
        <v/>
      </c>
      <c r="J1409" s="16" t="inlineStr">
        <is>
          <t>Open posting</t>
        </is>
      </c>
      <c r="K1409" s="8" t="n"/>
      <c r="L1409" s="17" t="inlineStr">
        <is>
          <t>new</t>
        </is>
      </c>
      <c r="M1409" s="18" t="inlineStr"/>
      <c r="N1409" s="7" t="inlineStr">
        <is>
          <t>356cc7d58ad4eebb56d741f02bd911b1a04617a2</t>
        </is>
      </c>
      <c r="O1409" s="14" t="n">
        <v>46189</v>
      </c>
      <c r="P1409" s="7" t="inlineStr">
        <is>
          <t>greenhouse:waymo</t>
        </is>
      </c>
      <c r="Q1409" s="8" t="inlineStr">
        <is>
          <t>python, c, javascript, backend development</t>
        </is>
      </c>
      <c r="R1409" s="8" t="n"/>
      <c r="S1409" s="19" t="n"/>
      <c r="T1409" s="19" t="n"/>
      <c r="U1409" s="14" t="n">
        <v>46199</v>
      </c>
      <c r="V1409" s="7" t="n"/>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1.15</v>
      </c>
      <c r="C1410" s="12" t="inlineStr">
        <is>
          <t>Mid-level</t>
        </is>
      </c>
      <c r="D1410" s="8" t="inlineStr">
        <is>
          <t>Software Engineer, Quantitative Evaluations</t>
        </is>
      </c>
      <c r="E1410" s="7" t="inlineStr">
        <is>
          <t>Waymo</t>
        </is>
      </c>
      <c r="F1410" s="8" t="inlineStr">
        <is>
          <t>Mountain View, CA, USA; San Francisco, CA, USA</t>
        </is>
      </c>
      <c r="G1410" s="8" t="n"/>
      <c r="H1410" s="14" t="n"/>
      <c r="I1410" s="15">
        <f>IF($H1410="","",$H1410-TODAY())</f>
        <v/>
      </c>
      <c r="J1410" s="16" t="inlineStr">
        <is>
          <t>Open posting</t>
        </is>
      </c>
      <c r="K1410" s="8" t="n"/>
      <c r="L1410" s="17" t="inlineStr">
        <is>
          <t>new</t>
        </is>
      </c>
      <c r="M1410" s="18" t="inlineStr"/>
      <c r="N1410" s="7" t="inlineStr">
        <is>
          <t>f50d643882e36fd427f9503a295fff2928cb0e76</t>
        </is>
      </c>
      <c r="O1410" s="14" t="n">
        <v>46189</v>
      </c>
      <c r="P1410" s="7" t="inlineStr">
        <is>
          <t>greenhouse:waymo</t>
        </is>
      </c>
      <c r="Q1410" s="8" t="inlineStr">
        <is>
          <t>python, sql, c</t>
        </is>
      </c>
      <c r="R1410" s="8" t="n"/>
      <c r="S1410" s="19" t="n"/>
      <c r="T1410" s="19" t="n"/>
      <c r="U1410" s="14" t="n">
        <v>46199</v>
      </c>
      <c r="V1410" s="7" t="n"/>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1.15</v>
      </c>
      <c r="C1411" s="12" t="inlineStr">
        <is>
          <t>Mid-level</t>
        </is>
      </c>
      <c r="D1411" s="8" t="inlineStr">
        <is>
          <t>Systems Test Engineer, Sensing</t>
        </is>
      </c>
      <c r="E1411" s="7" t="inlineStr">
        <is>
          <t>Waymo</t>
        </is>
      </c>
      <c r="F1411" s="8" t="inlineStr">
        <is>
          <t>Mountain View, CA, USA; San Francisco, CA, USA</t>
        </is>
      </c>
      <c r="G1411" s="8" t="n"/>
      <c r="H1411" s="14" t="n"/>
      <c r="I1411" s="15">
        <f>IF($H1411="","",$H1411-TODAY())</f>
        <v/>
      </c>
      <c r="J1411" s="16" t="inlineStr">
        <is>
          <t>Open posting</t>
        </is>
      </c>
      <c r="K1411" s="8" t="n"/>
      <c r="L1411" s="17" t="inlineStr">
        <is>
          <t>new</t>
        </is>
      </c>
      <c r="M1411" s="18" t="inlineStr"/>
      <c r="N1411" s="7" t="inlineStr">
        <is>
          <t>a724c379fe389bbc9e1c60f4c1b10ede9062095e</t>
        </is>
      </c>
      <c r="O1411" s="14" t="n">
        <v>46189</v>
      </c>
      <c r="P1411" s="7" t="inlineStr">
        <is>
          <t>greenhouse:waymo</t>
        </is>
      </c>
      <c r="Q1411" s="8" t="inlineStr">
        <is>
          <t>python, sql, c</t>
        </is>
      </c>
      <c r="R1411" s="8" t="n"/>
      <c r="S1411" s="19" t="n"/>
      <c r="T1411" s="19" t="n"/>
      <c r="U1411" s="14" t="n">
        <v>46199</v>
      </c>
      <c r="V1411" s="7" t="n"/>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1.15</v>
      </c>
      <c r="C1412" s="12" t="inlineStr">
        <is>
          <t>Senior/Lead</t>
        </is>
      </c>
      <c r="D1412" s="8" t="inlineStr">
        <is>
          <t>Full Stack Software Engineer, Fleet Platform and Operations Tooling</t>
        </is>
      </c>
      <c r="E1412" s="7" t="inlineStr">
        <is>
          <t>Nuro</t>
        </is>
      </c>
      <c r="F1412" s="8" t="inlineStr">
        <is>
          <t>Mountain View, California (HQ)</t>
        </is>
      </c>
      <c r="G1412" s="8" t="n"/>
      <c r="H1412" s="14" t="n"/>
      <c r="I1412" s="15">
        <f>IF($H1412="","",$H1412-TODAY())</f>
        <v/>
      </c>
      <c r="J1412" s="16" t="inlineStr">
        <is>
          <t>Open posting</t>
        </is>
      </c>
      <c r="K1412" s="8" t="n"/>
      <c r="L1412" s="17" t="inlineStr">
        <is>
          <t>new</t>
        </is>
      </c>
      <c r="M1412" s="18" t="inlineStr"/>
      <c r="N1412" s="7" t="inlineStr">
        <is>
          <t>de4366bf59032124359a42c044c2704b8199ac07</t>
        </is>
      </c>
      <c r="O1412" s="14" t="n">
        <v>46198</v>
      </c>
      <c r="P1412" s="7" t="inlineStr">
        <is>
          <t>greenhouse:nuro</t>
        </is>
      </c>
      <c r="Q1412" s="8" t="inlineStr">
        <is>
          <t>sql, kubernetes, c</t>
        </is>
      </c>
      <c r="R1412" s="8" t="n"/>
      <c r="S1412" s="19" t="n"/>
      <c r="T1412" s="19" t="n"/>
      <c r="U1412" s="14" t="n">
        <v>46199</v>
      </c>
      <c r="V1412" s="7" t="n"/>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1.15</v>
      </c>
      <c r="C1413" s="12" t="inlineStr">
        <is>
          <t>Internship</t>
        </is>
      </c>
      <c r="D1413" s="8" t="inlineStr">
        <is>
          <t>Software Engineer, AI Platform - Intern</t>
        </is>
      </c>
      <c r="E1413" s="7" t="inlineStr">
        <is>
          <t>Nuro</t>
        </is>
      </c>
      <c r="F1413" s="8" t="inlineStr">
        <is>
          <t>Mountain View, California (HQ)</t>
        </is>
      </c>
      <c r="G1413" s="8" t="n"/>
      <c r="H1413" s="14" t="n"/>
      <c r="I1413" s="15">
        <f>IF($H1413="","",$H1413-TODAY())</f>
        <v/>
      </c>
      <c r="J1413" s="16" t="inlineStr">
        <is>
          <t>Open posting</t>
        </is>
      </c>
      <c r="K1413" s="8" t="n"/>
      <c r="L1413" s="17" t="inlineStr">
        <is>
          <t>new</t>
        </is>
      </c>
      <c r="M1413" s="18" t="inlineStr"/>
      <c r="N1413" s="7" t="inlineStr">
        <is>
          <t>371add0a90f85eff605fb9c756929356077dd345</t>
        </is>
      </c>
      <c r="O1413" s="14" t="n">
        <v>46188</v>
      </c>
      <c r="P1413" s="7" t="inlineStr">
        <is>
          <t>greenhouse:nuro</t>
        </is>
      </c>
      <c r="Q1413" s="8" t="inlineStr">
        <is>
          <t>python, fpga, c</t>
        </is>
      </c>
      <c r="R1413" s="8" t="n"/>
      <c r="S1413" s="19" t="n"/>
      <c r="T1413" s="19" t="n"/>
      <c r="U1413" s="14" t="n">
        <v>46199</v>
      </c>
      <c r="V1413" s="7" t="n"/>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1.15</v>
      </c>
      <c r="C1414" s="12" t="inlineStr">
        <is>
          <t>Internship</t>
        </is>
      </c>
      <c r="D1414" s="8" t="inlineStr">
        <is>
          <t>Vehicle Reliability, Intern</t>
        </is>
      </c>
      <c r="E1414" s="7" t="inlineStr">
        <is>
          <t>Nuro</t>
        </is>
      </c>
      <c r="F1414" s="8" t="inlineStr">
        <is>
          <t>Mountain View, California (HQ)</t>
        </is>
      </c>
      <c r="G1414" s="8" t="n"/>
      <c r="H1414" s="14" t="n"/>
      <c r="I1414" s="15">
        <f>IF($H1414="","",$H1414-TODAY())</f>
        <v/>
      </c>
      <c r="J1414" s="16" t="inlineStr">
        <is>
          <t>Open posting</t>
        </is>
      </c>
      <c r="K1414" s="8" t="n"/>
      <c r="L1414" s="17" t="inlineStr">
        <is>
          <t>new</t>
        </is>
      </c>
      <c r="M1414" s="18" t="inlineStr"/>
      <c r="N1414" s="7" t="inlineStr">
        <is>
          <t>be584f4e5e2e6e037824acb8908352fef25097c5</t>
        </is>
      </c>
      <c r="O1414" s="14" t="n">
        <v>46197</v>
      </c>
      <c r="P1414" s="7" t="inlineStr">
        <is>
          <t>greenhouse:nuro</t>
        </is>
      </c>
      <c r="Q1414" s="8" t="inlineStr">
        <is>
          <t>python, c, sensor integration</t>
        </is>
      </c>
      <c r="R1414" s="8" t="n"/>
      <c r="S1414" s="19" t="n"/>
      <c r="T1414" s="19" t="n"/>
      <c r="U1414" s="14" t="n">
        <v>46199</v>
      </c>
      <c r="V1414" s="7" t="n"/>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1.15</v>
      </c>
      <c r="C1415" s="12" t="inlineStr">
        <is>
          <t>Junior</t>
        </is>
      </c>
      <c r="D1415" s="8" t="inlineStr">
        <is>
          <t>Associate Quality Engineer</t>
        </is>
      </c>
      <c r="E1415" s="7" t="inlineStr">
        <is>
          <t>Veeva Systems</t>
        </is>
      </c>
      <c r="F1415" s="8" t="inlineStr">
        <is>
          <t>California - Pleasanton</t>
        </is>
      </c>
      <c r="G1415" s="8" t="n"/>
      <c r="H1415" s="14" t="n"/>
      <c r="I1415" s="15">
        <f>IF($H1415="","",$H1415-TODAY())</f>
        <v/>
      </c>
      <c r="J1415" s="16" t="inlineStr">
        <is>
          <t>Open posting</t>
        </is>
      </c>
      <c r="K1415" s="8" t="n"/>
      <c r="L1415" s="17" t="inlineStr">
        <is>
          <t>new</t>
        </is>
      </c>
      <c r="M1415" s="18" t="inlineStr"/>
      <c r="N1415" s="7" t="inlineStr">
        <is>
          <t>c74b0e30b03565f847facaef90f2b29b2eea3968</t>
        </is>
      </c>
      <c r="O1415" s="14" t="n"/>
      <c r="P1415" s="7" t="inlineStr">
        <is>
          <t>lever:veeva</t>
        </is>
      </c>
      <c r="Q1415" s="8" t="inlineStr">
        <is>
          <t>python, sql, git, c</t>
        </is>
      </c>
      <c r="R1415" s="8" t="n"/>
      <c r="S1415" s="19" t="n"/>
      <c r="T1415" s="19" t="n"/>
      <c r="U1415" s="14" t="n">
        <v>46199</v>
      </c>
      <c r="V1415" s="7" t="n"/>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1.15</v>
      </c>
      <c r="C1416" s="12" t="inlineStr">
        <is>
          <t>Junior</t>
        </is>
      </c>
      <c r="D1416" s="8" t="inlineStr">
        <is>
          <t>Associate Quality Engineer</t>
        </is>
      </c>
      <c r="E1416" s="7" t="inlineStr">
        <is>
          <t>Veeva Systems</t>
        </is>
      </c>
      <c r="F1416" s="8" t="inlineStr">
        <is>
          <t>Massachusetts - Boston</t>
        </is>
      </c>
      <c r="G1416" s="8" t="n"/>
      <c r="H1416" s="14" t="n"/>
      <c r="I1416" s="15">
        <f>IF($H1416="","",$H1416-TODAY())</f>
        <v/>
      </c>
      <c r="J1416" s="16" t="inlineStr">
        <is>
          <t>Open posting</t>
        </is>
      </c>
      <c r="K1416" s="8" t="n"/>
      <c r="L1416" s="17" t="inlineStr">
        <is>
          <t>new</t>
        </is>
      </c>
      <c r="M1416" s="18" t="inlineStr"/>
      <c r="N1416" s="7" t="inlineStr">
        <is>
          <t>99470734cba6a2b89b1025ea2a1c3078bf5bacc8</t>
        </is>
      </c>
      <c r="O1416" s="14" t="n"/>
      <c r="P1416" s="7" t="inlineStr">
        <is>
          <t>lever:veeva</t>
        </is>
      </c>
      <c r="Q1416" s="8" t="inlineStr">
        <is>
          <t>python, sql, git, c</t>
        </is>
      </c>
      <c r="R1416" s="8" t="n"/>
      <c r="S1416" s="19" t="n"/>
      <c r="T1416" s="19" t="n"/>
      <c r="U1416" s="14" t="n">
        <v>46199</v>
      </c>
      <c r="V1416" s="7" t="n"/>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1.15</v>
      </c>
      <c r="C1417" s="12" t="inlineStr">
        <is>
          <t>Junior</t>
        </is>
      </c>
      <c r="D1417" s="8" t="inlineStr">
        <is>
          <t>Associate Software Engineer In Test</t>
        </is>
      </c>
      <c r="E1417" s="7" t="inlineStr">
        <is>
          <t>Veeva Systems</t>
        </is>
      </c>
      <c r="F1417" s="8" t="inlineStr">
        <is>
          <t>Canada - Toronto</t>
        </is>
      </c>
      <c r="G1417" s="8" t="n"/>
      <c r="H1417" s="14" t="n"/>
      <c r="I1417" s="15">
        <f>IF($H1417="","",$H1417-TODAY())</f>
        <v/>
      </c>
      <c r="J1417" s="16" t="inlineStr">
        <is>
          <t>Open posting</t>
        </is>
      </c>
      <c r="K1417" s="8" t="n"/>
      <c r="L1417" s="17" t="inlineStr">
        <is>
          <t>new</t>
        </is>
      </c>
      <c r="M1417" s="18" t="inlineStr"/>
      <c r="N1417" s="7" t="inlineStr">
        <is>
          <t>acae6ae98bbbf0f5e6ca13de522423b0c1047464</t>
        </is>
      </c>
      <c r="O1417" s="14" t="n"/>
      <c r="P1417" s="7" t="inlineStr">
        <is>
          <t>lever:veeva</t>
        </is>
      </c>
      <c r="Q1417" s="8" t="inlineStr">
        <is>
          <t>docker, git, c</t>
        </is>
      </c>
      <c r="R1417" s="8" t="n"/>
      <c r="S1417" s="19" t="n"/>
      <c r="T1417" s="19" t="n"/>
      <c r="U1417" s="14" t="n">
        <v>46199</v>
      </c>
      <c r="V1417" s="7" t="n"/>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1.15</v>
      </c>
      <c r="C1418" s="12" t="inlineStr">
        <is>
          <t>Mid-level</t>
        </is>
      </c>
      <c r="D1418" s="8" t="inlineStr">
        <is>
          <t>Data Scientist - Business Consulting</t>
        </is>
      </c>
      <c r="E1418" s="7" t="inlineStr">
        <is>
          <t>Veeva Systems</t>
        </is>
      </c>
      <c r="F1418" s="8" t="inlineStr">
        <is>
          <t>Massachusetts - Boston</t>
        </is>
      </c>
      <c r="G1418" s="8" t="n"/>
      <c r="H1418" s="14" t="n"/>
      <c r="I1418" s="15">
        <f>IF($H1418="","",$H1418-TODAY())</f>
        <v/>
      </c>
      <c r="J1418" s="16" t="inlineStr">
        <is>
          <t>Open posting</t>
        </is>
      </c>
      <c r="K1418" s="8" t="n"/>
      <c r="L1418" s="17" t="inlineStr">
        <is>
          <t>new</t>
        </is>
      </c>
      <c r="M1418" s="18" t="inlineStr"/>
      <c r="N1418" s="7" t="inlineStr">
        <is>
          <t>bf77cdb68ac8d811e79b844978f86e16e4dd7aa0</t>
        </is>
      </c>
      <c r="O1418" s="14" t="n"/>
      <c r="P1418" s="7" t="inlineStr">
        <is>
          <t>lever:veeva</t>
        </is>
      </c>
      <c r="Q1418" s="8" t="inlineStr">
        <is>
          <t>python, sql, git, c</t>
        </is>
      </c>
      <c r="R1418" s="8" t="n"/>
      <c r="S1418" s="19" t="n"/>
      <c r="T1418" s="19" t="n"/>
      <c r="U1418" s="14" t="n">
        <v>46199</v>
      </c>
      <c r="V1418" s="7" t="n"/>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1.15</v>
      </c>
      <c r="C1419" s="12" t="inlineStr">
        <is>
          <t>Mid-level</t>
        </is>
      </c>
      <c r="D1419" s="8" t="inlineStr">
        <is>
          <t>Data Scientist - Business Consulting</t>
        </is>
      </c>
      <c r="E1419" s="7" t="inlineStr">
        <is>
          <t>Veeva Systems</t>
        </is>
      </c>
      <c r="F1419" s="8" t="inlineStr">
        <is>
          <t>Massachusetts - Boston</t>
        </is>
      </c>
      <c r="G1419" s="8" t="n"/>
      <c r="H1419" s="14" t="n"/>
      <c r="I1419" s="15">
        <f>IF($H1419="","",$H1419-TODAY())</f>
        <v/>
      </c>
      <c r="J1419" s="16" t="inlineStr">
        <is>
          <t>Open posting</t>
        </is>
      </c>
      <c r="K1419" s="8" t="n"/>
      <c r="L1419" s="17" t="inlineStr">
        <is>
          <t>new</t>
        </is>
      </c>
      <c r="M1419" s="18" t="inlineStr"/>
      <c r="N1419" s="7" t="inlineStr">
        <is>
          <t>6f6bedd943b72f48dd24ff70efbb63562bd09f41</t>
        </is>
      </c>
      <c r="O1419" s="14" t="n"/>
      <c r="P1419" s="7" t="inlineStr">
        <is>
          <t>lever:veeva</t>
        </is>
      </c>
      <c r="Q1419" s="8" t="inlineStr">
        <is>
          <t>python, sql, git, c</t>
        </is>
      </c>
      <c r="R1419" s="8" t="n"/>
      <c r="S1419" s="19" t="n"/>
      <c r="T1419" s="19" t="n"/>
      <c r="U1419" s="14" t="n">
        <v>46199</v>
      </c>
      <c r="V1419" s="7" t="n"/>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1.15</v>
      </c>
      <c r="C1420" s="12" t="inlineStr">
        <is>
          <t>Mid-level</t>
        </is>
      </c>
      <c r="D1420" s="8" t="inlineStr">
        <is>
          <t>Process Expert Data Operations</t>
        </is>
      </c>
      <c r="E1420" s="7" t="inlineStr">
        <is>
          <t>Veeva Systems</t>
        </is>
      </c>
      <c r="F1420" s="8" t="inlineStr">
        <is>
          <t>Spain - Barcelona</t>
        </is>
      </c>
      <c r="G1420" s="8" t="n"/>
      <c r="H1420" s="14" t="n"/>
      <c r="I1420" s="15">
        <f>IF($H1420="","",$H1420-TODAY())</f>
        <v/>
      </c>
      <c r="J1420" s="16" t="inlineStr">
        <is>
          <t>Open posting</t>
        </is>
      </c>
      <c r="K1420" s="8" t="n"/>
      <c r="L1420" s="17" t="inlineStr">
        <is>
          <t>new</t>
        </is>
      </c>
      <c r="M1420" s="18" t="inlineStr"/>
      <c r="N1420" s="7" t="inlineStr">
        <is>
          <t>f8a0aee71d54e1e24dcda2c6950c2aab8b5b05d5</t>
        </is>
      </c>
      <c r="O1420" s="14" t="n"/>
      <c r="P1420" s="7" t="inlineStr">
        <is>
          <t>lever:veeva</t>
        </is>
      </c>
      <c r="Q1420" s="8" t="inlineStr">
        <is>
          <t>python, sql, c, data capture</t>
        </is>
      </c>
      <c r="R1420" s="8" t="n"/>
      <c r="S1420" s="19" t="n"/>
      <c r="T1420" s="19" t="n"/>
      <c r="U1420" s="14" t="n">
        <v>46199</v>
      </c>
      <c r="V1420" s="7" t="n"/>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1.15</v>
      </c>
      <c r="C1421" s="12" t="inlineStr">
        <is>
          <t>Mid-level</t>
        </is>
      </c>
      <c r="D1421" s="8" t="inlineStr">
        <is>
          <t>Process Expert Data Operations</t>
        </is>
      </c>
      <c r="E1421" s="7" t="inlineStr">
        <is>
          <t>Veeva Systems</t>
        </is>
      </c>
      <c r="F1421" s="8" t="inlineStr">
        <is>
          <t>Portugal - Lisbon</t>
        </is>
      </c>
      <c r="G1421" s="8" t="n"/>
      <c r="H1421" s="14" t="n"/>
      <c r="I1421" s="15">
        <f>IF($H1421="","",$H1421-TODAY())</f>
        <v/>
      </c>
      <c r="J1421" s="16" t="inlineStr">
        <is>
          <t>Open posting</t>
        </is>
      </c>
      <c r="K1421" s="8" t="n"/>
      <c r="L1421" s="17" t="inlineStr">
        <is>
          <t>new</t>
        </is>
      </c>
      <c r="M1421" s="18" t="inlineStr"/>
      <c r="N1421" s="7" t="inlineStr">
        <is>
          <t>f9382cb44b95e444e2d14c0cd0f2bc98acc0d066</t>
        </is>
      </c>
      <c r="O1421" s="14" t="n"/>
      <c r="P1421" s="7" t="inlineStr">
        <is>
          <t>lever:veeva</t>
        </is>
      </c>
      <c r="Q1421" s="8" t="inlineStr">
        <is>
          <t>python, sql, c, data capture</t>
        </is>
      </c>
      <c r="R1421" s="8" t="n"/>
      <c r="S1421" s="19" t="n"/>
      <c r="T1421" s="19" t="n"/>
      <c r="U1421" s="14" t="n">
        <v>46199</v>
      </c>
      <c r="V1421" s="7" t="n"/>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1.15</v>
      </c>
      <c r="C1422" s="12" t="inlineStr">
        <is>
          <t>Senior/Lead</t>
        </is>
      </c>
      <c r="D1422" s="8" t="inlineStr">
        <is>
          <t>Site Reliability Engineer</t>
        </is>
      </c>
      <c r="E1422" s="7" t="inlineStr">
        <is>
          <t>Veeva Systems</t>
        </is>
      </c>
      <c r="F1422" s="8" t="inlineStr">
        <is>
          <t>Israel - Kiryat Ono</t>
        </is>
      </c>
      <c r="G1422" s="8" t="n"/>
      <c r="H1422" s="14" t="n"/>
      <c r="I1422" s="15">
        <f>IF($H1422="","",$H1422-TODAY())</f>
        <v/>
      </c>
      <c r="J1422" s="16" t="inlineStr">
        <is>
          <t>Open posting</t>
        </is>
      </c>
      <c r="K1422" s="8" t="n"/>
      <c r="L1422" s="17" t="inlineStr">
        <is>
          <t>new</t>
        </is>
      </c>
      <c r="M1422" s="18" t="inlineStr"/>
      <c r="N1422" s="7" t="inlineStr">
        <is>
          <t>9f50d429ae894bd07b6fd0f79d91d5e7a6f1bfc8</t>
        </is>
      </c>
      <c r="O1422" s="14" t="n"/>
      <c r="P1422" s="7" t="inlineStr">
        <is>
          <t>lever:veeva</t>
        </is>
      </c>
      <c r="Q1422" s="8" t="inlineStr">
        <is>
          <t>python, sql, mysql, c</t>
        </is>
      </c>
      <c r="R1422" s="8" t="n"/>
      <c r="S1422" s="19" t="n"/>
      <c r="T1422" s="19" t="n"/>
      <c r="U1422" s="14" t="n">
        <v>46199</v>
      </c>
      <c r="V1422" s="7" t="n"/>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1.15</v>
      </c>
      <c r="C1423" s="12" t="inlineStr">
        <is>
          <t>Junior</t>
        </is>
      </c>
      <c r="D1423" s="8" t="inlineStr">
        <is>
          <t>Associate Software Engineer</t>
        </is>
      </c>
      <c r="E1423" s="7" t="inlineStr">
        <is>
          <t>Cubic Corporation</t>
        </is>
      </c>
      <c r="F1423" s="8" t="inlineStr">
        <is>
          <t>Camberley, England, UK</t>
        </is>
      </c>
      <c r="G1423" s="8" t="n"/>
      <c r="H1423" s="14" t="n"/>
      <c r="I1423" s="15">
        <f>IF($H1423="","",$H1423-TODAY())</f>
        <v/>
      </c>
      <c r="J1423" s="16" t="inlineStr">
        <is>
          <t>Open posting</t>
        </is>
      </c>
      <c r="K1423" s="8" t="n"/>
      <c r="L1423" s="17" t="inlineStr">
        <is>
          <t>new</t>
        </is>
      </c>
      <c r="M1423" s="18" t="inlineStr"/>
      <c r="N1423" s="7" t="inlineStr">
        <is>
          <t>83d345394a3648f805af27e72e07c7d359f14871</t>
        </is>
      </c>
      <c r="O1423" s="14" t="n">
        <v>46196</v>
      </c>
      <c r="P1423" s="7" t="inlineStr">
        <is>
          <t>jobspy</t>
        </is>
      </c>
      <c r="Q1423" s="8" t="inlineStr">
        <is>
          <t>python, git, c, javascript</t>
        </is>
      </c>
      <c r="R1423" s="8" t="inlineStr">
        <is>
          <t>Junior Firmware Engineer embedded C RTOS</t>
        </is>
      </c>
      <c r="S1423" s="19" t="n"/>
      <c r="T1423" s="19" t="n"/>
      <c r="U1423" s="14" t="n">
        <v>46199</v>
      </c>
      <c r="V1423" s="7" t="n"/>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1.15</v>
      </c>
      <c r="C1424" s="12" t="inlineStr">
        <is>
          <t>Unspecified</t>
        </is>
      </c>
      <c r="D1424" s="8" t="inlineStr">
        <is>
          <t>Software Engineer</t>
        </is>
      </c>
      <c r="E1424" s="7" t="inlineStr">
        <is>
          <t>CGI</t>
        </is>
      </c>
      <c r="F1424" s="8" t="inlineStr">
        <is>
          <t>London, England, UK</t>
        </is>
      </c>
      <c r="G1424" s="8" t="n"/>
      <c r="H1424" s="14" t="n"/>
      <c r="I1424" s="15">
        <f>IF($H1424="","",$H1424-TODAY())</f>
        <v/>
      </c>
      <c r="J1424" s="16" t="inlineStr">
        <is>
          <t>Open posting</t>
        </is>
      </c>
      <c r="K1424" s="8" t="n"/>
      <c r="L1424" s="17" t="inlineStr">
        <is>
          <t>new</t>
        </is>
      </c>
      <c r="M1424" s="18" t="inlineStr"/>
      <c r="N1424" s="7" t="inlineStr">
        <is>
          <t>d172ec06d0762a24ac9eda9b7a9b4a8c05934709</t>
        </is>
      </c>
      <c r="O1424" s="14" t="n">
        <v>46196</v>
      </c>
      <c r="P1424" s="7" t="inlineStr">
        <is>
          <t>jobspy</t>
        </is>
      </c>
      <c r="Q1424" s="8" t="inlineStr">
        <is>
          <t>docker, kubernetes, c, backend development</t>
        </is>
      </c>
      <c r="R1424" s="8" t="inlineStr">
        <is>
          <t>Graduate Software Engineer Python Docker Kubernetes</t>
        </is>
      </c>
      <c r="S1424" s="19" t="n"/>
      <c r="T1424" s="19" t="n"/>
      <c r="U1424" s="14" t="n">
        <v>46199</v>
      </c>
      <c r="V1424" s="7" t="n"/>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1.15</v>
      </c>
      <c r="C1425" s="12" t="inlineStr">
        <is>
          <t>Senior/Lead</t>
        </is>
      </c>
      <c r="D1425" s="8" t="inlineStr">
        <is>
          <t>Backend Java Engineer - Kazakhstan/Russian speaker (6 months Contract)</t>
        </is>
      </c>
      <c r="E1425" s="7" t="inlineStr">
        <is>
          <t>Binance</t>
        </is>
      </c>
      <c r="F1425" s="8" t="inlineStr">
        <is>
          <t>London, England, UK</t>
        </is>
      </c>
      <c r="G1425" s="8" t="n"/>
      <c r="H1425" s="14" t="n"/>
      <c r="I1425" s="15">
        <f>IF($H1425="","",$H1425-TODAY())</f>
        <v/>
      </c>
      <c r="J1425" s="16" t="inlineStr">
        <is>
          <t>Open posting</t>
        </is>
      </c>
      <c r="K1425" s="8" t="n"/>
      <c r="L1425" s="17" t="inlineStr">
        <is>
          <t>new</t>
        </is>
      </c>
      <c r="M1425" s="18" t="inlineStr"/>
      <c r="N1425" s="7" t="inlineStr">
        <is>
          <t>50ac33666cba38fd96707e272814281efe501ca1</t>
        </is>
      </c>
      <c r="O1425" s="14" t="n">
        <v>46196</v>
      </c>
      <c r="P1425" s="7" t="inlineStr">
        <is>
          <t>jobspy</t>
        </is>
      </c>
      <c r="Q1425" s="8" t="inlineStr">
        <is>
          <t>sql, git, c, backend development</t>
        </is>
      </c>
      <c r="R1425" s="8" t="inlineStr">
        <is>
          <t>Junior Python Developer backend SQL REST API</t>
        </is>
      </c>
      <c r="S1425" s="19" t="n"/>
      <c r="T1425" s="19" t="n"/>
      <c r="U1425" s="14" t="n">
        <v>46199</v>
      </c>
      <c r="V1425" s="7" t="n"/>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1.15</v>
      </c>
      <c r="C1426" s="12" t="inlineStr">
        <is>
          <t>Unspecified</t>
        </is>
      </c>
      <c r="D1426" s="8" t="inlineStr">
        <is>
          <t>Data Engineer (6237)</t>
        </is>
      </c>
      <c r="E1426" s="7" t="inlineStr">
        <is>
          <t>Irwin Mitchell</t>
        </is>
      </c>
      <c r="F1426" s="8" t="inlineStr">
        <is>
          <t>England, United Kingdom</t>
        </is>
      </c>
      <c r="G1426" s="8" t="n"/>
      <c r="H1426" s="14" t="n"/>
      <c r="I1426" s="15">
        <f>IF($H1426="","",$H1426-TODAY())</f>
        <v/>
      </c>
      <c r="J1426" s="16" t="inlineStr">
        <is>
          <t>Open posting</t>
        </is>
      </c>
      <c r="K1426" s="8" t="n"/>
      <c r="L1426" s="17" t="inlineStr">
        <is>
          <t>new</t>
        </is>
      </c>
      <c r="M1426" s="18" t="inlineStr"/>
      <c r="N1426" s="7" t="inlineStr">
        <is>
          <t>ab8490c7778dbe2bf148ff0a25ebdeb7806bb1bb</t>
        </is>
      </c>
      <c r="O1426" s="14" t="n">
        <v>46195</v>
      </c>
      <c r="P1426" s="7" t="inlineStr">
        <is>
          <t>jobspy</t>
        </is>
      </c>
      <c r="Q1426" s="8" t="inlineStr">
        <is>
          <t>python, sql, git, c</t>
        </is>
      </c>
      <c r="R1426" s="8" t="inlineStr">
        <is>
          <t>Graduate Data Engineer Python SQL ETL</t>
        </is>
      </c>
      <c r="S1426" s="19" t="n"/>
      <c r="T1426" s="19" t="n"/>
      <c r="U1426" s="14" t="n">
        <v>46199</v>
      </c>
      <c r="V1426" s="7" t="n"/>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1.15</v>
      </c>
      <c r="C1427" s="12" t="inlineStr">
        <is>
          <t>Unspecified</t>
        </is>
      </c>
      <c r="D1427" s="8" t="inlineStr">
        <is>
          <t>Systems Engineer</t>
        </is>
      </c>
      <c r="E1427" s="7" t="inlineStr">
        <is>
          <t>Teza Technologies</t>
        </is>
      </c>
      <c r="F1427" s="8" t="inlineStr">
        <is>
          <t>London, England, UK</t>
        </is>
      </c>
      <c r="G1427" s="8" t="n"/>
      <c r="H1427" s="14" t="n"/>
      <c r="I1427" s="15">
        <f>IF($H1427="","",$H1427-TODAY())</f>
        <v/>
      </c>
      <c r="J1427" s="16" t="inlineStr">
        <is>
          <t>Open posting</t>
        </is>
      </c>
      <c r="K1427" s="8" t="n"/>
      <c r="L1427" s="17" t="inlineStr">
        <is>
          <t>new</t>
        </is>
      </c>
      <c r="M1427" s="18" t="inlineStr"/>
      <c r="N1427" s="7" t="inlineStr">
        <is>
          <t>62c959793a0c06f9cf6bb05c61b4049795359324</t>
        </is>
      </c>
      <c r="O1427" s="14" t="n">
        <v>46197</v>
      </c>
      <c r="P1427" s="7" t="inlineStr">
        <is>
          <t>jobspy</t>
        </is>
      </c>
      <c r="Q1427" s="8" t="inlineStr">
        <is>
          <t>python, docker, kubernetes, c</t>
        </is>
      </c>
      <c r="R1427" s="8" t="inlineStr">
        <is>
          <t>Graduate Systems Engineer hardware software</t>
        </is>
      </c>
      <c r="S1427" s="19" t="n"/>
      <c r="T1427" s="19" t="n"/>
      <c r="U1427" s="14" t="n">
        <v>46199</v>
      </c>
      <c r="V1427" s="7" t="n"/>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1.15</v>
      </c>
      <c r="C1428" s="12" t="inlineStr">
        <is>
          <t>Senior/Lead</t>
        </is>
      </c>
      <c r="D1428" s="8" t="inlineStr">
        <is>
          <t>Equities Trading System Engineer</t>
        </is>
      </c>
      <c r="E1428" s="7" t="inlineStr">
        <is>
          <t>Barclays</t>
        </is>
      </c>
      <c r="F1428" s="8" t="inlineStr">
        <is>
          <t>London, England, UK</t>
        </is>
      </c>
      <c r="G1428" s="8" t="n"/>
      <c r="H1428" s="14" t="n"/>
      <c r="I1428" s="15">
        <f>IF($H1428="","",$H1428-TODAY())</f>
        <v/>
      </c>
      <c r="J1428" s="16" t="inlineStr">
        <is>
          <t>Open posting</t>
        </is>
      </c>
      <c r="K1428" s="8" t="n"/>
      <c r="L1428" s="17" t="inlineStr">
        <is>
          <t>new</t>
        </is>
      </c>
      <c r="M1428" s="18" t="inlineStr"/>
      <c r="N1428" s="7" t="inlineStr">
        <is>
          <t>af2aa255cb709a7b4b4356105c6f551a5cc73566</t>
        </is>
      </c>
      <c r="O1428" s="14" t="n">
        <v>46191</v>
      </c>
      <c r="P1428" s="7" t="inlineStr">
        <is>
          <t>jobspy</t>
        </is>
      </c>
      <c r="Q1428" s="8" t="inlineStr">
        <is>
          <t>python, sql, git, c</t>
        </is>
      </c>
      <c r="R1428" s="8" t="inlineStr">
        <is>
          <t>Graduate Systems Engineer hardware software</t>
        </is>
      </c>
      <c r="S1428" s="19" t="n"/>
      <c r="T1428" s="19" t="n"/>
      <c r="U1428" s="14" t="n">
        <v>46199</v>
      </c>
      <c r="V1428" s="7" t="n"/>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1.15</v>
      </c>
      <c r="C1429" s="12" t="inlineStr">
        <is>
          <t>Unspecified</t>
        </is>
      </c>
      <c r="D1429" s="8" t="inlineStr">
        <is>
          <t>Data Engineer</t>
        </is>
      </c>
      <c r="E1429" s="7" t="inlineStr">
        <is>
          <t>Lorien</t>
        </is>
      </c>
      <c r="F1429" s="8" t="inlineStr">
        <is>
          <t>London Area, United Kingdom</t>
        </is>
      </c>
      <c r="G1429" s="8" t="n"/>
      <c r="H1429" s="14" t="n"/>
      <c r="I1429" s="15">
        <f>IF($H1429="","",$H1429-TODAY())</f>
        <v/>
      </c>
      <c r="J1429" s="16" t="inlineStr">
        <is>
          <t>Open posting</t>
        </is>
      </c>
      <c r="K1429" s="8" t="n"/>
      <c r="L1429" s="17" t="inlineStr">
        <is>
          <t>new</t>
        </is>
      </c>
      <c r="M1429" s="18" t="inlineStr"/>
      <c r="N1429" s="7" t="inlineStr">
        <is>
          <t>07de7aa0da43bf27d9e5cc58153d9c01ca433ed8</t>
        </is>
      </c>
      <c r="O1429" s="14" t="n">
        <v>46197</v>
      </c>
      <c r="P1429" s="7" t="inlineStr">
        <is>
          <t>jobspy</t>
        </is>
      </c>
      <c r="Q1429" s="8" t="inlineStr">
        <is>
          <t>python, sql, git, c</t>
        </is>
      </c>
      <c r="R1429" s="8" t="inlineStr">
        <is>
          <t>Graduate Data Engineer Python SQL pipelines</t>
        </is>
      </c>
      <c r="S1429" s="19" t="n"/>
      <c r="T1429" s="19" t="n"/>
      <c r="U1429" s="14" t="n">
        <v>46199</v>
      </c>
      <c r="V1429" s="7" t="n"/>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1.15</v>
      </c>
      <c r="C1430" s="12" t="inlineStr">
        <is>
          <t>Senior/Lead</t>
        </is>
      </c>
      <c r="D1430" s="8" t="inlineStr">
        <is>
          <t>Data Engineer Azure, PowerBI, Python, API's</t>
        </is>
      </c>
      <c r="E1430" s="7" t="inlineStr">
        <is>
          <t>Athsai</t>
        </is>
      </c>
      <c r="F1430" s="8" t="inlineStr">
        <is>
          <t>London Area, United Kingdom</t>
        </is>
      </c>
      <c r="G1430" s="8" t="n"/>
      <c r="H1430" s="14" t="n"/>
      <c r="I1430" s="15">
        <f>IF($H1430="","",$H1430-TODAY())</f>
        <v/>
      </c>
      <c r="J1430" s="16" t="inlineStr">
        <is>
          <t>Open posting</t>
        </is>
      </c>
      <c r="K1430" s="8" t="n"/>
      <c r="L1430" s="17" t="inlineStr">
        <is>
          <t>new</t>
        </is>
      </c>
      <c r="M1430" s="18" t="inlineStr"/>
      <c r="N1430" s="7" t="inlineStr">
        <is>
          <t>e6041681cccc61cb32e53ade355ad70c9d6a3af4</t>
        </is>
      </c>
      <c r="O1430" s="14" t="n">
        <v>46195</v>
      </c>
      <c r="P1430" s="7" t="inlineStr">
        <is>
          <t>jobspy</t>
        </is>
      </c>
      <c r="Q1430" s="8" t="inlineStr">
        <is>
          <t>python, sql, c</t>
        </is>
      </c>
      <c r="R1430" s="8" t="inlineStr">
        <is>
          <t>Graduate Data Engineer Python SQL pipelines</t>
        </is>
      </c>
      <c r="S1430" s="19" t="n"/>
      <c r="T1430" s="19" t="n"/>
      <c r="U1430" s="14" t="n">
        <v>46199</v>
      </c>
      <c r="V1430" s="7" t="n"/>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1.15</v>
      </c>
      <c r="C1431" s="12" t="inlineStr">
        <is>
          <t>Junior</t>
        </is>
      </c>
      <c r="D1431" s="8" t="inlineStr">
        <is>
          <t>Junior Data Engineer</t>
        </is>
      </c>
      <c r="E1431" s="7" t="inlineStr">
        <is>
          <t>LSEG</t>
        </is>
      </c>
      <c r="F1431" s="8" t="inlineStr">
        <is>
          <t>London, England, UK</t>
        </is>
      </c>
      <c r="G1431" s="8" t="n"/>
      <c r="H1431" s="14" t="n"/>
      <c r="I1431" s="15">
        <f>IF($H1431="","",$H1431-TODAY())</f>
        <v/>
      </c>
      <c r="J1431" s="16" t="inlineStr">
        <is>
          <t>Open posting</t>
        </is>
      </c>
      <c r="K1431" s="8" t="n"/>
      <c r="L1431" s="17" t="inlineStr">
        <is>
          <t>new</t>
        </is>
      </c>
      <c r="M1431" s="18" t="inlineStr"/>
      <c r="N1431" s="7" t="inlineStr">
        <is>
          <t>4ce11d12dbc25ad3b9678d23de395181ea6538c6</t>
        </is>
      </c>
      <c r="O1431" s="14" t="n"/>
      <c r="P1431" s="7" t="inlineStr">
        <is>
          <t>jobspy</t>
        </is>
      </c>
      <c r="Q1431" s="8" t="inlineStr">
        <is>
          <t>python, sql, git, c</t>
        </is>
      </c>
      <c r="R1431" s="8" t="inlineStr">
        <is>
          <t>Graduate Data Engineer Python SQL pipelines</t>
        </is>
      </c>
      <c r="S1431" s="19" t="n"/>
      <c r="T1431" s="19" t="n"/>
      <c r="U1431" s="14" t="n">
        <v>46199</v>
      </c>
      <c r="V1431" s="7" t="n"/>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1.15</v>
      </c>
      <c r="C1432" s="12" t="inlineStr">
        <is>
          <t>Apprentice/Trainee</t>
        </is>
      </c>
      <c r="D1432" s="8" t="inlineStr">
        <is>
          <t>Industry Software Apprentice (m/f/d)</t>
        </is>
      </c>
      <c r="E1432" s="7" t="inlineStr">
        <is>
          <t>Bizerba</t>
        </is>
      </c>
      <c r="F1432" s="8" t="inlineStr">
        <is>
          <t>Milton Keynes, England, UK</t>
        </is>
      </c>
      <c r="G1432" s="8" t="n"/>
      <c r="H1432" s="14" t="n"/>
      <c r="I1432" s="15">
        <f>IF($H1432="","",$H1432-TODAY())</f>
        <v/>
      </c>
      <c r="J1432" s="16" t="inlineStr">
        <is>
          <t>Open posting</t>
        </is>
      </c>
      <c r="K1432" s="8" t="n"/>
      <c r="L1432" s="17" t="inlineStr">
        <is>
          <t>new</t>
        </is>
      </c>
      <c r="M1432" s="18" t="inlineStr"/>
      <c r="N1432" s="7" t="inlineStr">
        <is>
          <t>cab5b9736e4bc59d38f96a052edc7f99cd932c57</t>
        </is>
      </c>
      <c r="O1432" s="14" t="n"/>
      <c r="P1432" s="7" t="inlineStr">
        <is>
          <t>jobspy</t>
        </is>
      </c>
      <c r="Q1432" s="8" t="inlineStr">
        <is>
          <t>python, sql, c, javascript</t>
        </is>
      </c>
      <c r="R1432" s="8" t="inlineStr">
        <is>
          <t>Graduate Software Developer Python JavaScript</t>
        </is>
      </c>
      <c r="S1432" s="19" t="n"/>
      <c r="T1432" s="19" t="n"/>
      <c r="U1432" s="14" t="n">
        <v>46199</v>
      </c>
      <c r="V1432" s="7" t="n"/>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1.15</v>
      </c>
      <c r="C1433" s="12" t="inlineStr">
        <is>
          <t>Senior/Lead</t>
        </is>
      </c>
      <c r="D1433" s="8" t="inlineStr">
        <is>
          <t>Platform Engineer</t>
        </is>
      </c>
      <c r="E1433" s="7" t="inlineStr">
        <is>
          <t>Oxa</t>
        </is>
      </c>
      <c r="F1433" s="8" t="inlineStr">
        <is>
          <t>Oxford, England, UK</t>
        </is>
      </c>
      <c r="G1433" s="8" t="n"/>
      <c r="H1433" s="14" t="n"/>
      <c r="I1433" s="15">
        <f>IF($H1433="","",$H1433-TODAY())</f>
        <v/>
      </c>
      <c r="J1433" s="16" t="inlineStr">
        <is>
          <t>Open posting</t>
        </is>
      </c>
      <c r="K1433" s="8" t="n"/>
      <c r="L1433" s="17" t="inlineStr">
        <is>
          <t>new</t>
        </is>
      </c>
      <c r="M1433" s="18" t="inlineStr"/>
      <c r="N1433" s="7" t="inlineStr">
        <is>
          <t>412743644f0373a61a721cef4908f6fbe594e245</t>
        </is>
      </c>
      <c r="O1433" s="14" t="n">
        <v>46192</v>
      </c>
      <c r="P1433" s="7" t="inlineStr">
        <is>
          <t>jobspy</t>
        </is>
      </c>
      <c r="Q1433" s="8" t="inlineStr">
        <is>
          <t>docker, kubernetes, c</t>
        </is>
      </c>
      <c r="R1433" s="8" t="inlineStr">
        <is>
          <t>Graduate Platform Engineer Docker Kubernetes Python</t>
        </is>
      </c>
      <c r="S1433" s="19" t="n"/>
      <c r="T1433" s="19" t="n"/>
      <c r="U1433" s="14" t="n">
        <v>46199</v>
      </c>
      <c r="V1433" s="7" t="n"/>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1.15</v>
      </c>
      <c r="C1434" s="12" t="inlineStr">
        <is>
          <t>Unspecified</t>
        </is>
      </c>
      <c r="D1434" s="8" t="inlineStr">
        <is>
          <t>Software Engineer (DevOps) - Observability Platform</t>
        </is>
      </c>
      <c r="E1434" s="7" t="inlineStr">
        <is>
          <t>Revolut</t>
        </is>
      </c>
      <c r="F1434" s="8" t="inlineStr"/>
      <c r="G1434" s="8" t="n"/>
      <c r="H1434" s="14" t="n"/>
      <c r="I1434" s="15">
        <f>IF($H1434="","",$H1434-TODAY())</f>
        <v/>
      </c>
      <c r="J1434" s="16" t="inlineStr">
        <is>
          <t>Open posting</t>
        </is>
      </c>
      <c r="K1434" s="8" t="n"/>
      <c r="L1434" s="17" t="inlineStr">
        <is>
          <t>new</t>
        </is>
      </c>
      <c r="M1434" s="18" t="inlineStr"/>
      <c r="N1434" s="7" t="inlineStr">
        <is>
          <t>a193cae09afbde93c099d307aee7adc0cc911e8e</t>
        </is>
      </c>
      <c r="O1434" s="14" t="n">
        <v>46192</v>
      </c>
      <c r="P1434" s="7" t="inlineStr">
        <is>
          <t>jobspy</t>
        </is>
      </c>
      <c r="Q1434" s="8" t="inlineStr">
        <is>
          <t>python, docker, kubernetes, c</t>
        </is>
      </c>
      <c r="R1434" s="8" t="inlineStr">
        <is>
          <t>Graduate Platform Engineer Docker Kubernetes Python</t>
        </is>
      </c>
      <c r="S1434" s="19" t="n"/>
      <c r="T1434" s="19" t="n"/>
      <c r="U1434" s="14" t="n">
        <v>46199</v>
      </c>
      <c r="V1434" s="7" t="n"/>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1.15</v>
      </c>
      <c r="C1435" s="12" t="inlineStr">
        <is>
          <t>Junior</t>
        </is>
      </c>
      <c r="D1435" s="8" t="inlineStr">
        <is>
          <t>Platform Engineer: £85k + Bonus/benefits (High Frequency Trading)</t>
        </is>
      </c>
      <c r="E1435" s="7" t="inlineStr">
        <is>
          <t>Hunter Bond</t>
        </is>
      </c>
      <c r="F1435" s="8" t="inlineStr">
        <is>
          <t>London Area, United Kingdom</t>
        </is>
      </c>
      <c r="G1435" s="8" t="n"/>
      <c r="H1435" s="14" t="n"/>
      <c r="I1435" s="15">
        <f>IF($H1435="","",$H1435-TODAY())</f>
        <v/>
      </c>
      <c r="J1435" s="16" t="inlineStr">
        <is>
          <t>Open posting</t>
        </is>
      </c>
      <c r="K1435" s="8" t="n"/>
      <c r="L1435" s="17" t="inlineStr">
        <is>
          <t>new</t>
        </is>
      </c>
      <c r="M1435" s="18" t="inlineStr"/>
      <c r="N1435" s="7" t="inlineStr">
        <is>
          <t>aee26423a6176ae29dc574fab38942e3a3a18e98</t>
        </is>
      </c>
      <c r="O1435" s="14" t="n">
        <v>46188</v>
      </c>
      <c r="P1435" s="7" t="inlineStr">
        <is>
          <t>jobspy</t>
        </is>
      </c>
      <c r="Q1435" s="8" t="inlineStr">
        <is>
          <t>python, docker, kubernetes, c</t>
        </is>
      </c>
      <c r="R1435" s="8" t="inlineStr">
        <is>
          <t>Graduate Platform Engineer Docker Kubernetes Python</t>
        </is>
      </c>
      <c r="S1435" s="19" t="n"/>
      <c r="T1435" s="19" t="n"/>
      <c r="U1435" s="14" t="n">
        <v>46199</v>
      </c>
      <c r="V1435" s="7" t="n"/>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1.15</v>
      </c>
      <c r="C1436" s="12" t="inlineStr">
        <is>
          <t>Mid-level</t>
        </is>
      </c>
      <c r="D1436" s="8" t="inlineStr">
        <is>
          <t>Design &amp; Development Engineer</t>
        </is>
      </c>
      <c r="E1436" s="7" t="inlineStr">
        <is>
          <t>Unipart</t>
        </is>
      </c>
      <c r="F1436" s="8" t="inlineStr">
        <is>
          <t>Southport, England, UK</t>
        </is>
      </c>
      <c r="G1436" s="8" t="n"/>
      <c r="H1436" s="14" t="n"/>
      <c r="I1436" s="15">
        <f>IF($H1436="","",$H1436-TODAY())</f>
        <v/>
      </c>
      <c r="J1436" s="16" t="inlineStr">
        <is>
          <t>Open posting</t>
        </is>
      </c>
      <c r="K1436" s="8" t="n"/>
      <c r="L1436" s="17" t="inlineStr">
        <is>
          <t>new</t>
        </is>
      </c>
      <c r="M1436" s="18" t="inlineStr"/>
      <c r="N1436" s="7" t="inlineStr">
        <is>
          <t>c5177d856fe6af37f5fc9019091e20d7c074450f</t>
        </is>
      </c>
      <c r="O1436" s="14" t="n"/>
      <c r="P1436" s="7" t="inlineStr">
        <is>
          <t>jobspy</t>
        </is>
      </c>
      <c r="Q1436" s="8" t="inlineStr">
        <is>
          <t>git, c, embedded systems</t>
        </is>
      </c>
      <c r="R1436" s="8" t="inlineStr">
        <is>
          <t>Graduate PCB Design Engineer electronics</t>
        </is>
      </c>
      <c r="S1436" s="19" t="n"/>
      <c r="T1436" s="19" t="n"/>
      <c r="U1436" s="14" t="n">
        <v>46199</v>
      </c>
      <c r="V1436" s="7" t="n"/>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1.08</v>
      </c>
      <c r="C1437" s="12" t="inlineStr">
        <is>
          <t>Junior</t>
        </is>
      </c>
      <c r="D1437" s="8" t="inlineStr">
        <is>
          <t>Python Developer</t>
        </is>
      </c>
      <c r="E1437" s="7" t="inlineStr">
        <is>
          <t>Arrows</t>
        </is>
      </c>
      <c r="F1437" s="8" t="inlineStr">
        <is>
          <t>London Area, United Kingdom</t>
        </is>
      </c>
      <c r="G1437" s="8" t="n"/>
      <c r="H1437" s="14" t="n"/>
      <c r="I1437" s="15">
        <f>IF($H1437="","",$H1437-TODAY())</f>
        <v/>
      </c>
      <c r="J1437" s="16" t="inlineStr">
        <is>
          <t>Open posting</t>
        </is>
      </c>
      <c r="K1437" s="8" t="inlineStr">
        <is>
          <t>filtered by keyword pre-scan</t>
        </is>
      </c>
      <c r="L1437" s="17" t="inlineStr">
        <is>
          <t>new</t>
        </is>
      </c>
      <c r="M1437" s="18" t="inlineStr"/>
      <c r="N1437" s="7" t="inlineStr">
        <is>
          <t>82a23226ad0f72edb3a665c5a71a2c42fac0f7b6</t>
        </is>
      </c>
      <c r="O1437" s="14" t="n"/>
      <c r="P1437" s="7" t="inlineStr">
        <is>
          <t>jobspy</t>
        </is>
      </c>
      <c r="Q1437" s="8" t="inlineStr">
        <is>
          <t>python, docker, c</t>
        </is>
      </c>
      <c r="R1437" s="8" t="inlineStr">
        <is>
          <t>Junior Backend Developer Python Docker Kubernetes</t>
        </is>
      </c>
      <c r="S1437" s="19" t="n"/>
      <c r="T1437" s="19" t="n"/>
      <c r="U1437" s="14" t="n">
        <v>46199</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1.08</v>
      </c>
      <c r="C1438" s="12" t="inlineStr">
        <is>
          <t>Graduate/Entry</t>
        </is>
      </c>
      <c r="D1438" s="8" t="inlineStr">
        <is>
          <t>Graduate Full Stack Engineer</t>
        </is>
      </c>
      <c r="E1438" s="7" t="inlineStr">
        <is>
          <t>Oho Group</t>
        </is>
      </c>
      <c r="F1438" s="8" t="inlineStr">
        <is>
          <t>London Area, United Kingdom</t>
        </is>
      </c>
      <c r="G1438" s="8" t="n"/>
      <c r="H1438" s="14" t="n"/>
      <c r="I1438" s="15">
        <f>IF($H1438="","",$H1438-TODAY())</f>
        <v/>
      </c>
      <c r="J1438" s="16" t="inlineStr">
        <is>
          <t>Open posting</t>
        </is>
      </c>
      <c r="K1438" s="8" t="inlineStr">
        <is>
          <t>filtered by keyword pre-scan</t>
        </is>
      </c>
      <c r="L1438" s="17" t="inlineStr">
        <is>
          <t>new</t>
        </is>
      </c>
      <c r="M1438" s="18" t="inlineStr"/>
      <c r="N1438" s="7" t="inlineStr">
        <is>
          <t>97f7c67d35a5e5a25dbf09d08924724ad23b1166</t>
        </is>
      </c>
      <c r="O1438" s="14" t="n">
        <v>46195</v>
      </c>
      <c r="P1438" s="7" t="inlineStr">
        <is>
          <t>jobspy</t>
        </is>
      </c>
      <c r="Q1438" s="8" t="inlineStr">
        <is>
          <t>python, c, javascript</t>
        </is>
      </c>
      <c r="R1438" s="8" t="inlineStr">
        <is>
          <t>Graduate Backend Developer Python SQL Docker</t>
        </is>
      </c>
      <c r="S1438" s="19" t="n"/>
      <c r="T1438" s="19" t="n"/>
      <c r="U1438" s="14" t="n">
        <v>46198</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1.08</v>
      </c>
      <c r="C1439" s="12" t="inlineStr">
        <is>
          <t>Unspecified</t>
        </is>
      </c>
      <c r="D1439" s="8" t="inlineStr">
        <is>
          <t>Software Infrastructure Kubernetes Engineer</t>
        </is>
      </c>
      <c r="E1439" s="7" t="inlineStr">
        <is>
          <t>Graphcore</t>
        </is>
      </c>
      <c r="F1439" s="8" t="inlineStr">
        <is>
          <t>Gdańsk, Pomeranian Voivodeship, Poland</t>
        </is>
      </c>
      <c r="G1439" s="8" t="n"/>
      <c r="H1439" s="14" t="n"/>
      <c r="I1439" s="15">
        <f>IF($H1439="","",$H1439-TODAY())</f>
        <v/>
      </c>
      <c r="J1439" s="16" t="inlineStr">
        <is>
          <t>Open posting</t>
        </is>
      </c>
      <c r="K1439" s="8" t="inlineStr">
        <is>
          <t>filtered by keyword pre-scan</t>
        </is>
      </c>
      <c r="L1439" s="17" t="inlineStr">
        <is>
          <t>new</t>
        </is>
      </c>
      <c r="M1439" s="18" t="inlineStr"/>
      <c r="N1439" s="7" t="inlineStr">
        <is>
          <t>121c51fcef66a118c3a48b744d360e9e0ca8b9e1</t>
        </is>
      </c>
      <c r="O1439" s="14" t="n">
        <v>46197</v>
      </c>
      <c r="P1439" s="7" t="inlineStr">
        <is>
          <t>greenhouse:graphcore</t>
        </is>
      </c>
      <c r="Q1439" s="8" t="inlineStr">
        <is>
          <t>python, kubernetes, c</t>
        </is>
      </c>
      <c r="R1439" s="8" t="n"/>
      <c r="S1439" s="19" t="n"/>
      <c r="T1439" s="19" t="n"/>
      <c r="U1439" s="14" t="n">
        <v>46197</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1.08</v>
      </c>
      <c r="C1440" s="12" t="inlineStr">
        <is>
          <t>Unspecified</t>
        </is>
      </c>
      <c r="D1440" s="8" t="inlineStr">
        <is>
          <t>Software Infrastructure Kubernetes Engineer</t>
        </is>
      </c>
      <c r="E1440" s="7" t="inlineStr">
        <is>
          <t>Graphcore</t>
        </is>
      </c>
      <c r="F1440" s="8" t="inlineStr">
        <is>
          <t>Cambridge, UK</t>
        </is>
      </c>
      <c r="G1440" s="8" t="n"/>
      <c r="H1440" s="14" t="n"/>
      <c r="I1440" s="15">
        <f>IF($H1440="","",$H1440-TODAY())</f>
        <v/>
      </c>
      <c r="J1440" s="16" t="inlineStr">
        <is>
          <t>Open posting</t>
        </is>
      </c>
      <c r="K1440" s="8" t="inlineStr">
        <is>
          <t>filtered by keyword pre-scan</t>
        </is>
      </c>
      <c r="L1440" s="17" t="inlineStr">
        <is>
          <t>new</t>
        </is>
      </c>
      <c r="M1440" s="18" t="inlineStr"/>
      <c r="N1440" s="7" t="inlineStr">
        <is>
          <t>ed5edb9a3c55b4fa595b3a1946ea52570b036bca</t>
        </is>
      </c>
      <c r="O1440" s="14" t="n">
        <v>46197</v>
      </c>
      <c r="P1440" s="7" t="inlineStr">
        <is>
          <t>greenhouse:graphcore</t>
        </is>
      </c>
      <c r="Q1440" s="8" t="inlineStr">
        <is>
          <t>python, kubernetes, c</t>
        </is>
      </c>
      <c r="R1440" s="8" t="n"/>
      <c r="S1440" s="19" t="n"/>
      <c r="T1440" s="19" t="n"/>
      <c r="U1440" s="14" t="n">
        <v>46197</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1.08</v>
      </c>
      <c r="C1441" s="12" t="inlineStr">
        <is>
          <t>Unspecified</t>
        </is>
      </c>
      <c r="D1441" s="8" t="inlineStr">
        <is>
          <t>Software Infrastructure Kubernetes Engineer</t>
        </is>
      </c>
      <c r="E1441" s="7" t="inlineStr">
        <is>
          <t>Graphcore</t>
        </is>
      </c>
      <c r="F1441" s="8" t="inlineStr">
        <is>
          <t>London, UK</t>
        </is>
      </c>
      <c r="G1441" s="8" t="n"/>
      <c r="H1441" s="14" t="n"/>
      <c r="I1441" s="15">
        <f>IF($H1441="","",$H1441-TODAY())</f>
        <v/>
      </c>
      <c r="J1441" s="16" t="inlineStr">
        <is>
          <t>Open posting</t>
        </is>
      </c>
      <c r="K1441" s="8" t="inlineStr">
        <is>
          <t>filtered by keyword pre-scan</t>
        </is>
      </c>
      <c r="L1441" s="17" t="inlineStr">
        <is>
          <t>new</t>
        </is>
      </c>
      <c r="M1441" s="18" t="inlineStr"/>
      <c r="N1441" s="7" t="inlineStr">
        <is>
          <t>04bc097915ebacd2413e7e1188004b1fa74b87e6</t>
        </is>
      </c>
      <c r="O1441" s="14" t="n">
        <v>46197</v>
      </c>
      <c r="P1441" s="7" t="inlineStr">
        <is>
          <t>greenhouse:graphcore</t>
        </is>
      </c>
      <c r="Q1441" s="8" t="inlineStr">
        <is>
          <t>python, kubernetes, c</t>
        </is>
      </c>
      <c r="R1441" s="8" t="n"/>
      <c r="S1441" s="19" t="n"/>
      <c r="T1441" s="19" t="n"/>
      <c r="U1441" s="14" t="n">
        <v>46197</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1.08</v>
      </c>
      <c r="C1442" s="12" t="inlineStr">
        <is>
          <t>Graduate/Entry</t>
        </is>
      </c>
      <c r="D1442" s="8" t="inlineStr">
        <is>
          <t>Data Engineer</t>
        </is>
      </c>
      <c r="E1442" s="7" t="inlineStr">
        <is>
          <t>Football Radar</t>
        </is>
      </c>
      <c r="F1442" s="8" t="inlineStr">
        <is>
          <t>London, England, UK</t>
        </is>
      </c>
      <c r="G1442" s="8" t="n"/>
      <c r="H1442" s="14" t="n"/>
      <c r="I1442" s="15">
        <f>IF($H1442="","",$H1442-TODAY())</f>
        <v/>
      </c>
      <c r="J1442" s="16" t="inlineStr">
        <is>
          <t>Open posting</t>
        </is>
      </c>
      <c r="K1442" s="8" t="inlineStr">
        <is>
          <t>filtered by keyword pre-scan</t>
        </is>
      </c>
      <c r="L1442" s="17" t="inlineStr">
        <is>
          <t>new</t>
        </is>
      </c>
      <c r="M1442" s="18" t="inlineStr"/>
      <c r="N1442" s="7" t="inlineStr">
        <is>
          <t>c5ef8b83d2506689d8b3ad0446ced236f85384cb</t>
        </is>
      </c>
      <c r="O1442" s="14" t="n">
        <v>46196</v>
      </c>
      <c r="P1442" s="7" t="inlineStr">
        <is>
          <t>jobspy</t>
        </is>
      </c>
      <c r="Q1442" s="8" t="inlineStr">
        <is>
          <t>python, sql, c</t>
        </is>
      </c>
      <c r="R1442" s="8" t="inlineStr">
        <is>
          <t>Junior Data Engineer Python SQL Docker remote</t>
        </is>
      </c>
      <c r="S1442" s="19" t="n"/>
      <c r="T1442" s="19" t="n"/>
      <c r="U1442" s="14" t="n">
        <v>46197</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1.08</v>
      </c>
      <c r="C1443" s="12" t="inlineStr">
        <is>
          <t>Mid-level</t>
        </is>
      </c>
      <c r="D1443" s="8" t="inlineStr">
        <is>
          <t>Full Stack Engineer</t>
        </is>
      </c>
      <c r="E1443" s="7" t="inlineStr">
        <is>
          <t>Oho Group</t>
        </is>
      </c>
      <c r="F1443" s="8" t="inlineStr">
        <is>
          <t>London Area, United Kingdom</t>
        </is>
      </c>
      <c r="G1443" s="8" t="n"/>
      <c r="H1443" s="14" t="n"/>
      <c r="I1443" s="15">
        <f>IF($H1443="","",$H1443-TODAY())</f>
        <v/>
      </c>
      <c r="J1443" s="16" t="inlineStr">
        <is>
          <t>Open posting</t>
        </is>
      </c>
      <c r="K1443" s="8" t="inlineStr">
        <is>
          <t>filtered by keyword pre-scan</t>
        </is>
      </c>
      <c r="L1443" s="17" t="inlineStr">
        <is>
          <t>new</t>
        </is>
      </c>
      <c r="M1443" s="18" t="inlineStr"/>
      <c r="N1443" s="7" t="inlineStr">
        <is>
          <t>136bf8cf6ae6a53d04d057aa799cc66532d8f0e7</t>
        </is>
      </c>
      <c r="O1443" s="14" t="n"/>
      <c r="P1443" s="7" t="inlineStr">
        <is>
          <t>jobspy</t>
        </is>
      </c>
      <c r="Q1443" s="8" t="inlineStr">
        <is>
          <t>python, c, javascript</t>
        </is>
      </c>
      <c r="R1443" s="8" t="inlineStr">
        <is>
          <t>Graduate Software Engineer Python JavaScript remote</t>
        </is>
      </c>
      <c r="S1443" s="19" t="n"/>
      <c r="T1443" s="19" t="n"/>
      <c r="U1443" s="14" t="n">
        <v>46196</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1.08</v>
      </c>
      <c r="C1444" s="12" t="inlineStr">
        <is>
          <t>Mid-level</t>
        </is>
      </c>
      <c r="D1444" s="8" t="inlineStr">
        <is>
          <t>Field-Programmable Gate Arrays Engineer</t>
        </is>
      </c>
      <c r="E1444" s="7" t="inlineStr">
        <is>
          <t>microTECH Global LTD</t>
        </is>
      </c>
      <c r="F1444" s="8" t="inlineStr">
        <is>
          <t>England, United Kingdom</t>
        </is>
      </c>
      <c r="G1444" s="8" t="n"/>
      <c r="H1444" s="14" t="n"/>
      <c r="I1444" s="15">
        <f>IF($H1444="","",$H1444-TODAY())</f>
        <v/>
      </c>
      <c r="J1444" s="16" t="inlineStr">
        <is>
          <t>Open posting</t>
        </is>
      </c>
      <c r="K1444" s="8" t="inlineStr">
        <is>
          <t>filtered by keyword pre-scan</t>
        </is>
      </c>
      <c r="L1444" s="17" t="inlineStr">
        <is>
          <t>new</t>
        </is>
      </c>
      <c r="M1444" s="18" t="inlineStr"/>
      <c r="N1444" s="7" t="inlineStr">
        <is>
          <t>e46bca3632cdda083ff6576113e45d2980a577dc</t>
        </is>
      </c>
      <c r="O1444" s="14" t="n">
        <v>46184</v>
      </c>
      <c r="P1444" s="7" t="inlineStr">
        <is>
          <t>jobspy</t>
        </is>
      </c>
      <c r="Q1444" s="8" t="inlineStr">
        <is>
          <t>verilog, fpga, c</t>
        </is>
      </c>
      <c r="R1444" s="8" t="inlineStr">
        <is>
          <t>FPGA Engineer graduate Vivado Verilog remote</t>
        </is>
      </c>
      <c r="S1444" s="19" t="n"/>
      <c r="T1444" s="19" t="n"/>
      <c r="U1444" s="14" t="n">
        <v>46196</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1.08</v>
      </c>
      <c r="C1445" s="12" t="inlineStr">
        <is>
          <t>Senior/Lead</t>
        </is>
      </c>
      <c r="D1445" s="8" t="inlineStr">
        <is>
          <t>Software Engineer</t>
        </is>
      </c>
      <c r="E1445" s="7" t="inlineStr">
        <is>
          <t>Stream</t>
        </is>
      </c>
      <c r="F1445" s="8" t="inlineStr">
        <is>
          <t>London Area, United Kingdom</t>
        </is>
      </c>
      <c r="G1445" s="8" t="n"/>
      <c r="H1445" s="14" t="n"/>
      <c r="I1445" s="15">
        <f>IF($H1445="","",$H1445-TODAY())</f>
        <v/>
      </c>
      <c r="J1445" s="16" t="inlineStr">
        <is>
          <t>Open posting</t>
        </is>
      </c>
      <c r="K1445" s="8" t="inlineStr">
        <is>
          <t>filtered by keyword pre-scan</t>
        </is>
      </c>
      <c r="L1445" s="17" t="inlineStr">
        <is>
          <t>new</t>
        </is>
      </c>
      <c r="M1445" s="18" t="inlineStr"/>
      <c r="N1445" s="7" t="inlineStr">
        <is>
          <t>0a8ae57a6597962b8d190a5040b0d29ea3eae631</t>
        </is>
      </c>
      <c r="O1445" s="14" t="n">
        <v>46184</v>
      </c>
      <c r="P1445" s="7" t="inlineStr">
        <is>
          <t>jobspy</t>
        </is>
      </c>
      <c r="Q1445" s="8" t="inlineStr">
        <is>
          <t>python, sql, c</t>
        </is>
      </c>
      <c r="R1445" s="8" t="inlineStr">
        <is>
          <t>Graduate Software Engineer Python Docker Kubernetes</t>
        </is>
      </c>
      <c r="S1445" s="19" t="n"/>
      <c r="T1445" s="19" t="n"/>
      <c r="U1445" s="14" t="n">
        <v>46196</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1.08</v>
      </c>
      <c r="C1446" s="12" t="inlineStr">
        <is>
          <t>Senior/Lead</t>
        </is>
      </c>
      <c r="D1446" s="8" t="inlineStr">
        <is>
          <t>ML/AI Platform Engineer</t>
        </is>
      </c>
      <c r="E1446" s="7" t="inlineStr">
        <is>
          <t>Monzo</t>
        </is>
      </c>
      <c r="F1446" s="8" t="inlineStr">
        <is>
          <t>Cardiff, London or Remote (UK); London</t>
        </is>
      </c>
      <c r="G1446" s="8" t="n"/>
      <c r="H1446" s="14" t="n"/>
      <c r="I1446" s="15">
        <f>IF($H1446="","",$H1446-TODAY())</f>
        <v/>
      </c>
      <c r="J1446" s="16" t="inlineStr">
        <is>
          <t>Open posting</t>
        </is>
      </c>
      <c r="K1446" s="8" t="inlineStr">
        <is>
          <t>filtered by keyword pre-scan</t>
        </is>
      </c>
      <c r="L1446" s="17" t="inlineStr">
        <is>
          <t>new</t>
        </is>
      </c>
      <c r="M1446" s="18" t="inlineStr"/>
      <c r="N1446" s="7" t="inlineStr">
        <is>
          <t>f4951cee86a2369af3116261132679386dccf345</t>
        </is>
      </c>
      <c r="O1446" s="14" t="n">
        <v>46194</v>
      </c>
      <c r="P1446" s="7" t="inlineStr">
        <is>
          <t>greenhouse:monzo</t>
        </is>
      </c>
      <c r="Q1446" s="8" t="inlineStr">
        <is>
          <t>python, git, c</t>
        </is>
      </c>
      <c r="R1446" s="8" t="n"/>
      <c r="S1446" s="19" t="n"/>
      <c r="T1446" s="19" t="n"/>
      <c r="U1446" s="14" t="n">
        <v>46195</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1.08</v>
      </c>
      <c r="C1447" s="12" t="inlineStr">
        <is>
          <t>Unspecified</t>
        </is>
      </c>
      <c r="D1447" s="8" t="inlineStr">
        <is>
          <t>Research and Development Test Engineer</t>
        </is>
      </c>
      <c r="E1447" s="7" t="inlineStr">
        <is>
          <t>Verso Recruitment Group</t>
        </is>
      </c>
      <c r="F1447" s="8" t="inlineStr">
        <is>
          <t>Cambridge, England, UK</t>
        </is>
      </c>
      <c r="G1447" s="8" t="n"/>
      <c r="H1447" s="14" t="n"/>
      <c r="I1447" s="15">
        <f>IF($H1447="","",$H1447-TODAY())</f>
        <v/>
      </c>
      <c r="J1447" s="16" t="inlineStr">
        <is>
          <t>Open posting</t>
        </is>
      </c>
      <c r="K1447" s="8" t="inlineStr">
        <is>
          <t>filtered by keyword pre-scan</t>
        </is>
      </c>
      <c r="L1447" s="17" t="inlineStr">
        <is>
          <t>new</t>
        </is>
      </c>
      <c r="M1447" s="18" t="inlineStr"/>
      <c r="N1447" s="7" t="inlineStr">
        <is>
          <t>43998cb75fc713d47f9064fbe8b365a66ad5dc8d</t>
        </is>
      </c>
      <c r="O1447" s="14" t="n">
        <v>46178</v>
      </c>
      <c r="P1447" s="7" t="inlineStr">
        <is>
          <t>jobspy</t>
        </is>
      </c>
      <c r="Q1447" s="8" t="inlineStr">
        <is>
          <t>python, c, data capture</t>
        </is>
      </c>
      <c r="R1447" s="8" t="inlineStr">
        <is>
          <t>Graduate Software Engineer Python embedded</t>
        </is>
      </c>
      <c r="S1447" s="19" t="n"/>
      <c r="T1447" s="19" t="n"/>
      <c r="U1447" s="14" t="n">
        <v>46195</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1.08</v>
      </c>
      <c r="C1448" s="12" t="inlineStr">
        <is>
          <t>Unspecified</t>
        </is>
      </c>
      <c r="D1448" s="8" t="inlineStr">
        <is>
          <t>Software / Data Engineer - Build powerful analytics platforms</t>
        </is>
      </c>
      <c r="E1448" s="7" t="inlineStr">
        <is>
          <t>Saragossa</t>
        </is>
      </c>
      <c r="F1448" s="8" t="inlineStr">
        <is>
          <t>London Area, United Kingdom</t>
        </is>
      </c>
      <c r="G1448" s="8" t="n"/>
      <c r="H1448" s="14" t="n"/>
      <c r="I1448" s="15">
        <f>IF($H1448="","",$H1448-TODAY())</f>
        <v/>
      </c>
      <c r="J1448" s="16" t="inlineStr">
        <is>
          <t>Open posting</t>
        </is>
      </c>
      <c r="K1448" s="8" t="inlineStr">
        <is>
          <t>filtered by keyword pre-scan</t>
        </is>
      </c>
      <c r="L1448" s="17" t="inlineStr">
        <is>
          <t>new</t>
        </is>
      </c>
      <c r="M1448" s="18" t="inlineStr"/>
      <c r="N1448" s="7" t="inlineStr">
        <is>
          <t>63694f9f4af76b895377e796283b598eeeab539a</t>
        </is>
      </c>
      <c r="O1448" s="14" t="n">
        <v>46188</v>
      </c>
      <c r="P1448" s="7" t="inlineStr">
        <is>
          <t>jobspy</t>
        </is>
      </c>
      <c r="Q1448" s="8" t="inlineStr">
        <is>
          <t>python, sql, c</t>
        </is>
      </c>
      <c r="R1448" s="8" t="inlineStr">
        <is>
          <t>Graduate Data Engineer SQL Python MySQL</t>
        </is>
      </c>
      <c r="S1448" s="19" t="n"/>
      <c r="T1448" s="19" t="n"/>
      <c r="U1448" s="14" t="n">
        <v>46195</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1.08</v>
      </c>
      <c r="C1449" s="12" t="inlineStr">
        <is>
          <t>Mid-level</t>
        </is>
      </c>
      <c r="D1449" s="8" t="inlineStr">
        <is>
          <t>Data Engineer</t>
        </is>
      </c>
      <c r="E1449" s="7" t="inlineStr">
        <is>
          <t>Reply</t>
        </is>
      </c>
      <c r="F1449" s="8" t="inlineStr">
        <is>
          <t>London Area, United Kingdom</t>
        </is>
      </c>
      <c r="G1449" s="8" t="n"/>
      <c r="H1449" s="14" t="n"/>
      <c r="I1449" s="15">
        <f>IF($H1449="","",$H1449-TODAY())</f>
        <v/>
      </c>
      <c r="J1449" s="16" t="inlineStr">
        <is>
          <t>Open posting</t>
        </is>
      </c>
      <c r="K1449" s="8" t="inlineStr">
        <is>
          <t>filtered by keyword pre-scan</t>
        </is>
      </c>
      <c r="L1449" s="17" t="inlineStr">
        <is>
          <t>new</t>
        </is>
      </c>
      <c r="M1449" s="18" t="inlineStr"/>
      <c r="N1449" s="7" t="inlineStr">
        <is>
          <t>2afb9ac5c15d360bf65d3c111ecadf21b4ccdc04</t>
        </is>
      </c>
      <c r="O1449" s="14" t="n">
        <v>46168</v>
      </c>
      <c r="P1449" s="7" t="inlineStr">
        <is>
          <t>jobspy</t>
        </is>
      </c>
      <c r="Q1449" s="8" t="inlineStr">
        <is>
          <t>python, sql, c</t>
        </is>
      </c>
      <c r="R1449" s="8" t="inlineStr">
        <is>
          <t>Graduate Data Engineer SQL Python MySQL</t>
        </is>
      </c>
      <c r="S1449" s="19" t="n"/>
      <c r="T1449" s="19" t="n"/>
      <c r="U1449" s="14" t="n">
        <v>46195</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1.08</v>
      </c>
      <c r="C1450" s="12" t="inlineStr">
        <is>
          <t>Mid-level</t>
        </is>
      </c>
      <c r="D1450" s="8" t="inlineStr">
        <is>
          <t>Algorithms Engineer</t>
        </is>
      </c>
      <c r="E1450" s="7" t="inlineStr">
        <is>
          <t>MBDA</t>
        </is>
      </c>
      <c r="F1450" s="8" t="inlineStr">
        <is>
          <t>Stevenage, England, UK</t>
        </is>
      </c>
      <c r="G1450" s="8" t="n"/>
      <c r="H1450" s="14" t="n"/>
      <c r="I1450" s="15">
        <f>IF($H1450="","",$H1450-TODAY())</f>
        <v/>
      </c>
      <c r="J1450" s="16" t="inlineStr">
        <is>
          <t>Open posting</t>
        </is>
      </c>
      <c r="K1450" s="8" t="inlineStr">
        <is>
          <t>filtered by keyword pre-scan</t>
        </is>
      </c>
      <c r="L1450" s="17" t="inlineStr">
        <is>
          <t>new</t>
        </is>
      </c>
      <c r="M1450" s="18" t="inlineStr"/>
      <c r="N1450" s="7" t="inlineStr">
        <is>
          <t>50b16338d91906c0f957a5d6389c82e70c344463</t>
        </is>
      </c>
      <c r="O1450" s="14" t="n">
        <v>46192</v>
      </c>
      <c r="P1450" s="7" t="inlineStr">
        <is>
          <t>jobspy</t>
        </is>
      </c>
      <c r="Q1450" s="8" t="inlineStr">
        <is>
          <t>git, c</t>
        </is>
      </c>
      <c r="R1450" s="8" t="inlineStr">
        <is>
          <t>Signal Processing Engineer DSP graduate Sheffield</t>
        </is>
      </c>
      <c r="S1450" s="19" t="n"/>
      <c r="T1450" s="19" t="n"/>
      <c r="U1450" s="14" t="n">
        <v>46195</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1.08</v>
      </c>
      <c r="C1451" s="12" t="inlineStr">
        <is>
          <t>Junior</t>
        </is>
      </c>
      <c r="D1451" s="8" t="inlineStr">
        <is>
          <t>Design Verification Engineer</t>
        </is>
      </c>
      <c r="E1451" s="7" t="inlineStr">
        <is>
          <t>IC Resources</t>
        </is>
      </c>
      <c r="F1451" s="8" t="inlineStr">
        <is>
          <t>Edinburgh, Scotland, UK</t>
        </is>
      </c>
      <c r="G1451" s="8" t="n"/>
      <c r="H1451" s="14" t="n"/>
      <c r="I1451" s="15">
        <f>IF($H1451="","",$H1451-TODAY())</f>
        <v/>
      </c>
      <c r="J1451" s="16" t="inlineStr">
        <is>
          <t>Open posting</t>
        </is>
      </c>
      <c r="K1451" s="8" t="inlineStr">
        <is>
          <t>filtered by keyword pre-scan</t>
        </is>
      </c>
      <c r="L1451" s="17" t="inlineStr">
        <is>
          <t>new</t>
        </is>
      </c>
      <c r="M1451" s="18" t="inlineStr"/>
      <c r="N1451" s="7" t="inlineStr">
        <is>
          <t>23a2a1477a220ee9f974409fbd42a8a8948f9c06</t>
        </is>
      </c>
      <c r="O1451" s="14" t="n">
        <v>46192</v>
      </c>
      <c r="P1451" s="7" t="inlineStr">
        <is>
          <t>jobspy</t>
        </is>
      </c>
      <c r="Q1451" s="8" t="inlineStr">
        <is>
          <t>verilog, git, c</t>
        </is>
      </c>
      <c r="R1451" s="8" t="inlineStr">
        <is>
          <t>Graduate Verification Engineer Verilog digital design</t>
        </is>
      </c>
      <c r="S1451" s="19" t="n"/>
      <c r="T1451" s="19" t="n"/>
      <c r="U1451" s="14" t="n">
        <v>46195</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1.08</v>
      </c>
      <c r="C1452" s="12" t="inlineStr">
        <is>
          <t>Senior/Lead</t>
        </is>
      </c>
      <c r="D1452" s="8" t="inlineStr">
        <is>
          <t>Design Verification Engineer</t>
        </is>
      </c>
      <c r="E1452" s="7" t="inlineStr">
        <is>
          <t>microTECH Global LTD</t>
        </is>
      </c>
      <c r="F1452" s="8" t="inlineStr">
        <is>
          <t>Newbury, England, UK</t>
        </is>
      </c>
      <c r="G1452" s="8" t="n"/>
      <c r="H1452" s="14" t="n"/>
      <c r="I1452" s="15">
        <f>IF($H1452="","",$H1452-TODAY())</f>
        <v/>
      </c>
      <c r="J1452" s="16" t="inlineStr">
        <is>
          <t>Open posting</t>
        </is>
      </c>
      <c r="K1452" s="8" t="inlineStr">
        <is>
          <t>filtered by keyword pre-scan</t>
        </is>
      </c>
      <c r="L1452" s="17" t="inlineStr">
        <is>
          <t>new</t>
        </is>
      </c>
      <c r="M1452" s="18" t="inlineStr"/>
      <c r="N1452" s="7" t="inlineStr">
        <is>
          <t>63e66fc67aa11ac73c0e9687140037602095c5e3</t>
        </is>
      </c>
      <c r="O1452" s="14" t="n">
        <v>46183</v>
      </c>
      <c r="P1452" s="7" t="inlineStr">
        <is>
          <t>jobspy</t>
        </is>
      </c>
      <c r="Q1452" s="8" t="inlineStr">
        <is>
          <t>verilog, git, c</t>
        </is>
      </c>
      <c r="R1452" s="8" t="inlineStr">
        <is>
          <t>Graduate Verification Engineer Verilog digital design</t>
        </is>
      </c>
      <c r="S1452" s="19" t="n"/>
      <c r="T1452" s="19" t="n"/>
      <c r="U1452" s="14" t="n">
        <v>46195</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1.08</v>
      </c>
      <c r="C1453" s="12" t="inlineStr">
        <is>
          <t>Unspecified</t>
        </is>
      </c>
      <c r="D1453" s="8" t="inlineStr">
        <is>
          <t>Instrumentation Engineer</t>
        </is>
      </c>
      <c r="E1453" s="7" t="inlineStr">
        <is>
          <t>Hays</t>
        </is>
      </c>
      <c r="F1453" s="8" t="inlineStr">
        <is>
          <t>Cheshire West And Chester, England, UK</t>
        </is>
      </c>
      <c r="G1453" s="8" t="n"/>
      <c r="H1453" s="14" t="n"/>
      <c r="I1453" s="15">
        <f>IF($H1453="","",$H1453-TODAY())</f>
        <v/>
      </c>
      <c r="J1453" s="16" t="inlineStr">
        <is>
          <t>Open posting</t>
        </is>
      </c>
      <c r="K1453" s="8" t="inlineStr">
        <is>
          <t>filtered by keyword pre-scan</t>
        </is>
      </c>
      <c r="L1453" s="17" t="inlineStr">
        <is>
          <t>new</t>
        </is>
      </c>
      <c r="M1453" s="18" t="inlineStr"/>
      <c r="N1453" s="7" t="inlineStr">
        <is>
          <t>da5fdfe7e4c87e53e80428a73f12e181b4d6d593</t>
        </is>
      </c>
      <c r="O1453" s="14" t="n">
        <v>46189</v>
      </c>
      <c r="P1453" s="7" t="inlineStr">
        <is>
          <t>jobspy</t>
        </is>
      </c>
      <c r="Q1453" s="8" t="inlineStr">
        <is>
          <t>python, c</t>
        </is>
      </c>
      <c r="R1453" s="8" t="inlineStr">
        <is>
          <t>Graduate Electronics Engineer Sheffield</t>
        </is>
      </c>
      <c r="S1453" s="19" t="n"/>
      <c r="T1453" s="19" t="n"/>
      <c r="U1453" s="14" t="n">
        <v>46195</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1.08</v>
      </c>
      <c r="C1454" s="12" t="inlineStr">
        <is>
          <t>Junior</t>
        </is>
      </c>
      <c r="D1454" s="8" t="inlineStr">
        <is>
          <t>Junior Web Developer (C# / Blazor)</t>
        </is>
      </c>
      <c r="E1454" s="7" t="inlineStr">
        <is>
          <t>Simpson Spence Young</t>
        </is>
      </c>
      <c r="F1454" s="8" t="inlineStr">
        <is>
          <t>London, ENG, GB</t>
        </is>
      </c>
      <c r="G1454" s="8" t="n"/>
      <c r="H1454" s="14" t="n"/>
      <c r="I1454" s="15">
        <f>IF($H1454="","",$H1454-TODAY())</f>
        <v/>
      </c>
      <c r="J1454" s="16" t="inlineStr">
        <is>
          <t>Open posting</t>
        </is>
      </c>
      <c r="K1454" s="8" t="inlineStr">
        <is>
          <t>filtered by keyword pre-scan</t>
        </is>
      </c>
      <c r="L1454" s="17" t="inlineStr">
        <is>
          <t>new</t>
        </is>
      </c>
      <c r="M1454" s="18" t="inlineStr"/>
      <c r="N1454" s="7" t="inlineStr">
        <is>
          <t>d8ce1e8b8200a99b06e8cbc34bbe0cf958f4a617</t>
        </is>
      </c>
      <c r="O1454" s="14" t="n">
        <v>46177</v>
      </c>
      <c r="P1454" s="7" t="inlineStr">
        <is>
          <t>jobspy</t>
        </is>
      </c>
      <c r="Q1454" s="8" t="inlineStr">
        <is>
          <t>python, sql, c</t>
        </is>
      </c>
      <c r="R1454" s="8" t="inlineStr">
        <is>
          <t>Junior Python Developer backend SQL</t>
        </is>
      </c>
      <c r="S1454" s="19" t="n"/>
      <c r="T1454" s="19" t="n"/>
      <c r="U1454" s="14" t="n">
        <v>46195</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1.08</v>
      </c>
      <c r="C1455" s="12" t="inlineStr">
        <is>
          <t>Mid-level</t>
        </is>
      </c>
      <c r="D1455" s="8" t="inlineStr">
        <is>
          <t>Algorithms Engineer</t>
        </is>
      </c>
      <c r="E1455" s="7" t="inlineStr">
        <is>
          <t>MBDA</t>
        </is>
      </c>
      <c r="F1455" s="8" t="inlineStr">
        <is>
          <t>Bristol, England, UK</t>
        </is>
      </c>
      <c r="G1455" s="8" t="n"/>
      <c r="H1455" s="14" t="n"/>
      <c r="I1455" s="15">
        <f>IF($H1455="","",$H1455-TODAY())</f>
        <v/>
      </c>
      <c r="J1455" s="16" t="inlineStr">
        <is>
          <t>Open posting</t>
        </is>
      </c>
      <c r="K1455" s="8" t="inlineStr">
        <is>
          <t>filtered by keyword pre-scan</t>
        </is>
      </c>
      <c r="L1455" s="17" t="inlineStr">
        <is>
          <t>new</t>
        </is>
      </c>
      <c r="M1455" s="18" t="inlineStr"/>
      <c r="N1455" s="7" t="inlineStr">
        <is>
          <t>cc864b0baf3366747748a6232de0b40f562ae073</t>
        </is>
      </c>
      <c r="O1455" s="14" t="n">
        <v>46191</v>
      </c>
      <c r="P1455" s="7" t="inlineStr">
        <is>
          <t>jobspy</t>
        </is>
      </c>
      <c r="Q1455" s="8" t="inlineStr">
        <is>
          <t>git, c</t>
        </is>
      </c>
      <c r="R1455" s="8" t="inlineStr">
        <is>
          <t>Signal Processing Engineer graduate DSP</t>
        </is>
      </c>
      <c r="S1455" s="19" t="n"/>
      <c r="T1455" s="19" t="n"/>
      <c r="U1455" s="14" t="n">
        <v>46195</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1.08</v>
      </c>
      <c r="C1456" s="12" t="inlineStr">
        <is>
          <t>Unspecified</t>
        </is>
      </c>
      <c r="D1456" s="8" t="inlineStr">
        <is>
          <t>Software Engineer – Python | Remote</t>
        </is>
      </c>
      <c r="E1456" s="7" t="inlineStr">
        <is>
          <t>Crossing Hurdles</t>
        </is>
      </c>
      <c r="F1456" s="8" t="inlineStr"/>
      <c r="G1456" s="8" t="n"/>
      <c r="H1456" s="14" t="n"/>
      <c r="I1456" s="15">
        <f>IF($H1456="","",$H1456-TODAY())</f>
        <v/>
      </c>
      <c r="J1456" s="16" t="inlineStr">
        <is>
          <t>Open posting</t>
        </is>
      </c>
      <c r="K1456" s="8" t="inlineStr">
        <is>
          <t>filtered by keyword pre-scan</t>
        </is>
      </c>
      <c r="L1456" s="17" t="inlineStr">
        <is>
          <t>new</t>
        </is>
      </c>
      <c r="M1456" s="18" t="inlineStr"/>
      <c r="N1456" s="7" t="inlineStr">
        <is>
          <t>4b5a7eee4dff407c3f21811855f32f0e05399184</t>
        </is>
      </c>
      <c r="O1456" s="14" t="n"/>
      <c r="P1456" s="7" t="inlineStr">
        <is>
          <t>jobspy</t>
        </is>
      </c>
      <c r="Q1456" s="8" t="inlineStr">
        <is>
          <t>python, sql, c</t>
        </is>
      </c>
      <c r="R1456" s="8" t="inlineStr">
        <is>
          <t>Graduate Software Developer Python remote</t>
        </is>
      </c>
      <c r="S1456" s="19" t="n"/>
      <c r="T1456" s="19" t="n"/>
      <c r="U1456" s="14" t="n">
        <v>46195</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1.08</v>
      </c>
      <c r="C1457" s="12" t="inlineStr">
        <is>
          <t>Unspecified</t>
        </is>
      </c>
      <c r="D1457" s="8" t="inlineStr">
        <is>
          <t>Backend Engineer – C#, .Net, Azure | Payments Financial Services | £600/day outside IR35| Hybrid</t>
        </is>
      </c>
      <c r="E1457" s="7" t="inlineStr">
        <is>
          <t>VirtueTech Recruitment Group</t>
        </is>
      </c>
      <c r="F1457" s="8" t="inlineStr">
        <is>
          <t>London Area, United Kingdom</t>
        </is>
      </c>
      <c r="G1457" s="8" t="n"/>
      <c r="H1457" s="14" t="n"/>
      <c r="I1457" s="15">
        <f>IF($H1457="","",$H1457-TODAY())</f>
        <v/>
      </c>
      <c r="J1457" s="16" t="inlineStr">
        <is>
          <t>Open posting</t>
        </is>
      </c>
      <c r="K1457" s="8" t="inlineStr">
        <is>
          <t>filtered by keyword pre-scan</t>
        </is>
      </c>
      <c r="L1457" s="17" t="inlineStr">
        <is>
          <t>new</t>
        </is>
      </c>
      <c r="M1457" s="18" t="inlineStr"/>
      <c r="N1457" s="7" t="inlineStr">
        <is>
          <t>59fbc107f9c903da2a6809226710f67b49e6ebe8</t>
        </is>
      </c>
      <c r="O1457" s="14" t="n">
        <v>46178</v>
      </c>
      <c r="P1457" s="7" t="inlineStr">
        <is>
          <t>jobspy</t>
        </is>
      </c>
      <c r="Q1457" s="8" t="inlineStr">
        <is>
          <t>sql, mysql, c</t>
        </is>
      </c>
      <c r="R1457" s="8" t="inlineStr">
        <is>
          <t>Junior Python Developer SQL MySQL backend</t>
        </is>
      </c>
      <c r="S1457" s="19" t="n"/>
      <c r="T1457" s="19" t="n"/>
      <c r="U1457" s="14" t="n">
        <v>46195</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1.08</v>
      </c>
      <c r="C1458" s="12" t="inlineStr">
        <is>
          <t>Mid-level</t>
        </is>
      </c>
      <c r="D1458" s="8" t="inlineStr">
        <is>
          <t>Software Engineer (Python / ETL) - London</t>
        </is>
      </c>
      <c r="E1458" s="7" t="inlineStr">
        <is>
          <t>Validus Risk Management</t>
        </is>
      </c>
      <c r="F1458" s="8" t="inlineStr">
        <is>
          <t>London, England, UK</t>
        </is>
      </c>
      <c r="G1458" s="8" t="n"/>
      <c r="H1458" s="14" t="n"/>
      <c r="I1458" s="15">
        <f>IF($H1458="","",$H1458-TODAY())</f>
        <v/>
      </c>
      <c r="J1458" s="16" t="inlineStr">
        <is>
          <t>Open posting</t>
        </is>
      </c>
      <c r="K1458" s="8" t="inlineStr">
        <is>
          <t>filtered by keyword pre-scan</t>
        </is>
      </c>
      <c r="L1458" s="17" t="inlineStr">
        <is>
          <t>new</t>
        </is>
      </c>
      <c r="M1458" s="18" t="inlineStr"/>
      <c r="N1458" s="7" t="inlineStr">
        <is>
          <t>5b6c421686aff0955aacc65c64b225441a497e39</t>
        </is>
      </c>
      <c r="O1458" s="14" t="n">
        <v>46185</v>
      </c>
      <c r="P1458" s="7" t="inlineStr">
        <is>
          <t>jobspy</t>
        </is>
      </c>
      <c r="Q1458" s="8" t="inlineStr">
        <is>
          <t>python, c</t>
        </is>
      </c>
      <c r="R1458" s="8" t="inlineStr">
        <is>
          <t>Graduate Data Engineer Python SQL pipeline</t>
        </is>
      </c>
      <c r="S1458" s="19" t="n"/>
      <c r="T1458" s="19" t="n"/>
      <c r="U1458" s="14" t="n">
        <v>46194</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1.08</v>
      </c>
      <c r="C1459" s="12" t="inlineStr">
        <is>
          <t>Senior/Lead</t>
        </is>
      </c>
      <c r="D1459" s="8" t="inlineStr">
        <is>
          <t>Data Engineer</t>
        </is>
      </c>
      <c r="E1459" s="7" t="inlineStr">
        <is>
          <t>develop</t>
        </is>
      </c>
      <c r="F1459" s="8" t="inlineStr">
        <is>
          <t>London Area, United Kingdom</t>
        </is>
      </c>
      <c r="G1459" s="8" t="n"/>
      <c r="H1459" s="14" t="n"/>
      <c r="I1459" s="15">
        <f>IF($H1459="","",$H1459-TODAY())</f>
        <v/>
      </c>
      <c r="J1459" s="16" t="inlineStr">
        <is>
          <t>Open posting</t>
        </is>
      </c>
      <c r="K1459" s="8" t="inlineStr">
        <is>
          <t>filtered by keyword pre-scan</t>
        </is>
      </c>
      <c r="L1459" s="17" t="inlineStr">
        <is>
          <t>new</t>
        </is>
      </c>
      <c r="M1459" s="18" t="inlineStr"/>
      <c r="N1459" s="7" t="inlineStr">
        <is>
          <t>be0f0c2b3e94b70f265ab7a58ba29ca5d8860fdc</t>
        </is>
      </c>
      <c r="O1459" s="14" t="n">
        <v>46181</v>
      </c>
      <c r="P1459" s="7" t="inlineStr">
        <is>
          <t>jobspy</t>
        </is>
      </c>
      <c r="Q1459" s="8" t="inlineStr">
        <is>
          <t>python, sql, c</t>
        </is>
      </c>
      <c r="R1459" s="8" t="inlineStr">
        <is>
          <t>Graduate Data Engineer Python SQL pipeline</t>
        </is>
      </c>
      <c r="S1459" s="19" t="n"/>
      <c r="T1459" s="19" t="n"/>
      <c r="U1459" s="14" t="n">
        <v>46194</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1.08</v>
      </c>
      <c r="C1460" s="12" t="inlineStr">
        <is>
          <t>Unspecified</t>
        </is>
      </c>
      <c r="D1460" s="8" t="inlineStr">
        <is>
          <t>Field-Programmable Gate Arrays Engineer</t>
        </is>
      </c>
      <c r="E1460" s="7" t="inlineStr">
        <is>
          <t>Investigo</t>
        </is>
      </c>
      <c r="F1460" s="8" t="inlineStr">
        <is>
          <t>Essex, England, UK</t>
        </is>
      </c>
      <c r="G1460" s="8" t="n"/>
      <c r="H1460" s="14" t="n"/>
      <c r="I1460" s="15">
        <f>IF($H1460="","",$H1460-TODAY())</f>
        <v/>
      </c>
      <c r="J1460" s="16" t="inlineStr">
        <is>
          <t>Open posting</t>
        </is>
      </c>
      <c r="K1460" s="8" t="inlineStr">
        <is>
          <t>filtered by keyword pre-scan</t>
        </is>
      </c>
      <c r="L1460" s="17" t="inlineStr">
        <is>
          <t>new</t>
        </is>
      </c>
      <c r="M1460" s="18" t="inlineStr"/>
      <c r="N1460" s="7" t="inlineStr">
        <is>
          <t>4dba7f82be10645f057a96b49d5f40603e4a6f6a</t>
        </is>
      </c>
      <c r="O1460" s="14" t="n">
        <v>46188</v>
      </c>
      <c r="P1460" s="7" t="inlineStr">
        <is>
          <t>jobspy</t>
        </is>
      </c>
      <c r="Q1460" s="8" t="inlineStr">
        <is>
          <t>verilog, fpga, c</t>
        </is>
      </c>
      <c r="R1460" s="8" t="inlineStr">
        <is>
          <t>Graduate FPGA Engineer Verilog Vivado</t>
        </is>
      </c>
      <c r="S1460" s="19" t="n"/>
      <c r="T1460" s="19" t="n"/>
      <c r="U1460" s="14" t="n">
        <v>46194</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1.08</v>
      </c>
      <c r="C1461" s="12" t="inlineStr">
        <is>
          <t>Graduate/Entry</t>
        </is>
      </c>
      <c r="D1461" s="8" t="inlineStr">
        <is>
          <t>Graduate Embedded Software Engineer</t>
        </is>
      </c>
      <c r="E1461" s="7" t="inlineStr">
        <is>
          <t>Innovative Technology Ltd</t>
        </is>
      </c>
      <c r="F1461" s="8" t="inlineStr">
        <is>
          <t>Oldham,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7e320f95a3c0570010f761935a00e00c3dfdcfbc</t>
        </is>
      </c>
      <c r="O1461" s="14" t="n">
        <v>46189</v>
      </c>
      <c r="P1461" s="7" t="inlineStr">
        <is>
          <t>jobspy</t>
        </is>
      </c>
      <c r="Q1461" s="8" t="inlineStr">
        <is>
          <t>c, embedded systems</t>
        </is>
      </c>
      <c r="R1461" s="8" t="inlineStr">
        <is>
          <t>Graduate Software Engineer embedded systems</t>
        </is>
      </c>
      <c r="S1461" s="19" t="n"/>
      <c r="T1461" s="19" t="n"/>
      <c r="U1461" s="14" t="n">
        <v>46194</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1.08</v>
      </c>
      <c r="C1462" s="12" t="inlineStr">
        <is>
          <t>Senior/Lead</t>
        </is>
      </c>
      <c r="D1462" s="8" t="inlineStr">
        <is>
          <t>Flight Software Engineer</t>
        </is>
      </c>
      <c r="E1462" s="7" t="inlineStr">
        <is>
          <t>Blackswan Space</t>
        </is>
      </c>
      <c r="F1462" s="8" t="inlineStr">
        <is>
          <t>London Area, United Kingdom</t>
        </is>
      </c>
      <c r="G1462" s="8" t="n"/>
      <c r="H1462" s="14" t="n"/>
      <c r="I1462" s="15">
        <f>IF($H1462="","",$H1462-TODAY())</f>
        <v/>
      </c>
      <c r="J1462" s="16" t="inlineStr">
        <is>
          <t>Open posting</t>
        </is>
      </c>
      <c r="K1462" s="8" t="inlineStr">
        <is>
          <t>filtered by keyword pre-scan</t>
        </is>
      </c>
      <c r="L1462" s="17" t="inlineStr">
        <is>
          <t>new</t>
        </is>
      </c>
      <c r="M1462" s="18" t="inlineStr"/>
      <c r="N1462" s="7" t="inlineStr">
        <is>
          <t>5c96570213fb92bdd5079fd3b6b9479284e590d1</t>
        </is>
      </c>
      <c r="O1462" s="14" t="n">
        <v>46176</v>
      </c>
      <c r="P1462" s="7" t="inlineStr">
        <is>
          <t>jobspy</t>
        </is>
      </c>
      <c r="Q1462" s="8" t="inlineStr">
        <is>
          <t>python, c, embedded systems</t>
        </is>
      </c>
      <c r="R1462" s="8" t="inlineStr">
        <is>
          <t>Graduate Software Engineer embedded systems</t>
        </is>
      </c>
      <c r="S1462" s="19" t="n"/>
      <c r="T1462" s="19" t="n"/>
      <c r="U1462" s="14" t="n">
        <v>46194</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1.08</v>
      </c>
      <c r="C1463" s="12" t="inlineStr">
        <is>
          <t>Unspecified</t>
        </is>
      </c>
      <c r="D1463" s="8" t="inlineStr">
        <is>
          <t>Low Code Developer</t>
        </is>
      </c>
      <c r="E1463" s="7" t="inlineStr">
        <is>
          <t>DGH Recruitment</t>
        </is>
      </c>
      <c r="F1463" s="8" t="inlineStr">
        <is>
          <t>Cardiff, Wales, UK</t>
        </is>
      </c>
      <c r="G1463" s="8" t="n"/>
      <c r="H1463" s="14" t="n"/>
      <c r="I1463" s="15">
        <f>IF($H1463="","",$H1463-TODAY())</f>
        <v/>
      </c>
      <c r="J1463" s="16" t="inlineStr">
        <is>
          <t>Open posting</t>
        </is>
      </c>
      <c r="K1463" s="8" t="inlineStr">
        <is>
          <t>filtered by keyword pre-scan</t>
        </is>
      </c>
      <c r="L1463" s="17" t="inlineStr">
        <is>
          <t>new</t>
        </is>
      </c>
      <c r="M1463" s="18" t="inlineStr"/>
      <c r="N1463" s="7" t="inlineStr">
        <is>
          <t>21c4ec8e0f38e5bfc01ae9db507a3a9bab502cd3</t>
        </is>
      </c>
      <c r="O1463" s="14" t="n">
        <v>46189</v>
      </c>
      <c r="P1463" s="7" t="inlineStr">
        <is>
          <t>jobspy</t>
        </is>
      </c>
      <c r="Q1463" s="8" t="inlineStr">
        <is>
          <t>git, c, javascript</t>
        </is>
      </c>
      <c r="R1463" s="8" t="inlineStr">
        <is>
          <t>Graduate Verification Engineer digital design</t>
        </is>
      </c>
      <c r="S1463" s="19" t="n"/>
      <c r="T1463" s="19" t="n"/>
      <c r="U1463" s="14" t="n">
        <v>46194</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1.08</v>
      </c>
      <c r="C1464" s="12" t="inlineStr">
        <is>
          <t>Unspecified</t>
        </is>
      </c>
      <c r="D1464" s="8" t="inlineStr">
        <is>
          <t>Digital Engineer</t>
        </is>
      </c>
      <c r="E1464" s="7" t="inlineStr">
        <is>
          <t>NRL</t>
        </is>
      </c>
      <c r="F1464" s="8" t="inlineStr">
        <is>
          <t>London Area, United Kingdom</t>
        </is>
      </c>
      <c r="G1464" s="8" t="n"/>
      <c r="H1464" s="14" t="n"/>
      <c r="I1464" s="15">
        <f>IF($H1464="","",$H1464-TODAY())</f>
        <v/>
      </c>
      <c r="J1464" s="16" t="inlineStr">
        <is>
          <t>Open posting</t>
        </is>
      </c>
      <c r="K1464" s="8" t="inlineStr">
        <is>
          <t>filtered by keyword pre-scan</t>
        </is>
      </c>
      <c r="L1464" s="17" t="inlineStr">
        <is>
          <t>new</t>
        </is>
      </c>
      <c r="M1464" s="18" t="inlineStr"/>
      <c r="N1464" s="7" t="inlineStr">
        <is>
          <t>7ce0800423acbe38102d50a9f44e95fa8457979b</t>
        </is>
      </c>
      <c r="O1464" s="14" t="n">
        <v>46183</v>
      </c>
      <c r="P1464" s="7" t="inlineStr">
        <is>
          <t>jobspy</t>
        </is>
      </c>
      <c r="Q1464" s="8" t="inlineStr">
        <is>
          <t>git, c</t>
        </is>
      </c>
      <c r="R1464" s="8" t="inlineStr">
        <is>
          <t>Graduate Verification Engineer digital design</t>
        </is>
      </c>
      <c r="S1464" s="19" t="n"/>
      <c r="T1464" s="19" t="n"/>
      <c r="U1464" s="14" t="n">
        <v>46194</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1.08</v>
      </c>
      <c r="C1465" s="12" t="inlineStr">
        <is>
          <t>Graduate/Entry</t>
        </is>
      </c>
      <c r="D1465" s="8" t="inlineStr">
        <is>
          <t>Graduate Software Engineer – Virtual Platforms - Qualcomm - Cambridge, UK</t>
        </is>
      </c>
      <c r="E1465" s="7" t="inlineStr">
        <is>
          <t>Qualcomm</t>
        </is>
      </c>
      <c r="F1465" s="8" t="inlineStr">
        <is>
          <t>Cambridge, England, UK</t>
        </is>
      </c>
      <c r="G1465" s="8" t="n"/>
      <c r="H1465" s="14" t="n"/>
      <c r="I1465" s="15">
        <f>IF($H1465="","",$H1465-TODAY())</f>
        <v/>
      </c>
      <c r="J1465" s="16" t="inlineStr">
        <is>
          <t>Open posting</t>
        </is>
      </c>
      <c r="K1465" s="8" t="inlineStr">
        <is>
          <t>filtered by keyword pre-scan</t>
        </is>
      </c>
      <c r="L1465" s="17" t="inlineStr">
        <is>
          <t>new</t>
        </is>
      </c>
      <c r="M1465" s="18" t="inlineStr"/>
      <c r="N1465" s="7" t="inlineStr">
        <is>
          <t>d79e0143d7e36c20a8a6a27118c9007892f076f2</t>
        </is>
      </c>
      <c r="O1465" s="14" t="n">
        <v>46180</v>
      </c>
      <c r="P1465" s="7" t="inlineStr">
        <is>
          <t>jobspy</t>
        </is>
      </c>
      <c r="Q1465" s="8" t="inlineStr">
        <is>
          <t>git, c, hardware design</t>
        </is>
      </c>
      <c r="R1465" s="8" t="inlineStr">
        <is>
          <t>Graduate Embedded Engineer Python FPGA</t>
        </is>
      </c>
      <c r="S1465" s="19" t="n"/>
      <c r="T1465" s="19" t="n"/>
      <c r="U1465" s="14" t="n">
        <v>46193</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1.08</v>
      </c>
      <c r="C1466" s="12" t="inlineStr">
        <is>
          <t>Unspecified</t>
        </is>
      </c>
      <c r="D1466" s="8" t="inlineStr">
        <is>
          <t>Embedded Software Engineer</t>
        </is>
      </c>
      <c r="E1466" s="7" t="inlineStr">
        <is>
          <t>Haystack</t>
        </is>
      </c>
      <c r="F1466" s="8" t="inlineStr">
        <is>
          <t>London, England, UK</t>
        </is>
      </c>
      <c r="G1466" s="8" t="n"/>
      <c r="H1466" s="14" t="n"/>
      <c r="I1466" s="15">
        <f>IF($H1466="","",$H1466-TODAY())</f>
        <v/>
      </c>
      <c r="J1466" s="16" t="inlineStr">
        <is>
          <t>Open posting</t>
        </is>
      </c>
      <c r="K1466" s="8" t="inlineStr">
        <is>
          <t>filtered by keyword pre-scan</t>
        </is>
      </c>
      <c r="L1466" s="17" t="inlineStr">
        <is>
          <t>new</t>
        </is>
      </c>
      <c r="M1466" s="18" t="inlineStr"/>
      <c r="N1466" s="7" t="inlineStr">
        <is>
          <t>6d1a129b1f80d3998aa5ed945e4707ef56cb5e0a</t>
        </is>
      </c>
      <c r="O1466" s="14" t="n"/>
      <c r="P1466" s="7" t="inlineStr">
        <is>
          <t>jobspy</t>
        </is>
      </c>
      <c r="Q1466" s="8" t="inlineStr">
        <is>
          <t>stm32, c, embedded systems</t>
        </is>
      </c>
      <c r="R1466" s="8" t="inlineStr">
        <is>
          <t>Junior Embedded Software Engineer STM32</t>
        </is>
      </c>
      <c r="S1466" s="19" t="n"/>
      <c r="T1466" s="19" t="n"/>
      <c r="U1466" s="14" t="n">
        <v>46193</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1.08</v>
      </c>
      <c r="C1467" s="12" t="inlineStr">
        <is>
          <t>Unspecified</t>
        </is>
      </c>
      <c r="D1467" s="8" t="inlineStr">
        <is>
          <t>Data Engineer</t>
        </is>
      </c>
      <c r="E1467" s="7" t="inlineStr">
        <is>
          <t>MLM SEARCH</t>
        </is>
      </c>
      <c r="F1467" s="8" t="inlineStr">
        <is>
          <t>London Area, United Kingdom</t>
        </is>
      </c>
      <c r="G1467" s="8" t="n"/>
      <c r="H1467" s="14" t="n"/>
      <c r="I1467" s="15">
        <f>IF($H1467="","",$H1467-TODAY())</f>
        <v/>
      </c>
      <c r="J1467" s="16" t="inlineStr">
        <is>
          <t>Open posting</t>
        </is>
      </c>
      <c r="K1467" s="8" t="inlineStr">
        <is>
          <t>filtered by keyword pre-scan</t>
        </is>
      </c>
      <c r="L1467" s="17" t="inlineStr">
        <is>
          <t>new</t>
        </is>
      </c>
      <c r="M1467" s="18" t="inlineStr"/>
      <c r="N1467" s="7" t="inlineStr">
        <is>
          <t>9b339aabc6e1d9eb3b3f143d2b4938e657342007</t>
        </is>
      </c>
      <c r="O1467" s="14" t="n">
        <v>46190</v>
      </c>
      <c r="P1467" s="7" t="inlineStr">
        <is>
          <t>jobspy</t>
        </is>
      </c>
      <c r="Q1467" s="8" t="inlineStr">
        <is>
          <t>python, sql, c</t>
        </is>
      </c>
      <c r="R1467" s="8" t="inlineStr">
        <is>
          <t>Junior Data Engineer Python SQL pipeline</t>
        </is>
      </c>
      <c r="S1467" s="19" t="n"/>
      <c r="T1467" s="19" t="n"/>
      <c r="U1467" s="14" t="n">
        <v>46193</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1.08</v>
      </c>
      <c r="C1468" s="12" t="inlineStr">
        <is>
          <t>Junior</t>
        </is>
      </c>
      <c r="D1468" s="8" t="inlineStr">
        <is>
          <t>Junior Embedded Software Engineer</t>
        </is>
      </c>
      <c r="E1468" s="7" t="inlineStr">
        <is>
          <t>IC Resources</t>
        </is>
      </c>
      <c r="F1468" s="8" t="inlineStr">
        <is>
          <t>Oxfordshire, England, UK</t>
        </is>
      </c>
      <c r="G1468" s="8" t="n"/>
      <c r="H1468" s="14" t="n"/>
      <c r="I1468" s="15">
        <f>IF($H1468="","",$H1468-TODAY())</f>
        <v/>
      </c>
      <c r="J1468" s="16" t="inlineStr">
        <is>
          <t>Open posting</t>
        </is>
      </c>
      <c r="K1468" s="8" t="inlineStr">
        <is>
          <t>filtered by keyword pre-scan</t>
        </is>
      </c>
      <c r="L1468" s="17" t="inlineStr">
        <is>
          <t>new</t>
        </is>
      </c>
      <c r="M1468" s="18" t="inlineStr"/>
      <c r="N1468" s="7" t="inlineStr">
        <is>
          <t>7e68aa6e6739a9f199ed25675b0bd8355d649897</t>
        </is>
      </c>
      <c r="O1468" s="14" t="n">
        <v>46191</v>
      </c>
      <c r="P1468" s="7" t="inlineStr">
        <is>
          <t>jobspy</t>
        </is>
      </c>
      <c r="Q1468" s="8" t="inlineStr">
        <is>
          <t>c, embedded systems</t>
        </is>
      </c>
      <c r="R1468" s="8" t="inlineStr">
        <is>
          <t>Junior Embedded Software Engineer STM32</t>
        </is>
      </c>
      <c r="S1468" s="19" t="n"/>
      <c r="T1468" s="19" t="n"/>
      <c r="U1468" s="14" t="n">
        <v>46193</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1.08</v>
      </c>
      <c r="C1469" s="12" t="inlineStr">
        <is>
          <t>Unspecified</t>
        </is>
      </c>
      <c r="D1469" s="8" t="inlineStr">
        <is>
          <t>Software Engineer</t>
        </is>
      </c>
      <c r="E1469" s="7" t="inlineStr">
        <is>
          <t>Axle Energy</t>
        </is>
      </c>
      <c r="F1469" s="8" t="inlineStr">
        <is>
          <t>London Area, United Kingdom</t>
        </is>
      </c>
      <c r="G1469" s="8" t="n"/>
      <c r="H1469" s="14" t="n"/>
      <c r="I1469" s="15">
        <f>IF($H1469="","",$H1469-TODAY())</f>
        <v/>
      </c>
      <c r="J1469" s="16" t="inlineStr">
        <is>
          <t>Open posting</t>
        </is>
      </c>
      <c r="K1469" s="8" t="inlineStr">
        <is>
          <t>filtered by keyword pre-scan</t>
        </is>
      </c>
      <c r="L1469" s="17" t="inlineStr">
        <is>
          <t>new</t>
        </is>
      </c>
      <c r="M1469" s="18" t="inlineStr"/>
      <c r="N1469" s="7" t="inlineStr">
        <is>
          <t>a6b214cb6695fde53b3f35cd625afcc8331caa11</t>
        </is>
      </c>
      <c r="O1469" s="14" t="n">
        <v>46190</v>
      </c>
      <c r="P1469" s="7" t="inlineStr">
        <is>
          <t>jobspy</t>
        </is>
      </c>
      <c r="Q1469" s="8" t="inlineStr">
        <is>
          <t>python, docker, c</t>
        </is>
      </c>
      <c r="R1469" s="8" t="inlineStr">
        <is>
          <t>Graduate Software Engineer Python Docker</t>
        </is>
      </c>
      <c r="S1469" s="19" t="n"/>
      <c r="T1469" s="19" t="n"/>
      <c r="U1469" s="14" t="n">
        <v>46193</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1.08</v>
      </c>
      <c r="C1470" s="12" t="inlineStr">
        <is>
          <t>Graduate/Entry</t>
        </is>
      </c>
      <c r="D1470" s="8" t="inlineStr">
        <is>
          <t>Graduate Technical Engineer</t>
        </is>
      </c>
      <c r="E1470" s="7" t="inlineStr">
        <is>
          <t>TPP</t>
        </is>
      </c>
      <c r="F1470" s="8" t="inlineStr">
        <is>
          <t>Horsforth, England, UK</t>
        </is>
      </c>
      <c r="G1470" s="8" t="n"/>
      <c r="H1470" s="14" t="n"/>
      <c r="I1470" s="15">
        <f>IF($H1470="","",$H1470-TODAY())</f>
        <v/>
      </c>
      <c r="J1470" s="16" t="inlineStr">
        <is>
          <t>Open posting</t>
        </is>
      </c>
      <c r="K1470" s="8" t="inlineStr">
        <is>
          <t>filtered by keyword pre-scan</t>
        </is>
      </c>
      <c r="L1470" s="17" t="inlineStr">
        <is>
          <t>new</t>
        </is>
      </c>
      <c r="M1470" s="18" t="inlineStr"/>
      <c r="N1470" s="7" t="inlineStr">
        <is>
          <t>653d608664e80de0676c41ffc40927901d82dc17</t>
        </is>
      </c>
      <c r="O1470" s="14" t="n">
        <v>46191</v>
      </c>
      <c r="P1470" s="7" t="inlineStr">
        <is>
          <t>jobspy</t>
        </is>
      </c>
      <c r="Q1470" s="8" t="inlineStr">
        <is>
          <t>sql, git, c</t>
        </is>
      </c>
      <c r="R1470" s="8" t="inlineStr">
        <is>
          <t>Graduate Computer Engineer Sheffield</t>
        </is>
      </c>
      <c r="S1470" s="19" t="n"/>
      <c r="T1470" s="19" t="n"/>
      <c r="U1470" s="14" t="n">
        <v>46193</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1.08</v>
      </c>
      <c r="C1471" s="12" t="inlineStr">
        <is>
          <t>Junior</t>
        </is>
      </c>
      <c r="D1471" s="8" t="inlineStr">
        <is>
          <t>Sr. Software Engineer, Cloud (Hybrid, London)</t>
        </is>
      </c>
      <c r="E1471" s="7" t="inlineStr">
        <is>
          <t>CrowdStrike</t>
        </is>
      </c>
      <c r="F1471" s="8" t="inlineStr">
        <is>
          <t>London, ENG, GB</t>
        </is>
      </c>
      <c r="G1471" s="8" t="n"/>
      <c r="H1471" s="14" t="n"/>
      <c r="I1471" s="15">
        <f>IF($H1471="","",$H1471-TODAY())</f>
        <v/>
      </c>
      <c r="J1471" s="16" t="inlineStr">
        <is>
          <t>Open posting</t>
        </is>
      </c>
      <c r="K1471" s="8" t="inlineStr">
        <is>
          <t>filtered by keyword pre-scan</t>
        </is>
      </c>
      <c r="L1471" s="17" t="inlineStr">
        <is>
          <t>new</t>
        </is>
      </c>
      <c r="M1471" s="18" t="inlineStr"/>
      <c r="N1471" s="7" t="inlineStr">
        <is>
          <t>4f226f5497a03ed161de073b2f6c2e8ec968672b</t>
        </is>
      </c>
      <c r="O1471" s="14" t="n">
        <v>46185</v>
      </c>
      <c r="P1471" s="7" t="inlineStr">
        <is>
          <t>jobspy</t>
        </is>
      </c>
      <c r="Q1471" s="8" t="inlineStr">
        <is>
          <t>docker, kubernetes, c</t>
        </is>
      </c>
      <c r="R1471" s="8" t="inlineStr">
        <is>
          <t>Junior Software Engineer Python backend</t>
        </is>
      </c>
      <c r="S1471" s="19" t="n"/>
      <c r="T1471" s="19" t="n"/>
      <c r="U1471" s="14" t="n">
        <v>46193</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1.08</v>
      </c>
      <c r="C1472" s="12" t="inlineStr">
        <is>
          <t>Graduate/Entry</t>
        </is>
      </c>
      <c r="D1472" s="8" t="inlineStr">
        <is>
          <t>Junior Web Developer – Remote – £30,000 + Training Provided (Entry Level)</t>
        </is>
      </c>
      <c r="E1472" s="7" t="inlineStr">
        <is>
          <t>Apply4U | Apply4U | Human-Assisted AI Job &amp; Recruitment Platform</t>
        </is>
      </c>
      <c r="F1472" s="8" t="inlineStr"/>
      <c r="G1472" s="8" t="n"/>
      <c r="H1472" s="14" t="n"/>
      <c r="I1472" s="15">
        <f>IF($H1472="","",$H1472-TODAY())</f>
        <v/>
      </c>
      <c r="J1472" s="16" t="inlineStr">
        <is>
          <t>Open posting</t>
        </is>
      </c>
      <c r="K1472" s="8" t="inlineStr">
        <is>
          <t>filtered by keyword pre-scan</t>
        </is>
      </c>
      <c r="L1472" s="17" t="inlineStr">
        <is>
          <t>new</t>
        </is>
      </c>
      <c r="M1472" s="18" t="inlineStr"/>
      <c r="N1472" s="7" t="inlineStr">
        <is>
          <t>04cd61fe2f8879078a436924cebe02a45697a568</t>
        </is>
      </c>
      <c r="O1472" s="14" t="n">
        <v>46168</v>
      </c>
      <c r="P1472" s="7" t="inlineStr">
        <is>
          <t>jobspy</t>
        </is>
      </c>
      <c r="Q1472" s="8" t="inlineStr">
        <is>
          <t>git, c, javascript</t>
        </is>
      </c>
      <c r="R1472" s="8" t="inlineStr">
        <is>
          <t>Junior Software Engineer Python backend</t>
        </is>
      </c>
      <c r="S1472" s="19" t="n"/>
      <c r="T1472" s="19" t="n"/>
      <c r="U1472" s="14" t="n">
        <v>46193</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1.08</v>
      </c>
      <c r="C1473" s="12" t="inlineStr">
        <is>
          <t>Graduate/Entry</t>
        </is>
      </c>
      <c r="D1473" s="8" t="inlineStr">
        <is>
          <t>Graduate Embedded Software Engineer</t>
        </is>
      </c>
      <c r="E1473" s="7" t="inlineStr">
        <is>
          <t>Innovative Technology Ltd</t>
        </is>
      </c>
      <c r="F1473" s="8" t="inlineStr">
        <is>
          <t>Oldham, ENG, GB</t>
        </is>
      </c>
      <c r="G1473" s="8" t="n"/>
      <c r="H1473" s="14" t="n"/>
      <c r="I1473" s="15">
        <f>IF($H1473="","",$H1473-TODAY())</f>
        <v/>
      </c>
      <c r="J1473" s="16" t="inlineStr">
        <is>
          <t>Open posting</t>
        </is>
      </c>
      <c r="K1473" s="8" t="inlineStr">
        <is>
          <t>filtered by keyword pre-scan</t>
        </is>
      </c>
      <c r="L1473" s="17" t="inlineStr">
        <is>
          <t>new</t>
        </is>
      </c>
      <c r="M1473" s="18" t="inlineStr"/>
      <c r="N1473" s="7" t="inlineStr">
        <is>
          <t>2754df94b5ddbec7dabafae21967b6192458d961</t>
        </is>
      </c>
      <c r="O1473" s="14" t="n">
        <v>46189</v>
      </c>
      <c r="P1473" s="7" t="inlineStr">
        <is>
          <t>jobspy</t>
        </is>
      </c>
      <c r="Q1473" s="8" t="inlineStr">
        <is>
          <t>c, embedded systems</t>
        </is>
      </c>
      <c r="R1473" s="8" t="inlineStr">
        <is>
          <t>Graduate Systems Engineer embedded hardware software</t>
        </is>
      </c>
      <c r="S1473" s="19" t="n"/>
      <c r="T1473" s="19" t="n"/>
      <c r="U1473" s="14" t="n">
        <v>46192</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1.08</v>
      </c>
      <c r="C1474" s="12" t="inlineStr">
        <is>
          <t>Unspecified</t>
        </is>
      </c>
      <c r="D1474" s="8" t="inlineStr">
        <is>
          <t>Data Scientist</t>
        </is>
      </c>
      <c r="E1474" s="7" t="inlineStr">
        <is>
          <t>Sainsbury’s</t>
        </is>
      </c>
      <c r="F1474" s="8" t="inlineStr">
        <is>
          <t>London, ENG, GB</t>
        </is>
      </c>
      <c r="G1474" s="8" t="n"/>
      <c r="H1474" s="14" t="n"/>
      <c r="I1474" s="15">
        <f>IF($H1474="","",$H1474-TODAY())</f>
        <v/>
      </c>
      <c r="J1474" s="16" t="inlineStr">
        <is>
          <t>Open posting</t>
        </is>
      </c>
      <c r="K1474" s="8" t="inlineStr">
        <is>
          <t>filtered by keyword pre-scan</t>
        </is>
      </c>
      <c r="L1474" s="17" t="inlineStr">
        <is>
          <t>new</t>
        </is>
      </c>
      <c r="M1474" s="18" t="inlineStr"/>
      <c r="N1474" s="7" t="inlineStr">
        <is>
          <t>ceedc106c7eabee06a9b7c8784671734cd744915</t>
        </is>
      </c>
      <c r="O1474" s="14" t="n">
        <v>46181</v>
      </c>
      <c r="P1474" s="7" t="inlineStr">
        <is>
          <t>jobspy</t>
        </is>
      </c>
      <c r="Q1474" s="8" t="inlineStr">
        <is>
          <t>python, sql, c</t>
        </is>
      </c>
      <c r="R1474" s="8" t="inlineStr">
        <is>
          <t>Graduate Data Engineer SQL Python pipeline</t>
        </is>
      </c>
      <c r="S1474" s="19" t="n"/>
      <c r="T1474" s="19" t="n"/>
      <c r="U1474" s="14" t="n">
        <v>46192</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1.08</v>
      </c>
      <c r="C1475" s="12" t="inlineStr">
        <is>
          <t>Unspecified</t>
        </is>
      </c>
      <c r="D1475" s="8" t="inlineStr">
        <is>
          <t>Data Engineer</t>
        </is>
      </c>
      <c r="E1475" s="7" t="inlineStr">
        <is>
          <t>Cititec</t>
        </is>
      </c>
      <c r="F1475" s="8" t="inlineStr">
        <is>
          <t>London Area, United Kingdom</t>
        </is>
      </c>
      <c r="G1475" s="8" t="n"/>
      <c r="H1475" s="14" t="n"/>
      <c r="I1475" s="15">
        <f>IF($H1475="","",$H1475-TODAY())</f>
        <v/>
      </c>
      <c r="J1475" s="16" t="inlineStr">
        <is>
          <t>Open posting</t>
        </is>
      </c>
      <c r="K1475" s="8" t="inlineStr">
        <is>
          <t>filtered by keyword pre-scan</t>
        </is>
      </c>
      <c r="L1475" s="17" t="inlineStr">
        <is>
          <t>new</t>
        </is>
      </c>
      <c r="M1475" s="18" t="inlineStr"/>
      <c r="N1475" s="7" t="inlineStr">
        <is>
          <t>ff65c9a46858acca546732256593c12aa050e1d8</t>
        </is>
      </c>
      <c r="O1475" s="14" t="n">
        <v>46181</v>
      </c>
      <c r="P1475" s="7" t="inlineStr">
        <is>
          <t>jobspy</t>
        </is>
      </c>
      <c r="Q1475" s="8" t="inlineStr">
        <is>
          <t>python, sql, c</t>
        </is>
      </c>
      <c r="R1475" s="8" t="inlineStr">
        <is>
          <t>Graduate Data Engineer SQL Python pipeline</t>
        </is>
      </c>
      <c r="S1475" s="19" t="n"/>
      <c r="T1475" s="19" t="n"/>
      <c r="U1475" s="14" t="n">
        <v>46192</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1.08</v>
      </c>
      <c r="C1476" s="12" t="inlineStr">
        <is>
          <t>Graduate/Entry</t>
        </is>
      </c>
      <c r="D1476" s="8" t="inlineStr">
        <is>
          <t>Graduate Data Engineer</t>
        </is>
      </c>
      <c r="E1476" s="7" t="inlineStr">
        <is>
          <t>Netcompany</t>
        </is>
      </c>
      <c r="F1476" s="8" t="inlineStr">
        <is>
          <t>Leeds, England, UK</t>
        </is>
      </c>
      <c r="G1476" s="8" t="n"/>
      <c r="H1476" s="14" t="n"/>
      <c r="I1476" s="15">
        <f>IF($H1476="","",$H1476-TODAY())</f>
        <v/>
      </c>
      <c r="J1476" s="16" t="inlineStr">
        <is>
          <t>Open posting</t>
        </is>
      </c>
      <c r="K1476" s="8" t="inlineStr">
        <is>
          <t>filtered by keyword pre-scan</t>
        </is>
      </c>
      <c r="L1476" s="17" t="inlineStr">
        <is>
          <t>new</t>
        </is>
      </c>
      <c r="M1476" s="18" t="inlineStr"/>
      <c r="N1476" s="7" t="inlineStr">
        <is>
          <t>95c4dc3f6903fb8e0e6ab998687feb34b33ec065</t>
        </is>
      </c>
      <c r="O1476" s="14" t="n"/>
      <c r="P1476" s="7" t="inlineStr">
        <is>
          <t>jobspy</t>
        </is>
      </c>
      <c r="Q1476" s="8" t="inlineStr">
        <is>
          <t>sql, git, c</t>
        </is>
      </c>
      <c r="R1476" s="8" t="inlineStr">
        <is>
          <t>Graduate Data Engineer SQL Python pipeline</t>
        </is>
      </c>
      <c r="S1476" s="19" t="n"/>
      <c r="T1476" s="19" t="n"/>
      <c r="U1476" s="14" t="n">
        <v>46192</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1.08</v>
      </c>
      <c r="C1477" s="12" t="inlineStr">
        <is>
          <t>Graduate/Entry</t>
        </is>
      </c>
      <c r="D1477" s="8" t="inlineStr">
        <is>
          <t>Graduate / Entry Level Mixed Signal IC Layout Designer</t>
        </is>
      </c>
      <c r="E1477" s="7" t="inlineStr">
        <is>
          <t>Cirrus Logic</t>
        </is>
      </c>
      <c r="F1477" s="8" t="inlineStr">
        <is>
          <t>Edinburgh, SCT, GB</t>
        </is>
      </c>
      <c r="G1477" s="8" t="n"/>
      <c r="H1477" s="14" t="n"/>
      <c r="I1477" s="15">
        <f>IF($H1477="","",$H1477-TODAY())</f>
        <v/>
      </c>
      <c r="J1477" s="16" t="inlineStr">
        <is>
          <t>Open posting</t>
        </is>
      </c>
      <c r="K1477" s="8" t="inlineStr">
        <is>
          <t>filtered by keyword pre-scan</t>
        </is>
      </c>
      <c r="L1477" s="17" t="inlineStr">
        <is>
          <t>new</t>
        </is>
      </c>
      <c r="M1477" s="18" t="inlineStr"/>
      <c r="N1477" s="7" t="inlineStr">
        <is>
          <t>f1025731068c73321c4453492ffd1af2854d1cc5</t>
        </is>
      </c>
      <c r="O1477" s="14" t="n">
        <v>46167</v>
      </c>
      <c r="P1477" s="7" t="inlineStr">
        <is>
          <t>jobspy</t>
        </is>
      </c>
      <c r="Q1477" s="8" t="inlineStr">
        <is>
          <t>git, c</t>
        </is>
      </c>
      <c r="R1477" s="8" t="inlineStr">
        <is>
          <t>Graduate Electronics Engineer remote UK</t>
        </is>
      </c>
      <c r="S1477" s="19" t="n"/>
      <c r="T1477" s="19" t="n"/>
      <c r="U1477" s="14" t="n">
        <v>46192</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1.08</v>
      </c>
      <c r="C1478" s="12" t="inlineStr">
        <is>
          <t>Graduate/Entry</t>
        </is>
      </c>
      <c r="D1478" s="8" t="inlineStr">
        <is>
          <t>Graduate Embedded Software Engineer</t>
        </is>
      </c>
      <c r="E1478" s="7" t="inlineStr">
        <is>
          <t>RACELOGIC</t>
        </is>
      </c>
      <c r="F1478" s="8" t="inlineStr">
        <is>
          <t>Buckingham, England, UK</t>
        </is>
      </c>
      <c r="G1478" s="8" t="n"/>
      <c r="H1478" s="14" t="n"/>
      <c r="I1478" s="15">
        <f>IF($H1478="","",$H1478-TODAY())</f>
        <v/>
      </c>
      <c r="J1478" s="16" t="inlineStr">
        <is>
          <t>Open posting</t>
        </is>
      </c>
      <c r="K1478" s="8" t="inlineStr">
        <is>
          <t>filtered by keyword pre-scan</t>
        </is>
      </c>
      <c r="L1478" s="17" t="inlineStr">
        <is>
          <t>new</t>
        </is>
      </c>
      <c r="M1478" s="18" t="inlineStr"/>
      <c r="N1478" s="7" t="inlineStr">
        <is>
          <t>b9b83ad0882f60f4366e6957bf607ec58935095f</t>
        </is>
      </c>
      <c r="O1478" s="14" t="n">
        <v>46191</v>
      </c>
      <c r="P1478" s="7" t="inlineStr">
        <is>
          <t>jobspy</t>
        </is>
      </c>
      <c r="Q1478" s="8" t="inlineStr">
        <is>
          <t>python, c, embedded systems</t>
        </is>
      </c>
      <c r="R1478" s="8" t="inlineStr">
        <is>
          <t>Embedded Software Engineer C Python graduate UK</t>
        </is>
      </c>
      <c r="S1478" s="19" t="n"/>
      <c r="T1478" s="19" t="n"/>
      <c r="U1478" s="14" t="n">
        <v>46192</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1.08</v>
      </c>
      <c r="C1479" s="12" t="inlineStr">
        <is>
          <t>Unspecified</t>
        </is>
      </c>
      <c r="D1479" s="8" t="inlineStr">
        <is>
          <t>Data Engineer</t>
        </is>
      </c>
      <c r="E1479" s="7" t="inlineStr">
        <is>
          <t>The Adecco Group</t>
        </is>
      </c>
      <c r="F1479" s="8" t="inlineStr">
        <is>
          <t>Lincolnshire, England, UK</t>
        </is>
      </c>
      <c r="G1479" s="8" t="n"/>
      <c r="H1479" s="14" t="n"/>
      <c r="I1479" s="15">
        <f>IF($H1479="","",$H1479-TODAY())</f>
        <v/>
      </c>
      <c r="J1479" s="16" t="inlineStr">
        <is>
          <t>Open posting</t>
        </is>
      </c>
      <c r="K1479" s="8" t="inlineStr">
        <is>
          <t>filtered by keyword pre-scan</t>
        </is>
      </c>
      <c r="L1479" s="17" t="inlineStr">
        <is>
          <t>new</t>
        </is>
      </c>
      <c r="M1479" s="18" t="inlineStr"/>
      <c r="N1479" s="7" t="inlineStr">
        <is>
          <t>a00d89cbe385500ca94c205e643fa2e075bd6098</t>
        </is>
      </c>
      <c r="O1479" s="14" t="n">
        <v>46190</v>
      </c>
      <c r="P1479" s="7" t="inlineStr">
        <is>
          <t>jobspy</t>
        </is>
      </c>
      <c r="Q1479" s="8" t="inlineStr">
        <is>
          <t>python, sql, c</t>
        </is>
      </c>
      <c r="R1479" s="8" t="inlineStr">
        <is>
          <t>Graduate Data Engineer SQL Python pipeline</t>
        </is>
      </c>
      <c r="S1479" s="19" t="n"/>
      <c r="T1479" s="19" t="n"/>
      <c r="U1479" s="14" t="n">
        <v>46192</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1.08</v>
      </c>
      <c r="C1480" s="12" t="inlineStr">
        <is>
          <t>Mid-level</t>
        </is>
      </c>
      <c r="D1480" s="8" t="inlineStr">
        <is>
          <t>Dev Ops / Platform Engineer</t>
        </is>
      </c>
      <c r="E1480" s="7" t="inlineStr">
        <is>
          <t>Neat</t>
        </is>
      </c>
      <c r="F1480" s="8" t="inlineStr">
        <is>
          <t>Cambridge, England, UK</t>
        </is>
      </c>
      <c r="G1480" s="8" t="n"/>
      <c r="H1480" s="14" t="n"/>
      <c r="I1480" s="15">
        <f>IF($H1480="","",$H1480-TODAY())</f>
        <v/>
      </c>
      <c r="J1480" s="16" t="inlineStr">
        <is>
          <t>Open posting</t>
        </is>
      </c>
      <c r="K1480" s="8" t="inlineStr">
        <is>
          <t>filtered by keyword pre-scan</t>
        </is>
      </c>
      <c r="L1480" s="17" t="inlineStr">
        <is>
          <t>new</t>
        </is>
      </c>
      <c r="M1480" s="18" t="inlineStr"/>
      <c r="N1480" s="7" t="inlineStr">
        <is>
          <t>58f64f5a05081734446e6f99c02f8d9064976acb</t>
        </is>
      </c>
      <c r="O1480" s="14" t="n"/>
      <c r="P1480" s="7" t="inlineStr">
        <is>
          <t>jobspy</t>
        </is>
      </c>
      <c r="Q1480" s="8" t="inlineStr">
        <is>
          <t>docker, kubernetes, c</t>
        </is>
      </c>
      <c r="R1480" s="8" t="inlineStr">
        <is>
          <t>Graduate DevOps Engineer Docker Kubernetes Python</t>
        </is>
      </c>
      <c r="S1480" s="19" t="n"/>
      <c r="T1480" s="19" t="n"/>
      <c r="U1480" s="14" t="n">
        <v>46192</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1.08</v>
      </c>
      <c r="C1481" s="12" t="inlineStr">
        <is>
          <t>Graduate/Entry</t>
        </is>
      </c>
      <c r="D1481" s="8" t="inlineStr">
        <is>
          <t>Graduate Applications Engineer (full time)</t>
        </is>
      </c>
      <c r="E1481" s="7" t="inlineStr">
        <is>
          <t>XJTAG</t>
        </is>
      </c>
      <c r="F1481" s="8" t="inlineStr">
        <is>
          <t>Cambridge, ENG, GB</t>
        </is>
      </c>
      <c r="G1481" s="8" t="n"/>
      <c r="H1481" s="14" t="n"/>
      <c r="I1481" s="15">
        <f>IF($H1481="","",$H1481-TODAY())</f>
        <v/>
      </c>
      <c r="J1481" s="16" t="inlineStr">
        <is>
          <t>Open posting</t>
        </is>
      </c>
      <c r="K1481" s="8" t="inlineStr">
        <is>
          <t>filtered by keyword pre-scan</t>
        </is>
      </c>
      <c r="L1481" s="17" t="inlineStr">
        <is>
          <t>new</t>
        </is>
      </c>
      <c r="M1481" s="18" t="inlineStr"/>
      <c r="N1481" s="7" t="inlineStr">
        <is>
          <t>565bf5c43020bef7435a8f132d6a16aa78bce113</t>
        </is>
      </c>
      <c r="O1481" s="14" t="n">
        <v>46178</v>
      </c>
      <c r="P1481" s="7" t="inlineStr">
        <is>
          <t>jobspy</t>
        </is>
      </c>
      <c r="Q1481" s="8" t="inlineStr">
        <is>
          <t>fpga, git, c</t>
        </is>
      </c>
      <c r="R1481" s="8" t="inlineStr">
        <is>
          <t>Graduate Digital Design Engineer FPGA</t>
        </is>
      </c>
      <c r="S1481" s="19" t="n"/>
      <c r="T1481" s="19" t="n"/>
      <c r="U1481" s="14" t="n">
        <v>46192</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1.08</v>
      </c>
      <c r="C1482" s="12" t="inlineStr">
        <is>
          <t>Unspecified</t>
        </is>
      </c>
      <c r="D1482" s="8" t="inlineStr">
        <is>
          <t>Production Engineer</t>
        </is>
      </c>
      <c r="E1482" s="7" t="inlineStr">
        <is>
          <t>Meta</t>
        </is>
      </c>
      <c r="F1482" s="8" t="inlineStr">
        <is>
          <t>London,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7d90f1a7908649643f4856659ffb6bb1511000cc</t>
        </is>
      </c>
      <c r="O1482" s="14" t="n">
        <v>46191</v>
      </c>
      <c r="P1482" s="7" t="inlineStr">
        <is>
          <t>jobspy</t>
        </is>
      </c>
      <c r="Q1482" s="8" t="inlineStr">
        <is>
          <t>python, git, c</t>
        </is>
      </c>
      <c r="R1482" s="8" t="inlineStr">
        <is>
          <t>Graduate Backend Developer Docker Kubernetes</t>
        </is>
      </c>
      <c r="S1482" s="19" t="n"/>
      <c r="T1482" s="19" t="n"/>
      <c r="U1482" s="14" t="n">
        <v>46192</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1.08</v>
      </c>
      <c r="C1483" s="12" t="inlineStr">
        <is>
          <t>Mid-level</t>
        </is>
      </c>
      <c r="D1483" s="8" t="inlineStr">
        <is>
          <t>Software Engineer - Infrastructure,SWE Developer Foundations</t>
        </is>
      </c>
      <c r="E1483" s="7" t="inlineStr">
        <is>
          <t>Apple</t>
        </is>
      </c>
      <c r="F1483" s="8" t="inlineStr">
        <is>
          <t>London, England, UK</t>
        </is>
      </c>
      <c r="G1483" s="8" t="n"/>
      <c r="H1483" s="14" t="n"/>
      <c r="I1483" s="15">
        <f>IF($H1483="","",$H1483-TODAY())</f>
        <v/>
      </c>
      <c r="J1483" s="16" t="inlineStr">
        <is>
          <t>Open posting</t>
        </is>
      </c>
      <c r="K1483" s="8" t="inlineStr">
        <is>
          <t>filtered by keyword pre-scan</t>
        </is>
      </c>
      <c r="L1483" s="17" t="inlineStr">
        <is>
          <t>new</t>
        </is>
      </c>
      <c r="M1483" s="18" t="inlineStr"/>
      <c r="N1483" s="7" t="inlineStr">
        <is>
          <t>337ca626f04b981d326e83068568360bba8eb564</t>
        </is>
      </c>
      <c r="O1483" s="14" t="n">
        <v>46191</v>
      </c>
      <c r="P1483" s="7" t="inlineStr">
        <is>
          <t>jobspy</t>
        </is>
      </c>
      <c r="Q1483" s="8" t="inlineStr">
        <is>
          <t>kubernetes, git, c</t>
        </is>
      </c>
      <c r="R1483" s="8" t="inlineStr">
        <is>
          <t>Graduate Backend Developer Docker Kubernetes</t>
        </is>
      </c>
      <c r="S1483" s="19" t="n"/>
      <c r="T1483" s="19" t="n"/>
      <c r="U1483" s="14" t="n">
        <v>46192</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1.08</v>
      </c>
      <c r="C1484" s="12" t="inlineStr">
        <is>
          <t>Senior/Lead</t>
        </is>
      </c>
      <c r="D1484" s="8" t="inlineStr">
        <is>
          <t>Software Engineer - Orchestration</t>
        </is>
      </c>
      <c r="E1484" s="7" t="inlineStr">
        <is>
          <t>Neo4j</t>
        </is>
      </c>
      <c r="F1484" s="8" t="inlineStr">
        <is>
          <t>London Area, United Kingdom</t>
        </is>
      </c>
      <c r="G1484" s="8" t="n"/>
      <c r="H1484" s="14" t="n"/>
      <c r="I1484" s="15">
        <f>IF($H1484="","",$H1484-TODAY())</f>
        <v/>
      </c>
      <c r="J1484" s="16" t="inlineStr">
        <is>
          <t>Open posting</t>
        </is>
      </c>
      <c r="K1484" s="8" t="inlineStr">
        <is>
          <t>filtered by keyword pre-scan</t>
        </is>
      </c>
      <c r="L1484" s="17" t="inlineStr">
        <is>
          <t>new</t>
        </is>
      </c>
      <c r="M1484" s="18" t="inlineStr"/>
      <c r="N1484" s="7" t="inlineStr">
        <is>
          <t>3e7978563e626f7e94e0e11122f4240d8cf74c79</t>
        </is>
      </c>
      <c r="O1484" s="14" t="n">
        <v>46169</v>
      </c>
      <c r="P1484" s="7" t="inlineStr">
        <is>
          <t>jobspy</t>
        </is>
      </c>
      <c r="Q1484" s="8" t="inlineStr">
        <is>
          <t>kubernetes, git, c</t>
        </is>
      </c>
      <c r="R1484" s="8" t="inlineStr">
        <is>
          <t>Graduate Backend Developer Docker Kubernetes</t>
        </is>
      </c>
      <c r="S1484" s="19" t="n"/>
      <c r="T1484" s="19" t="n"/>
      <c r="U1484" s="14" t="n">
        <v>46192</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1.08</v>
      </c>
      <c r="C1485" s="12" t="inlineStr">
        <is>
          <t>Unspecified</t>
        </is>
      </c>
      <c r="D1485" s="8" t="inlineStr">
        <is>
          <t>Data Flow Engineer</t>
        </is>
      </c>
      <c r="E1485" s="7" t="inlineStr">
        <is>
          <t>Clearwater Analytics</t>
        </is>
      </c>
      <c r="F1485" s="8" t="inlineStr">
        <is>
          <t>Edinburgh, Scotland, UK</t>
        </is>
      </c>
      <c r="G1485" s="8" t="n"/>
      <c r="H1485" s="14" t="n"/>
      <c r="I1485" s="15">
        <f>IF($H1485="","",$H1485-TODAY())</f>
        <v/>
      </c>
      <c r="J1485" s="16" t="inlineStr">
        <is>
          <t>Open posting</t>
        </is>
      </c>
      <c r="K1485" s="8" t="inlineStr">
        <is>
          <t>filtered by keyword pre-scan</t>
        </is>
      </c>
      <c r="L1485" s="17" t="inlineStr">
        <is>
          <t>new</t>
        </is>
      </c>
      <c r="M1485" s="18" t="inlineStr"/>
      <c r="N1485" s="7" t="inlineStr">
        <is>
          <t>bb5af8634ba2c18d816cd49b1a137c8b5ba8d498</t>
        </is>
      </c>
      <c r="O1485" s="14" t="n">
        <v>46190</v>
      </c>
      <c r="P1485" s="7" t="inlineStr">
        <is>
          <t>jobspy</t>
        </is>
      </c>
      <c r="Q1485" s="8" t="inlineStr">
        <is>
          <t>python, sql, c</t>
        </is>
      </c>
      <c r="R1485" s="8" t="inlineStr">
        <is>
          <t>Graduate Data Engineer SQL Python pipeline</t>
        </is>
      </c>
      <c r="S1485" s="19" t="n"/>
      <c r="T1485" s="19" t="n"/>
      <c r="U1485" s="14" t="n">
        <v>46192</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1.08</v>
      </c>
      <c r="C1486" s="12" t="inlineStr">
        <is>
          <t>Apprentice/Trainee</t>
        </is>
      </c>
      <c r="D1486" s="8" t="inlineStr">
        <is>
          <t>Software Developer Apprentice</t>
        </is>
      </c>
      <c r="E1486" s="7" t="inlineStr">
        <is>
          <t>QA</t>
        </is>
      </c>
      <c r="F1486" s="8" t="inlineStr">
        <is>
          <t>London, ENG, GB</t>
        </is>
      </c>
      <c r="G1486" s="8" t="n"/>
      <c r="H1486" s="14" t="n"/>
      <c r="I1486" s="15">
        <f>IF($H1486="","",$H1486-TODAY())</f>
        <v/>
      </c>
      <c r="J1486" s="16" t="inlineStr">
        <is>
          <t>Open posting</t>
        </is>
      </c>
      <c r="K1486" s="8" t="inlineStr">
        <is>
          <t>filtered by keyword pre-scan</t>
        </is>
      </c>
      <c r="L1486" s="17" t="inlineStr">
        <is>
          <t>new</t>
        </is>
      </c>
      <c r="M1486" s="18" t="inlineStr"/>
      <c r="N1486" s="7" t="inlineStr">
        <is>
          <t>0112350fdd221490a7a6bf45ea3dfdd441f3185b</t>
        </is>
      </c>
      <c r="O1486" s="14" t="n">
        <v>46173</v>
      </c>
      <c r="P1486" s="7" t="inlineStr">
        <is>
          <t>jobspy</t>
        </is>
      </c>
      <c r="Q1486" s="8" t="inlineStr">
        <is>
          <t>python, sql, javascript, git, software development</t>
        </is>
      </c>
      <c r="R1486" s="8" t="inlineStr">
        <is>
          <t>junior Graduate Software Developer</t>
        </is>
      </c>
      <c r="S1486" s="19" t="n"/>
      <c r="T1486" s="19" t="n"/>
      <c r="U1486" s="14" t="n">
        <v>46191</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1.08</v>
      </c>
      <c r="C1487" s="12" t="inlineStr">
        <is>
          <t>Junior</t>
        </is>
      </c>
      <c r="D1487" s="8" t="inlineStr">
        <is>
          <t>Junior / Mid-Level Full Stack Developer</t>
        </is>
      </c>
      <c r="E1487" s="7" t="inlineStr">
        <is>
          <t>NEC Software Solutions</t>
        </is>
      </c>
      <c r="F1487" s="8" t="inlineStr">
        <is>
          <t>London, England, UK</t>
        </is>
      </c>
      <c r="G1487" s="8" t="n"/>
      <c r="H1487" s="14" t="n"/>
      <c r="I1487" s="15">
        <f>IF($H1487="","",$H1487-TODAY())</f>
        <v/>
      </c>
      <c r="J1487" s="16" t="inlineStr">
        <is>
          <t>Open posting</t>
        </is>
      </c>
      <c r="K1487" s="8" t="inlineStr">
        <is>
          <t>filtered by keyword pre-scan</t>
        </is>
      </c>
      <c r="L1487" s="17" t="inlineStr">
        <is>
          <t>new</t>
        </is>
      </c>
      <c r="M1487" s="18" t="inlineStr"/>
      <c r="N1487" s="7" t="inlineStr">
        <is>
          <t>57ebcca5f2e663d40fb4eb2263a7c22afc108848</t>
        </is>
      </c>
      <c r="O1487" s="14" t="n"/>
      <c r="P1487" s="7" t="inlineStr">
        <is>
          <t>jobspy</t>
        </is>
      </c>
      <c r="Q1487" s="8" t="inlineStr">
        <is>
          <t>sql, javascript, rest apis, git, software development</t>
        </is>
      </c>
      <c r="R1487" s="8" t="inlineStr">
        <is>
          <t>junior Graduate Software Developer</t>
        </is>
      </c>
      <c r="S1487" s="19" t="n"/>
      <c r="T1487" s="19" t="n"/>
      <c r="U1487" s="14" t="n">
        <v>46191</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1.08</v>
      </c>
      <c r="C1488" s="12" t="inlineStr">
        <is>
          <t>Junior</t>
        </is>
      </c>
      <c r="D1488" s="8" t="inlineStr">
        <is>
          <t>Junior / Mid-Level Full Stack Developer</t>
        </is>
      </c>
      <c r="E1488" s="7" t="inlineStr">
        <is>
          <t>NEC Corporation</t>
        </is>
      </c>
      <c r="F1488" s="8" t="inlineStr">
        <is>
          <t>London, ENG, GB</t>
        </is>
      </c>
      <c r="G1488" s="8" t="n"/>
      <c r="H1488" s="14" t="n"/>
      <c r="I1488" s="15">
        <f>IF($H1488="","",$H1488-TODAY())</f>
        <v/>
      </c>
      <c r="J1488" s="16" t="inlineStr">
        <is>
          <t>Open posting</t>
        </is>
      </c>
      <c r="K1488" s="8" t="inlineStr">
        <is>
          <t>filtered by keyword pre-scan</t>
        </is>
      </c>
      <c r="L1488" s="17" t="inlineStr">
        <is>
          <t>new</t>
        </is>
      </c>
      <c r="M1488" s="18" t="inlineStr"/>
      <c r="N1488" s="7" t="inlineStr">
        <is>
          <t>fb32d45795258eca737334020647a87debc15679</t>
        </is>
      </c>
      <c r="O1488" s="14" t="n">
        <v>46191</v>
      </c>
      <c r="P1488" s="7" t="inlineStr">
        <is>
          <t>jobspy</t>
        </is>
      </c>
      <c r="Q1488" s="8" t="inlineStr">
        <is>
          <t>sql, javascript, rest apis, git, software development</t>
        </is>
      </c>
      <c r="R1488" s="8" t="inlineStr">
        <is>
          <t>Full Stack Developer</t>
        </is>
      </c>
      <c r="S1488" s="19" t="n"/>
      <c r="T1488" s="19" t="n"/>
      <c r="U1488" s="14" t="n">
        <v>46191</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1.08</v>
      </c>
      <c r="C1489" s="12" t="inlineStr">
        <is>
          <t>Junior</t>
        </is>
      </c>
      <c r="D1489" s="8" t="inlineStr">
        <is>
          <t>Junior / Mid-Level Full Stack Developer</t>
        </is>
      </c>
      <c r="E1489" s="7" t="inlineStr">
        <is>
          <t>NEC Software Solutions</t>
        </is>
      </c>
      <c r="F1489" s="8" t="inlineStr">
        <is>
          <t>London, England, UK</t>
        </is>
      </c>
      <c r="G1489" s="8" t="n"/>
      <c r="H1489" s="14" t="n"/>
      <c r="I1489" s="15">
        <f>IF($H1489="","",$H1489-TODAY())</f>
        <v/>
      </c>
      <c r="J1489" s="16" t="inlineStr">
        <is>
          <t>Open posting</t>
        </is>
      </c>
      <c r="K1489" s="8" t="inlineStr">
        <is>
          <t>filtered by keyword pre-scan</t>
        </is>
      </c>
      <c r="L1489" s="17" t="inlineStr">
        <is>
          <t>new</t>
        </is>
      </c>
      <c r="M1489" s="18" t="inlineStr"/>
      <c r="N1489" s="7" t="inlineStr">
        <is>
          <t>b9b3a031eeb2c0137af6bfc74818962df5fc74bd</t>
        </is>
      </c>
      <c r="O1489" s="14" t="n"/>
      <c r="P1489" s="7" t="inlineStr">
        <is>
          <t>jobspy</t>
        </is>
      </c>
      <c r="Q1489" s="8" t="inlineStr">
        <is>
          <t>sql, javascript, rest apis, git, software development</t>
        </is>
      </c>
      <c r="R1489" s="8" t="inlineStr">
        <is>
          <t>junior Full Stack Developer</t>
        </is>
      </c>
      <c r="S1489" s="19" t="n"/>
      <c r="T1489" s="19" t="n"/>
      <c r="U1489" s="14" t="n">
        <v>46191</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1.08</v>
      </c>
      <c r="C1490" s="12" t="inlineStr">
        <is>
          <t>Junior</t>
        </is>
      </c>
      <c r="D1490" s="8" t="inlineStr">
        <is>
          <t>Junior / Mid-Level Full Stack Developer</t>
        </is>
      </c>
      <c r="E1490" s="7" t="inlineStr">
        <is>
          <t>NEC Software Solutions (India)</t>
        </is>
      </c>
      <c r="F1490" s="8" t="inlineStr">
        <is>
          <t>London, England, UK</t>
        </is>
      </c>
      <c r="G1490" s="8" t="n"/>
      <c r="H1490" s="14" t="n"/>
      <c r="I1490" s="15">
        <f>IF($H1490="","",$H1490-TODAY())</f>
        <v/>
      </c>
      <c r="J1490" s="16" t="inlineStr">
        <is>
          <t>Open posting</t>
        </is>
      </c>
      <c r="K1490" s="8" t="inlineStr">
        <is>
          <t>filtered by keyword pre-scan</t>
        </is>
      </c>
      <c r="L1490" s="17" t="inlineStr">
        <is>
          <t>new</t>
        </is>
      </c>
      <c r="M1490" s="18" t="inlineStr"/>
      <c r="N1490" s="7" t="inlineStr">
        <is>
          <t>06b41dc7eed1f728716bbc89355ef0a717ac2002</t>
        </is>
      </c>
      <c r="O1490" s="14" t="n"/>
      <c r="P1490" s="7" t="inlineStr">
        <is>
          <t>jobspy</t>
        </is>
      </c>
      <c r="Q1490" s="8" t="inlineStr">
        <is>
          <t>sql, javascript, rest apis, git, software development</t>
        </is>
      </c>
      <c r="R1490" s="8" t="inlineStr">
        <is>
          <t>junior Full Stack Developer</t>
        </is>
      </c>
      <c r="S1490" s="19" t="n"/>
      <c r="T1490" s="19" t="n"/>
      <c r="U1490" s="14" t="n">
        <v>46191</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1.07</v>
      </c>
      <c r="C1491" s="12" t="inlineStr">
        <is>
          <t>Unspecified</t>
        </is>
      </c>
      <c r="D1491" s="8" t="inlineStr">
        <is>
          <t>ML Research Engineer</t>
        </is>
      </c>
      <c r="E1491" s="7" t="inlineStr">
        <is>
          <t>Reliance Cyber</t>
        </is>
      </c>
      <c r="F1491" s="8" t="inlineStr">
        <is>
          <t>London Area, United Kingdom</t>
        </is>
      </c>
      <c r="G1491" s="8" t="n"/>
      <c r="H1491" s="14" t="n"/>
      <c r="I1491" s="15">
        <f>IF($H1491="","",$H1491-TODAY())</f>
        <v/>
      </c>
      <c r="J1491" s="16" t="inlineStr">
        <is>
          <t>Open posting</t>
        </is>
      </c>
      <c r="K1491" s="8" t="n"/>
      <c r="L1491" s="17" t="inlineStr">
        <is>
          <t>new</t>
        </is>
      </c>
      <c r="M1491" s="18" t="inlineStr"/>
      <c r="N1491" s="7" t="inlineStr">
        <is>
          <t>986ffcd53c38ec2c0f9208781cde084cf7dd02f8</t>
        </is>
      </c>
      <c r="O1491" s="14" t="n"/>
      <c r="P1491" s="7" t="inlineStr">
        <is>
          <t>jobspy</t>
        </is>
      </c>
      <c r="Q1491" s="8" t="inlineStr">
        <is>
          <t>python, git, c</t>
        </is>
      </c>
      <c r="R1491" s="8" t="inlineStr">
        <is>
          <t>Junior Signal Processing Engineer Python</t>
        </is>
      </c>
      <c r="S1491" s="19" t="n"/>
      <c r="T1491" s="19" t="n"/>
      <c r="U1491" s="14" t="n">
        <v>46202</v>
      </c>
      <c r="V1491" s="7" t="n"/>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1.07</v>
      </c>
      <c r="C1492" s="12" t="inlineStr">
        <is>
          <t>Mid-level</t>
        </is>
      </c>
      <c r="D1492" s="8" t="inlineStr">
        <is>
          <t>Deployed Software Engineer</t>
        </is>
      </c>
      <c r="E1492" s="7" t="inlineStr">
        <is>
          <t>Understanding Recruitment</t>
        </is>
      </c>
      <c r="F1492" s="8" t="inlineStr">
        <is>
          <t>London Area, United Kingdom</t>
        </is>
      </c>
      <c r="G1492" s="8" t="n"/>
      <c r="H1492" s="14" t="n"/>
      <c r="I1492" s="15">
        <f>IF($H1492="","",$H1492-TODAY())</f>
        <v/>
      </c>
      <c r="J1492" s="16" t="inlineStr">
        <is>
          <t>Open posting</t>
        </is>
      </c>
      <c r="K1492" s="8" t="n"/>
      <c r="L1492" s="17" t="inlineStr">
        <is>
          <t>new</t>
        </is>
      </c>
      <c r="M1492" s="18" t="inlineStr"/>
      <c r="N1492" s="7" t="inlineStr">
        <is>
          <t>8b647fbedd7afc61d61362950b6281d43e623068</t>
        </is>
      </c>
      <c r="O1492" s="14" t="n">
        <v>46199</v>
      </c>
      <c r="P1492" s="7" t="inlineStr">
        <is>
          <t>jobspy</t>
        </is>
      </c>
      <c r="Q1492" s="8" t="inlineStr">
        <is>
          <t>python, c, embedded systems</t>
        </is>
      </c>
      <c r="R1492" s="8" t="inlineStr">
        <is>
          <t>Junior Firmware Engineer embedded C</t>
        </is>
      </c>
      <c r="S1492" s="19" t="n"/>
      <c r="T1492" s="19" t="n"/>
      <c r="U1492" s="14" t="n">
        <v>46202</v>
      </c>
      <c r="V1492" s="7" t="n"/>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1.07</v>
      </c>
      <c r="C1493" s="12" t="inlineStr">
        <is>
          <t>Senior/Lead</t>
        </is>
      </c>
      <c r="D1493" s="8" t="inlineStr">
        <is>
          <t>Verification &amp; Validation Engineer</t>
        </is>
      </c>
      <c r="E1493" s="7" t="inlineStr">
        <is>
          <t>AB Dynamics</t>
        </is>
      </c>
      <c r="F1493" s="8" t="inlineStr">
        <is>
          <t>Bradford-On-Avon, England, UK</t>
        </is>
      </c>
      <c r="G1493" s="8" t="n"/>
      <c r="H1493" s="14" t="n"/>
      <c r="I1493" s="15">
        <f>IF($H1493="","",$H1493-TODAY())</f>
        <v/>
      </c>
      <c r="J1493" s="16" t="inlineStr">
        <is>
          <t>Open posting</t>
        </is>
      </c>
      <c r="K1493" s="8" t="n"/>
      <c r="L1493" s="17" t="inlineStr">
        <is>
          <t>new</t>
        </is>
      </c>
      <c r="M1493" s="18" t="inlineStr"/>
      <c r="N1493" s="7" t="inlineStr">
        <is>
          <t>443710edcf98217027db19ec8cc8c6a2396f94f1</t>
        </is>
      </c>
      <c r="O1493" s="14" t="n">
        <v>46185</v>
      </c>
      <c r="P1493" s="7" t="inlineStr">
        <is>
          <t>jobspy</t>
        </is>
      </c>
      <c r="Q1493" s="8" t="inlineStr">
        <is>
          <t>python, c, embedded systems, sensor integration</t>
        </is>
      </c>
      <c r="R1493" s="8" t="inlineStr">
        <is>
          <t>Graduate Verification Engineer SystemVerilog</t>
        </is>
      </c>
      <c r="S1493" s="19" t="n"/>
      <c r="T1493" s="19" t="n"/>
      <c r="U1493" s="14" t="n">
        <v>46202</v>
      </c>
      <c r="V1493" s="7" t="n"/>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1.07</v>
      </c>
      <c r="C1494" s="12" t="inlineStr">
        <is>
          <t>Unspecified</t>
        </is>
      </c>
      <c r="D1494" s="8" t="inlineStr">
        <is>
          <t>Data Software Engineer</t>
        </is>
      </c>
      <c r="E1494" s="7" t="inlineStr">
        <is>
          <t>Prima</t>
        </is>
      </c>
      <c r="F1494" s="8" t="inlineStr">
        <is>
          <t>London, England, UK</t>
        </is>
      </c>
      <c r="G1494" s="8" t="n"/>
      <c r="H1494" s="14" t="n"/>
      <c r="I1494" s="15">
        <f>IF($H1494="","",$H1494-TODAY())</f>
        <v/>
      </c>
      <c r="J1494" s="16" t="inlineStr">
        <is>
          <t>Open posting</t>
        </is>
      </c>
      <c r="K1494" s="8" t="n"/>
      <c r="L1494" s="17" t="inlineStr">
        <is>
          <t>new</t>
        </is>
      </c>
      <c r="M1494" s="18" t="inlineStr"/>
      <c r="N1494" s="7" t="inlineStr">
        <is>
          <t>dbcbde31025ed498b97a368ed871f078a9679231</t>
        </is>
      </c>
      <c r="O1494" s="14" t="n">
        <v>46196</v>
      </c>
      <c r="P1494" s="7" t="inlineStr">
        <is>
          <t>jobspy</t>
        </is>
      </c>
      <c r="Q1494" s="8" t="inlineStr">
        <is>
          <t>python, sql, c</t>
        </is>
      </c>
      <c r="R1494" s="8" t="inlineStr">
        <is>
          <t>Graduate Data Engineer Python SQL pipeline</t>
        </is>
      </c>
      <c r="S1494" s="19" t="n"/>
      <c r="T1494" s="19" t="n"/>
      <c r="U1494" s="14" t="n">
        <v>46202</v>
      </c>
      <c r="V1494" s="7" t="n"/>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1.07</v>
      </c>
      <c r="C1495" s="12" t="inlineStr">
        <is>
          <t>Mid-level</t>
        </is>
      </c>
      <c r="D1495" s="8" t="inlineStr">
        <is>
          <t>Data Engineer</t>
        </is>
      </c>
      <c r="E1495" s="7" t="inlineStr">
        <is>
          <t>hackajob</t>
        </is>
      </c>
      <c r="F1495" s="8" t="inlineStr">
        <is>
          <t>London, England, UK</t>
        </is>
      </c>
      <c r="G1495" s="8" t="n"/>
      <c r="H1495" s="14" t="n"/>
      <c r="I1495" s="15">
        <f>IF($H1495="","",$H1495-TODAY())</f>
        <v/>
      </c>
      <c r="J1495" s="16" t="inlineStr">
        <is>
          <t>Open posting</t>
        </is>
      </c>
      <c r="K1495" s="8" t="n"/>
      <c r="L1495" s="17" t="inlineStr">
        <is>
          <t>new</t>
        </is>
      </c>
      <c r="M1495" s="18" t="inlineStr"/>
      <c r="N1495" s="7" t="inlineStr">
        <is>
          <t>d844d5c522751ae9db7d5267ecb8e9226da5ad1b</t>
        </is>
      </c>
      <c r="O1495" s="14" t="n">
        <v>46198</v>
      </c>
      <c r="P1495" s="7" t="inlineStr">
        <is>
          <t>jobspy</t>
        </is>
      </c>
      <c r="Q1495" s="8" t="inlineStr">
        <is>
          <t>sql, docker, c</t>
        </is>
      </c>
      <c r="R1495" s="8" t="inlineStr">
        <is>
          <t>Junior Data Engineer SQL ETL Python</t>
        </is>
      </c>
      <c r="S1495" s="19" t="n"/>
      <c r="T1495" s="19" t="n"/>
      <c r="U1495" s="14" t="n">
        <v>46202</v>
      </c>
      <c r="V1495" s="7" t="n"/>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1.07</v>
      </c>
      <c r="C1496" s="12" t="inlineStr">
        <is>
          <t>Senior/Lead</t>
        </is>
      </c>
      <c r="D1496" s="8" t="inlineStr">
        <is>
          <t>Data Scientist - TikTok PGC (London)</t>
        </is>
      </c>
      <c r="E1496" s="7" t="inlineStr">
        <is>
          <t>TikTok</t>
        </is>
      </c>
      <c r="F1496" s="8" t="inlineStr">
        <is>
          <t>London, England, UK</t>
        </is>
      </c>
      <c r="G1496" s="8" t="n"/>
      <c r="H1496" s="14" t="n"/>
      <c r="I1496" s="15">
        <f>IF($H1496="","",$H1496-TODAY())</f>
        <v/>
      </c>
      <c r="J1496" s="16" t="inlineStr">
        <is>
          <t>Open posting</t>
        </is>
      </c>
      <c r="K1496" s="8" t="n"/>
      <c r="L1496" s="17" t="inlineStr">
        <is>
          <t>new</t>
        </is>
      </c>
      <c r="M1496" s="18" t="inlineStr"/>
      <c r="N1496" s="7" t="inlineStr">
        <is>
          <t>04b0b8550e12c1f63c24ac00e9db8cfec9345316</t>
        </is>
      </c>
      <c r="O1496" s="14" t="n">
        <v>46195</v>
      </c>
      <c r="P1496" s="7" t="inlineStr">
        <is>
          <t>jobspy</t>
        </is>
      </c>
      <c r="Q1496" s="8" t="inlineStr">
        <is>
          <t>python, sql, c</t>
        </is>
      </c>
      <c r="R1496" s="8" t="inlineStr">
        <is>
          <t>Graduate Machine Learning Engineer Python</t>
        </is>
      </c>
      <c r="S1496" s="19" t="n"/>
      <c r="T1496" s="19" t="n"/>
      <c r="U1496" s="14" t="n">
        <v>46202</v>
      </c>
      <c r="V1496" s="7" t="n"/>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1.07</v>
      </c>
      <c r="C1497" s="12" t="inlineStr">
        <is>
          <t>Mid-level</t>
        </is>
      </c>
      <c r="D1497" s="8" t="inlineStr">
        <is>
          <t>AI/ML Engineer</t>
        </is>
      </c>
      <c r="E1497" s="7" t="inlineStr">
        <is>
          <t>Capgemini</t>
        </is>
      </c>
      <c r="F1497" s="8" t="inlineStr">
        <is>
          <t>London Area, United Kingdom</t>
        </is>
      </c>
      <c r="G1497" s="8" t="n"/>
      <c r="H1497" s="14" t="n"/>
      <c r="I1497" s="15">
        <f>IF($H1497="","",$H1497-TODAY())</f>
        <v/>
      </c>
      <c r="J1497" s="16" t="inlineStr">
        <is>
          <t>Open posting</t>
        </is>
      </c>
      <c r="K1497" s="8" t="n"/>
      <c r="L1497" s="17" t="inlineStr">
        <is>
          <t>new</t>
        </is>
      </c>
      <c r="M1497" s="18" t="inlineStr"/>
      <c r="N1497" s="7" t="inlineStr">
        <is>
          <t>e5d9dbe637286494a7b2c24a8ad235f5ca32351e</t>
        </is>
      </c>
      <c r="O1497" s="14" t="n">
        <v>46185</v>
      </c>
      <c r="P1497" s="7" t="inlineStr">
        <is>
          <t>jobspy</t>
        </is>
      </c>
      <c r="Q1497" s="8" t="inlineStr">
        <is>
          <t>python, sql, c</t>
        </is>
      </c>
      <c r="R1497" s="8" t="inlineStr">
        <is>
          <t>Graduate Machine Learning Engineer Python</t>
        </is>
      </c>
      <c r="S1497" s="19" t="n"/>
      <c r="T1497" s="19" t="n"/>
      <c r="U1497" s="14" t="n">
        <v>46202</v>
      </c>
      <c r="V1497" s="7" t="n"/>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1.07</v>
      </c>
      <c r="C1498" s="12" t="inlineStr">
        <is>
          <t>Senior/Lead</t>
        </is>
      </c>
      <c r="D1498" s="8" t="inlineStr">
        <is>
          <t>AI/ML Engineer</t>
        </is>
      </c>
      <c r="E1498" s="7" t="inlineStr">
        <is>
          <t>C-Serv</t>
        </is>
      </c>
      <c r="F1498" s="8" t="inlineStr">
        <is>
          <t>Birmingham, England, UK</t>
        </is>
      </c>
      <c r="G1498" s="8" t="n"/>
      <c r="H1498" s="14" t="n"/>
      <c r="I1498" s="15">
        <f>IF($H1498="","",$H1498-TODAY())</f>
        <v/>
      </c>
      <c r="J1498" s="16" t="inlineStr">
        <is>
          <t>Open posting</t>
        </is>
      </c>
      <c r="K1498" s="8" t="n"/>
      <c r="L1498" s="17" t="inlineStr">
        <is>
          <t>new</t>
        </is>
      </c>
      <c r="M1498" s="18" t="inlineStr"/>
      <c r="N1498" s="7" t="inlineStr">
        <is>
          <t>f0e16715f6337dc460225c392b95b1b29d47e01e</t>
        </is>
      </c>
      <c r="O1498" s="14" t="n"/>
      <c r="P1498" s="7" t="inlineStr">
        <is>
          <t>jobspy</t>
        </is>
      </c>
      <c r="Q1498" s="8" t="inlineStr">
        <is>
          <t>python, docker, kubernetes, c</t>
        </is>
      </c>
      <c r="R1498" s="8" t="inlineStr">
        <is>
          <t>Graduate Machine Learning Engineer Python</t>
        </is>
      </c>
      <c r="S1498" s="19" t="n"/>
      <c r="T1498" s="19" t="n"/>
      <c r="U1498" s="14" t="n">
        <v>46202</v>
      </c>
      <c r="V1498" s="7" t="n"/>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1.07</v>
      </c>
      <c r="C1499" s="12" t="inlineStr">
        <is>
          <t>Senior/Lead</t>
        </is>
      </c>
      <c r="D1499" s="8" t="inlineStr">
        <is>
          <t>C++ Software Developer (contract)</t>
        </is>
      </c>
      <c r="E1499" s="7" t="inlineStr">
        <is>
          <t>Microsoft</t>
        </is>
      </c>
      <c r="F1499" s="8" t="inlineStr">
        <is>
          <t>Reading, England, UK</t>
        </is>
      </c>
      <c r="G1499" s="8" t="n"/>
      <c r="H1499" s="14" t="n"/>
      <c r="I1499" s="15">
        <f>IF($H1499="","",$H1499-TODAY())</f>
        <v/>
      </c>
      <c r="J1499" s="16" t="inlineStr">
        <is>
          <t>Open posting</t>
        </is>
      </c>
      <c r="K1499" s="8" t="n"/>
      <c r="L1499" s="17" t="inlineStr">
        <is>
          <t>new</t>
        </is>
      </c>
      <c r="M1499" s="18" t="inlineStr"/>
      <c r="N1499" s="7" t="inlineStr">
        <is>
          <t>f29c194e4946645ce596bba149746e50ebdf2afd</t>
        </is>
      </c>
      <c r="O1499" s="14" t="n">
        <v>46189</v>
      </c>
      <c r="P1499" s="7" t="inlineStr">
        <is>
          <t>jobspy</t>
        </is>
      </c>
      <c r="Q1499" s="8" t="inlineStr">
        <is>
          <t>python, git, c</t>
        </is>
      </c>
      <c r="R1499" s="8" t="inlineStr">
        <is>
          <t>Graduate Computer Vision Engineer Python</t>
        </is>
      </c>
      <c r="S1499" s="19" t="n"/>
      <c r="T1499" s="19" t="n"/>
      <c r="U1499" s="14" t="n">
        <v>46202</v>
      </c>
      <c r="V1499" s="7" t="n"/>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1.07</v>
      </c>
      <c r="C1500" s="12" t="inlineStr">
        <is>
          <t>Senior/Lead</t>
        </is>
      </c>
      <c r="D1500" s="8" t="inlineStr">
        <is>
          <t>AI/ML Engineer</t>
        </is>
      </c>
      <c r="E1500" s="7" t="inlineStr">
        <is>
          <t>C-Serv</t>
        </is>
      </c>
      <c r="F1500" s="8" t="inlineStr">
        <is>
          <t>Bristol, England, UK</t>
        </is>
      </c>
      <c r="G1500" s="8" t="n"/>
      <c r="H1500" s="14" t="n"/>
      <c r="I1500" s="15">
        <f>IF($H1500="","",$H1500-TODAY())</f>
        <v/>
      </c>
      <c r="J1500" s="16" t="inlineStr">
        <is>
          <t>Open posting</t>
        </is>
      </c>
      <c r="K1500" s="8" t="n"/>
      <c r="L1500" s="17" t="inlineStr">
        <is>
          <t>new</t>
        </is>
      </c>
      <c r="M1500" s="18" t="inlineStr"/>
      <c r="N1500" s="7" t="inlineStr">
        <is>
          <t>f11c838901f921f0583bc61b7c0901d1e52f9b0f</t>
        </is>
      </c>
      <c r="O1500" s="14" t="n"/>
      <c r="P1500" s="7" t="inlineStr">
        <is>
          <t>jobspy</t>
        </is>
      </c>
      <c r="Q1500" s="8" t="inlineStr">
        <is>
          <t>python, docker, kubernetes, c</t>
        </is>
      </c>
      <c r="R1500" s="8" t="inlineStr">
        <is>
          <t>Graduate Computer Vision Engineer Python</t>
        </is>
      </c>
      <c r="S1500" s="19" t="n"/>
      <c r="T1500" s="19" t="n"/>
      <c r="U1500" s="14" t="n">
        <v>46202</v>
      </c>
      <c r="V1500" s="7" t="n"/>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1.07</v>
      </c>
      <c r="C1501" s="12" t="inlineStr">
        <is>
          <t>Senior/Lead</t>
        </is>
      </c>
      <c r="D1501" s="8" t="inlineStr">
        <is>
          <t>Research Software Engineer</t>
        </is>
      </c>
      <c r="E1501" s="7" t="inlineStr">
        <is>
          <t>University of Surrey</t>
        </is>
      </c>
      <c r="F1501" s="8" t="inlineStr">
        <is>
          <t>Guildford, England, UK</t>
        </is>
      </c>
      <c r="G1501" s="8" t="n"/>
      <c r="H1501" s="14" t="n"/>
      <c r="I1501" s="15">
        <f>IF($H1501="","",$H1501-TODAY())</f>
        <v/>
      </c>
      <c r="J1501" s="16" t="inlineStr">
        <is>
          <t>Open posting</t>
        </is>
      </c>
      <c r="K1501" s="8" t="n"/>
      <c r="L1501" s="17" t="inlineStr">
        <is>
          <t>new</t>
        </is>
      </c>
      <c r="M1501" s="18" t="inlineStr"/>
      <c r="N1501" s="7" t="inlineStr">
        <is>
          <t>35c79183779eb8d04a739f2a3a127d41f5eb61a0</t>
        </is>
      </c>
      <c r="O1501" s="14" t="n">
        <v>46199</v>
      </c>
      <c r="P1501" s="7" t="inlineStr">
        <is>
          <t>jobspy</t>
        </is>
      </c>
      <c r="Q1501" s="8" t="inlineStr">
        <is>
          <t>python, c</t>
        </is>
      </c>
      <c r="R1501" s="8" t="inlineStr">
        <is>
          <t>EngD Studentship signal processing UK</t>
        </is>
      </c>
      <c r="S1501" s="19" t="n"/>
      <c r="T1501" s="19" t="n"/>
      <c r="U1501" s="14" t="n">
        <v>46202</v>
      </c>
      <c r="V1501" s="7" t="n"/>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1.07</v>
      </c>
      <c r="C1502" s="12" t="inlineStr">
        <is>
          <t>Unspecified</t>
        </is>
      </c>
      <c r="D1502" s="8" t="inlineStr">
        <is>
          <t>Computer Vision and Artificial Intelligence Engineer</t>
        </is>
      </c>
      <c r="E1502" s="7" t="inlineStr">
        <is>
          <t>MBDA</t>
        </is>
      </c>
      <c r="F1502" s="8" t="inlineStr">
        <is>
          <t>Bristol, England, UK</t>
        </is>
      </c>
      <c r="G1502" s="8" t="n"/>
      <c r="H1502" s="14" t="n"/>
      <c r="I1502" s="15">
        <f>IF($H1502="","",$H1502-TODAY())</f>
        <v/>
      </c>
      <c r="J1502" s="16" t="inlineStr">
        <is>
          <t>Open posting</t>
        </is>
      </c>
      <c r="K1502" s="8" t="n"/>
      <c r="L1502" s="17" t="inlineStr">
        <is>
          <t>new</t>
        </is>
      </c>
      <c r="M1502" s="18" t="inlineStr"/>
      <c r="N1502" s="7" t="inlineStr">
        <is>
          <t>89f66d01ed06b1d5e73705221147d5174fea428e</t>
        </is>
      </c>
      <c r="O1502" s="14" t="n">
        <v>46190</v>
      </c>
      <c r="P1502" s="7" t="inlineStr">
        <is>
          <t>jobspy</t>
        </is>
      </c>
      <c r="Q1502" s="8" t="inlineStr">
        <is>
          <t>python, c</t>
        </is>
      </c>
      <c r="R1502" s="8" t="inlineStr">
        <is>
          <t>PhD Studentship Signal Processing UK</t>
        </is>
      </c>
      <c r="S1502" s="19" t="n"/>
      <c r="T1502" s="19" t="n"/>
      <c r="U1502" s="14" t="n">
        <v>46202</v>
      </c>
      <c r="V1502" s="7" t="n"/>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1.07</v>
      </c>
      <c r="C1503" s="12" t="inlineStr">
        <is>
          <t>Senior/Lead</t>
        </is>
      </c>
      <c r="D1503" s="8" t="inlineStr">
        <is>
          <t>Analytics Engineer (12-month FTC)</t>
        </is>
      </c>
      <c r="E1503" s="7" t="inlineStr">
        <is>
          <t>Harnham</t>
        </is>
      </c>
      <c r="F1503" s="8" t="inlineStr">
        <is>
          <t>Manchester, England, UK</t>
        </is>
      </c>
      <c r="G1503" s="8" t="n"/>
      <c r="H1503" s="14" t="n"/>
      <c r="I1503" s="15">
        <f>IF($H1503="","",$H1503-TODAY())</f>
        <v/>
      </c>
      <c r="J1503" s="16" t="inlineStr">
        <is>
          <t>Open posting</t>
        </is>
      </c>
      <c r="K1503" s="8" t="n"/>
      <c r="L1503" s="17" t="inlineStr">
        <is>
          <t>new</t>
        </is>
      </c>
      <c r="M1503" s="18" t="inlineStr"/>
      <c r="N1503" s="7" t="inlineStr">
        <is>
          <t>f1e7cae26a87a4565506946f3bae71baf785c5eb</t>
        </is>
      </c>
      <c r="O1503" s="14" t="n">
        <v>46195</v>
      </c>
      <c r="P1503" s="7" t="inlineStr">
        <is>
          <t>jobspy</t>
        </is>
      </c>
      <c r="Q1503" s="8" t="inlineStr">
        <is>
          <t>python, sql, git, c</t>
        </is>
      </c>
      <c r="R1503" s="8" t="inlineStr">
        <is>
          <t>Graduate Data Engineer Python SQL pipeline</t>
        </is>
      </c>
      <c r="S1503" s="19" t="n"/>
      <c r="T1503" s="19" t="n"/>
      <c r="U1503" s="14" t="n">
        <v>46202</v>
      </c>
      <c r="V1503" s="7" t="n"/>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1.07</v>
      </c>
      <c r="C1504" s="12" t="inlineStr">
        <is>
          <t>Junior</t>
        </is>
      </c>
      <c r="D1504" s="8" t="inlineStr">
        <is>
          <t>Software Engineer</t>
        </is>
      </c>
      <c r="E1504" s="7" t="inlineStr">
        <is>
          <t>Legora</t>
        </is>
      </c>
      <c r="F1504" s="8" t="inlineStr">
        <is>
          <t>London, England, UK</t>
        </is>
      </c>
      <c r="G1504" s="8" t="n"/>
      <c r="H1504" s="14" t="n"/>
      <c r="I1504" s="15">
        <f>IF($H1504="","",$H1504-TODAY())</f>
        <v/>
      </c>
      <c r="J1504" s="16" t="inlineStr">
        <is>
          <t>Open posting</t>
        </is>
      </c>
      <c r="K1504" s="8" t="n"/>
      <c r="L1504" s="17" t="inlineStr">
        <is>
          <t>new</t>
        </is>
      </c>
      <c r="M1504" s="18" t="inlineStr"/>
      <c r="N1504" s="7" t="inlineStr">
        <is>
          <t>870982c9d441a26be1ea17be9dbb79d4093d7ab2</t>
        </is>
      </c>
      <c r="O1504" s="14" t="n">
        <v>46190</v>
      </c>
      <c r="P1504" s="7" t="inlineStr">
        <is>
          <t>jobspy</t>
        </is>
      </c>
      <c r="Q1504" s="8" t="inlineStr">
        <is>
          <t>kubernetes, c, backend development</t>
        </is>
      </c>
      <c r="R1504" s="8" t="inlineStr">
        <is>
          <t>Graduate Software Engineer Python Kubernetes</t>
        </is>
      </c>
      <c r="S1504" s="19" t="n"/>
      <c r="T1504" s="19" t="n"/>
      <c r="U1504" s="14" t="n">
        <v>46202</v>
      </c>
      <c r="V1504" s="7" t="n"/>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1.07</v>
      </c>
      <c r="C1505" s="12" t="inlineStr">
        <is>
          <t>Unspecified</t>
        </is>
      </c>
      <c r="D1505" s="8" t="inlineStr">
        <is>
          <t>Technical Operations Engineer</t>
        </is>
      </c>
      <c r="E1505" s="7" t="inlineStr">
        <is>
          <t>CHAOS Industries</t>
        </is>
      </c>
      <c r="F1505" s="8" t="inlineStr">
        <is>
          <t>London, England, UK</t>
        </is>
      </c>
      <c r="G1505" s="8" t="n"/>
      <c r="H1505" s="14" t="n"/>
      <c r="I1505" s="15">
        <f>IF($H1505="","",$H1505-TODAY())</f>
        <v/>
      </c>
      <c r="J1505" s="16" t="inlineStr">
        <is>
          <t>Open posting</t>
        </is>
      </c>
      <c r="K1505" s="8" t="n"/>
      <c r="L1505" s="17" t="inlineStr">
        <is>
          <t>new</t>
        </is>
      </c>
      <c r="M1505" s="18" t="inlineStr"/>
      <c r="N1505" s="7" t="inlineStr">
        <is>
          <t>31bfe459f38129215c74b38a18db166973bfe26b</t>
        </is>
      </c>
      <c r="O1505" s="14" t="n">
        <v>46183</v>
      </c>
      <c r="P1505" s="7" t="inlineStr">
        <is>
          <t>jobspy</t>
        </is>
      </c>
      <c r="Q1505" s="8" t="inlineStr">
        <is>
          <t>python, docker, c</t>
        </is>
      </c>
      <c r="R1505" s="8" t="inlineStr">
        <is>
          <t>IoT Engineer graduate LoRaWAN Python</t>
        </is>
      </c>
      <c r="S1505" s="19" t="n"/>
      <c r="T1505" s="19" t="n"/>
      <c r="U1505" s="14" t="n">
        <v>46201</v>
      </c>
      <c r="V1505" s="7" t="n"/>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1.07</v>
      </c>
      <c r="C1506" s="12" t="inlineStr">
        <is>
          <t>Unspecified</t>
        </is>
      </c>
      <c r="D1506" s="8" t="inlineStr">
        <is>
          <t>MLOps Engineer (LLM/GenAI)</t>
        </is>
      </c>
      <c r="E1506" s="7" t="inlineStr">
        <is>
          <t>HSBC</t>
        </is>
      </c>
      <c r="F1506" s="8" t="inlineStr">
        <is>
          <t>London, England, UK</t>
        </is>
      </c>
      <c r="G1506" s="8" t="n"/>
      <c r="H1506" s="14" t="n"/>
      <c r="I1506" s="15">
        <f>IF($H1506="","",$H1506-TODAY())</f>
        <v/>
      </c>
      <c r="J1506" s="16" t="inlineStr">
        <is>
          <t>Open posting</t>
        </is>
      </c>
      <c r="K1506" s="8" t="n"/>
      <c r="L1506" s="17" t="inlineStr">
        <is>
          <t>new</t>
        </is>
      </c>
      <c r="M1506" s="18" t="inlineStr"/>
      <c r="N1506" s="7" t="inlineStr">
        <is>
          <t>2af0029684c880272c99a855db89ea41394dd3a4</t>
        </is>
      </c>
      <c r="O1506" s="14" t="n">
        <v>46196</v>
      </c>
      <c r="P1506" s="7" t="inlineStr">
        <is>
          <t>jobspy</t>
        </is>
      </c>
      <c r="Q1506" s="8" t="inlineStr">
        <is>
          <t>python, docker, kubernetes, c</t>
        </is>
      </c>
      <c r="R1506" s="8" t="inlineStr">
        <is>
          <t>Graduate Software Engineer Python Docker Kubernetes</t>
        </is>
      </c>
      <c r="S1506" s="19" t="n"/>
      <c r="T1506" s="19" t="n"/>
      <c r="U1506" s="14" t="n">
        <v>46201</v>
      </c>
      <c r="V1506" s="7" t="n"/>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1.07</v>
      </c>
      <c r="C1507" s="12" t="inlineStr">
        <is>
          <t>Unspecified</t>
        </is>
      </c>
      <c r="D1507" s="8" t="inlineStr">
        <is>
          <t>Data Engineer</t>
        </is>
      </c>
      <c r="E1507" s="7" t="inlineStr">
        <is>
          <t>Nous Infosystems</t>
        </is>
      </c>
      <c r="F1507" s="8" t="inlineStr">
        <is>
          <t>London Area, United Kingdom</t>
        </is>
      </c>
      <c r="G1507" s="8" t="n"/>
      <c r="H1507" s="14" t="n"/>
      <c r="I1507" s="15">
        <f>IF($H1507="","",$H1507-TODAY())</f>
        <v/>
      </c>
      <c r="J1507" s="16" t="inlineStr">
        <is>
          <t>Open posting</t>
        </is>
      </c>
      <c r="K1507" s="8" t="n"/>
      <c r="L1507" s="17" t="inlineStr">
        <is>
          <t>new</t>
        </is>
      </c>
      <c r="M1507" s="18" t="inlineStr"/>
      <c r="N1507" s="7" t="inlineStr">
        <is>
          <t>362de0ee4ae8ae48500b2c86bd0f56444d02e2ce</t>
        </is>
      </c>
      <c r="O1507" s="14" t="n">
        <v>46197</v>
      </c>
      <c r="P1507" s="7" t="inlineStr">
        <is>
          <t>jobspy</t>
        </is>
      </c>
      <c r="Q1507" s="8" t="inlineStr">
        <is>
          <t>python, sql, c</t>
        </is>
      </c>
      <c r="R1507" s="8" t="inlineStr">
        <is>
          <t>Graduate Data Engineer Python SQL pipeline</t>
        </is>
      </c>
      <c r="S1507" s="19" t="n"/>
      <c r="T1507" s="19" t="n"/>
      <c r="U1507" s="14" t="n">
        <v>46201</v>
      </c>
      <c r="V1507" s="7" t="n"/>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1.07</v>
      </c>
      <c r="C1508" s="12" t="inlineStr">
        <is>
          <t>Senior/Lead</t>
        </is>
      </c>
      <c r="D1508" s="8" t="inlineStr">
        <is>
          <t>Data Migration Engineer</t>
        </is>
      </c>
      <c r="E1508" s="7" t="inlineStr">
        <is>
          <t>NTT DATA</t>
        </is>
      </c>
      <c r="F1508" s="8" t="inlineStr">
        <is>
          <t>London Area, United Kingdom</t>
        </is>
      </c>
      <c r="G1508" s="8" t="n"/>
      <c r="H1508" s="14" t="n"/>
      <c r="I1508" s="15">
        <f>IF($H1508="","",$H1508-TODAY())</f>
        <v/>
      </c>
      <c r="J1508" s="16" t="inlineStr">
        <is>
          <t>Open posting</t>
        </is>
      </c>
      <c r="K1508" s="8" t="n"/>
      <c r="L1508" s="17" t="inlineStr">
        <is>
          <t>new</t>
        </is>
      </c>
      <c r="M1508" s="18" t="inlineStr"/>
      <c r="N1508" s="7" t="inlineStr">
        <is>
          <t>0e80a982fa80c1148eb16a003c4a025ea7082126</t>
        </is>
      </c>
      <c r="O1508" s="14" t="n">
        <v>46195</v>
      </c>
      <c r="P1508" s="7" t="inlineStr">
        <is>
          <t>jobspy</t>
        </is>
      </c>
      <c r="Q1508" s="8" t="inlineStr">
        <is>
          <t>python, sql, c</t>
        </is>
      </c>
      <c r="R1508" s="8" t="inlineStr">
        <is>
          <t>Graduate Data Engineer Python SQL pipeline</t>
        </is>
      </c>
      <c r="S1508" s="19" t="n"/>
      <c r="T1508" s="19" t="n"/>
      <c r="U1508" s="14" t="n">
        <v>46201</v>
      </c>
      <c r="V1508" s="7" t="n"/>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1.07</v>
      </c>
      <c r="C1509" s="12" t="inlineStr">
        <is>
          <t>Unspecified</t>
        </is>
      </c>
      <c r="D1509" s="8" t="inlineStr">
        <is>
          <t>Data Engineer</t>
        </is>
      </c>
      <c r="E1509" s="7" t="inlineStr">
        <is>
          <t>CreateFuture</t>
        </is>
      </c>
      <c r="F1509" s="8" t="inlineStr">
        <is>
          <t>Salford, England, UK</t>
        </is>
      </c>
      <c r="G1509" s="8" t="n"/>
      <c r="H1509" s="14" t="n"/>
      <c r="I1509" s="15">
        <f>IF($H1509="","",$H1509-TODAY())</f>
        <v/>
      </c>
      <c r="J1509" s="16" t="inlineStr">
        <is>
          <t>Open posting</t>
        </is>
      </c>
      <c r="K1509" s="8" t="n"/>
      <c r="L1509" s="17" t="inlineStr">
        <is>
          <t>new</t>
        </is>
      </c>
      <c r="M1509" s="18" t="inlineStr"/>
      <c r="N1509" s="7" t="inlineStr">
        <is>
          <t>f4f200ec948075d849f72fa79222326ee0e3d0d9</t>
        </is>
      </c>
      <c r="O1509" s="14" t="n">
        <v>46190</v>
      </c>
      <c r="P1509" s="7" t="inlineStr">
        <is>
          <t>jobspy</t>
        </is>
      </c>
      <c r="Q1509" s="8" t="inlineStr">
        <is>
          <t>python, sql, git, c</t>
        </is>
      </c>
      <c r="R1509" s="8" t="inlineStr">
        <is>
          <t>Graduate Data Engineer Python SQL pipeline</t>
        </is>
      </c>
      <c r="S1509" s="19" t="n"/>
      <c r="T1509" s="19" t="n"/>
      <c r="U1509" s="14" t="n">
        <v>46201</v>
      </c>
      <c r="V1509" s="7" t="n"/>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1.07</v>
      </c>
      <c r="C1510" s="12" t="inlineStr">
        <is>
          <t>Junior</t>
        </is>
      </c>
      <c r="D1510" s="8" t="inlineStr">
        <is>
          <t>Jr Machine Learning Engineer</t>
        </is>
      </c>
      <c r="E1510" s="7" t="inlineStr">
        <is>
          <t>Information Tech Consultants</t>
        </is>
      </c>
      <c r="F1510" s="8" t="inlineStr">
        <is>
          <t>Greater London, England, UK</t>
        </is>
      </c>
      <c r="G1510" s="8" t="n"/>
      <c r="H1510" s="14" t="n"/>
      <c r="I1510" s="15">
        <f>IF($H1510="","",$H1510-TODAY())</f>
        <v/>
      </c>
      <c r="J1510" s="16" t="inlineStr">
        <is>
          <t>Open posting</t>
        </is>
      </c>
      <c r="K1510" s="8" t="n"/>
      <c r="L1510" s="17" t="inlineStr">
        <is>
          <t>new</t>
        </is>
      </c>
      <c r="M1510" s="18" t="inlineStr"/>
      <c r="N1510" s="7" t="inlineStr">
        <is>
          <t>88d16e69f7be111ba9919d4acbfb319bb880a397</t>
        </is>
      </c>
      <c r="O1510" s="14" t="n">
        <v>46199</v>
      </c>
      <c r="P1510" s="7" t="inlineStr">
        <is>
          <t>jobspy</t>
        </is>
      </c>
      <c r="Q1510" s="8" t="inlineStr">
        <is>
          <t>python, sql, c</t>
        </is>
      </c>
      <c r="R1510" s="8" t="inlineStr">
        <is>
          <t>Graduate Machine Learning Engineer Python neural networks</t>
        </is>
      </c>
      <c r="S1510" s="19" t="n"/>
      <c r="T1510" s="19" t="n"/>
      <c r="U1510" s="14" t="n">
        <v>46201</v>
      </c>
      <c r="V1510" s="7" t="n"/>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1.07</v>
      </c>
      <c r="C1511" s="12" t="inlineStr">
        <is>
          <t>Senior/Lead</t>
        </is>
      </c>
      <c r="D1511" s="8" t="inlineStr">
        <is>
          <t>Data Scientist</t>
        </is>
      </c>
      <c r="E1511" s="7" t="inlineStr">
        <is>
          <t>ICON Strategic Solutions</t>
        </is>
      </c>
      <c r="F1511" s="8" t="inlineStr">
        <is>
          <t>Livingston, Scotland, UK</t>
        </is>
      </c>
      <c r="G1511" s="8" t="n"/>
      <c r="H1511" s="14" t="n"/>
      <c r="I1511" s="15">
        <f>IF($H1511="","",$H1511-TODAY())</f>
        <v/>
      </c>
      <c r="J1511" s="16" t="inlineStr">
        <is>
          <t>Open posting</t>
        </is>
      </c>
      <c r="K1511" s="8" t="n"/>
      <c r="L1511" s="17" t="inlineStr">
        <is>
          <t>new</t>
        </is>
      </c>
      <c r="M1511" s="18" t="inlineStr"/>
      <c r="N1511" s="7" t="inlineStr">
        <is>
          <t>58068ebbd7378d7e5eaa30feeeb0a93daa58542c</t>
        </is>
      </c>
      <c r="O1511" s="14" t="n">
        <v>46185</v>
      </c>
      <c r="P1511" s="7" t="inlineStr">
        <is>
          <t>jobspy</t>
        </is>
      </c>
      <c r="Q1511" s="8" t="inlineStr">
        <is>
          <t>python, sql, c</t>
        </is>
      </c>
      <c r="R1511" s="8" t="inlineStr">
        <is>
          <t>Graduate Machine Learning Engineer Python neural networks</t>
        </is>
      </c>
      <c r="S1511" s="19" t="n"/>
      <c r="T1511" s="19" t="n"/>
      <c r="U1511" s="14" t="n">
        <v>46201</v>
      </c>
      <c r="V1511" s="7" t="n"/>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1.07</v>
      </c>
      <c r="C1512" s="12" t="inlineStr">
        <is>
          <t>Mid-level</t>
        </is>
      </c>
      <c r="D1512" s="8" t="inlineStr">
        <is>
          <t>Machine Learning Researcher</t>
        </is>
      </c>
      <c r="E1512" s="7" t="inlineStr">
        <is>
          <t>Wintermute</t>
        </is>
      </c>
      <c r="F1512" s="8" t="inlineStr">
        <is>
          <t>London Area, United Kingdom</t>
        </is>
      </c>
      <c r="G1512" s="8" t="n"/>
      <c r="H1512" s="14" t="n"/>
      <c r="I1512" s="15">
        <f>IF($H1512="","",$H1512-TODAY())</f>
        <v/>
      </c>
      <c r="J1512" s="16" t="inlineStr">
        <is>
          <t>Open posting</t>
        </is>
      </c>
      <c r="K1512" s="8" t="n"/>
      <c r="L1512" s="17" t="inlineStr">
        <is>
          <t>new</t>
        </is>
      </c>
      <c r="M1512" s="18" t="inlineStr"/>
      <c r="N1512" s="7" t="inlineStr">
        <is>
          <t>09c53923b7ca6bbb66b8e3fd3c368e119e7ce83d</t>
        </is>
      </c>
      <c r="O1512" s="14" t="n">
        <v>46176</v>
      </c>
      <c r="P1512" s="7" t="inlineStr">
        <is>
          <t>jobspy</t>
        </is>
      </c>
      <c r="Q1512" s="8" t="inlineStr">
        <is>
          <t>python, git, c</t>
        </is>
      </c>
      <c r="R1512" s="8" t="inlineStr">
        <is>
          <t>Graduate Machine Learning Engineer Python neural networks</t>
        </is>
      </c>
      <c r="S1512" s="19" t="n"/>
      <c r="T1512" s="19" t="n"/>
      <c r="U1512" s="14" t="n">
        <v>46201</v>
      </c>
      <c r="V1512" s="7" t="n"/>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1.07</v>
      </c>
      <c r="C1513" s="12" t="inlineStr">
        <is>
          <t>Junior</t>
        </is>
      </c>
      <c r="D1513" s="8" t="inlineStr">
        <is>
          <t>Data Scientist</t>
        </is>
      </c>
      <c r="E1513" s="7" t="inlineStr">
        <is>
          <t>Free-Work UK</t>
        </is>
      </c>
      <c r="F1513" s="8" t="inlineStr">
        <is>
          <t>Derbyshire, England, UK</t>
        </is>
      </c>
      <c r="G1513" s="8" t="n"/>
      <c r="H1513" s="14" t="n"/>
      <c r="I1513" s="15">
        <f>IF($H1513="","",$H1513-TODAY())</f>
        <v/>
      </c>
      <c r="J1513" s="16" t="inlineStr">
        <is>
          <t>Open posting</t>
        </is>
      </c>
      <c r="K1513" s="8" t="n"/>
      <c r="L1513" s="17" t="inlineStr">
        <is>
          <t>new</t>
        </is>
      </c>
      <c r="M1513" s="18" t="inlineStr"/>
      <c r="N1513" s="7" t="inlineStr">
        <is>
          <t>e5d3f2ee95d6db3a9ebe9020331fc12c1d97a234</t>
        </is>
      </c>
      <c r="O1513" s="14" t="n"/>
      <c r="P1513" s="7" t="inlineStr">
        <is>
          <t>jobspy</t>
        </is>
      </c>
      <c r="Q1513" s="8" t="inlineStr">
        <is>
          <t>python, sql, c</t>
        </is>
      </c>
      <c r="R1513" s="8" t="inlineStr">
        <is>
          <t>Graduate Machine Learning Engineer Python neural networks</t>
        </is>
      </c>
      <c r="S1513" s="19" t="n"/>
      <c r="T1513" s="19" t="n"/>
      <c r="U1513" s="14" t="n">
        <v>46201</v>
      </c>
      <c r="V1513" s="7" t="n"/>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1.07</v>
      </c>
      <c r="C1514" s="12" t="inlineStr">
        <is>
          <t>Graduate/Entry</t>
        </is>
      </c>
      <c r="D1514" s="8" t="inlineStr">
        <is>
          <t>Graduate Programme 2027: Data Scientist and Analyst</t>
        </is>
      </c>
      <c r="E1514" s="7" t="inlineStr">
        <is>
          <t>hackajob</t>
        </is>
      </c>
      <c r="F1514" s="8" t="inlineStr"/>
      <c r="G1514" s="8" t="n"/>
      <c r="H1514" s="14" t="n"/>
      <c r="I1514" s="15">
        <f>IF($H1514="","",$H1514-TODAY())</f>
        <v/>
      </c>
      <c r="J1514" s="16" t="inlineStr">
        <is>
          <t>Open posting</t>
        </is>
      </c>
      <c r="K1514" s="8" t="n"/>
      <c r="L1514" s="17" t="inlineStr">
        <is>
          <t>new</t>
        </is>
      </c>
      <c r="M1514" s="18" t="inlineStr"/>
      <c r="N1514" s="7" t="inlineStr">
        <is>
          <t>d3cd7973fad2353cfcb278b45b153099664bca7d</t>
        </is>
      </c>
      <c r="O1514" s="14" t="n">
        <v>46188</v>
      </c>
      <c r="P1514" s="7" t="inlineStr">
        <is>
          <t>jobspy</t>
        </is>
      </c>
      <c r="Q1514" s="8" t="inlineStr">
        <is>
          <t>python, sql, c</t>
        </is>
      </c>
      <c r="R1514" s="8" t="inlineStr">
        <is>
          <t>Junior Data Analyst Python SQL Sheffield remote</t>
        </is>
      </c>
      <c r="S1514" s="19" t="n"/>
      <c r="T1514" s="19" t="n"/>
      <c r="U1514" s="14" t="n">
        <v>46201</v>
      </c>
      <c r="V1514" s="7" t="n"/>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1.07</v>
      </c>
      <c r="C1515" s="12" t="inlineStr">
        <is>
          <t>Unspecified</t>
        </is>
      </c>
      <c r="D1515" s="8" t="inlineStr">
        <is>
          <t>Efficiency Engineer</t>
        </is>
      </c>
      <c r="E1515" s="7" t="inlineStr">
        <is>
          <t>Arm</t>
        </is>
      </c>
      <c r="F1515" s="8" t="inlineStr">
        <is>
          <t>Cambridge, England, UK</t>
        </is>
      </c>
      <c r="G1515" s="8" t="n"/>
      <c r="H1515" s="14" t="n"/>
      <c r="I1515" s="15">
        <f>IF($H1515="","",$H1515-TODAY())</f>
        <v/>
      </c>
      <c r="J1515" s="16" t="inlineStr">
        <is>
          <t>Open posting</t>
        </is>
      </c>
      <c r="K1515" s="8" t="n"/>
      <c r="L1515" s="17" t="inlineStr">
        <is>
          <t>new</t>
        </is>
      </c>
      <c r="M1515" s="18" t="inlineStr"/>
      <c r="N1515" s="7" t="inlineStr">
        <is>
          <t>6608d6b10e1dc977324b94dc156e9e8d8fcc89bc</t>
        </is>
      </c>
      <c r="O1515" s="14" t="n">
        <v>46182</v>
      </c>
      <c r="P1515" s="7" t="inlineStr">
        <is>
          <t>jobspy</t>
        </is>
      </c>
      <c r="Q1515" s="8" t="inlineStr">
        <is>
          <t>python, fpga, c</t>
        </is>
      </c>
      <c r="R1515" s="8" t="inlineStr">
        <is>
          <t>Graduate Technology Consultant engineering systems</t>
        </is>
      </c>
      <c r="S1515" s="19" t="n"/>
      <c r="T1515" s="19" t="n"/>
      <c r="U1515" s="14" t="n">
        <v>46201</v>
      </c>
      <c r="V1515" s="7" t="n"/>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1.07</v>
      </c>
      <c r="C1516" s="12" t="inlineStr">
        <is>
          <t>Mid-level</t>
        </is>
      </c>
      <c r="D1516" s="8" t="inlineStr">
        <is>
          <t>Quant Risk Developer - SIMM</t>
        </is>
      </c>
      <c r="E1516" s="7" t="inlineStr">
        <is>
          <t>Morgan McKinley</t>
        </is>
      </c>
      <c r="F1516" s="8" t="inlineStr">
        <is>
          <t>London Area, United Kingdom</t>
        </is>
      </c>
      <c r="G1516" s="8" t="n"/>
      <c r="H1516" s="14" t="n"/>
      <c r="I1516" s="15">
        <f>IF($H1516="","",$H1516-TODAY())</f>
        <v/>
      </c>
      <c r="J1516" s="16" t="inlineStr">
        <is>
          <t>Open posting</t>
        </is>
      </c>
      <c r="K1516" s="8" t="n"/>
      <c r="L1516" s="17" t="inlineStr">
        <is>
          <t>new</t>
        </is>
      </c>
      <c r="M1516" s="18" t="inlineStr"/>
      <c r="N1516" s="7" t="inlineStr">
        <is>
          <t>3a482c42cdb37fb7f540a9b81b519c2831ac8780</t>
        </is>
      </c>
      <c r="O1516" s="14" t="n">
        <v>46199</v>
      </c>
      <c r="P1516" s="7" t="inlineStr">
        <is>
          <t>jobspy</t>
        </is>
      </c>
      <c r="Q1516" s="8" t="inlineStr">
        <is>
          <t>python, sql, git, c</t>
        </is>
      </c>
      <c r="R1516" s="8" t="inlineStr">
        <is>
          <t>Graduate Quantitative Analyst Python data analysis</t>
        </is>
      </c>
      <c r="S1516" s="19" t="n"/>
      <c r="T1516" s="19" t="n"/>
      <c r="U1516" s="14" t="n">
        <v>46201</v>
      </c>
      <c r="V1516" s="7" t="n"/>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1.07</v>
      </c>
      <c r="C1517" s="12" t="inlineStr">
        <is>
          <t>Unspecified</t>
        </is>
      </c>
      <c r="D1517" s="8" t="inlineStr">
        <is>
          <t>Quantitative Developer</t>
        </is>
      </c>
      <c r="E1517" s="7" t="inlineStr">
        <is>
          <t>HSBC</t>
        </is>
      </c>
      <c r="F1517" s="8" t="inlineStr">
        <is>
          <t>London Area, United Kingdom</t>
        </is>
      </c>
      <c r="G1517" s="8" t="n"/>
      <c r="H1517" s="14" t="n"/>
      <c r="I1517" s="15">
        <f>IF($H1517="","",$H1517-TODAY())</f>
        <v/>
      </c>
      <c r="J1517" s="16" t="inlineStr">
        <is>
          <t>Open posting</t>
        </is>
      </c>
      <c r="K1517" s="8" t="n"/>
      <c r="L1517" s="17" t="inlineStr">
        <is>
          <t>new</t>
        </is>
      </c>
      <c r="M1517" s="18" t="inlineStr"/>
      <c r="N1517" s="7" t="inlineStr">
        <is>
          <t>8b6c5727eb53b3f4ba6ac1f381011ed695ef1ff7</t>
        </is>
      </c>
      <c r="O1517" s="14" t="n">
        <v>46195</v>
      </c>
      <c r="P1517" s="7" t="inlineStr">
        <is>
          <t>jobspy</t>
        </is>
      </c>
      <c r="Q1517" s="8" t="inlineStr">
        <is>
          <t>python, git, c</t>
        </is>
      </c>
      <c r="R1517" s="8" t="inlineStr">
        <is>
          <t>Graduate Quantitative Analyst Python data analysis</t>
        </is>
      </c>
      <c r="S1517" s="19" t="n"/>
      <c r="T1517" s="19" t="n"/>
      <c r="U1517" s="14" t="n">
        <v>46201</v>
      </c>
      <c r="V1517" s="7" t="n"/>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1.07</v>
      </c>
      <c r="C1518" s="12" t="inlineStr">
        <is>
          <t>Senior/Lead</t>
        </is>
      </c>
      <c r="D1518" s="8" t="inlineStr">
        <is>
          <t>DevOps Engineer</t>
        </is>
      </c>
      <c r="E1518" s="7" t="inlineStr">
        <is>
          <t>Benchmark Capital</t>
        </is>
      </c>
      <c r="F1518" s="8" t="inlineStr">
        <is>
          <t>Horsham, England, UK</t>
        </is>
      </c>
      <c r="G1518" s="8" t="n"/>
      <c r="H1518" s="14" t="n"/>
      <c r="I1518" s="15">
        <f>IF($H1518="","",$H1518-TODAY())</f>
        <v/>
      </c>
      <c r="J1518" s="16" t="inlineStr">
        <is>
          <t>Open posting</t>
        </is>
      </c>
      <c r="K1518" s="8" t="n"/>
      <c r="L1518" s="17" t="inlineStr">
        <is>
          <t>new</t>
        </is>
      </c>
      <c r="M1518" s="18" t="inlineStr"/>
      <c r="N1518" s="7" t="inlineStr">
        <is>
          <t>8391a61df6744366d58bc828e5d578b90172c5eb</t>
        </is>
      </c>
      <c r="O1518" s="14" t="n">
        <v>46181</v>
      </c>
      <c r="P1518" s="7" t="inlineStr">
        <is>
          <t>jobspy</t>
        </is>
      </c>
      <c r="Q1518" s="8" t="inlineStr">
        <is>
          <t>kubernetes, git, c</t>
        </is>
      </c>
      <c r="R1518" s="8" t="inlineStr">
        <is>
          <t>Graduate DevOps Engineer Docker Kubernetes Git</t>
        </is>
      </c>
      <c r="S1518" s="19" t="n"/>
      <c r="T1518" s="19" t="n"/>
      <c r="U1518" s="14" t="n">
        <v>46201</v>
      </c>
      <c r="V1518" s="7" t="n"/>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1.07</v>
      </c>
      <c r="C1519" s="12" t="inlineStr">
        <is>
          <t>Junior</t>
        </is>
      </c>
      <c r="D1519" s="8" t="inlineStr">
        <is>
          <t>Junior Software Engineer</t>
        </is>
      </c>
      <c r="E1519" s="7" t="inlineStr">
        <is>
          <t>Compass Group</t>
        </is>
      </c>
      <c r="F1519" s="8" t="inlineStr">
        <is>
          <t>Birmingham, England, UK</t>
        </is>
      </c>
      <c r="G1519" s="8" t="n"/>
      <c r="H1519" s="14" t="n"/>
      <c r="I1519" s="15">
        <f>IF($H1519="","",$H1519-TODAY())</f>
        <v/>
      </c>
      <c r="J1519" s="16" t="inlineStr">
        <is>
          <t>Open posting</t>
        </is>
      </c>
      <c r="K1519" s="8" t="n"/>
      <c r="L1519" s="17" t="inlineStr">
        <is>
          <t>new</t>
        </is>
      </c>
      <c r="M1519" s="18" t="inlineStr"/>
      <c r="N1519" s="7" t="inlineStr">
        <is>
          <t>bad27b43e3b47a9bdce0bcc3c381618ca81a1171</t>
        </is>
      </c>
      <c r="O1519" s="14" t="n">
        <v>46196</v>
      </c>
      <c r="P1519" s="7" t="inlineStr">
        <is>
          <t>jobspy</t>
        </is>
      </c>
      <c r="Q1519" s="8" t="inlineStr">
        <is>
          <t>git, c, javascript</t>
        </is>
      </c>
      <c r="R1519" s="8" t="inlineStr">
        <is>
          <t>Junior Python Developer SQL Docker Git UK</t>
        </is>
      </c>
      <c r="S1519" s="19" t="n"/>
      <c r="T1519" s="19" t="n"/>
      <c r="U1519" s="14" t="n">
        <v>46200</v>
      </c>
      <c r="V1519" s="7" t="n"/>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1.07</v>
      </c>
      <c r="C1520" s="12" t="inlineStr">
        <is>
          <t>Mid-level</t>
        </is>
      </c>
      <c r="D1520" s="8" t="inlineStr">
        <is>
          <t>Data Engineer</t>
        </is>
      </c>
      <c r="E1520" s="7" t="inlineStr">
        <is>
          <t>Practicus</t>
        </is>
      </c>
      <c r="F1520" s="8" t="inlineStr">
        <is>
          <t>London Area, United Kingdom</t>
        </is>
      </c>
      <c r="G1520" s="8" t="n"/>
      <c r="H1520" s="14" t="n"/>
      <c r="I1520" s="15">
        <f>IF($H1520="","",$H1520-TODAY())</f>
        <v/>
      </c>
      <c r="J1520" s="16" t="inlineStr">
        <is>
          <t>Open posting</t>
        </is>
      </c>
      <c r="K1520" s="8" t="n"/>
      <c r="L1520" s="17" t="inlineStr">
        <is>
          <t>new</t>
        </is>
      </c>
      <c r="M1520" s="18" t="inlineStr"/>
      <c r="N1520" s="7" t="inlineStr">
        <is>
          <t>85de4e542722ddc0670cabd1ad39ab0951a7309f</t>
        </is>
      </c>
      <c r="O1520" s="14" t="n">
        <v>46185</v>
      </c>
      <c r="P1520" s="7" t="inlineStr">
        <is>
          <t>jobspy</t>
        </is>
      </c>
      <c r="Q1520" s="8" t="inlineStr">
        <is>
          <t>python, sql, api integration, c</t>
        </is>
      </c>
      <c r="R1520" s="8" t="inlineStr">
        <is>
          <t>Graduate Data Engineer Python SQL pipelines</t>
        </is>
      </c>
      <c r="S1520" s="19" t="n"/>
      <c r="T1520" s="19" t="n"/>
      <c r="U1520" s="14" t="n">
        <v>46200</v>
      </c>
      <c r="V1520" s="7" t="n"/>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1.07</v>
      </c>
      <c r="C1521" s="12" t="inlineStr">
        <is>
          <t>Junior</t>
        </is>
      </c>
      <c r="D1521" s="8" t="inlineStr">
        <is>
          <t>Analytics Engineer</t>
        </is>
      </c>
      <c r="E1521" s="7" t="inlineStr">
        <is>
          <t>Zigzag Dog Training | B Corp</t>
        </is>
      </c>
      <c r="F1521" s="8" t="inlineStr">
        <is>
          <t>London Area, United Kingdom</t>
        </is>
      </c>
      <c r="G1521" s="8" t="n"/>
      <c r="H1521" s="14" t="n"/>
      <c r="I1521" s="15">
        <f>IF($H1521="","",$H1521-TODAY())</f>
        <v/>
      </c>
      <c r="J1521" s="16" t="inlineStr">
        <is>
          <t>Open posting</t>
        </is>
      </c>
      <c r="K1521" s="8" t="n"/>
      <c r="L1521" s="17" t="inlineStr">
        <is>
          <t>new</t>
        </is>
      </c>
      <c r="M1521" s="18" t="inlineStr"/>
      <c r="N1521" s="7" t="inlineStr">
        <is>
          <t>1b4e7560307cd5e549b77c90b63de58f659269bd</t>
        </is>
      </c>
      <c r="O1521" s="14" t="n">
        <v>46183</v>
      </c>
      <c r="P1521" s="7" t="inlineStr">
        <is>
          <t>jobspy</t>
        </is>
      </c>
      <c r="Q1521" s="8" t="inlineStr">
        <is>
          <t>python, sql, git, c</t>
        </is>
      </c>
      <c r="R1521" s="8" t="inlineStr">
        <is>
          <t>Graduate Data Engineer Python SQL pipelines</t>
        </is>
      </c>
      <c r="S1521" s="19" t="n"/>
      <c r="T1521" s="19" t="n"/>
      <c r="U1521" s="14" t="n">
        <v>46200</v>
      </c>
      <c r="V1521" s="7" t="n"/>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1.07</v>
      </c>
      <c r="C1522" s="12" t="inlineStr">
        <is>
          <t>Unspecified</t>
        </is>
      </c>
      <c r="D1522" s="8" t="inlineStr">
        <is>
          <t>Data Engineer</t>
        </is>
      </c>
      <c r="E1522" s="7" t="inlineStr">
        <is>
          <t>Blatchford</t>
        </is>
      </c>
      <c r="F1522" s="8" t="inlineStr">
        <is>
          <t>Basingstoke, England, UK</t>
        </is>
      </c>
      <c r="G1522" s="8" t="n"/>
      <c r="H1522" s="14" t="n"/>
      <c r="I1522" s="15">
        <f>IF($H1522="","",$H1522-TODAY())</f>
        <v/>
      </c>
      <c r="J1522" s="16" t="inlineStr">
        <is>
          <t>Open posting</t>
        </is>
      </c>
      <c r="K1522" s="8" t="n"/>
      <c r="L1522" s="17" t="inlineStr">
        <is>
          <t>new</t>
        </is>
      </c>
      <c r="M1522" s="18" t="inlineStr"/>
      <c r="N1522" s="7" t="inlineStr">
        <is>
          <t>3a3a7dcef37885256f148f8708f15796bb728079</t>
        </is>
      </c>
      <c r="O1522" s="14" t="n">
        <v>46198</v>
      </c>
      <c r="P1522" s="7" t="inlineStr">
        <is>
          <t>jobspy</t>
        </is>
      </c>
      <c r="Q1522" s="8" t="inlineStr">
        <is>
          <t>python, sql, c</t>
        </is>
      </c>
      <c r="R1522" s="8" t="inlineStr">
        <is>
          <t>Junior Data Engineer SQL Python backend</t>
        </is>
      </c>
      <c r="S1522" s="19" t="n"/>
      <c r="T1522" s="19" t="n"/>
      <c r="U1522" s="14" t="n">
        <v>46200</v>
      </c>
      <c r="V1522" s="7" t="n"/>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1.07</v>
      </c>
      <c r="C1523" s="12" t="inlineStr">
        <is>
          <t>Unspecified</t>
        </is>
      </c>
      <c r="D1523" s="8" t="inlineStr">
        <is>
          <t>Data Scientist</t>
        </is>
      </c>
      <c r="E1523" s="7" t="inlineStr">
        <is>
          <t>Expleo Group</t>
        </is>
      </c>
      <c r="F1523" s="8" t="inlineStr">
        <is>
          <t>Derby, England, UK</t>
        </is>
      </c>
      <c r="G1523" s="8" t="n"/>
      <c r="H1523" s="14" t="n"/>
      <c r="I1523" s="15">
        <f>IF($H1523="","",$H1523-TODAY())</f>
        <v/>
      </c>
      <c r="J1523" s="16" t="inlineStr">
        <is>
          <t>Open posting</t>
        </is>
      </c>
      <c r="K1523" s="8" t="n"/>
      <c r="L1523" s="17" t="inlineStr">
        <is>
          <t>new</t>
        </is>
      </c>
      <c r="M1523" s="18" t="inlineStr"/>
      <c r="N1523" s="7" t="inlineStr">
        <is>
          <t>d0b8f392d92058727c56d181e4e65ed75062fc44</t>
        </is>
      </c>
      <c r="O1523" s="14" t="n">
        <v>46195</v>
      </c>
      <c r="P1523" s="7" t="inlineStr">
        <is>
          <t>jobspy</t>
        </is>
      </c>
      <c r="Q1523" s="8" t="inlineStr">
        <is>
          <t>python, sql, c</t>
        </is>
      </c>
      <c r="R1523" s="8" t="inlineStr">
        <is>
          <t>Graduate Technology Consultant engineering Python</t>
        </is>
      </c>
      <c r="S1523" s="19" t="n"/>
      <c r="T1523" s="19" t="n"/>
      <c r="U1523" s="14" t="n">
        <v>46200</v>
      </c>
      <c r="V1523" s="7" t="n"/>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1.07</v>
      </c>
      <c r="C1524" s="12" t="inlineStr">
        <is>
          <t>Mid-level</t>
        </is>
      </c>
      <c r="D1524" s="8" t="inlineStr">
        <is>
          <t>Integration Specialist</t>
        </is>
      </c>
      <c r="E1524" s="7" t="inlineStr">
        <is>
          <t>SGX FX</t>
        </is>
      </c>
      <c r="F1524" s="8" t="inlineStr">
        <is>
          <t>London Area, United Kingdom</t>
        </is>
      </c>
      <c r="G1524" s="8" t="n"/>
      <c r="H1524" s="14" t="n"/>
      <c r="I1524" s="15">
        <f>IF($H1524="","",$H1524-TODAY())</f>
        <v/>
      </c>
      <c r="J1524" s="16" t="inlineStr">
        <is>
          <t>Open posting</t>
        </is>
      </c>
      <c r="K1524" s="8" t="n"/>
      <c r="L1524" s="17" t="inlineStr">
        <is>
          <t>new</t>
        </is>
      </c>
      <c r="M1524" s="18" t="inlineStr"/>
      <c r="N1524" s="7" t="inlineStr">
        <is>
          <t>b2fc1605a58cc2da2eea014f3c482bdedb142597</t>
        </is>
      </c>
      <c r="O1524" s="14" t="n">
        <v>46170</v>
      </c>
      <c r="P1524" s="7" t="inlineStr">
        <is>
          <t>jobspy</t>
        </is>
      </c>
      <c r="Q1524" s="8" t="inlineStr">
        <is>
          <t>python, sql, c</t>
        </is>
      </c>
      <c r="R1524" s="8" t="inlineStr">
        <is>
          <t>Graduate Technology Consultant engineering Python</t>
        </is>
      </c>
      <c r="S1524" s="19" t="n"/>
      <c r="T1524" s="19" t="n"/>
      <c r="U1524" s="14" t="n">
        <v>46200</v>
      </c>
      <c r="V1524" s="7" t="n"/>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1.07</v>
      </c>
      <c r="C1525" s="12" t="inlineStr">
        <is>
          <t>Senior/Lead</t>
        </is>
      </c>
      <c r="D1525" s="8" t="inlineStr">
        <is>
          <t>Business Intelligence Data Analyst</t>
        </is>
      </c>
      <c r="E1525" s="7" t="inlineStr">
        <is>
          <t>HCA Healthcare UK</t>
        </is>
      </c>
      <c r="F1525" s="8" t="inlineStr">
        <is>
          <t>London, ENG, GB</t>
        </is>
      </c>
      <c r="G1525" s="8" t="n"/>
      <c r="H1525" s="14" t="n"/>
      <c r="I1525" s="15">
        <f>IF($H1525="","",$H1525-TODAY())</f>
        <v/>
      </c>
      <c r="J1525" s="16" t="inlineStr">
        <is>
          <t>Open posting</t>
        </is>
      </c>
      <c r="K1525" s="8" t="n"/>
      <c r="L1525" s="17" t="inlineStr">
        <is>
          <t>new</t>
        </is>
      </c>
      <c r="M1525" s="18" t="inlineStr"/>
      <c r="N1525" s="7" t="inlineStr">
        <is>
          <t>d2fe8f7deb528820b113a9104d16cef30f5cccb9</t>
        </is>
      </c>
      <c r="O1525" s="14" t="n">
        <v>46198</v>
      </c>
      <c r="P1525" s="7" t="inlineStr">
        <is>
          <t>jobspy</t>
        </is>
      </c>
      <c r="Q1525" s="8" t="inlineStr">
        <is>
          <t>python, sql, c</t>
        </is>
      </c>
      <c r="R1525" s="8" t="inlineStr">
        <is>
          <t>Graduate Financial Systems Analyst SQL Python UK</t>
        </is>
      </c>
      <c r="S1525" s="19" t="n"/>
      <c r="T1525" s="19" t="n"/>
      <c r="U1525" s="14" t="n">
        <v>46200</v>
      </c>
      <c r="V1525" s="7" t="n"/>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1.07</v>
      </c>
      <c r="C1526" s="12" t="inlineStr">
        <is>
          <t>Mid-level</t>
        </is>
      </c>
      <c r="D1526" s="8" t="inlineStr">
        <is>
          <t>Experienced AMS Digital Design Engineer</t>
        </is>
      </c>
      <c r="E1526" s="7" t="inlineStr">
        <is>
          <t>Apple</t>
        </is>
      </c>
      <c r="F1526" s="8" t="inlineStr">
        <is>
          <t>London, England, UK</t>
        </is>
      </c>
      <c r="G1526" s="8" t="n"/>
      <c r="H1526" s="14" t="n"/>
      <c r="I1526" s="15">
        <f>IF($H1526="","",$H1526-TODAY())</f>
        <v/>
      </c>
      <c r="J1526" s="16" t="inlineStr">
        <is>
          <t>Open posting</t>
        </is>
      </c>
      <c r="K1526" s="8" t="n"/>
      <c r="L1526" s="17" t="inlineStr">
        <is>
          <t>new</t>
        </is>
      </c>
      <c r="M1526" s="18" t="inlineStr"/>
      <c r="N1526" s="7" t="inlineStr">
        <is>
          <t>e17e5c78a4faf5b1b72a414b7902581f067fcba1</t>
        </is>
      </c>
      <c r="O1526" s="14" t="n">
        <v>46178</v>
      </c>
      <c r="P1526" s="7" t="inlineStr">
        <is>
          <t>jobspy</t>
        </is>
      </c>
      <c r="Q1526" s="8" t="inlineStr">
        <is>
          <t>verilog, git, c, digital design</t>
        </is>
      </c>
      <c r="R1526" s="8" t="inlineStr">
        <is>
          <t>Junior FPGA Engineer Verilog digital design</t>
        </is>
      </c>
      <c r="S1526" s="19" t="n"/>
      <c r="T1526" s="19" t="n"/>
      <c r="U1526" s="14" t="n">
        <v>46200</v>
      </c>
      <c r="V1526" s="7" t="n"/>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1.07</v>
      </c>
      <c r="C1527" s="12" t="inlineStr">
        <is>
          <t>Unspecified</t>
        </is>
      </c>
      <c r="D1527" s="8" t="inlineStr">
        <is>
          <t>Software Engineer</t>
        </is>
      </c>
      <c r="E1527" s="7" t="inlineStr">
        <is>
          <t>Hyra</t>
        </is>
      </c>
      <c r="F1527" s="8" t="inlineStr">
        <is>
          <t>London, England, UK</t>
        </is>
      </c>
      <c r="G1527" s="8" t="n"/>
      <c r="H1527" s="14" t="n"/>
      <c r="I1527" s="15">
        <f>IF($H1527="","",$H1527-TODAY())</f>
        <v/>
      </c>
      <c r="J1527" s="16" t="inlineStr">
        <is>
          <t>Open posting</t>
        </is>
      </c>
      <c r="K1527" s="8" t="n"/>
      <c r="L1527" s="17" t="inlineStr">
        <is>
          <t>new</t>
        </is>
      </c>
      <c r="M1527" s="18" t="inlineStr"/>
      <c r="N1527" s="7" t="inlineStr">
        <is>
          <t>1432cbdf2ac30a57695c559b0a6f9793890023f2</t>
        </is>
      </c>
      <c r="O1527" s="14" t="n"/>
      <c r="P1527" s="7" t="inlineStr">
        <is>
          <t>jobspy</t>
        </is>
      </c>
      <c r="Q1527" s="8" t="inlineStr">
        <is>
          <t>git, c, javascript</t>
        </is>
      </c>
      <c r="R1527" s="8" t="inlineStr">
        <is>
          <t>Graduate Hardware Engineer digital design</t>
        </is>
      </c>
      <c r="S1527" s="19" t="n"/>
      <c r="T1527" s="19" t="n"/>
      <c r="U1527" s="14" t="n">
        <v>46200</v>
      </c>
      <c r="V1527" s="7" t="n"/>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1.07</v>
      </c>
      <c r="C1528" s="12" t="inlineStr">
        <is>
          <t>Mid-level</t>
        </is>
      </c>
      <c r="D1528" s="8" t="inlineStr">
        <is>
          <t>Radio Frequency Engineer</t>
        </is>
      </c>
      <c r="E1528" s="7" t="inlineStr">
        <is>
          <t>Premier Group</t>
        </is>
      </c>
      <c r="F1528" s="8" t="inlineStr">
        <is>
          <t>Enfield, England, UK</t>
        </is>
      </c>
      <c r="G1528" s="8" t="n"/>
      <c r="H1528" s="14" t="n"/>
      <c r="I1528" s="15">
        <f>IF($H1528="","",$H1528-TODAY())</f>
        <v/>
      </c>
      <c r="J1528" s="16" t="inlineStr">
        <is>
          <t>Open posting</t>
        </is>
      </c>
      <c r="K1528" s="8" t="n"/>
      <c r="L1528" s="17" t="inlineStr">
        <is>
          <t>new</t>
        </is>
      </c>
      <c r="M1528" s="18" t="inlineStr"/>
      <c r="N1528" s="7" t="inlineStr">
        <is>
          <t>3e7d6c10b016190011c2ab8db8763555deab925c</t>
        </is>
      </c>
      <c r="O1528" s="14" t="n">
        <v>46175</v>
      </c>
      <c r="P1528" s="7" t="inlineStr">
        <is>
          <t>jobspy</t>
        </is>
      </c>
      <c r="Q1528" s="8" t="inlineStr">
        <is>
          <t>python, git, c</t>
        </is>
      </c>
      <c r="R1528" s="8" t="inlineStr">
        <is>
          <t>Graduate RF Engineer wireless communications</t>
        </is>
      </c>
      <c r="S1528" s="19" t="n"/>
      <c r="T1528" s="19" t="n"/>
      <c r="U1528" s="14" t="n">
        <v>46200</v>
      </c>
      <c r="V1528" s="7" t="n"/>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1.07</v>
      </c>
      <c r="C1529" s="12" t="inlineStr">
        <is>
          <t>Unspecified</t>
        </is>
      </c>
      <c r="D1529" s="8" t="inlineStr">
        <is>
          <t>Wireless Protocol Integration Engineer</t>
        </is>
      </c>
      <c r="E1529" s="7" t="inlineStr">
        <is>
          <t>Keysight Technologies</t>
        </is>
      </c>
      <c r="F1529" s="8" t="inlineStr">
        <is>
          <t>Fleet, England, UK</t>
        </is>
      </c>
      <c r="G1529" s="8" t="n"/>
      <c r="H1529" s="14" t="n"/>
      <c r="I1529" s="15">
        <f>IF($H1529="","",$H1529-TODAY())</f>
        <v/>
      </c>
      <c r="J1529" s="16" t="inlineStr">
        <is>
          <t>Open posting</t>
        </is>
      </c>
      <c r="K1529" s="8" t="n"/>
      <c r="L1529" s="17" t="inlineStr">
        <is>
          <t>new</t>
        </is>
      </c>
      <c r="M1529" s="18" t="inlineStr"/>
      <c r="N1529" s="7" t="inlineStr">
        <is>
          <t>853f674d8acf3878167946c1ac4363f16a485408</t>
        </is>
      </c>
      <c r="O1529" s="14" t="n">
        <v>46199</v>
      </c>
      <c r="P1529" s="7" t="inlineStr">
        <is>
          <t>jobspy</t>
        </is>
      </c>
      <c r="Q1529" s="8" t="inlineStr">
        <is>
          <t>python, git, c</t>
        </is>
      </c>
      <c r="R1529" s="8" t="inlineStr">
        <is>
          <t>PhD Studentship Wireless Communications 5G</t>
        </is>
      </c>
      <c r="S1529" s="19" t="n"/>
      <c r="T1529" s="19" t="n"/>
      <c r="U1529" s="14" t="n">
        <v>46200</v>
      </c>
      <c r="V1529" s="7" t="n"/>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1.07</v>
      </c>
      <c r="C1530" s="12" t="inlineStr">
        <is>
          <t>Mid-level</t>
        </is>
      </c>
      <c r="D1530" s="8" t="inlineStr">
        <is>
          <t>C++ AI/ML Software Engineer</t>
        </is>
      </c>
      <c r="E1530" s="7" t="inlineStr">
        <is>
          <t>HP</t>
        </is>
      </c>
      <c r="F1530" s="8" t="inlineStr">
        <is>
          <t>Cambridge, England, UK</t>
        </is>
      </c>
      <c r="G1530" s="8" t="n"/>
      <c r="H1530" s="14" t="n"/>
      <c r="I1530" s="15">
        <f>IF($H1530="","",$H1530-TODAY())</f>
        <v/>
      </c>
      <c r="J1530" s="16" t="inlineStr">
        <is>
          <t>Open posting</t>
        </is>
      </c>
      <c r="K1530" s="8" t="n"/>
      <c r="L1530" s="17" t="inlineStr">
        <is>
          <t>new</t>
        </is>
      </c>
      <c r="M1530" s="18" t="inlineStr"/>
      <c r="N1530" s="7" t="inlineStr">
        <is>
          <t>d38dc4f024dedbdcce61ea380070888dd00a84a2</t>
        </is>
      </c>
      <c r="O1530" s="14" t="n">
        <v>46190</v>
      </c>
      <c r="P1530" s="7" t="inlineStr">
        <is>
          <t>jobspy</t>
        </is>
      </c>
      <c r="Q1530" s="8" t="inlineStr">
        <is>
          <t>python, git, c</t>
        </is>
      </c>
      <c r="R1530" s="8" t="inlineStr">
        <is>
          <t>Research Engineer Embedded Systems electronics</t>
        </is>
      </c>
      <c r="S1530" s="19" t="n"/>
      <c r="T1530" s="19" t="n"/>
      <c r="U1530" s="14" t="n">
        <v>46200</v>
      </c>
      <c r="V1530" s="7" t="n"/>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1.07</v>
      </c>
      <c r="C1531" s="12" t="inlineStr">
        <is>
          <t>Unspecified</t>
        </is>
      </c>
      <c r="D1531" s="8" t="inlineStr">
        <is>
          <t>Software Engineer</t>
        </is>
      </c>
      <c r="E1531" s="7" t="inlineStr">
        <is>
          <t>Alloyed</t>
        </is>
      </c>
      <c r="F1531" s="8" t="inlineStr">
        <is>
          <t>Oxford, England, UK</t>
        </is>
      </c>
      <c r="G1531" s="8" t="n"/>
      <c r="H1531" s="14" t="n"/>
      <c r="I1531" s="15">
        <f>IF($H1531="","",$H1531-TODAY())</f>
        <v/>
      </c>
      <c r="J1531" s="16" t="inlineStr">
        <is>
          <t>Open posting</t>
        </is>
      </c>
      <c r="K1531" s="8" t="n"/>
      <c r="L1531" s="17" t="inlineStr">
        <is>
          <t>new</t>
        </is>
      </c>
      <c r="M1531" s="18" t="inlineStr"/>
      <c r="N1531" s="7" t="inlineStr">
        <is>
          <t>2a4076852f8cd161e5336ca2aaf4effef63d5df5</t>
        </is>
      </c>
      <c r="O1531" s="14" t="n">
        <v>46183</v>
      </c>
      <c r="P1531" s="7" t="inlineStr">
        <is>
          <t>jobspy</t>
        </is>
      </c>
      <c r="Q1531" s="8" t="inlineStr">
        <is>
          <t>python, docker, c</t>
        </is>
      </c>
      <c r="R1531" s="8" t="inlineStr">
        <is>
          <t>Graduate Software Engineer Python Docker</t>
        </is>
      </c>
      <c r="S1531" s="19" t="n"/>
      <c r="T1531" s="19" t="n"/>
      <c r="U1531" s="14" t="n">
        <v>46200</v>
      </c>
      <c r="V1531" s="7" t="n"/>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1.07</v>
      </c>
      <c r="C1532" s="12" t="inlineStr">
        <is>
          <t>Unspecified</t>
        </is>
      </c>
      <c r="D1532" s="8" t="inlineStr">
        <is>
          <t>Data Engineer I (Remote)</t>
        </is>
      </c>
      <c r="E1532" s="7" t="inlineStr">
        <is>
          <t>Hire Feed</t>
        </is>
      </c>
      <c r="F1532" s="8" t="inlineStr"/>
      <c r="G1532" s="8" t="n"/>
      <c r="H1532" s="14" t="n"/>
      <c r="I1532" s="15">
        <f>IF($H1532="","",$H1532-TODAY())</f>
        <v/>
      </c>
      <c r="J1532" s="16" t="inlineStr">
        <is>
          <t>Open posting</t>
        </is>
      </c>
      <c r="K1532" s="8" t="n"/>
      <c r="L1532" s="17" t="inlineStr">
        <is>
          <t>new</t>
        </is>
      </c>
      <c r="M1532" s="18" t="inlineStr"/>
      <c r="N1532" s="7" t="inlineStr">
        <is>
          <t>8d35ee3b448763385721986e871414633e686598</t>
        </is>
      </c>
      <c r="O1532" s="14" t="n"/>
      <c r="P1532" s="7" t="inlineStr">
        <is>
          <t>jobspy</t>
        </is>
      </c>
      <c r="Q1532" s="8" t="inlineStr">
        <is>
          <t>python, sql, c</t>
        </is>
      </c>
      <c r="R1532" s="8" t="inlineStr">
        <is>
          <t>Graduate Data Engineer Python SQL ETL</t>
        </is>
      </c>
      <c r="S1532" s="19" t="n"/>
      <c r="T1532" s="19" t="n"/>
      <c r="U1532" s="14" t="n">
        <v>46200</v>
      </c>
      <c r="V1532" s="7" t="n"/>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1.07</v>
      </c>
      <c r="C1533" s="12" t="inlineStr">
        <is>
          <t>Senior/Lead</t>
        </is>
      </c>
      <c r="D1533" s="8" t="inlineStr">
        <is>
          <t>Solutions Technology Executive</t>
        </is>
      </c>
      <c r="E1533" s="7" t="inlineStr">
        <is>
          <t>TST</t>
        </is>
      </c>
      <c r="F1533" s="8" t="inlineStr">
        <is>
          <t>London Area, United Kingdom</t>
        </is>
      </c>
      <c r="G1533" s="8" t="n"/>
      <c r="H1533" s="14" t="n"/>
      <c r="I1533" s="15">
        <f>IF($H1533="","",$H1533-TODAY())</f>
        <v/>
      </c>
      <c r="J1533" s="16" t="inlineStr">
        <is>
          <t>Open posting</t>
        </is>
      </c>
      <c r="K1533" s="8" t="n"/>
      <c r="L1533" s="17" t="inlineStr">
        <is>
          <t>new</t>
        </is>
      </c>
      <c r="M1533" s="18" t="inlineStr"/>
      <c r="N1533" s="7" t="inlineStr">
        <is>
          <t>28a62842bf0fcb8c19283717d1f9c5135992fd02</t>
        </is>
      </c>
      <c r="O1533" s="14" t="n">
        <v>46174</v>
      </c>
      <c r="P1533" s="7" t="inlineStr">
        <is>
          <t>jobspy</t>
        </is>
      </c>
      <c r="Q1533" s="8" t="inlineStr">
        <is>
          <t>python, git, c</t>
        </is>
      </c>
      <c r="R1533" s="8" t="inlineStr">
        <is>
          <t>Graduate Technology Consultant engineering</t>
        </is>
      </c>
      <c r="S1533" s="19" t="n"/>
      <c r="T1533" s="19" t="n"/>
      <c r="U1533" s="14" t="n">
        <v>46200</v>
      </c>
      <c r="V1533" s="7" t="n"/>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1.07</v>
      </c>
      <c r="C1534" s="12" t="inlineStr">
        <is>
          <t>Graduate/Entry</t>
        </is>
      </c>
      <c r="D1534" s="8" t="inlineStr">
        <is>
          <t>Graduate Programme 2027: Data Scientist and Analyst</t>
        </is>
      </c>
      <c r="E1534" s="7" t="inlineStr">
        <is>
          <t>Revolut</t>
        </is>
      </c>
      <c r="F1534" s="8" t="inlineStr"/>
      <c r="G1534" s="8" t="n"/>
      <c r="H1534" s="14" t="n"/>
      <c r="I1534" s="15">
        <f>IF($H1534="","",$H1534-TODAY())</f>
        <v/>
      </c>
      <c r="J1534" s="16" t="inlineStr">
        <is>
          <t>Open posting</t>
        </is>
      </c>
      <c r="K1534" s="8" t="n"/>
      <c r="L1534" s="17" t="inlineStr">
        <is>
          <t>new</t>
        </is>
      </c>
      <c r="M1534" s="18" t="inlineStr"/>
      <c r="N1534" s="7" t="inlineStr">
        <is>
          <t>b31606c50ae3fcf965d4998a049d13d8cad06f2e</t>
        </is>
      </c>
      <c r="O1534" s="14" t="n">
        <v>46191</v>
      </c>
      <c r="P1534" s="7" t="inlineStr">
        <is>
          <t>jobspy</t>
        </is>
      </c>
      <c r="Q1534" s="8" t="inlineStr">
        <is>
          <t>python, sql, c</t>
        </is>
      </c>
      <c r="R1534" s="8" t="inlineStr">
        <is>
          <t>Graduate Data Analyst Python SQL Sheffield remote</t>
        </is>
      </c>
      <c r="S1534" s="19" t="n"/>
      <c r="T1534" s="19" t="n"/>
      <c r="U1534" s="14" t="n">
        <v>46200</v>
      </c>
      <c r="V1534" s="7" t="n"/>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1.07</v>
      </c>
      <c r="C1535" s="12" t="inlineStr">
        <is>
          <t>Unspecified</t>
        </is>
      </c>
      <c r="D1535" s="8" t="inlineStr">
        <is>
          <t>Data Analyst</t>
        </is>
      </c>
      <c r="E1535" s="7" t="inlineStr">
        <is>
          <t>Kantar</t>
        </is>
      </c>
      <c r="F1535" s="8" t="inlineStr">
        <is>
          <t>Reading, England, UK</t>
        </is>
      </c>
      <c r="G1535" s="8" t="n"/>
      <c r="H1535" s="14" t="n"/>
      <c r="I1535" s="15">
        <f>IF($H1535="","",$H1535-TODAY())</f>
        <v/>
      </c>
      <c r="J1535" s="16" t="inlineStr">
        <is>
          <t>Open posting</t>
        </is>
      </c>
      <c r="K1535" s="8" t="n"/>
      <c r="L1535" s="17" t="inlineStr">
        <is>
          <t>new</t>
        </is>
      </c>
      <c r="M1535" s="18" t="inlineStr"/>
      <c r="N1535" s="7" t="inlineStr">
        <is>
          <t>39c23a9e3e18906e6f5f50947d93fe2e9b91c514</t>
        </is>
      </c>
      <c r="O1535" s="14" t="n">
        <v>46189</v>
      </c>
      <c r="P1535" s="7" t="inlineStr">
        <is>
          <t>jobspy</t>
        </is>
      </c>
      <c r="Q1535" s="8" t="inlineStr">
        <is>
          <t>python, sql, c</t>
        </is>
      </c>
      <c r="R1535" s="8" t="inlineStr">
        <is>
          <t>Graduate Data Analyst Python SQL Sheffield remote</t>
        </is>
      </c>
      <c r="S1535" s="19" t="n"/>
      <c r="T1535" s="19" t="n"/>
      <c r="U1535" s="14" t="n">
        <v>46200</v>
      </c>
      <c r="V1535" s="7" t="n"/>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1.07</v>
      </c>
      <c r="C1536" s="12" t="inlineStr">
        <is>
          <t>Junior</t>
        </is>
      </c>
      <c r="D1536" s="8" t="inlineStr">
        <is>
          <t>Software Engineer</t>
        </is>
      </c>
      <c r="E1536" s="7" t="inlineStr">
        <is>
          <t>Quantcast</t>
        </is>
      </c>
      <c r="F1536" s="8" t="inlineStr">
        <is>
          <t>London, England, UK</t>
        </is>
      </c>
      <c r="G1536" s="8" t="n"/>
      <c r="H1536" s="14" t="n"/>
      <c r="I1536" s="15">
        <f>IF($H1536="","",$H1536-TODAY())</f>
        <v/>
      </c>
      <c r="J1536" s="16" t="inlineStr">
        <is>
          <t>Open posting</t>
        </is>
      </c>
      <c r="K1536" s="8" t="n"/>
      <c r="L1536" s="17" t="inlineStr">
        <is>
          <t>new</t>
        </is>
      </c>
      <c r="M1536" s="18" t="inlineStr"/>
      <c r="N1536" s="7" t="inlineStr">
        <is>
          <t>6bb24735b6a45f49dbe1bb07c35ee5615af11ba4</t>
        </is>
      </c>
      <c r="O1536" s="14" t="n"/>
      <c r="P1536" s="7" t="inlineStr">
        <is>
          <t>jobspy</t>
        </is>
      </c>
      <c r="Q1536" s="8" t="inlineStr">
        <is>
          <t>python, git, c, dsp</t>
        </is>
      </c>
      <c r="R1536" s="8" t="inlineStr">
        <is>
          <t>Graduate Signal Processing Engineer DSP</t>
        </is>
      </c>
      <c r="S1536" s="19" t="n"/>
      <c r="T1536" s="19" t="n"/>
      <c r="U1536" s="14" t="n">
        <v>46200</v>
      </c>
      <c r="V1536" s="7" t="n"/>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1.07</v>
      </c>
      <c r="C1537" s="12" t="inlineStr">
        <is>
          <t>Graduate/Entry</t>
        </is>
      </c>
      <c r="D1537" s="8" t="inlineStr">
        <is>
          <t>Technical Support Engineer (Entry Level / Graduate)</t>
        </is>
      </c>
      <c r="E1537" s="7" t="inlineStr">
        <is>
          <t>iManage</t>
        </is>
      </c>
      <c r="F1537" s="8" t="inlineStr">
        <is>
          <t>Belfast, NIR, GB</t>
        </is>
      </c>
      <c r="G1537" s="8" t="n"/>
      <c r="H1537" s="14" t="n"/>
      <c r="I1537" s="15">
        <f>IF($H1537="","",$H1537-TODAY())</f>
        <v/>
      </c>
      <c r="J1537" s="16" t="inlineStr">
        <is>
          <t>Open posting</t>
        </is>
      </c>
      <c r="K1537" s="8" t="n"/>
      <c r="L1537" s="17" t="inlineStr">
        <is>
          <t>new</t>
        </is>
      </c>
      <c r="M1537" s="18" t="inlineStr"/>
      <c r="N1537" s="7" t="inlineStr">
        <is>
          <t>28bb958dbf6b05345dd624cee1987f2997e9f085</t>
        </is>
      </c>
      <c r="O1537" s="14" t="n">
        <v>46182</v>
      </c>
      <c r="P1537" s="7" t="inlineStr">
        <is>
          <t>jobspy</t>
        </is>
      </c>
      <c r="Q1537" s="8" t="inlineStr">
        <is>
          <t>python, sql, c, javascript</t>
        </is>
      </c>
      <c r="R1537" s="8" t="inlineStr">
        <is>
          <t>Graduate Software Engineer Python SQL</t>
        </is>
      </c>
      <c r="S1537" s="19" t="n"/>
      <c r="T1537" s="19" t="n"/>
      <c r="U1537" s="14" t="n">
        <v>46200</v>
      </c>
      <c r="V1537" s="7" t="n"/>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1.07</v>
      </c>
      <c r="C1538" s="12" t="inlineStr">
        <is>
          <t>Unspecified</t>
        </is>
      </c>
      <c r="D1538" s="8" t="inlineStr">
        <is>
          <t>Backend Software Engineer C# .Net SQL - Sports Trading</t>
        </is>
      </c>
      <c r="E1538" s="7" t="inlineStr">
        <is>
          <t>Client Server</t>
        </is>
      </c>
      <c r="F1538" s="8" t="inlineStr">
        <is>
          <t>London, England, UK</t>
        </is>
      </c>
      <c r="G1538" s="8" t="n"/>
      <c r="H1538" s="14" t="n"/>
      <c r="I1538" s="15">
        <f>IF($H1538="","",$H1538-TODAY())</f>
        <v/>
      </c>
      <c r="J1538" s="16" t="inlineStr">
        <is>
          <t>Open posting</t>
        </is>
      </c>
      <c r="K1538" s="8" t="n"/>
      <c r="L1538" s="17" t="inlineStr">
        <is>
          <t>new</t>
        </is>
      </c>
      <c r="M1538" s="18" t="inlineStr"/>
      <c r="N1538" s="7" t="inlineStr">
        <is>
          <t>39eee13f08141c12e95649042a5456d974f789b7</t>
        </is>
      </c>
      <c r="O1538" s="14" t="n">
        <v>46192</v>
      </c>
      <c r="P1538" s="7" t="inlineStr">
        <is>
          <t>jobspy</t>
        </is>
      </c>
      <c r="Q1538" s="8" t="inlineStr">
        <is>
          <t>sql, c, javascript</t>
        </is>
      </c>
      <c r="R1538" s="8" t="inlineStr">
        <is>
          <t>Junior Python Developer SQL backend</t>
        </is>
      </c>
      <c r="S1538" s="19" t="n"/>
      <c r="T1538" s="19" t="n"/>
      <c r="U1538" s="14" t="n">
        <v>46200</v>
      </c>
      <c r="V1538" s="7" t="n"/>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1.07</v>
      </c>
      <c r="C1539" s="12" t="inlineStr">
        <is>
          <t>Senior/Lead</t>
        </is>
      </c>
      <c r="D1539" s="8" t="inlineStr">
        <is>
          <t>Data Engineer</t>
        </is>
      </c>
      <c r="E1539" s="7" t="inlineStr">
        <is>
          <t>Inara</t>
        </is>
      </c>
      <c r="F1539" s="8" t="inlineStr">
        <is>
          <t>London Area, United Kingdom</t>
        </is>
      </c>
      <c r="G1539" s="8" t="n"/>
      <c r="H1539" s="14" t="n"/>
      <c r="I1539" s="15">
        <f>IF($H1539="","",$H1539-TODAY())</f>
        <v/>
      </c>
      <c r="J1539" s="16" t="inlineStr">
        <is>
          <t>Open posting</t>
        </is>
      </c>
      <c r="K1539" s="8" t="n"/>
      <c r="L1539" s="17" t="inlineStr">
        <is>
          <t>new</t>
        </is>
      </c>
      <c r="M1539" s="18" t="inlineStr"/>
      <c r="N1539" s="7" t="inlineStr">
        <is>
          <t>3455213a143bc2e9c80ddd79c08473e04e99ff54</t>
        </is>
      </c>
      <c r="O1539" s="14" t="n">
        <v>46197</v>
      </c>
      <c r="P1539" s="7" t="inlineStr">
        <is>
          <t>jobspy</t>
        </is>
      </c>
      <c r="Q1539" s="8" t="inlineStr">
        <is>
          <t>python, sql, git, c</t>
        </is>
      </c>
      <c r="R1539" s="8" t="inlineStr">
        <is>
          <t>Graduate Data Engineer Python SQL</t>
        </is>
      </c>
      <c r="S1539" s="19" t="n"/>
      <c r="T1539" s="19" t="n"/>
      <c r="U1539" s="14" t="n">
        <v>46200</v>
      </c>
      <c r="V1539" s="7" t="n"/>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1.07</v>
      </c>
      <c r="C1540" s="12" t="inlineStr">
        <is>
          <t>Junior</t>
        </is>
      </c>
      <c r="D1540" s="8" t="inlineStr">
        <is>
          <t>Data Science Engineer - Econometrics</t>
        </is>
      </c>
      <c r="E1540" s="7" t="inlineStr">
        <is>
          <t>Datatech Analytics</t>
        </is>
      </c>
      <c r="F1540" s="8" t="inlineStr">
        <is>
          <t>London Area, United Kingdom</t>
        </is>
      </c>
      <c r="G1540" s="8" t="n"/>
      <c r="H1540" s="14" t="n"/>
      <c r="I1540" s="15">
        <f>IF($H1540="","",$H1540-TODAY())</f>
        <v/>
      </c>
      <c r="J1540" s="16" t="inlineStr">
        <is>
          <t>Open posting</t>
        </is>
      </c>
      <c r="K1540" s="8" t="n"/>
      <c r="L1540" s="17" t="inlineStr">
        <is>
          <t>new</t>
        </is>
      </c>
      <c r="M1540" s="18" t="inlineStr"/>
      <c r="N1540" s="7" t="inlineStr">
        <is>
          <t>a894ba7a10673cbcdd2f8925087b357c2265c4da</t>
        </is>
      </c>
      <c r="O1540" s="14" t="n">
        <v>46197</v>
      </c>
      <c r="P1540" s="7" t="inlineStr">
        <is>
          <t>jobspy</t>
        </is>
      </c>
      <c r="Q1540" s="8" t="inlineStr">
        <is>
          <t>python, sql, git, c</t>
        </is>
      </c>
      <c r="R1540" s="8" t="inlineStr">
        <is>
          <t>Graduate Data Engineer Python SQL</t>
        </is>
      </c>
      <c r="S1540" s="19" t="n"/>
      <c r="T1540" s="19" t="n"/>
      <c r="U1540" s="14" t="n">
        <v>46200</v>
      </c>
      <c r="V1540" s="7" t="n"/>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1.07</v>
      </c>
      <c r="C1541" s="12" t="inlineStr">
        <is>
          <t>Mid-level</t>
        </is>
      </c>
      <c r="D1541" s="8" t="inlineStr">
        <is>
          <t>Data Engineer</t>
        </is>
      </c>
      <c r="E1541" s="7" t="inlineStr">
        <is>
          <t>Elliptic</t>
        </is>
      </c>
      <c r="F1541" s="8" t="inlineStr">
        <is>
          <t>London, England, UK</t>
        </is>
      </c>
      <c r="G1541" s="8" t="n"/>
      <c r="H1541" s="14" t="n"/>
      <c r="I1541" s="15">
        <f>IF($H1541="","",$H1541-TODAY())</f>
        <v/>
      </c>
      <c r="J1541" s="16" t="inlineStr">
        <is>
          <t>Open posting</t>
        </is>
      </c>
      <c r="K1541" s="8" t="n"/>
      <c r="L1541" s="17" t="inlineStr">
        <is>
          <t>new</t>
        </is>
      </c>
      <c r="M1541" s="18" t="inlineStr"/>
      <c r="N1541" s="7" t="inlineStr">
        <is>
          <t>1bd7952da4bd28151972d011a2a62ea9d0e8955a</t>
        </is>
      </c>
      <c r="O1541" s="14" t="n">
        <v>46182</v>
      </c>
      <c r="P1541" s="7" t="inlineStr">
        <is>
          <t>jobspy</t>
        </is>
      </c>
      <c r="Q1541" s="8" t="inlineStr">
        <is>
          <t>docker, kubernetes, git, c</t>
        </is>
      </c>
      <c r="R1541" s="8" t="inlineStr">
        <is>
          <t>Graduate Data Engineer Sheffield</t>
        </is>
      </c>
      <c r="S1541" s="19" t="n"/>
      <c r="T1541" s="19" t="n"/>
      <c r="U1541" s="14" t="n">
        <v>46200</v>
      </c>
      <c r="V1541" s="7" t="n"/>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1.07</v>
      </c>
      <c r="C1542" s="12" t="inlineStr">
        <is>
          <t>Senior/Lead</t>
        </is>
      </c>
      <c r="D1542" s="8" t="inlineStr">
        <is>
          <t>AWS Cloud Data Engineer</t>
        </is>
      </c>
      <c r="E1542" s="7" t="inlineStr">
        <is>
          <t>Capgemini</t>
        </is>
      </c>
      <c r="F1542" s="8" t="inlineStr">
        <is>
          <t>Glasgow, Scotland, UK</t>
        </is>
      </c>
      <c r="G1542" s="8" t="n"/>
      <c r="H1542" s="14" t="n"/>
      <c r="I1542" s="15">
        <f>IF($H1542="","",$H1542-TODAY())</f>
        <v/>
      </c>
      <c r="J1542" s="16" t="inlineStr">
        <is>
          <t>Open posting</t>
        </is>
      </c>
      <c r="K1542" s="8" t="n"/>
      <c r="L1542" s="17" t="inlineStr">
        <is>
          <t>new</t>
        </is>
      </c>
      <c r="M1542" s="18" t="inlineStr"/>
      <c r="N1542" s="7" t="inlineStr">
        <is>
          <t>0c9890f97d78f0223f60a371f67e2f931ac9e8c9</t>
        </is>
      </c>
      <c r="O1542" s="14" t="n">
        <v>46199</v>
      </c>
      <c r="P1542" s="7" t="inlineStr">
        <is>
          <t>jobspy</t>
        </is>
      </c>
      <c r="Q1542" s="8" t="inlineStr">
        <is>
          <t>python, sql, kubernetes, c</t>
        </is>
      </c>
      <c r="R1542" s="8" t="inlineStr">
        <is>
          <t>Junior Data Engineer SQL Python Docker</t>
        </is>
      </c>
      <c r="S1542" s="19" t="n"/>
      <c r="T1542" s="19" t="n"/>
      <c r="U1542" s="14" t="n">
        <v>46200</v>
      </c>
      <c r="V1542" s="7" t="n"/>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1.07</v>
      </c>
      <c r="C1543" s="12" t="inlineStr">
        <is>
          <t>Unspecified</t>
        </is>
      </c>
      <c r="D1543" s="8" t="inlineStr">
        <is>
          <t>C++ Software Engineer</t>
        </is>
      </c>
      <c r="E1543" s="7" t="inlineStr">
        <is>
          <t>RedTech Recruitment</t>
        </is>
      </c>
      <c r="F1543" s="8" t="inlineStr">
        <is>
          <t>Cambridge, England, UK</t>
        </is>
      </c>
      <c r="G1543" s="8" t="n"/>
      <c r="H1543" s="14" t="n"/>
      <c r="I1543" s="15">
        <f>IF($H1543="","",$H1543-TODAY())</f>
        <v/>
      </c>
      <c r="J1543" s="16" t="inlineStr">
        <is>
          <t>Open posting</t>
        </is>
      </c>
      <c r="K1543" s="8" t="n"/>
      <c r="L1543" s="17" t="inlineStr">
        <is>
          <t>new</t>
        </is>
      </c>
      <c r="M1543" s="18" t="inlineStr"/>
      <c r="N1543" s="7" t="inlineStr">
        <is>
          <t>e700284f83d2cbee7af542ce979d368e7708ed6f</t>
        </is>
      </c>
      <c r="O1543" s="14" t="n">
        <v>46199</v>
      </c>
      <c r="P1543" s="7" t="inlineStr">
        <is>
          <t>jobspy</t>
        </is>
      </c>
      <c r="Q1543" s="8" t="inlineStr">
        <is>
          <t>git, c, javascript</t>
        </is>
      </c>
      <c r="R1543" s="8" t="inlineStr">
        <is>
          <t>Graduate Software Engineer embedded Linux</t>
        </is>
      </c>
      <c r="S1543" s="19" t="n"/>
      <c r="T1543" s="19" t="n"/>
      <c r="U1543" s="14" t="n">
        <v>46200</v>
      </c>
      <c r="V1543" s="7" t="n"/>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1.07</v>
      </c>
      <c r="C1544" s="12" t="inlineStr">
        <is>
          <t>Senior/Lead</t>
        </is>
      </c>
      <c r="D1544" s="8" t="inlineStr">
        <is>
          <t>Business Analyst - Generalist II (Inside IR35)</t>
        </is>
      </c>
      <c r="E1544" s="7" t="inlineStr">
        <is>
          <t>Allegis Global Solutions</t>
        </is>
      </c>
      <c r="F1544" s="8" t="inlineStr">
        <is>
          <t>London, England, UK</t>
        </is>
      </c>
      <c r="G1544" s="8" t="n"/>
      <c r="H1544" s="14" t="n"/>
      <c r="I1544" s="15">
        <f>IF($H1544="","",$H1544-TODAY())</f>
        <v/>
      </c>
      <c r="J1544" s="16" t="inlineStr">
        <is>
          <t>Open posting</t>
        </is>
      </c>
      <c r="K1544" s="8" t="n"/>
      <c r="L1544" s="17" t="inlineStr">
        <is>
          <t>new</t>
        </is>
      </c>
      <c r="M1544" s="18" t="inlineStr"/>
      <c r="N1544" s="7" t="inlineStr">
        <is>
          <t>f4320d99c90026906b21a6faa74379772d75010c</t>
        </is>
      </c>
      <c r="O1544" s="14" t="n">
        <v>46191</v>
      </c>
      <c r="P1544" s="7" t="inlineStr">
        <is>
          <t>jobspy</t>
        </is>
      </c>
      <c r="Q1544" s="8" t="inlineStr">
        <is>
          <t>python, sql, c</t>
        </is>
      </c>
      <c r="R1544" s="8" t="inlineStr">
        <is>
          <t>Graduate Financial Systems Analyst SQL</t>
        </is>
      </c>
      <c r="S1544" s="19" t="n"/>
      <c r="T1544" s="19" t="n"/>
      <c r="U1544" s="14" t="n">
        <v>46200</v>
      </c>
      <c r="V1544" s="7" t="n"/>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1.07</v>
      </c>
      <c r="C1545" s="12" t="inlineStr">
        <is>
          <t>Mid-level</t>
        </is>
      </c>
      <c r="D1545" s="8" t="inlineStr">
        <is>
          <t>Development and Support Analyst</t>
        </is>
      </c>
      <c r="E1545" s="7" t="inlineStr">
        <is>
          <t>Objectway</t>
        </is>
      </c>
      <c r="F1545" s="8" t="inlineStr">
        <is>
          <t>Birmingham, England, UK</t>
        </is>
      </c>
      <c r="G1545" s="8" t="n"/>
      <c r="H1545" s="14" t="n"/>
      <c r="I1545" s="15">
        <f>IF($H1545="","",$H1545-TODAY())</f>
        <v/>
      </c>
      <c r="J1545" s="16" t="inlineStr">
        <is>
          <t>Open posting</t>
        </is>
      </c>
      <c r="K1545" s="8" t="n"/>
      <c r="L1545" s="17" t="inlineStr">
        <is>
          <t>new</t>
        </is>
      </c>
      <c r="M1545" s="18" t="inlineStr"/>
      <c r="N1545" s="7" t="inlineStr">
        <is>
          <t>5f698aecca7f561e5a405cccd66a468b98dc0b4e</t>
        </is>
      </c>
      <c r="O1545" s="14" t="n">
        <v>46185</v>
      </c>
      <c r="P1545" s="7" t="inlineStr">
        <is>
          <t>jobspy</t>
        </is>
      </c>
      <c r="Q1545" s="8" t="inlineStr">
        <is>
          <t>python, sql, c, javascript</t>
        </is>
      </c>
      <c r="R1545" s="8" t="inlineStr">
        <is>
          <t>Graduate Financial Systems Analyst SQL</t>
        </is>
      </c>
      <c r="S1545" s="19" t="n"/>
      <c r="T1545" s="19" t="n"/>
      <c r="U1545" s="14" t="n">
        <v>46200</v>
      </c>
      <c r="V1545" s="7" t="n"/>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1.07</v>
      </c>
      <c r="C1546" s="12" t="inlineStr">
        <is>
          <t>Unspecified</t>
        </is>
      </c>
      <c r="D1546" s="8" t="inlineStr">
        <is>
          <t>Data Scientist</t>
        </is>
      </c>
      <c r="E1546" s="7" t="inlineStr">
        <is>
          <t>Reed Talent Solutions</t>
        </is>
      </c>
      <c r="F1546" s="8" t="inlineStr">
        <is>
          <t>London Area, United Kingdom</t>
        </is>
      </c>
      <c r="G1546" s="8" t="n"/>
      <c r="H1546" s="14" t="n"/>
      <c r="I1546" s="15">
        <f>IF($H1546="","",$H1546-TODAY())</f>
        <v/>
      </c>
      <c r="J1546" s="16" t="inlineStr">
        <is>
          <t>Open posting</t>
        </is>
      </c>
      <c r="K1546" s="8" t="n"/>
      <c r="L1546" s="17" t="inlineStr">
        <is>
          <t>new</t>
        </is>
      </c>
      <c r="M1546" s="18" t="inlineStr"/>
      <c r="N1546" s="7" t="inlineStr">
        <is>
          <t>f980d866a23757607ec21d299ededd52aa1f9f3b</t>
        </is>
      </c>
      <c r="O1546" s="14" t="n">
        <v>46196</v>
      </c>
      <c r="P1546" s="7" t="inlineStr">
        <is>
          <t>jobspy</t>
        </is>
      </c>
      <c r="Q1546" s="8" t="inlineStr">
        <is>
          <t>python, c, data capture</t>
        </is>
      </c>
      <c r="R1546" s="8" t="inlineStr">
        <is>
          <t>Graduate Machine Learning Engineer hardware Python</t>
        </is>
      </c>
      <c r="S1546" s="19" t="n"/>
      <c r="T1546" s="19" t="n"/>
      <c r="U1546" s="14" t="n">
        <v>46200</v>
      </c>
      <c r="V1546" s="7" t="n"/>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1.07</v>
      </c>
      <c r="C1547" s="12" t="inlineStr">
        <is>
          <t>Mid-level</t>
        </is>
      </c>
      <c r="D1547" s="8" t="inlineStr">
        <is>
          <t>Software Engineer, Safeguards Foundations (Internal Tooling)</t>
        </is>
      </c>
      <c r="E1547" s="7" t="inlineStr">
        <is>
          <t>Anthropic</t>
        </is>
      </c>
      <c r="F1547" s="8" t="inlineStr">
        <is>
          <t>London, UK</t>
        </is>
      </c>
      <c r="G1547" s="8" t="n"/>
      <c r="H1547" s="14" t="n"/>
      <c r="I1547" s="15">
        <f>IF($H1547="","",$H1547-TODAY())</f>
        <v/>
      </c>
      <c r="J1547" s="16" t="inlineStr">
        <is>
          <t>Open posting</t>
        </is>
      </c>
      <c r="K1547" s="8" t="n"/>
      <c r="L1547" s="17" t="inlineStr">
        <is>
          <t>new</t>
        </is>
      </c>
      <c r="M1547" s="18" t="inlineStr"/>
      <c r="N1547" s="7" t="inlineStr">
        <is>
          <t>503be462deaef3d9f4ad508f255d367738ff99d1</t>
        </is>
      </c>
      <c r="O1547" s="14" t="n">
        <v>46189</v>
      </c>
      <c r="P1547" s="7" t="inlineStr">
        <is>
          <t>greenhouse:anthropic</t>
        </is>
      </c>
      <c r="Q1547" s="8" t="inlineStr">
        <is>
          <t>python, git, c</t>
        </is>
      </c>
      <c r="R1547" s="8" t="n"/>
      <c r="S1547" s="19" t="n"/>
      <c r="T1547" s="19" t="n"/>
      <c r="U1547" s="14" t="n">
        <v>46199</v>
      </c>
      <c r="V1547" s="7" t="n"/>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1.07</v>
      </c>
      <c r="C1548" s="12" t="inlineStr">
        <is>
          <t>Mid-level</t>
        </is>
      </c>
      <c r="D1548" s="8" t="inlineStr">
        <is>
          <t>Software Engineer</t>
        </is>
      </c>
      <c r="E1548" s="7" t="inlineStr">
        <is>
          <t>SambaNova</t>
        </is>
      </c>
      <c r="F1548" s="8" t="inlineStr">
        <is>
          <t>San Jose, California, United States</t>
        </is>
      </c>
      <c r="G1548" s="8" t="n"/>
      <c r="H1548" s="14" t="n"/>
      <c r="I1548" s="15">
        <f>IF($H1548="","",$H1548-TODAY())</f>
        <v/>
      </c>
      <c r="J1548" s="16" t="inlineStr">
        <is>
          <t>Open posting</t>
        </is>
      </c>
      <c r="K1548" s="8" t="n"/>
      <c r="L1548" s="17" t="inlineStr">
        <is>
          <t>new</t>
        </is>
      </c>
      <c r="M1548" s="18" t="inlineStr"/>
      <c r="N1548" s="7" t="inlineStr">
        <is>
          <t>a49a99c90bacd1decf89b8e1f68913e7ddade817</t>
        </is>
      </c>
      <c r="O1548" s="14" t="n">
        <v>46177</v>
      </c>
      <c r="P1548" s="7" t="inlineStr">
        <is>
          <t>greenhouse:sambanovasystems</t>
        </is>
      </c>
      <c r="Q1548" s="8" t="inlineStr">
        <is>
          <t>python, kubernetes, c, dsp</t>
        </is>
      </c>
      <c r="R1548" s="8" t="n"/>
      <c r="S1548" s="19" t="n"/>
      <c r="T1548" s="19" t="n"/>
      <c r="U1548" s="14" t="n">
        <v>46199</v>
      </c>
      <c r="V1548" s="7" t="n"/>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1.07</v>
      </c>
      <c r="C1549" s="12" t="inlineStr">
        <is>
          <t>Junior</t>
        </is>
      </c>
      <c r="D1549" s="8" t="inlineStr">
        <is>
          <t>(India) System IP Design Engineer</t>
        </is>
      </c>
      <c r="E1549" s="7" t="inlineStr">
        <is>
          <t>Tenstorrent</t>
        </is>
      </c>
      <c r="F1549" s="8" t="inlineStr">
        <is>
          <t>Bengaluru, Karnataka, India</t>
        </is>
      </c>
      <c r="G1549" s="8" t="n"/>
      <c r="H1549" s="14" t="n"/>
      <c r="I1549" s="15">
        <f>IF($H1549="","",$H1549-TODAY())</f>
        <v/>
      </c>
      <c r="J1549" s="16" t="inlineStr">
        <is>
          <t>Open posting</t>
        </is>
      </c>
      <c r="K1549" s="8" t="n"/>
      <c r="L1549" s="17" t="inlineStr">
        <is>
          <t>new</t>
        </is>
      </c>
      <c r="M1549" s="18" t="inlineStr"/>
      <c r="N1549" s="7" t="inlineStr">
        <is>
          <t>bfa5aadaab2294b365d33467c31e793d64e52625</t>
        </is>
      </c>
      <c r="O1549" s="14" t="n">
        <v>46195</v>
      </c>
      <c r="P1549" s="7" t="inlineStr">
        <is>
          <t>greenhouse:tenstorrent</t>
        </is>
      </c>
      <c r="Q1549" s="8" t="inlineStr">
        <is>
          <t>verilog, c, hardware design</t>
        </is>
      </c>
      <c r="R1549" s="8" t="n"/>
      <c r="S1549" s="19" t="n"/>
      <c r="T1549" s="19" t="n"/>
      <c r="U1549" s="14" t="n">
        <v>46199</v>
      </c>
      <c r="V1549" s="7" t="n"/>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1.07</v>
      </c>
      <c r="C1550" s="12" t="inlineStr">
        <is>
          <t>Unspecified</t>
        </is>
      </c>
      <c r="D1550" s="8" t="inlineStr">
        <is>
          <t>Sr Engineer, Server Inference</t>
        </is>
      </c>
      <c r="E1550" s="7" t="inlineStr">
        <is>
          <t>Tenstorrent</t>
        </is>
      </c>
      <c r="F1550" s="8" t="inlineStr">
        <is>
          <t>Belgrade, Serbia</t>
        </is>
      </c>
      <c r="G1550" s="8" t="n"/>
      <c r="H1550" s="14" t="n"/>
      <c r="I1550" s="15">
        <f>IF($H1550="","",$H1550-TODAY())</f>
        <v/>
      </c>
      <c r="J1550" s="16" t="inlineStr">
        <is>
          <t>Open posting</t>
        </is>
      </c>
      <c r="K1550" s="8" t="n"/>
      <c r="L1550" s="17" t="inlineStr">
        <is>
          <t>new</t>
        </is>
      </c>
      <c r="M1550" s="18" t="inlineStr"/>
      <c r="N1550" s="7" t="inlineStr">
        <is>
          <t>cf97f9b1ae3b2a97a433902222537c83dba2dbd8</t>
        </is>
      </c>
      <c r="O1550" s="14" t="n">
        <v>46189</v>
      </c>
      <c r="P1550" s="7" t="inlineStr">
        <is>
          <t>greenhouse:tenstorrent</t>
        </is>
      </c>
      <c r="Q1550" s="8" t="inlineStr">
        <is>
          <t>python, docker, c</t>
        </is>
      </c>
      <c r="R1550" s="8" t="n"/>
      <c r="S1550" s="19" t="n"/>
      <c r="T1550" s="19" t="n"/>
      <c r="U1550" s="14" t="n">
        <v>46199</v>
      </c>
      <c r="V1550" s="7" t="n"/>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1.07</v>
      </c>
      <c r="C1551" s="12" t="inlineStr">
        <is>
          <t>Junior</t>
        </is>
      </c>
      <c r="D1551" s="8" t="inlineStr">
        <is>
          <t>Verification Engineer</t>
        </is>
      </c>
      <c r="E1551" s="7" t="inlineStr">
        <is>
          <t>Tenstorrent</t>
        </is>
      </c>
      <c r="F1551" s="8" t="inlineStr">
        <is>
          <t>Japan</t>
        </is>
      </c>
      <c r="G1551" s="8" t="n"/>
      <c r="H1551" s="14" t="n"/>
      <c r="I1551" s="15">
        <f>IF($H1551="","",$H1551-TODAY())</f>
        <v/>
      </c>
      <c r="J1551" s="16" t="inlineStr">
        <is>
          <t>Open posting</t>
        </is>
      </c>
      <c r="K1551" s="8" t="n"/>
      <c r="L1551" s="17" t="inlineStr">
        <is>
          <t>new</t>
        </is>
      </c>
      <c r="M1551" s="18" t="inlineStr"/>
      <c r="N1551" s="7" t="inlineStr">
        <is>
          <t>e631ae9a59580dd22b6590dc9c4447dfbc8d5251</t>
        </is>
      </c>
      <c r="O1551" s="14" t="n">
        <v>46189</v>
      </c>
      <c r="P1551" s="7" t="inlineStr">
        <is>
          <t>greenhouse:tenstorrent</t>
        </is>
      </c>
      <c r="Q1551" s="8" t="inlineStr">
        <is>
          <t>verilog, git, c</t>
        </is>
      </c>
      <c r="R1551" s="8" t="n"/>
      <c r="S1551" s="19" t="n"/>
      <c r="T1551" s="19" t="n"/>
      <c r="U1551" s="14" t="n">
        <v>46199</v>
      </c>
      <c r="V1551" s="7" t="n"/>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1.07</v>
      </c>
      <c r="C1552" s="12" t="inlineStr">
        <is>
          <t>Mid-level</t>
        </is>
      </c>
      <c r="D1552" s="8" t="inlineStr">
        <is>
          <t>Data Scientist</t>
        </is>
      </c>
      <c r="E1552" s="7" t="inlineStr">
        <is>
          <t>Waymo</t>
        </is>
      </c>
      <c r="F1552" s="8" t="inlineStr">
        <is>
          <t>Mountain View, California, USA; San Francisco, California, USA</t>
        </is>
      </c>
      <c r="G1552" s="8" t="n"/>
      <c r="H1552" s="14" t="n"/>
      <c r="I1552" s="15">
        <f>IF($H1552="","",$H1552-TODAY())</f>
        <v/>
      </c>
      <c r="J1552" s="16" t="inlineStr">
        <is>
          <t>Open posting</t>
        </is>
      </c>
      <c r="K1552" s="8" t="n"/>
      <c r="L1552" s="17" t="inlineStr">
        <is>
          <t>new</t>
        </is>
      </c>
      <c r="M1552" s="18" t="inlineStr"/>
      <c r="N1552" s="7" t="inlineStr">
        <is>
          <t>b412c8372279d5804551b262892edaa5a13217c7</t>
        </is>
      </c>
      <c r="O1552" s="14" t="n">
        <v>46189</v>
      </c>
      <c r="P1552" s="7" t="inlineStr">
        <is>
          <t>greenhouse:waymo</t>
        </is>
      </c>
      <c r="Q1552" s="8" t="inlineStr">
        <is>
          <t>python, sql, c</t>
        </is>
      </c>
      <c r="R1552" s="8" t="n"/>
      <c r="S1552" s="19" t="n"/>
      <c r="T1552" s="19" t="n"/>
      <c r="U1552" s="14" t="n">
        <v>46199</v>
      </c>
      <c r="V1552" s="7" t="n"/>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1.07</v>
      </c>
      <c r="C1553" s="12" t="inlineStr">
        <is>
          <t>Mid-level</t>
        </is>
      </c>
      <c r="D1553" s="8" t="inlineStr">
        <is>
          <t>Software Engineer, Planner Vehicle Dynamics</t>
        </is>
      </c>
      <c r="E1553" s="7" t="inlineStr">
        <is>
          <t>Waymo</t>
        </is>
      </c>
      <c r="F1553" s="8" t="inlineStr">
        <is>
          <t>Mountain View, California</t>
        </is>
      </c>
      <c r="G1553" s="8" t="n"/>
      <c r="H1553" s="14" t="n"/>
      <c r="I1553" s="15">
        <f>IF($H1553="","",$H1553-TODAY())</f>
        <v/>
      </c>
      <c r="J1553" s="16" t="inlineStr">
        <is>
          <t>Open posting</t>
        </is>
      </c>
      <c r="K1553" s="8" t="n"/>
      <c r="L1553" s="17" t="inlineStr">
        <is>
          <t>new</t>
        </is>
      </c>
      <c r="M1553" s="18" t="inlineStr"/>
      <c r="N1553" s="7" t="inlineStr">
        <is>
          <t>06651f5336be68cd540bb6130d5cd2dab1ee17b7</t>
        </is>
      </c>
      <c r="O1553" s="14" t="n">
        <v>46189</v>
      </c>
      <c r="P1553" s="7" t="inlineStr">
        <is>
          <t>greenhouse:waymo</t>
        </is>
      </c>
      <c r="Q1553" s="8" t="inlineStr">
        <is>
          <t>python, sql, c</t>
        </is>
      </c>
      <c r="R1553" s="8" t="n"/>
      <c r="S1553" s="19" t="n"/>
      <c r="T1553" s="19" t="n"/>
      <c r="U1553" s="14" t="n">
        <v>46199</v>
      </c>
      <c r="V1553" s="7" t="n"/>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1.07</v>
      </c>
      <c r="C1554" s="12" t="inlineStr">
        <is>
          <t>Mid-level</t>
        </is>
      </c>
      <c r="D1554" s="8" t="inlineStr">
        <is>
          <t>Software Engineer, Simulator Evaluation</t>
        </is>
      </c>
      <c r="E1554" s="7" t="inlineStr">
        <is>
          <t>Waymo</t>
        </is>
      </c>
      <c r="F1554" s="8" t="inlineStr">
        <is>
          <t>Mountain View, California, United States; San Francisco, California, United States</t>
        </is>
      </c>
      <c r="G1554" s="8" t="n"/>
      <c r="H1554" s="14" t="n"/>
      <c r="I1554" s="15">
        <f>IF($H1554="","",$H1554-TODAY())</f>
        <v/>
      </c>
      <c r="J1554" s="16" t="inlineStr">
        <is>
          <t>Open posting</t>
        </is>
      </c>
      <c r="K1554" s="8" t="n"/>
      <c r="L1554" s="17" t="inlineStr">
        <is>
          <t>new</t>
        </is>
      </c>
      <c r="M1554" s="18" t="inlineStr"/>
      <c r="N1554" s="7" t="inlineStr">
        <is>
          <t>47ad10c0ed86bf7b49907dcfa0b89a0301194f85</t>
        </is>
      </c>
      <c r="O1554" s="14" t="n">
        <v>46189</v>
      </c>
      <c r="P1554" s="7" t="inlineStr">
        <is>
          <t>greenhouse:waymo</t>
        </is>
      </c>
      <c r="Q1554" s="8" t="inlineStr">
        <is>
          <t>python, sql, c</t>
        </is>
      </c>
      <c r="R1554" s="8" t="n"/>
      <c r="S1554" s="19" t="n"/>
      <c r="T1554" s="19" t="n"/>
      <c r="U1554" s="14" t="n">
        <v>46199</v>
      </c>
      <c r="V1554" s="7" t="n"/>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1.07</v>
      </c>
      <c r="C1555" s="12" t="inlineStr">
        <is>
          <t>Mid-level</t>
        </is>
      </c>
      <c r="D1555" s="8" t="inlineStr">
        <is>
          <t>Systems Engineer, Perception</t>
        </is>
      </c>
      <c r="E1555" s="7" t="inlineStr">
        <is>
          <t>Waymo</t>
        </is>
      </c>
      <c r="F1555" s="8" t="inlineStr">
        <is>
          <t>Mountain View, CA, US; San Francisco, CA, US</t>
        </is>
      </c>
      <c r="G1555" s="8" t="n"/>
      <c r="H1555" s="14" t="n"/>
      <c r="I1555" s="15">
        <f>IF($H1555="","",$H1555-TODAY())</f>
        <v/>
      </c>
      <c r="J1555" s="16" t="inlineStr">
        <is>
          <t>Open posting</t>
        </is>
      </c>
      <c r="K1555" s="8" t="n"/>
      <c r="L1555" s="17" t="inlineStr">
        <is>
          <t>new</t>
        </is>
      </c>
      <c r="M1555" s="18" t="inlineStr"/>
      <c r="N1555" s="7" t="inlineStr">
        <is>
          <t>0ca5a62e90af5a87aba9cc468d0231e807bd6efb</t>
        </is>
      </c>
      <c r="O1555" s="14" t="n">
        <v>46189</v>
      </c>
      <c r="P1555" s="7" t="inlineStr">
        <is>
          <t>greenhouse:waymo</t>
        </is>
      </c>
      <c r="Q1555" s="8" t="inlineStr">
        <is>
          <t>python, sql, c</t>
        </is>
      </c>
      <c r="R1555" s="8" t="n"/>
      <c r="S1555" s="19" t="n"/>
      <c r="T1555" s="19" t="n"/>
      <c r="U1555" s="14" t="n">
        <v>46199</v>
      </c>
      <c r="V1555" s="7" t="n"/>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1.07</v>
      </c>
      <c r="C1556" s="12" t="inlineStr">
        <is>
          <t>Graduate/Entry</t>
        </is>
      </c>
      <c r="D1556" s="8" t="inlineStr">
        <is>
          <t>Software Engineer, AI Platform - New Grad</t>
        </is>
      </c>
      <c r="E1556" s="7" t="inlineStr">
        <is>
          <t>Nuro</t>
        </is>
      </c>
      <c r="F1556" s="8" t="inlineStr">
        <is>
          <t>Mountain View, California (HQ)</t>
        </is>
      </c>
      <c r="G1556" s="8" t="n"/>
      <c r="H1556" s="14" t="n"/>
      <c r="I1556" s="15">
        <f>IF($H1556="","",$H1556-TODAY())</f>
        <v/>
      </c>
      <c r="J1556" s="16" t="inlineStr">
        <is>
          <t>Open posting</t>
        </is>
      </c>
      <c r="K1556" s="8" t="n"/>
      <c r="L1556" s="17" t="inlineStr">
        <is>
          <t>new</t>
        </is>
      </c>
      <c r="M1556" s="18" t="inlineStr"/>
      <c r="N1556" s="7" t="inlineStr">
        <is>
          <t>234e915b1df4b2ac38f83fc9d72b433f15ae707f</t>
        </is>
      </c>
      <c r="O1556" s="14" t="n">
        <v>46188</v>
      </c>
      <c r="P1556" s="7" t="inlineStr">
        <is>
          <t>greenhouse:nuro</t>
        </is>
      </c>
      <c r="Q1556" s="8" t="inlineStr">
        <is>
          <t>python, fpga, c</t>
        </is>
      </c>
      <c r="R1556" s="8" t="n"/>
      <c r="S1556" s="19" t="n"/>
      <c r="T1556" s="19" t="n"/>
      <c r="U1556" s="14" t="n">
        <v>46199</v>
      </c>
      <c r="V1556" s="7" t="n"/>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1.07</v>
      </c>
      <c r="C1557" s="12" t="inlineStr">
        <is>
          <t>Junior</t>
        </is>
      </c>
      <c r="D1557" s="8" t="inlineStr">
        <is>
          <t>Software Engineer, Offboard Infrastructure</t>
        </is>
      </c>
      <c r="E1557" s="7" t="inlineStr">
        <is>
          <t>Nuro</t>
        </is>
      </c>
      <c r="F1557" s="8" t="inlineStr">
        <is>
          <t>Mountain View, California (HQ)</t>
        </is>
      </c>
      <c r="G1557" s="8" t="n"/>
      <c r="H1557" s="14" t="n"/>
      <c r="I1557" s="15">
        <f>IF($H1557="","",$H1557-TODAY())</f>
        <v/>
      </c>
      <c r="J1557" s="16" t="inlineStr">
        <is>
          <t>Open posting</t>
        </is>
      </c>
      <c r="K1557" s="8" t="n"/>
      <c r="L1557" s="17" t="inlineStr">
        <is>
          <t>new</t>
        </is>
      </c>
      <c r="M1557" s="18" t="inlineStr"/>
      <c r="N1557" s="7" t="inlineStr">
        <is>
          <t>06385f27b9c6e082506436ba73c0743212f9f32b</t>
        </is>
      </c>
      <c r="O1557" s="14" t="n">
        <v>46188</v>
      </c>
      <c r="P1557" s="7" t="inlineStr">
        <is>
          <t>greenhouse:nuro</t>
        </is>
      </c>
      <c r="Q1557" s="8" t="inlineStr">
        <is>
          <t>python, fpga, c</t>
        </is>
      </c>
      <c r="R1557" s="8" t="n"/>
      <c r="S1557" s="19" t="n"/>
      <c r="T1557" s="19" t="n"/>
      <c r="U1557" s="14" t="n">
        <v>46199</v>
      </c>
      <c r="V1557" s="7" t="n"/>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1.07</v>
      </c>
      <c r="C1558" s="12" t="inlineStr">
        <is>
          <t>Junior</t>
        </is>
      </c>
      <c r="D1558" s="8" t="inlineStr">
        <is>
          <t>Associate Software Engineer in Test</t>
        </is>
      </c>
      <c r="E1558" s="7" t="inlineStr">
        <is>
          <t>Veeva Systems</t>
        </is>
      </c>
      <c r="F1558" s="8" t="inlineStr">
        <is>
          <t>California - Pleasanton</t>
        </is>
      </c>
      <c r="G1558" s="8" t="n"/>
      <c r="H1558" s="14" t="n"/>
      <c r="I1558" s="15">
        <f>IF($H1558="","",$H1558-TODAY())</f>
        <v/>
      </c>
      <c r="J1558" s="16" t="inlineStr">
        <is>
          <t>Open posting</t>
        </is>
      </c>
      <c r="K1558" s="8" t="n"/>
      <c r="L1558" s="17" t="inlineStr">
        <is>
          <t>new</t>
        </is>
      </c>
      <c r="M1558" s="18" t="inlineStr"/>
      <c r="N1558" s="7" t="inlineStr">
        <is>
          <t>d4e1dc4b54d9055fad03b8b2caa72daf6c6f4176</t>
        </is>
      </c>
      <c r="O1558" s="14" t="n"/>
      <c r="P1558" s="7" t="inlineStr">
        <is>
          <t>lever:veeva</t>
        </is>
      </c>
      <c r="Q1558" s="8" t="inlineStr">
        <is>
          <t>docker, git, c</t>
        </is>
      </c>
      <c r="R1558" s="8" t="n"/>
      <c r="S1558" s="19" t="n"/>
      <c r="T1558" s="19" t="n"/>
      <c r="U1558" s="14" t="n">
        <v>46199</v>
      </c>
      <c r="V1558" s="7" t="n"/>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1.07</v>
      </c>
      <c r="C1559" s="12" t="inlineStr">
        <is>
          <t>Junior</t>
        </is>
      </c>
      <c r="D1559" s="8" t="inlineStr">
        <is>
          <t>Associate Software Engineer in Test</t>
        </is>
      </c>
      <c r="E1559" s="7" t="inlineStr">
        <is>
          <t>Veeva Systems</t>
        </is>
      </c>
      <c r="F1559" s="8" t="inlineStr">
        <is>
          <t>Massachusetts - Boston</t>
        </is>
      </c>
      <c r="G1559" s="8" t="n"/>
      <c r="H1559" s="14" t="n"/>
      <c r="I1559" s="15">
        <f>IF($H1559="","",$H1559-TODAY())</f>
        <v/>
      </c>
      <c r="J1559" s="16" t="inlineStr">
        <is>
          <t>Open posting</t>
        </is>
      </c>
      <c r="K1559" s="8" t="n"/>
      <c r="L1559" s="17" t="inlineStr">
        <is>
          <t>new</t>
        </is>
      </c>
      <c r="M1559" s="18" t="inlineStr"/>
      <c r="N1559" s="7" t="inlineStr">
        <is>
          <t>842c12eea70e22bf1804211c7085ec720afeaf81</t>
        </is>
      </c>
      <c r="O1559" s="14" t="n"/>
      <c r="P1559" s="7" t="inlineStr">
        <is>
          <t>lever:veeva</t>
        </is>
      </c>
      <c r="Q1559" s="8" t="inlineStr">
        <is>
          <t>docker, git, c</t>
        </is>
      </c>
      <c r="R1559" s="8" t="n"/>
      <c r="S1559" s="19" t="n"/>
      <c r="T1559" s="19" t="n"/>
      <c r="U1559" s="14" t="n">
        <v>46199</v>
      </c>
      <c r="V1559" s="7" t="n"/>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1.07</v>
      </c>
      <c r="C1560" s="12" t="inlineStr">
        <is>
          <t>Senior/Lead</t>
        </is>
      </c>
      <c r="D1560" s="8" t="inlineStr">
        <is>
          <t>Data Migration Consultant</t>
        </is>
      </c>
      <c r="E1560" s="7" t="inlineStr">
        <is>
          <t>Veeva Systems</t>
        </is>
      </c>
      <c r="F1560" s="8" t="inlineStr">
        <is>
          <t>Tennessee - Nashville</t>
        </is>
      </c>
      <c r="G1560" s="8" t="n"/>
      <c r="H1560" s="14" t="n"/>
      <c r="I1560" s="15">
        <f>IF($H1560="","",$H1560-TODAY())</f>
        <v/>
      </c>
      <c r="J1560" s="16" t="inlineStr">
        <is>
          <t>Open posting</t>
        </is>
      </c>
      <c r="K1560" s="8" t="n"/>
      <c r="L1560" s="17" t="inlineStr">
        <is>
          <t>new</t>
        </is>
      </c>
      <c r="M1560" s="18" t="inlineStr"/>
      <c r="N1560" s="7" t="inlineStr">
        <is>
          <t>e98dbeb4652bc6f0af971f4507fbe29992e82c86</t>
        </is>
      </c>
      <c r="O1560" s="14" t="n"/>
      <c r="P1560" s="7" t="inlineStr">
        <is>
          <t>lever:veeva</t>
        </is>
      </c>
      <c r="Q1560" s="8" t="inlineStr">
        <is>
          <t>sql, c</t>
        </is>
      </c>
      <c r="R1560" s="8" t="n"/>
      <c r="S1560" s="19" t="n"/>
      <c r="T1560" s="19" t="n"/>
      <c r="U1560" s="14" t="n">
        <v>46199</v>
      </c>
      <c r="V1560" s="7" t="n"/>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1.07</v>
      </c>
      <c r="C1561" s="12" t="inlineStr">
        <is>
          <t>Senior/Lead</t>
        </is>
      </c>
      <c r="D1561" s="8" t="inlineStr">
        <is>
          <t>Data Migration Consultant</t>
        </is>
      </c>
      <c r="E1561" s="7" t="inlineStr">
        <is>
          <t>Veeva Systems</t>
        </is>
      </c>
      <c r="F1561" s="8" t="inlineStr">
        <is>
          <t>Massachusetts - Boston</t>
        </is>
      </c>
      <c r="G1561" s="8" t="n"/>
      <c r="H1561" s="14" t="n"/>
      <c r="I1561" s="15">
        <f>IF($H1561="","",$H1561-TODAY())</f>
        <v/>
      </c>
      <c r="J1561" s="16" t="inlineStr">
        <is>
          <t>Open posting</t>
        </is>
      </c>
      <c r="K1561" s="8" t="n"/>
      <c r="L1561" s="17" t="inlineStr">
        <is>
          <t>new</t>
        </is>
      </c>
      <c r="M1561" s="18" t="inlineStr"/>
      <c r="N1561" s="7" t="inlineStr">
        <is>
          <t>47cab040bd531c55f0b37ce32b3b95c514ab9bb9</t>
        </is>
      </c>
      <c r="O1561" s="14" t="n"/>
      <c r="P1561" s="7" t="inlineStr">
        <is>
          <t>lever:veeva</t>
        </is>
      </c>
      <c r="Q1561" s="8" t="inlineStr">
        <is>
          <t>sql, c</t>
        </is>
      </c>
      <c r="R1561" s="8" t="n"/>
      <c r="S1561" s="19" t="n"/>
      <c r="T1561" s="19" t="n"/>
      <c r="U1561" s="14" t="n">
        <v>46199</v>
      </c>
      <c r="V1561" s="7" t="n"/>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1.07</v>
      </c>
      <c r="C1562" s="12" t="inlineStr">
        <is>
          <t>Senior/Lead</t>
        </is>
      </c>
      <c r="D1562" s="8" t="inlineStr">
        <is>
          <t>Data Migration Consultant</t>
        </is>
      </c>
      <c r="E1562" s="7" t="inlineStr">
        <is>
          <t>Veeva Systems</t>
        </is>
      </c>
      <c r="F1562" s="8" t="inlineStr">
        <is>
          <t>Missouri - Kansas City</t>
        </is>
      </c>
      <c r="G1562" s="8" t="n"/>
      <c r="H1562" s="14" t="n"/>
      <c r="I1562" s="15">
        <f>IF($H1562="","",$H1562-TODAY())</f>
        <v/>
      </c>
      <c r="J1562" s="16" t="inlineStr">
        <is>
          <t>Open posting</t>
        </is>
      </c>
      <c r="K1562" s="8" t="n"/>
      <c r="L1562" s="17" t="inlineStr">
        <is>
          <t>new</t>
        </is>
      </c>
      <c r="M1562" s="18" t="inlineStr"/>
      <c r="N1562" s="7" t="inlineStr">
        <is>
          <t>4da00949f9fa750bddff2df88628c70a24fb583f</t>
        </is>
      </c>
      <c r="O1562" s="14" t="n"/>
      <c r="P1562" s="7" t="inlineStr">
        <is>
          <t>lever:veeva</t>
        </is>
      </c>
      <c r="Q1562" s="8" t="inlineStr">
        <is>
          <t>sql, c</t>
        </is>
      </c>
      <c r="R1562" s="8" t="n"/>
      <c r="S1562" s="19" t="n"/>
      <c r="T1562" s="19" t="n"/>
      <c r="U1562" s="14" t="n">
        <v>46199</v>
      </c>
      <c r="V1562" s="7" t="n"/>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1.07</v>
      </c>
      <c r="C1563" s="12" t="inlineStr">
        <is>
          <t>Senior/Lead</t>
        </is>
      </c>
      <c r="D1563" s="8" t="inlineStr">
        <is>
          <t>Solution Architect - AI Solution</t>
        </is>
      </c>
      <c r="E1563" s="7" t="inlineStr">
        <is>
          <t>Veeva Systems</t>
        </is>
      </c>
      <c r="F1563" s="8" t="inlineStr">
        <is>
          <t>China - Shanghai</t>
        </is>
      </c>
      <c r="G1563" s="8" t="n"/>
      <c r="H1563" s="14" t="n"/>
      <c r="I1563" s="15">
        <f>IF($H1563="","",$H1563-TODAY())</f>
        <v/>
      </c>
      <c r="J1563" s="16" t="inlineStr">
        <is>
          <t>Open posting</t>
        </is>
      </c>
      <c r="K1563" s="8" t="n"/>
      <c r="L1563" s="17" t="inlineStr">
        <is>
          <t>new</t>
        </is>
      </c>
      <c r="M1563" s="18" t="inlineStr"/>
      <c r="N1563" s="7" t="inlineStr">
        <is>
          <t>84279804ff637dd2417ee8df8a08fe8b65e965f1</t>
        </is>
      </c>
      <c r="O1563" s="14" t="n"/>
      <c r="P1563" s="7" t="inlineStr">
        <is>
          <t>lever:veeva</t>
        </is>
      </c>
      <c r="Q1563" s="8" t="inlineStr">
        <is>
          <t>python, api integration, c, javascript</t>
        </is>
      </c>
      <c r="R1563" s="8" t="n"/>
      <c r="S1563" s="19" t="n"/>
      <c r="T1563" s="19" t="n"/>
      <c r="U1563" s="14" t="n">
        <v>46199</v>
      </c>
      <c r="V1563" s="7" t="n"/>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1.07</v>
      </c>
      <c r="C1564" s="12" t="inlineStr">
        <is>
          <t>Senior/Lead</t>
        </is>
      </c>
      <c r="D1564" s="8" t="inlineStr">
        <is>
          <t>Solution Architect - AI Solution</t>
        </is>
      </c>
      <c r="E1564" s="7" t="inlineStr">
        <is>
          <t>Veeva Systems</t>
        </is>
      </c>
      <c r="F1564" s="8" t="inlineStr">
        <is>
          <t>China - Beijing</t>
        </is>
      </c>
      <c r="G1564" s="8" t="n"/>
      <c r="H1564" s="14" t="n"/>
      <c r="I1564" s="15">
        <f>IF($H1564="","",$H1564-TODAY())</f>
        <v/>
      </c>
      <c r="J1564" s="16" t="inlineStr">
        <is>
          <t>Open posting</t>
        </is>
      </c>
      <c r="K1564" s="8" t="n"/>
      <c r="L1564" s="17" t="inlineStr">
        <is>
          <t>new</t>
        </is>
      </c>
      <c r="M1564" s="18" t="inlineStr"/>
      <c r="N1564" s="7" t="inlineStr">
        <is>
          <t>979df831fbb8a43f39bcba14e0dd2b3f532e6474</t>
        </is>
      </c>
      <c r="O1564" s="14" t="n"/>
      <c r="P1564" s="7" t="inlineStr">
        <is>
          <t>lever:veeva</t>
        </is>
      </c>
      <c r="Q1564" s="8" t="inlineStr">
        <is>
          <t>python, api integration, c, javascript</t>
        </is>
      </c>
      <c r="R1564" s="8" t="n"/>
      <c r="S1564" s="19" t="n"/>
      <c r="T1564" s="19" t="n"/>
      <c r="U1564" s="14" t="n">
        <v>46199</v>
      </c>
      <c r="V1564" s="7" t="n"/>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1.07</v>
      </c>
      <c r="C1565" s="12" t="inlineStr">
        <is>
          <t>Mid-level</t>
        </is>
      </c>
      <c r="D1565" s="8" t="inlineStr">
        <is>
          <t>Software Engineer - 11573</t>
        </is>
      </c>
      <c r="E1565" s="7" t="inlineStr">
        <is>
          <t>Coupa Software</t>
        </is>
      </c>
      <c r="F1565" s="8" t="inlineStr">
        <is>
          <t>Poland</t>
        </is>
      </c>
      <c r="G1565" s="8" t="n"/>
      <c r="H1565" s="14" t="n"/>
      <c r="I1565" s="15">
        <f>IF($H1565="","",$H1565-TODAY())</f>
        <v/>
      </c>
      <c r="J1565" s="16" t="inlineStr">
        <is>
          <t>Open posting</t>
        </is>
      </c>
      <c r="K1565" s="8" t="n"/>
      <c r="L1565" s="17" t="inlineStr">
        <is>
          <t>new</t>
        </is>
      </c>
      <c r="M1565" s="18" t="inlineStr"/>
      <c r="N1565" s="7" t="inlineStr">
        <is>
          <t>1c4307e76a259e17f8737dbdcb451f77d3609483</t>
        </is>
      </c>
      <c r="O1565" s="14" t="n"/>
      <c r="P1565" s="7" t="inlineStr">
        <is>
          <t>lever:coupa</t>
        </is>
      </c>
      <c r="Q1565" s="8" t="inlineStr">
        <is>
          <t>sql, mysql, kubernetes, c</t>
        </is>
      </c>
      <c r="R1565" s="8" t="n"/>
      <c r="S1565" s="19" t="n"/>
      <c r="T1565" s="19" t="n"/>
      <c r="U1565" s="14" t="n">
        <v>46199</v>
      </c>
      <c r="V1565" s="7" t="n"/>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1.07</v>
      </c>
      <c r="C1566" s="12" t="inlineStr">
        <is>
          <t>Unspecified</t>
        </is>
      </c>
      <c r="D1566" s="8" t="inlineStr">
        <is>
          <t>Embedded Software Engineer</t>
        </is>
      </c>
      <c r="E1566" s="7" t="inlineStr">
        <is>
          <t>SURREY IT LIMITED</t>
        </is>
      </c>
      <c r="F1566" s="8" t="inlineStr">
        <is>
          <t>Guildford, England, UK</t>
        </is>
      </c>
      <c r="G1566" s="8" t="n"/>
      <c r="H1566" s="14" t="n"/>
      <c r="I1566" s="15">
        <f>IF($H1566="","",$H1566-TODAY())</f>
        <v/>
      </c>
      <c r="J1566" s="16" t="inlineStr">
        <is>
          <t>Open posting</t>
        </is>
      </c>
      <c r="K1566" s="8" t="n"/>
      <c r="L1566" s="17" t="inlineStr">
        <is>
          <t>new</t>
        </is>
      </c>
      <c r="M1566" s="18" t="inlineStr"/>
      <c r="N1566" s="7" t="inlineStr">
        <is>
          <t>b24463433dbd59de4593d32dea1ff034480f722b</t>
        </is>
      </c>
      <c r="O1566" s="14" t="n"/>
      <c r="P1566" s="7" t="inlineStr">
        <is>
          <t>jobspy</t>
        </is>
      </c>
      <c r="Q1566" s="8" t="inlineStr">
        <is>
          <t>python, git, c</t>
        </is>
      </c>
      <c r="R1566" s="8" t="inlineStr">
        <is>
          <t>Junior Embedded Software Engineer C Python</t>
        </is>
      </c>
      <c r="S1566" s="19" t="n"/>
      <c r="T1566" s="19" t="n"/>
      <c r="U1566" s="14" t="n">
        <v>46199</v>
      </c>
      <c r="V1566" s="7" t="n"/>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1.07</v>
      </c>
      <c r="C1567" s="12" t="inlineStr">
        <is>
          <t>Unspecified</t>
        </is>
      </c>
      <c r="D1567" s="8" t="inlineStr">
        <is>
          <t>Embedded Engineer</t>
        </is>
      </c>
      <c r="E1567" s="7" t="inlineStr">
        <is>
          <t>Premier Group</t>
        </is>
      </c>
      <c r="F1567" s="8" t="inlineStr">
        <is>
          <t>Portsmouth, England, UK</t>
        </is>
      </c>
      <c r="G1567" s="8" t="n"/>
      <c r="H1567" s="14" t="n"/>
      <c r="I1567" s="15">
        <f>IF($H1567="","",$H1567-TODAY())</f>
        <v/>
      </c>
      <c r="J1567" s="16" t="inlineStr">
        <is>
          <t>Open posting</t>
        </is>
      </c>
      <c r="K1567" s="8" t="n"/>
      <c r="L1567" s="17" t="inlineStr">
        <is>
          <t>new</t>
        </is>
      </c>
      <c r="M1567" s="18" t="inlineStr"/>
      <c r="N1567" s="7" t="inlineStr">
        <is>
          <t>6c29e654b37351f77d7f8630f0b06ad72fdf6026</t>
        </is>
      </c>
      <c r="O1567" s="14" t="n">
        <v>46195</v>
      </c>
      <c r="P1567" s="7" t="inlineStr">
        <is>
          <t>jobspy</t>
        </is>
      </c>
      <c r="Q1567" s="8" t="inlineStr">
        <is>
          <t>python, c, embedded systems</t>
        </is>
      </c>
      <c r="R1567" s="8" t="inlineStr">
        <is>
          <t>Junior Firmware Engineer embedded C RTOS</t>
        </is>
      </c>
      <c r="S1567" s="19" t="n"/>
      <c r="T1567" s="19" t="n"/>
      <c r="U1567" s="14" t="n">
        <v>46199</v>
      </c>
      <c r="V1567" s="7" t="n"/>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1.07</v>
      </c>
      <c r="C1568" s="12" t="inlineStr">
        <is>
          <t>Mid-level</t>
        </is>
      </c>
      <c r="D1568" s="8" t="inlineStr">
        <is>
          <t>Embedded Software Engineer</t>
        </is>
      </c>
      <c r="E1568" s="7" t="inlineStr">
        <is>
          <t>Langham Recruitment</t>
        </is>
      </c>
      <c r="F1568" s="8" t="inlineStr">
        <is>
          <t>Guildford, England, UK</t>
        </is>
      </c>
      <c r="G1568" s="8" t="n"/>
      <c r="H1568" s="14" t="n"/>
      <c r="I1568" s="15">
        <f>IF($H1568="","",$H1568-TODAY())</f>
        <v/>
      </c>
      <c r="J1568" s="16" t="inlineStr">
        <is>
          <t>Open posting</t>
        </is>
      </c>
      <c r="K1568" s="8" t="n"/>
      <c r="L1568" s="17" t="inlineStr">
        <is>
          <t>new</t>
        </is>
      </c>
      <c r="M1568" s="18" t="inlineStr"/>
      <c r="N1568" s="7" t="inlineStr">
        <is>
          <t>c6064c419f936f3723defa3ba13f8179ca00eab0</t>
        </is>
      </c>
      <c r="O1568" s="14" t="n">
        <v>46185</v>
      </c>
      <c r="P1568" s="7" t="inlineStr">
        <is>
          <t>jobspy</t>
        </is>
      </c>
      <c r="Q1568" s="8" t="inlineStr">
        <is>
          <t>python, git, c</t>
        </is>
      </c>
      <c r="R1568" s="8" t="inlineStr">
        <is>
          <t>Junior Firmware Engineer embedded C RTOS</t>
        </is>
      </c>
      <c r="S1568" s="19" t="n"/>
      <c r="T1568" s="19" t="n"/>
      <c r="U1568" s="14" t="n">
        <v>46199</v>
      </c>
      <c r="V1568" s="7" t="n"/>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1.07</v>
      </c>
      <c r="C1569" s="12" t="inlineStr">
        <is>
          <t>Unspecified</t>
        </is>
      </c>
      <c r="D1569" s="8" t="inlineStr">
        <is>
          <t>GNC Engineer - Avionics</t>
        </is>
      </c>
      <c r="E1569" s="7" t="inlineStr">
        <is>
          <t>Spire</t>
        </is>
      </c>
      <c r="F1569" s="8" t="inlineStr">
        <is>
          <t>Glasgow, Scotland, UK</t>
        </is>
      </c>
      <c r="G1569" s="8" t="n"/>
      <c r="H1569" s="14" t="n"/>
      <c r="I1569" s="15">
        <f>IF($H1569="","",$H1569-TODAY())</f>
        <v/>
      </c>
      <c r="J1569" s="16" t="inlineStr">
        <is>
          <t>Open posting</t>
        </is>
      </c>
      <c r="K1569" s="8" t="n"/>
      <c r="L1569" s="17" t="inlineStr">
        <is>
          <t>new</t>
        </is>
      </c>
      <c r="M1569" s="18" t="inlineStr"/>
      <c r="N1569" s="7" t="inlineStr">
        <is>
          <t>e841be14020acd62674b98b704bb4256fb923eb3</t>
        </is>
      </c>
      <c r="O1569" s="14" t="n">
        <v>46198</v>
      </c>
      <c r="P1569" s="7" t="inlineStr">
        <is>
          <t>jobspy</t>
        </is>
      </c>
      <c r="Q1569" s="8" t="inlineStr">
        <is>
          <t>python, c, embedded systems</t>
        </is>
      </c>
      <c r="R1569" s="8" t="inlineStr">
        <is>
          <t>Graduate Avionics Engineer embedded systems</t>
        </is>
      </c>
      <c r="S1569" s="19" t="n"/>
      <c r="T1569" s="19" t="n"/>
      <c r="U1569" s="14" t="n">
        <v>46199</v>
      </c>
      <c r="V1569" s="7" t="n"/>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1.07</v>
      </c>
      <c r="C1570" s="12" t="inlineStr">
        <is>
          <t>Unspecified</t>
        </is>
      </c>
      <c r="D1570" s="8" t="inlineStr">
        <is>
          <t>MLOps Engineer (LLM/GenAI)</t>
        </is>
      </c>
      <c r="E1570" s="7" t="inlineStr">
        <is>
          <t>HSBC</t>
        </is>
      </c>
      <c r="F1570" s="8" t="inlineStr">
        <is>
          <t>Birmingham, England, UK</t>
        </is>
      </c>
      <c r="G1570" s="8" t="n"/>
      <c r="H1570" s="14" t="n"/>
      <c r="I1570" s="15">
        <f>IF($H1570="","",$H1570-TODAY())</f>
        <v/>
      </c>
      <c r="J1570" s="16" t="inlineStr">
        <is>
          <t>Open posting</t>
        </is>
      </c>
      <c r="K1570" s="8" t="n"/>
      <c r="L1570" s="17" t="inlineStr">
        <is>
          <t>new</t>
        </is>
      </c>
      <c r="M1570" s="18" t="inlineStr"/>
      <c r="N1570" s="7" t="inlineStr">
        <is>
          <t>524a3f2035a8f82602fde6ce7c298d1fc15bfc4d</t>
        </is>
      </c>
      <c r="O1570" s="14" t="n">
        <v>46196</v>
      </c>
      <c r="P1570" s="7" t="inlineStr">
        <is>
          <t>jobspy</t>
        </is>
      </c>
      <c r="Q1570" s="8" t="inlineStr">
        <is>
          <t>python, docker, kubernetes, c</t>
        </is>
      </c>
      <c r="R1570" s="8" t="inlineStr">
        <is>
          <t>Graduate Software Engineer Python Docker Kubernetes</t>
        </is>
      </c>
      <c r="S1570" s="19" t="n"/>
      <c r="T1570" s="19" t="n"/>
      <c r="U1570" s="14" t="n">
        <v>46199</v>
      </c>
      <c r="V1570" s="7" t="n"/>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1.07</v>
      </c>
      <c r="C1571" s="12" t="inlineStr">
        <is>
          <t>Unspecified</t>
        </is>
      </c>
      <c r="D1571" s="8" t="inlineStr">
        <is>
          <t>MLOps Engineer (LLM/GenAI)</t>
        </is>
      </c>
      <c r="E1571" s="7" t="inlineStr">
        <is>
          <t>HSBC</t>
        </is>
      </c>
      <c r="F1571" s="8" t="inlineStr">
        <is>
          <t>Sheffield, England, UK</t>
        </is>
      </c>
      <c r="G1571" s="8" t="n"/>
      <c r="H1571" s="14" t="n"/>
      <c r="I1571" s="15">
        <f>IF($H1571="","",$H1571-TODAY())</f>
        <v/>
      </c>
      <c r="J1571" s="16" t="inlineStr">
        <is>
          <t>Open posting</t>
        </is>
      </c>
      <c r="K1571" s="8" t="n"/>
      <c r="L1571" s="17" t="inlineStr">
        <is>
          <t>new</t>
        </is>
      </c>
      <c r="M1571" s="18" t="inlineStr"/>
      <c r="N1571" s="7" t="inlineStr">
        <is>
          <t>3a30b38f354b8a14fe1abf5fe3e786813ae9ab0d</t>
        </is>
      </c>
      <c r="O1571" s="14" t="n">
        <v>46196</v>
      </c>
      <c r="P1571" s="7" t="inlineStr">
        <is>
          <t>jobspy</t>
        </is>
      </c>
      <c r="Q1571" s="8" t="inlineStr">
        <is>
          <t>python, docker, kubernetes, c</t>
        </is>
      </c>
      <c r="R1571" s="8" t="inlineStr">
        <is>
          <t>Graduate Software Engineer Python Docker Kubernetes</t>
        </is>
      </c>
      <c r="S1571" s="19" t="n"/>
      <c r="T1571" s="19" t="n"/>
      <c r="U1571" s="14" t="n">
        <v>46199</v>
      </c>
      <c r="V1571" s="7" t="n"/>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1.07</v>
      </c>
      <c r="C1572" s="12" t="inlineStr">
        <is>
          <t>Junior</t>
        </is>
      </c>
      <c r="D1572" s="8" t="inlineStr">
        <is>
          <t>Python Developer - Inside IR35 - Up to £700 per day</t>
        </is>
      </c>
      <c r="E1572" s="7" t="inlineStr">
        <is>
          <t>Hunter Bond</t>
        </is>
      </c>
      <c r="F1572" s="8" t="inlineStr">
        <is>
          <t>London Area, United Kingdom</t>
        </is>
      </c>
      <c r="G1572" s="8" t="n"/>
      <c r="H1572" s="14" t="n"/>
      <c r="I1572" s="15">
        <f>IF($H1572="","",$H1572-TODAY())</f>
        <v/>
      </c>
      <c r="J1572" s="16" t="inlineStr">
        <is>
          <t>Open posting</t>
        </is>
      </c>
      <c r="K1572" s="8" t="n"/>
      <c r="L1572" s="17" t="inlineStr">
        <is>
          <t>new</t>
        </is>
      </c>
      <c r="M1572" s="18" t="inlineStr"/>
      <c r="N1572" s="7" t="inlineStr">
        <is>
          <t>d2936b7bd31622e8ea66c780c673dd5c93fedcd4</t>
        </is>
      </c>
      <c r="O1572" s="14" t="n">
        <v>46198</v>
      </c>
      <c r="P1572" s="7" t="inlineStr">
        <is>
          <t>jobspy</t>
        </is>
      </c>
      <c r="Q1572" s="8" t="inlineStr">
        <is>
          <t>python, sql, c</t>
        </is>
      </c>
      <c r="R1572" s="8" t="inlineStr">
        <is>
          <t>Junior Python Developer backend SQL REST API</t>
        </is>
      </c>
      <c r="S1572" s="19" t="n"/>
      <c r="T1572" s="19" t="n"/>
      <c r="U1572" s="14" t="n">
        <v>46199</v>
      </c>
      <c r="V1572" s="7" t="n"/>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1.07</v>
      </c>
      <c r="C1573" s="12" t="inlineStr">
        <is>
          <t>Senior/Lead</t>
        </is>
      </c>
      <c r="D1573" s="8" t="inlineStr">
        <is>
          <t>Backend Engineer</t>
        </is>
      </c>
      <c r="E1573" s="7" t="inlineStr">
        <is>
          <t>Digital Waffle</t>
        </is>
      </c>
      <c r="F1573" s="8" t="inlineStr"/>
      <c r="G1573" s="8" t="n"/>
      <c r="H1573" s="14" t="n"/>
      <c r="I1573" s="15">
        <f>IF($H1573="","",$H1573-TODAY())</f>
        <v/>
      </c>
      <c r="J1573" s="16" t="inlineStr">
        <is>
          <t>Open posting</t>
        </is>
      </c>
      <c r="K1573" s="8" t="n"/>
      <c r="L1573" s="17" t="inlineStr">
        <is>
          <t>new</t>
        </is>
      </c>
      <c r="M1573" s="18" t="inlineStr"/>
      <c r="N1573" s="7" t="inlineStr">
        <is>
          <t>a880512d1bcf60db6061cf78529a49878ba3d1c5</t>
        </is>
      </c>
      <c r="O1573" s="14" t="n"/>
      <c r="P1573" s="7" t="inlineStr">
        <is>
          <t>jobspy</t>
        </is>
      </c>
      <c r="Q1573" s="8" t="inlineStr">
        <is>
          <t>sql, git, c</t>
        </is>
      </c>
      <c r="R1573" s="8" t="inlineStr">
        <is>
          <t>Junior Python Developer backend SQL REST API</t>
        </is>
      </c>
      <c r="S1573" s="19" t="n"/>
      <c r="T1573" s="19" t="n"/>
      <c r="U1573" s="14" t="n">
        <v>46199</v>
      </c>
      <c r="V1573" s="7" t="n"/>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1.07</v>
      </c>
      <c r="C1574" s="12" t="inlineStr">
        <is>
          <t>Senior/Lead</t>
        </is>
      </c>
      <c r="D1574" s="8" t="inlineStr">
        <is>
          <t>CPU Research Engineer (Contractor)</t>
        </is>
      </c>
      <c r="E1574" s="7" t="inlineStr">
        <is>
          <t>Huawei Technologies Research &amp; Development (UK) Ltd</t>
        </is>
      </c>
      <c r="F1574" s="8" t="inlineStr">
        <is>
          <t>Cambridge, England, UK</t>
        </is>
      </c>
      <c r="G1574" s="8" t="n"/>
      <c r="H1574" s="14" t="n"/>
      <c r="I1574" s="15">
        <f>IF($H1574="","",$H1574-TODAY())</f>
        <v/>
      </c>
      <c r="J1574" s="16" t="inlineStr">
        <is>
          <t>Open posting</t>
        </is>
      </c>
      <c r="K1574" s="8" t="n"/>
      <c r="L1574" s="17" t="inlineStr">
        <is>
          <t>new</t>
        </is>
      </c>
      <c r="M1574" s="18" t="inlineStr"/>
      <c r="N1574" s="7" t="inlineStr">
        <is>
          <t>e7d0f05dca78608ff6dbd5d3caa9e8d41b41b2ee</t>
        </is>
      </c>
      <c r="O1574" s="14" t="n">
        <v>46191</v>
      </c>
      <c r="P1574" s="7" t="inlineStr">
        <is>
          <t>jobspy</t>
        </is>
      </c>
      <c r="Q1574" s="8" t="inlineStr">
        <is>
          <t>python, git, c, backend development</t>
        </is>
      </c>
      <c r="R1574" s="8" t="inlineStr">
        <is>
          <t>Graduate Hardware Engineer embedded systems UK</t>
        </is>
      </c>
      <c r="S1574" s="19" t="n"/>
      <c r="T1574" s="19" t="n"/>
      <c r="U1574" s="14" t="n">
        <v>46199</v>
      </c>
      <c r="V1574" s="7" t="n"/>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1.07</v>
      </c>
      <c r="C1575" s="12" t="inlineStr">
        <is>
          <t>Junior</t>
        </is>
      </c>
      <c r="D1575" s="8" t="inlineStr">
        <is>
          <t>Junior Data Engineer</t>
        </is>
      </c>
      <c r="E1575" s="7" t="inlineStr">
        <is>
          <t>JD Sports Fashion</t>
        </is>
      </c>
      <c r="F1575" s="8" t="inlineStr">
        <is>
          <t>Bury, England, UK</t>
        </is>
      </c>
      <c r="G1575" s="8" t="n"/>
      <c r="H1575" s="14" t="n"/>
      <c r="I1575" s="15">
        <f>IF($H1575="","",$H1575-TODAY())</f>
        <v/>
      </c>
      <c r="J1575" s="16" t="inlineStr">
        <is>
          <t>Open posting</t>
        </is>
      </c>
      <c r="K1575" s="8" t="n"/>
      <c r="L1575" s="17" t="inlineStr">
        <is>
          <t>new</t>
        </is>
      </c>
      <c r="M1575" s="18" t="inlineStr"/>
      <c r="N1575" s="7" t="inlineStr">
        <is>
          <t>dcfc8ce9fb7254900740281acff004cc8fff480a</t>
        </is>
      </c>
      <c r="O1575" s="14" t="n">
        <v>46197</v>
      </c>
      <c r="P1575" s="7" t="inlineStr">
        <is>
          <t>jobspy</t>
        </is>
      </c>
      <c r="Q1575" s="8" t="inlineStr">
        <is>
          <t>python, sql, git, c</t>
        </is>
      </c>
      <c r="R1575" s="8" t="inlineStr">
        <is>
          <t>Graduate Data Engineer Python SQL pipelines</t>
        </is>
      </c>
      <c r="S1575" s="19" t="n"/>
      <c r="T1575" s="19" t="n"/>
      <c r="U1575" s="14" t="n">
        <v>46199</v>
      </c>
      <c r="V1575" s="7" t="n"/>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1.07</v>
      </c>
      <c r="C1576" s="12" t="inlineStr">
        <is>
          <t>Junior</t>
        </is>
      </c>
      <c r="D1576" s="8" t="inlineStr">
        <is>
          <t>Data Engineer</t>
        </is>
      </c>
      <c r="E1576" s="7" t="inlineStr">
        <is>
          <t>Rodericks Dental Partners</t>
        </is>
      </c>
      <c r="F1576" s="8" t="inlineStr">
        <is>
          <t>Northampton, England, UK</t>
        </is>
      </c>
      <c r="G1576" s="8" t="n"/>
      <c r="H1576" s="14" t="n"/>
      <c r="I1576" s="15">
        <f>IF($H1576="","",$H1576-TODAY())</f>
        <v/>
      </c>
      <c r="J1576" s="16" t="inlineStr">
        <is>
          <t>Open posting</t>
        </is>
      </c>
      <c r="K1576" s="8" t="n"/>
      <c r="L1576" s="17" t="inlineStr">
        <is>
          <t>new</t>
        </is>
      </c>
      <c r="M1576" s="18" t="inlineStr"/>
      <c r="N1576" s="7" t="inlineStr">
        <is>
          <t>9133d3a44462514c8515905378f5da81c43ac304</t>
        </is>
      </c>
      <c r="O1576" s="14" t="n">
        <v>46197</v>
      </c>
      <c r="P1576" s="7" t="inlineStr">
        <is>
          <t>jobspy</t>
        </is>
      </c>
      <c r="Q1576" s="8" t="inlineStr">
        <is>
          <t>python, sql, c</t>
        </is>
      </c>
      <c r="R1576" s="8" t="inlineStr">
        <is>
          <t>Graduate Data Engineer Python SQL pipelines</t>
        </is>
      </c>
      <c r="S1576" s="19" t="n"/>
      <c r="T1576" s="19" t="n"/>
      <c r="U1576" s="14" t="n">
        <v>46199</v>
      </c>
      <c r="V1576" s="7" t="n"/>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1.07</v>
      </c>
      <c r="C1577" s="12" t="inlineStr">
        <is>
          <t>Mid-level</t>
        </is>
      </c>
      <c r="D1577" s="8" t="inlineStr">
        <is>
          <t>[HW] System HW Engineer</t>
        </is>
      </c>
      <c r="E1577" s="7" t="inlineStr">
        <is>
          <t>DEEPX</t>
        </is>
      </c>
      <c r="F1577" s="8" t="inlineStr"/>
      <c r="G1577" s="8" t="n"/>
      <c r="H1577" s="14" t="n"/>
      <c r="I1577" s="15">
        <f>IF($H1577="","",$H1577-TODAY())</f>
        <v/>
      </c>
      <c r="J1577" s="16" t="inlineStr">
        <is>
          <t>Open posting</t>
        </is>
      </c>
      <c r="K1577" s="8" t="n"/>
      <c r="L1577" s="17" t="inlineStr">
        <is>
          <t>new</t>
        </is>
      </c>
      <c r="M1577" s="18" t="inlineStr"/>
      <c r="N1577" s="7" t="inlineStr">
        <is>
          <t>d8efc59002fa00676cc20e79968310f1c934c58f</t>
        </is>
      </c>
      <c r="O1577" s="14" t="n">
        <v>46197</v>
      </c>
      <c r="P1577" s="7" t="inlineStr">
        <is>
          <t>jobspy</t>
        </is>
      </c>
      <c r="Q1577" s="8" t="inlineStr">
        <is>
          <t>fpga, c, hardware design</t>
        </is>
      </c>
      <c r="R1577" s="8" t="inlineStr">
        <is>
          <t>Graduate PCB Design Engineer electronics</t>
        </is>
      </c>
      <c r="S1577" s="19" t="n"/>
      <c r="T1577" s="19" t="n"/>
      <c r="U1577" s="14" t="n">
        <v>46199</v>
      </c>
      <c r="V1577" s="7" t="n"/>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1.07</v>
      </c>
      <c r="C1578" s="12" t="inlineStr">
        <is>
          <t>Mid-level</t>
        </is>
      </c>
      <c r="D1578" s="8" t="inlineStr">
        <is>
          <t>Telecommunications GS Engineer</t>
        </is>
      </c>
      <c r="E1578" s="7" t="inlineStr">
        <is>
          <t>Spire</t>
        </is>
      </c>
      <c r="F1578" s="8" t="inlineStr">
        <is>
          <t>Glasgow, Scotland, UK</t>
        </is>
      </c>
      <c r="G1578" s="8" t="n"/>
      <c r="H1578" s="14" t="n"/>
      <c r="I1578" s="15">
        <f>IF($H1578="","",$H1578-TODAY())</f>
        <v/>
      </c>
      <c r="J1578" s="16" t="inlineStr">
        <is>
          <t>Open posting</t>
        </is>
      </c>
      <c r="K1578" s="8" t="n"/>
      <c r="L1578" s="17" t="inlineStr">
        <is>
          <t>new</t>
        </is>
      </c>
      <c r="M1578" s="18" t="inlineStr"/>
      <c r="N1578" s="7" t="inlineStr">
        <is>
          <t>6c235162bca0072a142b7a36013067c6781f8e95</t>
        </is>
      </c>
      <c r="O1578" s="14" t="n">
        <v>46192</v>
      </c>
      <c r="P1578" s="7" t="inlineStr">
        <is>
          <t>jobspy</t>
        </is>
      </c>
      <c r="Q1578" s="8" t="inlineStr">
        <is>
          <t>python, fpga, c</t>
        </is>
      </c>
      <c r="R1578" s="8" t="inlineStr">
        <is>
          <t>Graduate RF Engineer wireless communications UK</t>
        </is>
      </c>
      <c r="S1578" s="19" t="n"/>
      <c r="T1578" s="19" t="n"/>
      <c r="U1578" s="14" t="n">
        <v>46199</v>
      </c>
      <c r="V1578" s="7" t="n"/>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1.07</v>
      </c>
      <c r="C1579" s="12" t="inlineStr">
        <is>
          <t>Senior/Lead</t>
        </is>
      </c>
      <c r="D1579" s="8" t="inlineStr">
        <is>
          <t>Research &amp; Development Engineer</t>
        </is>
      </c>
      <c r="E1579" s="7" t="inlineStr">
        <is>
          <t>Labman Automation</t>
        </is>
      </c>
      <c r="F1579" s="8" t="inlineStr">
        <is>
          <t>Stokesley, ENG, GB</t>
        </is>
      </c>
      <c r="G1579" s="8" t="n"/>
      <c r="H1579" s="14" t="n"/>
      <c r="I1579" s="15">
        <f>IF($H1579="","",$H1579-TODAY())</f>
        <v/>
      </c>
      <c r="J1579" s="16" t="inlineStr">
        <is>
          <t>Open posting</t>
        </is>
      </c>
      <c r="K1579" s="8" t="n"/>
      <c r="L1579" s="17" t="inlineStr">
        <is>
          <t>new</t>
        </is>
      </c>
      <c r="M1579" s="18" t="inlineStr"/>
      <c r="N1579" s="7" t="inlineStr">
        <is>
          <t>ce4b7dafb536dde571049e925ae0597a32d3e268</t>
        </is>
      </c>
      <c r="O1579" s="14" t="n">
        <v>46174</v>
      </c>
      <c r="P1579" s="7" t="inlineStr">
        <is>
          <t>jobspy</t>
        </is>
      </c>
      <c r="Q1579" s="8" t="inlineStr">
        <is>
          <t>solidworks, c, embedded systems</t>
        </is>
      </c>
      <c r="R1579" s="8" t="inlineStr">
        <is>
          <t>Research Engineer embedded systems electronics</t>
        </is>
      </c>
      <c r="S1579" s="19" t="n"/>
      <c r="T1579" s="19" t="n"/>
      <c r="U1579" s="14" t="n">
        <v>46199</v>
      </c>
      <c r="V1579" s="7" t="n"/>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1.07</v>
      </c>
      <c r="C1580" s="12" t="inlineStr">
        <is>
          <t>Senior/Lead</t>
        </is>
      </c>
      <c r="D1580" s="8" t="inlineStr">
        <is>
          <t>IT Consultant  –  Enterprise Solutions (ERP Transformation) - London | BCG Platinion</t>
        </is>
      </c>
      <c r="E1580" s="7" t="inlineStr">
        <is>
          <t>Boston Consulting Group (BCG)</t>
        </is>
      </c>
      <c r="F1580" s="8" t="inlineStr">
        <is>
          <t>London, England, UK</t>
        </is>
      </c>
      <c r="G1580" s="8" t="n"/>
      <c r="H1580" s="14" t="n"/>
      <c r="I1580" s="15">
        <f>IF($H1580="","",$H1580-TODAY())</f>
        <v/>
      </c>
      <c r="J1580" s="16" t="inlineStr">
        <is>
          <t>Open posting</t>
        </is>
      </c>
      <c r="K1580" s="8" t="n"/>
      <c r="L1580" s="17" t="inlineStr">
        <is>
          <t>new</t>
        </is>
      </c>
      <c r="M1580" s="18" t="inlineStr"/>
      <c r="N1580" s="7" t="inlineStr">
        <is>
          <t>d6479b22b6b2a57b704f4d78b614f178b88f6b50</t>
        </is>
      </c>
      <c r="O1580" s="14" t="n">
        <v>46186</v>
      </c>
      <c r="P1580" s="7" t="inlineStr">
        <is>
          <t>jobspy</t>
        </is>
      </c>
      <c r="Q1580" s="8" t="inlineStr">
        <is>
          <t>git, c, digital design</t>
        </is>
      </c>
      <c r="R1580" s="8" t="inlineStr">
        <is>
          <t>Graduate Technology Consultant ERP systems</t>
        </is>
      </c>
      <c r="S1580" s="19" t="n"/>
      <c r="T1580" s="19" t="n"/>
      <c r="U1580" s="14" t="n">
        <v>46199</v>
      </c>
      <c r="V1580" s="7" t="n"/>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1.02</v>
      </c>
      <c r="C1581" s="12" t="inlineStr">
        <is>
          <t>Senior/Lead</t>
        </is>
      </c>
      <c r="D1581" s="8" t="inlineStr">
        <is>
          <t>Software Engineer II</t>
        </is>
      </c>
      <c r="E1581" s="7" t="inlineStr">
        <is>
          <t>Monzo</t>
        </is>
      </c>
      <c r="F1581" s="8" t="inlineStr">
        <is>
          <t>Barcelona</t>
        </is>
      </c>
      <c r="G1581" s="8" t="n"/>
      <c r="H1581" s="14" t="n"/>
      <c r="I1581" s="15">
        <f>IF($H1581="","",$H1581-TODAY())</f>
        <v/>
      </c>
      <c r="J1581" s="16" t="inlineStr">
        <is>
          <t>Open posting</t>
        </is>
      </c>
      <c r="K1581" s="8" t="inlineStr">
        <is>
          <t>filtered by keyword pre-scan</t>
        </is>
      </c>
      <c r="L1581" s="17" t="inlineStr">
        <is>
          <t>new</t>
        </is>
      </c>
      <c r="M1581" s="18" t="inlineStr"/>
      <c r="N1581" s="7" t="inlineStr">
        <is>
          <t>09cbb54df145d99ae556902b14290200fb302fa2</t>
        </is>
      </c>
      <c r="O1581" s="14" t="n">
        <v>46170</v>
      </c>
      <c r="P1581" s="7" t="inlineStr">
        <is>
          <t>greenhouse:monzo</t>
        </is>
      </c>
      <c r="Q1581" s="8" t="inlineStr">
        <is>
          <t>git</t>
        </is>
      </c>
      <c r="R1581" s="8" t="n"/>
      <c r="S1581" s="19" t="n"/>
      <c r="T1581" s="19" t="n"/>
      <c r="U1581" s="14" t="n">
        <v>46191</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1.02</v>
      </c>
      <c r="C1582" s="12" t="inlineStr">
        <is>
          <t>Senior/Lead</t>
        </is>
      </c>
      <c r="D1582" s="8" t="inlineStr">
        <is>
          <t>Software Engineer III</t>
        </is>
      </c>
      <c r="E1582" s="7" t="inlineStr">
        <is>
          <t>Monzo</t>
        </is>
      </c>
      <c r="F1582" s="8" t="inlineStr">
        <is>
          <t>Barcelona</t>
        </is>
      </c>
      <c r="G1582" s="8" t="n"/>
      <c r="H1582" s="14" t="n"/>
      <c r="I1582" s="15">
        <f>IF($H1582="","",$H1582-TODAY())</f>
        <v/>
      </c>
      <c r="J1582" s="16" t="inlineStr">
        <is>
          <t>Open posting</t>
        </is>
      </c>
      <c r="K1582" s="8" t="inlineStr">
        <is>
          <t>filtered by keyword pre-scan</t>
        </is>
      </c>
      <c r="L1582" s="17" t="inlineStr">
        <is>
          <t>new</t>
        </is>
      </c>
      <c r="M1582" s="18" t="inlineStr"/>
      <c r="N1582" s="7" t="inlineStr">
        <is>
          <t>7b2a595da3c434072c0616db1fc3190cbe207b01</t>
        </is>
      </c>
      <c r="O1582" s="14" t="n">
        <v>46170</v>
      </c>
      <c r="P1582" s="7" t="inlineStr">
        <is>
          <t>greenhouse:monzo</t>
        </is>
      </c>
      <c r="Q1582" s="8" t="inlineStr">
        <is>
          <t>git</t>
        </is>
      </c>
      <c r="R1582" s="8" t="n"/>
      <c r="S1582" s="19" t="n"/>
      <c r="T1582" s="19" t="n"/>
      <c r="U1582" s="14" t="n">
        <v>46191</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1.02</v>
      </c>
      <c r="C1583" s="12" t="inlineStr">
        <is>
          <t>Mid-level</t>
        </is>
      </c>
      <c r="D1583" s="8" t="inlineStr">
        <is>
          <t>Software Developer (Connected Service and Diagnostics)</t>
        </is>
      </c>
      <c r="E1583" s="7" t="inlineStr">
        <is>
          <t>Actia (UK) Ltd</t>
        </is>
      </c>
      <c r="F1583" s="8" t="inlineStr">
        <is>
          <t>Newtown, WLS, GB</t>
        </is>
      </c>
      <c r="G1583" s="8" t="n"/>
      <c r="H1583" s="14" t="n"/>
      <c r="I1583" s="15">
        <f>IF($H1583="","",$H1583-TODAY())</f>
        <v/>
      </c>
      <c r="J1583" s="16" t="inlineStr">
        <is>
          <t>Open posting</t>
        </is>
      </c>
      <c r="K1583" s="8" t="inlineStr">
        <is>
          <t>filtered by keyword pre-scan</t>
        </is>
      </c>
      <c r="L1583" s="17" t="inlineStr">
        <is>
          <t>new</t>
        </is>
      </c>
      <c r="M1583" s="18" t="inlineStr"/>
      <c r="N1583" s="7" t="inlineStr">
        <is>
          <t>c9e3c7a19bbe8825923a8da3a659e9a0b45493d7</t>
        </is>
      </c>
      <c r="O1583" s="14" t="n">
        <v>46190</v>
      </c>
      <c r="P1583" s="7" t="inlineStr">
        <is>
          <t>jobspy</t>
        </is>
      </c>
      <c r="Q1583" s="8" t="inlineStr">
        <is>
          <t>software development</t>
        </is>
      </c>
      <c r="R1583" s="8" t="inlineStr">
        <is>
          <t>Graduate Software Developer</t>
        </is>
      </c>
      <c r="S1583" s="19" t="n"/>
      <c r="T1583" s="19" t="n"/>
      <c r="U1583" s="14" t="n">
        <v>46191</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1.02</v>
      </c>
      <c r="C1584" s="12" t="inlineStr">
        <is>
          <t>Unspecified</t>
        </is>
      </c>
      <c r="D1584" s="8" t="inlineStr">
        <is>
          <t>Software Engineer</t>
        </is>
      </c>
      <c r="E1584" s="7" t="inlineStr">
        <is>
          <t>Cura Terrae Water</t>
        </is>
      </c>
      <c r="F1584" s="8" t="inlineStr">
        <is>
          <t>Sheffield, England, UK</t>
        </is>
      </c>
      <c r="G1584" s="8" t="n"/>
      <c r="H1584" s="14" t="n"/>
      <c r="I1584" s="15">
        <f>IF($H1584="","",$H1584-TODAY())</f>
        <v/>
      </c>
      <c r="J1584" s="16" t="inlineStr">
        <is>
          <t>Open posting</t>
        </is>
      </c>
      <c r="K1584" s="8" t="inlineStr">
        <is>
          <t>filtered by keyword pre-scan</t>
        </is>
      </c>
      <c r="L1584" s="17" t="inlineStr">
        <is>
          <t>new</t>
        </is>
      </c>
      <c r="M1584" s="18" t="inlineStr"/>
      <c r="N1584" s="7" t="inlineStr">
        <is>
          <t>30aca3a299dd278a532372053645af4afbcb4509</t>
        </is>
      </c>
      <c r="O1584" s="14" t="n">
        <v>46182</v>
      </c>
      <c r="P1584" s="7" t="inlineStr">
        <is>
          <t>jobspy</t>
        </is>
      </c>
      <c r="Q1584" s="8" t="inlineStr"/>
      <c r="R1584" s="8" t="inlineStr">
        <is>
          <t>Graduate Software Developer Sheffield</t>
        </is>
      </c>
      <c r="S1584" s="19" t="n"/>
      <c r="T1584" s="19" t="n"/>
      <c r="U1584" s="14" t="n">
        <v>46191</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1.02</v>
      </c>
      <c r="C1585" s="12" t="inlineStr">
        <is>
          <t>Senior/Lead</t>
        </is>
      </c>
      <c r="D1585" s="8" t="inlineStr">
        <is>
          <t>Overseas Contractor</t>
        </is>
      </c>
      <c r="E1585" s="7" t="inlineStr">
        <is>
          <t>LTM</t>
        </is>
      </c>
      <c r="F1585" s="8" t="inlineStr">
        <is>
          <t>Sheffield, England, UK</t>
        </is>
      </c>
      <c r="G1585" s="8" t="n"/>
      <c r="H1585" s="14" t="n"/>
      <c r="I1585" s="15">
        <f>IF($H1585="","",$H1585-TODAY())</f>
        <v/>
      </c>
      <c r="J1585" s="16" t="inlineStr">
        <is>
          <t>Open posting</t>
        </is>
      </c>
      <c r="K1585" s="8" t="inlineStr">
        <is>
          <t>filtered by keyword pre-scan</t>
        </is>
      </c>
      <c r="L1585" s="17" t="inlineStr">
        <is>
          <t>new</t>
        </is>
      </c>
      <c r="M1585" s="18" t="inlineStr"/>
      <c r="N1585" s="7" t="inlineStr">
        <is>
          <t>94504d5952946de0e3a38821a549fcc37bcf9a02</t>
        </is>
      </c>
      <c r="O1585" s="14" t="n">
        <v>46182</v>
      </c>
      <c r="P1585" s="7" t="inlineStr">
        <is>
          <t>jobspy</t>
        </is>
      </c>
      <c r="Q1585" s="8" t="inlineStr">
        <is>
          <t>javascript</t>
        </is>
      </c>
      <c r="R1585" s="8" t="inlineStr">
        <is>
          <t>Graduate Software Developer Sheffield</t>
        </is>
      </c>
      <c r="S1585" s="19" t="n"/>
      <c r="T1585" s="19" t="n"/>
      <c r="U1585" s="14" t="n">
        <v>46191</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1.02</v>
      </c>
      <c r="C1586" s="12" t="inlineStr">
        <is>
          <t>Unspecified</t>
        </is>
      </c>
      <c r="D1586" s="8" t="inlineStr">
        <is>
          <t>Python Developer</t>
        </is>
      </c>
      <c r="E1586" s="7" t="inlineStr">
        <is>
          <t>Virtusa</t>
        </is>
      </c>
      <c r="F1586" s="8" t="inlineStr">
        <is>
          <t>Andhra Pradesh, India</t>
        </is>
      </c>
      <c r="G1586" s="8" t="n"/>
      <c r="H1586" s="14" t="n"/>
      <c r="I1586" s="15">
        <f>IF($H1586="","",$H1586-TODAY())</f>
        <v/>
      </c>
      <c r="J1586" s="16" t="inlineStr">
        <is>
          <t>Open posting</t>
        </is>
      </c>
      <c r="K1586" s="8" t="inlineStr">
        <is>
          <t>filtered by keyword pre-scan</t>
        </is>
      </c>
      <c r="L1586" s="17" t="inlineStr">
        <is>
          <t>new</t>
        </is>
      </c>
      <c r="M1586" s="18" t="inlineStr"/>
      <c r="N1586" s="7" t="inlineStr">
        <is>
          <t>74eb836d5703e26ce3bd2488b9c6fe0f397a82a0</t>
        </is>
      </c>
      <c r="O1586" s="14" t="n">
        <v>46184</v>
      </c>
      <c r="P1586" s="7" t="inlineStr">
        <is>
          <t>jobspy</t>
        </is>
      </c>
      <c r="Q1586" s="8" t="inlineStr">
        <is>
          <t>python</t>
        </is>
      </c>
      <c r="R1586" s="8" t="inlineStr">
        <is>
          <t>graduate Junior Python Developer</t>
        </is>
      </c>
      <c r="S1586" s="19" t="n"/>
      <c r="T1586" s="19" t="n"/>
      <c r="U1586" s="14" t="n">
        <v>46191</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1.02</v>
      </c>
      <c r="C1587" s="12" t="inlineStr">
        <is>
          <t>Unspecified</t>
        </is>
      </c>
      <c r="D1587" s="8" t="inlineStr">
        <is>
          <t>Full Stack Software Engineer (Cloud &amp; Integrations)</t>
        </is>
      </c>
      <c r="E1587" s="7" t="inlineStr">
        <is>
          <t>BabelQuest</t>
        </is>
      </c>
      <c r="F1587" s="8" t="inlineStr">
        <is>
          <t>Oxford, ENG, GB</t>
        </is>
      </c>
      <c r="G1587" s="8" t="n"/>
      <c r="H1587" s="14" t="n"/>
      <c r="I1587" s="15">
        <f>IF($H1587="","",$H1587-TODAY())</f>
        <v/>
      </c>
      <c r="J1587" s="16" t="inlineStr">
        <is>
          <t>Open posting</t>
        </is>
      </c>
      <c r="K1587" s="8" t="inlineStr">
        <is>
          <t>filtered by keyword pre-scan</t>
        </is>
      </c>
      <c r="L1587" s="17" t="inlineStr">
        <is>
          <t>new</t>
        </is>
      </c>
      <c r="M1587" s="18" t="inlineStr"/>
      <c r="N1587" s="7" t="inlineStr">
        <is>
          <t>436e331627297919c341d1b91df84d1587f5caf6</t>
        </is>
      </c>
      <c r="O1587" s="14" t="n">
        <v>46189</v>
      </c>
      <c r="P1587" s="7" t="inlineStr">
        <is>
          <t>jobspy</t>
        </is>
      </c>
      <c r="Q1587" s="8" t="inlineStr">
        <is>
          <t>python</t>
        </is>
      </c>
      <c r="R1587" s="8" t="inlineStr">
        <is>
          <t>Full Stack Developer</t>
        </is>
      </c>
      <c r="S1587" s="19" t="n"/>
      <c r="T1587" s="19" t="n"/>
      <c r="U1587" s="14" t="n">
        <v>46191</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1.02</v>
      </c>
      <c r="C1588" s="12" t="inlineStr">
        <is>
          <t>Junior</t>
        </is>
      </c>
      <c r="D1588" s="8" t="inlineStr">
        <is>
          <t>Junior Software Engineer</t>
        </is>
      </c>
      <c r="E1588" s="7" t="inlineStr">
        <is>
          <t>EMCS</t>
        </is>
      </c>
      <c r="F1588" s="8" t="inlineStr">
        <is>
          <t>Nottingham, ENG, GB</t>
        </is>
      </c>
      <c r="G1588" s="8" t="n"/>
      <c r="H1588" s="14" t="n"/>
      <c r="I1588" s="15">
        <f>IF($H1588="","",$H1588-TODAY())</f>
        <v/>
      </c>
      <c r="J1588" s="16" t="inlineStr">
        <is>
          <t>Open posting</t>
        </is>
      </c>
      <c r="K1588" s="8" t="inlineStr">
        <is>
          <t>filtered by keyword pre-scan</t>
        </is>
      </c>
      <c r="L1588" s="17" t="inlineStr">
        <is>
          <t>new</t>
        </is>
      </c>
      <c r="M1588" s="18" t="inlineStr"/>
      <c r="N1588" s="7" t="inlineStr">
        <is>
          <t>fa2fa28e00139138480444a29d34ccd7051a0a40</t>
        </is>
      </c>
      <c r="O1588" s="14" t="n">
        <v>46178</v>
      </c>
      <c r="P1588" s="7" t="inlineStr">
        <is>
          <t>jobspy</t>
        </is>
      </c>
      <c r="Q1588" s="8" t="inlineStr">
        <is>
          <t>javascript</t>
        </is>
      </c>
      <c r="R1588" s="8" t="inlineStr">
        <is>
          <t>junior Full Stack Developer</t>
        </is>
      </c>
      <c r="S1588" s="19" t="n"/>
      <c r="T1588" s="19" t="n"/>
      <c r="U1588" s="14" t="n">
        <v>46191</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1.02</v>
      </c>
      <c r="C1589" s="12" t="inlineStr">
        <is>
          <t>Unspecified</t>
        </is>
      </c>
      <c r="D1589" s="8" t="inlineStr">
        <is>
          <t>Python Developer</t>
        </is>
      </c>
      <c r="E1589" s="7" t="inlineStr">
        <is>
          <t>RJC Group</t>
        </is>
      </c>
      <c r="F1589" s="8" t="inlineStr">
        <is>
          <t>London Area, United Kingdom</t>
        </is>
      </c>
      <c r="G1589" s="8" t="n"/>
      <c r="H1589" s="14" t="n"/>
      <c r="I1589" s="15">
        <f>IF($H1589="","",$H1589-TODAY())</f>
        <v/>
      </c>
      <c r="J1589" s="16" t="inlineStr">
        <is>
          <t>Open posting</t>
        </is>
      </c>
      <c r="K1589" s="8" t="inlineStr">
        <is>
          <t>filtered by keyword pre-scan</t>
        </is>
      </c>
      <c r="L1589" s="17" t="inlineStr">
        <is>
          <t>new</t>
        </is>
      </c>
      <c r="M1589" s="18" t="inlineStr"/>
      <c r="N1589" s="7" t="inlineStr">
        <is>
          <t>6ebb835d593150cbfffed60abdfb6509ec512302</t>
        </is>
      </c>
      <c r="O1589" s="14" t="n">
        <v>46164</v>
      </c>
      <c r="P1589" s="7" t="inlineStr">
        <is>
          <t>jobspy</t>
        </is>
      </c>
      <c r="Q1589" s="8" t="inlineStr">
        <is>
          <t>python</t>
        </is>
      </c>
      <c r="R1589" s="8" t="inlineStr">
        <is>
          <t>junior/graduate Junior Python Developer</t>
        </is>
      </c>
      <c r="S1589" s="19" t="n"/>
      <c r="T1589" s="19" t="n"/>
      <c r="U1589" s="14" t="n">
        <v>46191</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1.02</v>
      </c>
      <c r="C1590" s="12" t="inlineStr">
        <is>
          <t>Unspecified</t>
        </is>
      </c>
      <c r="D1590" s="8" t="inlineStr">
        <is>
          <t>Software Engineer</t>
        </is>
      </c>
      <c r="E1590" s="7" t="inlineStr">
        <is>
          <t>Hays</t>
        </is>
      </c>
      <c r="F1590" s="8" t="inlineStr">
        <is>
          <t>Sheffield, England, UK</t>
        </is>
      </c>
      <c r="G1590" s="8" t="n"/>
      <c r="H1590" s="14" t="n"/>
      <c r="I1590" s="15">
        <f>IF($H1590="","",$H1590-TODAY())</f>
        <v/>
      </c>
      <c r="J1590" s="16" t="inlineStr">
        <is>
          <t>Open posting</t>
        </is>
      </c>
      <c r="K1590" s="8" t="inlineStr">
        <is>
          <t>filtered by keyword pre-scan</t>
        </is>
      </c>
      <c r="L1590" s="17" t="inlineStr">
        <is>
          <t>new</t>
        </is>
      </c>
      <c r="M1590" s="18" t="inlineStr"/>
      <c r="N1590" s="7" t="inlineStr">
        <is>
          <t>22a7c4f3139727c53095d5cbe3d19f374cc13adf</t>
        </is>
      </c>
      <c r="O1590" s="14" t="n"/>
      <c r="P1590" s="7" t="inlineStr">
        <is>
          <t>jobspy</t>
        </is>
      </c>
      <c r="Q1590" s="8" t="inlineStr"/>
      <c r="R1590" s="8" t="inlineStr">
        <is>
          <t>Graduate Software Developer Sheffield</t>
        </is>
      </c>
      <c r="S1590" s="19" t="n"/>
      <c r="T1590" s="19" t="n"/>
      <c r="U1590" s="14" t="n">
        <v>46191</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1.02</v>
      </c>
      <c r="C1591" s="12" t="inlineStr">
        <is>
          <t>Unspecified</t>
        </is>
      </c>
      <c r="D1591" s="8" t="inlineStr">
        <is>
          <t>Python开发工程师</t>
        </is>
      </c>
      <c r="E1591" s="7" t="inlineStr">
        <is>
          <t>紫光云数科技有限公司</t>
        </is>
      </c>
      <c r="F1591" s="8" t="inlineStr">
        <is>
          <t>Hangzhou, Zhejiang, China</t>
        </is>
      </c>
      <c r="G1591" s="8" t="n"/>
      <c r="H1591" s="14" t="n"/>
      <c r="I1591" s="15">
        <f>IF($H1591="","",$H1591-TODAY())</f>
        <v/>
      </c>
      <c r="J1591" s="16" t="inlineStr">
        <is>
          <t>Open posting</t>
        </is>
      </c>
      <c r="K1591" s="8" t="inlineStr">
        <is>
          <t>filtered by keyword pre-scan</t>
        </is>
      </c>
      <c r="L1591" s="17" t="inlineStr">
        <is>
          <t>new</t>
        </is>
      </c>
      <c r="M1591" s="18" t="inlineStr"/>
      <c r="N1591" s="7" t="inlineStr">
        <is>
          <t>5ef511d995b23cf86db6480496aa5004e367e98a</t>
        </is>
      </c>
      <c r="O1591" s="14" t="n">
        <v>46171</v>
      </c>
      <c r="P1591" s="7" t="inlineStr">
        <is>
          <t>jobspy</t>
        </is>
      </c>
      <c r="Q1591" s="8" t="inlineStr">
        <is>
          <t>python</t>
        </is>
      </c>
      <c r="R1591" s="8" t="inlineStr">
        <is>
          <t>junior/graduate Junior Python Developer</t>
        </is>
      </c>
      <c r="S1591" s="19" t="n"/>
      <c r="T1591" s="19" t="n"/>
      <c r="U1591" s="14" t="n">
        <v>46191</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1.02</v>
      </c>
      <c r="C1592" s="12" t="inlineStr">
        <is>
          <t>Senior/Lead</t>
        </is>
      </c>
      <c r="D1592" s="8" t="inlineStr">
        <is>
          <t>Python Engineer - B2B SaaS Fintech</t>
        </is>
      </c>
      <c r="E1592" s="7" t="inlineStr">
        <is>
          <t>Landytech</t>
        </is>
      </c>
      <c r="F1592" s="8" t="inlineStr">
        <is>
          <t>London, England, UK</t>
        </is>
      </c>
      <c r="G1592" s="8" t="n"/>
      <c r="H1592" s="14" t="n"/>
      <c r="I1592" s="15">
        <f>IF($H1592="","",$H1592-TODAY())</f>
        <v/>
      </c>
      <c r="J1592" s="16" t="inlineStr">
        <is>
          <t>Open posting</t>
        </is>
      </c>
      <c r="K1592" s="8" t="inlineStr">
        <is>
          <t>filtered by keyword pre-scan</t>
        </is>
      </c>
      <c r="L1592" s="17" t="inlineStr">
        <is>
          <t>new</t>
        </is>
      </c>
      <c r="M1592" s="18" t="inlineStr"/>
      <c r="N1592" s="7" t="inlineStr">
        <is>
          <t>d90b9afc4654aa4b647e6cbf5b7f92937e9223ff</t>
        </is>
      </c>
      <c r="O1592" s="14" t="n"/>
      <c r="P1592" s="7" t="inlineStr">
        <is>
          <t>jobspy</t>
        </is>
      </c>
      <c r="Q1592" s="8" t="inlineStr">
        <is>
          <t>python</t>
        </is>
      </c>
      <c r="R1592" s="8" t="inlineStr">
        <is>
          <t>junior/graduate Junior Python Developer</t>
        </is>
      </c>
      <c r="S1592" s="19" t="n"/>
      <c r="T1592" s="19" t="n"/>
      <c r="U1592" s="14" t="n">
        <v>46191</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1.02</v>
      </c>
      <c r="C1593" s="12" t="inlineStr">
        <is>
          <t>Unspecified</t>
        </is>
      </c>
      <c r="D1593" s="8" t="inlineStr">
        <is>
          <t>Full Stack Developer</t>
        </is>
      </c>
      <c r="E1593" s="7" t="inlineStr">
        <is>
          <t>Insignis</t>
        </is>
      </c>
      <c r="F1593" s="8" t="inlineStr">
        <is>
          <t>London, England, UK</t>
        </is>
      </c>
      <c r="G1593" s="8" t="n"/>
      <c r="H1593" s="14" t="n"/>
      <c r="I1593" s="15">
        <f>IF($H1593="","",$H1593-TODAY())</f>
        <v/>
      </c>
      <c r="J1593" s="16" t="inlineStr">
        <is>
          <t>Open posting</t>
        </is>
      </c>
      <c r="K1593" s="8" t="inlineStr">
        <is>
          <t>filtered by keyword pre-scan</t>
        </is>
      </c>
      <c r="L1593" s="17" t="inlineStr">
        <is>
          <t>new</t>
        </is>
      </c>
      <c r="M1593" s="18" t="inlineStr"/>
      <c r="N1593" s="7" t="inlineStr">
        <is>
          <t>0ed153622bd6ac3f3ba257ec74c37c52cd3b54fd</t>
        </is>
      </c>
      <c r="O1593" s="14" t="n">
        <v>46164</v>
      </c>
      <c r="P1593" s="7" t="inlineStr">
        <is>
          <t>jobspy</t>
        </is>
      </c>
      <c r="Q1593" s="8" t="inlineStr">
        <is>
          <t>sql</t>
        </is>
      </c>
      <c r="R1593" s="8" t="inlineStr">
        <is>
          <t>Junior Python Developer remote</t>
        </is>
      </c>
      <c r="S1593" s="19" t="n"/>
      <c r="T1593" s="19" t="n"/>
      <c r="U1593" s="14" t="n">
        <v>46191</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1.02</v>
      </c>
      <c r="C1594" s="12" t="inlineStr">
        <is>
          <t>Junior</t>
        </is>
      </c>
      <c r="D1594" s="8" t="inlineStr">
        <is>
          <t>JavaScript Developer</t>
        </is>
      </c>
      <c r="E1594" s="7" t="inlineStr">
        <is>
          <t>Cambridge Intelligence</t>
        </is>
      </c>
      <c r="F1594" s="8" t="inlineStr">
        <is>
          <t>Cambridge, England, UK</t>
        </is>
      </c>
      <c r="G1594" s="8" t="n"/>
      <c r="H1594" s="14" t="n"/>
      <c r="I1594" s="15">
        <f>IF($H1594="","",$H1594-TODAY())</f>
        <v/>
      </c>
      <c r="J1594" s="16" t="inlineStr">
        <is>
          <t>Open posting</t>
        </is>
      </c>
      <c r="K1594" s="8" t="inlineStr">
        <is>
          <t>filtered by keyword pre-scan</t>
        </is>
      </c>
      <c r="L1594" s="17" t="inlineStr">
        <is>
          <t>new</t>
        </is>
      </c>
      <c r="M1594" s="18" t="inlineStr"/>
      <c r="N1594" s="7" t="inlineStr">
        <is>
          <t>2281730072d915bb135c68127607708d270bf507</t>
        </is>
      </c>
      <c r="O1594" s="14" t="n"/>
      <c r="P1594" s="7" t="inlineStr">
        <is>
          <t>jobspy</t>
        </is>
      </c>
      <c r="Q1594" s="8" t="inlineStr">
        <is>
          <t>javascript</t>
        </is>
      </c>
      <c r="R1594" s="8" t="inlineStr">
        <is>
          <t>junior Full Stack Developer</t>
        </is>
      </c>
      <c r="S1594" s="19" t="n"/>
      <c r="T1594" s="19" t="n"/>
      <c r="U1594" s="14" t="n">
        <v>46191</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1.02</v>
      </c>
      <c r="C1595" s="12" t="inlineStr">
        <is>
          <t>Graduate/Entry</t>
        </is>
      </c>
      <c r="D1595" s="8" t="inlineStr">
        <is>
          <t>Graduate Software Developer</t>
        </is>
      </c>
      <c r="E1595" s="7" t="inlineStr">
        <is>
          <t>TPP</t>
        </is>
      </c>
      <c r="F1595" s="8" t="inlineStr">
        <is>
          <t>Horsforth, England, UK</t>
        </is>
      </c>
      <c r="G1595" s="8" t="n"/>
      <c r="H1595" s="14" t="n"/>
      <c r="I1595" s="15">
        <f>IF($H1595="","",$H1595-TODAY())</f>
        <v/>
      </c>
      <c r="J1595" s="16" t="inlineStr">
        <is>
          <t>Open posting</t>
        </is>
      </c>
      <c r="K1595" s="8" t="inlineStr">
        <is>
          <t>filtered by keyword pre-scan</t>
        </is>
      </c>
      <c r="L1595" s="17" t="inlineStr">
        <is>
          <t>new</t>
        </is>
      </c>
      <c r="M1595" s="18" t="inlineStr"/>
      <c r="N1595" s="7" t="inlineStr">
        <is>
          <t>b26cd29c7f01175d29933228f6185e8aa0980ab9</t>
        </is>
      </c>
      <c r="O1595" s="14" t="n"/>
      <c r="P1595" s="7" t="inlineStr">
        <is>
          <t>jobspy</t>
        </is>
      </c>
      <c r="Q1595" s="8" t="inlineStr">
        <is>
          <t>git</t>
        </is>
      </c>
      <c r="R1595" s="8" t="inlineStr">
        <is>
          <t>graduate Graduate Software Developer</t>
        </is>
      </c>
      <c r="S1595" s="19" t="n"/>
      <c r="T1595" s="19" t="n"/>
      <c r="U1595" s="14" t="n">
        <v>46191</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1</v>
      </c>
      <c r="C1596" s="12" t="inlineStr">
        <is>
          <t>Junior</t>
        </is>
      </c>
      <c r="D1596" s="8" t="inlineStr">
        <is>
          <t>AWS Cloud Full Stack Engineer - eSC or eDV Clearance required</t>
        </is>
      </c>
      <c r="E1596" s="7" t="inlineStr">
        <is>
          <t>IBM</t>
        </is>
      </c>
      <c r="F1596" s="8" t="inlineStr">
        <is>
          <t>Leicester, England, UK</t>
        </is>
      </c>
      <c r="G1596" s="8" t="n"/>
      <c r="H1596" s="14" t="n"/>
      <c r="I1596" s="15">
        <f>IF($H1596="","",$H1596-TODAY())</f>
        <v/>
      </c>
      <c r="J1596" s="16" t="inlineStr">
        <is>
          <t>Open posting</t>
        </is>
      </c>
      <c r="K1596" s="8" t="inlineStr">
        <is>
          <t>Requires active eSC or eDV clearance which is an explicit description_excludes trigger; candidate cannot meet this hard requirement.</t>
        </is>
      </c>
      <c r="L1596" s="17" t="inlineStr">
        <is>
          <t>new</t>
        </is>
      </c>
      <c r="M1596" s="18" t="inlineStr"/>
      <c r="N1596" s="7" t="inlineStr">
        <is>
          <t>00c6ec4df5794cdc9e5a4c15a1c2dc3c701a17c2</t>
        </is>
      </c>
      <c r="O1596" s="14" t="n">
        <v>46191</v>
      </c>
      <c r="P1596" s="7" t="inlineStr">
        <is>
          <t>jobspy</t>
        </is>
      </c>
      <c r="Q1596" s="8" t="inlineStr">
        <is>
          <t>Docker, Kubernetes, Python</t>
        </is>
      </c>
      <c r="R1596" s="8" t="inlineStr">
        <is>
          <t>Junior Python Developer backend Docker Kubernetes</t>
        </is>
      </c>
      <c r="S1596" s="19" t="n"/>
      <c r="T1596" s="19" t="n"/>
      <c r="U1596" s="14" t="n">
        <v>46197</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1</v>
      </c>
      <c r="C1597" s="12" t="inlineStr">
        <is>
          <t>Junior</t>
        </is>
      </c>
      <c r="D1597" s="8" t="inlineStr">
        <is>
          <t>Back End Developer</t>
        </is>
      </c>
      <c r="E1597" s="7" t="inlineStr">
        <is>
          <t>Allegis Global Solutions</t>
        </is>
      </c>
      <c r="F1597" s="8" t="inlineStr">
        <is>
          <t>London Area, United Kingdom</t>
        </is>
      </c>
      <c r="G1597" s="8" t="n"/>
      <c r="H1597" s="14" t="n"/>
      <c r="I1597" s="15">
        <f>IF($H1597="","",$H1597-TODAY())</f>
        <v/>
      </c>
      <c r="J1597" s="16" t="inlineStr">
        <is>
          <t>Open posting</t>
        </is>
      </c>
      <c r="K1597" s="8" t="inlineStr">
        <is>
          <t>Requires 7+ years, Java expertise, and financial markets domain; none present in profile and title is Senior.</t>
        </is>
      </c>
      <c r="L1597" s="17" t="inlineStr">
        <is>
          <t>new</t>
        </is>
      </c>
      <c r="M1597" s="18" t="inlineStr"/>
      <c r="N1597" s="7" t="inlineStr">
        <is>
          <t>3295575c0e9effcc9352846fcb28e41744ed8bb4</t>
        </is>
      </c>
      <c r="O1597" s="14" t="n">
        <v>46175</v>
      </c>
      <c r="P1597" s="7" t="inlineStr">
        <is>
          <t>jobspy</t>
        </is>
      </c>
      <c r="Q1597" s="8" t="inlineStr">
        <is>
          <t>Docker, Kubernetes</t>
        </is>
      </c>
      <c r="R1597" s="8" t="inlineStr">
        <is>
          <t>Junior Python Developer backend Docker Kubernetes</t>
        </is>
      </c>
      <c r="S1597" s="19" t="n"/>
      <c r="T1597" s="19" t="n"/>
      <c r="U1597" s="14" t="n">
        <v>46196</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1</v>
      </c>
      <c r="C1598" s="12" t="inlineStr">
        <is>
          <t>Junior</t>
        </is>
      </c>
      <c r="D1598" s="8" t="inlineStr">
        <is>
          <t>DevOps Engineer</t>
        </is>
      </c>
      <c r="E1598" s="7" t="inlineStr">
        <is>
          <t>Gemba Advantage</t>
        </is>
      </c>
      <c r="F1598" s="8" t="inlineStr">
        <is>
          <t>Cheltenham, England, UK</t>
        </is>
      </c>
      <c r="G1598" s="8" t="n"/>
      <c r="H1598" s="14" t="n"/>
      <c r="I1598" s="15">
        <f>IF($H1598="","",$H1598-TODAY())</f>
        <v/>
      </c>
      <c r="J1598" s="16" t="inlineStr">
        <is>
          <t>Open posting</t>
        </is>
      </c>
      <c r="K1598" s="8" t="inlineStr">
        <is>
          <t>JD explicitly requires active SC or DV clearance, a hard description_excludes trigger; candidate has no clearance.</t>
        </is>
      </c>
      <c r="L1598" s="17" t="inlineStr">
        <is>
          <t>new</t>
        </is>
      </c>
      <c r="M1598" s="18" t="inlineStr"/>
      <c r="N1598" s="7" t="inlineStr">
        <is>
          <t>a01acb4addceeeb6dcb3734eb2378d95aaeb39ff</t>
        </is>
      </c>
      <c r="O1598" s="14" t="n">
        <v>46191</v>
      </c>
      <c r="P1598" s="7" t="inlineStr">
        <is>
          <t>jobspy</t>
        </is>
      </c>
      <c r="Q1598" s="8" t="inlineStr">
        <is>
          <t>Docker, Kubernetes, Git, Python, CI/CD</t>
        </is>
      </c>
      <c r="R1598" s="8" t="inlineStr">
        <is>
          <t>Graduate DevOps Engineer Docker Kubernetes Python</t>
        </is>
      </c>
      <c r="S1598" s="19" t="n"/>
      <c r="T1598" s="19" t="n"/>
      <c r="U1598" s="14" t="n">
        <v>46192</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1</v>
      </c>
      <c r="C1599" s="12" t="inlineStr">
        <is>
          <t>Junior</t>
        </is>
      </c>
      <c r="D1599" s="8" t="inlineStr">
        <is>
          <t>DevOps Engineer</t>
        </is>
      </c>
      <c r="E1599" s="7" t="inlineStr">
        <is>
          <t>Gemba Advantage</t>
        </is>
      </c>
      <c r="F1599" s="8" t="inlineStr">
        <is>
          <t>Manchester, England, UK</t>
        </is>
      </c>
      <c r="G1599" s="8" t="n"/>
      <c r="H1599" s="14" t="n"/>
      <c r="I1599" s="15">
        <f>IF($H1599="","",$H1599-TODAY())</f>
        <v/>
      </c>
      <c r="J1599" s="16" t="inlineStr">
        <is>
          <t>Open posting</t>
        </is>
      </c>
      <c r="K1599" s="8" t="inlineStr">
        <is>
          <t>JD explicitly requires active SC or DV clearance, a hard description_excludes trigger; candidate has no clearance.</t>
        </is>
      </c>
      <c r="L1599" s="17" t="inlineStr">
        <is>
          <t>new</t>
        </is>
      </c>
      <c r="M1599" s="18" t="inlineStr"/>
      <c r="N1599" s="7" t="inlineStr">
        <is>
          <t>501a914e9057757dc924f68bf215ba8e0366fc41</t>
        </is>
      </c>
      <c r="O1599" s="14" t="n">
        <v>46164</v>
      </c>
      <c r="P1599" s="7" t="inlineStr">
        <is>
          <t>jobspy</t>
        </is>
      </c>
      <c r="Q1599" s="8" t="inlineStr">
        <is>
          <t>Docker, Kubernetes, Git, Python, CI/CD</t>
        </is>
      </c>
      <c r="R1599" s="8" t="inlineStr">
        <is>
          <t>Graduate DevOps Engineer Docker Kubernetes Python</t>
        </is>
      </c>
      <c r="S1599" s="19" t="n"/>
      <c r="T1599" s="19" t="n"/>
      <c r="U1599" s="14" t="n">
        <v>46192</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1</v>
      </c>
      <c r="C1600" s="12" t="inlineStr">
        <is>
          <t>Junior</t>
        </is>
      </c>
      <c r="D1600" s="8" t="inlineStr">
        <is>
          <t>DevOps Engineer</t>
        </is>
      </c>
      <c r="E1600" s="7" t="inlineStr">
        <is>
          <t>Capgemini</t>
        </is>
      </c>
      <c r="F1600" s="8" t="inlineStr">
        <is>
          <t>Manchester Area, United Kingdom</t>
        </is>
      </c>
      <c r="G1600" s="8" t="n"/>
      <c r="H1600" s="14" t="n"/>
      <c r="I1600" s="15">
        <f>IF($H1600="","",$H1600-TODAY())</f>
        <v/>
      </c>
      <c r="J1600" s="16" t="inlineStr">
        <is>
          <t>Open posting</t>
        </is>
      </c>
      <c r="K1600" s="8" t="inlineStr">
        <is>
          <t>Role explicitly requires 8+ years and senior/lead responsibilities, both hard disqualifications against the candidate's profile.</t>
        </is>
      </c>
      <c r="L1600" s="17" t="inlineStr">
        <is>
          <t>new</t>
        </is>
      </c>
      <c r="M1600" s="18" t="inlineStr"/>
      <c r="N1600" s="7" t="inlineStr">
        <is>
          <t>96db199b0d246831e1b8c067a4462e62ae46b1b0</t>
        </is>
      </c>
      <c r="O1600" s="14" t="n">
        <v>46175</v>
      </c>
      <c r="P1600" s="7" t="inlineStr">
        <is>
          <t>jobspy</t>
        </is>
      </c>
      <c r="Q1600" s="8" t="inlineStr">
        <is>
          <t>Docker, Kubernetes, Python</t>
        </is>
      </c>
      <c r="R1600" s="8" t="inlineStr">
        <is>
          <t>Graduate DevOps Engineer Docker Kubernetes Git</t>
        </is>
      </c>
      <c r="S1600" s="19" t="n"/>
      <c r="T1600" s="19" t="n"/>
      <c r="U1600" s="14" t="n">
        <v>46192</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1</v>
      </c>
      <c r="C1601" s="12" t="inlineStr">
        <is>
          <t>Senior/Lead</t>
        </is>
      </c>
      <c r="D1601" s="8" t="inlineStr">
        <is>
          <t>Senior DDR &amp; Execution Validation Engineer</t>
        </is>
      </c>
      <c r="E1601" s="7" t="inlineStr">
        <is>
          <t>Graphcore</t>
        </is>
      </c>
      <c r="F1601" s="8" t="inlineStr">
        <is>
          <t>Bengaluru, India</t>
        </is>
      </c>
      <c r="G1601" s="8" t="n"/>
      <c r="H1601" s="14" t="n"/>
      <c r="I1601" s="15">
        <f>IF($H1601="","",$H1601-TODAY())</f>
        <v/>
      </c>
      <c r="J1601" s="16" t="inlineStr">
        <is>
          <t>Open posting</t>
        </is>
      </c>
      <c r="K1601" s="8" t="inlineStr">
        <is>
          <t>filtered by keyword pre-scan</t>
        </is>
      </c>
      <c r="L1601" s="17" t="inlineStr">
        <is>
          <t>new</t>
        </is>
      </c>
      <c r="M1601" s="18" t="inlineStr"/>
      <c r="N1601" s="7" t="inlineStr">
        <is>
          <t>3d0d2023ba1e7ab40ba9dfe7fca42e356e173a85</t>
        </is>
      </c>
      <c r="O1601" s="14" t="n">
        <v>46190</v>
      </c>
      <c r="P1601" s="7" t="inlineStr">
        <is>
          <t>greenhouse:graphcore</t>
        </is>
      </c>
      <c r="Q1601" s="8" t="inlineStr"/>
      <c r="R1601" s="8" t="n"/>
      <c r="S1601" s="19" t="n"/>
      <c r="T1601" s="19" t="n"/>
      <c r="U1601" s="14" t="n">
        <v>46190</v>
      </c>
      <c r="V1601" s="7" t="inlineStr">
        <is>
          <t>v1-db41edab064373dd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1</v>
      </c>
      <c r="C1602" s="12" t="inlineStr">
        <is>
          <t>Senior/Lead</t>
        </is>
      </c>
      <c r="D1602" s="8" t="inlineStr">
        <is>
          <t>Senior Debug Validation Engineer</t>
        </is>
      </c>
      <c r="E1602" s="7" t="inlineStr">
        <is>
          <t>Graphcore</t>
        </is>
      </c>
      <c r="F1602" s="8" t="inlineStr">
        <is>
          <t>Bengaluru, India</t>
        </is>
      </c>
      <c r="G1602" s="8" t="n"/>
      <c r="H1602" s="14" t="n"/>
      <c r="I1602" s="15">
        <f>IF($H1602="","",$H1602-TODAY())</f>
        <v/>
      </c>
      <c r="J1602" s="16" t="inlineStr">
        <is>
          <t>Open posting</t>
        </is>
      </c>
      <c r="K1602" s="8" t="inlineStr">
        <is>
          <t>filtered by keyword pre-scan</t>
        </is>
      </c>
      <c r="L1602" s="17" t="inlineStr">
        <is>
          <t>new</t>
        </is>
      </c>
      <c r="M1602" s="18" t="inlineStr"/>
      <c r="N1602" s="7" t="inlineStr">
        <is>
          <t>72252c1c6c1b45a1093528cb941f5309d3c88fb0</t>
        </is>
      </c>
      <c r="O1602" s="14" t="n">
        <v>46190</v>
      </c>
      <c r="P1602" s="7" t="inlineStr">
        <is>
          <t>greenhouse:graphcore</t>
        </is>
      </c>
      <c r="Q1602" s="8" t="inlineStr"/>
      <c r="R1602" s="8" t="n"/>
      <c r="S1602" s="19" t="n"/>
      <c r="T1602" s="19" t="n"/>
      <c r="U1602" s="14" t="n">
        <v>46190</v>
      </c>
      <c r="V1602" s="7" t="inlineStr">
        <is>
          <t>v1-db41edab064373dd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1</v>
      </c>
      <c r="C1603" s="12" t="inlineStr">
        <is>
          <t>Senior/Lead</t>
        </is>
      </c>
      <c r="D1603" s="8" t="inlineStr">
        <is>
          <t>Senior ALU Design Engineer</t>
        </is>
      </c>
      <c r="E1603" s="7" t="inlineStr">
        <is>
          <t>SiFive</t>
        </is>
      </c>
      <c r="F1603" s="8" t="inlineStr">
        <is>
          <t>Cambridge, England, United Kingdom</t>
        </is>
      </c>
      <c r="G1603" s="8" t="n"/>
      <c r="H1603" s="14" t="n"/>
      <c r="I1603" s="15">
        <f>IF($H1603="","",$H1603-TODAY())</f>
        <v/>
      </c>
      <c r="J1603" s="16" t="inlineStr">
        <is>
          <t>Open posting</t>
        </is>
      </c>
      <c r="K1603" s="8" t="inlineStr">
        <is>
          <t>filtered by keyword pre-scan</t>
        </is>
      </c>
      <c r="L1603" s="17" t="inlineStr">
        <is>
          <t>new</t>
        </is>
      </c>
      <c r="M1603" s="18" t="inlineStr"/>
      <c r="N1603" s="7" t="inlineStr">
        <is>
          <t>30e4b7aa43f91a55a2eb2a46591193cbfc2aa587</t>
        </is>
      </c>
      <c r="O1603" s="14" t="n"/>
      <c r="P1603" s="7" t="inlineStr">
        <is>
          <t>workday</t>
        </is>
      </c>
      <c r="Q1603" s="8" t="inlineStr"/>
      <c r="R1603" s="8" t="n"/>
      <c r="S1603" s="19" t="n"/>
      <c r="T1603" s="19" t="n"/>
      <c r="U1603" s="14" t="n">
        <v>46190</v>
      </c>
      <c r="V1603" s="7" t="inlineStr">
        <is>
          <t>v1-db41edab064373dd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1</v>
      </c>
      <c r="C1604" s="12" t="inlineStr">
        <is>
          <t>Unspecified</t>
        </is>
      </c>
      <c r="D1604" s="8" t="inlineStr">
        <is>
          <t>Store Leader</t>
        </is>
      </c>
      <c r="E1604" s="7" t="inlineStr">
        <is>
          <t>Dyson</t>
        </is>
      </c>
      <c r="F1604" s="8" t="inlineStr">
        <is>
          <t>Germany - Hamburg Mönckeberg Strasse Demo Store</t>
        </is>
      </c>
      <c r="G1604" s="8" t="n"/>
      <c r="H1604" s="14" t="n"/>
      <c r="I1604" s="15">
        <f>IF($H1604="","",$H1604-TODAY())</f>
        <v/>
      </c>
      <c r="J1604" s="16" t="inlineStr">
        <is>
          <t>Open posting</t>
        </is>
      </c>
      <c r="K1604" s="8" t="inlineStr">
        <is>
          <t>filtered by keyword pre-scan</t>
        </is>
      </c>
      <c r="L1604" s="17" t="inlineStr">
        <is>
          <t>new</t>
        </is>
      </c>
      <c r="M1604" s="18" t="inlineStr"/>
      <c r="N1604" s="7" t="inlineStr">
        <is>
          <t>0387c793a4d955a949287bebaa107f3829044652</t>
        </is>
      </c>
      <c r="O1604" s="14" t="n"/>
      <c r="P1604" s="7" t="inlineStr">
        <is>
          <t>workday</t>
        </is>
      </c>
      <c r="Q1604" s="8" t="inlineStr"/>
      <c r="R1604" s="8" t="n"/>
      <c r="S1604" s="19" t="n"/>
      <c r="T1604" s="19" t="n"/>
      <c r="U1604" s="14" t="n">
        <v>46190</v>
      </c>
      <c r="V1604" s="7" t="inlineStr">
        <is>
          <t>v1-db41edab064373dd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1</v>
      </c>
      <c r="C1605" s="12" t="inlineStr">
        <is>
          <t>Senior/Lead</t>
        </is>
      </c>
      <c r="D1605" s="8" t="inlineStr">
        <is>
          <t>Head of HR , Philippines</t>
        </is>
      </c>
      <c r="E1605" s="7" t="inlineStr">
        <is>
          <t>Dyson</t>
        </is>
      </c>
      <c r="F1605" s="8" t="inlineStr">
        <is>
          <t>Philippines - Advanced Manufacturing Office</t>
        </is>
      </c>
      <c r="G1605" s="8" t="n"/>
      <c r="H1605" s="14" t="n"/>
      <c r="I1605" s="15">
        <f>IF($H1605="","",$H1605-TODAY())</f>
        <v/>
      </c>
      <c r="J1605" s="16" t="inlineStr">
        <is>
          <t>Open posting</t>
        </is>
      </c>
      <c r="K1605" s="8" t="inlineStr">
        <is>
          <t>filtered by keyword pre-scan</t>
        </is>
      </c>
      <c r="L1605" s="17" t="inlineStr">
        <is>
          <t>new</t>
        </is>
      </c>
      <c r="M1605" s="18" t="inlineStr"/>
      <c r="N1605" s="7" t="inlineStr">
        <is>
          <t>f4a55f5296fe46bc5b94c14b03938f7e7118a47a</t>
        </is>
      </c>
      <c r="O1605" s="14" t="n"/>
      <c r="P1605" s="7" t="inlineStr">
        <is>
          <t>workday</t>
        </is>
      </c>
      <c r="Q1605" s="8" t="inlineStr"/>
      <c r="R1605" s="8" t="n"/>
      <c r="S1605" s="19" t="n"/>
      <c r="T1605" s="19" t="n"/>
      <c r="U1605" s="14" t="n">
        <v>46190</v>
      </c>
      <c r="V1605" s="7" t="inlineStr">
        <is>
          <t>v1-db41edab064373dd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1</v>
      </c>
      <c r="C1606" s="12" t="inlineStr">
        <is>
          <t>Senior/Lead</t>
        </is>
      </c>
      <c r="D1606" s="8" t="inlineStr">
        <is>
          <t>Senior Security Officer-2</t>
        </is>
      </c>
      <c r="E1606" s="7" t="inlineStr">
        <is>
          <t>Dyson</t>
        </is>
      </c>
      <c r="F1606" s="8" t="inlineStr">
        <is>
          <t>Singapore - St James Power Station Headquarters</t>
        </is>
      </c>
      <c r="G1606" s="8" t="n"/>
      <c r="H1606" s="14" t="n"/>
      <c r="I1606" s="15">
        <f>IF($H1606="","",$H1606-TODAY())</f>
        <v/>
      </c>
      <c r="J1606" s="16" t="inlineStr">
        <is>
          <t>Open posting</t>
        </is>
      </c>
      <c r="K1606" s="8" t="inlineStr">
        <is>
          <t>filtered by keyword pre-scan</t>
        </is>
      </c>
      <c r="L1606" s="17" t="inlineStr">
        <is>
          <t>new</t>
        </is>
      </c>
      <c r="M1606" s="18" t="inlineStr"/>
      <c r="N1606" s="7" t="inlineStr">
        <is>
          <t>d6ed2165278b68d5ecd771adb6ba67179cde127b</t>
        </is>
      </c>
      <c r="O1606" s="14" t="n"/>
      <c r="P1606" s="7" t="inlineStr">
        <is>
          <t>workday</t>
        </is>
      </c>
      <c r="Q1606" s="8" t="inlineStr"/>
      <c r="R1606" s="8" t="n"/>
      <c r="S1606" s="19" t="n"/>
      <c r="T1606" s="19" t="n"/>
      <c r="U1606" s="14" t="n">
        <v>46190</v>
      </c>
      <c r="V1606" s="7" t="inlineStr">
        <is>
          <t>v1-db41edab064373dd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1</v>
      </c>
      <c r="C1607" s="12" t="inlineStr">
        <is>
          <t>Senior/Lead</t>
        </is>
      </c>
      <c r="D1607" s="8" t="inlineStr">
        <is>
          <t>Senior Amazon Manager</t>
        </is>
      </c>
      <c r="E1607" s="7" t="inlineStr">
        <is>
          <t>Dyson</t>
        </is>
      </c>
      <c r="F1607" s="8" t="inlineStr">
        <is>
          <t>Netherlands - Amsterdam Office</t>
        </is>
      </c>
      <c r="G1607" s="8" t="n"/>
      <c r="H1607" s="14" t="n"/>
      <c r="I1607" s="15">
        <f>IF($H1607="","",$H1607-TODAY())</f>
        <v/>
      </c>
      <c r="J1607" s="16" t="inlineStr">
        <is>
          <t>Open posting</t>
        </is>
      </c>
      <c r="K1607" s="8" t="inlineStr">
        <is>
          <t>filtered by keyword pre-scan</t>
        </is>
      </c>
      <c r="L1607" s="17" t="inlineStr">
        <is>
          <t>new</t>
        </is>
      </c>
      <c r="M1607" s="18" t="inlineStr"/>
      <c r="N1607" s="7" t="inlineStr">
        <is>
          <t>c6acfeae28b0c20188d011643f88baef913d5023</t>
        </is>
      </c>
      <c r="O1607" s="14" t="n"/>
      <c r="P1607" s="7" t="inlineStr">
        <is>
          <t>workday</t>
        </is>
      </c>
      <c r="Q1607" s="8" t="inlineStr"/>
      <c r="R1607" s="8" t="n"/>
      <c r="S1607" s="19" t="n"/>
      <c r="T1607" s="19" t="n"/>
      <c r="U1607" s="14" t="n">
        <v>46190</v>
      </c>
      <c r="V1607" s="7" t="inlineStr">
        <is>
          <t>v1-db41edab064373dd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1</v>
      </c>
      <c r="C1608" s="12" t="inlineStr">
        <is>
          <t>Senior/Lead</t>
        </is>
      </c>
      <c r="D1608" s="8" t="inlineStr">
        <is>
          <t>AI SoC Validation / Bring-up Lead</t>
        </is>
      </c>
      <c r="E1608" s="7" t="inlineStr">
        <is>
          <t>Graphcore</t>
        </is>
      </c>
      <c r="F1608" s="8" t="inlineStr">
        <is>
          <t>Bristol, UK; Cambridge, UK</t>
        </is>
      </c>
      <c r="G1608" s="8" t="n"/>
      <c r="H1608" s="14" t="n"/>
      <c r="I1608" s="15">
        <f>IF($H1608="","",$H1608-TODAY())</f>
        <v/>
      </c>
      <c r="J1608" s="16" t="inlineStr">
        <is>
          <t>Open posting</t>
        </is>
      </c>
      <c r="K1608" s="8" t="inlineStr">
        <is>
          <t>filtered by keyword pre-scan</t>
        </is>
      </c>
      <c r="L1608" s="17" t="inlineStr">
        <is>
          <t>new</t>
        </is>
      </c>
      <c r="M1608" s="18" t="inlineStr"/>
      <c r="N1608" s="7" t="inlineStr">
        <is>
          <t>3f1b171f43b8b6487545873fed0d5fb06ea329b7</t>
        </is>
      </c>
      <c r="O1608" s="14" t="n">
        <v>46189</v>
      </c>
      <c r="P1608" s="7" t="inlineStr">
        <is>
          <t>greenhouse:graphcore</t>
        </is>
      </c>
      <c r="Q1608" s="8" t="inlineStr"/>
      <c r="R1608" s="8" t="n"/>
      <c r="S1608" s="19" t="n"/>
      <c r="T1608" s="19" t="n"/>
      <c r="U1608" s="14" t="n">
        <v>46189</v>
      </c>
      <c r="V1608" s="7" t="inlineStr">
        <is>
          <t>v1-db41edab064373dd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1</v>
      </c>
      <c r="C1609" s="12" t="inlineStr">
        <is>
          <t>Senior/Lead</t>
        </is>
      </c>
      <c r="D1609" s="8" t="inlineStr">
        <is>
          <t>Business Transformation Lead</t>
        </is>
      </c>
      <c r="E1609" s="7" t="inlineStr">
        <is>
          <t>Graphcore</t>
        </is>
      </c>
      <c r="F1609" s="8" t="inlineStr">
        <is>
          <t>Bristol, UK; Cambridge, UK; London, UK</t>
        </is>
      </c>
      <c r="G1609" s="8" t="n"/>
      <c r="H1609" s="14" t="n"/>
      <c r="I1609" s="15">
        <f>IF($H1609="","",$H1609-TODAY())</f>
        <v/>
      </c>
      <c r="J1609" s="16" t="inlineStr">
        <is>
          <t>Open posting</t>
        </is>
      </c>
      <c r="K1609" s="8" t="inlineStr">
        <is>
          <t>filtered by keyword pre-scan</t>
        </is>
      </c>
      <c r="L1609" s="17" t="inlineStr">
        <is>
          <t>new</t>
        </is>
      </c>
      <c r="M1609" s="18" t="inlineStr"/>
      <c r="N1609" s="7" t="inlineStr">
        <is>
          <t>01da1481d0b7692074d45202fed09c98279560e1</t>
        </is>
      </c>
      <c r="O1609" s="14" t="n">
        <v>46189</v>
      </c>
      <c r="P1609" s="7" t="inlineStr">
        <is>
          <t>greenhouse:graphcore</t>
        </is>
      </c>
      <c r="Q1609" s="8" t="inlineStr"/>
      <c r="R1609" s="8" t="n"/>
      <c r="S1609" s="19" t="n"/>
      <c r="T1609" s="19" t="n"/>
      <c r="U1609" s="14" t="n">
        <v>46189</v>
      </c>
      <c r="V1609" s="7" t="inlineStr">
        <is>
          <t>v1-db41edab064373dd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1</v>
      </c>
      <c r="C1610" s="12" t="inlineStr">
        <is>
          <t>Senior/Lead</t>
        </is>
      </c>
      <c r="D1610" s="8" t="inlineStr">
        <is>
          <t>Director Of Product Engineering</t>
        </is>
      </c>
      <c r="E1610" s="7" t="inlineStr">
        <is>
          <t>Graphcore</t>
        </is>
      </c>
      <c r="F1610" s="8" t="inlineStr">
        <is>
          <t>Bristol, UK</t>
        </is>
      </c>
      <c r="G1610" s="8" t="n"/>
      <c r="H1610" s="14" t="n"/>
      <c r="I1610" s="15">
        <f>IF($H1610="","",$H1610-TODAY())</f>
        <v/>
      </c>
      <c r="J1610" s="16" t="inlineStr">
        <is>
          <t>Open posting</t>
        </is>
      </c>
      <c r="K1610" s="8" t="inlineStr">
        <is>
          <t>filtered by keyword pre-scan</t>
        </is>
      </c>
      <c r="L1610" s="17" t="inlineStr">
        <is>
          <t>new</t>
        </is>
      </c>
      <c r="M1610" s="18" t="inlineStr"/>
      <c r="N1610" s="7" t="inlineStr">
        <is>
          <t>fd1a6370c022a08063d71655ce5f726ba87d40ea</t>
        </is>
      </c>
      <c r="O1610" s="14" t="n">
        <v>46189</v>
      </c>
      <c r="P1610" s="7" t="inlineStr">
        <is>
          <t>greenhouse:graphcore</t>
        </is>
      </c>
      <c r="Q1610" s="8" t="inlineStr"/>
      <c r="R1610" s="8" t="n"/>
      <c r="S1610" s="19" t="n"/>
      <c r="T1610" s="19" t="n"/>
      <c r="U1610" s="14" t="n">
        <v>46189</v>
      </c>
      <c r="V1610" s="7" t="inlineStr">
        <is>
          <t>v1-db41edab064373dd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1</v>
      </c>
      <c r="C1611" s="12" t="inlineStr">
        <is>
          <t>Senior/Lead</t>
        </is>
      </c>
      <c r="D1611" s="8" t="inlineStr">
        <is>
          <t>Director of Software Architecture</t>
        </is>
      </c>
      <c r="E1611" s="7" t="inlineStr">
        <is>
          <t>Graphcore</t>
        </is>
      </c>
      <c r="F1611" s="8" t="inlineStr">
        <is>
          <t>Bristol, UK</t>
        </is>
      </c>
      <c r="G1611" s="8" t="n"/>
      <c r="H1611" s="14" t="n"/>
      <c r="I1611" s="15">
        <f>IF($H1611="","",$H1611-TODAY())</f>
        <v/>
      </c>
      <c r="J1611" s="16" t="inlineStr">
        <is>
          <t>Open posting</t>
        </is>
      </c>
      <c r="K1611" s="8" t="inlineStr">
        <is>
          <t>filtered by keyword pre-scan</t>
        </is>
      </c>
      <c r="L1611" s="17" t="inlineStr">
        <is>
          <t>new</t>
        </is>
      </c>
      <c r="M1611" s="18" t="inlineStr"/>
      <c r="N1611" s="7" t="inlineStr">
        <is>
          <t>59ae0b25c4eb1edab5588e7170ea788b2d19cfd7</t>
        </is>
      </c>
      <c r="O1611" s="14" t="n">
        <v>46189</v>
      </c>
      <c r="P1611" s="7" t="inlineStr">
        <is>
          <t>greenhouse:graphcore</t>
        </is>
      </c>
      <c r="Q1611" s="8" t="inlineStr"/>
      <c r="R1611" s="8" t="n"/>
      <c r="S1611" s="19" t="n"/>
      <c r="T1611" s="19" t="n"/>
      <c r="U1611" s="14" t="n">
        <v>46189</v>
      </c>
      <c r="V1611" s="7" t="inlineStr">
        <is>
          <t>v1-db41edab064373dd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1</v>
      </c>
      <c r="C1612" s="12" t="inlineStr">
        <is>
          <t>Senior/Lead</t>
        </is>
      </c>
      <c r="D1612" s="8" t="inlineStr">
        <is>
          <t>Director / Senior Principal AI SoC Validation (Bring-up lead)</t>
        </is>
      </c>
      <c r="E1612" s="7" t="inlineStr">
        <is>
          <t>Graphcore</t>
        </is>
      </c>
      <c r="F1612" s="8" t="inlineStr">
        <is>
          <t>Bengaluru, India</t>
        </is>
      </c>
      <c r="G1612" s="8" t="n"/>
      <c r="H1612" s="14" t="n"/>
      <c r="I1612" s="15">
        <f>IF($H1612="","",$H1612-TODAY())</f>
        <v/>
      </c>
      <c r="J1612" s="16" t="inlineStr">
        <is>
          <t>Open posting</t>
        </is>
      </c>
      <c r="K1612" s="8" t="inlineStr">
        <is>
          <t>filtered by keyword pre-scan</t>
        </is>
      </c>
      <c r="L1612" s="17" t="inlineStr">
        <is>
          <t>new</t>
        </is>
      </c>
      <c r="M1612" s="18" t="inlineStr"/>
      <c r="N1612" s="7" t="inlineStr">
        <is>
          <t>8e94644ca96c983e6b1c28b5c9d2457eaf9181bb</t>
        </is>
      </c>
      <c r="O1612" s="14" t="n">
        <v>46189</v>
      </c>
      <c r="P1612" s="7" t="inlineStr">
        <is>
          <t>greenhouse:graphcore</t>
        </is>
      </c>
      <c r="Q1612" s="8" t="inlineStr"/>
      <c r="R1612" s="8" t="n"/>
      <c r="S1612" s="19" t="n"/>
      <c r="T1612" s="19" t="n"/>
      <c r="U1612" s="14" t="n">
        <v>46189</v>
      </c>
      <c r="V1612" s="7" t="inlineStr">
        <is>
          <t>v1-db41edab064373dd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1</v>
      </c>
      <c r="C1613" s="12" t="inlineStr">
        <is>
          <t>Senior/Lead</t>
        </is>
      </c>
      <c r="D1613" s="8" t="inlineStr">
        <is>
          <t>Director, Silicon Logical Design</t>
        </is>
      </c>
      <c r="E1613" s="7" t="inlineStr">
        <is>
          <t>Graphcore</t>
        </is>
      </c>
      <c r="F1613" s="8" t="inlineStr">
        <is>
          <t>Bristol, UK; Cambridge, UK</t>
        </is>
      </c>
      <c r="G1613" s="8" t="n"/>
      <c r="H1613" s="14" t="n"/>
      <c r="I1613" s="15">
        <f>IF($H1613="","",$H1613-TODAY())</f>
        <v/>
      </c>
      <c r="J1613" s="16" t="inlineStr">
        <is>
          <t>Open posting</t>
        </is>
      </c>
      <c r="K1613" s="8" t="inlineStr">
        <is>
          <t>filtered by keyword pre-scan</t>
        </is>
      </c>
      <c r="L1613" s="17" t="inlineStr">
        <is>
          <t>new</t>
        </is>
      </c>
      <c r="M1613" s="18" t="inlineStr"/>
      <c r="N1613" s="7" t="inlineStr">
        <is>
          <t>c340f555c1ecb1077fd43471622eee84cdf7162d</t>
        </is>
      </c>
      <c r="O1613" s="14" t="n">
        <v>46189</v>
      </c>
      <c r="P1613" s="7" t="inlineStr">
        <is>
          <t>greenhouse:graphcore</t>
        </is>
      </c>
      <c r="Q1613" s="8" t="inlineStr"/>
      <c r="R1613" s="8" t="n"/>
      <c r="S1613" s="19" t="n"/>
      <c r="T1613" s="19" t="n"/>
      <c r="U1613" s="14" t="n">
        <v>46189</v>
      </c>
      <c r="V1613" s="7" t="inlineStr">
        <is>
          <t>v1-db41edab064373dd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1</v>
      </c>
      <c r="C1614" s="12" t="inlineStr">
        <is>
          <t>Senior/Lead</t>
        </is>
      </c>
      <c r="D1614" s="8" t="inlineStr">
        <is>
          <t>Director, Silicon Verification</t>
        </is>
      </c>
      <c r="E1614" s="7" t="inlineStr">
        <is>
          <t>Graphcore</t>
        </is>
      </c>
      <c r="F1614" s="8" t="inlineStr">
        <is>
          <t>Bristol, UK</t>
        </is>
      </c>
      <c r="G1614" s="8" t="n"/>
      <c r="H1614" s="14" t="n"/>
      <c r="I1614" s="15">
        <f>IF($H1614="","",$H1614-TODAY())</f>
        <v/>
      </c>
      <c r="J1614" s="16" t="inlineStr">
        <is>
          <t>Open posting</t>
        </is>
      </c>
      <c r="K1614" s="8" t="inlineStr">
        <is>
          <t>filtered by keyword pre-scan</t>
        </is>
      </c>
      <c r="L1614" s="17" t="inlineStr">
        <is>
          <t>new</t>
        </is>
      </c>
      <c r="M1614" s="18" t="inlineStr"/>
      <c r="N1614" s="7" t="inlineStr">
        <is>
          <t>b2846fa7f571c6fd8baa7d5876264294bb61a452</t>
        </is>
      </c>
      <c r="O1614" s="14" t="n">
        <v>46189</v>
      </c>
      <c r="P1614" s="7" t="inlineStr">
        <is>
          <t>greenhouse:graphcore</t>
        </is>
      </c>
      <c r="Q1614" s="8" t="inlineStr"/>
      <c r="R1614" s="8" t="n"/>
      <c r="S1614" s="19" t="n"/>
      <c r="T1614" s="19" t="n"/>
      <c r="U1614" s="14" t="n">
        <v>46189</v>
      </c>
      <c r="V1614" s="7" t="inlineStr">
        <is>
          <t>v1-db41edab064373dd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1</v>
      </c>
      <c r="C1615" s="12" t="inlineStr">
        <is>
          <t>Senior/Lead</t>
        </is>
      </c>
      <c r="D1615" s="8" t="inlineStr">
        <is>
          <t>Electronics Laboratory Lead</t>
        </is>
      </c>
      <c r="E1615" s="7" t="inlineStr">
        <is>
          <t>Graphcore</t>
        </is>
      </c>
      <c r="F1615" s="8" t="inlineStr">
        <is>
          <t>Bristol, UK</t>
        </is>
      </c>
      <c r="G1615" s="8" t="n"/>
      <c r="H1615" s="14" t="n"/>
      <c r="I1615" s="15">
        <f>IF($H1615="","",$H1615-TODAY())</f>
        <v/>
      </c>
      <c r="J1615" s="16" t="inlineStr">
        <is>
          <t>Open posting</t>
        </is>
      </c>
      <c r="K1615" s="8" t="inlineStr">
        <is>
          <t>filtered by keyword pre-scan</t>
        </is>
      </c>
      <c r="L1615" s="17" t="inlineStr">
        <is>
          <t>new</t>
        </is>
      </c>
      <c r="M1615" s="18" t="inlineStr"/>
      <c r="N1615" s="7" t="inlineStr">
        <is>
          <t>40810c0afd39edbbb8c3111271a903b5101ff7b5</t>
        </is>
      </c>
      <c r="O1615" s="14" t="n">
        <v>46189</v>
      </c>
      <c r="P1615" s="7" t="inlineStr">
        <is>
          <t>greenhouse:graphcore</t>
        </is>
      </c>
      <c r="Q1615" s="8" t="inlineStr"/>
      <c r="R1615" s="8" t="n"/>
      <c r="S1615" s="19" t="n"/>
      <c r="T1615" s="19" t="n"/>
      <c r="U1615" s="14" t="n">
        <v>46189</v>
      </c>
      <c r="V1615" s="7" t="inlineStr">
        <is>
          <t>v1-db41edab064373dd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1</v>
      </c>
      <c r="C1616" s="12" t="inlineStr">
        <is>
          <t>Senior/Lead</t>
        </is>
      </c>
      <c r="D1616" s="8" t="inlineStr">
        <is>
          <t>Electronics Laboratory Lead</t>
        </is>
      </c>
      <c r="E1616" s="7" t="inlineStr">
        <is>
          <t>Graphcore</t>
        </is>
      </c>
      <c r="F1616" s="8" t="inlineStr">
        <is>
          <t>Hsinchu City, Hsinchu City, Taiwan</t>
        </is>
      </c>
      <c r="G1616" s="8" t="n"/>
      <c r="H1616" s="14" t="n"/>
      <c r="I1616" s="15">
        <f>IF($H1616="","",$H1616-TODAY())</f>
        <v/>
      </c>
      <c r="J1616" s="16" t="inlineStr">
        <is>
          <t>Open posting</t>
        </is>
      </c>
      <c r="K1616" s="8" t="inlineStr">
        <is>
          <t>filtered by keyword pre-scan</t>
        </is>
      </c>
      <c r="L1616" s="17" t="inlineStr">
        <is>
          <t>new</t>
        </is>
      </c>
      <c r="M1616" s="18" t="inlineStr"/>
      <c r="N1616" s="7" t="inlineStr">
        <is>
          <t>bd4086a72de45df82eb5528d2c501e59b3cd43c2</t>
        </is>
      </c>
      <c r="O1616" s="14" t="n">
        <v>46189</v>
      </c>
      <c r="P1616" s="7" t="inlineStr">
        <is>
          <t>greenhouse:graphcore</t>
        </is>
      </c>
      <c r="Q1616" s="8" t="inlineStr"/>
      <c r="R1616" s="8" t="n"/>
      <c r="S1616" s="19" t="n"/>
      <c r="T1616" s="19" t="n"/>
      <c r="U1616" s="14" t="n">
        <v>46189</v>
      </c>
      <c r="V1616" s="7" t="inlineStr">
        <is>
          <t>v1-db41edab064373dd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1</v>
      </c>
      <c r="C1617" s="12" t="inlineStr">
        <is>
          <t>Senior/Lead</t>
        </is>
      </c>
      <c r="D1617" s="8" t="inlineStr">
        <is>
          <t>Head of Accounting Operations</t>
        </is>
      </c>
      <c r="E1617" s="7" t="inlineStr">
        <is>
          <t>Graphcore</t>
        </is>
      </c>
      <c r="F1617" s="8" t="inlineStr">
        <is>
          <t>Bristol, UK</t>
        </is>
      </c>
      <c r="G1617" s="8" t="n"/>
      <c r="H1617" s="14" t="n"/>
      <c r="I1617" s="15">
        <f>IF($H1617="","",$H1617-TODAY())</f>
        <v/>
      </c>
      <c r="J1617" s="16" t="inlineStr">
        <is>
          <t>Open posting</t>
        </is>
      </c>
      <c r="K1617" s="8" t="inlineStr">
        <is>
          <t>filtered by keyword pre-scan</t>
        </is>
      </c>
      <c r="L1617" s="17" t="inlineStr">
        <is>
          <t>new</t>
        </is>
      </c>
      <c r="M1617" s="18" t="inlineStr"/>
      <c r="N1617" s="7" t="inlineStr">
        <is>
          <t>ccc2255a37cc987490090ec2ea85b5f19c23fae0</t>
        </is>
      </c>
      <c r="O1617" s="14" t="n">
        <v>46189</v>
      </c>
      <c r="P1617" s="7" t="inlineStr">
        <is>
          <t>greenhouse:graphcore</t>
        </is>
      </c>
      <c r="Q1617" s="8" t="inlineStr"/>
      <c r="R1617" s="8" t="n"/>
      <c r="S1617" s="19" t="n"/>
      <c r="T1617" s="19" t="n"/>
      <c r="U1617" s="14" t="n">
        <v>46189</v>
      </c>
      <c r="V1617" s="7" t="inlineStr">
        <is>
          <t>v1-db41edab064373dd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1</v>
      </c>
      <c r="C1618" s="12" t="inlineStr">
        <is>
          <t>Senior/Lead</t>
        </is>
      </c>
      <c r="D1618" s="8" t="inlineStr">
        <is>
          <t>Head of Financial Planning &amp; Analysis (FP&amp;A)</t>
        </is>
      </c>
      <c r="E1618" s="7" t="inlineStr">
        <is>
          <t>Graphcore</t>
        </is>
      </c>
      <c r="F1618" s="8" t="inlineStr">
        <is>
          <t>Austin, Texas, United States</t>
        </is>
      </c>
      <c r="G1618" s="8" t="n"/>
      <c r="H1618" s="14" t="n"/>
      <c r="I1618" s="15">
        <f>IF($H1618="","",$H1618-TODAY())</f>
        <v/>
      </c>
      <c r="J1618" s="16" t="inlineStr">
        <is>
          <t>Open posting</t>
        </is>
      </c>
      <c r="K1618" s="8" t="inlineStr">
        <is>
          <t>filtered by keyword pre-scan</t>
        </is>
      </c>
      <c r="L1618" s="17" t="inlineStr">
        <is>
          <t>new</t>
        </is>
      </c>
      <c r="M1618" s="18" t="inlineStr"/>
      <c r="N1618" s="7" t="inlineStr">
        <is>
          <t>8dde59e3c75042141ce313aa8abad63c545e62aa</t>
        </is>
      </c>
      <c r="O1618" s="14" t="n">
        <v>46189</v>
      </c>
      <c r="P1618" s="7" t="inlineStr">
        <is>
          <t>greenhouse:graphcore</t>
        </is>
      </c>
      <c r="Q1618" s="8" t="inlineStr"/>
      <c r="R1618" s="8" t="n"/>
      <c r="S1618" s="19" t="n"/>
      <c r="T1618" s="19" t="n"/>
      <c r="U1618" s="14" t="n">
        <v>46189</v>
      </c>
      <c r="V1618" s="7" t="inlineStr">
        <is>
          <t>v1-db41edab064373dd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1</v>
      </c>
      <c r="C1619" s="12" t="inlineStr">
        <is>
          <t>Senior/Lead</t>
        </is>
      </c>
      <c r="D1619" s="8" t="inlineStr">
        <is>
          <t>IT Director</t>
        </is>
      </c>
      <c r="E1619" s="7" t="inlineStr">
        <is>
          <t>Graphcore</t>
        </is>
      </c>
      <c r="F1619" s="8" t="inlineStr">
        <is>
          <t>Austin, Texas, United States</t>
        </is>
      </c>
      <c r="G1619" s="8" t="n"/>
      <c r="H1619" s="14" t="n"/>
      <c r="I1619" s="15">
        <f>IF($H1619="","",$H1619-TODAY())</f>
        <v/>
      </c>
      <c r="J1619" s="16" t="inlineStr">
        <is>
          <t>Open posting</t>
        </is>
      </c>
      <c r="K1619" s="8" t="inlineStr">
        <is>
          <t>filtered by keyword pre-scan</t>
        </is>
      </c>
      <c r="L1619" s="17" t="inlineStr">
        <is>
          <t>new</t>
        </is>
      </c>
      <c r="M1619" s="18" t="inlineStr"/>
      <c r="N1619" s="7" t="inlineStr">
        <is>
          <t>887eb9ffe9b8c9e0ac34c0cabc0014bdf67408f8</t>
        </is>
      </c>
      <c r="O1619" s="14" t="n">
        <v>46189</v>
      </c>
      <c r="P1619" s="7" t="inlineStr">
        <is>
          <t>greenhouse:graphcore</t>
        </is>
      </c>
      <c r="Q1619" s="8" t="inlineStr"/>
      <c r="R1619" s="8" t="n"/>
      <c r="S1619" s="19" t="n"/>
      <c r="T1619" s="19" t="n"/>
      <c r="U1619" s="14" t="n">
        <v>46189</v>
      </c>
      <c r="V1619" s="7" t="inlineStr">
        <is>
          <t>v1-db41edab064373dd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1</v>
      </c>
      <c r="C1620" s="12" t="inlineStr">
        <is>
          <t>Senior/Lead</t>
        </is>
      </c>
      <c r="D1620" s="8" t="inlineStr">
        <is>
          <t>Lead Analytics Engineer</t>
        </is>
      </c>
      <c r="E1620" s="7" t="inlineStr">
        <is>
          <t>Graphcore</t>
        </is>
      </c>
      <c r="F1620" s="8" t="inlineStr">
        <is>
          <t>Bristol, UK; Cambridge, UK; London, UK</t>
        </is>
      </c>
      <c r="G1620" s="8" t="n"/>
      <c r="H1620" s="14" t="n"/>
      <c r="I1620" s="15">
        <f>IF($H1620="","",$H1620-TODAY())</f>
        <v/>
      </c>
      <c r="J1620" s="16" t="inlineStr">
        <is>
          <t>Open posting</t>
        </is>
      </c>
      <c r="K1620" s="8" t="inlineStr">
        <is>
          <t>filtered by keyword pre-scan</t>
        </is>
      </c>
      <c r="L1620" s="17" t="inlineStr">
        <is>
          <t>new</t>
        </is>
      </c>
      <c r="M1620" s="18" t="inlineStr"/>
      <c r="N1620" s="7" t="inlineStr">
        <is>
          <t>5f1f0018305ecff4959f813ef3867b338e8d5ef6</t>
        </is>
      </c>
      <c r="O1620" s="14" t="n">
        <v>46189</v>
      </c>
      <c r="P1620" s="7" t="inlineStr">
        <is>
          <t>greenhouse:graphcore</t>
        </is>
      </c>
      <c r="Q1620" s="8" t="inlineStr"/>
      <c r="R1620" s="8" t="n"/>
      <c r="S1620" s="19" t="n"/>
      <c r="T1620" s="19" t="n"/>
      <c r="U1620" s="14" t="n">
        <v>46189</v>
      </c>
      <c r="V1620" s="7" t="inlineStr">
        <is>
          <t>v1-db41edab064373dd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1</v>
      </c>
      <c r="C1621" s="12" t="inlineStr">
        <is>
          <t>Senior/Lead</t>
        </is>
      </c>
      <c r="D1621" s="8" t="inlineStr">
        <is>
          <t>Lead Atlassian Cloud Platform Engineer</t>
        </is>
      </c>
      <c r="E1621" s="7" t="inlineStr">
        <is>
          <t>Graphcore</t>
        </is>
      </c>
      <c r="F1621" s="8" t="inlineStr">
        <is>
          <t>Bristol, UK</t>
        </is>
      </c>
      <c r="G1621" s="8" t="n"/>
      <c r="H1621" s="14" t="n"/>
      <c r="I1621" s="15">
        <f>IF($H1621="","",$H1621-TODAY())</f>
        <v/>
      </c>
      <c r="J1621" s="16" t="inlineStr">
        <is>
          <t>Open posting</t>
        </is>
      </c>
      <c r="K1621" s="8" t="inlineStr">
        <is>
          <t>filtered by keyword pre-scan</t>
        </is>
      </c>
      <c r="L1621" s="17" t="inlineStr">
        <is>
          <t>new</t>
        </is>
      </c>
      <c r="M1621" s="18" t="inlineStr"/>
      <c r="N1621" s="7" t="inlineStr">
        <is>
          <t>6bbad0d62c26b0a913e89d99aaa07c02c769c192</t>
        </is>
      </c>
      <c r="O1621" s="14" t="n">
        <v>46189</v>
      </c>
      <c r="P1621" s="7" t="inlineStr">
        <is>
          <t>greenhouse:graphcore</t>
        </is>
      </c>
      <c r="Q1621" s="8" t="inlineStr"/>
      <c r="R1621" s="8" t="n"/>
      <c r="S1621" s="19" t="n"/>
      <c r="T1621" s="19" t="n"/>
      <c r="U1621" s="14" t="n">
        <v>46189</v>
      </c>
      <c r="V1621" s="7" t="inlineStr">
        <is>
          <t>v1-db41edab064373dd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1</v>
      </c>
      <c r="C1622" s="12" t="inlineStr">
        <is>
          <t>Senior/Lead</t>
        </is>
      </c>
      <c r="D1622" s="8" t="inlineStr">
        <is>
          <t>Lead Business Analyst</t>
        </is>
      </c>
      <c r="E1622" s="7" t="inlineStr">
        <is>
          <t>Graphcore</t>
        </is>
      </c>
      <c r="F1622" s="8" t="inlineStr">
        <is>
          <t>Bristol, UK; Cambridge, UK; London, UK</t>
        </is>
      </c>
      <c r="G1622" s="8" t="n"/>
      <c r="H1622" s="14" t="n"/>
      <c r="I1622" s="15">
        <f>IF($H1622="","",$H1622-TODAY())</f>
        <v/>
      </c>
      <c r="J1622" s="16" t="inlineStr">
        <is>
          <t>Open posting</t>
        </is>
      </c>
      <c r="K1622" s="8" t="inlineStr">
        <is>
          <t>filtered by keyword pre-scan</t>
        </is>
      </c>
      <c r="L1622" s="17" t="inlineStr">
        <is>
          <t>new</t>
        </is>
      </c>
      <c r="M1622" s="18" t="inlineStr"/>
      <c r="N1622" s="7" t="inlineStr">
        <is>
          <t>c811a226f61ed408b369da9d114db6680b1d7599</t>
        </is>
      </c>
      <c r="O1622" s="14" t="n">
        <v>46189</v>
      </c>
      <c r="P1622" s="7" t="inlineStr">
        <is>
          <t>greenhouse:graphcore</t>
        </is>
      </c>
      <c r="Q1622" s="8" t="inlineStr"/>
      <c r="R1622" s="8" t="n"/>
      <c r="S1622" s="19" t="n"/>
      <c r="T1622" s="19" t="n"/>
      <c r="U1622" s="14" t="n">
        <v>46189</v>
      </c>
      <c r="V1622" s="7" t="inlineStr">
        <is>
          <t>v1-db41edab064373dd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1</v>
      </c>
      <c r="C1623" s="12" t="inlineStr">
        <is>
          <t>Senior/Lead</t>
        </is>
      </c>
      <c r="D1623" s="8" t="inlineStr">
        <is>
          <t>Lead Engineering Support Linux Engineer - Bengaluru</t>
        </is>
      </c>
      <c r="E1623" s="7" t="inlineStr">
        <is>
          <t>Graphcore</t>
        </is>
      </c>
      <c r="F1623" s="8" t="inlineStr">
        <is>
          <t>Bengaluru, India</t>
        </is>
      </c>
      <c r="G1623" s="8" t="n"/>
      <c r="H1623" s="14" t="n"/>
      <c r="I1623" s="15">
        <f>IF($H1623="","",$H1623-TODAY())</f>
        <v/>
      </c>
      <c r="J1623" s="16" t="inlineStr">
        <is>
          <t>Open posting</t>
        </is>
      </c>
      <c r="K1623" s="8" t="inlineStr">
        <is>
          <t>filtered by keyword pre-scan</t>
        </is>
      </c>
      <c r="L1623" s="17" t="inlineStr">
        <is>
          <t>new</t>
        </is>
      </c>
      <c r="M1623" s="18" t="inlineStr"/>
      <c r="N1623" s="7" t="inlineStr">
        <is>
          <t>979b937db3fa13d5d51986840f7bc43b87929dea</t>
        </is>
      </c>
      <c r="O1623" s="14" t="n">
        <v>46189</v>
      </c>
      <c r="P1623" s="7" t="inlineStr">
        <is>
          <t>greenhouse:graphcore</t>
        </is>
      </c>
      <c r="Q1623" s="8" t="inlineStr"/>
      <c r="R1623" s="8" t="n"/>
      <c r="S1623" s="19" t="n"/>
      <c r="T1623" s="19" t="n"/>
      <c r="U1623" s="14" t="n">
        <v>46189</v>
      </c>
      <c r="V1623" s="7" t="inlineStr">
        <is>
          <t>v1-db41edab064373dd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1</v>
      </c>
      <c r="C1624" s="12" t="inlineStr">
        <is>
          <t>Senior/Lead</t>
        </is>
      </c>
      <c r="D1624" s="8" t="inlineStr">
        <is>
          <t>Lead Engineer Support Linux Engineer</t>
        </is>
      </c>
      <c r="E1624" s="7" t="inlineStr">
        <is>
          <t>Graphcore</t>
        </is>
      </c>
      <c r="F1624" s="8" t="inlineStr">
        <is>
          <t>Bristol, UK</t>
        </is>
      </c>
      <c r="G1624" s="8" t="n"/>
      <c r="H1624" s="14" t="n"/>
      <c r="I1624" s="15">
        <f>IF($H1624="","",$H1624-TODAY())</f>
        <v/>
      </c>
      <c r="J1624" s="16" t="inlineStr">
        <is>
          <t>Open posting</t>
        </is>
      </c>
      <c r="K1624" s="8" t="inlineStr">
        <is>
          <t>filtered by keyword pre-scan</t>
        </is>
      </c>
      <c r="L1624" s="17" t="inlineStr">
        <is>
          <t>new</t>
        </is>
      </c>
      <c r="M1624" s="18" t="inlineStr"/>
      <c r="N1624" s="7" t="inlineStr">
        <is>
          <t>3ab598fec61d05df24c5c5ff70e68ee19c91ea4a</t>
        </is>
      </c>
      <c r="O1624" s="14" t="n">
        <v>46189</v>
      </c>
      <c r="P1624" s="7" t="inlineStr">
        <is>
          <t>greenhouse:graphcore</t>
        </is>
      </c>
      <c r="Q1624" s="8" t="inlineStr"/>
      <c r="R1624" s="8" t="n"/>
      <c r="S1624" s="19" t="n"/>
      <c r="T1624" s="19" t="n"/>
      <c r="U1624" s="14" t="n">
        <v>46189</v>
      </c>
      <c r="V1624" s="7" t="inlineStr">
        <is>
          <t>v1-db41edab064373dd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1</v>
      </c>
      <c r="C1625" s="12" t="inlineStr">
        <is>
          <t>Senior/Lead</t>
        </is>
      </c>
      <c r="D1625" s="8" t="inlineStr">
        <is>
          <t>Lead Lab Support Engineer</t>
        </is>
      </c>
      <c r="E1625" s="7" t="inlineStr">
        <is>
          <t>Graphcore</t>
        </is>
      </c>
      <c r="F1625" s="8" t="inlineStr">
        <is>
          <t>Bristol, UK</t>
        </is>
      </c>
      <c r="G1625" s="8" t="n"/>
      <c r="H1625" s="14" t="n"/>
      <c r="I1625" s="15">
        <f>IF($H1625="","",$H1625-TODAY())</f>
        <v/>
      </c>
      <c r="J1625" s="16" t="inlineStr">
        <is>
          <t>Open posting</t>
        </is>
      </c>
      <c r="K1625" s="8" t="inlineStr">
        <is>
          <t>filtered by keyword pre-scan</t>
        </is>
      </c>
      <c r="L1625" s="17" t="inlineStr">
        <is>
          <t>new</t>
        </is>
      </c>
      <c r="M1625" s="18" t="inlineStr"/>
      <c r="N1625" s="7" t="inlineStr">
        <is>
          <t>20fa31488611dad7fcbacd13621926277a66f292</t>
        </is>
      </c>
      <c r="O1625" s="14" t="n">
        <v>46189</v>
      </c>
      <c r="P1625" s="7" t="inlineStr">
        <is>
          <t>greenhouse:graphcore</t>
        </is>
      </c>
      <c r="Q1625" s="8" t="inlineStr"/>
      <c r="R1625" s="8" t="n"/>
      <c r="S1625" s="19" t="n"/>
      <c r="T1625" s="19" t="n"/>
      <c r="U1625" s="14" t="n">
        <v>46189</v>
      </c>
      <c r="V1625" s="7" t="inlineStr">
        <is>
          <t>v1-db41edab064373dd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1</v>
      </c>
      <c r="C1626" s="12" t="inlineStr">
        <is>
          <t>Senior/Lead</t>
        </is>
      </c>
      <c r="D1626" s="8" t="inlineStr">
        <is>
          <t>Observability, Staff  Infrastructure Engineer</t>
        </is>
      </c>
      <c r="E1626" s="7" t="inlineStr">
        <is>
          <t>Graphcore</t>
        </is>
      </c>
      <c r="F1626" s="8" t="inlineStr">
        <is>
          <t>Gdańsk, Pomeranian Voivodeship, Poland</t>
        </is>
      </c>
      <c r="G1626" s="8" t="n"/>
      <c r="H1626" s="14" t="n"/>
      <c r="I1626" s="15">
        <f>IF($H1626="","",$H1626-TODAY())</f>
        <v/>
      </c>
      <c r="J1626" s="16" t="inlineStr">
        <is>
          <t>Open posting</t>
        </is>
      </c>
      <c r="K1626" s="8" t="inlineStr">
        <is>
          <t>filtered by keyword pre-scan</t>
        </is>
      </c>
      <c r="L1626" s="17" t="inlineStr">
        <is>
          <t>new</t>
        </is>
      </c>
      <c r="M1626" s="18" t="inlineStr"/>
      <c r="N1626" s="7" t="inlineStr">
        <is>
          <t>d6d863c131327aaeb762941caf5d0c24994a70c0</t>
        </is>
      </c>
      <c r="O1626" s="14" t="n">
        <v>46189</v>
      </c>
      <c r="P1626" s="7" t="inlineStr">
        <is>
          <t>greenhouse:graphcore</t>
        </is>
      </c>
      <c r="Q1626" s="8" t="inlineStr"/>
      <c r="R1626" s="8" t="n"/>
      <c r="S1626" s="19" t="n"/>
      <c r="T1626" s="19" t="n"/>
      <c r="U1626" s="14" t="n">
        <v>46189</v>
      </c>
      <c r="V1626" s="7" t="inlineStr">
        <is>
          <t>v1-db41edab064373dd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1</v>
      </c>
      <c r="C1627" s="12" t="inlineStr">
        <is>
          <t>Senior/Lead</t>
        </is>
      </c>
      <c r="D1627" s="8" t="inlineStr">
        <is>
          <t>Observability, Staff Telemetry Engineer</t>
        </is>
      </c>
      <c r="E1627" s="7" t="inlineStr">
        <is>
          <t>Graphcore</t>
        </is>
      </c>
      <c r="F1627" s="8" t="inlineStr">
        <is>
          <t>Gdańsk, Pomeranian Voivodeship, Poland</t>
        </is>
      </c>
      <c r="G1627" s="8" t="n"/>
      <c r="H1627" s="14" t="n"/>
      <c r="I1627" s="15">
        <f>IF($H1627="","",$H1627-TODAY())</f>
        <v/>
      </c>
      <c r="J1627" s="16" t="inlineStr">
        <is>
          <t>Open posting</t>
        </is>
      </c>
      <c r="K1627" s="8" t="inlineStr">
        <is>
          <t>filtered by keyword pre-scan</t>
        </is>
      </c>
      <c r="L1627" s="17" t="inlineStr">
        <is>
          <t>new</t>
        </is>
      </c>
      <c r="M1627" s="18" t="inlineStr"/>
      <c r="N1627" s="7" t="inlineStr">
        <is>
          <t>dce394e2e94a732d92c3e8f1ad7411409ec0fd27</t>
        </is>
      </c>
      <c r="O1627" s="14" t="n">
        <v>46189</v>
      </c>
      <c r="P1627" s="7" t="inlineStr">
        <is>
          <t>greenhouse:graphcore</t>
        </is>
      </c>
      <c r="Q1627" s="8" t="inlineStr"/>
      <c r="R1627" s="8" t="n"/>
      <c r="S1627" s="19" t="n"/>
      <c r="T1627" s="19" t="n"/>
      <c r="U1627" s="14" t="n">
        <v>46189</v>
      </c>
      <c r="V1627" s="7" t="inlineStr">
        <is>
          <t>v1-db41edab064373dd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1</v>
      </c>
      <c r="C1628" s="12" t="inlineStr">
        <is>
          <t>Senior/Lead</t>
        </is>
      </c>
      <c r="D1628" s="8" t="inlineStr">
        <is>
          <t>Principal BMC Firmware Design Engineer</t>
        </is>
      </c>
      <c r="E1628" s="7" t="inlineStr">
        <is>
          <t>Graphcore</t>
        </is>
      </c>
      <c r="F1628" s="8" t="inlineStr">
        <is>
          <t>Austin, Texas, United States</t>
        </is>
      </c>
      <c r="G1628" s="8" t="n"/>
      <c r="H1628" s="14" t="n"/>
      <c r="I1628" s="15">
        <f>IF($H1628="","",$H1628-TODAY())</f>
        <v/>
      </c>
      <c r="J1628" s="16" t="inlineStr">
        <is>
          <t>Open posting</t>
        </is>
      </c>
      <c r="K1628" s="8" t="inlineStr">
        <is>
          <t>filtered by keyword pre-scan</t>
        </is>
      </c>
      <c r="L1628" s="17" t="inlineStr">
        <is>
          <t>new</t>
        </is>
      </c>
      <c r="M1628" s="18" t="inlineStr"/>
      <c r="N1628" s="7" t="inlineStr">
        <is>
          <t>0b92e5903845ea35ac30143fdd7665a3b4ce2f54</t>
        </is>
      </c>
      <c r="O1628" s="14" t="n">
        <v>46189</v>
      </c>
      <c r="P1628" s="7" t="inlineStr">
        <is>
          <t>greenhouse:graphcore</t>
        </is>
      </c>
      <c r="Q1628" s="8" t="inlineStr"/>
      <c r="R1628" s="8" t="n"/>
      <c r="S1628" s="19" t="n"/>
      <c r="T1628" s="19" t="n"/>
      <c r="U1628" s="14" t="n">
        <v>46189</v>
      </c>
      <c r="V1628" s="7" t="inlineStr">
        <is>
          <t>v1-db41edab064373dd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1</v>
      </c>
      <c r="C1629" s="12" t="inlineStr">
        <is>
          <t>Senior/Lead</t>
        </is>
      </c>
      <c r="D1629" s="8" t="inlineStr">
        <is>
          <t>Principal BMC Firmware Developer</t>
        </is>
      </c>
      <c r="E1629" s="7" t="inlineStr">
        <is>
          <t>Graphcore</t>
        </is>
      </c>
      <c r="F1629" s="8" t="inlineStr">
        <is>
          <t>Austin, Texas, United States</t>
        </is>
      </c>
      <c r="G1629" s="8" t="n"/>
      <c r="H1629" s="14" t="n"/>
      <c r="I1629" s="15">
        <f>IF($H1629="","",$H1629-TODAY())</f>
        <v/>
      </c>
      <c r="J1629" s="16" t="inlineStr">
        <is>
          <t>Open posting</t>
        </is>
      </c>
      <c r="K1629" s="8" t="inlineStr">
        <is>
          <t>filtered by keyword pre-scan</t>
        </is>
      </c>
      <c r="L1629" s="17" t="inlineStr">
        <is>
          <t>new</t>
        </is>
      </c>
      <c r="M1629" s="18" t="inlineStr"/>
      <c r="N1629" s="7" t="inlineStr">
        <is>
          <t>1841fb7e36d727dc9e31bbd826faba917b049ec1</t>
        </is>
      </c>
      <c r="O1629" s="14" t="n">
        <v>46189</v>
      </c>
      <c r="P1629" s="7" t="inlineStr">
        <is>
          <t>greenhouse:graphcore</t>
        </is>
      </c>
      <c r="Q1629" s="8" t="inlineStr"/>
      <c r="R1629" s="8" t="n"/>
      <c r="S1629" s="19" t="n"/>
      <c r="T1629" s="19" t="n"/>
      <c r="U1629" s="14" t="n">
        <v>46189</v>
      </c>
      <c r="V1629" s="7" t="inlineStr">
        <is>
          <t>v1-db41edab064373dd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1</v>
      </c>
      <c r="C1630" s="12" t="inlineStr">
        <is>
          <t>Senior/Lead</t>
        </is>
      </c>
      <c r="D1630" s="8" t="inlineStr">
        <is>
          <t>Principal Data Engineer</t>
        </is>
      </c>
      <c r="E1630" s="7" t="inlineStr">
        <is>
          <t>Graphcore</t>
        </is>
      </c>
      <c r="F1630" s="8" t="inlineStr">
        <is>
          <t>Bristol, UK; Cambridge, UK; London, UK</t>
        </is>
      </c>
      <c r="G1630" s="8" t="n"/>
      <c r="H1630" s="14" t="n"/>
      <c r="I1630" s="15">
        <f>IF($H1630="","",$H1630-TODAY())</f>
        <v/>
      </c>
      <c r="J1630" s="16" t="inlineStr">
        <is>
          <t>Open posting</t>
        </is>
      </c>
      <c r="K1630" s="8" t="inlineStr">
        <is>
          <t>filtered by keyword pre-scan</t>
        </is>
      </c>
      <c r="L1630" s="17" t="inlineStr">
        <is>
          <t>new</t>
        </is>
      </c>
      <c r="M1630" s="18" t="inlineStr"/>
      <c r="N1630" s="7" t="inlineStr">
        <is>
          <t>a4d358c540a2dba19c3ec36937bec4d0185cc4b0</t>
        </is>
      </c>
      <c r="O1630" s="14" t="n">
        <v>46189</v>
      </c>
      <c r="P1630" s="7" t="inlineStr">
        <is>
          <t>greenhouse:graphcore</t>
        </is>
      </c>
      <c r="Q1630" s="8" t="inlineStr"/>
      <c r="R1630" s="8" t="n"/>
      <c r="S1630" s="19" t="n"/>
      <c r="T1630" s="19" t="n"/>
      <c r="U1630" s="14" t="n">
        <v>46189</v>
      </c>
      <c r="V1630" s="7" t="inlineStr">
        <is>
          <t>v1-db41edab064373dd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1</v>
      </c>
      <c r="C1631" s="12" t="inlineStr">
        <is>
          <t>Senior/Lead</t>
        </is>
      </c>
      <c r="D1631" s="8" t="inlineStr">
        <is>
          <t>Principal Debug Validation Engineer</t>
        </is>
      </c>
      <c r="E1631" s="7" t="inlineStr">
        <is>
          <t>Graphcore</t>
        </is>
      </c>
      <c r="F1631" s="8" t="inlineStr">
        <is>
          <t>Bengaluru, India</t>
        </is>
      </c>
      <c r="G1631" s="8" t="n"/>
      <c r="H1631" s="14" t="n"/>
      <c r="I1631" s="15">
        <f>IF($H1631="","",$H1631-TODAY())</f>
        <v/>
      </c>
      <c r="J1631" s="16" t="inlineStr">
        <is>
          <t>Open posting</t>
        </is>
      </c>
      <c r="K1631" s="8" t="inlineStr">
        <is>
          <t>filtered by keyword pre-scan</t>
        </is>
      </c>
      <c r="L1631" s="17" t="inlineStr">
        <is>
          <t>new</t>
        </is>
      </c>
      <c r="M1631" s="18" t="inlineStr"/>
      <c r="N1631" s="7" t="inlineStr">
        <is>
          <t>0f44b82f099b3c6fd84f99af428891de6e31f8d8</t>
        </is>
      </c>
      <c r="O1631" s="14" t="n">
        <v>46189</v>
      </c>
      <c r="P1631" s="7" t="inlineStr">
        <is>
          <t>greenhouse:graphcore</t>
        </is>
      </c>
      <c r="Q1631" s="8" t="inlineStr"/>
      <c r="R1631" s="8" t="n"/>
      <c r="S1631" s="19" t="n"/>
      <c r="T1631" s="19" t="n"/>
      <c r="U1631" s="14" t="n">
        <v>46189</v>
      </c>
      <c r="V1631" s="7" t="inlineStr">
        <is>
          <t>v1-db41edab064373dd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1</v>
      </c>
      <c r="C1632" s="12" t="inlineStr">
        <is>
          <t>Senior/Lead</t>
        </is>
      </c>
      <c r="D1632" s="8" t="inlineStr">
        <is>
          <t>Principal Embedded SW/FW Engineer (Bringup) - Bengaluru, multiple vacancies</t>
        </is>
      </c>
      <c r="E1632" s="7" t="inlineStr">
        <is>
          <t>Graphcore</t>
        </is>
      </c>
      <c r="F1632" s="8" t="inlineStr">
        <is>
          <t>Bengaluru, India</t>
        </is>
      </c>
      <c r="G1632" s="8" t="n"/>
      <c r="H1632" s="14" t="n"/>
      <c r="I1632" s="15">
        <f>IF($H1632="","",$H1632-TODAY())</f>
        <v/>
      </c>
      <c r="J1632" s="16" t="inlineStr">
        <is>
          <t>Open posting</t>
        </is>
      </c>
      <c r="K1632" s="8" t="inlineStr">
        <is>
          <t>filtered by keyword pre-scan</t>
        </is>
      </c>
      <c r="L1632" s="17" t="inlineStr">
        <is>
          <t>new</t>
        </is>
      </c>
      <c r="M1632" s="18" t="inlineStr"/>
      <c r="N1632" s="7" t="inlineStr">
        <is>
          <t>635309ec2d8f96c5981ba7887174257015ba7abe</t>
        </is>
      </c>
      <c r="O1632" s="14" t="n">
        <v>46189</v>
      </c>
      <c r="P1632" s="7" t="inlineStr">
        <is>
          <t>greenhouse:graphcore</t>
        </is>
      </c>
      <c r="Q1632" s="8" t="inlineStr"/>
      <c r="R1632" s="8" t="n"/>
      <c r="S1632" s="19" t="n"/>
      <c r="T1632" s="19" t="n"/>
      <c r="U1632" s="14" t="n">
        <v>46189</v>
      </c>
      <c r="V1632" s="7" t="inlineStr">
        <is>
          <t>v1-db41edab064373dd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1</v>
      </c>
      <c r="C1633" s="12" t="inlineStr">
        <is>
          <t>Senior/Lead</t>
        </is>
      </c>
      <c r="D1633" s="8" t="inlineStr">
        <is>
          <t>Principal Engineer, Power Electronics</t>
        </is>
      </c>
      <c r="E1633" s="7" t="inlineStr">
        <is>
          <t>Graphcore</t>
        </is>
      </c>
      <c r="F1633" s="8" t="inlineStr">
        <is>
          <t>US - Milpitas</t>
        </is>
      </c>
      <c r="G1633" s="8" t="n"/>
      <c r="H1633" s="14" t="n"/>
      <c r="I1633" s="15">
        <f>IF($H1633="","",$H1633-TODAY())</f>
        <v/>
      </c>
      <c r="J1633" s="16" t="inlineStr">
        <is>
          <t>Open posting</t>
        </is>
      </c>
      <c r="K1633" s="8" t="inlineStr">
        <is>
          <t>filtered by keyword pre-scan</t>
        </is>
      </c>
      <c r="L1633" s="17" t="inlineStr">
        <is>
          <t>new</t>
        </is>
      </c>
      <c r="M1633" s="18" t="inlineStr"/>
      <c r="N1633" s="7" t="inlineStr">
        <is>
          <t>8985f9c10b61345715ff178f8b2ff289ce57ea96</t>
        </is>
      </c>
      <c r="O1633" s="14" t="n">
        <v>46189</v>
      </c>
      <c r="P1633" s="7" t="inlineStr">
        <is>
          <t>greenhouse:graphcore</t>
        </is>
      </c>
      <c r="Q1633" s="8" t="inlineStr"/>
      <c r="R1633" s="8" t="n"/>
      <c r="S1633" s="19" t="n"/>
      <c r="T1633" s="19" t="n"/>
      <c r="U1633" s="14" t="n">
        <v>46189</v>
      </c>
      <c r="V1633" s="7" t="inlineStr">
        <is>
          <t>v1-db41edab064373dd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1</v>
      </c>
      <c r="C1634" s="12" t="inlineStr">
        <is>
          <t>Senior/Lead</t>
        </is>
      </c>
      <c r="D1634" s="8" t="inlineStr">
        <is>
          <t>Principal Execution &amp; QA Validation Engineer</t>
        </is>
      </c>
      <c r="E1634" s="7" t="inlineStr">
        <is>
          <t>Graphcore</t>
        </is>
      </c>
      <c r="F1634" s="8" t="inlineStr">
        <is>
          <t>Bengaluru, India</t>
        </is>
      </c>
      <c r="G1634" s="8" t="n"/>
      <c r="H1634" s="14" t="n"/>
      <c r="I1634" s="15">
        <f>IF($H1634="","",$H1634-TODAY())</f>
        <v/>
      </c>
      <c r="J1634" s="16" t="inlineStr">
        <is>
          <t>Open posting</t>
        </is>
      </c>
      <c r="K1634" s="8" t="inlineStr">
        <is>
          <t>filtered by keyword pre-scan</t>
        </is>
      </c>
      <c r="L1634" s="17" t="inlineStr">
        <is>
          <t>new</t>
        </is>
      </c>
      <c r="M1634" s="18" t="inlineStr"/>
      <c r="N1634" s="7" t="inlineStr">
        <is>
          <t>d56f7c6fafe922f0a7fcab564381cd31d687cde6</t>
        </is>
      </c>
      <c r="O1634" s="14" t="n">
        <v>46189</v>
      </c>
      <c r="P1634" s="7" t="inlineStr">
        <is>
          <t>greenhouse:graphcore</t>
        </is>
      </c>
      <c r="Q1634" s="8" t="inlineStr"/>
      <c r="R1634" s="8" t="n"/>
      <c r="S1634" s="19" t="n"/>
      <c r="T1634" s="19" t="n"/>
      <c r="U1634" s="14" t="n">
        <v>46189</v>
      </c>
      <c r="V1634" s="7" t="inlineStr">
        <is>
          <t>v1-db41edab064373dd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1</v>
      </c>
      <c r="C1635" s="12" t="inlineStr">
        <is>
          <t>Senior/Lead</t>
        </is>
      </c>
      <c r="D1635" s="8" t="inlineStr">
        <is>
          <t>Principal Firmware Design Engineer</t>
        </is>
      </c>
      <c r="E1635" s="7" t="inlineStr">
        <is>
          <t>Graphcore</t>
        </is>
      </c>
      <c r="F1635" s="8" t="inlineStr">
        <is>
          <t>Austin, Texas, United States</t>
        </is>
      </c>
      <c r="G1635" s="8" t="n"/>
      <c r="H1635" s="14" t="n"/>
      <c r="I1635" s="15">
        <f>IF($H1635="","",$H1635-TODAY())</f>
        <v/>
      </c>
      <c r="J1635" s="16" t="inlineStr">
        <is>
          <t>Open posting</t>
        </is>
      </c>
      <c r="K1635" s="8" t="inlineStr">
        <is>
          <t>filtered by keyword pre-scan</t>
        </is>
      </c>
      <c r="L1635" s="17" t="inlineStr">
        <is>
          <t>new</t>
        </is>
      </c>
      <c r="M1635" s="18" t="inlineStr"/>
      <c r="N1635" s="7" t="inlineStr">
        <is>
          <t>b1189d0005ad17a86a1a1271279eee0f86580a1a</t>
        </is>
      </c>
      <c r="O1635" s="14" t="n">
        <v>46189</v>
      </c>
      <c r="P1635" s="7" t="inlineStr">
        <is>
          <t>greenhouse:graphcore</t>
        </is>
      </c>
      <c r="Q1635" s="8" t="inlineStr"/>
      <c r="R1635" s="8" t="n"/>
      <c r="S1635" s="19" t="n"/>
      <c r="T1635" s="19" t="n"/>
      <c r="U1635" s="14" t="n">
        <v>46189</v>
      </c>
      <c r="V1635" s="7" t="inlineStr">
        <is>
          <t>v1-db41edab064373dd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1</v>
      </c>
      <c r="C1636" s="12" t="inlineStr">
        <is>
          <t>Senior/Lead</t>
        </is>
      </c>
      <c r="D1636" s="8" t="inlineStr">
        <is>
          <t>Principal Hardware Diagnostics Engineer</t>
        </is>
      </c>
      <c r="E1636" s="7" t="inlineStr">
        <is>
          <t>Graphcore</t>
        </is>
      </c>
      <c r="F1636" s="8" t="inlineStr">
        <is>
          <t>Austin, Texas, United States; US - Milpitas</t>
        </is>
      </c>
      <c r="G1636" s="8" t="n"/>
      <c r="H1636" s="14" t="n"/>
      <c r="I1636" s="15">
        <f>IF($H1636="","",$H1636-TODAY())</f>
        <v/>
      </c>
      <c r="J1636" s="16" t="inlineStr">
        <is>
          <t>Open posting</t>
        </is>
      </c>
      <c r="K1636" s="8" t="inlineStr">
        <is>
          <t>filtered by keyword pre-scan</t>
        </is>
      </c>
      <c r="L1636" s="17" t="inlineStr">
        <is>
          <t>new</t>
        </is>
      </c>
      <c r="M1636" s="18" t="inlineStr"/>
      <c r="N1636" s="7" t="inlineStr">
        <is>
          <t>23603bef6b9fdbb7af07a804032c99c50c549dfe</t>
        </is>
      </c>
      <c r="O1636" s="14" t="n">
        <v>46189</v>
      </c>
      <c r="P1636" s="7" t="inlineStr">
        <is>
          <t>greenhouse:graphcore</t>
        </is>
      </c>
      <c r="Q1636" s="8" t="inlineStr"/>
      <c r="R1636" s="8" t="n"/>
      <c r="S1636" s="19" t="n"/>
      <c r="T1636" s="19" t="n"/>
      <c r="U1636" s="14" t="n">
        <v>46189</v>
      </c>
      <c r="V1636" s="7" t="inlineStr">
        <is>
          <t>v1-db41edab064373dd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1</v>
      </c>
      <c r="C1637" s="12" t="inlineStr">
        <is>
          <t>Senior/Lead</t>
        </is>
      </c>
      <c r="D1637" s="8" t="inlineStr">
        <is>
          <t>Principal Hardware Diagnostics Engineer</t>
        </is>
      </c>
      <c r="E1637" s="7" t="inlineStr">
        <is>
          <t>Graphcore</t>
        </is>
      </c>
      <c r="F1637" s="8" t="inlineStr">
        <is>
          <t>Austin, Texas, United States; US - Milpitas</t>
        </is>
      </c>
      <c r="G1637" s="8" t="n"/>
      <c r="H1637" s="14" t="n"/>
      <c r="I1637" s="15">
        <f>IF($H1637="","",$H1637-TODAY())</f>
        <v/>
      </c>
      <c r="J1637" s="16" t="inlineStr">
        <is>
          <t>Open posting</t>
        </is>
      </c>
      <c r="K1637" s="8" t="inlineStr">
        <is>
          <t>filtered by keyword pre-scan</t>
        </is>
      </c>
      <c r="L1637" s="17" t="inlineStr">
        <is>
          <t>new</t>
        </is>
      </c>
      <c r="M1637" s="18" t="inlineStr"/>
      <c r="N1637" s="7" t="inlineStr">
        <is>
          <t>e6bb72b40c05ce731e74f1f7ba0211031c9db4f2</t>
        </is>
      </c>
      <c r="O1637" s="14" t="n">
        <v>46189</v>
      </c>
      <c r="P1637" s="7" t="inlineStr">
        <is>
          <t>greenhouse:graphcore</t>
        </is>
      </c>
      <c r="Q1637" s="8" t="inlineStr"/>
      <c r="R1637" s="8" t="n"/>
      <c r="S1637" s="19" t="n"/>
      <c r="T1637" s="19" t="n"/>
      <c r="U1637" s="14" t="n">
        <v>46189</v>
      </c>
      <c r="V1637" s="7" t="inlineStr">
        <is>
          <t>v1-db41edab064373dd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1</v>
      </c>
      <c r="C1638" s="12" t="inlineStr">
        <is>
          <t>Senior/Lead</t>
        </is>
      </c>
      <c r="D1638" s="8" t="inlineStr">
        <is>
          <t>Principal Network Engineer</t>
        </is>
      </c>
      <c r="E1638" s="7" t="inlineStr">
        <is>
          <t>Graphcore</t>
        </is>
      </c>
      <c r="F1638" s="8" t="inlineStr">
        <is>
          <t>US - Milpitas</t>
        </is>
      </c>
      <c r="G1638" s="8" t="n"/>
      <c r="H1638" s="14" t="n"/>
      <c r="I1638" s="15">
        <f>IF($H1638="","",$H1638-TODAY())</f>
        <v/>
      </c>
      <c r="J1638" s="16" t="inlineStr">
        <is>
          <t>Open posting</t>
        </is>
      </c>
      <c r="K1638" s="8" t="inlineStr">
        <is>
          <t>filtered by keyword pre-scan</t>
        </is>
      </c>
      <c r="L1638" s="17" t="inlineStr">
        <is>
          <t>new</t>
        </is>
      </c>
      <c r="M1638" s="18" t="inlineStr"/>
      <c r="N1638" s="7" t="inlineStr">
        <is>
          <t>f2b2e6d096747c4d91fc50af0a35727b1bc675f8</t>
        </is>
      </c>
      <c r="O1638" s="14" t="n">
        <v>46189</v>
      </c>
      <c r="P1638" s="7" t="inlineStr">
        <is>
          <t>greenhouse:graphcore</t>
        </is>
      </c>
      <c r="Q1638" s="8" t="inlineStr"/>
      <c r="R1638" s="8" t="n"/>
      <c r="S1638" s="19" t="n"/>
      <c r="T1638" s="19" t="n"/>
      <c r="U1638" s="14" t="n">
        <v>46189</v>
      </c>
      <c r="V1638" s="7" t="inlineStr">
        <is>
          <t>v1-db41edab064373dd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1</v>
      </c>
      <c r="C1639" s="12" t="inlineStr">
        <is>
          <t>Senior/Lead</t>
        </is>
      </c>
      <c r="D1639" s="8" t="inlineStr">
        <is>
          <t>Principal Post Silicon Validation Engineer (Bringup)</t>
        </is>
      </c>
      <c r="E1639" s="7" t="inlineStr">
        <is>
          <t>Graphcore</t>
        </is>
      </c>
      <c r="F1639" s="8" t="inlineStr">
        <is>
          <t>Austin, Texas, United States</t>
        </is>
      </c>
      <c r="G1639" s="8" t="n"/>
      <c r="H1639" s="14" t="n"/>
      <c r="I1639" s="15">
        <f>IF($H1639="","",$H1639-TODAY())</f>
        <v/>
      </c>
      <c r="J1639" s="16" t="inlineStr">
        <is>
          <t>Open posting</t>
        </is>
      </c>
      <c r="K1639" s="8" t="inlineStr">
        <is>
          <t>filtered by keyword pre-scan</t>
        </is>
      </c>
      <c r="L1639" s="17" t="inlineStr">
        <is>
          <t>new</t>
        </is>
      </c>
      <c r="M1639" s="18" t="inlineStr"/>
      <c r="N1639" s="7" t="inlineStr">
        <is>
          <t>28cf882c4e6b2399a2b2bffe6e62accc4e11bd83</t>
        </is>
      </c>
      <c r="O1639" s="14" t="n">
        <v>46189</v>
      </c>
      <c r="P1639" s="7" t="inlineStr">
        <is>
          <t>greenhouse:graphcore</t>
        </is>
      </c>
      <c r="Q1639" s="8" t="inlineStr"/>
      <c r="R1639" s="8" t="n"/>
      <c r="S1639" s="19" t="n"/>
      <c r="T1639" s="19" t="n"/>
      <c r="U1639" s="14" t="n">
        <v>46189</v>
      </c>
      <c r="V1639" s="7" t="inlineStr">
        <is>
          <t>v1-db41edab064373dd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1</v>
      </c>
      <c r="C1640" s="12" t="inlineStr">
        <is>
          <t>Senior/Lead</t>
        </is>
      </c>
      <c r="D1640" s="8" t="inlineStr">
        <is>
          <t>Principal Post Silicon Validation Engineer (Bringup)</t>
        </is>
      </c>
      <c r="E1640" s="7" t="inlineStr">
        <is>
          <t>Graphcore</t>
        </is>
      </c>
      <c r="F1640" s="8" t="inlineStr">
        <is>
          <t>Austin, Texas, United States</t>
        </is>
      </c>
      <c r="G1640" s="8" t="n"/>
      <c r="H1640" s="14" t="n"/>
      <c r="I1640" s="15">
        <f>IF($H1640="","",$H1640-TODAY())</f>
        <v/>
      </c>
      <c r="J1640" s="16" t="inlineStr">
        <is>
          <t>Open posting</t>
        </is>
      </c>
      <c r="K1640" s="8" t="inlineStr">
        <is>
          <t>filtered by keyword pre-scan</t>
        </is>
      </c>
      <c r="L1640" s="17" t="inlineStr">
        <is>
          <t>new</t>
        </is>
      </c>
      <c r="M1640" s="18" t="inlineStr"/>
      <c r="N1640" s="7" t="inlineStr">
        <is>
          <t>2e82852cf4dc7ad7e0c2e54f186aa595cd3d7dda</t>
        </is>
      </c>
      <c r="O1640" s="14" t="n">
        <v>46189</v>
      </c>
      <c r="P1640" s="7" t="inlineStr">
        <is>
          <t>greenhouse:graphcore</t>
        </is>
      </c>
      <c r="Q1640" s="8" t="inlineStr"/>
      <c r="R1640" s="8" t="n"/>
      <c r="S1640" s="19" t="n"/>
      <c r="T1640" s="19" t="n"/>
      <c r="U1640" s="14" t="n">
        <v>46189</v>
      </c>
      <c r="V1640" s="7" t="inlineStr">
        <is>
          <t>v1-db41edab064373dd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1</v>
      </c>
      <c r="C1641" s="12" t="inlineStr">
        <is>
          <t>Senior/Lead</t>
        </is>
      </c>
      <c r="D1641" s="8" t="inlineStr">
        <is>
          <t>Principal Power &amp; Performance Validation Engineer</t>
        </is>
      </c>
      <c r="E1641" s="7" t="inlineStr">
        <is>
          <t>Graphcore</t>
        </is>
      </c>
      <c r="F1641" s="8" t="inlineStr">
        <is>
          <t>Bengaluru, India</t>
        </is>
      </c>
      <c r="G1641" s="8" t="n"/>
      <c r="H1641" s="14" t="n"/>
      <c r="I1641" s="15">
        <f>IF($H1641="","",$H1641-TODAY())</f>
        <v/>
      </c>
      <c r="J1641" s="16" t="inlineStr">
        <is>
          <t>Open posting</t>
        </is>
      </c>
      <c r="K1641" s="8" t="inlineStr">
        <is>
          <t>filtered by keyword pre-scan</t>
        </is>
      </c>
      <c r="L1641" s="17" t="inlineStr">
        <is>
          <t>new</t>
        </is>
      </c>
      <c r="M1641" s="18" t="inlineStr"/>
      <c r="N1641" s="7" t="inlineStr">
        <is>
          <t>a19a0a1fd705d424e738a20452c7cbeab0b7f3c1</t>
        </is>
      </c>
      <c r="O1641" s="14" t="n">
        <v>46189</v>
      </c>
      <c r="P1641" s="7" t="inlineStr">
        <is>
          <t>greenhouse:graphcore</t>
        </is>
      </c>
      <c r="Q1641" s="8" t="inlineStr"/>
      <c r="R1641" s="8" t="n"/>
      <c r="S1641" s="19" t="n"/>
      <c r="T1641" s="19" t="n"/>
      <c r="U1641" s="14" t="n">
        <v>46189</v>
      </c>
      <c r="V1641" s="7" t="inlineStr">
        <is>
          <t>v1-db41edab064373dd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1</v>
      </c>
      <c r="C1642" s="12" t="inlineStr">
        <is>
          <t>Senior/Lead</t>
        </is>
      </c>
      <c r="D1642" s="8" t="inlineStr">
        <is>
          <t>Principal Product Engineer</t>
        </is>
      </c>
      <c r="E1642" s="7" t="inlineStr">
        <is>
          <t>Graphcore</t>
        </is>
      </c>
      <c r="F1642" s="8" t="inlineStr">
        <is>
          <t>Bristol, UK</t>
        </is>
      </c>
      <c r="G1642" s="8" t="n"/>
      <c r="H1642" s="14" t="n"/>
      <c r="I1642" s="15">
        <f>IF($H1642="","",$H1642-TODAY())</f>
        <v/>
      </c>
      <c r="J1642" s="16" t="inlineStr">
        <is>
          <t>Open posting</t>
        </is>
      </c>
      <c r="K1642" s="8" t="inlineStr">
        <is>
          <t>filtered by keyword pre-scan</t>
        </is>
      </c>
      <c r="L1642" s="17" t="inlineStr">
        <is>
          <t>new</t>
        </is>
      </c>
      <c r="M1642" s="18" t="inlineStr"/>
      <c r="N1642" s="7" t="inlineStr">
        <is>
          <t>1f540b1ea32d4a8e2cb256b06448bb185c8894f1</t>
        </is>
      </c>
      <c r="O1642" s="14" t="n">
        <v>46189</v>
      </c>
      <c r="P1642" s="7" t="inlineStr">
        <is>
          <t>greenhouse:graphcore</t>
        </is>
      </c>
      <c r="Q1642" s="8" t="inlineStr"/>
      <c r="R1642" s="8" t="n"/>
      <c r="S1642" s="19" t="n"/>
      <c r="T1642" s="19" t="n"/>
      <c r="U1642" s="14" t="n">
        <v>46189</v>
      </c>
      <c r="V1642" s="7" t="inlineStr">
        <is>
          <t>v1-db41edab064373dd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1</v>
      </c>
      <c r="C1643" s="12" t="inlineStr">
        <is>
          <t>Senior/Lead</t>
        </is>
      </c>
      <c r="D1643" s="8" t="inlineStr">
        <is>
          <t>Principal Reliability Scientist</t>
        </is>
      </c>
      <c r="E1643" s="7" t="inlineStr">
        <is>
          <t>Graphcore</t>
        </is>
      </c>
      <c r="F1643" s="8" t="inlineStr">
        <is>
          <t>Austin, Texas, United States; Hsinchu City, Hsinchu City, Taiwan; US - Milpitas; 臺北市, Taipei, Taiwan</t>
        </is>
      </c>
      <c r="G1643" s="8" t="n"/>
      <c r="H1643" s="14" t="n"/>
      <c r="I1643" s="15">
        <f>IF($H1643="","",$H1643-TODAY())</f>
        <v/>
      </c>
      <c r="J1643" s="16" t="inlineStr">
        <is>
          <t>Open posting</t>
        </is>
      </c>
      <c r="K1643" s="8" t="inlineStr">
        <is>
          <t>filtered by keyword pre-scan</t>
        </is>
      </c>
      <c r="L1643" s="17" t="inlineStr">
        <is>
          <t>new</t>
        </is>
      </c>
      <c r="M1643" s="18" t="inlineStr"/>
      <c r="N1643" s="7" t="inlineStr">
        <is>
          <t>6efa645031225a73938e33e5f4248f479e8879bb</t>
        </is>
      </c>
      <c r="O1643" s="14" t="n">
        <v>46189</v>
      </c>
      <c r="P1643" s="7" t="inlineStr">
        <is>
          <t>greenhouse:graphcore</t>
        </is>
      </c>
      <c r="Q1643" s="8" t="inlineStr"/>
      <c r="R1643" s="8" t="n"/>
      <c r="S1643" s="19" t="n"/>
      <c r="T1643" s="19" t="n"/>
      <c r="U1643" s="14" t="n">
        <v>46189</v>
      </c>
      <c r="V1643" s="7" t="inlineStr">
        <is>
          <t>v1-db41edab064373dd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1</v>
      </c>
      <c r="C1644" s="12" t="inlineStr">
        <is>
          <t>Senior/Lead</t>
        </is>
      </c>
      <c r="D1644" s="8" t="inlineStr">
        <is>
          <t>Principal Silicon Verification Engineer - Bengaluru</t>
        </is>
      </c>
      <c r="E1644" s="7" t="inlineStr">
        <is>
          <t>Graphcore</t>
        </is>
      </c>
      <c r="F1644" s="8" t="inlineStr">
        <is>
          <t>Bengaluru, India</t>
        </is>
      </c>
      <c r="G1644" s="8" t="n"/>
      <c r="H1644" s="14" t="n"/>
      <c r="I1644" s="15">
        <f>IF($H1644="","",$H1644-TODAY())</f>
        <v/>
      </c>
      <c r="J1644" s="16" t="inlineStr">
        <is>
          <t>Open posting</t>
        </is>
      </c>
      <c r="K1644" s="8" t="inlineStr">
        <is>
          <t>filtered by keyword pre-scan</t>
        </is>
      </c>
      <c r="L1644" s="17" t="inlineStr">
        <is>
          <t>new</t>
        </is>
      </c>
      <c r="M1644" s="18" t="inlineStr"/>
      <c r="N1644" s="7" t="inlineStr">
        <is>
          <t>417bdef1fab014824603c2533b9737628f43ad85</t>
        </is>
      </c>
      <c r="O1644" s="14" t="n">
        <v>46189</v>
      </c>
      <c r="P1644" s="7" t="inlineStr">
        <is>
          <t>greenhouse:graphcore</t>
        </is>
      </c>
      <c r="Q1644" s="8" t="inlineStr"/>
      <c r="R1644" s="8" t="n"/>
      <c r="S1644" s="19" t="n"/>
      <c r="T1644" s="19" t="n"/>
      <c r="U1644" s="14" t="n">
        <v>46189</v>
      </c>
      <c r="V1644" s="7" t="inlineStr">
        <is>
          <t>v1-db41edab064373dd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1</v>
      </c>
      <c r="C1645" s="12" t="inlineStr">
        <is>
          <t>Senior/Lead</t>
        </is>
      </c>
      <c r="D1645" s="8" t="inlineStr">
        <is>
          <t>Principal SoC Architect</t>
        </is>
      </c>
      <c r="E1645" s="7" t="inlineStr">
        <is>
          <t>Graphcore</t>
        </is>
      </c>
      <c r="F1645" s="8" t="inlineStr">
        <is>
          <t>Bristol, UK</t>
        </is>
      </c>
      <c r="G1645" s="8" t="n"/>
      <c r="H1645" s="14" t="n"/>
      <c r="I1645" s="15">
        <f>IF($H1645="","",$H1645-TODAY())</f>
        <v/>
      </c>
      <c r="J1645" s="16" t="inlineStr">
        <is>
          <t>Open posting</t>
        </is>
      </c>
      <c r="K1645" s="8" t="inlineStr">
        <is>
          <t>filtered by keyword pre-scan</t>
        </is>
      </c>
      <c r="L1645" s="17" t="inlineStr">
        <is>
          <t>new</t>
        </is>
      </c>
      <c r="M1645" s="18" t="inlineStr"/>
      <c r="N1645" s="7" t="inlineStr">
        <is>
          <t>ff97823dace49f48a54c2a84624c97dff0c8bbea</t>
        </is>
      </c>
      <c r="O1645" s="14" t="n">
        <v>46189</v>
      </c>
      <c r="P1645" s="7" t="inlineStr">
        <is>
          <t>greenhouse:graphcore</t>
        </is>
      </c>
      <c r="Q1645" s="8" t="inlineStr"/>
      <c r="R1645" s="8" t="n"/>
      <c r="S1645" s="19" t="n"/>
      <c r="T1645" s="19" t="n"/>
      <c r="U1645" s="14" t="n">
        <v>46189</v>
      </c>
      <c r="V1645" s="7" t="inlineStr">
        <is>
          <t>v1-db41edab064373dd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1</v>
      </c>
      <c r="C1646" s="12" t="inlineStr">
        <is>
          <t>Senior/Lead</t>
        </is>
      </c>
      <c r="D1646" s="8" t="inlineStr">
        <is>
          <t>Principal Software Architect</t>
        </is>
      </c>
      <c r="E1646" s="7" t="inlineStr">
        <is>
          <t>Graphcore</t>
        </is>
      </c>
      <c r="F1646" s="8" t="inlineStr">
        <is>
          <t>Bristol, UK; Cambridge, UK</t>
        </is>
      </c>
      <c r="G1646" s="8" t="n"/>
      <c r="H1646" s="14" t="n"/>
      <c r="I1646" s="15">
        <f>IF($H1646="","",$H1646-TODAY())</f>
        <v/>
      </c>
      <c r="J1646" s="16" t="inlineStr">
        <is>
          <t>Open posting</t>
        </is>
      </c>
      <c r="K1646" s="8" t="inlineStr">
        <is>
          <t>filtered by keyword pre-scan</t>
        </is>
      </c>
      <c r="L1646" s="17" t="inlineStr">
        <is>
          <t>new</t>
        </is>
      </c>
      <c r="M1646" s="18" t="inlineStr"/>
      <c r="N1646" s="7" t="inlineStr">
        <is>
          <t>c73859207541dd9e25135dc69930e5babd17e8ee</t>
        </is>
      </c>
      <c r="O1646" s="14" t="n">
        <v>46189</v>
      </c>
      <c r="P1646" s="7" t="inlineStr">
        <is>
          <t>greenhouse:graphcore</t>
        </is>
      </c>
      <c r="Q1646" s="8" t="inlineStr"/>
      <c r="R1646" s="8" t="n"/>
      <c r="S1646" s="19" t="n"/>
      <c r="T1646" s="19" t="n"/>
      <c r="U1646" s="14" t="n">
        <v>46189</v>
      </c>
      <c r="V1646" s="7" t="inlineStr">
        <is>
          <t>v1-db41edab064373dd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1</v>
      </c>
      <c r="C1647" s="12" t="inlineStr">
        <is>
          <t>Senior/Lead</t>
        </is>
      </c>
      <c r="D1647" s="8" t="inlineStr">
        <is>
          <t>Principal System Debug Engineer</t>
        </is>
      </c>
      <c r="E1647" s="7" t="inlineStr">
        <is>
          <t>Graphcore</t>
        </is>
      </c>
      <c r="F1647" s="8" t="inlineStr">
        <is>
          <t>Austin, Texas, United States; US - Milpitas</t>
        </is>
      </c>
      <c r="G1647" s="8" t="n"/>
      <c r="H1647" s="14" t="n"/>
      <c r="I1647" s="15">
        <f>IF($H1647="","",$H1647-TODAY())</f>
        <v/>
      </c>
      <c r="J1647" s="16" t="inlineStr">
        <is>
          <t>Open posting</t>
        </is>
      </c>
      <c r="K1647" s="8" t="inlineStr">
        <is>
          <t>filtered by keyword pre-scan</t>
        </is>
      </c>
      <c r="L1647" s="17" t="inlineStr">
        <is>
          <t>new</t>
        </is>
      </c>
      <c r="M1647" s="18" t="inlineStr"/>
      <c r="N1647" s="7" t="inlineStr">
        <is>
          <t>06c3142ac6cf3abd0032e1b5b6d6af97b2052be3</t>
        </is>
      </c>
      <c r="O1647" s="14" t="n">
        <v>46189</v>
      </c>
      <c r="P1647" s="7" t="inlineStr">
        <is>
          <t>greenhouse:graphcore</t>
        </is>
      </c>
      <c r="Q1647" s="8" t="inlineStr"/>
      <c r="R1647" s="8" t="n"/>
      <c r="S1647" s="19" t="n"/>
      <c r="T1647" s="19" t="n"/>
      <c r="U1647" s="14" t="n">
        <v>46189</v>
      </c>
      <c r="V1647" s="7" t="inlineStr">
        <is>
          <t>v1-db41edab064373dd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1</v>
      </c>
      <c r="C1648" s="12" t="inlineStr">
        <is>
          <t>Senior/Lead</t>
        </is>
      </c>
      <c r="D1648" s="8" t="inlineStr">
        <is>
          <t>Principal Test Framework Software Engineer</t>
        </is>
      </c>
      <c r="E1648" s="7" t="inlineStr">
        <is>
          <t>Graphcore</t>
        </is>
      </c>
      <c r="F1648" s="8" t="inlineStr">
        <is>
          <t>Austin, Texas, United States; US - Milpitas</t>
        </is>
      </c>
      <c r="G1648" s="8" t="n"/>
      <c r="H1648" s="14" t="n"/>
      <c r="I1648" s="15">
        <f>IF($H1648="","",$H1648-TODAY())</f>
        <v/>
      </c>
      <c r="J1648" s="16" t="inlineStr">
        <is>
          <t>Open posting</t>
        </is>
      </c>
      <c r="K1648" s="8" t="inlineStr">
        <is>
          <t>filtered by keyword pre-scan</t>
        </is>
      </c>
      <c r="L1648" s="17" t="inlineStr">
        <is>
          <t>new</t>
        </is>
      </c>
      <c r="M1648" s="18" t="inlineStr"/>
      <c r="N1648" s="7" t="inlineStr">
        <is>
          <t>489e07a0e5e5f00ea1b952a53d804eb637755fe2</t>
        </is>
      </c>
      <c r="O1648" s="14" t="n">
        <v>46189</v>
      </c>
      <c r="P1648" s="7" t="inlineStr">
        <is>
          <t>greenhouse:graphcore</t>
        </is>
      </c>
      <c r="Q1648" s="8" t="inlineStr"/>
      <c r="R1648" s="8" t="n"/>
      <c r="S1648" s="19" t="n"/>
      <c r="T1648" s="19" t="n"/>
      <c r="U1648" s="14" t="n">
        <v>46189</v>
      </c>
      <c r="V1648" s="7" t="inlineStr">
        <is>
          <t>v1-db41edab064373dd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1</v>
      </c>
      <c r="C1649" s="12" t="inlineStr">
        <is>
          <t>Senior/Lead</t>
        </is>
      </c>
      <c r="D1649" s="8" t="inlineStr">
        <is>
          <t>Principal Thermal Engineer</t>
        </is>
      </c>
      <c r="E1649" s="7" t="inlineStr">
        <is>
          <t>Graphcore</t>
        </is>
      </c>
      <c r="F1649" s="8" t="inlineStr">
        <is>
          <t>Austin, Texas, United States</t>
        </is>
      </c>
      <c r="G1649" s="8" t="n"/>
      <c r="H1649" s="14" t="n"/>
      <c r="I1649" s="15">
        <f>IF($H1649="","",$H1649-TODAY())</f>
        <v/>
      </c>
      <c r="J1649" s="16" t="inlineStr">
        <is>
          <t>Open posting</t>
        </is>
      </c>
      <c r="K1649" s="8" t="inlineStr">
        <is>
          <t>filtered by keyword pre-scan</t>
        </is>
      </c>
      <c r="L1649" s="17" t="inlineStr">
        <is>
          <t>new</t>
        </is>
      </c>
      <c r="M1649" s="18" t="inlineStr"/>
      <c r="N1649" s="7" t="inlineStr">
        <is>
          <t>ded6fb88235b2c6c3f66ecbd6d2c6eba506ead65</t>
        </is>
      </c>
      <c r="O1649" s="14" t="n">
        <v>46189</v>
      </c>
      <c r="P1649" s="7" t="inlineStr">
        <is>
          <t>greenhouse:graphcore</t>
        </is>
      </c>
      <c r="Q1649" s="8" t="inlineStr"/>
      <c r="R1649" s="8" t="n"/>
      <c r="S1649" s="19" t="n"/>
      <c r="T1649" s="19" t="n"/>
      <c r="U1649" s="14" t="n">
        <v>46189</v>
      </c>
      <c r="V1649" s="7" t="inlineStr">
        <is>
          <t>v1-db41edab064373dd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1</v>
      </c>
      <c r="C1650" s="12" t="inlineStr">
        <is>
          <t>Senior/Lead</t>
        </is>
      </c>
      <c r="D1650" s="8" t="inlineStr">
        <is>
          <t>Senior BMC Engineer</t>
        </is>
      </c>
      <c r="E1650" s="7" t="inlineStr">
        <is>
          <t>Graphcore</t>
        </is>
      </c>
      <c r="F1650" s="8" t="inlineStr">
        <is>
          <t>Gdańsk, Pomeranian Voivodeship, Poland</t>
        </is>
      </c>
      <c r="G1650" s="8" t="n"/>
      <c r="H1650" s="14" t="n"/>
      <c r="I1650" s="15">
        <f>IF($H1650="","",$H1650-TODAY())</f>
        <v/>
      </c>
      <c r="J1650" s="16" t="inlineStr">
        <is>
          <t>Open posting</t>
        </is>
      </c>
      <c r="K1650" s="8" t="inlineStr">
        <is>
          <t>filtered by keyword pre-scan</t>
        </is>
      </c>
      <c r="L1650" s="17" t="inlineStr">
        <is>
          <t>new</t>
        </is>
      </c>
      <c r="M1650" s="18" t="inlineStr"/>
      <c r="N1650" s="7" t="inlineStr">
        <is>
          <t>d64f887b67835444dd29f22c1c31c00094b4d8b6</t>
        </is>
      </c>
      <c r="O1650" s="14" t="n">
        <v>46189</v>
      </c>
      <c r="P1650" s="7" t="inlineStr">
        <is>
          <t>greenhouse:graphcore</t>
        </is>
      </c>
      <c r="Q1650" s="8" t="inlineStr"/>
      <c r="R1650" s="8" t="n"/>
      <c r="S1650" s="19" t="n"/>
      <c r="T1650" s="19" t="n"/>
      <c r="U1650" s="14" t="n">
        <v>46189</v>
      </c>
      <c r="V1650" s="7" t="inlineStr">
        <is>
          <t>v1-db41edab064373dd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1</v>
      </c>
      <c r="C1651" s="12" t="inlineStr">
        <is>
          <t>Senior/Lead</t>
        </is>
      </c>
      <c r="D1651" s="8" t="inlineStr">
        <is>
          <t>Senior Bring-Up and Characterisation Engineer</t>
        </is>
      </c>
      <c r="E1651" s="7" t="inlineStr">
        <is>
          <t>Graphcore</t>
        </is>
      </c>
      <c r="F1651" s="8" t="inlineStr">
        <is>
          <t>Austin, Texas, United States</t>
        </is>
      </c>
      <c r="G1651" s="8" t="n"/>
      <c r="H1651" s="14" t="n"/>
      <c r="I1651" s="15">
        <f>IF($H1651="","",$H1651-TODAY())</f>
        <v/>
      </c>
      <c r="J1651" s="16" t="inlineStr">
        <is>
          <t>Open posting</t>
        </is>
      </c>
      <c r="K1651" s="8" t="inlineStr">
        <is>
          <t>filtered by keyword pre-scan</t>
        </is>
      </c>
      <c r="L1651" s="17" t="inlineStr">
        <is>
          <t>new</t>
        </is>
      </c>
      <c r="M1651" s="18" t="inlineStr"/>
      <c r="N1651" s="7" t="inlineStr">
        <is>
          <t>eb22638648f7d76224be8463345f9299444163a6</t>
        </is>
      </c>
      <c r="O1651" s="14" t="n">
        <v>46189</v>
      </c>
      <c r="P1651" s="7" t="inlineStr">
        <is>
          <t>greenhouse:graphcore</t>
        </is>
      </c>
      <c r="Q1651" s="8" t="inlineStr"/>
      <c r="R1651" s="8" t="n"/>
      <c r="S1651" s="19" t="n"/>
      <c r="T1651" s="19" t="n"/>
      <c r="U1651" s="14" t="n">
        <v>46189</v>
      </c>
      <c r="V1651" s="7" t="inlineStr">
        <is>
          <t>v1-db41edab064373dd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1</v>
      </c>
      <c r="C1652" s="12" t="inlineStr">
        <is>
          <t>Senior/Lead</t>
        </is>
      </c>
      <c r="D1652" s="8" t="inlineStr">
        <is>
          <t>Senior Bring-Up and Characterisation Engineer</t>
        </is>
      </c>
      <c r="E1652" s="7" t="inlineStr">
        <is>
          <t>Graphcore</t>
        </is>
      </c>
      <c r="F1652" s="8" t="inlineStr">
        <is>
          <t>Austin, Texas, United States</t>
        </is>
      </c>
      <c r="G1652" s="8" t="n"/>
      <c r="H1652" s="14" t="n"/>
      <c r="I1652" s="15">
        <f>IF($H1652="","",$H1652-TODAY())</f>
        <v/>
      </c>
      <c r="J1652" s="16" t="inlineStr">
        <is>
          <t>Open posting</t>
        </is>
      </c>
      <c r="K1652" s="8" t="inlineStr">
        <is>
          <t>filtered by keyword pre-scan</t>
        </is>
      </c>
      <c r="L1652" s="17" t="inlineStr">
        <is>
          <t>new</t>
        </is>
      </c>
      <c r="M1652" s="18" t="inlineStr"/>
      <c r="N1652" s="7" t="inlineStr">
        <is>
          <t>730e34b038d33fa76c72ea28dc58eb86f86b007c</t>
        </is>
      </c>
      <c r="O1652" s="14" t="n">
        <v>46189</v>
      </c>
      <c r="P1652" s="7" t="inlineStr">
        <is>
          <t>greenhouse:graphcore</t>
        </is>
      </c>
      <c r="Q1652" s="8" t="inlineStr"/>
      <c r="R1652" s="8" t="n"/>
      <c r="S1652" s="19" t="n"/>
      <c r="T1652" s="19" t="n"/>
      <c r="U1652" s="14" t="n">
        <v>46189</v>
      </c>
      <c r="V1652" s="7" t="inlineStr">
        <is>
          <t>v1-db41edab064373dd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1</v>
      </c>
      <c r="C1653" s="12" t="inlineStr">
        <is>
          <t>Senior/Lead</t>
        </is>
      </c>
      <c r="D1653" s="8" t="inlineStr">
        <is>
          <t>Senior Cloud Engineer (K8S)</t>
        </is>
      </c>
      <c r="E1653" s="7" t="inlineStr">
        <is>
          <t>Graphcore</t>
        </is>
      </c>
      <c r="F1653" s="8" t="inlineStr">
        <is>
          <t>Bristol, UK</t>
        </is>
      </c>
      <c r="G1653" s="8" t="n"/>
      <c r="H1653" s="14" t="n"/>
      <c r="I1653" s="15">
        <f>IF($H1653="","",$H1653-TODAY())</f>
        <v/>
      </c>
      <c r="J1653" s="16" t="inlineStr">
        <is>
          <t>Open posting</t>
        </is>
      </c>
      <c r="K1653" s="8" t="inlineStr">
        <is>
          <t>filtered by keyword pre-scan</t>
        </is>
      </c>
      <c r="L1653" s="17" t="inlineStr">
        <is>
          <t>new</t>
        </is>
      </c>
      <c r="M1653" s="18" t="inlineStr"/>
      <c r="N1653" s="7" t="inlineStr">
        <is>
          <t>27ce00e9f3a4098bc063774dedd17541737c25c6</t>
        </is>
      </c>
      <c r="O1653" s="14" t="n">
        <v>46189</v>
      </c>
      <c r="P1653" s="7" t="inlineStr">
        <is>
          <t>greenhouse:graphcore</t>
        </is>
      </c>
      <c r="Q1653" s="8" t="inlineStr"/>
      <c r="R1653" s="8" t="n"/>
      <c r="S1653" s="19" t="n"/>
      <c r="T1653" s="19" t="n"/>
      <c r="U1653" s="14" t="n">
        <v>46189</v>
      </c>
      <c r="V1653" s="7" t="inlineStr">
        <is>
          <t>v1-db41edab064373dd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1</v>
      </c>
      <c r="C1654" s="12" t="inlineStr">
        <is>
          <t>Senior/Lead</t>
        </is>
      </c>
      <c r="D1654" s="8" t="inlineStr">
        <is>
          <t>Senior Cloud Engineer (K8S)</t>
        </is>
      </c>
      <c r="E1654" s="7" t="inlineStr">
        <is>
          <t>Graphcore</t>
        </is>
      </c>
      <c r="F1654" s="8" t="inlineStr">
        <is>
          <t>London, UK</t>
        </is>
      </c>
      <c r="G1654" s="8" t="n"/>
      <c r="H1654" s="14" t="n"/>
      <c r="I1654" s="15">
        <f>IF($H1654="","",$H1654-TODAY())</f>
        <v/>
      </c>
      <c r="J1654" s="16" t="inlineStr">
        <is>
          <t>Open posting</t>
        </is>
      </c>
      <c r="K1654" s="8" t="inlineStr">
        <is>
          <t>filtered by keyword pre-scan</t>
        </is>
      </c>
      <c r="L1654" s="17" t="inlineStr">
        <is>
          <t>new</t>
        </is>
      </c>
      <c r="M1654" s="18" t="inlineStr"/>
      <c r="N1654" s="7" t="inlineStr">
        <is>
          <t>1f67f824bf0743e1d67c86ccb72121a5f0fd8052</t>
        </is>
      </c>
      <c r="O1654" s="14" t="n">
        <v>46189</v>
      </c>
      <c r="P1654" s="7" t="inlineStr">
        <is>
          <t>greenhouse:graphcore</t>
        </is>
      </c>
      <c r="Q1654" s="8" t="inlineStr"/>
      <c r="R1654" s="8" t="n"/>
      <c r="S1654" s="19" t="n"/>
      <c r="T1654" s="19" t="n"/>
      <c r="U1654" s="14" t="n">
        <v>46189</v>
      </c>
      <c r="V1654" s="7" t="inlineStr">
        <is>
          <t>v1-db41edab064373dd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1</v>
      </c>
      <c r="C1655" s="12" t="inlineStr">
        <is>
          <t>Senior/Lead</t>
        </is>
      </c>
      <c r="D1655" s="8" t="inlineStr">
        <is>
          <t>Senior Cloud Engineer (K8S)</t>
        </is>
      </c>
      <c r="E1655" s="7" t="inlineStr">
        <is>
          <t>Graphcore</t>
        </is>
      </c>
      <c r="F1655" s="8" t="inlineStr">
        <is>
          <t>Bristol, UK</t>
        </is>
      </c>
      <c r="G1655" s="8" t="n"/>
      <c r="H1655" s="14" t="n"/>
      <c r="I1655" s="15">
        <f>IF($H1655="","",$H1655-TODAY())</f>
        <v/>
      </c>
      <c r="J1655" s="16" t="inlineStr">
        <is>
          <t>Open posting</t>
        </is>
      </c>
      <c r="K1655" s="8" t="inlineStr">
        <is>
          <t>filtered by keyword pre-scan</t>
        </is>
      </c>
      <c r="L1655" s="17" t="inlineStr">
        <is>
          <t>new</t>
        </is>
      </c>
      <c r="M1655" s="18" t="inlineStr"/>
      <c r="N1655" s="7" t="inlineStr">
        <is>
          <t>141df0ce33b14b0098d921a46aa8d0ded1a68e0d</t>
        </is>
      </c>
      <c r="O1655" s="14" t="n">
        <v>46189</v>
      </c>
      <c r="P1655" s="7" t="inlineStr">
        <is>
          <t>greenhouse:graphcore</t>
        </is>
      </c>
      <c r="Q1655" s="8" t="inlineStr"/>
      <c r="R1655" s="8" t="n"/>
      <c r="S1655" s="19" t="n"/>
      <c r="T1655" s="19" t="n"/>
      <c r="U1655" s="14" t="n">
        <v>46189</v>
      </c>
      <c r="V1655" s="7" t="inlineStr">
        <is>
          <t>v1-db41edab064373dd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1</v>
      </c>
      <c r="C1656" s="12" t="inlineStr">
        <is>
          <t>Senior/Lead</t>
        </is>
      </c>
      <c r="D1656" s="8" t="inlineStr">
        <is>
          <t>Senior Cloud Network Engineer</t>
        </is>
      </c>
      <c r="E1656" s="7" t="inlineStr">
        <is>
          <t>Graphcore</t>
        </is>
      </c>
      <c r="F1656" s="8" t="inlineStr">
        <is>
          <t>Bristol, UK</t>
        </is>
      </c>
      <c r="G1656" s="8" t="n"/>
      <c r="H1656" s="14" t="n"/>
      <c r="I1656" s="15">
        <f>IF($H1656="","",$H1656-TODAY())</f>
        <v/>
      </c>
      <c r="J1656" s="16" t="inlineStr">
        <is>
          <t>Open posting</t>
        </is>
      </c>
      <c r="K1656" s="8" t="inlineStr">
        <is>
          <t>filtered by keyword pre-scan</t>
        </is>
      </c>
      <c r="L1656" s="17" t="inlineStr">
        <is>
          <t>new</t>
        </is>
      </c>
      <c r="M1656" s="18" t="inlineStr"/>
      <c r="N1656" s="7" t="inlineStr">
        <is>
          <t>de6e3b268438c40e365c4f9989a118c39bd8a4a6</t>
        </is>
      </c>
      <c r="O1656" s="14" t="n">
        <v>46189</v>
      </c>
      <c r="P1656" s="7" t="inlineStr">
        <is>
          <t>greenhouse:graphcore</t>
        </is>
      </c>
      <c r="Q1656" s="8" t="inlineStr"/>
      <c r="R1656" s="8" t="n"/>
      <c r="S1656" s="19" t="n"/>
      <c r="T1656" s="19" t="n"/>
      <c r="U1656" s="14" t="n">
        <v>46189</v>
      </c>
      <c r="V1656" s="7" t="inlineStr">
        <is>
          <t>v1-db41edab064373dd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1</v>
      </c>
      <c r="C1657" s="12" t="inlineStr">
        <is>
          <t>Senior/Lead</t>
        </is>
      </c>
      <c r="D1657" s="8" t="inlineStr">
        <is>
          <t>Senior Cloud Network Engineer</t>
        </is>
      </c>
      <c r="E1657" s="7" t="inlineStr">
        <is>
          <t>Graphcore</t>
        </is>
      </c>
      <c r="F1657" s="8" t="inlineStr">
        <is>
          <t>Bristol, UK</t>
        </is>
      </c>
      <c r="G1657" s="8" t="n"/>
      <c r="H1657" s="14" t="n"/>
      <c r="I1657" s="15">
        <f>IF($H1657="","",$H1657-TODAY())</f>
        <v/>
      </c>
      <c r="J1657" s="16" t="inlineStr">
        <is>
          <t>Open posting</t>
        </is>
      </c>
      <c r="K1657" s="8" t="inlineStr">
        <is>
          <t>filtered by keyword pre-scan</t>
        </is>
      </c>
      <c r="L1657" s="17" t="inlineStr">
        <is>
          <t>new</t>
        </is>
      </c>
      <c r="M1657" s="18" t="inlineStr"/>
      <c r="N1657" s="7" t="inlineStr">
        <is>
          <t>3879465bf3993b8c9621390b5ccf8f5881a10a52</t>
        </is>
      </c>
      <c r="O1657" s="14" t="n">
        <v>46189</v>
      </c>
      <c r="P1657" s="7" t="inlineStr">
        <is>
          <t>greenhouse:graphcore</t>
        </is>
      </c>
      <c r="Q1657" s="8" t="inlineStr"/>
      <c r="R1657" s="8" t="n"/>
      <c r="S1657" s="19" t="n"/>
      <c r="T1657" s="19" t="n"/>
      <c r="U1657" s="14" t="n">
        <v>46189</v>
      </c>
      <c r="V1657" s="7" t="inlineStr">
        <is>
          <t>v1-db41edab064373dd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1</v>
      </c>
      <c r="C1658" s="12" t="inlineStr">
        <is>
          <t>Senior/Lead</t>
        </is>
      </c>
      <c r="D1658" s="8" t="inlineStr">
        <is>
          <t>Senior Cloud Network Engineer</t>
        </is>
      </c>
      <c r="E1658" s="7" t="inlineStr">
        <is>
          <t>Graphcore</t>
        </is>
      </c>
      <c r="F1658" s="8" t="inlineStr">
        <is>
          <t>London, UK</t>
        </is>
      </c>
      <c r="G1658" s="8" t="n"/>
      <c r="H1658" s="14" t="n"/>
      <c r="I1658" s="15">
        <f>IF($H1658="","",$H1658-TODAY())</f>
        <v/>
      </c>
      <c r="J1658" s="16" t="inlineStr">
        <is>
          <t>Open posting</t>
        </is>
      </c>
      <c r="K1658" s="8" t="inlineStr">
        <is>
          <t>filtered by keyword pre-scan</t>
        </is>
      </c>
      <c r="L1658" s="17" t="inlineStr">
        <is>
          <t>new</t>
        </is>
      </c>
      <c r="M1658" s="18" t="inlineStr"/>
      <c r="N1658" s="7" t="inlineStr">
        <is>
          <t>1b9a05cf169f3d55a20a621e766913d0a08c7e38</t>
        </is>
      </c>
      <c r="O1658" s="14" t="n">
        <v>46189</v>
      </c>
      <c r="P1658" s="7" t="inlineStr">
        <is>
          <t>greenhouse:graphcore</t>
        </is>
      </c>
      <c r="Q1658" s="8" t="inlineStr"/>
      <c r="R1658" s="8" t="n"/>
      <c r="S1658" s="19" t="n"/>
      <c r="T1658" s="19" t="n"/>
      <c r="U1658" s="14" t="n">
        <v>46189</v>
      </c>
      <c r="V1658" s="7" t="inlineStr">
        <is>
          <t>v1-db41edab064373dd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1</v>
      </c>
      <c r="C1659" s="12" t="inlineStr">
        <is>
          <t>Senior/Lead</t>
        </is>
      </c>
      <c r="D1659" s="8" t="inlineStr">
        <is>
          <t>Senior Cloud Platform Engineer</t>
        </is>
      </c>
      <c r="E1659" s="7" t="inlineStr">
        <is>
          <t>Graphcore</t>
        </is>
      </c>
      <c r="F1659" s="8" t="inlineStr">
        <is>
          <t>Bristol, UK</t>
        </is>
      </c>
      <c r="G1659" s="8" t="n"/>
      <c r="H1659" s="14" t="n"/>
      <c r="I1659" s="15">
        <f>IF($H1659="","",$H1659-TODAY())</f>
        <v/>
      </c>
      <c r="J1659" s="16" t="inlineStr">
        <is>
          <t>Open posting</t>
        </is>
      </c>
      <c r="K1659" s="8" t="inlineStr">
        <is>
          <t>filtered by keyword pre-scan</t>
        </is>
      </c>
      <c r="L1659" s="17" t="inlineStr">
        <is>
          <t>new</t>
        </is>
      </c>
      <c r="M1659" s="18" t="inlineStr"/>
      <c r="N1659" s="7" t="inlineStr">
        <is>
          <t>3e64eead35f5b361f1335bc0a0d975bab87661e5</t>
        </is>
      </c>
      <c r="O1659" s="14" t="n">
        <v>46189</v>
      </c>
      <c r="P1659" s="7" t="inlineStr">
        <is>
          <t>greenhouse:graphcore</t>
        </is>
      </c>
      <c r="Q1659" s="8" t="inlineStr"/>
      <c r="R1659" s="8" t="n"/>
      <c r="S1659" s="19" t="n"/>
      <c r="T1659" s="19" t="n"/>
      <c r="U1659" s="14" t="n">
        <v>46189</v>
      </c>
      <c r="V1659" s="7" t="inlineStr">
        <is>
          <t>v1-db41edab064373dd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1</v>
      </c>
      <c r="C1660" s="12" t="inlineStr">
        <is>
          <t>Senior/Lead</t>
        </is>
      </c>
      <c r="D1660" s="8" t="inlineStr">
        <is>
          <t>Senior Cloud Platform Engineer</t>
        </is>
      </c>
      <c r="E1660" s="7" t="inlineStr">
        <is>
          <t>Graphcore</t>
        </is>
      </c>
      <c r="F1660" s="8" t="inlineStr">
        <is>
          <t>Bristol, UK</t>
        </is>
      </c>
      <c r="G1660" s="8" t="n"/>
      <c r="H1660" s="14" t="n"/>
      <c r="I1660" s="15">
        <f>IF($H1660="","",$H1660-TODAY())</f>
        <v/>
      </c>
      <c r="J1660" s="16" t="inlineStr">
        <is>
          <t>Open posting</t>
        </is>
      </c>
      <c r="K1660" s="8" t="inlineStr">
        <is>
          <t>filtered by keyword pre-scan</t>
        </is>
      </c>
      <c r="L1660" s="17" t="inlineStr">
        <is>
          <t>new</t>
        </is>
      </c>
      <c r="M1660" s="18" t="inlineStr"/>
      <c r="N1660" s="7" t="inlineStr">
        <is>
          <t>9fdb4bdb11b5f9ca99eeee30a2bfe8078a99df52</t>
        </is>
      </c>
      <c r="O1660" s="14" t="n">
        <v>46189</v>
      </c>
      <c r="P1660" s="7" t="inlineStr">
        <is>
          <t>greenhouse:graphcore</t>
        </is>
      </c>
      <c r="Q1660" s="8" t="inlineStr"/>
      <c r="R1660" s="8" t="n"/>
      <c r="S1660" s="19" t="n"/>
      <c r="T1660" s="19" t="n"/>
      <c r="U1660" s="14" t="n">
        <v>46189</v>
      </c>
      <c r="V1660" s="7" t="inlineStr">
        <is>
          <t>v1-db41edab064373dd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1</v>
      </c>
      <c r="C1661" s="12" t="inlineStr">
        <is>
          <t>Senior/Lead</t>
        </is>
      </c>
      <c r="D1661" s="8" t="inlineStr">
        <is>
          <t>Senior Cloud Platform Engineer</t>
        </is>
      </c>
      <c r="E1661" s="7" t="inlineStr">
        <is>
          <t>Graphcore</t>
        </is>
      </c>
      <c r="F1661" s="8" t="inlineStr">
        <is>
          <t>London, UK</t>
        </is>
      </c>
      <c r="G1661" s="8" t="n"/>
      <c r="H1661" s="14" t="n"/>
      <c r="I1661" s="15">
        <f>IF($H1661="","",$H1661-TODAY())</f>
        <v/>
      </c>
      <c r="J1661" s="16" t="inlineStr">
        <is>
          <t>Open posting</t>
        </is>
      </c>
      <c r="K1661" s="8" t="inlineStr">
        <is>
          <t>filtered by keyword pre-scan</t>
        </is>
      </c>
      <c r="L1661" s="17" t="inlineStr">
        <is>
          <t>new</t>
        </is>
      </c>
      <c r="M1661" s="18" t="inlineStr"/>
      <c r="N1661" s="7" t="inlineStr">
        <is>
          <t>55ea3d84d69a9660283cfc90a729ad52067fc667</t>
        </is>
      </c>
      <c r="O1661" s="14" t="n">
        <v>46189</v>
      </c>
      <c r="P1661" s="7" t="inlineStr">
        <is>
          <t>greenhouse:graphcore</t>
        </is>
      </c>
      <c r="Q1661" s="8" t="inlineStr"/>
      <c r="R1661" s="8" t="n"/>
      <c r="S1661" s="19" t="n"/>
      <c r="T1661" s="19" t="n"/>
      <c r="U1661" s="14" t="n">
        <v>46189</v>
      </c>
      <c r="V1661" s="7" t="inlineStr">
        <is>
          <t>v1-db41edab064373dd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1</v>
      </c>
      <c r="C1662" s="12" t="inlineStr">
        <is>
          <t>Senior/Lead</t>
        </is>
      </c>
      <c r="D1662" s="8" t="inlineStr">
        <is>
          <t>Senior Cloud Software Engineer</t>
        </is>
      </c>
      <c r="E1662" s="7" t="inlineStr">
        <is>
          <t>Graphcore</t>
        </is>
      </c>
      <c r="F1662" s="8" t="inlineStr">
        <is>
          <t>Gdańsk, Pomeranian Voivodeship, Poland</t>
        </is>
      </c>
      <c r="G1662" s="8" t="n"/>
      <c r="H1662" s="14" t="n"/>
      <c r="I1662" s="15">
        <f>IF($H1662="","",$H1662-TODAY())</f>
        <v/>
      </c>
      <c r="J1662" s="16" t="inlineStr">
        <is>
          <t>Open posting</t>
        </is>
      </c>
      <c r="K1662" s="8" t="inlineStr">
        <is>
          <t>filtered by keyword pre-scan</t>
        </is>
      </c>
      <c r="L1662" s="17" t="inlineStr">
        <is>
          <t>new</t>
        </is>
      </c>
      <c r="M1662" s="18" t="inlineStr"/>
      <c r="N1662" s="7" t="inlineStr">
        <is>
          <t>2361e91536d7ee00e548eac01b211d6272886f45</t>
        </is>
      </c>
      <c r="O1662" s="14" t="n">
        <v>46189</v>
      </c>
      <c r="P1662" s="7" t="inlineStr">
        <is>
          <t>greenhouse:graphcore</t>
        </is>
      </c>
      <c r="Q1662" s="8" t="inlineStr"/>
      <c r="R1662" s="8" t="n"/>
      <c r="S1662" s="19" t="n"/>
      <c r="T1662" s="19" t="n"/>
      <c r="U1662" s="14" t="n">
        <v>46189</v>
      </c>
      <c r="V1662" s="7" t="inlineStr">
        <is>
          <t>v1-db41edab064373dd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1</v>
      </c>
      <c r="C1663" s="12" t="inlineStr">
        <is>
          <t>Senior/Lead</t>
        </is>
      </c>
      <c r="D1663" s="8" t="inlineStr">
        <is>
          <t>Senior Component Engineer</t>
        </is>
      </c>
      <c r="E1663" s="7" t="inlineStr">
        <is>
          <t>Graphcore</t>
        </is>
      </c>
      <c r="F1663" s="8" t="inlineStr">
        <is>
          <t>Bristol, UK</t>
        </is>
      </c>
      <c r="G1663" s="8" t="n"/>
      <c r="H1663" s="14" t="n"/>
      <c r="I1663" s="15">
        <f>IF($H1663="","",$H1663-TODAY())</f>
        <v/>
      </c>
      <c r="J1663" s="16" t="inlineStr">
        <is>
          <t>Open posting</t>
        </is>
      </c>
      <c r="K1663" s="8" t="inlineStr">
        <is>
          <t>filtered by keyword pre-scan</t>
        </is>
      </c>
      <c r="L1663" s="17" t="inlineStr">
        <is>
          <t>new</t>
        </is>
      </c>
      <c r="M1663" s="18" t="inlineStr"/>
      <c r="N1663" s="7" t="inlineStr">
        <is>
          <t>3e9a1dc0ccce7f92b617c64cbf302bb712bef2b3</t>
        </is>
      </c>
      <c r="O1663" s="14" t="n">
        <v>46189</v>
      </c>
      <c r="P1663" s="7" t="inlineStr">
        <is>
          <t>greenhouse:graphcore</t>
        </is>
      </c>
      <c r="Q1663" s="8" t="inlineStr"/>
      <c r="R1663" s="8" t="n"/>
      <c r="S1663" s="19" t="n"/>
      <c r="T1663" s="19" t="n"/>
      <c r="U1663" s="14" t="n">
        <v>46189</v>
      </c>
      <c r="V1663" s="7" t="inlineStr">
        <is>
          <t>v1-db41edab064373dd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1</v>
      </c>
      <c r="C1664" s="12" t="inlineStr">
        <is>
          <t>Senior/Lead</t>
        </is>
      </c>
      <c r="D1664" s="8" t="inlineStr">
        <is>
          <t>Senior Engineer (ML Engineer)</t>
        </is>
      </c>
      <c r="E1664" s="7" t="inlineStr">
        <is>
          <t>Graphcore</t>
        </is>
      </c>
      <c r="F1664" s="8" t="inlineStr">
        <is>
          <t>London, UK</t>
        </is>
      </c>
      <c r="G1664" s="8" t="n"/>
      <c r="H1664" s="14" t="n"/>
      <c r="I1664" s="15">
        <f>IF($H1664="","",$H1664-TODAY())</f>
        <v/>
      </c>
      <c r="J1664" s="16" t="inlineStr">
        <is>
          <t>Open posting</t>
        </is>
      </c>
      <c r="K1664" s="8" t="inlineStr">
        <is>
          <t>filtered by keyword pre-scan</t>
        </is>
      </c>
      <c r="L1664" s="17" t="inlineStr">
        <is>
          <t>new</t>
        </is>
      </c>
      <c r="M1664" s="18" t="inlineStr"/>
      <c r="N1664" s="7" t="inlineStr">
        <is>
          <t>c1a5f8d5e9aa49f06dcfb77932f861fc590eabf4</t>
        </is>
      </c>
      <c r="O1664" s="14" t="n">
        <v>46189</v>
      </c>
      <c r="P1664" s="7" t="inlineStr">
        <is>
          <t>greenhouse:graphcore</t>
        </is>
      </c>
      <c r="Q1664" s="8" t="inlineStr"/>
      <c r="R1664" s="8" t="n"/>
      <c r="S1664" s="19" t="n"/>
      <c r="T1664" s="19" t="n"/>
      <c r="U1664" s="14" t="n">
        <v>46189</v>
      </c>
      <c r="V1664" s="7" t="inlineStr">
        <is>
          <t>v1-db41edab064373dd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1</v>
      </c>
      <c r="C1665" s="12" t="inlineStr">
        <is>
          <t>Senior/Lead</t>
        </is>
      </c>
      <c r="D1665" s="8" t="inlineStr">
        <is>
          <t>Senior Engineer (ML Engineer)</t>
        </is>
      </c>
      <c r="E1665" s="7" t="inlineStr">
        <is>
          <t>Graphcore</t>
        </is>
      </c>
      <c r="F1665" s="8" t="inlineStr">
        <is>
          <t>Cambridge, UK</t>
        </is>
      </c>
      <c r="G1665" s="8" t="n"/>
      <c r="H1665" s="14" t="n"/>
      <c r="I1665" s="15">
        <f>IF($H1665="","",$H1665-TODAY())</f>
        <v/>
      </c>
      <c r="J1665" s="16" t="inlineStr">
        <is>
          <t>Open posting</t>
        </is>
      </c>
      <c r="K1665" s="8" t="inlineStr">
        <is>
          <t>filtered by keyword pre-scan</t>
        </is>
      </c>
      <c r="L1665" s="17" t="inlineStr">
        <is>
          <t>new</t>
        </is>
      </c>
      <c r="M1665" s="18" t="inlineStr"/>
      <c r="N1665" s="7" t="inlineStr">
        <is>
          <t>b0e442308f93faede470106045ec678ef598bd17</t>
        </is>
      </c>
      <c r="O1665" s="14" t="n">
        <v>46189</v>
      </c>
      <c r="P1665" s="7" t="inlineStr">
        <is>
          <t>greenhouse:graphcore</t>
        </is>
      </c>
      <c r="Q1665" s="8" t="inlineStr"/>
      <c r="R1665" s="8" t="n"/>
      <c r="S1665" s="19" t="n"/>
      <c r="T1665" s="19" t="n"/>
      <c r="U1665" s="14" t="n">
        <v>46189</v>
      </c>
      <c r="V1665" s="7" t="inlineStr">
        <is>
          <t>v1-db41edab064373dd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1</v>
      </c>
      <c r="C1666" s="12" t="inlineStr">
        <is>
          <t>Senior/Lead</t>
        </is>
      </c>
      <c r="D1666" s="8" t="inlineStr">
        <is>
          <t>Senior Engineer (ML Engineer)</t>
        </is>
      </c>
      <c r="E1666" s="7" t="inlineStr">
        <is>
          <t>Graphcore</t>
        </is>
      </c>
      <c r="F1666" s="8" t="inlineStr">
        <is>
          <t>Bristol, UK</t>
        </is>
      </c>
      <c r="G1666" s="8" t="n"/>
      <c r="H1666" s="14" t="n"/>
      <c r="I1666" s="15">
        <f>IF($H1666="","",$H1666-TODAY())</f>
        <v/>
      </c>
      <c r="J1666" s="16" t="inlineStr">
        <is>
          <t>Open posting</t>
        </is>
      </c>
      <c r="K1666" s="8" t="inlineStr">
        <is>
          <t>filtered by keyword pre-scan</t>
        </is>
      </c>
      <c r="L1666" s="17" t="inlineStr">
        <is>
          <t>new</t>
        </is>
      </c>
      <c r="M1666" s="18" t="inlineStr"/>
      <c r="N1666" s="7" t="inlineStr">
        <is>
          <t>5ecde877e4e189f75c9638b578dfadea8d81517e</t>
        </is>
      </c>
      <c r="O1666" s="14" t="n">
        <v>46189</v>
      </c>
      <c r="P1666" s="7" t="inlineStr">
        <is>
          <t>greenhouse:graphcore</t>
        </is>
      </c>
      <c r="Q1666" s="8" t="inlineStr"/>
      <c r="R1666" s="8" t="n"/>
      <c r="S1666" s="19" t="n"/>
      <c r="T1666" s="19" t="n"/>
      <c r="U1666" s="14" t="n">
        <v>46189</v>
      </c>
      <c r="V1666" s="7" t="inlineStr">
        <is>
          <t>v1-db41edab064373dd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1</v>
      </c>
      <c r="C1667" s="12" t="inlineStr">
        <is>
          <t>Senior/Lead</t>
        </is>
      </c>
      <c r="D1667" s="8" t="inlineStr">
        <is>
          <t>Senior Firmware Validation Engineer</t>
        </is>
      </c>
      <c r="E1667" s="7" t="inlineStr">
        <is>
          <t>Graphcore</t>
        </is>
      </c>
      <c r="F1667" s="8" t="inlineStr">
        <is>
          <t>Austin, Texas, United States</t>
        </is>
      </c>
      <c r="G1667" s="8" t="n"/>
      <c r="H1667" s="14" t="n"/>
      <c r="I1667" s="15">
        <f>IF($H1667="","",$H1667-TODAY())</f>
        <v/>
      </c>
      <c r="J1667" s="16" t="inlineStr">
        <is>
          <t>Open posting</t>
        </is>
      </c>
      <c r="K1667" s="8" t="inlineStr">
        <is>
          <t>filtered by keyword pre-scan</t>
        </is>
      </c>
      <c r="L1667" s="17" t="inlineStr">
        <is>
          <t>new</t>
        </is>
      </c>
      <c r="M1667" s="18" t="inlineStr"/>
      <c r="N1667" s="7" t="inlineStr">
        <is>
          <t>282a16aac0a71e67cc63676ab73b9ec7b9a49b73</t>
        </is>
      </c>
      <c r="O1667" s="14" t="n">
        <v>46189</v>
      </c>
      <c r="P1667" s="7" t="inlineStr">
        <is>
          <t>greenhouse:graphcore</t>
        </is>
      </c>
      <c r="Q1667" s="8" t="inlineStr"/>
      <c r="R1667" s="8" t="n"/>
      <c r="S1667" s="19" t="n"/>
      <c r="T1667" s="19" t="n"/>
      <c r="U1667" s="14" t="n">
        <v>46189</v>
      </c>
      <c r="V1667" s="7" t="inlineStr">
        <is>
          <t>v1-db41edab064373dd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1</v>
      </c>
      <c r="C1668" s="12" t="inlineStr">
        <is>
          <t>Senior/Lead</t>
        </is>
      </c>
      <c r="D1668" s="8" t="inlineStr">
        <is>
          <t>Senior ISO Auditor</t>
        </is>
      </c>
      <c r="E1668" s="7" t="inlineStr">
        <is>
          <t>Graphcore</t>
        </is>
      </c>
      <c r="F1668" s="8" t="inlineStr">
        <is>
          <t>Bristol, UK</t>
        </is>
      </c>
      <c r="G1668" s="8" t="n"/>
      <c r="H1668" s="14" t="n"/>
      <c r="I1668" s="15">
        <f>IF($H1668="","",$H1668-TODAY())</f>
        <v/>
      </c>
      <c r="J1668" s="16" t="inlineStr">
        <is>
          <t>Open posting</t>
        </is>
      </c>
      <c r="K1668" s="8" t="inlineStr">
        <is>
          <t>filtered by keyword pre-scan</t>
        </is>
      </c>
      <c r="L1668" s="17" t="inlineStr">
        <is>
          <t>new</t>
        </is>
      </c>
      <c r="M1668" s="18" t="inlineStr"/>
      <c r="N1668" s="7" t="inlineStr">
        <is>
          <t>248f85b29b2e626f71ef201ff7d689b6410cda9f</t>
        </is>
      </c>
      <c r="O1668" s="14" t="n">
        <v>46189</v>
      </c>
      <c r="P1668" s="7" t="inlineStr">
        <is>
          <t>greenhouse:graphcore</t>
        </is>
      </c>
      <c r="Q1668" s="8" t="inlineStr"/>
      <c r="R1668" s="8" t="n"/>
      <c r="S1668" s="19" t="n"/>
      <c r="T1668" s="19" t="n"/>
      <c r="U1668" s="14" t="n">
        <v>46189</v>
      </c>
      <c r="V1668" s="7" t="inlineStr">
        <is>
          <t>v1-db41edab064373dd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1</v>
      </c>
      <c r="C1669" s="12" t="inlineStr">
        <is>
          <t>Senior/Lead</t>
        </is>
      </c>
      <c r="D1669" s="8" t="inlineStr">
        <is>
          <t>Senior Kubernetes Software Engineer (Go)</t>
        </is>
      </c>
      <c r="E1669" s="7" t="inlineStr">
        <is>
          <t>Graphcore</t>
        </is>
      </c>
      <c r="F1669" s="8" t="inlineStr">
        <is>
          <t>Gdańsk, Pomeranian Voivodeship, Poland</t>
        </is>
      </c>
      <c r="G1669" s="8" t="n"/>
      <c r="H1669" s="14" t="n"/>
      <c r="I1669" s="15">
        <f>IF($H1669="","",$H1669-TODAY())</f>
        <v/>
      </c>
      <c r="J1669" s="16" t="inlineStr">
        <is>
          <t>Open posting</t>
        </is>
      </c>
      <c r="K1669" s="8" t="inlineStr">
        <is>
          <t>filtered by keyword pre-scan</t>
        </is>
      </c>
      <c r="L1669" s="17" t="inlineStr">
        <is>
          <t>new</t>
        </is>
      </c>
      <c r="M1669" s="18" t="inlineStr"/>
      <c r="N1669" s="7" t="inlineStr">
        <is>
          <t>00493adf31bea59bd419144d4d81f03952898cf4</t>
        </is>
      </c>
      <c r="O1669" s="14" t="n">
        <v>46189</v>
      </c>
      <c r="P1669" s="7" t="inlineStr">
        <is>
          <t>greenhouse:graphcore</t>
        </is>
      </c>
      <c r="Q1669" s="8" t="inlineStr"/>
      <c r="R1669" s="8" t="n"/>
      <c r="S1669" s="19" t="n"/>
      <c r="T1669" s="19" t="n"/>
      <c r="U1669" s="14" t="n">
        <v>46189</v>
      </c>
      <c r="V1669" s="7" t="inlineStr">
        <is>
          <t>v1-db41edab064373dd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1</v>
      </c>
      <c r="C1670" s="12" t="inlineStr">
        <is>
          <t>Senior/Lead</t>
        </is>
      </c>
      <c r="D1670" s="8" t="inlineStr">
        <is>
          <t>Senior Lab Technician</t>
        </is>
      </c>
      <c r="E1670" s="7" t="inlineStr">
        <is>
          <t>Graphcore</t>
        </is>
      </c>
      <c r="F1670" s="8" t="inlineStr">
        <is>
          <t>Austin, Texas, United States</t>
        </is>
      </c>
      <c r="G1670" s="8" t="n"/>
      <c r="H1670" s="14" t="n"/>
      <c r="I1670" s="15">
        <f>IF($H1670="","",$H1670-TODAY())</f>
        <v/>
      </c>
      <c r="J1670" s="16" t="inlineStr">
        <is>
          <t>Open posting</t>
        </is>
      </c>
      <c r="K1670" s="8" t="inlineStr">
        <is>
          <t>filtered by keyword pre-scan</t>
        </is>
      </c>
      <c r="L1670" s="17" t="inlineStr">
        <is>
          <t>new</t>
        </is>
      </c>
      <c r="M1670" s="18" t="inlineStr"/>
      <c r="N1670" s="7" t="inlineStr">
        <is>
          <t>44efcecdf292bf3c6278e5efd7599abafb1e59e0</t>
        </is>
      </c>
      <c r="O1670" s="14" t="n">
        <v>46189</v>
      </c>
      <c r="P1670" s="7" t="inlineStr">
        <is>
          <t>greenhouse:graphcore</t>
        </is>
      </c>
      <c r="Q1670" s="8" t="inlineStr"/>
      <c r="R1670" s="8" t="n"/>
      <c r="S1670" s="19" t="n"/>
      <c r="T1670" s="19" t="n"/>
      <c r="U1670" s="14" t="n">
        <v>46189</v>
      </c>
      <c r="V1670" s="7" t="inlineStr">
        <is>
          <t>v1-db41edab064373dd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1</v>
      </c>
      <c r="C1671" s="12" t="inlineStr">
        <is>
          <t>Senior/Lead</t>
        </is>
      </c>
      <c r="D1671" s="8" t="inlineStr">
        <is>
          <t>Senior Machine Learning Engineer (Large Systems)</t>
        </is>
      </c>
      <c r="E1671" s="7" t="inlineStr">
        <is>
          <t>Graphcore</t>
        </is>
      </c>
      <c r="F1671" s="8" t="inlineStr">
        <is>
          <t>Gdańsk, Pomeranian Voivodeship, Poland</t>
        </is>
      </c>
      <c r="G1671" s="8" t="n"/>
      <c r="H1671" s="14" t="n"/>
      <c r="I1671" s="15">
        <f>IF($H1671="","",$H1671-TODAY())</f>
        <v/>
      </c>
      <c r="J1671" s="16" t="inlineStr">
        <is>
          <t>Open posting</t>
        </is>
      </c>
      <c r="K1671" s="8" t="inlineStr">
        <is>
          <t>filtered by keyword pre-scan</t>
        </is>
      </c>
      <c r="L1671" s="17" t="inlineStr">
        <is>
          <t>new</t>
        </is>
      </c>
      <c r="M1671" s="18" t="inlineStr"/>
      <c r="N1671" s="7" t="inlineStr">
        <is>
          <t>a9d80956c8e96541cde433f4bda9f990bd4728ce</t>
        </is>
      </c>
      <c r="O1671" s="14" t="n">
        <v>46189</v>
      </c>
      <c r="P1671" s="7" t="inlineStr">
        <is>
          <t>greenhouse:graphcore</t>
        </is>
      </c>
      <c r="Q1671" s="8" t="inlineStr"/>
      <c r="R1671" s="8" t="n"/>
      <c r="S1671" s="19" t="n"/>
      <c r="T1671" s="19" t="n"/>
      <c r="U1671" s="14" t="n">
        <v>46189</v>
      </c>
      <c r="V1671" s="7" t="inlineStr">
        <is>
          <t>v1-db41edab064373dd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1</v>
      </c>
      <c r="C1672" s="12" t="inlineStr">
        <is>
          <t>Senior/Lead</t>
        </is>
      </c>
      <c r="D1672" s="8" t="inlineStr">
        <is>
          <t>Senior Machine Learning Engineer (Large Systems)</t>
        </is>
      </c>
      <c r="E1672" s="7" t="inlineStr">
        <is>
          <t>Graphcore</t>
        </is>
      </c>
      <c r="F1672" s="8" t="inlineStr">
        <is>
          <t>Bristol, UK; Cambridge, UK; London, UK</t>
        </is>
      </c>
      <c r="G1672" s="8" t="n"/>
      <c r="H1672" s="14" t="n"/>
      <c r="I1672" s="15">
        <f>IF($H1672="","",$H1672-TODAY())</f>
        <v/>
      </c>
      <c r="J1672" s="16" t="inlineStr">
        <is>
          <t>Open posting</t>
        </is>
      </c>
      <c r="K1672" s="8" t="inlineStr">
        <is>
          <t>filtered by keyword pre-scan</t>
        </is>
      </c>
      <c r="L1672" s="17" t="inlineStr">
        <is>
          <t>new</t>
        </is>
      </c>
      <c r="M1672" s="18" t="inlineStr"/>
      <c r="N1672" s="7" t="inlineStr">
        <is>
          <t>15eb1af4841d1ed0a49d48cc7f13a9dc363a3675</t>
        </is>
      </c>
      <c r="O1672" s="14" t="n">
        <v>46189</v>
      </c>
      <c r="P1672" s="7" t="inlineStr">
        <is>
          <t>greenhouse:graphcore</t>
        </is>
      </c>
      <c r="Q1672" s="8" t="inlineStr"/>
      <c r="R1672" s="8" t="n"/>
      <c r="S1672" s="19" t="n"/>
      <c r="T1672" s="19" t="n"/>
      <c r="U1672" s="14" t="n">
        <v>46189</v>
      </c>
      <c r="V1672" s="7" t="inlineStr">
        <is>
          <t>v1-db41edab064373dd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1</v>
      </c>
      <c r="C1673" s="12" t="inlineStr">
        <is>
          <t>Senior/Lead</t>
        </is>
      </c>
      <c r="D1673" s="8" t="inlineStr">
        <is>
          <t>Senior Machine Learning Engineer (Large Systems)</t>
        </is>
      </c>
      <c r="E1673" s="7" t="inlineStr">
        <is>
          <t>Graphcore</t>
        </is>
      </c>
      <c r="F1673" s="8" t="inlineStr">
        <is>
          <t>Bristol, UK; Cambridge, UK; London, UK</t>
        </is>
      </c>
      <c r="G1673" s="8" t="n"/>
      <c r="H1673" s="14" t="n"/>
      <c r="I1673" s="15">
        <f>IF($H1673="","",$H1673-TODAY())</f>
        <v/>
      </c>
      <c r="J1673" s="16" t="inlineStr">
        <is>
          <t>Open posting</t>
        </is>
      </c>
      <c r="K1673" s="8" t="inlineStr">
        <is>
          <t>filtered by keyword pre-scan</t>
        </is>
      </c>
      <c r="L1673" s="17" t="inlineStr">
        <is>
          <t>new</t>
        </is>
      </c>
      <c r="M1673" s="18" t="inlineStr"/>
      <c r="N1673" s="7" t="inlineStr">
        <is>
          <t>d33343027d9ef19e587554898ecfef942ea94627</t>
        </is>
      </c>
      <c r="O1673" s="14" t="n">
        <v>46189</v>
      </c>
      <c r="P1673" s="7" t="inlineStr">
        <is>
          <t>greenhouse:graphcore</t>
        </is>
      </c>
      <c r="Q1673" s="8" t="inlineStr"/>
      <c r="R1673" s="8" t="n"/>
      <c r="S1673" s="19" t="n"/>
      <c r="T1673" s="19" t="n"/>
      <c r="U1673" s="14" t="n">
        <v>46189</v>
      </c>
      <c r="V1673" s="7" t="inlineStr">
        <is>
          <t>v1-db41edab064373dd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1</v>
      </c>
      <c r="C1674" s="12" t="inlineStr">
        <is>
          <t>Senior/Lead</t>
        </is>
      </c>
      <c r="D1674" s="8" t="inlineStr">
        <is>
          <t>Senior Post Silicon Validation Engineer (Bringup)</t>
        </is>
      </c>
      <c r="E1674" s="7" t="inlineStr">
        <is>
          <t>Graphcore</t>
        </is>
      </c>
      <c r="F1674" s="8" t="inlineStr">
        <is>
          <t>Austin, Texas, United States</t>
        </is>
      </c>
      <c r="G1674" s="8" t="n"/>
      <c r="H1674" s="14" t="n"/>
      <c r="I1674" s="15">
        <f>IF($H1674="","",$H1674-TODAY())</f>
        <v/>
      </c>
      <c r="J1674" s="16" t="inlineStr">
        <is>
          <t>Open posting</t>
        </is>
      </c>
      <c r="K1674" s="8" t="inlineStr">
        <is>
          <t>filtered by keyword pre-scan</t>
        </is>
      </c>
      <c r="L1674" s="17" t="inlineStr">
        <is>
          <t>new</t>
        </is>
      </c>
      <c r="M1674" s="18" t="inlineStr"/>
      <c r="N1674" s="7" t="inlineStr">
        <is>
          <t>e15eaf75c513388b223321cefca822a41eb9a2e6</t>
        </is>
      </c>
      <c r="O1674" s="14" t="n">
        <v>46189</v>
      </c>
      <c r="P1674" s="7" t="inlineStr">
        <is>
          <t>greenhouse:graphcore</t>
        </is>
      </c>
      <c r="Q1674" s="8" t="inlineStr"/>
      <c r="R1674" s="8" t="n"/>
      <c r="S1674" s="19" t="n"/>
      <c r="T1674" s="19" t="n"/>
      <c r="U1674" s="14" t="n">
        <v>46189</v>
      </c>
      <c r="V1674" s="7" t="inlineStr">
        <is>
          <t>v1-db41edab064373dd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1</v>
      </c>
      <c r="C1675" s="12" t="inlineStr">
        <is>
          <t>Senior/Lead</t>
        </is>
      </c>
      <c r="D1675" s="8" t="inlineStr">
        <is>
          <t>Senior Post Silicon Validation Engineer (Bringup)</t>
        </is>
      </c>
      <c r="E1675" s="7" t="inlineStr">
        <is>
          <t>Graphcore</t>
        </is>
      </c>
      <c r="F1675" s="8" t="inlineStr">
        <is>
          <t>Austin, Texas, United States</t>
        </is>
      </c>
      <c r="G1675" s="8" t="n"/>
      <c r="H1675" s="14" t="n"/>
      <c r="I1675" s="15">
        <f>IF($H1675="","",$H1675-TODAY())</f>
        <v/>
      </c>
      <c r="J1675" s="16" t="inlineStr">
        <is>
          <t>Open posting</t>
        </is>
      </c>
      <c r="K1675" s="8" t="inlineStr">
        <is>
          <t>filtered by keyword pre-scan</t>
        </is>
      </c>
      <c r="L1675" s="17" t="inlineStr">
        <is>
          <t>new</t>
        </is>
      </c>
      <c r="M1675" s="18" t="inlineStr"/>
      <c r="N1675" s="7" t="inlineStr">
        <is>
          <t>ede2f8482d20293c77f15eea70b2ec3106c8c928</t>
        </is>
      </c>
      <c r="O1675" s="14" t="n">
        <v>46189</v>
      </c>
      <c r="P1675" s="7" t="inlineStr">
        <is>
          <t>greenhouse:graphcore</t>
        </is>
      </c>
      <c r="Q1675" s="8" t="inlineStr"/>
      <c r="R1675" s="8" t="n"/>
      <c r="S1675" s="19" t="n"/>
      <c r="T1675" s="19" t="n"/>
      <c r="U1675" s="14" t="n">
        <v>46189</v>
      </c>
      <c r="V1675" s="7" t="inlineStr">
        <is>
          <t>v1-db41edab064373dd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1</v>
      </c>
      <c r="C1676" s="12" t="inlineStr">
        <is>
          <t>Senior/Lead</t>
        </is>
      </c>
      <c r="D1676" s="8" t="inlineStr">
        <is>
          <t>Senior Power &amp; Performance Validation Engineer</t>
        </is>
      </c>
      <c r="E1676" s="7" t="inlineStr">
        <is>
          <t>Graphcore</t>
        </is>
      </c>
      <c r="F1676" s="8" t="inlineStr">
        <is>
          <t>Bengaluru, India</t>
        </is>
      </c>
      <c r="G1676" s="8" t="n"/>
      <c r="H1676" s="14" t="n"/>
      <c r="I1676" s="15">
        <f>IF($H1676="","",$H1676-TODAY())</f>
        <v/>
      </c>
      <c r="J1676" s="16" t="inlineStr">
        <is>
          <t>Open posting</t>
        </is>
      </c>
      <c r="K1676" s="8" t="inlineStr">
        <is>
          <t>filtered by keyword pre-scan</t>
        </is>
      </c>
      <c r="L1676" s="17" t="inlineStr">
        <is>
          <t>new</t>
        </is>
      </c>
      <c r="M1676" s="18" t="inlineStr"/>
      <c r="N1676" s="7" t="inlineStr">
        <is>
          <t>e3b5e2e6e0d423b6bdac49d5df635b79f64d7dd3</t>
        </is>
      </c>
      <c r="O1676" s="14" t="n">
        <v>46189</v>
      </c>
      <c r="P1676" s="7" t="inlineStr">
        <is>
          <t>greenhouse:graphcore</t>
        </is>
      </c>
      <c r="Q1676" s="8" t="inlineStr"/>
      <c r="R1676" s="8" t="n"/>
      <c r="S1676" s="19" t="n"/>
      <c r="T1676" s="19" t="n"/>
      <c r="U1676" s="14" t="n">
        <v>46189</v>
      </c>
      <c r="V1676" s="7" t="inlineStr">
        <is>
          <t>v1-db41edab064373dd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1</v>
      </c>
      <c r="C1677" s="12" t="inlineStr">
        <is>
          <t>Senior/Lead</t>
        </is>
      </c>
      <c r="D1677" s="8" t="inlineStr">
        <is>
          <t>Senior Principal Network Engineer</t>
        </is>
      </c>
      <c r="E1677" s="7" t="inlineStr">
        <is>
          <t>Graphcore</t>
        </is>
      </c>
      <c r="F1677" s="8" t="inlineStr">
        <is>
          <t>Austin, Texas, United States</t>
        </is>
      </c>
      <c r="G1677" s="8" t="n"/>
      <c r="H1677" s="14" t="n"/>
      <c r="I1677" s="15">
        <f>IF($H1677="","",$H1677-TODAY())</f>
        <v/>
      </c>
      <c r="J1677" s="16" t="inlineStr">
        <is>
          <t>Open posting</t>
        </is>
      </c>
      <c r="K1677" s="8" t="inlineStr">
        <is>
          <t>filtered by keyword pre-scan</t>
        </is>
      </c>
      <c r="L1677" s="17" t="inlineStr">
        <is>
          <t>new</t>
        </is>
      </c>
      <c r="M1677" s="18" t="inlineStr"/>
      <c r="N1677" s="7" t="inlineStr">
        <is>
          <t>3f46cc53b85ccea4d42ced87be34419f50054630</t>
        </is>
      </c>
      <c r="O1677" s="14" t="n">
        <v>46189</v>
      </c>
      <c r="P1677" s="7" t="inlineStr">
        <is>
          <t>greenhouse:graphcore</t>
        </is>
      </c>
      <c r="Q1677" s="8" t="inlineStr"/>
      <c r="R1677" s="8" t="n"/>
      <c r="S1677" s="19" t="n"/>
      <c r="T1677" s="19" t="n"/>
      <c r="U1677" s="14" t="n">
        <v>46189</v>
      </c>
      <c r="V1677" s="7" t="inlineStr">
        <is>
          <t>v1-db41edab064373dd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1</v>
      </c>
      <c r="C1678" s="12" t="inlineStr">
        <is>
          <t>Senior/Lead</t>
        </is>
      </c>
      <c r="D1678" s="8" t="inlineStr">
        <is>
          <t>Senior/Principal Silicon Verification Engineer</t>
        </is>
      </c>
      <c r="E1678" s="7" t="inlineStr">
        <is>
          <t>Graphcore</t>
        </is>
      </c>
      <c r="F1678" s="8" t="inlineStr">
        <is>
          <t>Bristol, UK; Cambridge, UK</t>
        </is>
      </c>
      <c r="G1678" s="8" t="n"/>
      <c r="H1678" s="14" t="n"/>
      <c r="I1678" s="15">
        <f>IF($H1678="","",$H1678-TODAY())</f>
        <v/>
      </c>
      <c r="J1678" s="16" t="inlineStr">
        <is>
          <t>Open posting</t>
        </is>
      </c>
      <c r="K1678" s="8" t="inlineStr">
        <is>
          <t>filtered by keyword pre-scan</t>
        </is>
      </c>
      <c r="L1678" s="17" t="inlineStr">
        <is>
          <t>new</t>
        </is>
      </c>
      <c r="M1678" s="18" t="inlineStr"/>
      <c r="N1678" s="7" t="inlineStr">
        <is>
          <t>be3bfccf0507aa2011ce3661b6a6d82363f7fa78</t>
        </is>
      </c>
      <c r="O1678" s="14" t="n">
        <v>46189</v>
      </c>
      <c r="P1678" s="7" t="inlineStr">
        <is>
          <t>greenhouse:graphcore</t>
        </is>
      </c>
      <c r="Q1678" s="8" t="inlineStr"/>
      <c r="R1678" s="8" t="n"/>
      <c r="S1678" s="19" t="n"/>
      <c r="T1678" s="19" t="n"/>
      <c r="U1678" s="14" t="n">
        <v>46189</v>
      </c>
      <c r="V1678" s="7" t="inlineStr">
        <is>
          <t>v1-db41edab064373dd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1</v>
      </c>
      <c r="C1679" s="12" t="inlineStr">
        <is>
          <t>Senior/Lead</t>
        </is>
      </c>
      <c r="D1679" s="8" t="inlineStr">
        <is>
          <t>Senior Principal Test Framework Software Engineer</t>
        </is>
      </c>
      <c r="E1679" s="7" t="inlineStr">
        <is>
          <t>Graphcore</t>
        </is>
      </c>
      <c r="F1679" s="8" t="inlineStr">
        <is>
          <t>Austin, Texas, United States</t>
        </is>
      </c>
      <c r="G1679" s="8" t="n"/>
      <c r="H1679" s="14" t="n"/>
      <c r="I1679" s="15">
        <f>IF($H1679="","",$H1679-TODAY())</f>
        <v/>
      </c>
      <c r="J1679" s="16" t="inlineStr">
        <is>
          <t>Open posting</t>
        </is>
      </c>
      <c r="K1679" s="8" t="inlineStr">
        <is>
          <t>filtered by keyword pre-scan</t>
        </is>
      </c>
      <c r="L1679" s="17" t="inlineStr">
        <is>
          <t>new</t>
        </is>
      </c>
      <c r="M1679" s="18" t="inlineStr"/>
      <c r="N1679" s="7" t="inlineStr">
        <is>
          <t>f695cfd2f444a1c5b9d31f4fcdfaf49efac24cd0</t>
        </is>
      </c>
      <c r="O1679" s="14" t="n">
        <v>46189</v>
      </c>
      <c r="P1679" s="7" t="inlineStr">
        <is>
          <t>greenhouse:graphcore</t>
        </is>
      </c>
      <c r="Q1679" s="8" t="inlineStr"/>
      <c r="R1679" s="8" t="n"/>
      <c r="S1679" s="19" t="n"/>
      <c r="T1679" s="19" t="n"/>
      <c r="U1679" s="14" t="n">
        <v>46189</v>
      </c>
      <c r="V1679" s="7" t="inlineStr">
        <is>
          <t>v1-db41edab064373dd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1</v>
      </c>
      <c r="C1680" s="12" t="inlineStr">
        <is>
          <t>Senior/Lead</t>
        </is>
      </c>
      <c r="D1680" s="8" t="inlineStr">
        <is>
          <t>Senior QA Engineer - Workload Management</t>
        </is>
      </c>
      <c r="E1680" s="7" t="inlineStr">
        <is>
          <t>Graphcore</t>
        </is>
      </c>
      <c r="F1680" s="8" t="inlineStr">
        <is>
          <t>Gdańsk, Pomeranian Voivodeship, Poland</t>
        </is>
      </c>
      <c r="G1680" s="8" t="n"/>
      <c r="H1680" s="14" t="n"/>
      <c r="I1680" s="15">
        <f>IF($H1680="","",$H1680-TODAY())</f>
        <v/>
      </c>
      <c r="J1680" s="16" t="inlineStr">
        <is>
          <t>Open posting</t>
        </is>
      </c>
      <c r="K1680" s="8" t="inlineStr">
        <is>
          <t>filtered by keyword pre-scan</t>
        </is>
      </c>
      <c r="L1680" s="17" t="inlineStr">
        <is>
          <t>new</t>
        </is>
      </c>
      <c r="M1680" s="18" t="inlineStr"/>
      <c r="N1680" s="7" t="inlineStr">
        <is>
          <t>3346906f151a53104d470de6fb15aed39a53fc55</t>
        </is>
      </c>
      <c r="O1680" s="14" t="n">
        <v>46189</v>
      </c>
      <c r="P1680" s="7" t="inlineStr">
        <is>
          <t>greenhouse:graphcore</t>
        </is>
      </c>
      <c r="Q1680" s="8" t="inlineStr"/>
      <c r="R1680" s="8" t="n"/>
      <c r="S1680" s="19" t="n"/>
      <c r="T1680" s="19" t="n"/>
      <c r="U1680" s="14" t="n">
        <v>46189</v>
      </c>
      <c r="V1680" s="7" t="inlineStr">
        <is>
          <t>v1-db41edab064373dd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1</v>
      </c>
      <c r="C1681" s="12" t="inlineStr">
        <is>
          <t>Senior/Lead</t>
        </is>
      </c>
      <c r="D1681" s="8" t="inlineStr">
        <is>
          <t>Senior Scrum Master</t>
        </is>
      </c>
      <c r="E1681" s="7" t="inlineStr">
        <is>
          <t>Graphcore</t>
        </is>
      </c>
      <c r="F1681" s="8" t="inlineStr">
        <is>
          <t>Bristol, UK</t>
        </is>
      </c>
      <c r="G1681" s="8" t="n"/>
      <c r="H1681" s="14" t="n"/>
      <c r="I1681" s="15">
        <f>IF($H1681="","",$H1681-TODAY())</f>
        <v/>
      </c>
      <c r="J1681" s="16" t="inlineStr">
        <is>
          <t>Open posting</t>
        </is>
      </c>
      <c r="K1681" s="8" t="inlineStr">
        <is>
          <t>filtered by keyword pre-scan</t>
        </is>
      </c>
      <c r="L1681" s="17" t="inlineStr">
        <is>
          <t>new</t>
        </is>
      </c>
      <c r="M1681" s="18" t="inlineStr"/>
      <c r="N1681" s="7" t="inlineStr">
        <is>
          <t>e87844a0d370a7e1242f8ba85f386cfc26be75c6</t>
        </is>
      </c>
      <c r="O1681" s="14" t="n">
        <v>46189</v>
      </c>
      <c r="P1681" s="7" t="inlineStr">
        <is>
          <t>greenhouse:graphcore</t>
        </is>
      </c>
      <c r="Q1681" s="8" t="inlineStr"/>
      <c r="R1681" s="8" t="n"/>
      <c r="S1681" s="19" t="n"/>
      <c r="T1681" s="19" t="n"/>
      <c r="U1681" s="14" t="n">
        <v>46189</v>
      </c>
      <c r="V1681" s="7" t="inlineStr">
        <is>
          <t>v1-db41edab064373dd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1</v>
      </c>
      <c r="C1682" s="12" t="inlineStr">
        <is>
          <t>Senior/Lead</t>
        </is>
      </c>
      <c r="D1682" s="8" t="inlineStr">
        <is>
          <t>Senior Semiconductor Reliability Engineer – Advanced Silicon &amp; Packaging</t>
        </is>
      </c>
      <c r="E1682" s="7" t="inlineStr">
        <is>
          <t>Graphcore</t>
        </is>
      </c>
      <c r="F1682" s="8" t="inlineStr">
        <is>
          <t>Bristol, UK</t>
        </is>
      </c>
      <c r="G1682" s="8" t="n"/>
      <c r="H1682" s="14" t="n"/>
      <c r="I1682" s="15">
        <f>IF($H1682="","",$H1682-TODAY())</f>
        <v/>
      </c>
      <c r="J1682" s="16" t="inlineStr">
        <is>
          <t>Open posting</t>
        </is>
      </c>
      <c r="K1682" s="8" t="inlineStr">
        <is>
          <t>filtered by keyword pre-scan</t>
        </is>
      </c>
      <c r="L1682" s="17" t="inlineStr">
        <is>
          <t>new</t>
        </is>
      </c>
      <c r="M1682" s="18" t="inlineStr"/>
      <c r="N1682" s="7" t="inlineStr">
        <is>
          <t>29b0288df45a3217a2688aa2988b7e045f114555</t>
        </is>
      </c>
      <c r="O1682" s="14" t="n">
        <v>46189</v>
      </c>
      <c r="P1682" s="7" t="inlineStr">
        <is>
          <t>greenhouse:graphcore</t>
        </is>
      </c>
      <c r="Q1682" s="8" t="inlineStr"/>
      <c r="R1682" s="8" t="n"/>
      <c r="S1682" s="19" t="n"/>
      <c r="T1682" s="19" t="n"/>
      <c r="U1682" s="14" t="n">
        <v>46189</v>
      </c>
      <c r="V1682" s="7" t="inlineStr">
        <is>
          <t>v1-db41edab064373dd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1</v>
      </c>
      <c r="C1683" s="12" t="inlineStr">
        <is>
          <t>Senior/Lead</t>
        </is>
      </c>
      <c r="D1683" s="8" t="inlineStr">
        <is>
          <t>Senior Signal Integrity Engineer</t>
        </is>
      </c>
      <c r="E1683" s="7" t="inlineStr">
        <is>
          <t>Graphcore</t>
        </is>
      </c>
      <c r="F1683" s="8" t="inlineStr">
        <is>
          <t>Austin, Texas, United States</t>
        </is>
      </c>
      <c r="G1683" s="8" t="n"/>
      <c r="H1683" s="14" t="n"/>
      <c r="I1683" s="15">
        <f>IF($H1683="","",$H1683-TODAY())</f>
        <v/>
      </c>
      <c r="J1683" s="16" t="inlineStr">
        <is>
          <t>Open posting</t>
        </is>
      </c>
      <c r="K1683" s="8" t="inlineStr">
        <is>
          <t>filtered by keyword pre-scan</t>
        </is>
      </c>
      <c r="L1683" s="17" t="inlineStr">
        <is>
          <t>new</t>
        </is>
      </c>
      <c r="M1683" s="18" t="inlineStr"/>
      <c r="N1683" s="7" t="inlineStr">
        <is>
          <t>7e0faeed54a474a734319df84907590a1385ca2e</t>
        </is>
      </c>
      <c r="O1683" s="14" t="n">
        <v>46189</v>
      </c>
      <c r="P1683" s="7" t="inlineStr">
        <is>
          <t>greenhouse:graphcore</t>
        </is>
      </c>
      <c r="Q1683" s="8" t="inlineStr"/>
      <c r="R1683" s="8" t="n"/>
      <c r="S1683" s="19" t="n"/>
      <c r="T1683" s="19" t="n"/>
      <c r="U1683" s="14" t="n">
        <v>46189</v>
      </c>
      <c r="V1683" s="7" t="inlineStr">
        <is>
          <t>v1-db41edab064373dd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1</v>
      </c>
      <c r="C1684" s="12" t="inlineStr">
        <is>
          <t>Senior/Lead</t>
        </is>
      </c>
      <c r="D1684" s="8" t="inlineStr">
        <is>
          <t>Senior Silicon Logical Design Engineer - Bengaluru</t>
        </is>
      </c>
      <c r="E1684" s="7" t="inlineStr">
        <is>
          <t>Graphcore</t>
        </is>
      </c>
      <c r="F1684" s="8" t="inlineStr">
        <is>
          <t>Bengaluru, India</t>
        </is>
      </c>
      <c r="G1684" s="8" t="n"/>
      <c r="H1684" s="14" t="n"/>
      <c r="I1684" s="15">
        <f>IF($H1684="","",$H1684-TODAY())</f>
        <v/>
      </c>
      <c r="J1684" s="16" t="inlineStr">
        <is>
          <t>Open posting</t>
        </is>
      </c>
      <c r="K1684" s="8" t="inlineStr">
        <is>
          <t>filtered by keyword pre-scan</t>
        </is>
      </c>
      <c r="L1684" s="17" t="inlineStr">
        <is>
          <t>new</t>
        </is>
      </c>
      <c r="M1684" s="18" t="inlineStr"/>
      <c r="N1684" s="7" t="inlineStr">
        <is>
          <t>0fabdf41290ecd10a48201812fd2cbe31ae8c78a</t>
        </is>
      </c>
      <c r="O1684" s="14" t="n">
        <v>46189</v>
      </c>
      <c r="P1684" s="7" t="inlineStr">
        <is>
          <t>greenhouse:graphcore</t>
        </is>
      </c>
      <c r="Q1684" s="8" t="inlineStr"/>
      <c r="R1684" s="8" t="n"/>
      <c r="S1684" s="19" t="n"/>
      <c r="T1684" s="19" t="n"/>
      <c r="U1684" s="14" t="n">
        <v>46189</v>
      </c>
      <c r="V1684" s="7" t="inlineStr">
        <is>
          <t>v1-db41edab064373dd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1</v>
      </c>
      <c r="C1685" s="12" t="inlineStr">
        <is>
          <t>Senior/Lead</t>
        </is>
      </c>
      <c r="D1685" s="8" t="inlineStr">
        <is>
          <t>Senior SoC Architect</t>
        </is>
      </c>
      <c r="E1685" s="7" t="inlineStr">
        <is>
          <t>Graphcore</t>
        </is>
      </c>
      <c r="F1685" s="8" t="inlineStr">
        <is>
          <t>Bristol, UK</t>
        </is>
      </c>
      <c r="G1685" s="8" t="n"/>
      <c r="H1685" s="14" t="n"/>
      <c r="I1685" s="15">
        <f>IF($H1685="","",$H1685-TODAY())</f>
        <v/>
      </c>
      <c r="J1685" s="16" t="inlineStr">
        <is>
          <t>Open posting</t>
        </is>
      </c>
      <c r="K1685" s="8" t="inlineStr">
        <is>
          <t>filtered by keyword pre-scan</t>
        </is>
      </c>
      <c r="L1685" s="17" t="inlineStr">
        <is>
          <t>new</t>
        </is>
      </c>
      <c r="M1685" s="18" t="inlineStr"/>
      <c r="N1685" s="7" t="inlineStr">
        <is>
          <t>d43344ea34d453b91fe2197dff7544c5eb927d53</t>
        </is>
      </c>
      <c r="O1685" s="14" t="n">
        <v>46189</v>
      </c>
      <c r="P1685" s="7" t="inlineStr">
        <is>
          <t>greenhouse:graphcore</t>
        </is>
      </c>
      <c r="Q1685" s="8" t="inlineStr"/>
      <c r="R1685" s="8" t="n"/>
      <c r="S1685" s="19" t="n"/>
      <c r="T1685" s="19" t="n"/>
      <c r="U1685" s="14" t="n">
        <v>46189</v>
      </c>
      <c r="V1685" s="7" t="inlineStr">
        <is>
          <t>v1-db41edab064373dd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1</v>
      </c>
      <c r="C1686" s="12" t="inlineStr">
        <is>
          <t>Senior/Lead</t>
        </is>
      </c>
      <c r="D1686" s="8" t="inlineStr">
        <is>
          <t>Senior Software Engineer</t>
        </is>
      </c>
      <c r="E1686" s="7" t="inlineStr">
        <is>
          <t>Graphcore</t>
        </is>
      </c>
      <c r="F1686" s="8" t="inlineStr">
        <is>
          <t>Gdańsk, Pomeranian Voivodeship, Poland</t>
        </is>
      </c>
      <c r="G1686" s="8" t="n"/>
      <c r="H1686" s="14" t="n"/>
      <c r="I1686" s="15">
        <f>IF($H1686="","",$H1686-TODAY())</f>
        <v/>
      </c>
      <c r="J1686" s="16" t="inlineStr">
        <is>
          <t>Open posting</t>
        </is>
      </c>
      <c r="K1686" s="8" t="inlineStr">
        <is>
          <t>filtered by keyword pre-scan</t>
        </is>
      </c>
      <c r="L1686" s="17" t="inlineStr">
        <is>
          <t>new</t>
        </is>
      </c>
      <c r="M1686" s="18" t="inlineStr"/>
      <c r="N1686" s="7" t="inlineStr">
        <is>
          <t>b1f396efcf9d74d7c0102067084d748142cf2bd8</t>
        </is>
      </c>
      <c r="O1686" s="14" t="n">
        <v>46189</v>
      </c>
      <c r="P1686" s="7" t="inlineStr">
        <is>
          <t>greenhouse:graphcore</t>
        </is>
      </c>
      <c r="Q1686" s="8" t="inlineStr"/>
      <c r="R1686" s="8" t="n"/>
      <c r="S1686" s="19" t="n"/>
      <c r="T1686" s="19" t="n"/>
      <c r="U1686" s="14" t="n">
        <v>46189</v>
      </c>
      <c r="V1686" s="7" t="inlineStr">
        <is>
          <t>v1-db41edab064373dd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1</v>
      </c>
      <c r="C1687" s="12" t="inlineStr">
        <is>
          <t>Senior/Lead</t>
        </is>
      </c>
      <c r="D1687" s="8" t="inlineStr">
        <is>
          <t>Senior Software Engineer</t>
        </is>
      </c>
      <c r="E1687" s="7" t="inlineStr">
        <is>
          <t>Graphcore</t>
        </is>
      </c>
      <c r="F1687" s="8" t="inlineStr">
        <is>
          <t>Gdańsk, Pomeranian Voivodeship, Poland</t>
        </is>
      </c>
      <c r="G1687" s="8" t="n"/>
      <c r="H1687" s="14" t="n"/>
      <c r="I1687" s="15">
        <f>IF($H1687="","",$H1687-TODAY())</f>
        <v/>
      </c>
      <c r="J1687" s="16" t="inlineStr">
        <is>
          <t>Open posting</t>
        </is>
      </c>
      <c r="K1687" s="8" t="inlineStr">
        <is>
          <t>filtered by keyword pre-scan</t>
        </is>
      </c>
      <c r="L1687" s="17" t="inlineStr">
        <is>
          <t>new</t>
        </is>
      </c>
      <c r="M1687" s="18" t="inlineStr"/>
      <c r="N1687" s="7" t="inlineStr">
        <is>
          <t>eb117188b95693fa013be8366eaf98933174913e</t>
        </is>
      </c>
      <c r="O1687" s="14" t="n">
        <v>46189</v>
      </c>
      <c r="P1687" s="7" t="inlineStr">
        <is>
          <t>greenhouse:graphcore</t>
        </is>
      </c>
      <c r="Q1687" s="8" t="inlineStr"/>
      <c r="R1687" s="8" t="n"/>
      <c r="S1687" s="19" t="n"/>
      <c r="T1687" s="19" t="n"/>
      <c r="U1687" s="14" t="n">
        <v>46189</v>
      </c>
      <c r="V1687" s="7" t="inlineStr">
        <is>
          <t>v1-db41edab064373dd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1</v>
      </c>
      <c r="C1688" s="12" t="inlineStr">
        <is>
          <t>Senior/Lead</t>
        </is>
      </c>
      <c r="D1688" s="8" t="inlineStr">
        <is>
          <t>Senior Software Engineer</t>
        </is>
      </c>
      <c r="E1688" s="7" t="inlineStr">
        <is>
          <t>Graphcore</t>
        </is>
      </c>
      <c r="F1688" s="8" t="inlineStr">
        <is>
          <t>Gdańsk, Pomeranian Voivodeship, Poland</t>
        </is>
      </c>
      <c r="G1688" s="8" t="n"/>
      <c r="H1688" s="14" t="n"/>
      <c r="I1688" s="15">
        <f>IF($H1688="","",$H1688-TODAY())</f>
        <v/>
      </c>
      <c r="J1688" s="16" t="inlineStr">
        <is>
          <t>Open posting</t>
        </is>
      </c>
      <c r="K1688" s="8" t="inlineStr">
        <is>
          <t>filtered by keyword pre-scan</t>
        </is>
      </c>
      <c r="L1688" s="17" t="inlineStr">
        <is>
          <t>new</t>
        </is>
      </c>
      <c r="M1688" s="18" t="inlineStr"/>
      <c r="N1688" s="7" t="inlineStr">
        <is>
          <t>495d9cc423f7bc3240182e3bcaf9c940b3464ca0</t>
        </is>
      </c>
      <c r="O1688" s="14" t="n">
        <v>46189</v>
      </c>
      <c r="P1688" s="7" t="inlineStr">
        <is>
          <t>greenhouse:graphcore</t>
        </is>
      </c>
      <c r="Q1688" s="8" t="inlineStr"/>
      <c r="R1688" s="8" t="n"/>
      <c r="S1688" s="19" t="n"/>
      <c r="T1688" s="19" t="n"/>
      <c r="U1688" s="14" t="n">
        <v>46189</v>
      </c>
      <c r="V1688" s="7" t="inlineStr">
        <is>
          <t>v1-db41edab064373dd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1</v>
      </c>
      <c r="C1689" s="12" t="inlineStr">
        <is>
          <t>Senior/Lead</t>
        </is>
      </c>
      <c r="D1689" s="8" t="inlineStr">
        <is>
          <t>Senior Software Engineer</t>
        </is>
      </c>
      <c r="E1689" s="7" t="inlineStr">
        <is>
          <t>Graphcore</t>
        </is>
      </c>
      <c r="F1689" s="8" t="inlineStr">
        <is>
          <t>Bristol, UK; Cambridge, UK</t>
        </is>
      </c>
      <c r="G1689" s="8" t="n"/>
      <c r="H1689" s="14" t="n"/>
      <c r="I1689" s="15">
        <f>IF($H1689="","",$H1689-TODAY())</f>
        <v/>
      </c>
      <c r="J1689" s="16" t="inlineStr">
        <is>
          <t>Open posting</t>
        </is>
      </c>
      <c r="K1689" s="8" t="inlineStr">
        <is>
          <t>filtered by keyword pre-scan</t>
        </is>
      </c>
      <c r="L1689" s="17" t="inlineStr">
        <is>
          <t>new</t>
        </is>
      </c>
      <c r="M1689" s="18" t="inlineStr"/>
      <c r="N1689" s="7" t="inlineStr">
        <is>
          <t>065517f65bd166cd8e09436dbc76a6f900ef88d2</t>
        </is>
      </c>
      <c r="O1689" s="14" t="n">
        <v>46189</v>
      </c>
      <c r="P1689" s="7" t="inlineStr">
        <is>
          <t>greenhouse:graphcore</t>
        </is>
      </c>
      <c r="Q1689" s="8" t="inlineStr"/>
      <c r="R1689" s="8" t="n"/>
      <c r="S1689" s="19" t="n"/>
      <c r="T1689" s="19" t="n"/>
      <c r="U1689" s="14" t="n">
        <v>46189</v>
      </c>
      <c r="V1689" s="7" t="inlineStr">
        <is>
          <t>v1-db41edab064373dd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1</v>
      </c>
      <c r="C1690" s="12" t="inlineStr">
        <is>
          <t>Senior/Lead</t>
        </is>
      </c>
      <c r="D1690" s="8" t="inlineStr">
        <is>
          <t>Senior Software Engineer</t>
        </is>
      </c>
      <c r="E1690" s="7" t="inlineStr">
        <is>
          <t>Graphcore</t>
        </is>
      </c>
      <c r="F1690" s="8" t="inlineStr">
        <is>
          <t>Bristol, UK</t>
        </is>
      </c>
      <c r="G1690" s="8" t="n"/>
      <c r="H1690" s="14" t="n"/>
      <c r="I1690" s="15">
        <f>IF($H1690="","",$H1690-TODAY())</f>
        <v/>
      </c>
      <c r="J1690" s="16" t="inlineStr">
        <is>
          <t>Open posting</t>
        </is>
      </c>
      <c r="K1690" s="8" t="inlineStr">
        <is>
          <t>filtered by keyword pre-scan</t>
        </is>
      </c>
      <c r="L1690" s="17" t="inlineStr">
        <is>
          <t>new</t>
        </is>
      </c>
      <c r="M1690" s="18" t="inlineStr"/>
      <c r="N1690" s="7" t="inlineStr">
        <is>
          <t>a7f01afe887b776c935321d554f56b26a8b013d0</t>
        </is>
      </c>
      <c r="O1690" s="14" t="n">
        <v>46189</v>
      </c>
      <c r="P1690" s="7" t="inlineStr">
        <is>
          <t>greenhouse:graphcore</t>
        </is>
      </c>
      <c r="Q1690" s="8" t="inlineStr"/>
      <c r="R1690" s="8" t="n"/>
      <c r="S1690" s="19" t="n"/>
      <c r="T1690" s="19" t="n"/>
      <c r="U1690" s="14" t="n">
        <v>46189</v>
      </c>
      <c r="V1690" s="7" t="inlineStr">
        <is>
          <t>v1-db41edab064373dd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1</v>
      </c>
      <c r="C1691" s="12" t="inlineStr">
        <is>
          <t>Senior/Lead</t>
        </is>
      </c>
      <c r="D1691" s="8" t="inlineStr">
        <is>
          <t>Senior Software Engineer - ML Kernels &amp; Runtime</t>
        </is>
      </c>
      <c r="E1691" s="7" t="inlineStr">
        <is>
          <t>Graphcore</t>
        </is>
      </c>
      <c r="F1691" s="8" t="inlineStr">
        <is>
          <t>Gdańsk, Pomeranian Voivodeship, Poland</t>
        </is>
      </c>
      <c r="G1691" s="8" t="n"/>
      <c r="H1691" s="14" t="n"/>
      <c r="I1691" s="15">
        <f>IF($H1691="","",$H1691-TODAY())</f>
        <v/>
      </c>
      <c r="J1691" s="16" t="inlineStr">
        <is>
          <t>Open posting</t>
        </is>
      </c>
      <c r="K1691" s="8" t="inlineStr">
        <is>
          <t>filtered by keyword pre-scan</t>
        </is>
      </c>
      <c r="L1691" s="17" t="inlineStr">
        <is>
          <t>new</t>
        </is>
      </c>
      <c r="M1691" s="18" t="inlineStr"/>
      <c r="N1691" s="7" t="inlineStr">
        <is>
          <t>d7a669c55e32af51547564039425e06d9e5c0b5c</t>
        </is>
      </c>
      <c r="O1691" s="14" t="n">
        <v>46189</v>
      </c>
      <c r="P1691" s="7" t="inlineStr">
        <is>
          <t>greenhouse:graphcore</t>
        </is>
      </c>
      <c r="Q1691" s="8" t="inlineStr"/>
      <c r="R1691" s="8" t="n"/>
      <c r="S1691" s="19" t="n"/>
      <c r="T1691" s="19" t="n"/>
      <c r="U1691" s="14" t="n">
        <v>46189</v>
      </c>
      <c r="V1691" s="7" t="inlineStr">
        <is>
          <t>v1-db41edab064373dd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1</v>
      </c>
      <c r="C1692" s="12" t="inlineStr">
        <is>
          <t>Senior/Lead</t>
        </is>
      </c>
      <c r="D1692" s="8" t="inlineStr">
        <is>
          <t>Senior Software Engineer (ML QA)</t>
        </is>
      </c>
      <c r="E1692" s="7" t="inlineStr">
        <is>
          <t>Graphcore</t>
        </is>
      </c>
      <c r="F1692" s="8" t="inlineStr">
        <is>
          <t>Bristol, UK</t>
        </is>
      </c>
      <c r="G1692" s="8" t="n"/>
      <c r="H1692" s="14" t="n"/>
      <c r="I1692" s="15">
        <f>IF($H1692="","",$H1692-TODAY())</f>
        <v/>
      </c>
      <c r="J1692" s="16" t="inlineStr">
        <is>
          <t>Open posting</t>
        </is>
      </c>
      <c r="K1692" s="8" t="inlineStr">
        <is>
          <t>filtered by keyword pre-scan</t>
        </is>
      </c>
      <c r="L1692" s="17" t="inlineStr">
        <is>
          <t>new</t>
        </is>
      </c>
      <c r="M1692" s="18" t="inlineStr"/>
      <c r="N1692" s="7" t="inlineStr">
        <is>
          <t>b92c65b85d6e47bd1dad1ee636b5d273a3ca16cd</t>
        </is>
      </c>
      <c r="O1692" s="14" t="n">
        <v>46189</v>
      </c>
      <c r="P1692" s="7" t="inlineStr">
        <is>
          <t>greenhouse:graphcore</t>
        </is>
      </c>
      <c r="Q1692" s="8" t="inlineStr"/>
      <c r="R1692" s="8" t="n"/>
      <c r="S1692" s="19" t="n"/>
      <c r="T1692" s="19" t="n"/>
      <c r="U1692" s="14" t="n">
        <v>46189</v>
      </c>
      <c r="V1692" s="7" t="inlineStr">
        <is>
          <t>v1-db41edab064373dd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1</v>
      </c>
      <c r="C1693" s="12" t="inlineStr">
        <is>
          <t>Senior/Lead</t>
        </is>
      </c>
      <c r="D1693" s="8" t="inlineStr">
        <is>
          <t>Senior Software Engineer (ML QA)</t>
        </is>
      </c>
      <c r="E1693" s="7" t="inlineStr">
        <is>
          <t>Graphcore</t>
        </is>
      </c>
      <c r="F1693" s="8" t="inlineStr">
        <is>
          <t>London, UK</t>
        </is>
      </c>
      <c r="G1693" s="8" t="n"/>
      <c r="H1693" s="14" t="n"/>
      <c r="I1693" s="15">
        <f>IF($H1693="","",$H1693-TODAY())</f>
        <v/>
      </c>
      <c r="J1693" s="16" t="inlineStr">
        <is>
          <t>Open posting</t>
        </is>
      </c>
      <c r="K1693" s="8" t="inlineStr">
        <is>
          <t>filtered by keyword pre-scan</t>
        </is>
      </c>
      <c r="L1693" s="17" t="inlineStr">
        <is>
          <t>new</t>
        </is>
      </c>
      <c r="M1693" s="18" t="inlineStr"/>
      <c r="N1693" s="7" t="inlineStr">
        <is>
          <t>1712477829f6b282fe0b0dbc3d61d7ef5dbab889</t>
        </is>
      </c>
      <c r="O1693" s="14" t="n">
        <v>46189</v>
      </c>
      <c r="P1693" s="7" t="inlineStr">
        <is>
          <t>greenhouse:graphcore</t>
        </is>
      </c>
      <c r="Q1693" s="8" t="inlineStr"/>
      <c r="R1693" s="8" t="n"/>
      <c r="S1693" s="19" t="n"/>
      <c r="T1693" s="19" t="n"/>
      <c r="U1693" s="14" t="n">
        <v>46189</v>
      </c>
      <c r="V1693" s="7" t="inlineStr">
        <is>
          <t>v1-db41edab064373dd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1</v>
      </c>
      <c r="C1694" s="12" t="inlineStr">
        <is>
          <t>Senior/Lead</t>
        </is>
      </c>
      <c r="D1694" s="8" t="inlineStr">
        <is>
          <t>Senior Software Engineer (ML QA)</t>
        </is>
      </c>
      <c r="E1694" s="7" t="inlineStr">
        <is>
          <t>Graphcore</t>
        </is>
      </c>
      <c r="F1694" s="8" t="inlineStr">
        <is>
          <t>Cambridge, UK</t>
        </is>
      </c>
      <c r="G1694" s="8" t="n"/>
      <c r="H1694" s="14" t="n"/>
      <c r="I1694" s="15">
        <f>IF($H1694="","",$H1694-TODAY())</f>
        <v/>
      </c>
      <c r="J1694" s="16" t="inlineStr">
        <is>
          <t>Open posting</t>
        </is>
      </c>
      <c r="K1694" s="8" t="inlineStr">
        <is>
          <t>filtered by keyword pre-scan</t>
        </is>
      </c>
      <c r="L1694" s="17" t="inlineStr">
        <is>
          <t>new</t>
        </is>
      </c>
      <c r="M1694" s="18" t="inlineStr"/>
      <c r="N1694" s="7" t="inlineStr">
        <is>
          <t>caee4f2820a50e0bc91f3c40ec323d93bb8b0d01</t>
        </is>
      </c>
      <c r="O1694" s="14" t="n">
        <v>46189</v>
      </c>
      <c r="P1694" s="7" t="inlineStr">
        <is>
          <t>greenhouse:graphcore</t>
        </is>
      </c>
      <c r="Q1694" s="8" t="inlineStr"/>
      <c r="R1694" s="8" t="n"/>
      <c r="S1694" s="19" t="n"/>
      <c r="T1694" s="19" t="n"/>
      <c r="U1694" s="14" t="n">
        <v>46189</v>
      </c>
      <c r="V1694" s="7" t="inlineStr">
        <is>
          <t>v1-db41edab064373dd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1</v>
      </c>
      <c r="C1695" s="12" t="inlineStr">
        <is>
          <t>Senior/Lead</t>
        </is>
      </c>
      <c r="D1695" s="8" t="inlineStr">
        <is>
          <t>Senior Software Infrastructure Engineer</t>
        </is>
      </c>
      <c r="E1695" s="7" t="inlineStr">
        <is>
          <t>Graphcore</t>
        </is>
      </c>
      <c r="F1695" s="8" t="inlineStr">
        <is>
          <t>Bristol, UK; Cambridge, UK; Gdańsk, Pomeranian Voivodeship, Poland</t>
        </is>
      </c>
      <c r="G1695" s="8" t="n"/>
      <c r="H1695" s="14" t="n"/>
      <c r="I1695" s="15">
        <f>IF($H1695="","",$H1695-TODAY())</f>
        <v/>
      </c>
      <c r="J1695" s="16" t="inlineStr">
        <is>
          <t>Open posting</t>
        </is>
      </c>
      <c r="K1695" s="8" t="inlineStr">
        <is>
          <t>filtered by keyword pre-scan</t>
        </is>
      </c>
      <c r="L1695" s="17" t="inlineStr">
        <is>
          <t>new</t>
        </is>
      </c>
      <c r="M1695" s="18" t="inlineStr"/>
      <c r="N1695" s="7" t="inlineStr">
        <is>
          <t>15364b57d57eb97831b52ebeb01347c1d050fe8f</t>
        </is>
      </c>
      <c r="O1695" s="14" t="n">
        <v>46189</v>
      </c>
      <c r="P1695" s="7" t="inlineStr">
        <is>
          <t>greenhouse:graphcore</t>
        </is>
      </c>
      <c r="Q1695" s="8" t="inlineStr"/>
      <c r="R1695" s="8" t="n"/>
      <c r="S1695" s="19" t="n"/>
      <c r="T1695" s="19" t="n"/>
      <c r="U1695" s="14" t="n">
        <v>46189</v>
      </c>
      <c r="V1695" s="7" t="inlineStr">
        <is>
          <t>v1-db41edab064373dd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1</v>
      </c>
      <c r="C1696" s="12" t="inlineStr">
        <is>
          <t>Senior/Lead</t>
        </is>
      </c>
      <c r="D1696" s="8" t="inlineStr">
        <is>
          <t>Senior Systems Engineer</t>
        </is>
      </c>
      <c r="E1696" s="7" t="inlineStr">
        <is>
          <t>Graphcore</t>
        </is>
      </c>
      <c r="F1696" s="8" t="inlineStr">
        <is>
          <t>US - Milpitas</t>
        </is>
      </c>
      <c r="G1696" s="8" t="n"/>
      <c r="H1696" s="14" t="n"/>
      <c r="I1696" s="15">
        <f>IF($H1696="","",$H1696-TODAY())</f>
        <v/>
      </c>
      <c r="J1696" s="16" t="inlineStr">
        <is>
          <t>Open posting</t>
        </is>
      </c>
      <c r="K1696" s="8" t="inlineStr">
        <is>
          <t>filtered by keyword pre-scan</t>
        </is>
      </c>
      <c r="L1696" s="17" t="inlineStr">
        <is>
          <t>new</t>
        </is>
      </c>
      <c r="M1696" s="18" t="inlineStr"/>
      <c r="N1696" s="7" t="inlineStr">
        <is>
          <t>92676bd6c67720493a62e15b7c179c5d4b5040ef</t>
        </is>
      </c>
      <c r="O1696" s="14" t="n">
        <v>46189</v>
      </c>
      <c r="P1696" s="7" t="inlineStr">
        <is>
          <t>greenhouse:graphcore</t>
        </is>
      </c>
      <c r="Q1696" s="8" t="inlineStr"/>
      <c r="R1696" s="8" t="n"/>
      <c r="S1696" s="19" t="n"/>
      <c r="T1696" s="19" t="n"/>
      <c r="U1696" s="14" t="n">
        <v>46189</v>
      </c>
      <c r="V1696" s="7" t="inlineStr">
        <is>
          <t>v1-db41edab064373dd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1</v>
      </c>
      <c r="C1697" s="12" t="inlineStr">
        <is>
          <t>Senior/Lead</t>
        </is>
      </c>
      <c r="D1697" s="8" t="inlineStr">
        <is>
          <t>Senior Systems Engineer – Performance &amp; Reliability</t>
        </is>
      </c>
      <c r="E1697" s="7" t="inlineStr">
        <is>
          <t>Graphcore</t>
        </is>
      </c>
      <c r="F1697" s="8" t="inlineStr">
        <is>
          <t>Bristol, UK</t>
        </is>
      </c>
      <c r="G1697" s="8" t="n"/>
      <c r="H1697" s="14" t="n"/>
      <c r="I1697" s="15">
        <f>IF($H1697="","",$H1697-TODAY())</f>
        <v/>
      </c>
      <c r="J1697" s="16" t="inlineStr">
        <is>
          <t>Open posting</t>
        </is>
      </c>
      <c r="K1697" s="8" t="inlineStr">
        <is>
          <t>filtered by keyword pre-scan</t>
        </is>
      </c>
      <c r="L1697" s="17" t="inlineStr">
        <is>
          <t>new</t>
        </is>
      </c>
      <c r="M1697" s="18" t="inlineStr"/>
      <c r="N1697" s="7" t="inlineStr">
        <is>
          <t>b3be0299d08f3adf7bb8b1e0463b7df08c9ee0f8</t>
        </is>
      </c>
      <c r="O1697" s="14" t="n">
        <v>46189</v>
      </c>
      <c r="P1697" s="7" t="inlineStr">
        <is>
          <t>greenhouse:graphcore</t>
        </is>
      </c>
      <c r="Q1697" s="8" t="inlineStr"/>
      <c r="R1697" s="8" t="n"/>
      <c r="S1697" s="19" t="n"/>
      <c r="T1697" s="19" t="n"/>
      <c r="U1697" s="14" t="n">
        <v>46189</v>
      </c>
      <c r="V1697" s="7" t="inlineStr">
        <is>
          <t>v1-db41edab064373dd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1</v>
      </c>
      <c r="C1698" s="12" t="inlineStr">
        <is>
          <t>Senior/Lead</t>
        </is>
      </c>
      <c r="D1698" s="8" t="inlineStr">
        <is>
          <t>Senior Systems Engineer – Performance &amp; Reliability</t>
        </is>
      </c>
      <c r="E1698" s="7" t="inlineStr">
        <is>
          <t>Graphcore</t>
        </is>
      </c>
      <c r="F1698" s="8" t="inlineStr">
        <is>
          <t>London, UK</t>
        </is>
      </c>
      <c r="G1698" s="8" t="n"/>
      <c r="H1698" s="14" t="n"/>
      <c r="I1698" s="15">
        <f>IF($H1698="","",$H1698-TODAY())</f>
        <v/>
      </c>
      <c r="J1698" s="16" t="inlineStr">
        <is>
          <t>Open posting</t>
        </is>
      </c>
      <c r="K1698" s="8" t="inlineStr">
        <is>
          <t>filtered by keyword pre-scan</t>
        </is>
      </c>
      <c r="L1698" s="17" t="inlineStr">
        <is>
          <t>new</t>
        </is>
      </c>
      <c r="M1698" s="18" t="inlineStr"/>
      <c r="N1698" s="7" t="inlineStr">
        <is>
          <t>42dfaa8161758886c37a0e2fab39a65b2c7167d7</t>
        </is>
      </c>
      <c r="O1698" s="14" t="n">
        <v>46189</v>
      </c>
      <c r="P1698" s="7" t="inlineStr">
        <is>
          <t>greenhouse:graphcore</t>
        </is>
      </c>
      <c r="Q1698" s="8" t="inlineStr"/>
      <c r="R1698" s="8" t="n"/>
      <c r="S1698" s="19" t="n"/>
      <c r="T1698" s="19" t="n"/>
      <c r="U1698" s="14" t="n">
        <v>46189</v>
      </c>
      <c r="V1698" s="7" t="inlineStr">
        <is>
          <t>v1-db41edab064373dd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1</v>
      </c>
      <c r="C1699" s="12" t="inlineStr">
        <is>
          <t>Senior/Lead</t>
        </is>
      </c>
      <c r="D1699" s="8" t="inlineStr">
        <is>
          <t>Senior Systems Engineer – Performance &amp; Reliability</t>
        </is>
      </c>
      <c r="E1699" s="7" t="inlineStr">
        <is>
          <t>Graphcore</t>
        </is>
      </c>
      <c r="F1699" s="8" t="inlineStr">
        <is>
          <t>Gdańsk, Pomeranian Voivodeship, Poland</t>
        </is>
      </c>
      <c r="G1699" s="8" t="n"/>
      <c r="H1699" s="14" t="n"/>
      <c r="I1699" s="15">
        <f>IF($H1699="","",$H1699-TODAY())</f>
        <v/>
      </c>
      <c r="J1699" s="16" t="inlineStr">
        <is>
          <t>Open posting</t>
        </is>
      </c>
      <c r="K1699" s="8" t="inlineStr">
        <is>
          <t>filtered by keyword pre-scan</t>
        </is>
      </c>
      <c r="L1699" s="17" t="inlineStr">
        <is>
          <t>new</t>
        </is>
      </c>
      <c r="M1699" s="18" t="inlineStr"/>
      <c r="N1699" s="7" t="inlineStr">
        <is>
          <t>3a557e888a7406851ef6d9bcf686f41ef8e059fe</t>
        </is>
      </c>
      <c r="O1699" s="14" t="n">
        <v>46189</v>
      </c>
      <c r="P1699" s="7" t="inlineStr">
        <is>
          <t>greenhouse:graphcore</t>
        </is>
      </c>
      <c r="Q1699" s="8" t="inlineStr"/>
      <c r="R1699" s="8" t="n"/>
      <c r="S1699" s="19" t="n"/>
      <c r="T1699" s="19" t="n"/>
      <c r="U1699" s="14" t="n">
        <v>46189</v>
      </c>
      <c r="V1699" s="7" t="inlineStr">
        <is>
          <t>v1-db41edab064373dd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1</v>
      </c>
      <c r="C1700" s="12" t="inlineStr">
        <is>
          <t>Senior/Lead</t>
        </is>
      </c>
      <c r="D1700" s="8" t="inlineStr">
        <is>
          <t>Senior Systems Engineer – Performance &amp; Reliability (Analysis)</t>
        </is>
      </c>
      <c r="E1700" s="7" t="inlineStr">
        <is>
          <t>Graphcore</t>
        </is>
      </c>
      <c r="F1700" s="8" t="inlineStr">
        <is>
          <t>Gdańsk, Pomeranian Voivodeship, Poland</t>
        </is>
      </c>
      <c r="G1700" s="8" t="n"/>
      <c r="H1700" s="14" t="n"/>
      <c r="I1700" s="15">
        <f>IF($H1700="","",$H1700-TODAY())</f>
        <v/>
      </c>
      <c r="J1700" s="16" t="inlineStr">
        <is>
          <t>Open posting</t>
        </is>
      </c>
      <c r="K1700" s="8" t="inlineStr">
        <is>
          <t>filtered by keyword pre-scan</t>
        </is>
      </c>
      <c r="L1700" s="17" t="inlineStr">
        <is>
          <t>new</t>
        </is>
      </c>
      <c r="M1700" s="18" t="inlineStr"/>
      <c r="N1700" s="7" t="inlineStr">
        <is>
          <t>5629bc40c9e3d1023263602215919416483b23bc</t>
        </is>
      </c>
      <c r="O1700" s="14" t="n">
        <v>46189</v>
      </c>
      <c r="P1700" s="7" t="inlineStr">
        <is>
          <t>greenhouse:graphcore</t>
        </is>
      </c>
      <c r="Q1700" s="8" t="inlineStr"/>
      <c r="R1700" s="8" t="n"/>
      <c r="S1700" s="19" t="n"/>
      <c r="T1700" s="19" t="n"/>
      <c r="U1700" s="14" t="n">
        <v>46189</v>
      </c>
      <c r="V1700" s="7" t="inlineStr">
        <is>
          <t>v1-db41edab064373dd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1</v>
      </c>
      <c r="C1701" s="12" t="inlineStr">
        <is>
          <t>Senior/Lead</t>
        </is>
      </c>
      <c r="D1701" s="8" t="inlineStr">
        <is>
          <t>Senior Systems Engineer – Performance &amp; Reliability (Analysis)</t>
        </is>
      </c>
      <c r="E1701" s="7" t="inlineStr">
        <is>
          <t>Graphcore</t>
        </is>
      </c>
      <c r="F1701" s="8" t="inlineStr">
        <is>
          <t>London, UK</t>
        </is>
      </c>
      <c r="G1701" s="8" t="n"/>
      <c r="H1701" s="14" t="n"/>
      <c r="I1701" s="15">
        <f>IF($H1701="","",$H1701-TODAY())</f>
        <v/>
      </c>
      <c r="J1701" s="16" t="inlineStr">
        <is>
          <t>Open posting</t>
        </is>
      </c>
      <c r="K1701" s="8" t="inlineStr">
        <is>
          <t>filtered by keyword pre-scan</t>
        </is>
      </c>
      <c r="L1701" s="17" t="inlineStr">
        <is>
          <t>new</t>
        </is>
      </c>
      <c r="M1701" s="18" t="inlineStr"/>
      <c r="N1701" s="7" t="inlineStr">
        <is>
          <t>2a40d29fcf73737e2d0ec1a1bf0336adfd5778f8</t>
        </is>
      </c>
      <c r="O1701" s="14" t="n">
        <v>46189</v>
      </c>
      <c r="P1701" s="7" t="inlineStr">
        <is>
          <t>greenhouse:graphcore</t>
        </is>
      </c>
      <c r="Q1701" s="8" t="inlineStr"/>
      <c r="R1701" s="8" t="n"/>
      <c r="S1701" s="19" t="n"/>
      <c r="T1701" s="19" t="n"/>
      <c r="U1701" s="14" t="n">
        <v>46189</v>
      </c>
      <c r="V1701" s="7" t="inlineStr">
        <is>
          <t>v1-db41edab064373dd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1</v>
      </c>
      <c r="C1702" s="12" t="inlineStr">
        <is>
          <t>Senior/Lead</t>
        </is>
      </c>
      <c r="D1702" s="8" t="inlineStr">
        <is>
          <t>Senior Systems Engineer – Performance &amp; Reliability (Analysis)</t>
        </is>
      </c>
      <c r="E1702" s="7" t="inlineStr">
        <is>
          <t>Graphcore</t>
        </is>
      </c>
      <c r="F1702" s="8" t="inlineStr">
        <is>
          <t>Bristol, UK</t>
        </is>
      </c>
      <c r="G1702" s="8" t="n"/>
      <c r="H1702" s="14" t="n"/>
      <c r="I1702" s="15">
        <f>IF($H1702="","",$H1702-TODAY())</f>
        <v/>
      </c>
      <c r="J1702" s="16" t="inlineStr">
        <is>
          <t>Open posting</t>
        </is>
      </c>
      <c r="K1702" s="8" t="inlineStr">
        <is>
          <t>filtered by keyword pre-scan</t>
        </is>
      </c>
      <c r="L1702" s="17" t="inlineStr">
        <is>
          <t>new</t>
        </is>
      </c>
      <c r="M1702" s="18" t="inlineStr"/>
      <c r="N1702" s="7" t="inlineStr">
        <is>
          <t>d78dc08e0103b83d078e236eba07327a6abe6c0d</t>
        </is>
      </c>
      <c r="O1702" s="14" t="n">
        <v>46189</v>
      </c>
      <c r="P1702" s="7" t="inlineStr">
        <is>
          <t>greenhouse:graphcore</t>
        </is>
      </c>
      <c r="Q1702" s="8" t="inlineStr"/>
      <c r="R1702" s="8" t="n"/>
      <c r="S1702" s="19" t="n"/>
      <c r="T1702" s="19" t="n"/>
      <c r="U1702" s="14" t="n">
        <v>46189</v>
      </c>
      <c r="V1702" s="7" t="inlineStr">
        <is>
          <t>v1-db41edab064373dd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1</v>
      </c>
      <c r="C1703" s="12" t="inlineStr">
        <is>
          <t>Senior/Lead</t>
        </is>
      </c>
      <c r="D1703" s="8" t="inlineStr">
        <is>
          <t>Senior System Validation Engineer</t>
        </is>
      </c>
      <c r="E1703" s="7" t="inlineStr">
        <is>
          <t>Graphcore</t>
        </is>
      </c>
      <c r="F1703" s="8" t="inlineStr">
        <is>
          <t>Austin, Texas, United States</t>
        </is>
      </c>
      <c r="G1703" s="8" t="n"/>
      <c r="H1703" s="14" t="n"/>
      <c r="I1703" s="15">
        <f>IF($H1703="","",$H1703-TODAY())</f>
        <v/>
      </c>
      <c r="J1703" s="16" t="inlineStr">
        <is>
          <t>Open posting</t>
        </is>
      </c>
      <c r="K1703" s="8" t="inlineStr">
        <is>
          <t>filtered by keyword pre-scan</t>
        </is>
      </c>
      <c r="L1703" s="17" t="inlineStr">
        <is>
          <t>new</t>
        </is>
      </c>
      <c r="M1703" s="18" t="inlineStr"/>
      <c r="N1703" s="7" t="inlineStr">
        <is>
          <t>fde045d8d11b49750c7c03c0330f3a0b8ef3aa0c</t>
        </is>
      </c>
      <c r="O1703" s="14" t="n">
        <v>46189</v>
      </c>
      <c r="P1703" s="7" t="inlineStr">
        <is>
          <t>greenhouse:graphcore</t>
        </is>
      </c>
      <c r="Q1703" s="8" t="inlineStr"/>
      <c r="R1703" s="8" t="n"/>
      <c r="S1703" s="19" t="n"/>
      <c r="T1703" s="19" t="n"/>
      <c r="U1703" s="14" t="n">
        <v>46189</v>
      </c>
      <c r="V1703" s="7" t="inlineStr">
        <is>
          <t>v1-db41edab064373dd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1</v>
      </c>
      <c r="C1704" s="12" t="inlineStr">
        <is>
          <t>Senior/Lead</t>
        </is>
      </c>
      <c r="D1704" s="8" t="inlineStr">
        <is>
          <t>Senior Technical Program Manager</t>
        </is>
      </c>
      <c r="E1704" s="7" t="inlineStr">
        <is>
          <t>Graphcore</t>
        </is>
      </c>
      <c r="F1704" s="8" t="inlineStr">
        <is>
          <t>Bristol, UK; Cambridge, UK; London, UK</t>
        </is>
      </c>
      <c r="G1704" s="8" t="n"/>
      <c r="H1704" s="14" t="n"/>
      <c r="I1704" s="15">
        <f>IF($H1704="","",$H1704-TODAY())</f>
        <v/>
      </c>
      <c r="J1704" s="16" t="inlineStr">
        <is>
          <t>Open posting</t>
        </is>
      </c>
      <c r="K1704" s="8" t="inlineStr">
        <is>
          <t>filtered by keyword pre-scan</t>
        </is>
      </c>
      <c r="L1704" s="17" t="inlineStr">
        <is>
          <t>new</t>
        </is>
      </c>
      <c r="M1704" s="18" t="inlineStr"/>
      <c r="N1704" s="7" t="inlineStr">
        <is>
          <t>2edd1e2b5d24bccbefd30765d4c8731fde56f429</t>
        </is>
      </c>
      <c r="O1704" s="14" t="n">
        <v>46189</v>
      </c>
      <c r="P1704" s="7" t="inlineStr">
        <is>
          <t>greenhouse:graphcore</t>
        </is>
      </c>
      <c r="Q1704" s="8" t="inlineStr"/>
      <c r="R1704" s="8" t="n"/>
      <c r="S1704" s="19" t="n"/>
      <c r="T1704" s="19" t="n"/>
      <c r="U1704" s="14" t="n">
        <v>46189</v>
      </c>
      <c r="V1704" s="7" t="inlineStr">
        <is>
          <t>v1-db41edab064373dd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1</v>
      </c>
      <c r="C1705" s="12" t="inlineStr">
        <is>
          <t>Senior/Lead</t>
        </is>
      </c>
      <c r="D1705" s="8" t="inlineStr">
        <is>
          <t>Senior UEFI Firmware Engineer</t>
        </is>
      </c>
      <c r="E1705" s="7" t="inlineStr">
        <is>
          <t>Graphcore</t>
        </is>
      </c>
      <c r="F1705" s="8" t="inlineStr">
        <is>
          <t>Austin, Texas, United States</t>
        </is>
      </c>
      <c r="G1705" s="8" t="n"/>
      <c r="H1705" s="14" t="n"/>
      <c r="I1705" s="15">
        <f>IF($H1705="","",$H1705-TODAY())</f>
        <v/>
      </c>
      <c r="J1705" s="16" t="inlineStr">
        <is>
          <t>Open posting</t>
        </is>
      </c>
      <c r="K1705" s="8" t="inlineStr">
        <is>
          <t>filtered by keyword pre-scan</t>
        </is>
      </c>
      <c r="L1705" s="17" t="inlineStr">
        <is>
          <t>new</t>
        </is>
      </c>
      <c r="M1705" s="18" t="inlineStr"/>
      <c r="N1705" s="7" t="inlineStr">
        <is>
          <t>d055d3853399088e150c1ea73f4cde0d33138ff3</t>
        </is>
      </c>
      <c r="O1705" s="14" t="n">
        <v>46189</v>
      </c>
      <c r="P1705" s="7" t="inlineStr">
        <is>
          <t>greenhouse:graphcore</t>
        </is>
      </c>
      <c r="Q1705" s="8" t="inlineStr"/>
      <c r="R1705" s="8" t="n"/>
      <c r="S1705" s="19" t="n"/>
      <c r="T1705" s="19" t="n"/>
      <c r="U1705" s="14" t="n">
        <v>46189</v>
      </c>
      <c r="V1705" s="7" t="inlineStr">
        <is>
          <t>v1-db41edab064373dd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1</v>
      </c>
      <c r="C1706" s="12" t="inlineStr">
        <is>
          <t>Senior/Lead</t>
        </is>
      </c>
      <c r="D1706" s="8" t="inlineStr">
        <is>
          <t>Silicon Verification Lead</t>
        </is>
      </c>
      <c r="E1706" s="7" t="inlineStr">
        <is>
          <t>Graphcore</t>
        </is>
      </c>
      <c r="F1706" s="8" t="inlineStr">
        <is>
          <t>Bristol, UK; Cambridge, UK</t>
        </is>
      </c>
      <c r="G1706" s="8" t="n"/>
      <c r="H1706" s="14" t="n"/>
      <c r="I1706" s="15">
        <f>IF($H1706="","",$H1706-TODAY())</f>
        <v/>
      </c>
      <c r="J1706" s="16" t="inlineStr">
        <is>
          <t>Open posting</t>
        </is>
      </c>
      <c r="K1706" s="8" t="inlineStr">
        <is>
          <t>filtered by keyword pre-scan</t>
        </is>
      </c>
      <c r="L1706" s="17" t="inlineStr">
        <is>
          <t>new</t>
        </is>
      </c>
      <c r="M1706" s="18" t="inlineStr"/>
      <c r="N1706" s="7" t="inlineStr">
        <is>
          <t>b5c323f4eb49bc9763e218ab0773f2421190a551</t>
        </is>
      </c>
      <c r="O1706" s="14" t="n">
        <v>46189</v>
      </c>
      <c r="P1706" s="7" t="inlineStr">
        <is>
          <t>greenhouse:graphcore</t>
        </is>
      </c>
      <c r="Q1706" s="8" t="inlineStr"/>
      <c r="R1706" s="8" t="n"/>
      <c r="S1706" s="19" t="n"/>
      <c r="T1706" s="19" t="n"/>
      <c r="U1706" s="14" t="n">
        <v>46189</v>
      </c>
      <c r="V1706" s="7" t="inlineStr">
        <is>
          <t>v1-db41edab064373dd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1</v>
      </c>
      <c r="C1707" s="12" t="inlineStr">
        <is>
          <t>Senior/Lead</t>
        </is>
      </c>
      <c r="D1707" s="8" t="inlineStr">
        <is>
          <t>Staff AI Performance Engineer</t>
        </is>
      </c>
      <c r="E1707" s="7" t="inlineStr">
        <is>
          <t>Graphcore</t>
        </is>
      </c>
      <c r="F1707" s="8" t="inlineStr">
        <is>
          <t>Austin, Texas, United States</t>
        </is>
      </c>
      <c r="G1707" s="8" t="n"/>
      <c r="H1707" s="14" t="n"/>
      <c r="I1707" s="15">
        <f>IF($H1707="","",$H1707-TODAY())</f>
        <v/>
      </c>
      <c r="J1707" s="16" t="inlineStr">
        <is>
          <t>Open posting</t>
        </is>
      </c>
      <c r="K1707" s="8" t="inlineStr">
        <is>
          <t>filtered by keyword pre-scan</t>
        </is>
      </c>
      <c r="L1707" s="17" t="inlineStr">
        <is>
          <t>new</t>
        </is>
      </c>
      <c r="M1707" s="18" t="inlineStr"/>
      <c r="N1707" s="7" t="inlineStr">
        <is>
          <t>bcff13cbae67adda5b43b94fc275c58f7a635f08</t>
        </is>
      </c>
      <c r="O1707" s="14" t="n">
        <v>46189</v>
      </c>
      <c r="P1707" s="7" t="inlineStr">
        <is>
          <t>greenhouse:graphcore</t>
        </is>
      </c>
      <c r="Q1707" s="8" t="inlineStr"/>
      <c r="R1707" s="8" t="n"/>
      <c r="S1707" s="19" t="n"/>
      <c r="T1707" s="19" t="n"/>
      <c r="U1707" s="14" t="n">
        <v>46189</v>
      </c>
      <c r="V1707" s="7" t="inlineStr">
        <is>
          <t>v1-db41edab064373dd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1</v>
      </c>
      <c r="C1708" s="12" t="inlineStr">
        <is>
          <t>Senior/Lead</t>
        </is>
      </c>
      <c r="D1708" s="8" t="inlineStr">
        <is>
          <t>Staff BMC Engineer</t>
        </is>
      </c>
      <c r="E1708" s="7" t="inlineStr">
        <is>
          <t>Graphcore</t>
        </is>
      </c>
      <c r="F1708" s="8" t="inlineStr">
        <is>
          <t>Gdańsk, Pomeranian Voivodeship, Poland</t>
        </is>
      </c>
      <c r="G1708" s="8" t="n"/>
      <c r="H1708" s="14" t="n"/>
      <c r="I1708" s="15">
        <f>IF($H1708="","",$H1708-TODAY())</f>
        <v/>
      </c>
      <c r="J1708" s="16" t="inlineStr">
        <is>
          <t>Open posting</t>
        </is>
      </c>
      <c r="K1708" s="8" t="inlineStr">
        <is>
          <t>filtered by keyword pre-scan</t>
        </is>
      </c>
      <c r="L1708" s="17" t="inlineStr">
        <is>
          <t>new</t>
        </is>
      </c>
      <c r="M1708" s="18" t="inlineStr"/>
      <c r="N1708" s="7" t="inlineStr">
        <is>
          <t>d818d10fe1c31e54ea27dd293a54329289e33db8</t>
        </is>
      </c>
      <c r="O1708" s="14" t="n">
        <v>46189</v>
      </c>
      <c r="P1708" s="7" t="inlineStr">
        <is>
          <t>greenhouse:graphcore</t>
        </is>
      </c>
      <c r="Q1708" s="8" t="inlineStr"/>
      <c r="R1708" s="8" t="n"/>
      <c r="S1708" s="19" t="n"/>
      <c r="T1708" s="19" t="n"/>
      <c r="U1708" s="14" t="n">
        <v>46189</v>
      </c>
      <c r="V1708" s="7" t="inlineStr">
        <is>
          <t>v1-db41edab064373dd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1</v>
      </c>
      <c r="C1709" s="12" t="inlineStr">
        <is>
          <t>Senior/Lead</t>
        </is>
      </c>
      <c r="D1709" s="8" t="inlineStr">
        <is>
          <t>Staff Bring-Up and Characterisation Engineer</t>
        </is>
      </c>
      <c r="E1709" s="7" t="inlineStr">
        <is>
          <t>Graphcore</t>
        </is>
      </c>
      <c r="F1709" s="8" t="inlineStr">
        <is>
          <t>Austin, Texas, United States</t>
        </is>
      </c>
      <c r="G1709" s="8" t="n"/>
      <c r="H1709" s="14" t="n"/>
      <c r="I1709" s="15">
        <f>IF($H1709="","",$H1709-TODAY())</f>
        <v/>
      </c>
      <c r="J1709" s="16" t="inlineStr">
        <is>
          <t>Open posting</t>
        </is>
      </c>
      <c r="K1709" s="8" t="inlineStr">
        <is>
          <t>filtered by keyword pre-scan</t>
        </is>
      </c>
      <c r="L1709" s="17" t="inlineStr">
        <is>
          <t>new</t>
        </is>
      </c>
      <c r="M1709" s="18" t="inlineStr"/>
      <c r="N1709" s="7" t="inlineStr">
        <is>
          <t>3920606f52476634acce53e0b6a573092f44428c</t>
        </is>
      </c>
      <c r="O1709" s="14" t="n">
        <v>46189</v>
      </c>
      <c r="P1709" s="7" t="inlineStr">
        <is>
          <t>greenhouse:graphcore</t>
        </is>
      </c>
      <c r="Q1709" s="8" t="inlineStr"/>
      <c r="R1709" s="8" t="n"/>
      <c r="S1709" s="19" t="n"/>
      <c r="T1709" s="19" t="n"/>
      <c r="U1709" s="14" t="n">
        <v>46189</v>
      </c>
      <c r="V1709" s="7" t="inlineStr">
        <is>
          <t>v1-db41edab064373dd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1</v>
      </c>
      <c r="C1710" s="12" t="inlineStr">
        <is>
          <t>Senior/Lead</t>
        </is>
      </c>
      <c r="D1710" s="8" t="inlineStr">
        <is>
          <t>Staff Bring-Up and Characterisation Engineer</t>
        </is>
      </c>
      <c r="E1710" s="7" t="inlineStr">
        <is>
          <t>Graphcore</t>
        </is>
      </c>
      <c r="F1710" s="8" t="inlineStr">
        <is>
          <t>Austin, Texas, United States</t>
        </is>
      </c>
      <c r="G1710" s="8" t="n"/>
      <c r="H1710" s="14" t="n"/>
      <c r="I1710" s="15">
        <f>IF($H1710="","",$H1710-TODAY())</f>
        <v/>
      </c>
      <c r="J1710" s="16" t="inlineStr">
        <is>
          <t>Open posting</t>
        </is>
      </c>
      <c r="K1710" s="8" t="inlineStr">
        <is>
          <t>filtered by keyword pre-scan</t>
        </is>
      </c>
      <c r="L1710" s="17" t="inlineStr">
        <is>
          <t>new</t>
        </is>
      </c>
      <c r="M1710" s="18" t="inlineStr"/>
      <c r="N1710" s="7" t="inlineStr">
        <is>
          <t>11b7f5a6baa967b383edf6e83bdb85f4ee8c821b</t>
        </is>
      </c>
      <c r="O1710" s="14" t="n">
        <v>46189</v>
      </c>
      <c r="P1710" s="7" t="inlineStr">
        <is>
          <t>greenhouse:graphcore</t>
        </is>
      </c>
      <c r="Q1710" s="8" t="inlineStr"/>
      <c r="R1710" s="8" t="n"/>
      <c r="S1710" s="19" t="n"/>
      <c r="T1710" s="19" t="n"/>
      <c r="U1710" s="14" t="n">
        <v>46189</v>
      </c>
      <c r="V1710" s="7" t="inlineStr">
        <is>
          <t>v1-db41edab064373dd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1</v>
      </c>
      <c r="C1711" s="12" t="inlineStr">
        <is>
          <t>Senior/Lead</t>
        </is>
      </c>
      <c r="D1711" s="8" t="inlineStr">
        <is>
          <t>Staff Cloud Engineer</t>
        </is>
      </c>
      <c r="E1711" s="7" t="inlineStr">
        <is>
          <t>Graphcore</t>
        </is>
      </c>
      <c r="F1711" s="8" t="inlineStr">
        <is>
          <t>Bristol, UK</t>
        </is>
      </c>
      <c r="G1711" s="8" t="n"/>
      <c r="H1711" s="14" t="n"/>
      <c r="I1711" s="15">
        <f>IF($H1711="","",$H1711-TODAY())</f>
        <v/>
      </c>
      <c r="J1711" s="16" t="inlineStr">
        <is>
          <t>Open posting</t>
        </is>
      </c>
      <c r="K1711" s="8" t="inlineStr">
        <is>
          <t>filtered by keyword pre-scan</t>
        </is>
      </c>
      <c r="L1711" s="17" t="inlineStr">
        <is>
          <t>new</t>
        </is>
      </c>
      <c r="M1711" s="18" t="inlineStr"/>
      <c r="N1711" s="7" t="inlineStr">
        <is>
          <t>c69189b5dff74e1990381ac3bee1a62247f071ec</t>
        </is>
      </c>
      <c r="O1711" s="14" t="n">
        <v>46189</v>
      </c>
      <c r="P1711" s="7" t="inlineStr">
        <is>
          <t>greenhouse:graphcore</t>
        </is>
      </c>
      <c r="Q1711" s="8" t="inlineStr"/>
      <c r="R1711" s="8" t="n"/>
      <c r="S1711" s="19" t="n"/>
      <c r="T1711" s="19" t="n"/>
      <c r="U1711" s="14" t="n">
        <v>46189</v>
      </c>
      <c r="V1711" s="7" t="inlineStr">
        <is>
          <t>v1-db41edab064373dd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1</v>
      </c>
      <c r="C1712" s="12" t="inlineStr">
        <is>
          <t>Senior/Lead</t>
        </is>
      </c>
      <c r="D1712" s="8" t="inlineStr">
        <is>
          <t>Staff Cloud Engineer</t>
        </is>
      </c>
      <c r="E1712" s="7" t="inlineStr">
        <is>
          <t>Graphcore</t>
        </is>
      </c>
      <c r="F1712" s="8" t="inlineStr">
        <is>
          <t>London, UK</t>
        </is>
      </c>
      <c r="G1712" s="8" t="n"/>
      <c r="H1712" s="14" t="n"/>
      <c r="I1712" s="15">
        <f>IF($H1712="","",$H1712-TODAY())</f>
        <v/>
      </c>
      <c r="J1712" s="16" t="inlineStr">
        <is>
          <t>Open posting</t>
        </is>
      </c>
      <c r="K1712" s="8" t="inlineStr">
        <is>
          <t>filtered by keyword pre-scan</t>
        </is>
      </c>
      <c r="L1712" s="17" t="inlineStr">
        <is>
          <t>new</t>
        </is>
      </c>
      <c r="M1712" s="18" t="inlineStr"/>
      <c r="N1712" s="7" t="inlineStr">
        <is>
          <t>6afbbd31e93490c4d702722a229f3f06e56ea5fe</t>
        </is>
      </c>
      <c r="O1712" s="14" t="n">
        <v>46189</v>
      </c>
      <c r="P1712" s="7" t="inlineStr">
        <is>
          <t>greenhouse:graphcore</t>
        </is>
      </c>
      <c r="Q1712" s="8" t="inlineStr"/>
      <c r="R1712" s="8" t="n"/>
      <c r="S1712" s="19" t="n"/>
      <c r="T1712" s="19" t="n"/>
      <c r="U1712" s="14" t="n">
        <v>46189</v>
      </c>
      <c r="V1712" s="7" t="inlineStr">
        <is>
          <t>v1-db41edab064373dd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1</v>
      </c>
      <c r="C1713" s="12" t="inlineStr">
        <is>
          <t>Senior/Lead</t>
        </is>
      </c>
      <c r="D1713" s="8" t="inlineStr">
        <is>
          <t>Staff Digital Twin Engineer</t>
        </is>
      </c>
      <c r="E1713" s="7" t="inlineStr">
        <is>
          <t>Graphcore</t>
        </is>
      </c>
      <c r="F1713" s="8" t="inlineStr">
        <is>
          <t>Austin, Texas, United States</t>
        </is>
      </c>
      <c r="G1713" s="8" t="n"/>
      <c r="H1713" s="14" t="n"/>
      <c r="I1713" s="15">
        <f>IF($H1713="","",$H1713-TODAY())</f>
        <v/>
      </c>
      <c r="J1713" s="16" t="inlineStr">
        <is>
          <t>Open posting</t>
        </is>
      </c>
      <c r="K1713" s="8" t="inlineStr">
        <is>
          <t>filtered by keyword pre-scan</t>
        </is>
      </c>
      <c r="L1713" s="17" t="inlineStr">
        <is>
          <t>new</t>
        </is>
      </c>
      <c r="M1713" s="18" t="inlineStr"/>
      <c r="N1713" s="7" t="inlineStr">
        <is>
          <t>f915ffea26a323c9d47a642dc1436a65e9b5dd13</t>
        </is>
      </c>
      <c r="O1713" s="14" t="n">
        <v>46189</v>
      </c>
      <c r="P1713" s="7" t="inlineStr">
        <is>
          <t>greenhouse:graphcore</t>
        </is>
      </c>
      <c r="Q1713" s="8" t="inlineStr"/>
      <c r="R1713" s="8" t="n"/>
      <c r="S1713" s="19" t="n"/>
      <c r="T1713" s="19" t="n"/>
      <c r="U1713" s="14" t="n">
        <v>46189</v>
      </c>
      <c r="V1713" s="7" t="inlineStr">
        <is>
          <t>v1-db41edab064373dd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1</v>
      </c>
      <c r="C1714" s="12" t="inlineStr">
        <is>
          <t>Senior/Lead</t>
        </is>
      </c>
      <c r="D1714" s="8" t="inlineStr">
        <is>
          <t>Staff Embedded SW/FW Engineer (Bringup) - Bengaluru</t>
        </is>
      </c>
      <c r="E1714" s="7" t="inlineStr">
        <is>
          <t>Graphcore</t>
        </is>
      </c>
      <c r="F1714" s="8" t="inlineStr">
        <is>
          <t>Bengaluru, India</t>
        </is>
      </c>
      <c r="G1714" s="8" t="n"/>
      <c r="H1714" s="14" t="n"/>
      <c r="I1714" s="15">
        <f>IF($H1714="","",$H1714-TODAY())</f>
        <v/>
      </c>
      <c r="J1714" s="16" t="inlineStr">
        <is>
          <t>Open posting</t>
        </is>
      </c>
      <c r="K1714" s="8" t="inlineStr">
        <is>
          <t>filtered by keyword pre-scan</t>
        </is>
      </c>
      <c r="L1714" s="17" t="inlineStr">
        <is>
          <t>new</t>
        </is>
      </c>
      <c r="M1714" s="18" t="inlineStr"/>
      <c r="N1714" s="7" t="inlineStr">
        <is>
          <t>e8570c1f71e95d38412391de4a9fa5824bc058ee</t>
        </is>
      </c>
      <c r="O1714" s="14" t="n">
        <v>46189</v>
      </c>
      <c r="P1714" s="7" t="inlineStr">
        <is>
          <t>greenhouse:graphcore</t>
        </is>
      </c>
      <c r="Q1714" s="8" t="inlineStr"/>
      <c r="R1714" s="8" t="n"/>
      <c r="S1714" s="19" t="n"/>
      <c r="T1714" s="19" t="n"/>
      <c r="U1714" s="14" t="n">
        <v>46189</v>
      </c>
      <c r="V1714" s="7" t="inlineStr">
        <is>
          <t>v1-db41edab064373dd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1</v>
      </c>
      <c r="C1715" s="12" t="inlineStr">
        <is>
          <t>Senior/Lead</t>
        </is>
      </c>
      <c r="D1715" s="8" t="inlineStr">
        <is>
          <t>Staff Engineer</t>
        </is>
      </c>
      <c r="E1715" s="7" t="inlineStr">
        <is>
          <t>Graphcore</t>
        </is>
      </c>
      <c r="F1715" s="8" t="inlineStr">
        <is>
          <t>Austin, Texas, United States; US - Milpitas</t>
        </is>
      </c>
      <c r="G1715" s="8" t="n"/>
      <c r="H1715" s="14" t="n"/>
      <c r="I1715" s="15">
        <f>IF($H1715="","",$H1715-TODAY())</f>
        <v/>
      </c>
      <c r="J1715" s="16" t="inlineStr">
        <is>
          <t>Open posting</t>
        </is>
      </c>
      <c r="K1715" s="8" t="inlineStr">
        <is>
          <t>filtered by keyword pre-scan</t>
        </is>
      </c>
      <c r="L1715" s="17" t="inlineStr">
        <is>
          <t>new</t>
        </is>
      </c>
      <c r="M1715" s="18" t="inlineStr"/>
      <c r="N1715" s="7" t="inlineStr">
        <is>
          <t>0b03fb2727fed9b90170b6216fe705d65e8798ce</t>
        </is>
      </c>
      <c r="O1715" s="14" t="n">
        <v>46189</v>
      </c>
      <c r="P1715" s="7" t="inlineStr">
        <is>
          <t>greenhouse:graphcore</t>
        </is>
      </c>
      <c r="Q1715" s="8" t="inlineStr"/>
      <c r="R1715" s="8" t="n"/>
      <c r="S1715" s="19" t="n"/>
      <c r="T1715" s="19" t="n"/>
      <c r="U1715" s="14" t="n">
        <v>46189</v>
      </c>
      <c r="V1715" s="7" t="inlineStr">
        <is>
          <t>v1-db41edab064373dd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1</v>
      </c>
      <c r="C1716" s="12" t="inlineStr">
        <is>
          <t>Senior/Lead</t>
        </is>
      </c>
      <c r="D1716" s="8" t="inlineStr">
        <is>
          <t>Staff Engineer</t>
        </is>
      </c>
      <c r="E1716" s="7" t="inlineStr">
        <is>
          <t>Graphcore</t>
        </is>
      </c>
      <c r="F1716" s="8" t="inlineStr">
        <is>
          <t>Austin, Texas, United States; US - Milpitas</t>
        </is>
      </c>
      <c r="G1716" s="8" t="n"/>
      <c r="H1716" s="14" t="n"/>
      <c r="I1716" s="15">
        <f>IF($H1716="","",$H1716-TODAY())</f>
        <v/>
      </c>
      <c r="J1716" s="16" t="inlineStr">
        <is>
          <t>Open posting</t>
        </is>
      </c>
      <c r="K1716" s="8" t="inlineStr">
        <is>
          <t>filtered by keyword pre-scan</t>
        </is>
      </c>
      <c r="L1716" s="17" t="inlineStr">
        <is>
          <t>new</t>
        </is>
      </c>
      <c r="M1716" s="18" t="inlineStr"/>
      <c r="N1716" s="7" t="inlineStr">
        <is>
          <t>248b44341a08df26f65ad33cba401319107a8358</t>
        </is>
      </c>
      <c r="O1716" s="14" t="n">
        <v>46189</v>
      </c>
      <c r="P1716" s="7" t="inlineStr">
        <is>
          <t>greenhouse:graphcore</t>
        </is>
      </c>
      <c r="Q1716" s="8" t="inlineStr"/>
      <c r="R1716" s="8" t="n"/>
      <c r="S1716" s="19" t="n"/>
      <c r="T1716" s="19" t="n"/>
      <c r="U1716" s="14" t="n">
        <v>46189</v>
      </c>
      <c r="V1716" s="7" t="inlineStr">
        <is>
          <t>v1-db41edab064373dd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1</v>
      </c>
      <c r="C1717" s="12" t="inlineStr">
        <is>
          <t>Senior/Lead</t>
        </is>
      </c>
      <c r="D1717" s="8" t="inlineStr">
        <is>
          <t>Staff Engineer (ML Engineer)</t>
        </is>
      </c>
      <c r="E1717" s="7" t="inlineStr">
        <is>
          <t>Graphcore</t>
        </is>
      </c>
      <c r="F1717" s="8" t="inlineStr">
        <is>
          <t>London, UK</t>
        </is>
      </c>
      <c r="G1717" s="8" t="n"/>
      <c r="H1717" s="14" t="n"/>
      <c r="I1717" s="15">
        <f>IF($H1717="","",$H1717-TODAY())</f>
        <v/>
      </c>
      <c r="J1717" s="16" t="inlineStr">
        <is>
          <t>Open posting</t>
        </is>
      </c>
      <c r="K1717" s="8" t="inlineStr">
        <is>
          <t>filtered by keyword pre-scan</t>
        </is>
      </c>
      <c r="L1717" s="17" t="inlineStr">
        <is>
          <t>new</t>
        </is>
      </c>
      <c r="M1717" s="18" t="inlineStr"/>
      <c r="N1717" s="7" t="inlineStr">
        <is>
          <t>0db9a7054119521da644251c1ff4303006fdb418</t>
        </is>
      </c>
      <c r="O1717" s="14" t="n">
        <v>46189</v>
      </c>
      <c r="P1717" s="7" t="inlineStr">
        <is>
          <t>greenhouse:graphcore</t>
        </is>
      </c>
      <c r="Q1717" s="8" t="inlineStr"/>
      <c r="R1717" s="8" t="n"/>
      <c r="S1717" s="19" t="n"/>
      <c r="T1717" s="19" t="n"/>
      <c r="U1717" s="14" t="n">
        <v>46189</v>
      </c>
      <c r="V1717" s="7" t="inlineStr">
        <is>
          <t>v1-db41edab064373dd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1</v>
      </c>
      <c r="C1718" s="12" t="inlineStr">
        <is>
          <t>Senior/Lead</t>
        </is>
      </c>
      <c r="D1718" s="8" t="inlineStr">
        <is>
          <t>Staff Engineer (ML Engineer)</t>
        </is>
      </c>
      <c r="E1718" s="7" t="inlineStr">
        <is>
          <t>Graphcore</t>
        </is>
      </c>
      <c r="F1718" s="8" t="inlineStr">
        <is>
          <t>Bristol, UK</t>
        </is>
      </c>
      <c r="G1718" s="8" t="n"/>
      <c r="H1718" s="14" t="n"/>
      <c r="I1718" s="15">
        <f>IF($H1718="","",$H1718-TODAY())</f>
        <v/>
      </c>
      <c r="J1718" s="16" t="inlineStr">
        <is>
          <t>Open posting</t>
        </is>
      </c>
      <c r="K1718" s="8" t="inlineStr">
        <is>
          <t>filtered by keyword pre-scan</t>
        </is>
      </c>
      <c r="L1718" s="17" t="inlineStr">
        <is>
          <t>new</t>
        </is>
      </c>
      <c r="M1718" s="18" t="inlineStr"/>
      <c r="N1718" s="7" t="inlineStr">
        <is>
          <t>ac73aa436aff8a80a3f33ddff9e18537b5d1ddf2</t>
        </is>
      </c>
      <c r="O1718" s="14" t="n">
        <v>46189</v>
      </c>
      <c r="P1718" s="7" t="inlineStr">
        <is>
          <t>greenhouse:graphcore</t>
        </is>
      </c>
      <c r="Q1718" s="8" t="inlineStr"/>
      <c r="R1718" s="8" t="n"/>
      <c r="S1718" s="19" t="n"/>
      <c r="T1718" s="19" t="n"/>
      <c r="U1718" s="14" t="n">
        <v>46189</v>
      </c>
      <c r="V1718" s="7" t="inlineStr">
        <is>
          <t>v1-db41edab064373dd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1</v>
      </c>
      <c r="C1719" s="12" t="inlineStr">
        <is>
          <t>Senior/Lead</t>
        </is>
      </c>
      <c r="D1719" s="8" t="inlineStr">
        <is>
          <t>Staff Engineer (ML Engineer)</t>
        </is>
      </c>
      <c r="E1719" s="7" t="inlineStr">
        <is>
          <t>Graphcore</t>
        </is>
      </c>
      <c r="F1719" s="8" t="inlineStr">
        <is>
          <t>Cambridge, UK</t>
        </is>
      </c>
      <c r="G1719" s="8" t="n"/>
      <c r="H1719" s="14" t="n"/>
      <c r="I1719" s="15">
        <f>IF($H1719="","",$H1719-TODAY())</f>
        <v/>
      </c>
      <c r="J1719" s="16" t="inlineStr">
        <is>
          <t>Open posting</t>
        </is>
      </c>
      <c r="K1719" s="8" t="inlineStr">
        <is>
          <t>filtered by keyword pre-scan</t>
        </is>
      </c>
      <c r="L1719" s="17" t="inlineStr">
        <is>
          <t>new</t>
        </is>
      </c>
      <c r="M1719" s="18" t="inlineStr"/>
      <c r="N1719" s="7" t="inlineStr">
        <is>
          <t>70c6feb609703b24c0165509dc2e94e50b892d28</t>
        </is>
      </c>
      <c r="O1719" s="14" t="n">
        <v>46189</v>
      </c>
      <c r="P1719" s="7" t="inlineStr">
        <is>
          <t>greenhouse:graphcore</t>
        </is>
      </c>
      <c r="Q1719" s="8" t="inlineStr"/>
      <c r="R1719" s="8" t="n"/>
      <c r="S1719" s="19" t="n"/>
      <c r="T1719" s="19" t="n"/>
      <c r="U1719" s="14" t="n">
        <v>46189</v>
      </c>
      <c r="V1719" s="7" t="inlineStr">
        <is>
          <t>v1-db41edab064373dd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1</v>
      </c>
      <c r="C1720" s="12" t="inlineStr">
        <is>
          <t>Senior/Lead</t>
        </is>
      </c>
      <c r="D1720" s="8" t="inlineStr">
        <is>
          <t>Staff Engineer - Platform Bring-up and Validation</t>
        </is>
      </c>
      <c r="E1720" s="7" t="inlineStr">
        <is>
          <t>Graphcore</t>
        </is>
      </c>
      <c r="F1720" s="8" t="inlineStr">
        <is>
          <t>Austin, Texas, United States</t>
        </is>
      </c>
      <c r="G1720" s="8" t="n"/>
      <c r="H1720" s="14" t="n"/>
      <c r="I1720" s="15">
        <f>IF($H1720="","",$H1720-TODAY())</f>
        <v/>
      </c>
      <c r="J1720" s="16" t="inlineStr">
        <is>
          <t>Open posting</t>
        </is>
      </c>
      <c r="K1720" s="8" t="inlineStr">
        <is>
          <t>filtered by keyword pre-scan</t>
        </is>
      </c>
      <c r="L1720" s="17" t="inlineStr">
        <is>
          <t>new</t>
        </is>
      </c>
      <c r="M1720" s="18" t="inlineStr"/>
      <c r="N1720" s="7" t="inlineStr">
        <is>
          <t>eca3b5f0a781ff208f865fb5c0c2c6ec30b4465b</t>
        </is>
      </c>
      <c r="O1720" s="14" t="n">
        <v>46189</v>
      </c>
      <c r="P1720" s="7" t="inlineStr">
        <is>
          <t>greenhouse:graphcore</t>
        </is>
      </c>
      <c r="Q1720" s="8" t="inlineStr"/>
      <c r="R1720" s="8" t="n"/>
      <c r="S1720" s="19" t="n"/>
      <c r="T1720" s="19" t="n"/>
      <c r="U1720" s="14" t="n">
        <v>46189</v>
      </c>
      <c r="V1720" s="7" t="inlineStr">
        <is>
          <t>v1-db41edab064373dd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1</v>
      </c>
      <c r="C1721" s="12" t="inlineStr">
        <is>
          <t>Senior/Lead</t>
        </is>
      </c>
      <c r="D1721" s="8" t="inlineStr">
        <is>
          <t>Staff Engineer, Power Electronics</t>
        </is>
      </c>
      <c r="E1721" s="7" t="inlineStr">
        <is>
          <t>Graphcore</t>
        </is>
      </c>
      <c r="F1721" s="8" t="inlineStr">
        <is>
          <t>US - Milpitas</t>
        </is>
      </c>
      <c r="G1721" s="8" t="n"/>
      <c r="H1721" s="14" t="n"/>
      <c r="I1721" s="15">
        <f>IF($H1721="","",$H1721-TODAY())</f>
        <v/>
      </c>
      <c r="J1721" s="16" t="inlineStr">
        <is>
          <t>Open posting</t>
        </is>
      </c>
      <c r="K1721" s="8" t="inlineStr">
        <is>
          <t>filtered by keyword pre-scan</t>
        </is>
      </c>
      <c r="L1721" s="17" t="inlineStr">
        <is>
          <t>new</t>
        </is>
      </c>
      <c r="M1721" s="18" t="inlineStr"/>
      <c r="N1721" s="7" t="inlineStr">
        <is>
          <t>1dc65ab598c63cc28efeb3746f1993aa66a1a691</t>
        </is>
      </c>
      <c r="O1721" s="14" t="n">
        <v>46189</v>
      </c>
      <c r="P1721" s="7" t="inlineStr">
        <is>
          <t>greenhouse:graphcore</t>
        </is>
      </c>
      <c r="Q1721" s="8" t="inlineStr"/>
      <c r="R1721" s="8" t="n"/>
      <c r="S1721" s="19" t="n"/>
      <c r="T1721" s="19" t="n"/>
      <c r="U1721" s="14" t="n">
        <v>46189</v>
      </c>
      <c r="V1721" s="7" t="inlineStr">
        <is>
          <t>v1-db41edab064373dd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1</v>
      </c>
      <c r="C1722" s="12" t="inlineStr">
        <is>
          <t>Senior/Lead</t>
        </is>
      </c>
      <c r="D1722" s="8" t="inlineStr">
        <is>
          <t>Staff Engineer - Server Hardware Compute Blade and Rack Validation Lead</t>
        </is>
      </c>
      <c r="E1722" s="7" t="inlineStr">
        <is>
          <t>Graphcore</t>
        </is>
      </c>
      <c r="F1722" s="8" t="inlineStr">
        <is>
          <t>Austin, Texas, United States</t>
        </is>
      </c>
      <c r="G1722" s="8" t="n"/>
      <c r="H1722" s="14" t="n"/>
      <c r="I1722" s="15">
        <f>IF($H1722="","",$H1722-TODAY())</f>
        <v/>
      </c>
      <c r="J1722" s="16" t="inlineStr">
        <is>
          <t>Open posting</t>
        </is>
      </c>
      <c r="K1722" s="8" t="inlineStr">
        <is>
          <t>filtered by keyword pre-scan</t>
        </is>
      </c>
      <c r="L1722" s="17" t="inlineStr">
        <is>
          <t>new</t>
        </is>
      </c>
      <c r="M1722" s="18" t="inlineStr"/>
      <c r="N1722" s="7" t="inlineStr">
        <is>
          <t>a0fa617fb4ca247cc061c3f669d9bcd31c85df70</t>
        </is>
      </c>
      <c r="O1722" s="14" t="n">
        <v>46189</v>
      </c>
      <c r="P1722" s="7" t="inlineStr">
        <is>
          <t>greenhouse:graphcore</t>
        </is>
      </c>
      <c r="Q1722" s="8" t="inlineStr"/>
      <c r="R1722" s="8" t="n"/>
      <c r="S1722" s="19" t="n"/>
      <c r="T1722" s="19" t="n"/>
      <c r="U1722" s="14" t="n">
        <v>46189</v>
      </c>
      <c r="V1722" s="7" t="inlineStr">
        <is>
          <t>v1-db41edab064373dd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1</v>
      </c>
      <c r="C1723" s="12" t="inlineStr">
        <is>
          <t>Senior/Lead</t>
        </is>
      </c>
      <c r="D1723" s="8" t="inlineStr">
        <is>
          <t>Staff Firmware Engineer</t>
        </is>
      </c>
      <c r="E1723" s="7" t="inlineStr">
        <is>
          <t>Graphcore</t>
        </is>
      </c>
      <c r="F1723" s="8" t="inlineStr">
        <is>
          <t>Bristol, UK</t>
        </is>
      </c>
      <c r="G1723" s="8" t="n"/>
      <c r="H1723" s="14" t="n"/>
      <c r="I1723" s="15">
        <f>IF($H1723="","",$H1723-TODAY())</f>
        <v/>
      </c>
      <c r="J1723" s="16" t="inlineStr">
        <is>
          <t>Open posting</t>
        </is>
      </c>
      <c r="K1723" s="8" t="inlineStr">
        <is>
          <t>filtered by keyword pre-scan</t>
        </is>
      </c>
      <c r="L1723" s="17" t="inlineStr">
        <is>
          <t>new</t>
        </is>
      </c>
      <c r="M1723" s="18" t="inlineStr"/>
      <c r="N1723" s="7" t="inlineStr">
        <is>
          <t>ea1f48e7b2c9aed5fb33c0b7bac51aea14fd099b</t>
        </is>
      </c>
      <c r="O1723" s="14" t="n">
        <v>46189</v>
      </c>
      <c r="P1723" s="7" t="inlineStr">
        <is>
          <t>greenhouse:graphcore</t>
        </is>
      </c>
      <c r="Q1723" s="8" t="inlineStr"/>
      <c r="R1723" s="8" t="n"/>
      <c r="S1723" s="19" t="n"/>
      <c r="T1723" s="19" t="n"/>
      <c r="U1723" s="14" t="n">
        <v>46189</v>
      </c>
      <c r="V1723" s="7" t="inlineStr">
        <is>
          <t>v1-db41edab064373dd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1</v>
      </c>
      <c r="C1724" s="12" t="inlineStr">
        <is>
          <t>Senior/Lead</t>
        </is>
      </c>
      <c r="D1724" s="8" t="inlineStr">
        <is>
          <t>Staff Manufacturing Product Engineer</t>
        </is>
      </c>
      <c r="E1724" s="7" t="inlineStr">
        <is>
          <t>Graphcore</t>
        </is>
      </c>
      <c r="F1724" s="8" t="inlineStr">
        <is>
          <t>Bristol, UK</t>
        </is>
      </c>
      <c r="G1724" s="8" t="n"/>
      <c r="H1724" s="14" t="n"/>
      <c r="I1724" s="15">
        <f>IF($H1724="","",$H1724-TODAY())</f>
        <v/>
      </c>
      <c r="J1724" s="16" t="inlineStr">
        <is>
          <t>Open posting</t>
        </is>
      </c>
      <c r="K1724" s="8" t="inlineStr">
        <is>
          <t>filtered by keyword pre-scan</t>
        </is>
      </c>
      <c r="L1724" s="17" t="inlineStr">
        <is>
          <t>new</t>
        </is>
      </c>
      <c r="M1724" s="18" t="inlineStr"/>
      <c r="N1724" s="7" t="inlineStr">
        <is>
          <t>c206a6df38cdd414fb95a878d3112f0210d78819</t>
        </is>
      </c>
      <c r="O1724" s="14" t="n">
        <v>46189</v>
      </c>
      <c r="P1724" s="7" t="inlineStr">
        <is>
          <t>greenhouse:graphcore</t>
        </is>
      </c>
      <c r="Q1724" s="8" t="inlineStr"/>
      <c r="R1724" s="8" t="n"/>
      <c r="S1724" s="19" t="n"/>
      <c r="T1724" s="19" t="n"/>
      <c r="U1724" s="14" t="n">
        <v>46189</v>
      </c>
      <c r="V1724" s="7" t="inlineStr">
        <is>
          <t>v1-db41edab064373dd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1</v>
      </c>
      <c r="C1725" s="12" t="inlineStr">
        <is>
          <t>Senior/Lead</t>
        </is>
      </c>
      <c r="D1725" s="8" t="inlineStr">
        <is>
          <t>Staff Manufacturing Test Engineer</t>
        </is>
      </c>
      <c r="E1725" s="7" t="inlineStr">
        <is>
          <t>Graphcore</t>
        </is>
      </c>
      <c r="F1725" s="8" t="inlineStr">
        <is>
          <t>Austin, Texas, United States</t>
        </is>
      </c>
      <c r="G1725" s="8" t="n"/>
      <c r="H1725" s="14" t="n"/>
      <c r="I1725" s="15">
        <f>IF($H1725="","",$H1725-TODAY())</f>
        <v/>
      </c>
      <c r="J1725" s="16" t="inlineStr">
        <is>
          <t>Open posting</t>
        </is>
      </c>
      <c r="K1725" s="8" t="inlineStr">
        <is>
          <t>filtered by keyword pre-scan</t>
        </is>
      </c>
      <c r="L1725" s="17" t="inlineStr">
        <is>
          <t>new</t>
        </is>
      </c>
      <c r="M1725" s="18" t="inlineStr"/>
      <c r="N1725" s="7" t="inlineStr">
        <is>
          <t>47b452b25d29e2490bc3d8173beaff0b014ee0e8</t>
        </is>
      </c>
      <c r="O1725" s="14" t="n">
        <v>46189</v>
      </c>
      <c r="P1725" s="7" t="inlineStr">
        <is>
          <t>greenhouse:graphcore</t>
        </is>
      </c>
      <c r="Q1725" s="8" t="inlineStr"/>
      <c r="R1725" s="8" t="n"/>
      <c r="S1725" s="19" t="n"/>
      <c r="T1725" s="19" t="n"/>
      <c r="U1725" s="14" t="n">
        <v>46189</v>
      </c>
      <c r="V1725" s="7" t="inlineStr">
        <is>
          <t>v1-db41edab064373dd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1</v>
      </c>
      <c r="C1726" s="12" t="inlineStr">
        <is>
          <t>Senior/Lead</t>
        </is>
      </c>
      <c r="D1726" s="8" t="inlineStr">
        <is>
          <t>Staff Mechanical HVAC Engineer</t>
        </is>
      </c>
      <c r="E1726" s="7" t="inlineStr">
        <is>
          <t>Graphcore</t>
        </is>
      </c>
      <c r="F1726" s="8" t="inlineStr">
        <is>
          <t>America, United States; Austin, Texas, United States</t>
        </is>
      </c>
      <c r="G1726" s="8" t="n"/>
      <c r="H1726" s="14" t="n"/>
      <c r="I1726" s="15">
        <f>IF($H1726="","",$H1726-TODAY())</f>
        <v/>
      </c>
      <c r="J1726" s="16" t="inlineStr">
        <is>
          <t>Open posting</t>
        </is>
      </c>
      <c r="K1726" s="8" t="inlineStr">
        <is>
          <t>filtered by keyword pre-scan</t>
        </is>
      </c>
      <c r="L1726" s="17" t="inlineStr">
        <is>
          <t>new</t>
        </is>
      </c>
      <c r="M1726" s="18" t="inlineStr"/>
      <c r="N1726" s="7" t="inlineStr">
        <is>
          <t>84dce29c409d7a7403aba565e7049a197753f5e1</t>
        </is>
      </c>
      <c r="O1726" s="14" t="n">
        <v>46189</v>
      </c>
      <c r="P1726" s="7" t="inlineStr">
        <is>
          <t>greenhouse:graphcore</t>
        </is>
      </c>
      <c r="Q1726" s="8" t="inlineStr"/>
      <c r="R1726" s="8" t="n"/>
      <c r="S1726" s="19" t="n"/>
      <c r="T1726" s="19" t="n"/>
      <c r="U1726" s="14" t="n">
        <v>46189</v>
      </c>
      <c r="V1726" s="7" t="inlineStr">
        <is>
          <t>v1-db41edab064373dd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1</v>
      </c>
      <c r="C1727" s="12" t="inlineStr">
        <is>
          <t>Senior/Lead</t>
        </is>
      </c>
      <c r="D1727" s="8" t="inlineStr">
        <is>
          <t>Staff -Power and Performance Validation Engineer</t>
        </is>
      </c>
      <c r="E1727" s="7" t="inlineStr">
        <is>
          <t>Graphcore</t>
        </is>
      </c>
      <c r="F1727" s="8" t="inlineStr">
        <is>
          <t>Bengaluru, India</t>
        </is>
      </c>
      <c r="G1727" s="8" t="n"/>
      <c r="H1727" s="14" t="n"/>
      <c r="I1727" s="15">
        <f>IF($H1727="","",$H1727-TODAY())</f>
        <v/>
      </c>
      <c r="J1727" s="16" t="inlineStr">
        <is>
          <t>Open posting</t>
        </is>
      </c>
      <c r="K1727" s="8" t="inlineStr">
        <is>
          <t>filtered by keyword pre-scan</t>
        </is>
      </c>
      <c r="L1727" s="17" t="inlineStr">
        <is>
          <t>new</t>
        </is>
      </c>
      <c r="M1727" s="18" t="inlineStr"/>
      <c r="N1727" s="7" t="inlineStr">
        <is>
          <t>040ebd420c5b1d9d971e8410979531916e0f791a</t>
        </is>
      </c>
      <c r="O1727" s="14" t="n">
        <v>46189</v>
      </c>
      <c r="P1727" s="7" t="inlineStr">
        <is>
          <t>greenhouse:graphcore</t>
        </is>
      </c>
      <c r="Q1727" s="8" t="inlineStr"/>
      <c r="R1727" s="8" t="n"/>
      <c r="S1727" s="19" t="n"/>
      <c r="T1727" s="19" t="n"/>
      <c r="U1727" s="14" t="n">
        <v>46189</v>
      </c>
      <c r="V1727" s="7" t="inlineStr">
        <is>
          <t>v1-db41edab064373dd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1</v>
      </c>
      <c r="C1728" s="12" t="inlineStr">
        <is>
          <t>Senior/Lead</t>
        </is>
      </c>
      <c r="D1728" s="8" t="inlineStr">
        <is>
          <t>Staff Programme Manager</t>
        </is>
      </c>
      <c r="E1728" s="7" t="inlineStr">
        <is>
          <t>Graphcore</t>
        </is>
      </c>
      <c r="F1728" s="8" t="inlineStr">
        <is>
          <t>Bristol, UK</t>
        </is>
      </c>
      <c r="G1728" s="8" t="n"/>
      <c r="H1728" s="14" t="n"/>
      <c r="I1728" s="15">
        <f>IF($H1728="","",$H1728-TODAY())</f>
        <v/>
      </c>
      <c r="J1728" s="16" t="inlineStr">
        <is>
          <t>Open posting</t>
        </is>
      </c>
      <c r="K1728" s="8" t="inlineStr">
        <is>
          <t>filtered by keyword pre-scan</t>
        </is>
      </c>
      <c r="L1728" s="17" t="inlineStr">
        <is>
          <t>new</t>
        </is>
      </c>
      <c r="M1728" s="18" t="inlineStr"/>
      <c r="N1728" s="7" t="inlineStr">
        <is>
          <t>e68c8746ad383288e758b4219a525a583102083d</t>
        </is>
      </c>
      <c r="O1728" s="14" t="n">
        <v>46189</v>
      </c>
      <c r="P1728" s="7" t="inlineStr">
        <is>
          <t>greenhouse:graphcore</t>
        </is>
      </c>
      <c r="Q1728" s="8" t="inlineStr"/>
      <c r="R1728" s="8" t="n"/>
      <c r="S1728" s="19" t="n"/>
      <c r="T1728" s="19" t="n"/>
      <c r="U1728" s="14" t="n">
        <v>46189</v>
      </c>
      <c r="V1728" s="7" t="inlineStr">
        <is>
          <t>v1-db41edab064373dd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1</v>
      </c>
      <c r="C1729" s="12" t="inlineStr">
        <is>
          <t>Senior/Lead</t>
        </is>
      </c>
      <c r="D1729" s="8" t="inlineStr">
        <is>
          <t>Staff QA Engineer - Workload Management</t>
        </is>
      </c>
      <c r="E1729" s="7" t="inlineStr">
        <is>
          <t>Graphcore</t>
        </is>
      </c>
      <c r="F1729" s="8" t="inlineStr">
        <is>
          <t>Gdańsk, Pomeranian Voivodeship, Poland</t>
        </is>
      </c>
      <c r="G1729" s="8" t="n"/>
      <c r="H1729" s="14" t="n"/>
      <c r="I1729" s="15">
        <f>IF($H1729="","",$H1729-TODAY())</f>
        <v/>
      </c>
      <c r="J1729" s="16" t="inlineStr">
        <is>
          <t>Open posting</t>
        </is>
      </c>
      <c r="K1729" s="8" t="inlineStr">
        <is>
          <t>filtered by keyword pre-scan</t>
        </is>
      </c>
      <c r="L1729" s="17" t="inlineStr">
        <is>
          <t>new</t>
        </is>
      </c>
      <c r="M1729" s="18" t="inlineStr"/>
      <c r="N1729" s="7" t="inlineStr">
        <is>
          <t>c0955b8c2537a1b7ac5a8894b0f0b1aab41c9292</t>
        </is>
      </c>
      <c r="O1729" s="14" t="n">
        <v>46189</v>
      </c>
      <c r="P1729" s="7" t="inlineStr">
        <is>
          <t>greenhouse:graphcore</t>
        </is>
      </c>
      <c r="Q1729" s="8" t="inlineStr"/>
      <c r="R1729" s="8" t="n"/>
      <c r="S1729" s="19" t="n"/>
      <c r="T1729" s="19" t="n"/>
      <c r="U1729" s="14" t="n">
        <v>46189</v>
      </c>
      <c r="V1729" s="7" t="inlineStr">
        <is>
          <t>v1-db41edab064373dd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1</v>
      </c>
      <c r="C1730" s="12" t="inlineStr">
        <is>
          <t>Senior/Lead</t>
        </is>
      </c>
      <c r="D1730" s="8" t="inlineStr">
        <is>
          <t>Staff Robotics Engineer</t>
        </is>
      </c>
      <c r="E1730" s="7" t="inlineStr">
        <is>
          <t>Graphcore</t>
        </is>
      </c>
      <c r="F1730" s="8" t="inlineStr">
        <is>
          <t>Austin, Texas, United States</t>
        </is>
      </c>
      <c r="G1730" s="8" t="n"/>
      <c r="H1730" s="14" t="n"/>
      <c r="I1730" s="15">
        <f>IF($H1730="","",$H1730-TODAY())</f>
        <v/>
      </c>
      <c r="J1730" s="16" t="inlineStr">
        <is>
          <t>Open posting</t>
        </is>
      </c>
      <c r="K1730" s="8" t="inlineStr">
        <is>
          <t>filtered by keyword pre-scan</t>
        </is>
      </c>
      <c r="L1730" s="17" t="inlineStr">
        <is>
          <t>new</t>
        </is>
      </c>
      <c r="M1730" s="18" t="inlineStr"/>
      <c r="N1730" s="7" t="inlineStr">
        <is>
          <t>40631c66da056b7161ea14004d9b8e8ffbff1941</t>
        </is>
      </c>
      <c r="O1730" s="14" t="n">
        <v>46189</v>
      </c>
      <c r="P1730" s="7" t="inlineStr">
        <is>
          <t>greenhouse:graphcore</t>
        </is>
      </c>
      <c r="Q1730" s="8" t="inlineStr"/>
      <c r="R1730" s="8" t="n"/>
      <c r="S1730" s="19" t="n"/>
      <c r="T1730" s="19" t="n"/>
      <c r="U1730" s="14" t="n">
        <v>46189</v>
      </c>
      <c r="V1730" s="7" t="inlineStr">
        <is>
          <t>v1-db41edab064373dd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1</v>
      </c>
      <c r="C1731" s="12" t="inlineStr">
        <is>
          <t>Senior/Lead</t>
        </is>
      </c>
      <c r="D1731" s="8" t="inlineStr">
        <is>
          <t>Staff Silicon Physical Design Engineer - Bengaluru</t>
        </is>
      </c>
      <c r="E1731" s="7" t="inlineStr">
        <is>
          <t>Graphcore</t>
        </is>
      </c>
      <c r="F1731" s="8" t="inlineStr">
        <is>
          <t>Bengaluru, India</t>
        </is>
      </c>
      <c r="G1731" s="8" t="n"/>
      <c r="H1731" s="14" t="n"/>
      <c r="I1731" s="15">
        <f>IF($H1731="","",$H1731-TODAY())</f>
        <v/>
      </c>
      <c r="J1731" s="16" t="inlineStr">
        <is>
          <t>Open posting</t>
        </is>
      </c>
      <c r="K1731" s="8" t="inlineStr">
        <is>
          <t>filtered by keyword pre-scan</t>
        </is>
      </c>
      <c r="L1731" s="17" t="inlineStr">
        <is>
          <t>new</t>
        </is>
      </c>
      <c r="M1731" s="18" t="inlineStr"/>
      <c r="N1731" s="7" t="inlineStr">
        <is>
          <t>405261d90f71b94ad7e370f1c0eb0fa605f0dbd1</t>
        </is>
      </c>
      <c r="O1731" s="14" t="n">
        <v>46189</v>
      </c>
      <c r="P1731" s="7" t="inlineStr">
        <is>
          <t>greenhouse:graphcore</t>
        </is>
      </c>
      <c r="Q1731" s="8" t="inlineStr"/>
      <c r="R1731" s="8" t="n"/>
      <c r="S1731" s="19" t="n"/>
      <c r="T1731" s="19" t="n"/>
      <c r="U1731" s="14" t="n">
        <v>46189</v>
      </c>
      <c r="V1731" s="7" t="inlineStr">
        <is>
          <t>v1-db41edab064373dd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1</v>
      </c>
      <c r="C1732" s="12" t="inlineStr">
        <is>
          <t>Senior/Lead</t>
        </is>
      </c>
      <c r="D1732" s="8" t="inlineStr">
        <is>
          <t>Staff Silicon Verification Engineer - Bengaluru, Multiple Vacancies</t>
        </is>
      </c>
      <c r="E1732" s="7" t="inlineStr">
        <is>
          <t>Graphcore</t>
        </is>
      </c>
      <c r="F1732" s="8" t="inlineStr">
        <is>
          <t>Bengaluru, India</t>
        </is>
      </c>
      <c r="G1732" s="8" t="n"/>
      <c r="H1732" s="14" t="n"/>
      <c r="I1732" s="15">
        <f>IF($H1732="","",$H1732-TODAY())</f>
        <v/>
      </c>
      <c r="J1732" s="16" t="inlineStr">
        <is>
          <t>Open posting</t>
        </is>
      </c>
      <c r="K1732" s="8" t="inlineStr">
        <is>
          <t>filtered by keyword pre-scan</t>
        </is>
      </c>
      <c r="L1732" s="17" t="inlineStr">
        <is>
          <t>new</t>
        </is>
      </c>
      <c r="M1732" s="18" t="inlineStr"/>
      <c r="N1732" s="7" t="inlineStr">
        <is>
          <t>e62573a7bd7090d16050b6f5a50adcdbb135be2c</t>
        </is>
      </c>
      <c r="O1732" s="14" t="n">
        <v>46189</v>
      </c>
      <c r="P1732" s="7" t="inlineStr">
        <is>
          <t>greenhouse:graphcore</t>
        </is>
      </c>
      <c r="Q1732" s="8" t="inlineStr"/>
      <c r="R1732" s="8" t="n"/>
      <c r="S1732" s="19" t="n"/>
      <c r="T1732" s="19" t="n"/>
      <c r="U1732" s="14" t="n">
        <v>46189</v>
      </c>
      <c r="V1732" s="7" t="inlineStr">
        <is>
          <t>v1-db41edab064373dd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1</v>
      </c>
      <c r="C1733" s="12" t="inlineStr">
        <is>
          <t>Senior/Lead</t>
        </is>
      </c>
      <c r="D1733" s="8" t="inlineStr">
        <is>
          <t>Staff SoC Architect</t>
        </is>
      </c>
      <c r="E1733" s="7" t="inlineStr">
        <is>
          <t>Graphcore</t>
        </is>
      </c>
      <c r="F1733" s="8" t="inlineStr">
        <is>
          <t>Bristol, UK</t>
        </is>
      </c>
      <c r="G1733" s="8" t="n"/>
      <c r="H1733" s="14" t="n"/>
      <c r="I1733" s="15">
        <f>IF($H1733="","",$H1733-TODAY())</f>
        <v/>
      </c>
      <c r="J1733" s="16" t="inlineStr">
        <is>
          <t>Open posting</t>
        </is>
      </c>
      <c r="K1733" s="8" t="inlineStr">
        <is>
          <t>filtered by keyword pre-scan</t>
        </is>
      </c>
      <c r="L1733" s="17" t="inlineStr">
        <is>
          <t>new</t>
        </is>
      </c>
      <c r="M1733" s="18" t="inlineStr"/>
      <c r="N1733" s="7" t="inlineStr">
        <is>
          <t>7f90512807b3517d04098ef810f2492bbd0e912d</t>
        </is>
      </c>
      <c r="O1733" s="14" t="n">
        <v>46189</v>
      </c>
      <c r="P1733" s="7" t="inlineStr">
        <is>
          <t>greenhouse:graphcore</t>
        </is>
      </c>
      <c r="Q1733" s="8" t="inlineStr"/>
      <c r="R1733" s="8" t="n"/>
      <c r="S1733" s="19" t="n"/>
      <c r="T1733" s="19" t="n"/>
      <c r="U1733" s="14" t="n">
        <v>46189</v>
      </c>
      <c r="V1733" s="7" t="inlineStr">
        <is>
          <t>v1-db41edab064373dd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1</v>
      </c>
      <c r="C1734" s="12" t="inlineStr">
        <is>
          <t>Senior/Lead</t>
        </is>
      </c>
      <c r="D1734" s="8" t="inlineStr">
        <is>
          <t>Staff Software Engineer</t>
        </is>
      </c>
      <c r="E1734" s="7" t="inlineStr">
        <is>
          <t>Graphcore</t>
        </is>
      </c>
      <c r="F1734" s="8" t="inlineStr">
        <is>
          <t>Gdańsk, Pomeranian Voivodeship, Poland</t>
        </is>
      </c>
      <c r="G1734" s="8" t="n"/>
      <c r="H1734" s="14" t="n"/>
      <c r="I1734" s="15">
        <f>IF($H1734="","",$H1734-TODAY())</f>
        <v/>
      </c>
      <c r="J1734" s="16" t="inlineStr">
        <is>
          <t>Open posting</t>
        </is>
      </c>
      <c r="K1734" s="8" t="inlineStr">
        <is>
          <t>filtered by keyword pre-scan</t>
        </is>
      </c>
      <c r="L1734" s="17" t="inlineStr">
        <is>
          <t>new</t>
        </is>
      </c>
      <c r="M1734" s="18" t="inlineStr"/>
      <c r="N1734" s="7" t="inlineStr">
        <is>
          <t>fa3f07c11c0dcbc6555e5c4550a30067e86f03b2</t>
        </is>
      </c>
      <c r="O1734" s="14" t="n">
        <v>46189</v>
      </c>
      <c r="P1734" s="7" t="inlineStr">
        <is>
          <t>greenhouse:graphcore</t>
        </is>
      </c>
      <c r="Q1734" s="8" t="inlineStr"/>
      <c r="R1734" s="8" t="n"/>
      <c r="S1734" s="19" t="n"/>
      <c r="T1734" s="19" t="n"/>
      <c r="U1734" s="14" t="n">
        <v>46189</v>
      </c>
      <c r="V1734" s="7" t="inlineStr">
        <is>
          <t>v1-db41edab064373dd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1</v>
      </c>
      <c r="C1735" s="12" t="inlineStr">
        <is>
          <t>Senior/Lead</t>
        </is>
      </c>
      <c r="D1735" s="8" t="inlineStr">
        <is>
          <t>Staff Software Engineer</t>
        </is>
      </c>
      <c r="E1735" s="7" t="inlineStr">
        <is>
          <t>Graphcore</t>
        </is>
      </c>
      <c r="F1735" s="8" t="inlineStr">
        <is>
          <t>Bristol, UK</t>
        </is>
      </c>
      <c r="G1735" s="8" t="n"/>
      <c r="H1735" s="14" t="n"/>
      <c r="I1735" s="15">
        <f>IF($H1735="","",$H1735-TODAY())</f>
        <v/>
      </c>
      <c r="J1735" s="16" t="inlineStr">
        <is>
          <t>Open posting</t>
        </is>
      </c>
      <c r="K1735" s="8" t="inlineStr">
        <is>
          <t>filtered by keyword pre-scan</t>
        </is>
      </c>
      <c r="L1735" s="17" t="inlineStr">
        <is>
          <t>new</t>
        </is>
      </c>
      <c r="M1735" s="18" t="inlineStr"/>
      <c r="N1735" s="7" t="inlineStr">
        <is>
          <t>a1e8f37350173acf6afd5606192e8ef8c0193292</t>
        </is>
      </c>
      <c r="O1735" s="14" t="n">
        <v>46189</v>
      </c>
      <c r="P1735" s="7" t="inlineStr">
        <is>
          <t>greenhouse:graphcore</t>
        </is>
      </c>
      <c r="Q1735" s="8" t="inlineStr"/>
      <c r="R1735" s="8" t="n"/>
      <c r="S1735" s="19" t="n"/>
      <c r="T1735" s="19" t="n"/>
      <c r="U1735" s="14" t="n">
        <v>46189</v>
      </c>
      <c r="V1735" s="7" t="inlineStr">
        <is>
          <t>v1-db41edab064373dd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1</v>
      </c>
      <c r="C1736" s="12" t="inlineStr">
        <is>
          <t>Senior/Lead</t>
        </is>
      </c>
      <c r="D1736" s="8" t="inlineStr">
        <is>
          <t>Staff Software Engineer</t>
        </is>
      </c>
      <c r="E1736" s="7" t="inlineStr">
        <is>
          <t>Graphcore</t>
        </is>
      </c>
      <c r="F1736" s="8" t="inlineStr">
        <is>
          <t>Bristol, UK; Cambridge, UK; Gdańsk, Pomeranian Voivodeship, Poland</t>
        </is>
      </c>
      <c r="G1736" s="8" t="n"/>
      <c r="H1736" s="14" t="n"/>
      <c r="I1736" s="15">
        <f>IF($H1736="","",$H1736-TODAY())</f>
        <v/>
      </c>
      <c r="J1736" s="16" t="inlineStr">
        <is>
          <t>Open posting</t>
        </is>
      </c>
      <c r="K1736" s="8" t="inlineStr">
        <is>
          <t>filtered by keyword pre-scan</t>
        </is>
      </c>
      <c r="L1736" s="17" t="inlineStr">
        <is>
          <t>new</t>
        </is>
      </c>
      <c r="M1736" s="18" t="inlineStr"/>
      <c r="N1736" s="7" t="inlineStr">
        <is>
          <t>290f768eb023dca8ddc4eba4d06f1f029a2c67ce</t>
        </is>
      </c>
      <c r="O1736" s="14" t="n">
        <v>46189</v>
      </c>
      <c r="P1736" s="7" t="inlineStr">
        <is>
          <t>greenhouse:graphcore</t>
        </is>
      </c>
      <c r="Q1736" s="8" t="inlineStr"/>
      <c r="R1736" s="8" t="n"/>
      <c r="S1736" s="19" t="n"/>
      <c r="T1736" s="19" t="n"/>
      <c r="U1736" s="14" t="n">
        <v>46189</v>
      </c>
      <c r="V1736" s="7" t="inlineStr">
        <is>
          <t>v1-db41edab064373dd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1</v>
      </c>
      <c r="C1737" s="12" t="inlineStr">
        <is>
          <t>Senior/Lead</t>
        </is>
      </c>
      <c r="D1737" s="8" t="inlineStr">
        <is>
          <t>Staff Software Engineer - Analysis Tools</t>
        </is>
      </c>
      <c r="E1737" s="7" t="inlineStr">
        <is>
          <t>Graphcore</t>
        </is>
      </c>
      <c r="F1737" s="8" t="inlineStr">
        <is>
          <t>Gdańsk, Pomeranian Voivodeship, Poland</t>
        </is>
      </c>
      <c r="G1737" s="8" t="n"/>
      <c r="H1737" s="14" t="n"/>
      <c r="I1737" s="15">
        <f>IF($H1737="","",$H1737-TODAY())</f>
        <v/>
      </c>
      <c r="J1737" s="16" t="inlineStr">
        <is>
          <t>Open posting</t>
        </is>
      </c>
      <c r="K1737" s="8" t="inlineStr">
        <is>
          <t>filtered by keyword pre-scan</t>
        </is>
      </c>
      <c r="L1737" s="17" t="inlineStr">
        <is>
          <t>new</t>
        </is>
      </c>
      <c r="M1737" s="18" t="inlineStr"/>
      <c r="N1737" s="7" t="inlineStr">
        <is>
          <t>fa6bfe41fae452b7b2ce1f462f88c300b7c8eb5f</t>
        </is>
      </c>
      <c r="O1737" s="14" t="n">
        <v>46189</v>
      </c>
      <c r="P1737" s="7" t="inlineStr">
        <is>
          <t>greenhouse:graphcore</t>
        </is>
      </c>
      <c r="Q1737" s="8" t="inlineStr"/>
      <c r="R1737" s="8" t="n"/>
      <c r="S1737" s="19" t="n"/>
      <c r="T1737" s="19" t="n"/>
      <c r="U1737" s="14" t="n">
        <v>46189</v>
      </c>
      <c r="V1737" s="7" t="inlineStr">
        <is>
          <t>v1-db41edab064373dd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1</v>
      </c>
      <c r="C1738" s="12" t="inlineStr">
        <is>
          <t>Senior/Lead</t>
        </is>
      </c>
      <c r="D1738" s="8" t="inlineStr">
        <is>
          <t>Staff Software Engineer - Analysis Tools</t>
        </is>
      </c>
      <c r="E1738" s="7" t="inlineStr">
        <is>
          <t>Graphcore</t>
        </is>
      </c>
      <c r="F1738" s="8" t="inlineStr">
        <is>
          <t>Bristol, UK</t>
        </is>
      </c>
      <c r="G1738" s="8" t="n"/>
      <c r="H1738" s="14" t="n"/>
      <c r="I1738" s="15">
        <f>IF($H1738="","",$H1738-TODAY())</f>
        <v/>
      </c>
      <c r="J1738" s="16" t="inlineStr">
        <is>
          <t>Open posting</t>
        </is>
      </c>
      <c r="K1738" s="8" t="inlineStr">
        <is>
          <t>filtered by keyword pre-scan</t>
        </is>
      </c>
      <c r="L1738" s="17" t="inlineStr">
        <is>
          <t>new</t>
        </is>
      </c>
      <c r="M1738" s="18" t="inlineStr"/>
      <c r="N1738" s="7" t="inlineStr">
        <is>
          <t>53a960344ebb37ef71df4b269bc04d96c9225156</t>
        </is>
      </c>
      <c r="O1738" s="14" t="n">
        <v>46189</v>
      </c>
      <c r="P1738" s="7" t="inlineStr">
        <is>
          <t>greenhouse:graphcore</t>
        </is>
      </c>
      <c r="Q1738" s="8" t="inlineStr"/>
      <c r="R1738" s="8" t="n"/>
      <c r="S1738" s="19" t="n"/>
      <c r="T1738" s="19" t="n"/>
      <c r="U1738" s="14" t="n">
        <v>46189</v>
      </c>
      <c r="V1738" s="7" t="inlineStr">
        <is>
          <t>v1-db41edab064373dd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1</v>
      </c>
      <c r="C1739" s="12" t="inlineStr">
        <is>
          <t>Senior/Lead</t>
        </is>
      </c>
      <c r="D1739" s="8" t="inlineStr">
        <is>
          <t>Staff Software Engineer - ML Kernels &amp; Runtime</t>
        </is>
      </c>
      <c r="E1739" s="7" t="inlineStr">
        <is>
          <t>Graphcore</t>
        </is>
      </c>
      <c r="F1739" s="8" t="inlineStr">
        <is>
          <t>Gdańsk, Pomeranian Voivodeship, Poland</t>
        </is>
      </c>
      <c r="G1739" s="8" t="n"/>
      <c r="H1739" s="14" t="n"/>
      <c r="I1739" s="15">
        <f>IF($H1739="","",$H1739-TODAY())</f>
        <v/>
      </c>
      <c r="J1739" s="16" t="inlineStr">
        <is>
          <t>Open posting</t>
        </is>
      </c>
      <c r="K1739" s="8" t="inlineStr">
        <is>
          <t>filtered by keyword pre-scan</t>
        </is>
      </c>
      <c r="L1739" s="17" t="inlineStr">
        <is>
          <t>new</t>
        </is>
      </c>
      <c r="M1739" s="18" t="inlineStr"/>
      <c r="N1739" s="7" t="inlineStr">
        <is>
          <t>33d5eb9ceefd94899a4307f5126afacc761246da</t>
        </is>
      </c>
      <c r="O1739" s="14" t="n">
        <v>46189</v>
      </c>
      <c r="P1739" s="7" t="inlineStr">
        <is>
          <t>greenhouse:graphcore</t>
        </is>
      </c>
      <c r="Q1739" s="8" t="inlineStr"/>
      <c r="R1739" s="8" t="n"/>
      <c r="S1739" s="19" t="n"/>
      <c r="T1739" s="19" t="n"/>
      <c r="U1739" s="14" t="n">
        <v>46189</v>
      </c>
      <c r="V1739" s="7" t="inlineStr">
        <is>
          <t>v1-db41edab064373dd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1</v>
      </c>
      <c r="C1740" s="12" t="inlineStr">
        <is>
          <t>Senior/Lead</t>
        </is>
      </c>
      <c r="D1740" s="8" t="inlineStr">
        <is>
          <t>Staff Software Engineer (ML QA)</t>
        </is>
      </c>
      <c r="E1740" s="7" t="inlineStr">
        <is>
          <t>Graphcore</t>
        </is>
      </c>
      <c r="F1740" s="8" t="inlineStr">
        <is>
          <t>Bristol, UK</t>
        </is>
      </c>
      <c r="G1740" s="8" t="n"/>
      <c r="H1740" s="14" t="n"/>
      <c r="I1740" s="15">
        <f>IF($H1740="","",$H1740-TODAY())</f>
        <v/>
      </c>
      <c r="J1740" s="16" t="inlineStr">
        <is>
          <t>Open posting</t>
        </is>
      </c>
      <c r="K1740" s="8" t="inlineStr">
        <is>
          <t>filtered by keyword pre-scan</t>
        </is>
      </c>
      <c r="L1740" s="17" t="inlineStr">
        <is>
          <t>new</t>
        </is>
      </c>
      <c r="M1740" s="18" t="inlineStr"/>
      <c r="N1740" s="7" t="inlineStr">
        <is>
          <t>c6d14b8903f1393d176516662fe349984fe75b47</t>
        </is>
      </c>
      <c r="O1740" s="14" t="n">
        <v>46189</v>
      </c>
      <c r="P1740" s="7" t="inlineStr">
        <is>
          <t>greenhouse:graphcore</t>
        </is>
      </c>
      <c r="Q1740" s="8" t="inlineStr"/>
      <c r="R1740" s="8" t="n"/>
      <c r="S1740" s="19" t="n"/>
      <c r="T1740" s="19" t="n"/>
      <c r="U1740" s="14" t="n">
        <v>46189</v>
      </c>
      <c r="V1740" s="7" t="inlineStr">
        <is>
          <t>v1-db41edab064373dd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1</v>
      </c>
      <c r="C1741" s="12" t="inlineStr">
        <is>
          <t>Senior/Lead</t>
        </is>
      </c>
      <c r="D1741" s="8" t="inlineStr">
        <is>
          <t>Staff Software Engineer (ML QA)</t>
        </is>
      </c>
      <c r="E1741" s="7" t="inlineStr">
        <is>
          <t>Graphcore</t>
        </is>
      </c>
      <c r="F1741" s="8" t="inlineStr">
        <is>
          <t>Cambridge, UK</t>
        </is>
      </c>
      <c r="G1741" s="8" t="n"/>
      <c r="H1741" s="14" t="n"/>
      <c r="I1741" s="15">
        <f>IF($H1741="","",$H1741-TODAY())</f>
        <v/>
      </c>
      <c r="J1741" s="16" t="inlineStr">
        <is>
          <t>Open posting</t>
        </is>
      </c>
      <c r="K1741" s="8" t="inlineStr">
        <is>
          <t>filtered by keyword pre-scan</t>
        </is>
      </c>
      <c r="L1741" s="17" t="inlineStr">
        <is>
          <t>new</t>
        </is>
      </c>
      <c r="M1741" s="18" t="inlineStr"/>
      <c r="N1741" s="7" t="inlineStr">
        <is>
          <t>d1c50224d6039980ca8330c1e4a9889a5451ae0c</t>
        </is>
      </c>
      <c r="O1741" s="14" t="n">
        <v>46189</v>
      </c>
      <c r="P1741" s="7" t="inlineStr">
        <is>
          <t>greenhouse:graphcore</t>
        </is>
      </c>
      <c r="Q1741" s="8" t="inlineStr"/>
      <c r="R1741" s="8" t="n"/>
      <c r="S1741" s="19" t="n"/>
      <c r="T1741" s="19" t="n"/>
      <c r="U1741" s="14" t="n">
        <v>46189</v>
      </c>
      <c r="V1741" s="7" t="inlineStr">
        <is>
          <t>v1-db41edab064373dd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1</v>
      </c>
      <c r="C1742" s="12" t="inlineStr">
        <is>
          <t>Senior/Lead</t>
        </is>
      </c>
      <c r="D1742" s="8" t="inlineStr">
        <is>
          <t>Staff Software Engineer (ML QA)</t>
        </is>
      </c>
      <c r="E1742" s="7" t="inlineStr">
        <is>
          <t>Graphcore</t>
        </is>
      </c>
      <c r="F1742" s="8" t="inlineStr">
        <is>
          <t>London, UK</t>
        </is>
      </c>
      <c r="G1742" s="8" t="n"/>
      <c r="H1742" s="14" t="n"/>
      <c r="I1742" s="15">
        <f>IF($H1742="","",$H1742-TODAY())</f>
        <v/>
      </c>
      <c r="J1742" s="16" t="inlineStr">
        <is>
          <t>Open posting</t>
        </is>
      </c>
      <c r="K1742" s="8" t="inlineStr">
        <is>
          <t>filtered by keyword pre-scan</t>
        </is>
      </c>
      <c r="L1742" s="17" t="inlineStr">
        <is>
          <t>new</t>
        </is>
      </c>
      <c r="M1742" s="18" t="inlineStr"/>
      <c r="N1742" s="7" t="inlineStr">
        <is>
          <t>2fd6ddd91142597c3177d9bf7a9d1ef267db6517</t>
        </is>
      </c>
      <c r="O1742" s="14" t="n">
        <v>46189</v>
      </c>
      <c r="P1742" s="7" t="inlineStr">
        <is>
          <t>greenhouse:graphcore</t>
        </is>
      </c>
      <c r="Q1742" s="8" t="inlineStr"/>
      <c r="R1742" s="8" t="n"/>
      <c r="S1742" s="19" t="n"/>
      <c r="T1742" s="19" t="n"/>
      <c r="U1742" s="14" t="n">
        <v>46189</v>
      </c>
      <c r="V1742" s="7" t="inlineStr">
        <is>
          <t>v1-db41edab064373dd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1</v>
      </c>
      <c r="C1743" s="12" t="inlineStr">
        <is>
          <t>Senior/Lead</t>
        </is>
      </c>
      <c r="D1743" s="8" t="inlineStr">
        <is>
          <t>Staff Systems Engineer</t>
        </is>
      </c>
      <c r="E1743" s="7" t="inlineStr">
        <is>
          <t>Graphcore</t>
        </is>
      </c>
      <c r="F1743" s="8" t="inlineStr">
        <is>
          <t>US - Milpitas</t>
        </is>
      </c>
      <c r="G1743" s="8" t="n"/>
      <c r="H1743" s="14" t="n"/>
      <c r="I1743" s="15">
        <f>IF($H1743="","",$H1743-TODAY())</f>
        <v/>
      </c>
      <c r="J1743" s="16" t="inlineStr">
        <is>
          <t>Open posting</t>
        </is>
      </c>
      <c r="K1743" s="8" t="inlineStr">
        <is>
          <t>filtered by keyword pre-scan</t>
        </is>
      </c>
      <c r="L1743" s="17" t="inlineStr">
        <is>
          <t>new</t>
        </is>
      </c>
      <c r="M1743" s="18" t="inlineStr"/>
      <c r="N1743" s="7" t="inlineStr">
        <is>
          <t>77304a7ee62bf29891a61a50513b6fe23dc26d88</t>
        </is>
      </c>
      <c r="O1743" s="14" t="n">
        <v>46189</v>
      </c>
      <c r="P1743" s="7" t="inlineStr">
        <is>
          <t>greenhouse:graphcore</t>
        </is>
      </c>
      <c r="Q1743" s="8" t="inlineStr"/>
      <c r="R1743" s="8" t="n"/>
      <c r="S1743" s="19" t="n"/>
      <c r="T1743" s="19" t="n"/>
      <c r="U1743" s="14" t="n">
        <v>46189</v>
      </c>
      <c r="V1743" s="7" t="inlineStr">
        <is>
          <t>v1-db41edab064373dd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1</v>
      </c>
      <c r="C1744" s="12" t="inlineStr">
        <is>
          <t>Senior/Lead</t>
        </is>
      </c>
      <c r="D1744" s="8" t="inlineStr">
        <is>
          <t>Staff Systems Engineer</t>
        </is>
      </c>
      <c r="E1744" s="7" t="inlineStr">
        <is>
          <t>Graphcore</t>
        </is>
      </c>
      <c r="F1744" s="8" t="inlineStr">
        <is>
          <t>Austin, Texas, United States</t>
        </is>
      </c>
      <c r="G1744" s="8" t="n"/>
      <c r="H1744" s="14" t="n"/>
      <c r="I1744" s="15">
        <f>IF($H1744="","",$H1744-TODAY())</f>
        <v/>
      </c>
      <c r="J1744" s="16" t="inlineStr">
        <is>
          <t>Open posting</t>
        </is>
      </c>
      <c r="K1744" s="8" t="inlineStr">
        <is>
          <t>filtered by keyword pre-scan</t>
        </is>
      </c>
      <c r="L1744" s="17" t="inlineStr">
        <is>
          <t>new</t>
        </is>
      </c>
      <c r="M1744" s="18" t="inlineStr"/>
      <c r="N1744" s="7" t="inlineStr">
        <is>
          <t>f2658d043ce40dae604f8950da3a936ab4a78c1c</t>
        </is>
      </c>
      <c r="O1744" s="14" t="n">
        <v>46189</v>
      </c>
      <c r="P1744" s="7" t="inlineStr">
        <is>
          <t>greenhouse:graphcore</t>
        </is>
      </c>
      <c r="Q1744" s="8" t="inlineStr"/>
      <c r="R1744" s="8" t="n"/>
      <c r="S1744" s="19" t="n"/>
      <c r="T1744" s="19" t="n"/>
      <c r="U1744" s="14" t="n">
        <v>46189</v>
      </c>
      <c r="V1744" s="7" t="inlineStr">
        <is>
          <t>v1-db41edab064373dd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1</v>
      </c>
      <c r="C1745" s="12" t="inlineStr">
        <is>
          <t>Senior/Lead</t>
        </is>
      </c>
      <c r="D1745" s="8" t="inlineStr">
        <is>
          <t>Staff System Software Engineer</t>
        </is>
      </c>
      <c r="E1745" s="7" t="inlineStr">
        <is>
          <t>Graphcore</t>
        </is>
      </c>
      <c r="F1745" s="8" t="inlineStr">
        <is>
          <t>Gdańsk, Pomeranian Voivodeship, Poland</t>
        </is>
      </c>
      <c r="G1745" s="8" t="n"/>
      <c r="H1745" s="14" t="n"/>
      <c r="I1745" s="15">
        <f>IF($H1745="","",$H1745-TODAY())</f>
        <v/>
      </c>
      <c r="J1745" s="16" t="inlineStr">
        <is>
          <t>Open posting</t>
        </is>
      </c>
      <c r="K1745" s="8" t="inlineStr">
        <is>
          <t>filtered by keyword pre-scan</t>
        </is>
      </c>
      <c r="L1745" s="17" t="inlineStr">
        <is>
          <t>new</t>
        </is>
      </c>
      <c r="M1745" s="18" t="inlineStr"/>
      <c r="N1745" s="7" t="inlineStr">
        <is>
          <t>e9cae52f93db09b46a46c666c3f0502a1c212634</t>
        </is>
      </c>
      <c r="O1745" s="14" t="n">
        <v>46189</v>
      </c>
      <c r="P1745" s="7" t="inlineStr">
        <is>
          <t>greenhouse:graphcore</t>
        </is>
      </c>
      <c r="Q1745" s="8" t="inlineStr"/>
      <c r="R1745" s="8" t="n"/>
      <c r="S1745" s="19" t="n"/>
      <c r="T1745" s="19" t="n"/>
      <c r="U1745" s="14" t="n">
        <v>46189</v>
      </c>
      <c r="V1745" s="7" t="inlineStr">
        <is>
          <t>v1-db41edab064373dd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1</v>
      </c>
      <c r="C1746" s="12" t="inlineStr">
        <is>
          <t>Senior/Lead</t>
        </is>
      </c>
      <c r="D1746" s="8" t="inlineStr">
        <is>
          <t>Staff System Software Engineer</t>
        </is>
      </c>
      <c r="E1746" s="7" t="inlineStr">
        <is>
          <t>Graphcore</t>
        </is>
      </c>
      <c r="F1746" s="8" t="inlineStr">
        <is>
          <t>Bristol, UK</t>
        </is>
      </c>
      <c r="G1746" s="8" t="n"/>
      <c r="H1746" s="14" t="n"/>
      <c r="I1746" s="15">
        <f>IF($H1746="","",$H1746-TODAY())</f>
        <v/>
      </c>
      <c r="J1746" s="16" t="inlineStr">
        <is>
          <t>Open posting</t>
        </is>
      </c>
      <c r="K1746" s="8" t="inlineStr">
        <is>
          <t>filtered by keyword pre-scan</t>
        </is>
      </c>
      <c r="L1746" s="17" t="inlineStr">
        <is>
          <t>new</t>
        </is>
      </c>
      <c r="M1746" s="18" t="inlineStr"/>
      <c r="N1746" s="7" t="inlineStr">
        <is>
          <t>a2029d6dd51be196b4303f39f90f3361e68a27c7</t>
        </is>
      </c>
      <c r="O1746" s="14" t="n">
        <v>46189</v>
      </c>
      <c r="P1746" s="7" t="inlineStr">
        <is>
          <t>greenhouse:graphcore</t>
        </is>
      </c>
      <c r="Q1746" s="8" t="inlineStr"/>
      <c r="R1746" s="8" t="n"/>
      <c r="S1746" s="19" t="n"/>
      <c r="T1746" s="19" t="n"/>
      <c r="U1746" s="14" t="n">
        <v>46189</v>
      </c>
      <c r="V1746" s="7" t="inlineStr">
        <is>
          <t>v1-db41edab064373dd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1</v>
      </c>
      <c r="C1747" s="12" t="inlineStr">
        <is>
          <t>Senior/Lead</t>
        </is>
      </c>
      <c r="D1747" s="8" t="inlineStr">
        <is>
          <t>Staff System Software Engineer</t>
        </is>
      </c>
      <c r="E1747" s="7" t="inlineStr">
        <is>
          <t>Graphcore</t>
        </is>
      </c>
      <c r="F1747" s="8" t="inlineStr">
        <is>
          <t>Cambridge, UK</t>
        </is>
      </c>
      <c r="G1747" s="8" t="n"/>
      <c r="H1747" s="14" t="n"/>
      <c r="I1747" s="15">
        <f>IF($H1747="","",$H1747-TODAY())</f>
        <v/>
      </c>
      <c r="J1747" s="16" t="inlineStr">
        <is>
          <t>Open posting</t>
        </is>
      </c>
      <c r="K1747" s="8" t="inlineStr">
        <is>
          <t>filtered by keyword pre-scan</t>
        </is>
      </c>
      <c r="L1747" s="17" t="inlineStr">
        <is>
          <t>new</t>
        </is>
      </c>
      <c r="M1747" s="18" t="inlineStr"/>
      <c r="N1747" s="7" t="inlineStr">
        <is>
          <t>f01df082f9b28107cea0ceec23fcaef1b79c037b</t>
        </is>
      </c>
      <c r="O1747" s="14" t="n">
        <v>46189</v>
      </c>
      <c r="P1747" s="7" t="inlineStr">
        <is>
          <t>greenhouse:graphcore</t>
        </is>
      </c>
      <c r="Q1747" s="8" t="inlineStr"/>
      <c r="R1747" s="8" t="n"/>
      <c r="S1747" s="19" t="n"/>
      <c r="T1747" s="19" t="n"/>
      <c r="U1747" s="14" t="n">
        <v>46189</v>
      </c>
      <c r="V1747" s="7" t="inlineStr">
        <is>
          <t>v1-db41edab064373dd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1</v>
      </c>
      <c r="C1748" s="12" t="inlineStr">
        <is>
          <t>Senior/Lead</t>
        </is>
      </c>
      <c r="D1748" s="8" t="inlineStr">
        <is>
          <t>Staff System Software Engineer - Bengaluru, multiple vacancies</t>
        </is>
      </c>
      <c r="E1748" s="7" t="inlineStr">
        <is>
          <t>Graphcore</t>
        </is>
      </c>
      <c r="F1748" s="8" t="inlineStr">
        <is>
          <t>Bengaluru, India</t>
        </is>
      </c>
      <c r="G1748" s="8" t="n"/>
      <c r="H1748" s="14" t="n"/>
      <c r="I1748" s="15">
        <f>IF($H1748="","",$H1748-TODAY())</f>
        <v/>
      </c>
      <c r="J1748" s="16" t="inlineStr">
        <is>
          <t>Open posting</t>
        </is>
      </c>
      <c r="K1748" s="8" t="inlineStr">
        <is>
          <t>filtered by keyword pre-scan</t>
        </is>
      </c>
      <c r="L1748" s="17" t="inlineStr">
        <is>
          <t>new</t>
        </is>
      </c>
      <c r="M1748" s="18" t="inlineStr"/>
      <c r="N1748" s="7" t="inlineStr">
        <is>
          <t>dbefe9d960ab379c447d40c379002d3d45de31a9</t>
        </is>
      </c>
      <c r="O1748" s="14" t="n">
        <v>46189</v>
      </c>
      <c r="P1748" s="7" t="inlineStr">
        <is>
          <t>greenhouse:graphcore</t>
        </is>
      </c>
      <c r="Q1748" s="8" t="inlineStr"/>
      <c r="R1748" s="8" t="n"/>
      <c r="S1748" s="19" t="n"/>
      <c r="T1748" s="19" t="n"/>
      <c r="U1748" s="14" t="n">
        <v>46189</v>
      </c>
      <c r="V1748" s="7" t="inlineStr">
        <is>
          <t>v1-db41edab064373dd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1</v>
      </c>
      <c r="C1749" s="12" t="inlineStr">
        <is>
          <t>Senior/Lead</t>
        </is>
      </c>
      <c r="D1749" s="8" t="inlineStr">
        <is>
          <t>Staff System Validation Engineer</t>
        </is>
      </c>
      <c r="E1749" s="7" t="inlineStr">
        <is>
          <t>Graphcore</t>
        </is>
      </c>
      <c r="F1749" s="8" t="inlineStr">
        <is>
          <t>Austin, Texas, United States</t>
        </is>
      </c>
      <c r="G1749" s="8" t="n"/>
      <c r="H1749" s="14" t="n"/>
      <c r="I1749" s="15">
        <f>IF($H1749="","",$H1749-TODAY())</f>
        <v/>
      </c>
      <c r="J1749" s="16" t="inlineStr">
        <is>
          <t>Open posting</t>
        </is>
      </c>
      <c r="K1749" s="8" t="inlineStr">
        <is>
          <t>filtered by keyword pre-scan</t>
        </is>
      </c>
      <c r="L1749" s="17" t="inlineStr">
        <is>
          <t>new</t>
        </is>
      </c>
      <c r="M1749" s="18" t="inlineStr"/>
      <c r="N1749" s="7" t="inlineStr">
        <is>
          <t>7aaa8acd207a5d653da1c1ce363dbc8f3297dcf5</t>
        </is>
      </c>
      <c r="O1749" s="14" t="n">
        <v>46189</v>
      </c>
      <c r="P1749" s="7" t="inlineStr">
        <is>
          <t>greenhouse:graphcore</t>
        </is>
      </c>
      <c r="Q1749" s="8" t="inlineStr"/>
      <c r="R1749" s="8" t="n"/>
      <c r="S1749" s="19" t="n"/>
      <c r="T1749" s="19" t="n"/>
      <c r="U1749" s="14" t="n">
        <v>46189</v>
      </c>
      <c r="V1749" s="7" t="inlineStr">
        <is>
          <t>v1-db41edab064373dd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1</v>
      </c>
      <c r="C1750" s="12" t="inlineStr">
        <is>
          <t>Senior/Lead</t>
        </is>
      </c>
      <c r="D1750" s="8" t="inlineStr">
        <is>
          <t>Staff Technical Program Manager, Lab /Data Center</t>
        </is>
      </c>
      <c r="E1750" s="7" t="inlineStr">
        <is>
          <t>Graphcore</t>
        </is>
      </c>
      <c r="F1750" s="8" t="inlineStr">
        <is>
          <t>Austin, Texas, United States</t>
        </is>
      </c>
      <c r="G1750" s="8" t="n"/>
      <c r="H1750" s="14" t="n"/>
      <c r="I1750" s="15">
        <f>IF($H1750="","",$H1750-TODAY())</f>
        <v/>
      </c>
      <c r="J1750" s="16" t="inlineStr">
        <is>
          <t>Open posting</t>
        </is>
      </c>
      <c r="K1750" s="8" t="inlineStr">
        <is>
          <t>filtered by keyword pre-scan</t>
        </is>
      </c>
      <c r="L1750" s="17" t="inlineStr">
        <is>
          <t>new</t>
        </is>
      </c>
      <c r="M1750" s="18" t="inlineStr"/>
      <c r="N1750" s="7" t="inlineStr">
        <is>
          <t>1d976f4d2a1651099fade724a206e0ee856797ad</t>
        </is>
      </c>
      <c r="O1750" s="14" t="n">
        <v>46189</v>
      </c>
      <c r="P1750" s="7" t="inlineStr">
        <is>
          <t>greenhouse:graphcore</t>
        </is>
      </c>
      <c r="Q1750" s="8" t="inlineStr"/>
      <c r="R1750" s="8" t="n"/>
      <c r="S1750" s="19" t="n"/>
      <c r="T1750" s="19" t="n"/>
      <c r="U1750" s="14" t="n">
        <v>46189</v>
      </c>
      <c r="V1750" s="7" t="inlineStr">
        <is>
          <t>v1-db41edab064373dd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1</v>
      </c>
      <c r="C1751" s="12" t="inlineStr">
        <is>
          <t>Senior/Lead</t>
        </is>
      </c>
      <c r="D1751" s="8" t="inlineStr">
        <is>
          <t>Staff UEFI Firmware Engineer</t>
        </is>
      </c>
      <c r="E1751" s="7" t="inlineStr">
        <is>
          <t>Graphcore</t>
        </is>
      </c>
      <c r="F1751" s="8" t="inlineStr">
        <is>
          <t>Austin, Texas, United States</t>
        </is>
      </c>
      <c r="G1751" s="8" t="n"/>
      <c r="H1751" s="14" t="n"/>
      <c r="I1751" s="15">
        <f>IF($H1751="","",$H1751-TODAY())</f>
        <v/>
      </c>
      <c r="J1751" s="16" t="inlineStr">
        <is>
          <t>Open posting</t>
        </is>
      </c>
      <c r="K1751" s="8" t="inlineStr">
        <is>
          <t>filtered by keyword pre-scan</t>
        </is>
      </c>
      <c r="L1751" s="17" t="inlineStr">
        <is>
          <t>new</t>
        </is>
      </c>
      <c r="M1751" s="18" t="inlineStr"/>
      <c r="N1751" s="7" t="inlineStr">
        <is>
          <t>01a3cbf858f368bbdf069ba6265caa289de23817</t>
        </is>
      </c>
      <c r="O1751" s="14" t="n">
        <v>46189</v>
      </c>
      <c r="P1751" s="7" t="inlineStr">
        <is>
          <t>greenhouse:graphcore</t>
        </is>
      </c>
      <c r="Q1751" s="8" t="inlineStr"/>
      <c r="R1751" s="8" t="n"/>
      <c r="S1751" s="19" t="n"/>
      <c r="T1751" s="19" t="n"/>
      <c r="U1751" s="14" t="n">
        <v>46189</v>
      </c>
      <c r="V1751" s="7" t="inlineStr">
        <is>
          <t>v1-db41edab064373dd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1</v>
      </c>
      <c r="C1752" s="12" t="inlineStr">
        <is>
          <t>Senior/Lead</t>
        </is>
      </c>
      <c r="D1752" s="8" t="inlineStr">
        <is>
          <t>Tech Director, Post Silicon Validation</t>
        </is>
      </c>
      <c r="E1752" s="7" t="inlineStr">
        <is>
          <t>Graphcore</t>
        </is>
      </c>
      <c r="F1752" s="8" t="inlineStr">
        <is>
          <t>Bristol, UK</t>
        </is>
      </c>
      <c r="G1752" s="8" t="n"/>
      <c r="H1752" s="14" t="n"/>
      <c r="I1752" s="15">
        <f>IF($H1752="","",$H1752-TODAY())</f>
        <v/>
      </c>
      <c r="J1752" s="16" t="inlineStr">
        <is>
          <t>Open posting</t>
        </is>
      </c>
      <c r="K1752" s="8" t="inlineStr">
        <is>
          <t>filtered by keyword pre-scan</t>
        </is>
      </c>
      <c r="L1752" s="17" t="inlineStr">
        <is>
          <t>new</t>
        </is>
      </c>
      <c r="M1752" s="18" t="inlineStr"/>
      <c r="N1752" s="7" t="inlineStr">
        <is>
          <t>e26cbf5b958c5d067e621ba4d11542e1af47290d</t>
        </is>
      </c>
      <c r="O1752" s="14" t="n">
        <v>46189</v>
      </c>
      <c r="P1752" s="7" t="inlineStr">
        <is>
          <t>greenhouse:graphcore</t>
        </is>
      </c>
      <c r="Q1752" s="8" t="inlineStr"/>
      <c r="R1752" s="8" t="n"/>
      <c r="S1752" s="19" t="n"/>
      <c r="T1752" s="19" t="n"/>
      <c r="U1752" s="14" t="n">
        <v>46189</v>
      </c>
      <c r="V1752" s="7" t="inlineStr">
        <is>
          <t>v1-db41edab064373dd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1</v>
      </c>
      <c r="C1753" s="12" t="inlineStr">
        <is>
          <t>Senior/Lead</t>
        </is>
      </c>
      <c r="D1753" s="8" t="inlineStr">
        <is>
          <t>Technical Lead - System Validation Architect</t>
        </is>
      </c>
      <c r="E1753" s="7" t="inlineStr">
        <is>
          <t>Graphcore</t>
        </is>
      </c>
      <c r="F1753" s="8" t="inlineStr">
        <is>
          <t>Austin, Texas, United States</t>
        </is>
      </c>
      <c r="G1753" s="8" t="n"/>
      <c r="H1753" s="14" t="n"/>
      <c r="I1753" s="15">
        <f>IF($H1753="","",$H1753-TODAY())</f>
        <v/>
      </c>
      <c r="J1753" s="16" t="inlineStr">
        <is>
          <t>Open posting</t>
        </is>
      </c>
      <c r="K1753" s="8" t="inlineStr">
        <is>
          <t>filtered by keyword pre-scan</t>
        </is>
      </c>
      <c r="L1753" s="17" t="inlineStr">
        <is>
          <t>new</t>
        </is>
      </c>
      <c r="M1753" s="18" t="inlineStr"/>
      <c r="N1753" s="7" t="inlineStr">
        <is>
          <t>87e0d7305c9a98267217a958d9ae577cde6851a8</t>
        </is>
      </c>
      <c r="O1753" s="14" t="n">
        <v>46189</v>
      </c>
      <c r="P1753" s="7" t="inlineStr">
        <is>
          <t>greenhouse:graphcore</t>
        </is>
      </c>
      <c r="Q1753" s="8" t="inlineStr"/>
      <c r="R1753" s="8" t="n"/>
      <c r="S1753" s="19" t="n"/>
      <c r="T1753" s="19" t="n"/>
      <c r="U1753" s="14" t="n">
        <v>46189</v>
      </c>
      <c r="V1753" s="7" t="inlineStr">
        <is>
          <t>v1-db41edab064373dd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1</v>
      </c>
      <c r="C1754" s="12" t="inlineStr">
        <is>
          <t>Senior/Lead</t>
        </is>
      </c>
      <c r="D1754" s="8" t="inlineStr">
        <is>
          <t>Business Operations Lead, Datacenters</t>
        </is>
      </c>
      <c r="E1754" s="7" t="inlineStr">
        <is>
          <t>Cerebras</t>
        </is>
      </c>
      <c r="F1754" s="8" t="inlineStr">
        <is>
          <t>Sunnyvale, CA</t>
        </is>
      </c>
      <c r="G1754" s="8" t="n"/>
      <c r="H1754" s="14" t="n"/>
      <c r="I1754" s="15">
        <f>IF($H1754="","",$H1754-TODAY())</f>
        <v/>
      </c>
      <c r="J1754" s="16" t="inlineStr">
        <is>
          <t>Open posting</t>
        </is>
      </c>
      <c r="K1754" s="8" t="inlineStr">
        <is>
          <t>filtered by keyword pre-scan</t>
        </is>
      </c>
      <c r="L1754" s="17" t="inlineStr">
        <is>
          <t>new</t>
        </is>
      </c>
      <c r="M1754" s="18" t="inlineStr"/>
      <c r="N1754" s="7" t="inlineStr">
        <is>
          <t>13e03f325082b44624a9dad76069469edfe0651e</t>
        </is>
      </c>
      <c r="O1754" s="14" t="n">
        <v>46177</v>
      </c>
      <c r="P1754" s="7" t="inlineStr">
        <is>
          <t>greenhouse:cerebrassystems</t>
        </is>
      </c>
      <c r="Q1754" s="8" t="inlineStr"/>
      <c r="R1754" s="8" t="n"/>
      <c r="S1754" s="19" t="n"/>
      <c r="T1754" s="19" t="n"/>
      <c r="U1754" s="14" t="n">
        <v>46189</v>
      </c>
      <c r="V1754" s="7" t="inlineStr">
        <is>
          <t>v1-db41edab064373dd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1</v>
      </c>
      <c r="C1755" s="12" t="inlineStr">
        <is>
          <t>Senior/Lead</t>
        </is>
      </c>
      <c r="D1755" s="8" t="inlineStr">
        <is>
          <t>Cluster UI Full Stack, Engineering Lead</t>
        </is>
      </c>
      <c r="E1755" s="7" t="inlineStr">
        <is>
          <t>Cerebras</t>
        </is>
      </c>
      <c r="F1755" s="8" t="inlineStr">
        <is>
          <t>Bengaluru, Karnataka, India; Toronto, Ontario, Canada</t>
        </is>
      </c>
      <c r="G1755" s="8" t="n"/>
      <c r="H1755" s="14" t="n"/>
      <c r="I1755" s="15">
        <f>IF($H1755="","",$H1755-TODAY())</f>
        <v/>
      </c>
      <c r="J1755" s="16" t="inlineStr">
        <is>
          <t>Open posting</t>
        </is>
      </c>
      <c r="K1755" s="8" t="inlineStr">
        <is>
          <t>filtered by keyword pre-scan</t>
        </is>
      </c>
      <c r="L1755" s="17" t="inlineStr">
        <is>
          <t>new</t>
        </is>
      </c>
      <c r="M1755" s="18" t="inlineStr"/>
      <c r="N1755" s="7" t="inlineStr">
        <is>
          <t>28a57d389df6bd820b659cbc44e64c8c7c186420</t>
        </is>
      </c>
      <c r="O1755" s="14" t="n">
        <v>46175</v>
      </c>
      <c r="P1755" s="7" t="inlineStr">
        <is>
          <t>greenhouse:cerebrassystems</t>
        </is>
      </c>
      <c r="Q1755" s="8" t="inlineStr"/>
      <c r="R1755" s="8" t="n"/>
      <c r="S1755" s="19" t="n"/>
      <c r="T1755" s="19" t="n"/>
      <c r="U1755" s="14" t="n">
        <v>46189</v>
      </c>
      <c r="V1755" s="7" t="inlineStr">
        <is>
          <t>v1-db41edab064373dd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1</v>
      </c>
      <c r="C1756" s="12" t="inlineStr">
        <is>
          <t>Senior/Lead</t>
        </is>
      </c>
      <c r="D1756" s="8" t="inlineStr">
        <is>
          <t>Design Validation Test - Lead/Principal Engineer</t>
        </is>
      </c>
      <c r="E1756" s="7" t="inlineStr">
        <is>
          <t>Cerebras</t>
        </is>
      </c>
      <c r="F1756" s="8" t="inlineStr">
        <is>
          <t>Sunnyvale, CA</t>
        </is>
      </c>
      <c r="G1756" s="8" t="n"/>
      <c r="H1756" s="14" t="n"/>
      <c r="I1756" s="15">
        <f>IF($H1756="","",$H1756-TODAY())</f>
        <v/>
      </c>
      <c r="J1756" s="16" t="inlineStr">
        <is>
          <t>Open posting</t>
        </is>
      </c>
      <c r="K1756" s="8" t="inlineStr">
        <is>
          <t>filtered by keyword pre-scan</t>
        </is>
      </c>
      <c r="L1756" s="17" t="inlineStr">
        <is>
          <t>new</t>
        </is>
      </c>
      <c r="M1756" s="18" t="inlineStr"/>
      <c r="N1756" s="7" t="inlineStr">
        <is>
          <t>70566cb06b3d2dbeeb5b7ac145400868e2dedf83</t>
        </is>
      </c>
      <c r="O1756" s="14" t="n">
        <v>46175</v>
      </c>
      <c r="P1756" s="7" t="inlineStr">
        <is>
          <t>greenhouse:cerebrassystems</t>
        </is>
      </c>
      <c r="Q1756" s="8" t="inlineStr"/>
      <c r="R1756" s="8" t="n"/>
      <c r="S1756" s="19" t="n"/>
      <c r="T1756" s="19" t="n"/>
      <c r="U1756" s="14" t="n">
        <v>46189</v>
      </c>
      <c r="V1756" s="7" t="inlineStr">
        <is>
          <t>v1-db41edab064373dd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1</v>
      </c>
      <c r="C1757" s="12" t="inlineStr">
        <is>
          <t>Senior/Lead</t>
        </is>
      </c>
      <c r="D1757" s="8" t="inlineStr">
        <is>
          <t>Director of Costing Accounting</t>
        </is>
      </c>
      <c r="E1757" s="7" t="inlineStr">
        <is>
          <t>Cerebras</t>
        </is>
      </c>
      <c r="F1757" s="8" t="inlineStr">
        <is>
          <t>Sunnyvale, CA</t>
        </is>
      </c>
      <c r="G1757" s="8" t="n"/>
      <c r="H1757" s="14" t="n"/>
      <c r="I1757" s="15">
        <f>IF($H1757="","",$H1757-TODAY())</f>
        <v/>
      </c>
      <c r="J1757" s="16" t="inlineStr">
        <is>
          <t>Open posting</t>
        </is>
      </c>
      <c r="K1757" s="8" t="inlineStr">
        <is>
          <t>filtered by keyword pre-scan</t>
        </is>
      </c>
      <c r="L1757" s="17" t="inlineStr">
        <is>
          <t>new</t>
        </is>
      </c>
      <c r="M1757" s="18" t="inlineStr"/>
      <c r="N1757" s="7" t="inlineStr">
        <is>
          <t>1280eeb33d983cad39832d93916a242ad56ddca9</t>
        </is>
      </c>
      <c r="O1757" s="14" t="n">
        <v>46175</v>
      </c>
      <c r="P1757" s="7" t="inlineStr">
        <is>
          <t>greenhouse:cerebrassystems</t>
        </is>
      </c>
      <c r="Q1757" s="8" t="inlineStr"/>
      <c r="R1757" s="8" t="n"/>
      <c r="S1757" s="19" t="n"/>
      <c r="T1757" s="19" t="n"/>
      <c r="U1757" s="14" t="n">
        <v>46189</v>
      </c>
      <c r="V1757" s="7" t="inlineStr">
        <is>
          <t>v1-db41edab064373dd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1</v>
      </c>
      <c r="C1758" s="12" t="inlineStr">
        <is>
          <t>Senior/Lead</t>
        </is>
      </c>
      <c r="D1758" s="8" t="inlineStr">
        <is>
          <t>Director / Senior Director, Critical Facility Operations</t>
        </is>
      </c>
      <c r="E1758" s="7" t="inlineStr">
        <is>
          <t>Cerebras</t>
        </is>
      </c>
      <c r="F1758" s="8" t="inlineStr">
        <is>
          <t>Sunnyvale, CA</t>
        </is>
      </c>
      <c r="G1758" s="8" t="n"/>
      <c r="H1758" s="14" t="n"/>
      <c r="I1758" s="15">
        <f>IF($H1758="","",$H1758-TODAY())</f>
        <v/>
      </c>
      <c r="J1758" s="16" t="inlineStr">
        <is>
          <t>Open posting</t>
        </is>
      </c>
      <c r="K1758" s="8" t="inlineStr">
        <is>
          <t>filtered by keyword pre-scan</t>
        </is>
      </c>
      <c r="L1758" s="17" t="inlineStr">
        <is>
          <t>new</t>
        </is>
      </c>
      <c r="M1758" s="18" t="inlineStr"/>
      <c r="N1758" s="7" t="inlineStr">
        <is>
          <t>de01ec1bf463d59271fa0b51315ff258144fd48b</t>
        </is>
      </c>
      <c r="O1758" s="14" t="n">
        <v>46175</v>
      </c>
      <c r="P1758" s="7" t="inlineStr">
        <is>
          <t>greenhouse:cerebrassystems</t>
        </is>
      </c>
      <c r="Q1758" s="8" t="inlineStr"/>
      <c r="R1758" s="8" t="n"/>
      <c r="S1758" s="19" t="n"/>
      <c r="T1758" s="19" t="n"/>
      <c r="U1758" s="14" t="n">
        <v>46189</v>
      </c>
      <c r="V1758" s="7" t="inlineStr">
        <is>
          <t>v1-db41edab064373dd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1</v>
      </c>
      <c r="C1759" s="12" t="inlineStr">
        <is>
          <t>Senior/Lead</t>
        </is>
      </c>
      <c r="D1759" s="8" t="inlineStr">
        <is>
          <t>Director, Strategic Finance - Corporate FP&amp;A</t>
        </is>
      </c>
      <c r="E1759" s="7" t="inlineStr">
        <is>
          <t>Cerebras</t>
        </is>
      </c>
      <c r="F1759" s="8" t="inlineStr">
        <is>
          <t>Sunnyvale, CA</t>
        </is>
      </c>
      <c r="G1759" s="8" t="n"/>
      <c r="H1759" s="14" t="n"/>
      <c r="I1759" s="15">
        <f>IF($H1759="","",$H1759-TODAY())</f>
        <v/>
      </c>
      <c r="J1759" s="16" t="inlineStr">
        <is>
          <t>Open posting</t>
        </is>
      </c>
      <c r="K1759" s="8" t="inlineStr">
        <is>
          <t>filtered by keyword pre-scan</t>
        </is>
      </c>
      <c r="L1759" s="17" t="inlineStr">
        <is>
          <t>new</t>
        </is>
      </c>
      <c r="M1759" s="18" t="inlineStr"/>
      <c r="N1759" s="7" t="inlineStr">
        <is>
          <t>36a4264cda10aff9abf1e94a496cbaaf7868a80b</t>
        </is>
      </c>
      <c r="O1759" s="14" t="n">
        <v>46175</v>
      </c>
      <c r="P1759" s="7" t="inlineStr">
        <is>
          <t>greenhouse:cerebrassystems</t>
        </is>
      </c>
      <c r="Q1759" s="8" t="inlineStr"/>
      <c r="R1759" s="8" t="n"/>
      <c r="S1759" s="19" t="n"/>
      <c r="T1759" s="19" t="n"/>
      <c r="U1759" s="14" t="n">
        <v>46189</v>
      </c>
      <c r="V1759" s="7" t="inlineStr">
        <is>
          <t>v1-db41edab064373dd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1</v>
      </c>
      <c r="C1760" s="12" t="inlineStr">
        <is>
          <t>Senior/Lead</t>
        </is>
      </c>
      <c r="D1760" s="8" t="inlineStr">
        <is>
          <t>Distributed Systems Cluster Security Software – Engineering Lead</t>
        </is>
      </c>
      <c r="E1760" s="7" t="inlineStr">
        <is>
          <t>Cerebras</t>
        </is>
      </c>
      <c r="F1760" s="8" t="inlineStr">
        <is>
          <t>Sunnyvale, CA</t>
        </is>
      </c>
      <c r="G1760" s="8" t="n"/>
      <c r="H1760" s="14" t="n"/>
      <c r="I1760" s="15">
        <f>IF($H1760="","",$H1760-TODAY())</f>
        <v/>
      </c>
      <c r="J1760" s="16" t="inlineStr">
        <is>
          <t>Open posting</t>
        </is>
      </c>
      <c r="K1760" s="8" t="inlineStr">
        <is>
          <t>filtered by keyword pre-scan</t>
        </is>
      </c>
      <c r="L1760" s="17" t="inlineStr">
        <is>
          <t>new</t>
        </is>
      </c>
      <c r="M1760" s="18" t="inlineStr"/>
      <c r="N1760" s="7" t="inlineStr">
        <is>
          <t>7e8c0d3c9209998f92576984a0e4571991e1031d</t>
        </is>
      </c>
      <c r="O1760" s="14" t="n">
        <v>46175</v>
      </c>
      <c r="P1760" s="7" t="inlineStr">
        <is>
          <t>greenhouse:cerebrassystems</t>
        </is>
      </c>
      <c r="Q1760" s="8" t="inlineStr"/>
      <c r="R1760" s="8" t="n"/>
      <c r="S1760" s="19" t="n"/>
      <c r="T1760" s="19" t="n"/>
      <c r="U1760" s="14" t="n">
        <v>46189</v>
      </c>
      <c r="V1760" s="7" t="inlineStr">
        <is>
          <t>v1-db41edab064373dd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1</v>
      </c>
      <c r="C1761" s="12" t="inlineStr">
        <is>
          <t>Senior/Lead</t>
        </is>
      </c>
      <c r="D1761" s="8" t="inlineStr">
        <is>
          <t>Head of IT</t>
        </is>
      </c>
      <c r="E1761" s="7" t="inlineStr">
        <is>
          <t>Cerebras</t>
        </is>
      </c>
      <c r="F1761" s="8" t="inlineStr">
        <is>
          <t>Sunnyvale, CA</t>
        </is>
      </c>
      <c r="G1761" s="8" t="n"/>
      <c r="H1761" s="14" t="n"/>
      <c r="I1761" s="15">
        <f>IF($H1761="","",$H1761-TODAY())</f>
        <v/>
      </c>
      <c r="J1761" s="16" t="inlineStr">
        <is>
          <t>Open posting</t>
        </is>
      </c>
      <c r="K1761" s="8" t="inlineStr">
        <is>
          <t>filtered by keyword pre-scan</t>
        </is>
      </c>
      <c r="L1761" s="17" t="inlineStr">
        <is>
          <t>new</t>
        </is>
      </c>
      <c r="M1761" s="18" t="inlineStr"/>
      <c r="N1761" s="7" t="inlineStr">
        <is>
          <t>84bc707039c49770491273ebfc9fde898bd09839</t>
        </is>
      </c>
      <c r="O1761" s="14" t="n">
        <v>46175</v>
      </c>
      <c r="P1761" s="7" t="inlineStr">
        <is>
          <t>greenhouse:cerebrassystems</t>
        </is>
      </c>
      <c r="Q1761" s="8" t="inlineStr"/>
      <c r="R1761" s="8" t="n"/>
      <c r="S1761" s="19" t="n"/>
      <c r="T1761" s="19" t="n"/>
      <c r="U1761" s="14" t="n">
        <v>46189</v>
      </c>
      <c r="V1761" s="7" t="inlineStr">
        <is>
          <t>v1-db41edab064373dd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1</v>
      </c>
      <c r="C1762" s="12" t="inlineStr">
        <is>
          <t>Senior/Lead</t>
        </is>
      </c>
      <c r="D1762" s="8" t="inlineStr">
        <is>
          <t>IT SRE Team Lead</t>
        </is>
      </c>
      <c r="E1762" s="7" t="inlineStr">
        <is>
          <t>Cerebras</t>
        </is>
      </c>
      <c r="F1762" s="8" t="inlineStr">
        <is>
          <t>Sunnyvale, CA</t>
        </is>
      </c>
      <c r="G1762" s="8" t="n"/>
      <c r="H1762" s="14" t="n"/>
      <c r="I1762" s="15">
        <f>IF($H1762="","",$H1762-TODAY())</f>
        <v/>
      </c>
      <c r="J1762" s="16" t="inlineStr">
        <is>
          <t>Open posting</t>
        </is>
      </c>
      <c r="K1762" s="8" t="inlineStr">
        <is>
          <t>filtered by keyword pre-scan</t>
        </is>
      </c>
      <c r="L1762" s="17" t="inlineStr">
        <is>
          <t>new</t>
        </is>
      </c>
      <c r="M1762" s="18" t="inlineStr"/>
      <c r="N1762" s="7" t="inlineStr">
        <is>
          <t>c4e928ed94957e7bd407a64d213024bd3070a0a7</t>
        </is>
      </c>
      <c r="O1762" s="14" t="n">
        <v>46175</v>
      </c>
      <c r="P1762" s="7" t="inlineStr">
        <is>
          <t>greenhouse:cerebrassystems</t>
        </is>
      </c>
      <c r="Q1762" s="8" t="inlineStr"/>
      <c r="R1762" s="8" t="n"/>
      <c r="S1762" s="19" t="n"/>
      <c r="T1762" s="19" t="n"/>
      <c r="U1762" s="14" t="n">
        <v>46189</v>
      </c>
      <c r="V1762" s="7" t="inlineStr">
        <is>
          <t>v1-db41edab064373dd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1</v>
      </c>
      <c r="C1763" s="12" t="inlineStr">
        <is>
          <t>Senior/Lead</t>
        </is>
      </c>
      <c r="D1763" s="8" t="inlineStr">
        <is>
          <t>Lead Full Stack Machine Learning Engineer</t>
        </is>
      </c>
      <c r="E1763" s="7" t="inlineStr">
        <is>
          <t>Cerebras</t>
        </is>
      </c>
      <c r="F1763" s="8" t="inlineStr">
        <is>
          <t>Bengaluru, Karnataka, India</t>
        </is>
      </c>
      <c r="G1763" s="8" t="n"/>
      <c r="H1763" s="14" t="n"/>
      <c r="I1763" s="15">
        <f>IF($H1763="","",$H1763-TODAY())</f>
        <v/>
      </c>
      <c r="J1763" s="16" t="inlineStr">
        <is>
          <t>Open posting</t>
        </is>
      </c>
      <c r="K1763" s="8" t="inlineStr">
        <is>
          <t>filtered by keyword pre-scan</t>
        </is>
      </c>
      <c r="L1763" s="17" t="inlineStr">
        <is>
          <t>new</t>
        </is>
      </c>
      <c r="M1763" s="18" t="inlineStr"/>
      <c r="N1763" s="7" t="inlineStr">
        <is>
          <t>61534f523e3f8f2182d3f57bdcc47e8d8cf97a59</t>
        </is>
      </c>
      <c r="O1763" s="14" t="n">
        <v>46183</v>
      </c>
      <c r="P1763" s="7" t="inlineStr">
        <is>
          <t>greenhouse:cerebrassystems</t>
        </is>
      </c>
      <c r="Q1763" s="8" t="inlineStr"/>
      <c r="R1763" s="8" t="n"/>
      <c r="S1763" s="19" t="n"/>
      <c r="T1763" s="19" t="n"/>
      <c r="U1763" s="14" t="n">
        <v>46189</v>
      </c>
      <c r="V1763" s="7" t="inlineStr">
        <is>
          <t>v1-db41edab064373dd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1</v>
      </c>
      <c r="C1764" s="12" t="inlineStr">
        <is>
          <t>Senior/Lead</t>
        </is>
      </c>
      <c r="D1764" s="8" t="inlineStr">
        <is>
          <t>Lead RTL Design Engineer</t>
        </is>
      </c>
      <c r="E1764" s="7" t="inlineStr">
        <is>
          <t>Cerebras</t>
        </is>
      </c>
      <c r="F1764" s="8" t="inlineStr">
        <is>
          <t>Sunnyvale, CA</t>
        </is>
      </c>
      <c r="G1764" s="8" t="n"/>
      <c r="H1764" s="14" t="n"/>
      <c r="I1764" s="15">
        <f>IF($H1764="","",$H1764-TODAY())</f>
        <v/>
      </c>
      <c r="J1764" s="16" t="inlineStr">
        <is>
          <t>Open posting</t>
        </is>
      </c>
      <c r="K1764" s="8" t="inlineStr">
        <is>
          <t>filtered by keyword pre-scan</t>
        </is>
      </c>
      <c r="L1764" s="17" t="inlineStr">
        <is>
          <t>new</t>
        </is>
      </c>
      <c r="M1764" s="18" t="inlineStr"/>
      <c r="N1764" s="7" t="inlineStr">
        <is>
          <t>d653b516e5f2360e6de3bea44282d98ebc582a71</t>
        </is>
      </c>
      <c r="O1764" s="14" t="n">
        <v>46175</v>
      </c>
      <c r="P1764" s="7" t="inlineStr">
        <is>
          <t>greenhouse:cerebrassystems</t>
        </is>
      </c>
      <c r="Q1764" s="8" t="inlineStr"/>
      <c r="R1764" s="8" t="n"/>
      <c r="S1764" s="19" t="n"/>
      <c r="T1764" s="19" t="n"/>
      <c r="U1764" s="14" t="n">
        <v>46189</v>
      </c>
      <c r="V1764" s="7" t="inlineStr">
        <is>
          <t>v1-db41edab064373dd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1</v>
      </c>
      <c r="C1765" s="12" t="inlineStr">
        <is>
          <t>Senior/Lead</t>
        </is>
      </c>
      <c r="D1765" s="8" t="inlineStr">
        <is>
          <t>Member of Technical Staff (Software Engineer)</t>
        </is>
      </c>
      <c r="E1765" s="7" t="inlineStr">
        <is>
          <t>Cerebras</t>
        </is>
      </c>
      <c r="F1765" s="8" t="inlineStr">
        <is>
          <t>Sunnyvale, CA</t>
        </is>
      </c>
      <c r="G1765" s="8" t="n"/>
      <c r="H1765" s="14" t="n"/>
      <c r="I1765" s="15">
        <f>IF($H1765="","",$H1765-TODAY())</f>
        <v/>
      </c>
      <c r="J1765" s="16" t="inlineStr">
        <is>
          <t>Open posting</t>
        </is>
      </c>
      <c r="K1765" s="8" t="inlineStr">
        <is>
          <t>filtered by keyword pre-scan</t>
        </is>
      </c>
      <c r="L1765" s="17" t="inlineStr">
        <is>
          <t>new</t>
        </is>
      </c>
      <c r="M1765" s="18" t="inlineStr"/>
      <c r="N1765" s="7" t="inlineStr">
        <is>
          <t>bba5d99b9c2bcba753ef3eacd5db2ab5c7e29ba9</t>
        </is>
      </c>
      <c r="O1765" s="14" t="n">
        <v>46175</v>
      </c>
      <c r="P1765" s="7" t="inlineStr">
        <is>
          <t>greenhouse:cerebrassystems</t>
        </is>
      </c>
      <c r="Q1765" s="8" t="inlineStr"/>
      <c r="R1765" s="8" t="n"/>
      <c r="S1765" s="19" t="n"/>
      <c r="T1765" s="19" t="n"/>
      <c r="U1765" s="14" t="n">
        <v>46189</v>
      </c>
      <c r="V1765" s="7" t="inlineStr">
        <is>
          <t>v1-db41edab064373dd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1</v>
      </c>
      <c r="C1766" s="12" t="inlineStr">
        <is>
          <t>Senior/Lead</t>
        </is>
      </c>
      <c r="D1766" s="8" t="inlineStr">
        <is>
          <t>Principal Engineer, AI Inference Reliability</t>
        </is>
      </c>
      <c r="E1766" s="7" t="inlineStr">
        <is>
          <t>Cerebras</t>
        </is>
      </c>
      <c r="F1766" s="8" t="inlineStr">
        <is>
          <t>Remote, California, United States; Sunnyvale CA or Toronto Canada</t>
        </is>
      </c>
      <c r="G1766" s="8" t="n"/>
      <c r="H1766" s="14" t="n"/>
      <c r="I1766" s="15">
        <f>IF($H1766="","",$H1766-TODAY())</f>
        <v/>
      </c>
      <c r="J1766" s="16" t="inlineStr">
        <is>
          <t>Open posting</t>
        </is>
      </c>
      <c r="K1766" s="8" t="inlineStr">
        <is>
          <t>filtered by keyword pre-scan</t>
        </is>
      </c>
      <c r="L1766" s="17" t="inlineStr">
        <is>
          <t>new</t>
        </is>
      </c>
      <c r="M1766" s="18" t="inlineStr"/>
      <c r="N1766" s="7" t="inlineStr">
        <is>
          <t>d9eeeedb7c9eaacb6c1b2ab91551a2520e9b4644</t>
        </is>
      </c>
      <c r="O1766" s="14" t="n">
        <v>46175</v>
      </c>
      <c r="P1766" s="7" t="inlineStr">
        <is>
          <t>greenhouse:cerebrassystems</t>
        </is>
      </c>
      <c r="Q1766" s="8" t="inlineStr"/>
      <c r="R1766" s="8" t="n"/>
      <c r="S1766" s="19" t="n"/>
      <c r="T1766" s="19" t="n"/>
      <c r="U1766" s="14" t="n">
        <v>46189</v>
      </c>
      <c r="V1766" s="7" t="inlineStr">
        <is>
          <t>v1-db41edab064373dd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1</v>
      </c>
      <c r="C1767" s="12" t="inlineStr">
        <is>
          <t>Senior/Lead</t>
        </is>
      </c>
      <c r="D1767" s="8" t="inlineStr">
        <is>
          <t>Principal Engineer, Inference Cloud</t>
        </is>
      </c>
      <c r="E1767" s="7" t="inlineStr">
        <is>
          <t>Cerebras</t>
        </is>
      </c>
      <c r="F1767" s="8" t="inlineStr">
        <is>
          <t>Sunnyvale, CA</t>
        </is>
      </c>
      <c r="G1767" s="8" t="n"/>
      <c r="H1767" s="14" t="n"/>
      <c r="I1767" s="15">
        <f>IF($H1767="","",$H1767-TODAY())</f>
        <v/>
      </c>
      <c r="J1767" s="16" t="inlineStr">
        <is>
          <t>Open posting</t>
        </is>
      </c>
      <c r="K1767" s="8" t="inlineStr">
        <is>
          <t>filtered by keyword pre-scan</t>
        </is>
      </c>
      <c r="L1767" s="17" t="inlineStr">
        <is>
          <t>new</t>
        </is>
      </c>
      <c r="M1767" s="18" t="inlineStr"/>
      <c r="N1767" s="7" t="inlineStr">
        <is>
          <t>770d3b2834a9c897a6246d20b22d0253244133e9</t>
        </is>
      </c>
      <c r="O1767" s="14" t="n">
        <v>46175</v>
      </c>
      <c r="P1767" s="7" t="inlineStr">
        <is>
          <t>greenhouse:cerebrassystems</t>
        </is>
      </c>
      <c r="Q1767" s="8" t="inlineStr"/>
      <c r="R1767" s="8" t="n"/>
      <c r="S1767" s="19" t="n"/>
      <c r="T1767" s="19" t="n"/>
      <c r="U1767" s="14" t="n">
        <v>46189</v>
      </c>
      <c r="V1767" s="7" t="inlineStr">
        <is>
          <t>v1-db41edab064373dd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1</v>
      </c>
      <c r="C1768" s="12" t="inlineStr">
        <is>
          <t>Senior/Lead</t>
        </is>
      </c>
      <c r="D1768" s="8" t="inlineStr">
        <is>
          <t>Principal ML Investigator</t>
        </is>
      </c>
      <c r="E1768" s="7" t="inlineStr">
        <is>
          <t>Cerebras</t>
        </is>
      </c>
      <c r="F1768" s="8" t="inlineStr">
        <is>
          <t>Sunnyvale, CA</t>
        </is>
      </c>
      <c r="G1768" s="8" t="n"/>
      <c r="H1768" s="14" t="n"/>
      <c r="I1768" s="15">
        <f>IF($H1768="","",$H1768-TODAY())</f>
        <v/>
      </c>
      <c r="J1768" s="16" t="inlineStr">
        <is>
          <t>Open posting</t>
        </is>
      </c>
      <c r="K1768" s="8" t="inlineStr">
        <is>
          <t>filtered by keyword pre-scan</t>
        </is>
      </c>
      <c r="L1768" s="17" t="inlineStr">
        <is>
          <t>new</t>
        </is>
      </c>
      <c r="M1768" s="18" t="inlineStr"/>
      <c r="N1768" s="7" t="inlineStr">
        <is>
          <t>6caacc80c6987d62423d0a32630c980b551184c8</t>
        </is>
      </c>
      <c r="O1768" s="14" t="n">
        <v>46175</v>
      </c>
      <c r="P1768" s="7" t="inlineStr">
        <is>
          <t>greenhouse:cerebrassystems</t>
        </is>
      </c>
      <c r="Q1768" s="8" t="inlineStr"/>
      <c r="R1768" s="8" t="n"/>
      <c r="S1768" s="19" t="n"/>
      <c r="T1768" s="19" t="n"/>
      <c r="U1768" s="14" t="n">
        <v>46189</v>
      </c>
      <c r="V1768" s="7" t="inlineStr">
        <is>
          <t>v1-db41edab064373dd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1</v>
      </c>
      <c r="C1769" s="12" t="inlineStr">
        <is>
          <t>Senior/Lead</t>
        </is>
      </c>
      <c r="D1769" s="8" t="inlineStr">
        <is>
          <t>QA Lead (ML Integration and Quality)</t>
        </is>
      </c>
      <c r="E1769" s="7" t="inlineStr">
        <is>
          <t>Cerebras</t>
        </is>
      </c>
      <c r="F1769" s="8" t="inlineStr">
        <is>
          <t>Bengaluru, Karnataka, India</t>
        </is>
      </c>
      <c r="G1769" s="8" t="n"/>
      <c r="H1769" s="14" t="n"/>
      <c r="I1769" s="15">
        <f>IF($H1769="","",$H1769-TODAY())</f>
        <v/>
      </c>
      <c r="J1769" s="16" t="inlineStr">
        <is>
          <t>Open posting</t>
        </is>
      </c>
      <c r="K1769" s="8" t="inlineStr">
        <is>
          <t>filtered by keyword pre-scan</t>
        </is>
      </c>
      <c r="L1769" s="17" t="inlineStr">
        <is>
          <t>new</t>
        </is>
      </c>
      <c r="M1769" s="18" t="inlineStr"/>
      <c r="N1769" s="7" t="inlineStr">
        <is>
          <t>14694b3edbf7bb73adb3d4497d480037d8f2101a</t>
        </is>
      </c>
      <c r="O1769" s="14" t="n">
        <v>46175</v>
      </c>
      <c r="P1769" s="7" t="inlineStr">
        <is>
          <t>greenhouse:cerebrassystems</t>
        </is>
      </c>
      <c r="Q1769" s="8" t="inlineStr"/>
      <c r="R1769" s="8" t="n"/>
      <c r="S1769" s="19" t="n"/>
      <c r="T1769" s="19" t="n"/>
      <c r="U1769" s="14" t="n">
        <v>46189</v>
      </c>
      <c r="V1769" s="7" t="inlineStr">
        <is>
          <t>v1-db41edab064373dd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1</v>
      </c>
      <c r="C1770" s="12" t="inlineStr">
        <is>
          <t>Senior/Lead</t>
        </is>
      </c>
      <c r="D1770" s="8" t="inlineStr">
        <is>
          <t>Senior Accountant</t>
        </is>
      </c>
      <c r="E1770" s="7" t="inlineStr">
        <is>
          <t>Cerebras</t>
        </is>
      </c>
      <c r="F1770" s="8" t="inlineStr">
        <is>
          <t>Sunnyvale, CA</t>
        </is>
      </c>
      <c r="G1770" s="8" t="n"/>
      <c r="H1770" s="14" t="n"/>
      <c r="I1770" s="15">
        <f>IF($H1770="","",$H1770-TODAY())</f>
        <v/>
      </c>
      <c r="J1770" s="16" t="inlineStr">
        <is>
          <t>Open posting</t>
        </is>
      </c>
      <c r="K1770" s="8" t="inlineStr">
        <is>
          <t>filtered by keyword pre-scan</t>
        </is>
      </c>
      <c r="L1770" s="17" t="inlineStr">
        <is>
          <t>new</t>
        </is>
      </c>
      <c r="M1770" s="18" t="inlineStr"/>
      <c r="N1770" s="7" t="inlineStr">
        <is>
          <t>d59654c0b7d38c7f1bb985050eeb988b5f1532ca</t>
        </is>
      </c>
      <c r="O1770" s="14" t="n">
        <v>46175</v>
      </c>
      <c r="P1770" s="7" t="inlineStr">
        <is>
          <t>greenhouse:cerebrassystems</t>
        </is>
      </c>
      <c r="Q1770" s="8" t="inlineStr"/>
      <c r="R1770" s="8" t="n"/>
      <c r="S1770" s="19" t="n"/>
      <c r="T1770" s="19" t="n"/>
      <c r="U1770" s="14" t="n">
        <v>46189</v>
      </c>
      <c r="V1770" s="7" t="inlineStr">
        <is>
          <t>v1-db41edab064373dd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1</v>
      </c>
      <c r="C1771" s="12" t="inlineStr">
        <is>
          <t>Senior/Lead</t>
        </is>
      </c>
      <c r="D1771" s="8" t="inlineStr">
        <is>
          <t>Senior Cost Accounting Manager</t>
        </is>
      </c>
      <c r="E1771" s="7" t="inlineStr">
        <is>
          <t>Cerebras</t>
        </is>
      </c>
      <c r="F1771" s="8" t="inlineStr">
        <is>
          <t>Sunnyvale, CA</t>
        </is>
      </c>
      <c r="G1771" s="8" t="n"/>
      <c r="H1771" s="14" t="n"/>
      <c r="I1771" s="15">
        <f>IF($H1771="","",$H1771-TODAY())</f>
        <v/>
      </c>
      <c r="J1771" s="16" t="inlineStr">
        <is>
          <t>Open posting</t>
        </is>
      </c>
      <c r="K1771" s="8" t="inlineStr">
        <is>
          <t>filtered by keyword pre-scan</t>
        </is>
      </c>
      <c r="L1771" s="17" t="inlineStr">
        <is>
          <t>new</t>
        </is>
      </c>
      <c r="M1771" s="18" t="inlineStr"/>
      <c r="N1771" s="7" t="inlineStr">
        <is>
          <t>61e0c2edb92713d2ec603e32c779c2fead449a7a</t>
        </is>
      </c>
      <c r="O1771" s="14" t="n">
        <v>46175</v>
      </c>
      <c r="P1771" s="7" t="inlineStr">
        <is>
          <t>greenhouse:cerebrassystems</t>
        </is>
      </c>
      <c r="Q1771" s="8" t="inlineStr"/>
      <c r="R1771" s="8" t="n"/>
      <c r="S1771" s="19" t="n"/>
      <c r="T1771" s="19" t="n"/>
      <c r="U1771" s="14" t="n">
        <v>46189</v>
      </c>
      <c r="V1771" s="7" t="inlineStr">
        <is>
          <t>v1-db41edab064373dd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1</v>
      </c>
      <c r="C1772" s="12" t="inlineStr">
        <is>
          <t>Senior/Lead</t>
        </is>
      </c>
      <c r="D1772" s="8" t="inlineStr">
        <is>
          <t>Senior Front End Design Engineer (Microarchitecture)</t>
        </is>
      </c>
      <c r="E1772" s="7" t="inlineStr">
        <is>
          <t>Cerebras</t>
        </is>
      </c>
      <c r="F1772" s="8" t="inlineStr">
        <is>
          <t>Sunnyvale, CA</t>
        </is>
      </c>
      <c r="G1772" s="8" t="n"/>
      <c r="H1772" s="14" t="n"/>
      <c r="I1772" s="15">
        <f>IF($H1772="","",$H1772-TODAY())</f>
        <v/>
      </c>
      <c r="J1772" s="16" t="inlineStr">
        <is>
          <t>Open posting</t>
        </is>
      </c>
      <c r="K1772" s="8" t="inlineStr">
        <is>
          <t>filtered by keyword pre-scan</t>
        </is>
      </c>
      <c r="L1772" s="17" t="inlineStr">
        <is>
          <t>new</t>
        </is>
      </c>
      <c r="M1772" s="18" t="inlineStr"/>
      <c r="N1772" s="7" t="inlineStr">
        <is>
          <t>bb974f3a0ac9876632b9e27a014ff9a07cbaafa1</t>
        </is>
      </c>
      <c r="O1772" s="14" t="n">
        <v>46181</v>
      </c>
      <c r="P1772" s="7" t="inlineStr">
        <is>
          <t>greenhouse:cerebrassystems</t>
        </is>
      </c>
      <c r="Q1772" s="8" t="inlineStr"/>
      <c r="R1772" s="8" t="n"/>
      <c r="S1772" s="19" t="n"/>
      <c r="T1772" s="19" t="n"/>
      <c r="U1772" s="14" t="n">
        <v>46189</v>
      </c>
      <c r="V1772" s="7" t="inlineStr">
        <is>
          <t>v1-db41edab064373dd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1</v>
      </c>
      <c r="C1773" s="12" t="inlineStr">
        <is>
          <t>Senior/Lead</t>
        </is>
      </c>
      <c r="D1773" s="8" t="inlineStr">
        <is>
          <t>Senior GL Accountant</t>
        </is>
      </c>
      <c r="E1773" s="7" t="inlineStr">
        <is>
          <t>Cerebras</t>
        </is>
      </c>
      <c r="F1773" s="8" t="inlineStr">
        <is>
          <t>Sunnyvale, CA</t>
        </is>
      </c>
      <c r="G1773" s="8" t="n"/>
      <c r="H1773" s="14" t="n"/>
      <c r="I1773" s="15">
        <f>IF($H1773="","",$H1773-TODAY())</f>
        <v/>
      </c>
      <c r="J1773" s="16" t="inlineStr">
        <is>
          <t>Open posting</t>
        </is>
      </c>
      <c r="K1773" s="8" t="inlineStr">
        <is>
          <t>filtered by keyword pre-scan</t>
        </is>
      </c>
      <c r="L1773" s="17" t="inlineStr">
        <is>
          <t>new</t>
        </is>
      </c>
      <c r="M1773" s="18" t="inlineStr"/>
      <c r="N1773" s="7" t="inlineStr">
        <is>
          <t>032f69ded5eb530ac9681781cfb89053ad7b8e29</t>
        </is>
      </c>
      <c r="O1773" s="14" t="n">
        <v>46175</v>
      </c>
      <c r="P1773" s="7" t="inlineStr">
        <is>
          <t>greenhouse:cerebrassystems</t>
        </is>
      </c>
      <c r="Q1773" s="8" t="inlineStr"/>
      <c r="R1773" s="8" t="n"/>
      <c r="S1773" s="19" t="n"/>
      <c r="T1773" s="19" t="n"/>
      <c r="U1773" s="14" t="n">
        <v>46189</v>
      </c>
      <c r="V1773" s="7" t="inlineStr">
        <is>
          <t>v1-db41edab064373dd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1</v>
      </c>
      <c r="C1774" s="12" t="inlineStr">
        <is>
          <t>Senior/Lead</t>
        </is>
      </c>
      <c r="D1774" s="8" t="inlineStr">
        <is>
          <t>Senior Hardware Technical Program Manager</t>
        </is>
      </c>
      <c r="E1774" s="7" t="inlineStr">
        <is>
          <t>Cerebras</t>
        </is>
      </c>
      <c r="F1774" s="8" t="inlineStr">
        <is>
          <t>Sunnyvale, CA</t>
        </is>
      </c>
      <c r="G1774" s="8" t="n"/>
      <c r="H1774" s="14" t="n"/>
      <c r="I1774" s="15">
        <f>IF($H1774="","",$H1774-TODAY())</f>
        <v/>
      </c>
      <c r="J1774" s="16" t="inlineStr">
        <is>
          <t>Open posting</t>
        </is>
      </c>
      <c r="K1774" s="8" t="inlineStr">
        <is>
          <t>filtered by keyword pre-scan</t>
        </is>
      </c>
      <c r="L1774" s="17" t="inlineStr">
        <is>
          <t>new</t>
        </is>
      </c>
      <c r="M1774" s="18" t="inlineStr"/>
      <c r="N1774" s="7" t="inlineStr">
        <is>
          <t>c9305d416ebd4d1642cec898a24a3da88115341e</t>
        </is>
      </c>
      <c r="O1774" s="14" t="n">
        <v>46175</v>
      </c>
      <c r="P1774" s="7" t="inlineStr">
        <is>
          <t>greenhouse:cerebrassystems</t>
        </is>
      </c>
      <c r="Q1774" s="8" t="inlineStr"/>
      <c r="R1774" s="8" t="n"/>
      <c r="S1774" s="19" t="n"/>
      <c r="T1774" s="19" t="n"/>
      <c r="U1774" s="14" t="n">
        <v>46189</v>
      </c>
      <c r="V1774" s="7" t="inlineStr">
        <is>
          <t>v1-db41edab064373dd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1</v>
      </c>
      <c r="C1775" s="12" t="inlineStr">
        <is>
          <t>Senior/Lead</t>
        </is>
      </c>
      <c r="D1775" s="8" t="inlineStr">
        <is>
          <t>Senior Mechanical Engineer</t>
        </is>
      </c>
      <c r="E1775" s="7" t="inlineStr">
        <is>
          <t>Cerebras</t>
        </is>
      </c>
      <c r="F1775" s="8" t="inlineStr">
        <is>
          <t>Sunnyvale, CA</t>
        </is>
      </c>
      <c r="G1775" s="8" t="n"/>
      <c r="H1775" s="14" t="n"/>
      <c r="I1775" s="15">
        <f>IF($H1775="","",$H1775-TODAY())</f>
        <v/>
      </c>
      <c r="J1775" s="16" t="inlineStr">
        <is>
          <t>Open posting</t>
        </is>
      </c>
      <c r="K1775" s="8" t="inlineStr">
        <is>
          <t>filtered by keyword pre-scan</t>
        </is>
      </c>
      <c r="L1775" s="17" t="inlineStr">
        <is>
          <t>new</t>
        </is>
      </c>
      <c r="M1775" s="18" t="inlineStr"/>
      <c r="N1775" s="7" t="inlineStr">
        <is>
          <t>3a38591cb2be5608d088335d7556a876b0a482bf</t>
        </is>
      </c>
      <c r="O1775" s="14" t="n">
        <v>46175</v>
      </c>
      <c r="P1775" s="7" t="inlineStr">
        <is>
          <t>greenhouse:cerebrassystems</t>
        </is>
      </c>
      <c r="Q1775" s="8" t="inlineStr"/>
      <c r="R1775" s="8" t="n"/>
      <c r="S1775" s="19" t="n"/>
      <c r="T1775" s="19" t="n"/>
      <c r="U1775" s="14" t="n">
        <v>46189</v>
      </c>
      <c r="V1775" s="7" t="inlineStr">
        <is>
          <t>v1-db41edab064373dd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1</v>
      </c>
      <c r="C1776" s="12" t="inlineStr">
        <is>
          <t>Senior/Lead</t>
        </is>
      </c>
      <c r="D1776" s="8" t="inlineStr">
        <is>
          <t>Senior ML Software Engineer - Integration &amp; Quality</t>
        </is>
      </c>
      <c r="E1776" s="7" t="inlineStr">
        <is>
          <t>Cerebras</t>
        </is>
      </c>
      <c r="F1776" s="8" t="inlineStr">
        <is>
          <t>Sunnyvale CA or Toronto Canada</t>
        </is>
      </c>
      <c r="G1776" s="8" t="n"/>
      <c r="H1776" s="14" t="n"/>
      <c r="I1776" s="15">
        <f>IF($H1776="","",$H1776-TODAY())</f>
        <v/>
      </c>
      <c r="J1776" s="16" t="inlineStr">
        <is>
          <t>Open posting</t>
        </is>
      </c>
      <c r="K1776" s="8" t="inlineStr">
        <is>
          <t>filtered by keyword pre-scan</t>
        </is>
      </c>
      <c r="L1776" s="17" t="inlineStr">
        <is>
          <t>new</t>
        </is>
      </c>
      <c r="M1776" s="18" t="inlineStr"/>
      <c r="N1776" s="7" t="inlineStr">
        <is>
          <t>9dde4274cd3434b0019d976768f8b855b4d10d19</t>
        </is>
      </c>
      <c r="O1776" s="14" t="n">
        <v>46175</v>
      </c>
      <c r="P1776" s="7" t="inlineStr">
        <is>
          <t>greenhouse:cerebrassystems</t>
        </is>
      </c>
      <c r="Q1776" s="8" t="inlineStr"/>
      <c r="R1776" s="8" t="n"/>
      <c r="S1776" s="19" t="n"/>
      <c r="T1776" s="19" t="n"/>
      <c r="U1776" s="14" t="n">
        <v>46189</v>
      </c>
      <c r="V1776" s="7" t="inlineStr">
        <is>
          <t>v1-db41edab064373dd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1</v>
      </c>
      <c r="C1777" s="12" t="inlineStr">
        <is>
          <t>Senior/Lead</t>
        </is>
      </c>
      <c r="D1777" s="8" t="inlineStr">
        <is>
          <t>Senior ML Systems Engineer</t>
        </is>
      </c>
      <c r="E1777" s="7" t="inlineStr">
        <is>
          <t>Cerebras</t>
        </is>
      </c>
      <c r="F1777" s="8" t="inlineStr">
        <is>
          <t>Sunnyvale CA or Toronto Canada</t>
        </is>
      </c>
      <c r="G1777" s="8" t="n"/>
      <c r="H1777" s="14" t="n"/>
      <c r="I1777" s="15">
        <f>IF($H1777="","",$H1777-TODAY())</f>
        <v/>
      </c>
      <c r="J1777" s="16" t="inlineStr">
        <is>
          <t>Open posting</t>
        </is>
      </c>
      <c r="K1777" s="8" t="inlineStr">
        <is>
          <t>filtered by keyword pre-scan</t>
        </is>
      </c>
      <c r="L1777" s="17" t="inlineStr">
        <is>
          <t>new</t>
        </is>
      </c>
      <c r="M1777" s="18" t="inlineStr"/>
      <c r="N1777" s="7" t="inlineStr">
        <is>
          <t>4bec3822c2ec8b870b78d8d47084b521ce353a97</t>
        </is>
      </c>
      <c r="O1777" s="14" t="n">
        <v>46175</v>
      </c>
      <c r="P1777" s="7" t="inlineStr">
        <is>
          <t>greenhouse:cerebrassystems</t>
        </is>
      </c>
      <c r="Q1777" s="8" t="inlineStr"/>
      <c r="R1777" s="8" t="n"/>
      <c r="S1777" s="19" t="n"/>
      <c r="T1777" s="19" t="n"/>
      <c r="U1777" s="14" t="n">
        <v>46189</v>
      </c>
      <c r="V1777" s="7" t="inlineStr">
        <is>
          <t>v1-db41edab064373dd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1</v>
      </c>
      <c r="C1778" s="12" t="inlineStr">
        <is>
          <t>Senior/Lead</t>
        </is>
      </c>
      <c r="D1778" s="8" t="inlineStr">
        <is>
          <t>Senior Performance Engineer, Inference</t>
        </is>
      </c>
      <c r="E1778" s="7" t="inlineStr">
        <is>
          <t>Cerebras</t>
        </is>
      </c>
      <c r="F1778" s="8" t="inlineStr">
        <is>
          <t>Sunnyvale, CA</t>
        </is>
      </c>
      <c r="G1778" s="8" t="n"/>
      <c r="H1778" s="14" t="n"/>
      <c r="I1778" s="15">
        <f>IF($H1778="","",$H1778-TODAY())</f>
        <v/>
      </c>
      <c r="J1778" s="16" t="inlineStr">
        <is>
          <t>Open posting</t>
        </is>
      </c>
      <c r="K1778" s="8" t="inlineStr">
        <is>
          <t>filtered by keyword pre-scan</t>
        </is>
      </c>
      <c r="L1778" s="17" t="inlineStr">
        <is>
          <t>new</t>
        </is>
      </c>
      <c r="M1778" s="18" t="inlineStr"/>
      <c r="N1778" s="7" t="inlineStr">
        <is>
          <t>c15cce2a42125a3d7be1cc2abc1bd331c3b9dacf</t>
        </is>
      </c>
      <c r="O1778" s="14" t="n">
        <v>46175</v>
      </c>
      <c r="P1778" s="7" t="inlineStr">
        <is>
          <t>greenhouse:cerebrassystems</t>
        </is>
      </c>
      <c r="Q1778" s="8" t="inlineStr"/>
      <c r="R1778" s="8" t="n"/>
      <c r="S1778" s="19" t="n"/>
      <c r="T1778" s="19" t="n"/>
      <c r="U1778" s="14" t="n">
        <v>46189</v>
      </c>
      <c r="V1778" s="7" t="inlineStr">
        <is>
          <t>v1-db41edab064373dd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1</v>
      </c>
      <c r="C1779" s="12" t="inlineStr">
        <is>
          <t>Senior/Lead</t>
        </is>
      </c>
      <c r="D1779" s="8" t="inlineStr">
        <is>
          <t>Senior Product Marketing Manager, AI Inference</t>
        </is>
      </c>
      <c r="E1779" s="7" t="inlineStr">
        <is>
          <t>Cerebras</t>
        </is>
      </c>
      <c r="F1779" s="8" t="inlineStr">
        <is>
          <t>Sunnyvale, CA</t>
        </is>
      </c>
      <c r="G1779" s="8" t="n"/>
      <c r="H1779" s="14" t="n"/>
      <c r="I1779" s="15">
        <f>IF($H1779="","",$H1779-TODAY())</f>
        <v/>
      </c>
      <c r="J1779" s="16" t="inlineStr">
        <is>
          <t>Open posting</t>
        </is>
      </c>
      <c r="K1779" s="8" t="inlineStr">
        <is>
          <t>filtered by keyword pre-scan</t>
        </is>
      </c>
      <c r="L1779" s="17" t="inlineStr">
        <is>
          <t>new</t>
        </is>
      </c>
      <c r="M1779" s="18" t="inlineStr"/>
      <c r="N1779" s="7" t="inlineStr">
        <is>
          <t>302556154c050de7206b83f0c3227b2f93ef73b3</t>
        </is>
      </c>
      <c r="O1779" s="14" t="n">
        <v>46175</v>
      </c>
      <c r="P1779" s="7" t="inlineStr">
        <is>
          <t>greenhouse:cerebrassystems</t>
        </is>
      </c>
      <c r="Q1779" s="8" t="inlineStr"/>
      <c r="R1779" s="8" t="n"/>
      <c r="S1779" s="19" t="n"/>
      <c r="T1779" s="19" t="n"/>
      <c r="U1779" s="14" t="n">
        <v>46189</v>
      </c>
      <c r="V1779" s="7" t="inlineStr">
        <is>
          <t>v1-db41edab064373dd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1</v>
      </c>
      <c r="C1780" s="12" t="inlineStr">
        <is>
          <t>Senior/Lead</t>
        </is>
      </c>
      <c r="D1780" s="8" t="inlineStr">
        <is>
          <t>Senior Quality Engineer</t>
        </is>
      </c>
      <c r="E1780" s="7" t="inlineStr">
        <is>
          <t>Cerebras</t>
        </is>
      </c>
      <c r="F1780" s="8" t="inlineStr">
        <is>
          <t>Sunnyvale, CA</t>
        </is>
      </c>
      <c r="G1780" s="8" t="n"/>
      <c r="H1780" s="14" t="n"/>
      <c r="I1780" s="15">
        <f>IF($H1780="","",$H1780-TODAY())</f>
        <v/>
      </c>
      <c r="J1780" s="16" t="inlineStr">
        <is>
          <t>Open posting</t>
        </is>
      </c>
      <c r="K1780" s="8" t="inlineStr">
        <is>
          <t>filtered by keyword pre-scan</t>
        </is>
      </c>
      <c r="L1780" s="17" t="inlineStr">
        <is>
          <t>new</t>
        </is>
      </c>
      <c r="M1780" s="18" t="inlineStr"/>
      <c r="N1780" s="7" t="inlineStr">
        <is>
          <t>059416b9e1356349ad79b72536a53bdd6c56a92d</t>
        </is>
      </c>
      <c r="O1780" s="14" t="n">
        <v>46176</v>
      </c>
      <c r="P1780" s="7" t="inlineStr">
        <is>
          <t>greenhouse:cerebrassystems</t>
        </is>
      </c>
      <c r="Q1780" s="8" t="inlineStr"/>
      <c r="R1780" s="8" t="n"/>
      <c r="S1780" s="19" t="n"/>
      <c r="T1780" s="19" t="n"/>
      <c r="U1780" s="14" t="n">
        <v>46189</v>
      </c>
      <c r="V1780" s="7" t="inlineStr">
        <is>
          <t>v1-db41edab064373dd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1</v>
      </c>
      <c r="C1781" s="12" t="inlineStr">
        <is>
          <t>Senior/Lead</t>
        </is>
      </c>
      <c r="D1781" s="8" t="inlineStr">
        <is>
          <t>Senior Runtime Engineer</t>
        </is>
      </c>
      <c r="E1781" s="7" t="inlineStr">
        <is>
          <t>Cerebras</t>
        </is>
      </c>
      <c r="F1781" s="8" t="inlineStr">
        <is>
          <t>Sunnyvale CA or Toronto Canada</t>
        </is>
      </c>
      <c r="G1781" s="8" t="n"/>
      <c r="H1781" s="14" t="n"/>
      <c r="I1781" s="15">
        <f>IF($H1781="","",$H1781-TODAY())</f>
        <v/>
      </c>
      <c r="J1781" s="16" t="inlineStr">
        <is>
          <t>Open posting</t>
        </is>
      </c>
      <c r="K1781" s="8" t="inlineStr">
        <is>
          <t>filtered by keyword pre-scan</t>
        </is>
      </c>
      <c r="L1781" s="17" t="inlineStr">
        <is>
          <t>new</t>
        </is>
      </c>
      <c r="M1781" s="18" t="inlineStr"/>
      <c r="N1781" s="7" t="inlineStr">
        <is>
          <t>7891decbaed962bc30837d576eeda674004f12e2</t>
        </is>
      </c>
      <c r="O1781" s="14" t="n">
        <v>46175</v>
      </c>
      <c r="P1781" s="7" t="inlineStr">
        <is>
          <t>greenhouse:cerebrassystems</t>
        </is>
      </c>
      <c r="Q1781" s="8" t="inlineStr"/>
      <c r="R1781" s="8" t="n"/>
      <c r="S1781" s="19" t="n"/>
      <c r="T1781" s="19" t="n"/>
      <c r="U1781" s="14" t="n">
        <v>46189</v>
      </c>
      <c r="V1781" s="7" t="inlineStr">
        <is>
          <t>v1-db41edab064373dd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1</v>
      </c>
      <c r="C1782" s="12" t="inlineStr">
        <is>
          <t>Senior/Lead</t>
        </is>
      </c>
      <c r="D1782" s="8" t="inlineStr">
        <is>
          <t>Senior/Staff Engineer : Post Silicon- Bring Up</t>
        </is>
      </c>
      <c r="E1782" s="7" t="inlineStr">
        <is>
          <t>Cerebras</t>
        </is>
      </c>
      <c r="F1782" s="8" t="inlineStr">
        <is>
          <t>Bengaluru, Karnataka, India; Sunnyvale, CA; Toronto, Ontario, Canada</t>
        </is>
      </c>
      <c r="G1782" s="8" t="n"/>
      <c r="H1782" s="14" t="n"/>
      <c r="I1782" s="15">
        <f>IF($H1782="","",$H1782-TODAY())</f>
        <v/>
      </c>
      <c r="J1782" s="16" t="inlineStr">
        <is>
          <t>Open posting</t>
        </is>
      </c>
      <c r="K1782" s="8" t="inlineStr">
        <is>
          <t>filtered by keyword pre-scan</t>
        </is>
      </c>
      <c r="L1782" s="17" t="inlineStr">
        <is>
          <t>new</t>
        </is>
      </c>
      <c r="M1782" s="18" t="inlineStr"/>
      <c r="N1782" s="7" t="inlineStr">
        <is>
          <t>0df7ad7cfadf7118d51e52a8123fe58f19594a21</t>
        </is>
      </c>
      <c r="O1782" s="14" t="n">
        <v>46175</v>
      </c>
      <c r="P1782" s="7" t="inlineStr">
        <is>
          <t>greenhouse:cerebrassystems</t>
        </is>
      </c>
      <c r="Q1782" s="8" t="inlineStr"/>
      <c r="R1782" s="8" t="n"/>
      <c r="S1782" s="19" t="n"/>
      <c r="T1782" s="19" t="n"/>
      <c r="U1782" s="14" t="n">
        <v>46189</v>
      </c>
      <c r="V1782" s="7" t="inlineStr">
        <is>
          <t>v1-db41edab064373dd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1</v>
      </c>
      <c r="C1783" s="12" t="inlineStr">
        <is>
          <t>Senior/Lead</t>
        </is>
      </c>
      <c r="D1783" s="8" t="inlineStr">
        <is>
          <t>Senior/Staff- Engineer: Post Silicon- Bring Up</t>
        </is>
      </c>
      <c r="E1783" s="7" t="inlineStr">
        <is>
          <t>Cerebras</t>
        </is>
      </c>
      <c r="F1783" s="8" t="inlineStr">
        <is>
          <t>Bengaluru, Karnataka, India; Sunnyvale, CA; Toronto, Ontario, Canada</t>
        </is>
      </c>
      <c r="G1783" s="8" t="n"/>
      <c r="H1783" s="14" t="n"/>
      <c r="I1783" s="15">
        <f>IF($H1783="","",$H1783-TODAY())</f>
        <v/>
      </c>
      <c r="J1783" s="16" t="inlineStr">
        <is>
          <t>Open posting</t>
        </is>
      </c>
      <c r="K1783" s="8" t="inlineStr">
        <is>
          <t>filtered by keyword pre-scan</t>
        </is>
      </c>
      <c r="L1783" s="17" t="inlineStr">
        <is>
          <t>new</t>
        </is>
      </c>
      <c r="M1783" s="18" t="inlineStr"/>
      <c r="N1783" s="7" t="inlineStr">
        <is>
          <t>0b0c2f6ceec7604ac276735527385ce8e4cdd1f9</t>
        </is>
      </c>
      <c r="O1783" s="14" t="n">
        <v>46175</v>
      </c>
      <c r="P1783" s="7" t="inlineStr">
        <is>
          <t>greenhouse:cerebrassystems</t>
        </is>
      </c>
      <c r="Q1783" s="8" t="inlineStr"/>
      <c r="R1783" s="8" t="n"/>
      <c r="S1783" s="19" t="n"/>
      <c r="T1783" s="19" t="n"/>
      <c r="U1783" s="14" t="n">
        <v>46189</v>
      </c>
      <c r="V1783" s="7" t="inlineStr">
        <is>
          <t>v1-db41edab064373dd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1</v>
      </c>
      <c r="C1784" s="12" t="inlineStr">
        <is>
          <t>Senior/Lead</t>
        </is>
      </c>
      <c r="D1784" s="8" t="inlineStr">
        <is>
          <t>Senior / Staff Technical Program Manager - Datacenter Capacity Delivery (E2E)</t>
        </is>
      </c>
      <c r="E1784" s="7" t="inlineStr">
        <is>
          <t>Cerebras</t>
        </is>
      </c>
      <c r="F1784" s="8" t="inlineStr">
        <is>
          <t>Europe; Remote, California, United States; Sunnyvale, CA; Toronto, Ontario, Canada</t>
        </is>
      </c>
      <c r="G1784" s="8" t="n"/>
      <c r="H1784" s="14" t="n"/>
      <c r="I1784" s="15">
        <f>IF($H1784="","",$H1784-TODAY())</f>
        <v/>
      </c>
      <c r="J1784" s="16" t="inlineStr">
        <is>
          <t>Open posting</t>
        </is>
      </c>
      <c r="K1784" s="8" t="inlineStr">
        <is>
          <t>filtered by keyword pre-scan</t>
        </is>
      </c>
      <c r="L1784" s="17" t="inlineStr">
        <is>
          <t>new</t>
        </is>
      </c>
      <c r="M1784" s="18" t="inlineStr"/>
      <c r="N1784" s="7" t="inlineStr">
        <is>
          <t>36f4e3ad6fe7083f8351efd2f68b1a0c46d164ac</t>
        </is>
      </c>
      <c r="O1784" s="14" t="n">
        <v>46181</v>
      </c>
      <c r="P1784" s="7" t="inlineStr">
        <is>
          <t>greenhouse:cerebrassystems</t>
        </is>
      </c>
      <c r="Q1784" s="8" t="inlineStr"/>
      <c r="R1784" s="8" t="n"/>
      <c r="S1784" s="19" t="n"/>
      <c r="T1784" s="19" t="n"/>
      <c r="U1784" s="14" t="n">
        <v>46189</v>
      </c>
      <c r="V1784" s="7" t="inlineStr">
        <is>
          <t>v1-db41edab064373dd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1</v>
      </c>
      <c r="C1785" s="12" t="inlineStr">
        <is>
          <t>Senior/Lead</t>
        </is>
      </c>
      <c r="D1785" s="8" t="inlineStr">
        <is>
          <t>Senior Technical Program Manager – AI Infrastructure, Site Operations</t>
        </is>
      </c>
      <c r="E1785" s="7" t="inlineStr">
        <is>
          <t>Cerebras</t>
        </is>
      </c>
      <c r="F1785" s="8" t="inlineStr">
        <is>
          <t>Sunnyvale, CA</t>
        </is>
      </c>
      <c r="G1785" s="8" t="n"/>
      <c r="H1785" s="14" t="n"/>
      <c r="I1785" s="15">
        <f>IF($H1785="","",$H1785-TODAY())</f>
        <v/>
      </c>
      <c r="J1785" s="16" t="inlineStr">
        <is>
          <t>Open posting</t>
        </is>
      </c>
      <c r="K1785" s="8" t="inlineStr">
        <is>
          <t>filtered by keyword pre-scan</t>
        </is>
      </c>
      <c r="L1785" s="17" t="inlineStr">
        <is>
          <t>new</t>
        </is>
      </c>
      <c r="M1785" s="18" t="inlineStr"/>
      <c r="N1785" s="7" t="inlineStr">
        <is>
          <t>080287c5f60ce77759d1769af69af0c451819844</t>
        </is>
      </c>
      <c r="O1785" s="14" t="n">
        <v>46175</v>
      </c>
      <c r="P1785" s="7" t="inlineStr">
        <is>
          <t>greenhouse:cerebrassystems</t>
        </is>
      </c>
      <c r="Q1785" s="8" t="inlineStr"/>
      <c r="R1785" s="8" t="n"/>
      <c r="S1785" s="19" t="n"/>
      <c r="T1785" s="19" t="n"/>
      <c r="U1785" s="14" t="n">
        <v>46189</v>
      </c>
      <c r="V1785" s="7" t="inlineStr">
        <is>
          <t>v1-db41edab064373dd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1</v>
      </c>
      <c r="C1786" s="12" t="inlineStr">
        <is>
          <t>Senior/Lead</t>
        </is>
      </c>
      <c r="D1786" s="8" t="inlineStr">
        <is>
          <t>Senior WAN Network Engineer</t>
        </is>
      </c>
      <c r="E1786" s="7" t="inlineStr">
        <is>
          <t>Cerebras</t>
        </is>
      </c>
      <c r="F1786" s="8" t="inlineStr">
        <is>
          <t>Sunnyvale, CA</t>
        </is>
      </c>
      <c r="G1786" s="8" t="n"/>
      <c r="H1786" s="14" t="n"/>
      <c r="I1786" s="15">
        <f>IF($H1786="","",$H1786-TODAY())</f>
        <v/>
      </c>
      <c r="J1786" s="16" t="inlineStr">
        <is>
          <t>Open posting</t>
        </is>
      </c>
      <c r="K1786" s="8" t="inlineStr">
        <is>
          <t>filtered by keyword pre-scan</t>
        </is>
      </c>
      <c r="L1786" s="17" t="inlineStr">
        <is>
          <t>new</t>
        </is>
      </c>
      <c r="M1786" s="18" t="inlineStr"/>
      <c r="N1786" s="7" t="inlineStr">
        <is>
          <t>989b21da8ffea176cd337817d75c5fbfb74084a9</t>
        </is>
      </c>
      <c r="O1786" s="14" t="n">
        <v>46175</v>
      </c>
      <c r="P1786" s="7" t="inlineStr">
        <is>
          <t>greenhouse:cerebrassystems</t>
        </is>
      </c>
      <c r="Q1786" s="8" t="inlineStr"/>
      <c r="R1786" s="8" t="n"/>
      <c r="S1786" s="19" t="n"/>
      <c r="T1786" s="19" t="n"/>
      <c r="U1786" s="14" t="n">
        <v>46189</v>
      </c>
      <c r="V1786" s="7" t="inlineStr">
        <is>
          <t>v1-db41edab064373dd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1</v>
      </c>
      <c r="C1787" s="12" t="inlineStr">
        <is>
          <t>Senior/Lead</t>
        </is>
      </c>
      <c r="D1787" s="8" t="inlineStr">
        <is>
          <t>Senior Yield Enhancement Engineer</t>
        </is>
      </c>
      <c r="E1787" s="7" t="inlineStr">
        <is>
          <t>Cerebras</t>
        </is>
      </c>
      <c r="F1787" s="8" t="inlineStr">
        <is>
          <t>Sunnyvale, CA</t>
        </is>
      </c>
      <c r="G1787" s="8" t="n"/>
      <c r="H1787" s="14" t="n"/>
      <c r="I1787" s="15">
        <f>IF($H1787="","",$H1787-TODAY())</f>
        <v/>
      </c>
      <c r="J1787" s="16" t="inlineStr">
        <is>
          <t>Open posting</t>
        </is>
      </c>
      <c r="K1787" s="8" t="inlineStr">
        <is>
          <t>filtered by keyword pre-scan</t>
        </is>
      </c>
      <c r="L1787" s="17" t="inlineStr">
        <is>
          <t>new</t>
        </is>
      </c>
      <c r="M1787" s="18" t="inlineStr"/>
      <c r="N1787" s="7" t="inlineStr">
        <is>
          <t>91bf27cdcc212c8c4554b79e6b69b61cc8ec0c02</t>
        </is>
      </c>
      <c r="O1787" s="14" t="n">
        <v>46175</v>
      </c>
      <c r="P1787" s="7" t="inlineStr">
        <is>
          <t>greenhouse:cerebrassystems</t>
        </is>
      </c>
      <c r="Q1787" s="8" t="inlineStr"/>
      <c r="R1787" s="8" t="n"/>
      <c r="S1787" s="19" t="n"/>
      <c r="T1787" s="19" t="n"/>
      <c r="U1787" s="14" t="n">
        <v>46189</v>
      </c>
      <c r="V1787" s="7" t="inlineStr">
        <is>
          <t>v1-db41edab064373dd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1</v>
      </c>
      <c r="C1788" s="12" t="inlineStr">
        <is>
          <t>Senior/Lead</t>
        </is>
      </c>
      <c r="D1788" s="8" t="inlineStr">
        <is>
          <t>Sr. Member of Technical Staff</t>
        </is>
      </c>
      <c r="E1788" s="7" t="inlineStr">
        <is>
          <t>Cerebras</t>
        </is>
      </c>
      <c r="F1788" s="8" t="inlineStr">
        <is>
          <t>Sunnyvale, CA</t>
        </is>
      </c>
      <c r="G1788" s="8" t="n"/>
      <c r="H1788" s="14" t="n"/>
      <c r="I1788" s="15">
        <f>IF($H1788="","",$H1788-TODAY())</f>
        <v/>
      </c>
      <c r="J1788" s="16" t="inlineStr">
        <is>
          <t>Open posting</t>
        </is>
      </c>
      <c r="K1788" s="8" t="inlineStr">
        <is>
          <t>filtered by keyword pre-scan</t>
        </is>
      </c>
      <c r="L1788" s="17" t="inlineStr">
        <is>
          <t>new</t>
        </is>
      </c>
      <c r="M1788" s="18" t="inlineStr"/>
      <c r="N1788" s="7" t="inlineStr">
        <is>
          <t>19c392f3ef55254dfe8cf4341ec3146083a0405a</t>
        </is>
      </c>
      <c r="O1788" s="14" t="n">
        <v>46175</v>
      </c>
      <c r="P1788" s="7" t="inlineStr">
        <is>
          <t>greenhouse:cerebrassystems</t>
        </is>
      </c>
      <c r="Q1788" s="8" t="inlineStr"/>
      <c r="R1788" s="8" t="n"/>
      <c r="S1788" s="19" t="n"/>
      <c r="T1788" s="19" t="n"/>
      <c r="U1788" s="14" t="n">
        <v>46189</v>
      </c>
      <c r="V1788" s="7" t="inlineStr">
        <is>
          <t>v1-db41edab064373dd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1</v>
      </c>
      <c r="C1789" s="12" t="inlineStr">
        <is>
          <t>Senior/Lead</t>
        </is>
      </c>
      <c r="D1789" s="8" t="inlineStr">
        <is>
          <t>Sr. Staff/Staff Design Verification Engineer</t>
        </is>
      </c>
      <c r="E1789" s="7" t="inlineStr">
        <is>
          <t>Cerebras</t>
        </is>
      </c>
      <c r="F1789" s="8" t="inlineStr">
        <is>
          <t>Sunnyvale, CA</t>
        </is>
      </c>
      <c r="G1789" s="8" t="n"/>
      <c r="H1789" s="14" t="n"/>
      <c r="I1789" s="15">
        <f>IF($H1789="","",$H1789-TODAY())</f>
        <v/>
      </c>
      <c r="J1789" s="16" t="inlineStr">
        <is>
          <t>Open posting</t>
        </is>
      </c>
      <c r="K1789" s="8" t="inlineStr">
        <is>
          <t>filtered by keyword pre-scan</t>
        </is>
      </c>
      <c r="L1789" s="17" t="inlineStr">
        <is>
          <t>new</t>
        </is>
      </c>
      <c r="M1789" s="18" t="inlineStr"/>
      <c r="N1789" s="7" t="inlineStr">
        <is>
          <t>8b32348921c2d7ab9e15658e9c2e5644897a03b7</t>
        </is>
      </c>
      <c r="O1789" s="14" t="n">
        <v>46177</v>
      </c>
      <c r="P1789" s="7" t="inlineStr">
        <is>
          <t>greenhouse:cerebrassystems</t>
        </is>
      </c>
      <c r="Q1789" s="8" t="inlineStr"/>
      <c r="R1789" s="8" t="n"/>
      <c r="S1789" s="19" t="n"/>
      <c r="T1789" s="19" t="n"/>
      <c r="U1789" s="14" t="n">
        <v>46189</v>
      </c>
      <c r="V1789" s="7" t="inlineStr">
        <is>
          <t>v1-db41edab064373dd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1</v>
      </c>
      <c r="C1790" s="12" t="inlineStr">
        <is>
          <t>Senior/Lead</t>
        </is>
      </c>
      <c r="D1790" s="8" t="inlineStr">
        <is>
          <t>Sr. Technical Staff</t>
        </is>
      </c>
      <c r="E1790" s="7" t="inlineStr">
        <is>
          <t>Cerebras</t>
        </is>
      </c>
      <c r="F1790" s="8" t="inlineStr">
        <is>
          <t>Sunnyvale, CA</t>
        </is>
      </c>
      <c r="G1790" s="8" t="n"/>
      <c r="H1790" s="14" t="n"/>
      <c r="I1790" s="15">
        <f>IF($H1790="","",$H1790-TODAY())</f>
        <v/>
      </c>
      <c r="J1790" s="16" t="inlineStr">
        <is>
          <t>Open posting</t>
        </is>
      </c>
      <c r="K1790" s="8" t="inlineStr">
        <is>
          <t>filtered by keyword pre-scan</t>
        </is>
      </c>
      <c r="L1790" s="17" t="inlineStr">
        <is>
          <t>new</t>
        </is>
      </c>
      <c r="M1790" s="18" t="inlineStr"/>
      <c r="N1790" s="7" t="inlineStr">
        <is>
          <t>d01dd220456e49f28eb9dd01a7766beecb0e3eee</t>
        </is>
      </c>
      <c r="O1790" s="14" t="n">
        <v>46175</v>
      </c>
      <c r="P1790" s="7" t="inlineStr">
        <is>
          <t>greenhouse:cerebrassystems</t>
        </is>
      </c>
      <c r="Q1790" s="8" t="inlineStr"/>
      <c r="R1790" s="8" t="n"/>
      <c r="S1790" s="19" t="n"/>
      <c r="T1790" s="19" t="n"/>
      <c r="U1790" s="14" t="n">
        <v>46189</v>
      </c>
      <c r="V1790" s="7" t="inlineStr">
        <is>
          <t>v1-db41edab064373dd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1</v>
      </c>
      <c r="C1791" s="12" t="inlineStr">
        <is>
          <t>Senior/Lead</t>
        </is>
      </c>
      <c r="D1791" s="8" t="inlineStr">
        <is>
          <t>Staff Inference ML Runtime Engineer</t>
        </is>
      </c>
      <c r="E1791" s="7" t="inlineStr">
        <is>
          <t>Cerebras</t>
        </is>
      </c>
      <c r="F1791" s="8" t="inlineStr">
        <is>
          <t>Sunnyvale CA or Toronto Canada</t>
        </is>
      </c>
      <c r="G1791" s="8" t="n"/>
      <c r="H1791" s="14" t="n"/>
      <c r="I1791" s="15">
        <f>IF($H1791="","",$H1791-TODAY())</f>
        <v/>
      </c>
      <c r="J1791" s="16" t="inlineStr">
        <is>
          <t>Open posting</t>
        </is>
      </c>
      <c r="K1791" s="8" t="inlineStr">
        <is>
          <t>filtered by keyword pre-scan</t>
        </is>
      </c>
      <c r="L1791" s="17" t="inlineStr">
        <is>
          <t>new</t>
        </is>
      </c>
      <c r="M1791" s="18" t="inlineStr"/>
      <c r="N1791" s="7" t="inlineStr">
        <is>
          <t>1a1984b4e7766d996dc8cbfe489121589513d510</t>
        </is>
      </c>
      <c r="O1791" s="14" t="n">
        <v>46175</v>
      </c>
      <c r="P1791" s="7" t="inlineStr">
        <is>
          <t>greenhouse:cerebrassystems</t>
        </is>
      </c>
      <c r="Q1791" s="8" t="inlineStr"/>
      <c r="R1791" s="8" t="n"/>
      <c r="S1791" s="19" t="n"/>
      <c r="T1791" s="19" t="n"/>
      <c r="U1791" s="14" t="n">
        <v>46189</v>
      </c>
      <c r="V1791" s="7" t="inlineStr">
        <is>
          <t>v1-db41edab064373dd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1</v>
      </c>
      <c r="C1792" s="12" t="inlineStr">
        <is>
          <t>Senior/Lead</t>
        </is>
      </c>
      <c r="D1792" s="8" t="inlineStr">
        <is>
          <t>Staff Kernel Optimzation Engineer</t>
        </is>
      </c>
      <c r="E1792" s="7" t="inlineStr">
        <is>
          <t>Cerebras</t>
        </is>
      </c>
      <c r="F1792" s="8" t="inlineStr">
        <is>
          <t>Remote, California, United States</t>
        </is>
      </c>
      <c r="G1792" s="8" t="n"/>
      <c r="H1792" s="14" t="n"/>
      <c r="I1792" s="15">
        <f>IF($H1792="","",$H1792-TODAY())</f>
        <v/>
      </c>
      <c r="J1792" s="16" t="inlineStr">
        <is>
          <t>Open posting</t>
        </is>
      </c>
      <c r="K1792" s="8" t="inlineStr">
        <is>
          <t>filtered by keyword pre-scan</t>
        </is>
      </c>
      <c r="L1792" s="17" t="inlineStr">
        <is>
          <t>new</t>
        </is>
      </c>
      <c r="M1792" s="18" t="inlineStr"/>
      <c r="N1792" s="7" t="inlineStr">
        <is>
          <t>1928cf66ea8d503fb648ca26da405e0823da60ef</t>
        </is>
      </c>
      <c r="O1792" s="14" t="n">
        <v>46175</v>
      </c>
      <c r="P1792" s="7" t="inlineStr">
        <is>
          <t>greenhouse:cerebrassystems</t>
        </is>
      </c>
      <c r="Q1792" s="8" t="inlineStr"/>
      <c r="R1792" s="8" t="n"/>
      <c r="S1792" s="19" t="n"/>
      <c r="T1792" s="19" t="n"/>
      <c r="U1792" s="14" t="n">
        <v>46189</v>
      </c>
      <c r="V1792" s="7" t="inlineStr">
        <is>
          <t>v1-db41edab064373dd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1</v>
      </c>
      <c r="C1793" s="12" t="inlineStr">
        <is>
          <t>Senior/Lead</t>
        </is>
      </c>
      <c r="D1793" s="8" t="inlineStr">
        <is>
          <t>Staff Python / PyTorch Developer — Frontend Inference Compiler – Dubai</t>
        </is>
      </c>
      <c r="E1793" s="7" t="inlineStr">
        <is>
          <t>Cerebras</t>
        </is>
      </c>
      <c r="F1793" s="8" t="inlineStr">
        <is>
          <t>Europe; Remote, California, United States; UAE</t>
        </is>
      </c>
      <c r="G1793" s="8" t="n"/>
      <c r="H1793" s="14" t="n"/>
      <c r="I1793" s="15">
        <f>IF($H1793="","",$H1793-TODAY())</f>
        <v/>
      </c>
      <c r="J1793" s="16" t="inlineStr">
        <is>
          <t>Open posting</t>
        </is>
      </c>
      <c r="K1793" s="8" t="inlineStr">
        <is>
          <t>filtered by keyword pre-scan</t>
        </is>
      </c>
      <c r="L1793" s="17" t="inlineStr">
        <is>
          <t>new</t>
        </is>
      </c>
      <c r="M1793" s="18" t="inlineStr"/>
      <c r="N1793" s="7" t="inlineStr">
        <is>
          <t>c6012e302ec2aa2e4476a248d0c8873eb38b94cd</t>
        </is>
      </c>
      <c r="O1793" s="14" t="n">
        <v>46175</v>
      </c>
      <c r="P1793" s="7" t="inlineStr">
        <is>
          <t>greenhouse:cerebrassystems</t>
        </is>
      </c>
      <c r="Q1793" s="8" t="inlineStr"/>
      <c r="R1793" s="8" t="n"/>
      <c r="S1793" s="19" t="n"/>
      <c r="T1793" s="19" t="n"/>
      <c r="U1793" s="14" t="n">
        <v>46189</v>
      </c>
      <c r="V1793" s="7" t="inlineStr">
        <is>
          <t>v1-db41edab064373dd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1</v>
      </c>
      <c r="C1794" s="12" t="inlineStr">
        <is>
          <t>Senior/Lead</t>
        </is>
      </c>
      <c r="D1794" s="8" t="inlineStr">
        <is>
          <t>Staff Site Reliability Engineer – Automation and Platform</t>
        </is>
      </c>
      <c r="E1794" s="7" t="inlineStr">
        <is>
          <t>Cerebras</t>
        </is>
      </c>
      <c r="F1794" s="8" t="inlineStr">
        <is>
          <t>Remote, California, United States; Sunnyvale, CA; Toronto, Ontario, Canada</t>
        </is>
      </c>
      <c r="G1794" s="8" t="n"/>
      <c r="H1794" s="14" t="n"/>
      <c r="I1794" s="15">
        <f>IF($H1794="","",$H1794-TODAY())</f>
        <v/>
      </c>
      <c r="J1794" s="16" t="inlineStr">
        <is>
          <t>Open posting</t>
        </is>
      </c>
      <c r="K1794" s="8" t="inlineStr">
        <is>
          <t>filtered by keyword pre-scan</t>
        </is>
      </c>
      <c r="L1794" s="17" t="inlineStr">
        <is>
          <t>new</t>
        </is>
      </c>
      <c r="M1794" s="18" t="inlineStr"/>
      <c r="N1794" s="7" t="inlineStr">
        <is>
          <t>54fd6f38df15cef2444c3c322a72bb742d3d8122</t>
        </is>
      </c>
      <c r="O1794" s="14" t="n">
        <v>46175</v>
      </c>
      <c r="P1794" s="7" t="inlineStr">
        <is>
          <t>greenhouse:cerebrassystems</t>
        </is>
      </c>
      <c r="Q1794" s="8" t="inlineStr"/>
      <c r="R1794" s="8" t="n"/>
      <c r="S1794" s="19" t="n"/>
      <c r="T1794" s="19" t="n"/>
      <c r="U1794" s="14" t="n">
        <v>46189</v>
      </c>
      <c r="V1794" s="7" t="inlineStr">
        <is>
          <t>v1-db41edab064373dd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1</v>
      </c>
      <c r="C1795" s="12" t="inlineStr">
        <is>
          <t>Senior/Lead</t>
        </is>
      </c>
      <c r="D1795" s="8" t="inlineStr">
        <is>
          <t>Staff Software Engineer, Inference Cloud</t>
        </is>
      </c>
      <c r="E1795" s="7" t="inlineStr">
        <is>
          <t>Cerebras</t>
        </is>
      </c>
      <c r="F1795" s="8" t="inlineStr">
        <is>
          <t>Sunnyvale, CA</t>
        </is>
      </c>
      <c r="G1795" s="8" t="n"/>
      <c r="H1795" s="14" t="n"/>
      <c r="I1795" s="15">
        <f>IF($H1795="","",$H1795-TODAY())</f>
        <v/>
      </c>
      <c r="J1795" s="16" t="inlineStr">
        <is>
          <t>Open posting</t>
        </is>
      </c>
      <c r="K1795" s="8" t="inlineStr">
        <is>
          <t>filtered by keyword pre-scan</t>
        </is>
      </c>
      <c r="L1795" s="17" t="inlineStr">
        <is>
          <t>new</t>
        </is>
      </c>
      <c r="M1795" s="18" t="inlineStr"/>
      <c r="N1795" s="7" t="inlineStr">
        <is>
          <t>4ba39762eeded629012c8da5336777c4a8255f28</t>
        </is>
      </c>
      <c r="O1795" s="14" t="n">
        <v>46175</v>
      </c>
      <c r="P1795" s="7" t="inlineStr">
        <is>
          <t>greenhouse:cerebrassystems</t>
        </is>
      </c>
      <c r="Q1795" s="8" t="inlineStr"/>
      <c r="R1795" s="8" t="n"/>
      <c r="S1795" s="19" t="n"/>
      <c r="T1795" s="19" t="n"/>
      <c r="U1795" s="14" t="n">
        <v>46189</v>
      </c>
      <c r="V1795" s="7" t="inlineStr">
        <is>
          <t>v1-db41edab064373dd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1</v>
      </c>
      <c r="C1796" s="12" t="inlineStr">
        <is>
          <t>Senior/Lead</t>
        </is>
      </c>
      <c r="D1796" s="8" t="inlineStr">
        <is>
          <t>Performance benchmarking and Infrastructure Engineer to Senior Engineer</t>
        </is>
      </c>
      <c r="E1796" s="7" t="inlineStr">
        <is>
          <t>SiFive</t>
        </is>
      </c>
      <c r="F1796" s="8" t="inlineStr">
        <is>
          <t>Hsinchu, Taiwan</t>
        </is>
      </c>
      <c r="G1796" s="8" t="n"/>
      <c r="H1796" s="14" t="n"/>
      <c r="I1796" s="15">
        <f>IF($H1796="","",$H1796-TODAY())</f>
        <v/>
      </c>
      <c r="J1796" s="16" t="inlineStr">
        <is>
          <t>Open posting</t>
        </is>
      </c>
      <c r="K1796" s="8" t="inlineStr">
        <is>
          <t>filtered by keyword pre-scan</t>
        </is>
      </c>
      <c r="L1796" s="17" t="inlineStr">
        <is>
          <t>new</t>
        </is>
      </c>
      <c r="M1796" s="18" t="inlineStr"/>
      <c r="N1796" s="7" t="inlineStr">
        <is>
          <t>ce6db45c4c9472645ecb61ee4658150f6bf07372</t>
        </is>
      </c>
      <c r="O1796" s="14" t="n"/>
      <c r="P1796" s="7" t="inlineStr">
        <is>
          <t>workday</t>
        </is>
      </c>
      <c r="Q1796" s="8" t="inlineStr"/>
      <c r="R1796" s="8" t="n"/>
      <c r="S1796" s="19" t="n"/>
      <c r="T1796" s="19" t="n"/>
      <c r="U1796" s="14" t="n">
        <v>46189</v>
      </c>
      <c r="V1796" s="7" t="inlineStr">
        <is>
          <t>v1-db41edab064373dd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1</v>
      </c>
      <c r="C1797" s="12" t="inlineStr">
        <is>
          <t>Senior/Lead</t>
        </is>
      </c>
      <c r="D1797" s="8" t="inlineStr">
        <is>
          <t>Staff Engineer</t>
        </is>
      </c>
      <c r="E1797" s="7" t="inlineStr">
        <is>
          <t>SiFive</t>
        </is>
      </c>
      <c r="F1797" s="8" t="inlineStr">
        <is>
          <t>Ahmedabad, India</t>
        </is>
      </c>
      <c r="G1797" s="8" t="n"/>
      <c r="H1797" s="14" t="n"/>
      <c r="I1797" s="15">
        <f>IF($H1797="","",$H1797-TODAY())</f>
        <v/>
      </c>
      <c r="J1797" s="16" t="inlineStr">
        <is>
          <t>Open posting</t>
        </is>
      </c>
      <c r="K1797" s="8" t="inlineStr">
        <is>
          <t>filtered by keyword pre-scan</t>
        </is>
      </c>
      <c r="L1797" s="17" t="inlineStr">
        <is>
          <t>new</t>
        </is>
      </c>
      <c r="M1797" s="18" t="inlineStr"/>
      <c r="N1797" s="7" t="inlineStr">
        <is>
          <t>f02d902117875c91a35e68005839ba4ce4fab437</t>
        </is>
      </c>
      <c r="O1797" s="14" t="n"/>
      <c r="P1797" s="7" t="inlineStr">
        <is>
          <t>workday</t>
        </is>
      </c>
      <c r="Q1797" s="8" t="inlineStr"/>
      <c r="R1797" s="8" t="n"/>
      <c r="S1797" s="19" t="n"/>
      <c r="T1797" s="19" t="n"/>
      <c r="U1797" s="14" t="n">
        <v>46189</v>
      </c>
      <c r="V1797" s="7" t="inlineStr">
        <is>
          <t>v1-db41edab064373dd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1</v>
      </c>
      <c r="C1798" s="12" t="inlineStr">
        <is>
          <t>Senior/Lead</t>
        </is>
      </c>
      <c r="D1798" s="8" t="inlineStr">
        <is>
          <t>Staff System Software Engineer</t>
        </is>
      </c>
      <c r="E1798" s="7" t="inlineStr">
        <is>
          <t>SiFive</t>
        </is>
      </c>
      <c r="F1798" s="8" t="inlineStr">
        <is>
          <t>Hsinchu, Taiwan</t>
        </is>
      </c>
      <c r="G1798" s="8" t="n"/>
      <c r="H1798" s="14" t="n"/>
      <c r="I1798" s="15">
        <f>IF($H1798="","",$H1798-TODAY())</f>
        <v/>
      </c>
      <c r="J1798" s="16" t="inlineStr">
        <is>
          <t>Open posting</t>
        </is>
      </c>
      <c r="K1798" s="8" t="inlineStr">
        <is>
          <t>filtered by keyword pre-scan</t>
        </is>
      </c>
      <c r="L1798" s="17" t="inlineStr">
        <is>
          <t>new</t>
        </is>
      </c>
      <c r="M1798" s="18" t="inlineStr"/>
      <c r="N1798" s="7" t="inlineStr">
        <is>
          <t>1a496848f5fe73ea1df3506440245fd88cb384a8</t>
        </is>
      </c>
      <c r="O1798" s="14" t="n"/>
      <c r="P1798" s="7" t="inlineStr">
        <is>
          <t>workday</t>
        </is>
      </c>
      <c r="Q1798" s="8" t="inlineStr"/>
      <c r="R1798" s="8" t="n"/>
      <c r="S1798" s="19" t="n"/>
      <c r="T1798" s="19" t="n"/>
      <c r="U1798" s="14" t="n">
        <v>46189</v>
      </c>
      <c r="V1798" s="7" t="inlineStr">
        <is>
          <t>v1-db41edab064373dd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1</v>
      </c>
      <c r="C1799" s="12" t="inlineStr">
        <is>
          <t>Senior/Lead</t>
        </is>
      </c>
      <c r="D1799" s="8" t="inlineStr">
        <is>
          <t>Staff Design Verification Engineer</t>
        </is>
      </c>
      <c r="E1799" s="7" t="inlineStr">
        <is>
          <t>SiFive</t>
        </is>
      </c>
      <c r="F1799" s="8" t="inlineStr">
        <is>
          <t>Hsinchu, Taiwan</t>
        </is>
      </c>
      <c r="G1799" s="8" t="n"/>
      <c r="H1799" s="14" t="n"/>
      <c r="I1799" s="15">
        <f>IF($H1799="","",$H1799-TODAY())</f>
        <v/>
      </c>
      <c r="J1799" s="16" t="inlineStr">
        <is>
          <t>Open posting</t>
        </is>
      </c>
      <c r="K1799" s="8" t="inlineStr">
        <is>
          <t>filtered by keyword pre-scan</t>
        </is>
      </c>
      <c r="L1799" s="17" t="inlineStr">
        <is>
          <t>new</t>
        </is>
      </c>
      <c r="M1799" s="18" t="inlineStr"/>
      <c r="N1799" s="7" t="inlineStr">
        <is>
          <t>d898322c40338c2bd9b618096000343a6e2f1243</t>
        </is>
      </c>
      <c r="O1799" s="14" t="n"/>
      <c r="P1799" s="7" t="inlineStr">
        <is>
          <t>workday</t>
        </is>
      </c>
      <c r="Q1799" s="8" t="inlineStr"/>
      <c r="R1799" s="8" t="n"/>
      <c r="S1799" s="19" t="n"/>
      <c r="T1799" s="19" t="n"/>
      <c r="U1799" s="14" t="n">
        <v>46189</v>
      </c>
      <c r="V1799" s="7" t="inlineStr">
        <is>
          <t>v1-db41edab064373dd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1</v>
      </c>
      <c r="C1800" s="12" t="inlineStr">
        <is>
          <t>Senior/Lead</t>
        </is>
      </c>
      <c r="D1800" s="8" t="inlineStr">
        <is>
          <t>Director of Licensing</t>
        </is>
      </c>
      <c r="E1800" s="7" t="inlineStr">
        <is>
          <t>SiFive</t>
        </is>
      </c>
      <c r="F1800" s="8" t="inlineStr">
        <is>
          <t>2 Locations</t>
        </is>
      </c>
      <c r="G1800" s="8" t="n"/>
      <c r="H1800" s="14" t="n"/>
      <c r="I1800" s="15">
        <f>IF($H1800="","",$H1800-TODAY())</f>
        <v/>
      </c>
      <c r="J1800" s="16" t="inlineStr">
        <is>
          <t>Open posting</t>
        </is>
      </c>
      <c r="K1800" s="8" t="inlineStr">
        <is>
          <t>filtered by keyword pre-scan</t>
        </is>
      </c>
      <c r="L1800" s="17" t="inlineStr">
        <is>
          <t>new</t>
        </is>
      </c>
      <c r="M1800" s="18" t="inlineStr"/>
      <c r="N1800" s="7" t="inlineStr">
        <is>
          <t>bfe3798e256c66c01e2219edaa83b9107803639f</t>
        </is>
      </c>
      <c r="O1800" s="14" t="n"/>
      <c r="P1800" s="7" t="inlineStr">
        <is>
          <t>workday</t>
        </is>
      </c>
      <c r="Q1800" s="8" t="inlineStr"/>
      <c r="R1800" s="8" t="n"/>
      <c r="S1800" s="19" t="n"/>
      <c r="T1800" s="19" t="n"/>
      <c r="U1800" s="14" t="n">
        <v>46189</v>
      </c>
      <c r="V1800" s="7" t="inlineStr">
        <is>
          <t>v1-db41edab064373dd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1</v>
      </c>
      <c r="C1801" s="12" t="inlineStr">
        <is>
          <t>Senior/Lead</t>
        </is>
      </c>
      <c r="D1801" s="8" t="inlineStr">
        <is>
          <t>Staff Design Verification Infrastructure Engineer - VIPs and Testbench</t>
        </is>
      </c>
      <c r="E1801" s="7" t="inlineStr">
        <is>
          <t>SiFive</t>
        </is>
      </c>
      <c r="F1801" s="8" t="inlineStr">
        <is>
          <t>Bengaluru, Karnataka, India</t>
        </is>
      </c>
      <c r="G1801" s="8" t="n"/>
      <c r="H1801" s="14" t="n"/>
      <c r="I1801" s="15">
        <f>IF($H1801="","",$H1801-TODAY())</f>
        <v/>
      </c>
      <c r="J1801" s="16" t="inlineStr">
        <is>
          <t>Open posting</t>
        </is>
      </c>
      <c r="K1801" s="8" t="inlineStr">
        <is>
          <t>filtered by keyword pre-scan</t>
        </is>
      </c>
      <c r="L1801" s="17" t="inlineStr">
        <is>
          <t>new</t>
        </is>
      </c>
      <c r="M1801" s="18" t="inlineStr"/>
      <c r="N1801" s="7" t="inlineStr">
        <is>
          <t>f34ed680f8df966a68ad7e8081bcfc38bdc05263</t>
        </is>
      </c>
      <c r="O1801" s="14" t="n"/>
      <c r="P1801" s="7" t="inlineStr">
        <is>
          <t>workday</t>
        </is>
      </c>
      <c r="Q1801" s="8" t="inlineStr"/>
      <c r="R1801" s="8" t="n"/>
      <c r="S1801" s="19" t="n"/>
      <c r="T1801" s="19" t="n"/>
      <c r="U1801" s="14" t="n">
        <v>46189</v>
      </c>
      <c r="V1801" s="7" t="inlineStr">
        <is>
          <t>v1-db41edab064373dd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1</v>
      </c>
      <c r="C1802" s="12" t="inlineStr">
        <is>
          <t>Senior/Lead</t>
        </is>
      </c>
      <c r="D1802" s="8" t="inlineStr">
        <is>
          <t>Staff Design Verification Infrastructure Engineer - VIPs and Testbench</t>
        </is>
      </c>
      <c r="E1802" s="7" t="inlineStr">
        <is>
          <t>SiFive</t>
        </is>
      </c>
      <c r="F1802" s="8" t="inlineStr">
        <is>
          <t>Bengaluru, Karnataka, India</t>
        </is>
      </c>
      <c r="G1802" s="8" t="n"/>
      <c r="H1802" s="14" t="n"/>
      <c r="I1802" s="15">
        <f>IF($H1802="","",$H1802-TODAY())</f>
        <v/>
      </c>
      <c r="J1802" s="16" t="inlineStr">
        <is>
          <t>Open posting</t>
        </is>
      </c>
      <c r="K1802" s="8" t="inlineStr">
        <is>
          <t>filtered by keyword pre-scan</t>
        </is>
      </c>
      <c r="L1802" s="17" t="inlineStr">
        <is>
          <t>new</t>
        </is>
      </c>
      <c r="M1802" s="18" t="inlineStr"/>
      <c r="N1802" s="7" t="inlineStr">
        <is>
          <t>02fbbb4f2dae02c29778a21cb88776954a289ef8</t>
        </is>
      </c>
      <c r="O1802" s="14" t="n"/>
      <c r="P1802" s="7" t="inlineStr">
        <is>
          <t>workday</t>
        </is>
      </c>
      <c r="Q1802" s="8" t="inlineStr"/>
      <c r="R1802" s="8" t="n"/>
      <c r="S1802" s="19" t="n"/>
      <c r="T1802" s="19" t="n"/>
      <c r="U1802" s="14" t="n">
        <v>46189</v>
      </c>
      <c r="V1802" s="7" t="inlineStr">
        <is>
          <t>v1-db41edab064373dd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1</v>
      </c>
      <c r="C1803" s="12" t="inlineStr">
        <is>
          <t>Senior/Lead</t>
        </is>
      </c>
      <c r="D1803" s="8" t="inlineStr">
        <is>
          <t>Staff Engineer for RAS</t>
        </is>
      </c>
      <c r="E1803" s="7" t="inlineStr">
        <is>
          <t>SiFive</t>
        </is>
      </c>
      <c r="F1803" s="8" t="inlineStr">
        <is>
          <t>Bengaluru, Karnataka, India</t>
        </is>
      </c>
      <c r="G1803" s="8" t="n"/>
      <c r="H1803" s="14" t="n"/>
      <c r="I1803" s="15">
        <f>IF($H1803="","",$H1803-TODAY())</f>
        <v/>
      </c>
      <c r="J1803" s="16" t="inlineStr">
        <is>
          <t>Open posting</t>
        </is>
      </c>
      <c r="K1803" s="8" t="inlineStr">
        <is>
          <t>filtered by keyword pre-scan</t>
        </is>
      </c>
      <c r="L1803" s="17" t="inlineStr">
        <is>
          <t>new</t>
        </is>
      </c>
      <c r="M1803" s="18" t="inlineStr"/>
      <c r="N1803" s="7" t="inlineStr">
        <is>
          <t>0e04534458c95a7a2aee75c68e4aec3cc5c7c8fd</t>
        </is>
      </c>
      <c r="O1803" s="14" t="n"/>
      <c r="P1803" s="7" t="inlineStr">
        <is>
          <t>workday</t>
        </is>
      </c>
      <c r="Q1803" s="8" t="inlineStr"/>
      <c r="R1803" s="8" t="n"/>
      <c r="S1803" s="19" t="n"/>
      <c r="T1803" s="19" t="n"/>
      <c r="U1803" s="14" t="n">
        <v>46189</v>
      </c>
      <c r="V1803" s="7" t="inlineStr">
        <is>
          <t>v1-db41edab064373dd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1</v>
      </c>
      <c r="C1804" s="12" t="inlineStr">
        <is>
          <t>Senior/Lead</t>
        </is>
      </c>
      <c r="D1804" s="8" t="inlineStr">
        <is>
          <t>Staff Design Verification Engineer – Coherent Interconnect</t>
        </is>
      </c>
      <c r="E1804" s="7" t="inlineStr">
        <is>
          <t>SiFive</t>
        </is>
      </c>
      <c r="F1804" s="8" t="inlineStr">
        <is>
          <t>2 Locations</t>
        </is>
      </c>
      <c r="G1804" s="8" t="n"/>
      <c r="H1804" s="14" t="n"/>
      <c r="I1804" s="15">
        <f>IF($H1804="","",$H1804-TODAY())</f>
        <v/>
      </c>
      <c r="J1804" s="16" t="inlineStr">
        <is>
          <t>Open posting</t>
        </is>
      </c>
      <c r="K1804" s="8" t="inlineStr">
        <is>
          <t>filtered by keyword pre-scan</t>
        </is>
      </c>
      <c r="L1804" s="17" t="inlineStr">
        <is>
          <t>new</t>
        </is>
      </c>
      <c r="M1804" s="18" t="inlineStr"/>
      <c r="N1804" s="7" t="inlineStr">
        <is>
          <t>72168f7dedee1a203c9657f7e5fbc03ebdcd3a52</t>
        </is>
      </c>
      <c r="O1804" s="14" t="n"/>
      <c r="P1804" s="7" t="inlineStr">
        <is>
          <t>workday</t>
        </is>
      </c>
      <c r="Q1804" s="8" t="inlineStr"/>
      <c r="R1804" s="8" t="n"/>
      <c r="S1804" s="19" t="n"/>
      <c r="T1804" s="19" t="n"/>
      <c r="U1804" s="14" t="n">
        <v>46189</v>
      </c>
      <c r="V1804" s="7" t="inlineStr">
        <is>
          <t>v1-db41edab064373dd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1</v>
      </c>
      <c r="C1805" s="12" t="inlineStr">
        <is>
          <t>Senior/Lead</t>
        </is>
      </c>
      <c r="D1805" s="8" t="inlineStr">
        <is>
          <t>Senior Engineer, PPA Analytics &amp; CAD</t>
        </is>
      </c>
      <c r="E1805" s="7" t="inlineStr">
        <is>
          <t>SiFive</t>
        </is>
      </c>
      <c r="F1805" s="8" t="inlineStr">
        <is>
          <t>Bengaluru, Karnataka, India</t>
        </is>
      </c>
      <c r="G1805" s="8" t="n"/>
      <c r="H1805" s="14" t="n"/>
      <c r="I1805" s="15">
        <f>IF($H1805="","",$H1805-TODAY())</f>
        <v/>
      </c>
      <c r="J1805" s="16" t="inlineStr">
        <is>
          <t>Open posting</t>
        </is>
      </c>
      <c r="K1805" s="8" t="inlineStr">
        <is>
          <t>filtered by keyword pre-scan</t>
        </is>
      </c>
      <c r="L1805" s="17" t="inlineStr">
        <is>
          <t>new</t>
        </is>
      </c>
      <c r="M1805" s="18" t="inlineStr"/>
      <c r="N1805" s="7" t="inlineStr">
        <is>
          <t>329eef3154db166939281682e9fc540ea301067b</t>
        </is>
      </c>
      <c r="O1805" s="14" t="n"/>
      <c r="P1805" s="7" t="inlineStr">
        <is>
          <t>workday</t>
        </is>
      </c>
      <c r="Q1805" s="8" t="inlineStr"/>
      <c r="R1805" s="8" t="n"/>
      <c r="S1805" s="19" t="n"/>
      <c r="T1805" s="19" t="n"/>
      <c r="U1805" s="14" t="n">
        <v>46189</v>
      </c>
      <c r="V1805" s="7" t="inlineStr">
        <is>
          <t>v1-db41edab064373dd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1</v>
      </c>
      <c r="C1806" s="12" t="inlineStr">
        <is>
          <t>Senior/Lead</t>
        </is>
      </c>
      <c r="D1806" s="8" t="inlineStr">
        <is>
          <t>Staff Engineer, Low Power Verification &amp; Formal Equivalence</t>
        </is>
      </c>
      <c r="E1806" s="7" t="inlineStr">
        <is>
          <t>SiFive</t>
        </is>
      </c>
      <c r="F1806" s="8" t="inlineStr">
        <is>
          <t>Bengaluru, Karnataka, India</t>
        </is>
      </c>
      <c r="G1806" s="8" t="n"/>
      <c r="H1806" s="14" t="n"/>
      <c r="I1806" s="15">
        <f>IF($H1806="","",$H1806-TODAY())</f>
        <v/>
      </c>
      <c r="J1806" s="16" t="inlineStr">
        <is>
          <t>Open posting</t>
        </is>
      </c>
      <c r="K1806" s="8" t="inlineStr">
        <is>
          <t>filtered by keyword pre-scan</t>
        </is>
      </c>
      <c r="L1806" s="17" t="inlineStr">
        <is>
          <t>new</t>
        </is>
      </c>
      <c r="M1806" s="18" t="inlineStr"/>
      <c r="N1806" s="7" t="inlineStr">
        <is>
          <t>221b68e73dd6ec7d3cb6af998dcc610543acbf08</t>
        </is>
      </c>
      <c r="O1806" s="14" t="n"/>
      <c r="P1806" s="7" t="inlineStr">
        <is>
          <t>workday</t>
        </is>
      </c>
      <c r="Q1806" s="8" t="inlineStr"/>
      <c r="R1806" s="8" t="n"/>
      <c r="S1806" s="19" t="n"/>
      <c r="T1806" s="19" t="n"/>
      <c r="U1806" s="14" t="n">
        <v>46189</v>
      </c>
      <c r="V1806" s="7" t="inlineStr">
        <is>
          <t>v1-db41edab064373dd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1</v>
      </c>
      <c r="C1807" s="12" t="inlineStr">
        <is>
          <t>Senior/Lead</t>
        </is>
      </c>
      <c r="D1807" s="8" t="inlineStr">
        <is>
          <t>Staff Engineer, Physical Design - Caches</t>
        </is>
      </c>
      <c r="E1807" s="7" t="inlineStr">
        <is>
          <t>SiFive</t>
        </is>
      </c>
      <c r="F1807" s="8" t="inlineStr">
        <is>
          <t>Bengaluru, Karnataka, India</t>
        </is>
      </c>
      <c r="G1807" s="8" t="n"/>
      <c r="H1807" s="14" t="n"/>
      <c r="I1807" s="15">
        <f>IF($H1807="","",$H1807-TODAY())</f>
        <v/>
      </c>
      <c r="J1807" s="16" t="inlineStr">
        <is>
          <t>Open posting</t>
        </is>
      </c>
      <c r="K1807" s="8" t="inlineStr">
        <is>
          <t>filtered by keyword pre-scan</t>
        </is>
      </c>
      <c r="L1807" s="17" t="inlineStr">
        <is>
          <t>new</t>
        </is>
      </c>
      <c r="M1807" s="18" t="inlineStr"/>
      <c r="N1807" s="7" t="inlineStr">
        <is>
          <t>1e4e848c4d96c6e95c7f8e16d1e440eeb67b0760</t>
        </is>
      </c>
      <c r="O1807" s="14" t="n"/>
      <c r="P1807" s="7" t="inlineStr">
        <is>
          <t>workday</t>
        </is>
      </c>
      <c r="Q1807" s="8" t="inlineStr"/>
      <c r="R1807" s="8" t="n"/>
      <c r="S1807" s="19" t="n"/>
      <c r="T1807" s="19" t="n"/>
      <c r="U1807" s="14" t="n">
        <v>46189</v>
      </c>
      <c r="V1807" s="7" t="inlineStr">
        <is>
          <t>v1-db41edab064373dd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1</v>
      </c>
      <c r="C1808" s="12" t="inlineStr">
        <is>
          <t>Senior/Lead</t>
        </is>
      </c>
      <c r="D1808" s="8" t="inlineStr">
        <is>
          <t>Senior Staff Engineer, Physical Design - NoC</t>
        </is>
      </c>
      <c r="E1808" s="7" t="inlineStr">
        <is>
          <t>SiFive</t>
        </is>
      </c>
      <c r="F1808" s="8" t="inlineStr">
        <is>
          <t>Bengaluru, Karnataka, India</t>
        </is>
      </c>
      <c r="G1808" s="8" t="n"/>
      <c r="H1808" s="14" t="n"/>
      <c r="I1808" s="15">
        <f>IF($H1808="","",$H1808-TODAY())</f>
        <v/>
      </c>
      <c r="J1808" s="16" t="inlineStr">
        <is>
          <t>Open posting</t>
        </is>
      </c>
      <c r="K1808" s="8" t="inlineStr">
        <is>
          <t>filtered by keyword pre-scan</t>
        </is>
      </c>
      <c r="L1808" s="17" t="inlineStr">
        <is>
          <t>new</t>
        </is>
      </c>
      <c r="M1808" s="18" t="inlineStr"/>
      <c r="N1808" s="7" t="inlineStr">
        <is>
          <t>42298c3a2ef616dbbe8d7e16311ee4f6ea53c28e</t>
        </is>
      </c>
      <c r="O1808" s="14" t="n"/>
      <c r="P1808" s="7" t="inlineStr">
        <is>
          <t>workday</t>
        </is>
      </c>
      <c r="Q1808" s="8" t="inlineStr"/>
      <c r="R1808" s="8" t="n"/>
      <c r="S1808" s="19" t="n"/>
      <c r="T1808" s="19" t="n"/>
      <c r="U1808" s="14" t="n">
        <v>46189</v>
      </c>
      <c r="V1808" s="7" t="inlineStr">
        <is>
          <t>v1-db41edab064373dd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1</v>
      </c>
      <c r="C1809" s="12" t="inlineStr">
        <is>
          <t>Senior/Lead</t>
        </is>
      </c>
      <c r="D1809" s="8" t="inlineStr">
        <is>
          <t>Principal Design Verification Engineer – High Performance CPU Subsystem</t>
        </is>
      </c>
      <c r="E1809" s="7" t="inlineStr">
        <is>
          <t>SiFive</t>
        </is>
      </c>
      <c r="F1809" s="8" t="inlineStr">
        <is>
          <t>2 Locations</t>
        </is>
      </c>
      <c r="G1809" s="8" t="n"/>
      <c r="H1809" s="14" t="n"/>
      <c r="I1809" s="15">
        <f>IF($H1809="","",$H1809-TODAY())</f>
        <v/>
      </c>
      <c r="J1809" s="16" t="inlineStr">
        <is>
          <t>Open posting</t>
        </is>
      </c>
      <c r="K1809" s="8" t="inlineStr">
        <is>
          <t>filtered by keyword pre-scan</t>
        </is>
      </c>
      <c r="L1809" s="17" t="inlineStr">
        <is>
          <t>new</t>
        </is>
      </c>
      <c r="M1809" s="18" t="inlineStr"/>
      <c r="N1809" s="7" t="inlineStr">
        <is>
          <t>c82dfe33391e5fcc92e2e3e9d102156067768030</t>
        </is>
      </c>
      <c r="O1809" s="14" t="n"/>
      <c r="P1809" s="7" t="inlineStr">
        <is>
          <t>workday</t>
        </is>
      </c>
      <c r="Q1809" s="8" t="inlineStr"/>
      <c r="R1809" s="8" t="n"/>
      <c r="S1809" s="19" t="n"/>
      <c r="T1809" s="19" t="n"/>
      <c r="U1809" s="14" t="n">
        <v>46189</v>
      </c>
      <c r="V1809" s="7" t="inlineStr">
        <is>
          <t>v1-db41edab064373dd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1</v>
      </c>
      <c r="C1810" s="12" t="inlineStr">
        <is>
          <t>Senior/Lead</t>
        </is>
      </c>
      <c r="D1810" s="8" t="inlineStr">
        <is>
          <t>Staff Design Verification Engineer – Coherent Interconnect</t>
        </is>
      </c>
      <c r="E1810" s="7" t="inlineStr">
        <is>
          <t>SiFive</t>
        </is>
      </c>
      <c r="F1810" s="8" t="inlineStr">
        <is>
          <t>2 Locations</t>
        </is>
      </c>
      <c r="G1810" s="8" t="n"/>
      <c r="H1810" s="14" t="n"/>
      <c r="I1810" s="15">
        <f>IF($H1810="","",$H1810-TODAY())</f>
        <v/>
      </c>
      <c r="J1810" s="16" t="inlineStr">
        <is>
          <t>Open posting</t>
        </is>
      </c>
      <c r="K1810" s="8" t="inlineStr">
        <is>
          <t>filtered by keyword pre-scan</t>
        </is>
      </c>
      <c r="L1810" s="17" t="inlineStr">
        <is>
          <t>new</t>
        </is>
      </c>
      <c r="M1810" s="18" t="inlineStr"/>
      <c r="N1810" s="7" t="inlineStr">
        <is>
          <t>540b063eec1b0bec6ca259b602dc420115e633c0</t>
        </is>
      </c>
      <c r="O1810" s="14" t="n"/>
      <c r="P1810" s="7" t="inlineStr">
        <is>
          <t>workday</t>
        </is>
      </c>
      <c r="Q1810" s="8" t="inlineStr"/>
      <c r="R1810" s="8" t="n"/>
      <c r="S1810" s="19" t="n"/>
      <c r="T1810" s="19" t="n"/>
      <c r="U1810" s="14" t="n">
        <v>46189</v>
      </c>
      <c r="V1810" s="7" t="inlineStr">
        <is>
          <t>v1-db41edab064373dd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1</v>
      </c>
      <c r="C1811" s="12" t="inlineStr">
        <is>
          <t>Senior/Lead</t>
        </is>
      </c>
      <c r="D1811" s="8" t="inlineStr">
        <is>
          <t>Senior / Lead Design Verification Engineer (Formal &amp; Simulation)</t>
        </is>
      </c>
      <c r="E1811" s="7" t="inlineStr">
        <is>
          <t>SiFive</t>
        </is>
      </c>
      <c r="F1811" s="8" t="inlineStr">
        <is>
          <t>Ahmedabad, India</t>
        </is>
      </c>
      <c r="G1811" s="8" t="n"/>
      <c r="H1811" s="14" t="n"/>
      <c r="I1811" s="15">
        <f>IF($H1811="","",$H1811-TODAY())</f>
        <v/>
      </c>
      <c r="J1811" s="16" t="inlineStr">
        <is>
          <t>Open posting</t>
        </is>
      </c>
      <c r="K1811" s="8" t="inlineStr">
        <is>
          <t>filtered by keyword pre-scan</t>
        </is>
      </c>
      <c r="L1811" s="17" t="inlineStr">
        <is>
          <t>new</t>
        </is>
      </c>
      <c r="M1811" s="18" t="inlineStr"/>
      <c r="N1811" s="7" t="inlineStr">
        <is>
          <t>b2c5d5ac798909cdf9411d04783db4b6bc4e1b2d</t>
        </is>
      </c>
      <c r="O1811" s="14" t="n"/>
      <c r="P1811" s="7" t="inlineStr">
        <is>
          <t>workday</t>
        </is>
      </c>
      <c r="Q1811" s="8" t="inlineStr"/>
      <c r="R1811" s="8" t="n"/>
      <c r="S1811" s="19" t="n"/>
      <c r="T1811" s="19" t="n"/>
      <c r="U1811" s="14" t="n">
        <v>46189</v>
      </c>
      <c r="V1811" s="7" t="inlineStr">
        <is>
          <t>v1-db41edab064373dd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1</v>
      </c>
      <c r="C1812" s="12" t="inlineStr">
        <is>
          <t>Senior/Lead</t>
        </is>
      </c>
      <c r="D1812" s="8" t="inlineStr">
        <is>
          <t>Senior / Staff Design Verification Engineer</t>
        </is>
      </c>
      <c r="E1812" s="7" t="inlineStr">
        <is>
          <t>SiFive</t>
        </is>
      </c>
      <c r="F1812" s="8" t="inlineStr">
        <is>
          <t>Ahmedabad, India</t>
        </is>
      </c>
      <c r="G1812" s="8" t="n"/>
      <c r="H1812" s="14" t="n"/>
      <c r="I1812" s="15">
        <f>IF($H1812="","",$H1812-TODAY())</f>
        <v/>
      </c>
      <c r="J1812" s="16" t="inlineStr">
        <is>
          <t>Open posting</t>
        </is>
      </c>
      <c r="K1812" s="8" t="inlineStr">
        <is>
          <t>filtered by keyword pre-scan</t>
        </is>
      </c>
      <c r="L1812" s="17" t="inlineStr">
        <is>
          <t>new</t>
        </is>
      </c>
      <c r="M1812" s="18" t="inlineStr"/>
      <c r="N1812" s="7" t="inlineStr">
        <is>
          <t>779369648ae714abf0f792fa37b6c84db24e4db4</t>
        </is>
      </c>
      <c r="O1812" s="14" t="n"/>
      <c r="P1812" s="7" t="inlineStr">
        <is>
          <t>workday</t>
        </is>
      </c>
      <c r="Q1812" s="8" t="inlineStr"/>
      <c r="R1812" s="8" t="n"/>
      <c r="S1812" s="19" t="n"/>
      <c r="T1812" s="19" t="n"/>
      <c r="U1812" s="14" t="n">
        <v>46189</v>
      </c>
      <c r="V1812" s="7" t="inlineStr">
        <is>
          <t>v1-db41edab064373dd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1</v>
      </c>
      <c r="C1813" s="12" t="inlineStr">
        <is>
          <t>Senior/Lead</t>
        </is>
      </c>
      <c r="D1813" s="8" t="inlineStr">
        <is>
          <t>Senior Verification Engineer</t>
        </is>
      </c>
      <c r="E1813" s="7" t="inlineStr">
        <is>
          <t>SiFive</t>
        </is>
      </c>
      <c r="F1813" s="8" t="inlineStr">
        <is>
          <t>Hsinchu, Taiwan</t>
        </is>
      </c>
      <c r="G1813" s="8" t="n"/>
      <c r="H1813" s="14" t="n"/>
      <c r="I1813" s="15">
        <f>IF($H1813="","",$H1813-TODAY())</f>
        <v/>
      </c>
      <c r="J1813" s="16" t="inlineStr">
        <is>
          <t>Open posting</t>
        </is>
      </c>
      <c r="K1813" s="8" t="inlineStr">
        <is>
          <t>filtered by keyword pre-scan</t>
        </is>
      </c>
      <c r="L1813" s="17" t="inlineStr">
        <is>
          <t>new</t>
        </is>
      </c>
      <c r="M1813" s="18" t="inlineStr"/>
      <c r="N1813" s="7" t="inlineStr">
        <is>
          <t>aad384ca633a4db26ec94e63ff547243e17938d0</t>
        </is>
      </c>
      <c r="O1813" s="14" t="n"/>
      <c r="P1813" s="7" t="inlineStr">
        <is>
          <t>workday</t>
        </is>
      </c>
      <c r="Q1813" s="8" t="inlineStr"/>
      <c r="R1813" s="8" t="n"/>
      <c r="S1813" s="19" t="n"/>
      <c r="T1813" s="19" t="n"/>
      <c r="U1813" s="14" t="n">
        <v>46189</v>
      </c>
      <c r="V1813" s="7" t="inlineStr">
        <is>
          <t>v1-db41edab064373dd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1</v>
      </c>
      <c r="C1814" s="12" t="inlineStr">
        <is>
          <t>Senior/Lead</t>
        </is>
      </c>
      <c r="D1814" s="8" t="inlineStr">
        <is>
          <t>Senior Software Engineer, Algorithms and Libraries of AI/ML/DSP</t>
        </is>
      </c>
      <c r="E1814" s="7" t="inlineStr">
        <is>
          <t>SiFive</t>
        </is>
      </c>
      <c r="F1814" s="8" t="inlineStr">
        <is>
          <t>Hsinchu, Taiwan</t>
        </is>
      </c>
      <c r="G1814" s="8" t="n"/>
      <c r="H1814" s="14" t="n"/>
      <c r="I1814" s="15">
        <f>IF($H1814="","",$H1814-TODAY())</f>
        <v/>
      </c>
      <c r="J1814" s="16" t="inlineStr">
        <is>
          <t>Open posting</t>
        </is>
      </c>
      <c r="K1814" s="8" t="inlineStr">
        <is>
          <t>filtered by keyword pre-scan</t>
        </is>
      </c>
      <c r="L1814" s="17" t="inlineStr">
        <is>
          <t>new</t>
        </is>
      </c>
      <c r="M1814" s="18" t="inlineStr"/>
      <c r="N1814" s="7" t="inlineStr">
        <is>
          <t>e024eb37225e90ec3cb089dbd5b861041cd61a88</t>
        </is>
      </c>
      <c r="O1814" s="14" t="n"/>
      <c r="P1814" s="7" t="inlineStr">
        <is>
          <t>workday</t>
        </is>
      </c>
      <c r="Q1814" s="8" t="inlineStr"/>
      <c r="R1814" s="8" t="n"/>
      <c r="S1814" s="19" t="n"/>
      <c r="T1814" s="19" t="n"/>
      <c r="U1814" s="14" t="n">
        <v>46189</v>
      </c>
      <c r="V1814" s="7" t="inlineStr">
        <is>
          <t>v1-db41edab064373dd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1</v>
      </c>
      <c r="C1815" s="12" t="inlineStr">
        <is>
          <t>Senior/Lead</t>
        </is>
      </c>
      <c r="D1815" s="8" t="inlineStr">
        <is>
          <t>Staff Software Engineer, AI/ML Heterogeneous Systems</t>
        </is>
      </c>
      <c r="E1815" s="7" t="inlineStr">
        <is>
          <t>SiFive</t>
        </is>
      </c>
      <c r="F1815" s="8" t="inlineStr">
        <is>
          <t>Hsinchu, Taiwan</t>
        </is>
      </c>
      <c r="G1815" s="8" t="n"/>
      <c r="H1815" s="14" t="n"/>
      <c r="I1815" s="15">
        <f>IF($H1815="","",$H1815-TODAY())</f>
        <v/>
      </c>
      <c r="J1815" s="16" t="inlineStr">
        <is>
          <t>Open posting</t>
        </is>
      </c>
      <c r="K1815" s="8" t="inlineStr">
        <is>
          <t>filtered by keyword pre-scan</t>
        </is>
      </c>
      <c r="L1815" s="17" t="inlineStr">
        <is>
          <t>new</t>
        </is>
      </c>
      <c r="M1815" s="18" t="inlineStr"/>
      <c r="N1815" s="7" t="inlineStr">
        <is>
          <t>b4edce3360574b8b3b710b67b0df9f2fc190d9a4</t>
        </is>
      </c>
      <c r="O1815" s="14" t="n"/>
      <c r="P1815" s="7" t="inlineStr">
        <is>
          <t>workday</t>
        </is>
      </c>
      <c r="Q1815" s="8" t="inlineStr"/>
      <c r="R1815" s="8" t="n"/>
      <c r="S1815" s="19" t="n"/>
      <c r="T1815" s="19" t="n"/>
      <c r="U1815" s="14" t="n">
        <v>46189</v>
      </c>
      <c r="V1815" s="7" t="inlineStr">
        <is>
          <t>v1-db41edab064373dd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1</v>
      </c>
      <c r="C1816" s="12" t="inlineStr">
        <is>
          <t>Senior/Lead</t>
        </is>
      </c>
      <c r="D1816" s="8" t="inlineStr">
        <is>
          <t>Senior Software Quality Assurance Engineer</t>
        </is>
      </c>
      <c r="E1816" s="7" t="inlineStr">
        <is>
          <t>SiFive</t>
        </is>
      </c>
      <c r="F1816" s="8" t="inlineStr">
        <is>
          <t>Hsinchu, Taiwan</t>
        </is>
      </c>
      <c r="G1816" s="8" t="n"/>
      <c r="H1816" s="14" t="n"/>
      <c r="I1816" s="15">
        <f>IF($H1816="","",$H1816-TODAY())</f>
        <v/>
      </c>
      <c r="J1816" s="16" t="inlineStr">
        <is>
          <t>Open posting</t>
        </is>
      </c>
      <c r="K1816" s="8" t="inlineStr">
        <is>
          <t>filtered by keyword pre-scan</t>
        </is>
      </c>
      <c r="L1816" s="17" t="inlineStr">
        <is>
          <t>new</t>
        </is>
      </c>
      <c r="M1816" s="18" t="inlineStr"/>
      <c r="N1816" s="7" t="inlineStr">
        <is>
          <t>0d245b03ca74c88e2ea2179eaa1d8d9cecf61bf6</t>
        </is>
      </c>
      <c r="O1816" s="14" t="n"/>
      <c r="P1816" s="7" t="inlineStr">
        <is>
          <t>workday</t>
        </is>
      </c>
      <c r="Q1816" s="8" t="inlineStr"/>
      <c r="R1816" s="8" t="n"/>
      <c r="S1816" s="19" t="n"/>
      <c r="T1816" s="19" t="n"/>
      <c r="U1816" s="14" t="n">
        <v>46189</v>
      </c>
      <c r="V1816" s="7" t="inlineStr">
        <is>
          <t>v1-db41edab064373dd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1</v>
      </c>
      <c r="C1817" s="12" t="inlineStr">
        <is>
          <t>Senior/Lead</t>
        </is>
      </c>
      <c r="D1817" s="8" t="inlineStr">
        <is>
          <t>Staff Software Development Engineer in Test</t>
        </is>
      </c>
      <c r="E1817" s="7" t="inlineStr">
        <is>
          <t>SiFive</t>
        </is>
      </c>
      <c r="F1817" s="8" t="inlineStr">
        <is>
          <t>Hsinchu, Taiwan</t>
        </is>
      </c>
      <c r="G1817" s="8" t="n"/>
      <c r="H1817" s="14" t="n"/>
      <c r="I1817" s="15">
        <f>IF($H1817="","",$H1817-TODAY())</f>
        <v/>
      </c>
      <c r="J1817" s="16" t="inlineStr">
        <is>
          <t>Open posting</t>
        </is>
      </c>
      <c r="K1817" s="8" t="inlineStr">
        <is>
          <t>filtered by keyword pre-scan</t>
        </is>
      </c>
      <c r="L1817" s="17" t="inlineStr">
        <is>
          <t>new</t>
        </is>
      </c>
      <c r="M1817" s="18" t="inlineStr"/>
      <c r="N1817" s="7" t="inlineStr">
        <is>
          <t>8ba61d4a99ce4a030db8aa5a749099312a7be932</t>
        </is>
      </c>
      <c r="O1817" s="14" t="n"/>
      <c r="P1817" s="7" t="inlineStr">
        <is>
          <t>workday</t>
        </is>
      </c>
      <c r="Q1817" s="8" t="inlineStr"/>
      <c r="R1817" s="8" t="n"/>
      <c r="S1817" s="19" t="n"/>
      <c r="T1817" s="19" t="n"/>
      <c r="U1817" s="14" t="n">
        <v>46189</v>
      </c>
      <c r="V1817" s="7" t="inlineStr">
        <is>
          <t>v1-db41edab064373dd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1</v>
      </c>
      <c r="C1818" s="12" t="inlineStr">
        <is>
          <t>Senior/Lead</t>
        </is>
      </c>
      <c r="D1818" s="8" t="inlineStr">
        <is>
          <t>System Validation Engineer to Staff Engineer</t>
        </is>
      </c>
      <c r="E1818" s="7" t="inlineStr">
        <is>
          <t>SiFive</t>
        </is>
      </c>
      <c r="F1818" s="8" t="inlineStr">
        <is>
          <t>Hsinchu, Taiwan</t>
        </is>
      </c>
      <c r="G1818" s="8" t="n"/>
      <c r="H1818" s="14" t="n"/>
      <c r="I1818" s="15">
        <f>IF($H1818="","",$H1818-TODAY())</f>
        <v/>
      </c>
      <c r="J1818" s="16" t="inlineStr">
        <is>
          <t>Open posting</t>
        </is>
      </c>
      <c r="K1818" s="8" t="inlineStr">
        <is>
          <t>filtered by keyword pre-scan</t>
        </is>
      </c>
      <c r="L1818" s="17" t="inlineStr">
        <is>
          <t>new</t>
        </is>
      </c>
      <c r="M1818" s="18" t="inlineStr"/>
      <c r="N1818" s="7" t="inlineStr">
        <is>
          <t>f34f0c48c6758ca227ec9c2eafb43cbacea4616f</t>
        </is>
      </c>
      <c r="O1818" s="14" t="n"/>
      <c r="P1818" s="7" t="inlineStr">
        <is>
          <t>workday</t>
        </is>
      </c>
      <c r="Q1818" s="8" t="inlineStr"/>
      <c r="R1818" s="8" t="n"/>
      <c r="S1818" s="19" t="n"/>
      <c r="T1818" s="19" t="n"/>
      <c r="U1818" s="14" t="n">
        <v>46189</v>
      </c>
      <c r="V1818" s="7" t="inlineStr">
        <is>
          <t>v1-db41edab064373dd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1</v>
      </c>
      <c r="C1819" s="12" t="inlineStr">
        <is>
          <t>Senior/Lead</t>
        </is>
      </c>
      <c r="D1819" s="8" t="inlineStr">
        <is>
          <t>Principal Verification Engineer</t>
        </is>
      </c>
      <c r="E1819" s="7" t="inlineStr">
        <is>
          <t>SiFive</t>
        </is>
      </c>
      <c r="F1819" s="8" t="inlineStr">
        <is>
          <t>2 Locations</t>
        </is>
      </c>
      <c r="G1819" s="8" t="n"/>
      <c r="H1819" s="14" t="n"/>
      <c r="I1819" s="15">
        <f>IF($H1819="","",$H1819-TODAY())</f>
        <v/>
      </c>
      <c r="J1819" s="16" t="inlineStr">
        <is>
          <t>Open posting</t>
        </is>
      </c>
      <c r="K1819" s="8" t="inlineStr">
        <is>
          <t>filtered by keyword pre-scan</t>
        </is>
      </c>
      <c r="L1819" s="17" t="inlineStr">
        <is>
          <t>new</t>
        </is>
      </c>
      <c r="M1819" s="18" t="inlineStr"/>
      <c r="N1819" s="7" t="inlineStr">
        <is>
          <t>84aa44311f52b135705cc582d0f860e17a6b0767</t>
        </is>
      </c>
      <c r="O1819" s="14" t="n"/>
      <c r="P1819" s="7" t="inlineStr">
        <is>
          <t>workday</t>
        </is>
      </c>
      <c r="Q1819" s="8" t="inlineStr"/>
      <c r="R1819" s="8" t="n"/>
      <c r="S1819" s="19" t="n"/>
      <c r="T1819" s="19" t="n"/>
      <c r="U1819" s="14" t="n">
        <v>46189</v>
      </c>
      <c r="V1819" s="7" t="inlineStr">
        <is>
          <t>v1-db41edab064373dd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1</v>
      </c>
      <c r="C1820" s="12" t="inlineStr">
        <is>
          <t>Senior/Lead</t>
        </is>
      </c>
      <c r="D1820" s="8" t="inlineStr">
        <is>
          <t>Staff Verification Engineer</t>
        </is>
      </c>
      <c r="E1820" s="7" t="inlineStr">
        <is>
          <t>SiFive</t>
        </is>
      </c>
      <c r="F1820" s="8" t="inlineStr">
        <is>
          <t>2 Locations</t>
        </is>
      </c>
      <c r="G1820" s="8" t="n"/>
      <c r="H1820" s="14" t="n"/>
      <c r="I1820" s="15">
        <f>IF($H1820="","",$H1820-TODAY())</f>
        <v/>
      </c>
      <c r="J1820" s="16" t="inlineStr">
        <is>
          <t>Open posting</t>
        </is>
      </c>
      <c r="K1820" s="8" t="inlineStr">
        <is>
          <t>filtered by keyword pre-scan</t>
        </is>
      </c>
      <c r="L1820" s="17" t="inlineStr">
        <is>
          <t>new</t>
        </is>
      </c>
      <c r="M1820" s="18" t="inlineStr"/>
      <c r="N1820" s="7" t="inlineStr">
        <is>
          <t>a438f1a702c0589367a1534ad1fb8a3ac6000a55</t>
        </is>
      </c>
      <c r="O1820" s="14" t="n"/>
      <c r="P1820" s="7" t="inlineStr">
        <is>
          <t>workday</t>
        </is>
      </c>
      <c r="Q1820" s="8" t="inlineStr"/>
      <c r="R1820" s="8" t="n"/>
      <c r="S1820" s="19" t="n"/>
      <c r="T1820" s="19" t="n"/>
      <c r="U1820" s="14" t="n">
        <v>46189</v>
      </c>
      <c r="V1820" s="7" t="inlineStr">
        <is>
          <t>v1-db41edab064373dd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1</v>
      </c>
      <c r="C1821" s="12" t="inlineStr">
        <is>
          <t>Senior/Lead</t>
        </is>
      </c>
      <c r="D1821" s="8" t="inlineStr">
        <is>
          <t>Senior Product Manager</t>
        </is>
      </c>
      <c r="E1821" s="7" t="inlineStr">
        <is>
          <t>SiFive</t>
        </is>
      </c>
      <c r="F1821" s="8" t="inlineStr">
        <is>
          <t>Santa Clara, California, United States</t>
        </is>
      </c>
      <c r="G1821" s="8" t="n"/>
      <c r="H1821" s="14" t="n"/>
      <c r="I1821" s="15">
        <f>IF($H1821="","",$H1821-TODAY())</f>
        <v/>
      </c>
      <c r="J1821" s="16" t="inlineStr">
        <is>
          <t>Open posting</t>
        </is>
      </c>
      <c r="K1821" s="8" t="inlineStr">
        <is>
          <t>filtered by keyword pre-scan</t>
        </is>
      </c>
      <c r="L1821" s="17" t="inlineStr">
        <is>
          <t>new</t>
        </is>
      </c>
      <c r="M1821" s="18" t="inlineStr"/>
      <c r="N1821" s="7" t="inlineStr">
        <is>
          <t>e44116563f9fb70bad4a9a9a89afca9dd40ebf4b</t>
        </is>
      </c>
      <c r="O1821" s="14" t="n"/>
      <c r="P1821" s="7" t="inlineStr">
        <is>
          <t>workday</t>
        </is>
      </c>
      <c r="Q1821" s="8" t="inlineStr"/>
      <c r="R1821" s="8" t="n"/>
      <c r="S1821" s="19" t="n"/>
      <c r="T1821" s="19" t="n"/>
      <c r="U1821" s="14" t="n">
        <v>46189</v>
      </c>
      <c r="V1821" s="7" t="inlineStr">
        <is>
          <t>v1-db41edab064373dd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1</v>
      </c>
      <c r="C1822" s="12" t="inlineStr">
        <is>
          <t>Senior/Lead</t>
        </is>
      </c>
      <c r="D1822" s="8" t="inlineStr">
        <is>
          <t>Linux Platform BSP Lead</t>
        </is>
      </c>
      <c r="E1822" s="7" t="inlineStr">
        <is>
          <t>SiFive</t>
        </is>
      </c>
      <c r="F1822" s="8" t="inlineStr">
        <is>
          <t>2 Locations</t>
        </is>
      </c>
      <c r="G1822" s="8" t="n"/>
      <c r="H1822" s="14" t="n"/>
      <c r="I1822" s="15">
        <f>IF($H1822="","",$H1822-TODAY())</f>
        <v/>
      </c>
      <c r="J1822" s="16" t="inlineStr">
        <is>
          <t>Open posting</t>
        </is>
      </c>
      <c r="K1822" s="8" t="inlineStr">
        <is>
          <t>filtered by keyword pre-scan</t>
        </is>
      </c>
      <c r="L1822" s="17" t="inlineStr">
        <is>
          <t>new</t>
        </is>
      </c>
      <c r="M1822" s="18" t="inlineStr"/>
      <c r="N1822" s="7" t="inlineStr">
        <is>
          <t>9066beb17dd0fcf818cde2ec3a45439ecba6d13b</t>
        </is>
      </c>
      <c r="O1822" s="14" t="n"/>
      <c r="P1822" s="7" t="inlineStr">
        <is>
          <t>workday</t>
        </is>
      </c>
      <c r="Q1822" s="8" t="inlineStr"/>
      <c r="R1822" s="8" t="n"/>
      <c r="S1822" s="19" t="n"/>
      <c r="T1822" s="19" t="n"/>
      <c r="U1822" s="14" t="n">
        <v>46189</v>
      </c>
      <c r="V1822" s="7" t="inlineStr">
        <is>
          <t>v1-db41edab064373dd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1</v>
      </c>
      <c r="C1823" s="12" t="inlineStr">
        <is>
          <t>Senior/Lead</t>
        </is>
      </c>
      <c r="D1823" s="8" t="inlineStr">
        <is>
          <t>Senior Field &amp; Sales Operations Manager</t>
        </is>
      </c>
      <c r="E1823" s="7" t="inlineStr">
        <is>
          <t>Dyson</t>
        </is>
      </c>
      <c r="F1823" s="8" t="inlineStr">
        <is>
          <t>Mexico - Mexico City Office</t>
        </is>
      </c>
      <c r="G1823" s="8" t="n"/>
      <c r="H1823" s="14" t="n"/>
      <c r="I1823" s="15">
        <f>IF($H1823="","",$H1823-TODAY())</f>
        <v/>
      </c>
      <c r="J1823" s="16" t="inlineStr">
        <is>
          <t>Open posting</t>
        </is>
      </c>
      <c r="K1823" s="8" t="inlineStr">
        <is>
          <t>filtered by keyword pre-scan</t>
        </is>
      </c>
      <c r="L1823" s="17" t="inlineStr">
        <is>
          <t>new</t>
        </is>
      </c>
      <c r="M1823" s="18" t="inlineStr"/>
      <c r="N1823" s="7" t="inlineStr">
        <is>
          <t>0c8364c223cbf6b837f938b3c7ab51b96dd973da</t>
        </is>
      </c>
      <c r="O1823" s="14" t="n"/>
      <c r="P1823" s="7" t="inlineStr">
        <is>
          <t>workday</t>
        </is>
      </c>
      <c r="Q1823" s="8" t="inlineStr"/>
      <c r="R1823" s="8" t="n"/>
      <c r="S1823" s="19" t="n"/>
      <c r="T1823" s="19" t="n"/>
      <c r="U1823" s="14" t="n">
        <v>46189</v>
      </c>
      <c r="V1823" s="7" t="inlineStr">
        <is>
          <t>v1-db41edab064373dd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1</v>
      </c>
      <c r="C1824" s="12" t="inlineStr">
        <is>
          <t>Senior/Lead</t>
        </is>
      </c>
      <c r="D1824" s="8" t="inlineStr">
        <is>
          <t>Senior E-Commerce Trading Manager</t>
        </is>
      </c>
      <c r="E1824" s="7" t="inlineStr">
        <is>
          <t>Dyson</t>
        </is>
      </c>
      <c r="F1824" s="8" t="inlineStr">
        <is>
          <t>Netherlands - Amsterdam Office</t>
        </is>
      </c>
      <c r="G1824" s="8" t="n"/>
      <c r="H1824" s="14" t="n"/>
      <c r="I1824" s="15">
        <f>IF($H1824="","",$H1824-TODAY())</f>
        <v/>
      </c>
      <c r="J1824" s="16" t="inlineStr">
        <is>
          <t>Open posting</t>
        </is>
      </c>
      <c r="K1824" s="8" t="inlineStr">
        <is>
          <t>filtered by keyword pre-scan</t>
        </is>
      </c>
      <c r="L1824" s="17" t="inlineStr">
        <is>
          <t>new</t>
        </is>
      </c>
      <c r="M1824" s="18" t="inlineStr"/>
      <c r="N1824" s="7" t="inlineStr">
        <is>
          <t>39c6ec5d1c88fa6891ea5a4b46b453b368a94d9e</t>
        </is>
      </c>
      <c r="O1824" s="14" t="n"/>
      <c r="P1824" s="7" t="inlineStr">
        <is>
          <t>workday</t>
        </is>
      </c>
      <c r="Q1824" s="8" t="inlineStr"/>
      <c r="R1824" s="8" t="n"/>
      <c r="S1824" s="19" t="n"/>
      <c r="T1824" s="19" t="n"/>
      <c r="U1824" s="14" t="n">
        <v>46189</v>
      </c>
      <c r="V1824" s="7" t="inlineStr">
        <is>
          <t>v1-db41edab064373dd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1</v>
      </c>
      <c r="C1825" s="12" t="inlineStr">
        <is>
          <t>Senior/Lead</t>
        </is>
      </c>
      <c r="D1825" s="8" t="inlineStr">
        <is>
          <t>Senior Trading Activation &amp; Affiliation Executive</t>
        </is>
      </c>
      <c r="E1825" s="7" t="inlineStr">
        <is>
          <t>Dyson</t>
        </is>
      </c>
      <c r="F1825" s="8" t="inlineStr">
        <is>
          <t>Portugal - Lisboa Office</t>
        </is>
      </c>
      <c r="G1825" s="8" t="n"/>
      <c r="H1825" s="14" t="n"/>
      <c r="I1825" s="15">
        <f>IF($H1825="","",$H1825-TODAY())</f>
        <v/>
      </c>
      <c r="J1825" s="16" t="inlineStr">
        <is>
          <t>Open posting</t>
        </is>
      </c>
      <c r="K1825" s="8" t="inlineStr">
        <is>
          <t>filtered by keyword pre-scan</t>
        </is>
      </c>
      <c r="L1825" s="17" t="inlineStr">
        <is>
          <t>new</t>
        </is>
      </c>
      <c r="M1825" s="18" t="inlineStr"/>
      <c r="N1825" s="7" t="inlineStr">
        <is>
          <t>86acbad50137f2b1ccec824072c74b0a835d9a37</t>
        </is>
      </c>
      <c r="O1825" s="14" t="n"/>
      <c r="P1825" s="7" t="inlineStr">
        <is>
          <t>workday</t>
        </is>
      </c>
      <c r="Q1825" s="8" t="inlineStr"/>
      <c r="R1825" s="8" t="n"/>
      <c r="S1825" s="19" t="n"/>
      <c r="T1825" s="19" t="n"/>
      <c r="U1825" s="14" t="n">
        <v>46189</v>
      </c>
      <c r="V1825" s="7" t="inlineStr">
        <is>
          <t>v1-db41edab064373dd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1</v>
      </c>
      <c r="C1826" s="12" t="inlineStr">
        <is>
          <t>Senior/Lead</t>
        </is>
      </c>
      <c r="D1826" s="8" t="inlineStr">
        <is>
          <t>Lead Electronics Project Manager</t>
        </is>
      </c>
      <c r="E1826" s="7" t="inlineStr">
        <is>
          <t>Dyson</t>
        </is>
      </c>
      <c r="F1826" s="8" t="inlineStr">
        <is>
          <t>Philippines - Technology Campus</t>
        </is>
      </c>
      <c r="G1826" s="8" t="n"/>
      <c r="H1826" s="14" t="n"/>
      <c r="I1826" s="15">
        <f>IF($H1826="","",$H1826-TODAY())</f>
        <v/>
      </c>
      <c r="J1826" s="16" t="inlineStr">
        <is>
          <t>Open posting</t>
        </is>
      </c>
      <c r="K1826" s="8" t="inlineStr">
        <is>
          <t>filtered by keyword pre-scan</t>
        </is>
      </c>
      <c r="L1826" s="17" t="inlineStr">
        <is>
          <t>new</t>
        </is>
      </c>
      <c r="M1826" s="18" t="inlineStr"/>
      <c r="N1826" s="7" t="inlineStr">
        <is>
          <t>ae690d5e82508e0315b14780446847886e1f39c6</t>
        </is>
      </c>
      <c r="O1826" s="14" t="n"/>
      <c r="P1826" s="7" t="inlineStr">
        <is>
          <t>workday</t>
        </is>
      </c>
      <c r="Q1826" s="8" t="inlineStr"/>
      <c r="R1826" s="8" t="n"/>
      <c r="S1826" s="19" t="n"/>
      <c r="T1826" s="19" t="n"/>
      <c r="U1826" s="14" t="n">
        <v>46189</v>
      </c>
      <c r="V1826" s="7" t="inlineStr">
        <is>
          <t>v1-db41edab064373dd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1</v>
      </c>
      <c r="C1827" s="12" t="inlineStr">
        <is>
          <t>Senior/Lead</t>
        </is>
      </c>
      <c r="D1827" s="8" t="inlineStr">
        <is>
          <t>Lead Test Engineer</t>
        </is>
      </c>
      <c r="E1827" s="7" t="inlineStr">
        <is>
          <t>Dyson</t>
        </is>
      </c>
      <c r="F1827" s="8" t="inlineStr">
        <is>
          <t>China - Shenzhen Office</t>
        </is>
      </c>
      <c r="G1827" s="8" t="n"/>
      <c r="H1827" s="14" t="n"/>
      <c r="I1827" s="15">
        <f>IF($H1827="","",$H1827-TODAY())</f>
        <v/>
      </c>
      <c r="J1827" s="16" t="inlineStr">
        <is>
          <t>Open posting</t>
        </is>
      </c>
      <c r="K1827" s="8" t="inlineStr">
        <is>
          <t>filtered by keyword pre-scan</t>
        </is>
      </c>
      <c r="L1827" s="17" t="inlineStr">
        <is>
          <t>new</t>
        </is>
      </c>
      <c r="M1827" s="18" t="inlineStr"/>
      <c r="N1827" s="7" t="inlineStr">
        <is>
          <t>79612006bc3dc6ebd80fd3331007d2a867519e53</t>
        </is>
      </c>
      <c r="O1827" s="14" t="n"/>
      <c r="P1827" s="7" t="inlineStr">
        <is>
          <t>workday</t>
        </is>
      </c>
      <c r="Q1827" s="8" t="inlineStr"/>
      <c r="R1827" s="8" t="n"/>
      <c r="S1827" s="19" t="n"/>
      <c r="T1827" s="19" t="n"/>
      <c r="U1827" s="14" t="n">
        <v>46189</v>
      </c>
      <c r="V1827" s="7" t="inlineStr">
        <is>
          <t>v1-db41edab064373dd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1</v>
      </c>
      <c r="C1828" s="12" t="inlineStr">
        <is>
          <t>Senior/Lead</t>
        </is>
      </c>
      <c r="D1828" s="8" t="inlineStr">
        <is>
          <t>Lead Analyst FBI - Reporting and Data Engineering</t>
        </is>
      </c>
      <c r="E1828" s="7" t="inlineStr">
        <is>
          <t>Dyson</t>
        </is>
      </c>
      <c r="F1828" s="8" t="inlineStr">
        <is>
          <t>Singapore - Technology Centre</t>
        </is>
      </c>
      <c r="G1828" s="8" t="n"/>
      <c r="H1828" s="14" t="n"/>
      <c r="I1828" s="15">
        <f>IF($H1828="","",$H1828-TODAY())</f>
        <v/>
      </c>
      <c r="J1828" s="16" t="inlineStr">
        <is>
          <t>Open posting</t>
        </is>
      </c>
      <c r="K1828" s="8" t="inlineStr">
        <is>
          <t>filtered by keyword pre-scan</t>
        </is>
      </c>
      <c r="L1828" s="17" t="inlineStr">
        <is>
          <t>new</t>
        </is>
      </c>
      <c r="M1828" s="18" t="inlineStr"/>
      <c r="N1828" s="7" t="inlineStr">
        <is>
          <t>9882a793ef46b893b3f8e6320c3ecff2d0731821</t>
        </is>
      </c>
      <c r="O1828" s="14" t="n"/>
      <c r="P1828" s="7" t="inlineStr">
        <is>
          <t>workday</t>
        </is>
      </c>
      <c r="Q1828" s="8" t="inlineStr"/>
      <c r="R1828" s="8" t="n"/>
      <c r="S1828" s="19" t="n"/>
      <c r="T1828" s="19" t="n"/>
      <c r="U1828" s="14" t="n">
        <v>46189</v>
      </c>
      <c r="V1828" s="7" t="inlineStr">
        <is>
          <t>v1-db41edab064373dd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1</v>
      </c>
      <c r="C1829" s="12" t="inlineStr">
        <is>
          <t>Senior/Lead</t>
        </is>
      </c>
      <c r="D1829" s="8" t="inlineStr">
        <is>
          <t>Lead Power Electronics Engineer</t>
        </is>
      </c>
      <c r="E1829" s="7" t="inlineStr">
        <is>
          <t>Dyson</t>
        </is>
      </c>
      <c r="F1829" s="8" t="inlineStr">
        <is>
          <t>Philippines - Technology Campus</t>
        </is>
      </c>
      <c r="G1829" s="8" t="n"/>
      <c r="H1829" s="14" t="n"/>
      <c r="I1829" s="15">
        <f>IF($H1829="","",$H1829-TODAY())</f>
        <v/>
      </c>
      <c r="J1829" s="16" t="inlineStr">
        <is>
          <t>Open posting</t>
        </is>
      </c>
      <c r="K1829" s="8" t="inlineStr">
        <is>
          <t>filtered by keyword pre-scan</t>
        </is>
      </c>
      <c r="L1829" s="17" t="inlineStr">
        <is>
          <t>new</t>
        </is>
      </c>
      <c r="M1829" s="18" t="inlineStr"/>
      <c r="N1829" s="7" t="inlineStr">
        <is>
          <t>4e037caa77de1b957ed91e3cf00e7832c7a2d669</t>
        </is>
      </c>
      <c r="O1829" s="14" t="n"/>
      <c r="P1829" s="7" t="inlineStr">
        <is>
          <t>workday</t>
        </is>
      </c>
      <c r="Q1829" s="8" t="inlineStr"/>
      <c r="R1829" s="8" t="n"/>
      <c r="S1829" s="19" t="n"/>
      <c r="T1829" s="19" t="n"/>
      <c r="U1829" s="14" t="n">
        <v>46189</v>
      </c>
      <c r="V1829" s="7" t="inlineStr">
        <is>
          <t>v1-db41edab064373dd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1</v>
      </c>
      <c r="C1830" s="12" t="inlineStr">
        <is>
          <t>Senior/Lead</t>
        </is>
      </c>
      <c r="D1830" s="8" t="inlineStr">
        <is>
          <t>Global Senior Manager, B2B Product</t>
        </is>
      </c>
      <c r="E1830" s="7" t="inlineStr">
        <is>
          <t>Dyson</t>
        </is>
      </c>
      <c r="F1830" s="8" t="inlineStr">
        <is>
          <t>Singapore - St James Power Station Headquarters</t>
        </is>
      </c>
      <c r="G1830" s="8" t="n"/>
      <c r="H1830" s="14" t="n"/>
      <c r="I1830" s="15">
        <f>IF($H1830="","",$H1830-TODAY())</f>
        <v/>
      </c>
      <c r="J1830" s="16" t="inlineStr">
        <is>
          <t>Open posting</t>
        </is>
      </c>
      <c r="K1830" s="8" t="inlineStr">
        <is>
          <t>filtered by keyword pre-scan</t>
        </is>
      </c>
      <c r="L1830" s="17" t="inlineStr">
        <is>
          <t>new</t>
        </is>
      </c>
      <c r="M1830" s="18" t="inlineStr"/>
      <c r="N1830" s="7" t="inlineStr">
        <is>
          <t>094ffad524afb5ababb3c787541e5abd00fe2256</t>
        </is>
      </c>
      <c r="O1830" s="14" t="n"/>
      <c r="P1830" s="7" t="inlineStr">
        <is>
          <t>workday</t>
        </is>
      </c>
      <c r="Q1830" s="8" t="inlineStr"/>
      <c r="R1830" s="8" t="n"/>
      <c r="S1830" s="19" t="n"/>
      <c r="T1830" s="19" t="n"/>
      <c r="U1830" s="14" t="n">
        <v>46189</v>
      </c>
      <c r="V1830" s="7" t="inlineStr">
        <is>
          <t>v1-db41edab064373dd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1</v>
      </c>
      <c r="C1831" s="12" t="inlineStr">
        <is>
          <t>Senior/Lead</t>
        </is>
      </c>
      <c r="D1831" s="8" t="inlineStr">
        <is>
          <t>Lead Electronics Engineer</t>
        </is>
      </c>
      <c r="E1831" s="7" t="inlineStr">
        <is>
          <t>Dyson</t>
        </is>
      </c>
      <c r="F1831" s="8" t="inlineStr">
        <is>
          <t>Philippines - Technology Campus</t>
        </is>
      </c>
      <c r="G1831" s="8" t="n"/>
      <c r="H1831" s="14" t="n"/>
      <c r="I1831" s="15">
        <f>IF($H1831="","",$H1831-TODAY())</f>
        <v/>
      </c>
      <c r="J1831" s="16" t="inlineStr">
        <is>
          <t>Open posting</t>
        </is>
      </c>
      <c r="K1831" s="8" t="inlineStr">
        <is>
          <t>filtered by keyword pre-scan</t>
        </is>
      </c>
      <c r="L1831" s="17" t="inlineStr">
        <is>
          <t>new</t>
        </is>
      </c>
      <c r="M1831" s="18" t="inlineStr"/>
      <c r="N1831" s="7" t="inlineStr">
        <is>
          <t>2de9828a559522c71db8b8e4a440a4a12da4ea6b</t>
        </is>
      </c>
      <c r="O1831" s="14" t="n"/>
      <c r="P1831" s="7" t="inlineStr">
        <is>
          <t>workday</t>
        </is>
      </c>
      <c r="Q1831" s="8" t="inlineStr"/>
      <c r="R1831" s="8" t="n"/>
      <c r="S1831" s="19" t="n"/>
      <c r="T1831" s="19" t="n"/>
      <c r="U1831" s="14" t="n">
        <v>46189</v>
      </c>
      <c r="V1831" s="7" t="inlineStr">
        <is>
          <t>v1-db41edab064373dd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1</v>
      </c>
      <c r="C1832" s="12" t="inlineStr">
        <is>
          <t>Senior/Lead</t>
        </is>
      </c>
      <c r="D1832" s="8" t="inlineStr">
        <is>
          <t>Lead Design Engineer</t>
        </is>
      </c>
      <c r="E1832" s="7" t="inlineStr">
        <is>
          <t>Dyson</t>
        </is>
      </c>
      <c r="F1832" s="8" t="inlineStr">
        <is>
          <t>Philippines - Technology Campus</t>
        </is>
      </c>
      <c r="G1832" s="8" t="n"/>
      <c r="H1832" s="14" t="n"/>
      <c r="I1832" s="15">
        <f>IF($H1832="","",$H1832-TODAY())</f>
        <v/>
      </c>
      <c r="J1832" s="16" t="inlineStr">
        <is>
          <t>Open posting</t>
        </is>
      </c>
      <c r="K1832" s="8" t="inlineStr">
        <is>
          <t>filtered by keyword pre-scan</t>
        </is>
      </c>
      <c r="L1832" s="17" t="inlineStr">
        <is>
          <t>new</t>
        </is>
      </c>
      <c r="M1832" s="18" t="inlineStr"/>
      <c r="N1832" s="7" t="inlineStr">
        <is>
          <t>d39bebc3f89449bdc700bfd23cc37d8c6023b024</t>
        </is>
      </c>
      <c r="O1832" s="14" t="n"/>
      <c r="P1832" s="7" t="inlineStr">
        <is>
          <t>workday</t>
        </is>
      </c>
      <c r="Q1832" s="8" t="inlineStr"/>
      <c r="R1832" s="8" t="n"/>
      <c r="S1832" s="19" t="n"/>
      <c r="T1832" s="19" t="n"/>
      <c r="U1832" s="14" t="n">
        <v>46189</v>
      </c>
      <c r="V1832" s="7" t="inlineStr">
        <is>
          <t>v1-db41edab064373dd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1</v>
      </c>
      <c r="C1833" s="12" t="inlineStr">
        <is>
          <t>Senior/Lead</t>
        </is>
      </c>
      <c r="D1833" s="8" t="inlineStr">
        <is>
          <t>Senior Manufacturing Operations Manager, Outsourced Operations</t>
        </is>
      </c>
      <c r="E1833" s="7" t="inlineStr">
        <is>
          <t>Dyson</t>
        </is>
      </c>
      <c r="F1833" s="8" t="inlineStr">
        <is>
          <t>Philippines - Technology Campus</t>
        </is>
      </c>
      <c r="G1833" s="8" t="n"/>
      <c r="H1833" s="14" t="n"/>
      <c r="I1833" s="15">
        <f>IF($H1833="","",$H1833-TODAY())</f>
        <v/>
      </c>
      <c r="J1833" s="16" t="inlineStr">
        <is>
          <t>Open posting</t>
        </is>
      </c>
      <c r="K1833" s="8" t="inlineStr">
        <is>
          <t>filtered by keyword pre-scan</t>
        </is>
      </c>
      <c r="L1833" s="17" t="inlineStr">
        <is>
          <t>new</t>
        </is>
      </c>
      <c r="M1833" s="18" t="inlineStr"/>
      <c r="N1833" s="7" t="inlineStr">
        <is>
          <t>eabc0d3b162710061dade027ee84aa593c06688a</t>
        </is>
      </c>
      <c r="O1833" s="14" t="n"/>
      <c r="P1833" s="7" t="inlineStr">
        <is>
          <t>workday</t>
        </is>
      </c>
      <c r="Q1833" s="8" t="inlineStr"/>
      <c r="R1833" s="8" t="n"/>
      <c r="S1833" s="19" t="n"/>
      <c r="T1833" s="19" t="n"/>
      <c r="U1833" s="14" t="n">
        <v>46189</v>
      </c>
      <c r="V1833" s="7" t="inlineStr">
        <is>
          <t>v1-db41edab064373dd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0.98</v>
      </c>
      <c r="C1834" s="12" t="inlineStr">
        <is>
          <t>Junior</t>
        </is>
      </c>
      <c r="D1834" s="8" t="inlineStr">
        <is>
          <t>Backend / AI Application Engineer</t>
        </is>
      </c>
      <c r="E1834" s="7" t="inlineStr">
        <is>
          <t>OxSci</t>
        </is>
      </c>
      <c r="F1834" s="8" t="inlineStr">
        <is>
          <t>London Area, United Kingdom</t>
        </is>
      </c>
      <c r="G1834" s="8" t="n"/>
      <c r="H1834" s="14" t="n"/>
      <c r="I1834" s="15">
        <f>IF($H1834="","",$H1834-TODAY())</f>
        <v/>
      </c>
      <c r="J1834" s="16" t="inlineStr">
        <is>
          <t>Open posting</t>
        </is>
      </c>
      <c r="K1834" s="8" t="n"/>
      <c r="L1834" s="17" t="inlineStr">
        <is>
          <t>new</t>
        </is>
      </c>
      <c r="M1834" s="18" t="inlineStr"/>
      <c r="N1834" s="7" t="inlineStr">
        <is>
          <t>c4340ef7bf8effe9a169c9cc3cf347019046a31e</t>
        </is>
      </c>
      <c r="O1834" s="14" t="n">
        <v>46183</v>
      </c>
      <c r="P1834" s="7" t="inlineStr">
        <is>
          <t>jobspy</t>
        </is>
      </c>
      <c r="Q1834" s="8" t="inlineStr">
        <is>
          <t>python, git, c</t>
        </is>
      </c>
      <c r="R1834" s="8" t="inlineStr">
        <is>
          <t>Junior Signal Processing Engineer Python</t>
        </is>
      </c>
      <c r="S1834" s="19" t="n"/>
      <c r="T1834" s="19" t="n"/>
      <c r="U1834" s="14" t="n">
        <v>46202</v>
      </c>
      <c r="V1834" s="7" t="n"/>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0.98</v>
      </c>
      <c r="C1835" s="12" t="inlineStr">
        <is>
          <t>Senior/Lead</t>
        </is>
      </c>
      <c r="D1835" s="8" t="inlineStr">
        <is>
          <t>Algorithm Engineer</t>
        </is>
      </c>
      <c r="E1835" s="7" t="inlineStr">
        <is>
          <t>TECHNE</t>
        </is>
      </c>
      <c r="F1835" s="8" t="inlineStr">
        <is>
          <t>Oxfordshire, England, UK</t>
        </is>
      </c>
      <c r="G1835" s="8" t="n"/>
      <c r="H1835" s="14" t="n"/>
      <c r="I1835" s="15">
        <f>IF($H1835="","",$H1835-TODAY())</f>
        <v/>
      </c>
      <c r="J1835" s="16" t="inlineStr">
        <is>
          <t>Open posting</t>
        </is>
      </c>
      <c r="K1835" s="8" t="n"/>
      <c r="L1835" s="17" t="inlineStr">
        <is>
          <t>new</t>
        </is>
      </c>
      <c r="M1835" s="18" t="inlineStr"/>
      <c r="N1835" s="7" t="inlineStr">
        <is>
          <t>8becb1d69c0f1ec85ceee5ad37872d74ce32fdae</t>
        </is>
      </c>
      <c r="O1835" s="14" t="n">
        <v>46175</v>
      </c>
      <c r="P1835" s="7" t="inlineStr">
        <is>
          <t>jobspy</t>
        </is>
      </c>
      <c r="Q1835" s="8" t="inlineStr">
        <is>
          <t>git, c, embedded systems</t>
        </is>
      </c>
      <c r="R1835" s="8" t="inlineStr">
        <is>
          <t>Junior Signal Processing Engineer Python</t>
        </is>
      </c>
      <c r="S1835" s="19" t="n"/>
      <c r="T1835" s="19" t="n"/>
      <c r="U1835" s="14" t="n">
        <v>46202</v>
      </c>
      <c r="V1835" s="7" t="n"/>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0.98</v>
      </c>
      <c r="C1836" s="12" t="inlineStr">
        <is>
          <t>Graduate/Entry</t>
        </is>
      </c>
      <c r="D1836" s="8" t="inlineStr">
        <is>
          <t>Product Design Engineer</t>
        </is>
      </c>
      <c r="E1836" s="7" t="inlineStr">
        <is>
          <t>ICL Tech Ltd</t>
        </is>
      </c>
      <c r="F1836" s="8" t="inlineStr">
        <is>
          <t>Glasgow, Scotland, UK</t>
        </is>
      </c>
      <c r="G1836" s="8" t="n"/>
      <c r="H1836" s="14" t="n"/>
      <c r="I1836" s="15">
        <f>IF($H1836="","",$H1836-TODAY())</f>
        <v/>
      </c>
      <c r="J1836" s="16" t="inlineStr">
        <is>
          <t>Open posting</t>
        </is>
      </c>
      <c r="K1836" s="8" t="n"/>
      <c r="L1836" s="17" t="inlineStr">
        <is>
          <t>new</t>
        </is>
      </c>
      <c r="M1836" s="18" t="inlineStr"/>
      <c r="N1836" s="7" t="inlineStr">
        <is>
          <t>f4e2742f062bc4772bbe38a9729958955cdb1d86</t>
        </is>
      </c>
      <c r="O1836" s="14" t="n">
        <v>46178</v>
      </c>
      <c r="P1836" s="7" t="inlineStr">
        <is>
          <t>jobspy</t>
        </is>
      </c>
      <c r="Q1836" s="8" t="inlineStr">
        <is>
          <t>git, solidworks, c</t>
        </is>
      </c>
      <c r="R1836" s="8" t="inlineStr">
        <is>
          <t>Graduate PCB Design Engineer SolidWorks</t>
        </is>
      </c>
      <c r="S1836" s="19" t="n"/>
      <c r="T1836" s="19" t="n"/>
      <c r="U1836" s="14" t="n">
        <v>46202</v>
      </c>
      <c r="V1836" s="7" t="n"/>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0.98</v>
      </c>
      <c r="C1837" s="12" t="inlineStr">
        <is>
          <t>Unspecified</t>
        </is>
      </c>
      <c r="D1837" s="8" t="inlineStr">
        <is>
          <t>Front-end Engineer</t>
        </is>
      </c>
      <c r="E1837" s="7" t="inlineStr">
        <is>
          <t>Xpertise Recruitment</t>
        </is>
      </c>
      <c r="F1837" s="8" t="inlineStr">
        <is>
          <t>Birmingham, England, UK</t>
        </is>
      </c>
      <c r="G1837" s="8" t="n"/>
      <c r="H1837" s="14" t="n"/>
      <c r="I1837" s="15">
        <f>IF($H1837="","",$H1837-TODAY())</f>
        <v/>
      </c>
      <c r="J1837" s="16" t="inlineStr">
        <is>
          <t>Open posting</t>
        </is>
      </c>
      <c r="K1837" s="8" t="n"/>
      <c r="L1837" s="17" t="inlineStr">
        <is>
          <t>new</t>
        </is>
      </c>
      <c r="M1837" s="18" t="inlineStr"/>
      <c r="N1837" s="7" t="inlineStr">
        <is>
          <t>2abbbf11892cb6e94071ff83b3cd305aae27cd5a</t>
        </is>
      </c>
      <c r="O1837" s="14" t="n">
        <v>46199</v>
      </c>
      <c r="P1837" s="7" t="inlineStr">
        <is>
          <t>jobspy</t>
        </is>
      </c>
      <c r="Q1837" s="8" t="inlineStr">
        <is>
          <t>api integration, c, javascript</t>
        </is>
      </c>
      <c r="R1837" s="8" t="inlineStr">
        <is>
          <t>Junior Backend Developer REST API Python</t>
        </is>
      </c>
      <c r="S1837" s="19" t="n"/>
      <c r="T1837" s="19" t="n"/>
      <c r="U1837" s="14" t="n">
        <v>46202</v>
      </c>
      <c r="V1837" s="7" t="n"/>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0.98</v>
      </c>
      <c r="C1838" s="12" t="inlineStr">
        <is>
          <t>Unspecified</t>
        </is>
      </c>
      <c r="D1838" s="8" t="inlineStr">
        <is>
          <t>Fullstack PHP Developer</t>
        </is>
      </c>
      <c r="E1838" s="7" t="inlineStr">
        <is>
          <t>Digital Gurus</t>
        </is>
      </c>
      <c r="F1838" s="8" t="inlineStr">
        <is>
          <t>Kent, England, UK</t>
        </is>
      </c>
      <c r="G1838" s="8" t="n"/>
      <c r="H1838" s="14" t="n"/>
      <c r="I1838" s="15">
        <f>IF($H1838="","",$H1838-TODAY())</f>
        <v/>
      </c>
      <c r="J1838" s="16" t="inlineStr">
        <is>
          <t>Open posting</t>
        </is>
      </c>
      <c r="K1838" s="8" t="n"/>
      <c r="L1838" s="17" t="inlineStr">
        <is>
          <t>new</t>
        </is>
      </c>
      <c r="M1838" s="18" t="inlineStr"/>
      <c r="N1838" s="7" t="inlineStr">
        <is>
          <t>084debe98c87368cbc961e4114242c9d3ed31517</t>
        </is>
      </c>
      <c r="O1838" s="14" t="n">
        <v>46178</v>
      </c>
      <c r="P1838" s="7" t="inlineStr">
        <is>
          <t>jobspy</t>
        </is>
      </c>
      <c r="Q1838" s="8" t="inlineStr">
        <is>
          <t>sql, git, c</t>
        </is>
      </c>
      <c r="R1838" s="8" t="inlineStr">
        <is>
          <t>Junior Backend Developer REST API Python</t>
        </is>
      </c>
      <c r="S1838" s="19" t="n"/>
      <c r="T1838" s="19" t="n"/>
      <c r="U1838" s="14" t="n">
        <v>46202</v>
      </c>
      <c r="V1838" s="7" t="n"/>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0.98</v>
      </c>
      <c r="C1839" s="12" t="inlineStr">
        <is>
          <t>Mid-level</t>
        </is>
      </c>
      <c r="D1839" s="8" t="inlineStr">
        <is>
          <t>Data Analyst &amp; Reporting Specialist</t>
        </is>
      </c>
      <c r="E1839" s="7" t="inlineStr">
        <is>
          <t>Snap-on Business Solutions Europe</t>
        </is>
      </c>
      <c r="F1839" s="8" t="inlineStr">
        <is>
          <t>Reading, England, UK</t>
        </is>
      </c>
      <c r="G1839" s="8" t="n"/>
      <c r="H1839" s="14" t="n"/>
      <c r="I1839" s="15">
        <f>IF($H1839="","",$H1839-TODAY())</f>
        <v/>
      </c>
      <c r="J1839" s="16" t="inlineStr">
        <is>
          <t>Open posting</t>
        </is>
      </c>
      <c r="K1839" s="8" t="n"/>
      <c r="L1839" s="17" t="inlineStr">
        <is>
          <t>new</t>
        </is>
      </c>
      <c r="M1839" s="18" t="inlineStr"/>
      <c r="N1839" s="7" t="inlineStr">
        <is>
          <t>4be998a4fa405a54230ddf234abf25cb8eff0293</t>
        </is>
      </c>
      <c r="O1839" s="14" t="n"/>
      <c r="P1839" s="7" t="inlineStr">
        <is>
          <t>jobspy</t>
        </is>
      </c>
      <c r="Q1839" s="8" t="inlineStr">
        <is>
          <t>python, sql, c</t>
        </is>
      </c>
      <c r="R1839" s="8" t="inlineStr">
        <is>
          <t>Graduate Data Engineer Python SQL pipeline</t>
        </is>
      </c>
      <c r="S1839" s="19" t="n"/>
      <c r="T1839" s="19" t="n"/>
      <c r="U1839" s="14" t="n">
        <v>46202</v>
      </c>
      <c r="V1839" s="7" t="n"/>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0.98</v>
      </c>
      <c r="C1840" s="12" t="inlineStr">
        <is>
          <t>Junior</t>
        </is>
      </c>
      <c r="D1840" s="8" t="inlineStr">
        <is>
          <t>Junior Data Engineer</t>
        </is>
      </c>
      <c r="E1840" s="7" t="inlineStr">
        <is>
          <t>Jaywing</t>
        </is>
      </c>
      <c r="F1840" s="8" t="inlineStr">
        <is>
          <t>Leeds, ENG, GB</t>
        </is>
      </c>
      <c r="G1840" s="8" t="n"/>
      <c r="H1840" s="14" t="n"/>
      <c r="I1840" s="15">
        <f>IF($H1840="","",$H1840-TODAY())</f>
        <v/>
      </c>
      <c r="J1840" s="16" t="inlineStr">
        <is>
          <t>Open posting</t>
        </is>
      </c>
      <c r="K1840" s="8" t="n"/>
      <c r="L1840" s="17" t="inlineStr">
        <is>
          <t>new</t>
        </is>
      </c>
      <c r="M1840" s="18" t="inlineStr"/>
      <c r="N1840" s="7" t="inlineStr">
        <is>
          <t>3c7ab1bb1c66701ef47372b8d718d771d1066521</t>
        </is>
      </c>
      <c r="O1840" s="14" t="n">
        <v>46199</v>
      </c>
      <c r="P1840" s="7" t="inlineStr">
        <is>
          <t>jobspy</t>
        </is>
      </c>
      <c r="Q1840" s="8" t="inlineStr">
        <is>
          <t>python, sql, c</t>
        </is>
      </c>
      <c r="R1840" s="8" t="inlineStr">
        <is>
          <t>Junior Data Engineer SQL ETL Python</t>
        </is>
      </c>
      <c r="S1840" s="19" t="n"/>
      <c r="T1840" s="19" t="n"/>
      <c r="U1840" s="14" t="n">
        <v>46202</v>
      </c>
      <c r="V1840" s="7" t="n"/>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0.98</v>
      </c>
      <c r="C1841" s="12" t="inlineStr">
        <is>
          <t>Unspecified</t>
        </is>
      </c>
      <c r="D1841" s="8" t="inlineStr">
        <is>
          <t>Data Engineer</t>
        </is>
      </c>
      <c r="E1841" s="7" t="inlineStr">
        <is>
          <t>Proactive.IT Appointments Ltd.</t>
        </is>
      </c>
      <c r="F1841" s="8" t="inlineStr">
        <is>
          <t>London Area, United Kingdom</t>
        </is>
      </c>
      <c r="G1841" s="8" t="n"/>
      <c r="H1841" s="14" t="n"/>
      <c r="I1841" s="15">
        <f>IF($H1841="","",$H1841-TODAY())</f>
        <v/>
      </c>
      <c r="J1841" s="16" t="inlineStr">
        <is>
          <t>Open posting</t>
        </is>
      </c>
      <c r="K1841" s="8" t="n"/>
      <c r="L1841" s="17" t="inlineStr">
        <is>
          <t>new</t>
        </is>
      </c>
      <c r="M1841" s="18" t="inlineStr"/>
      <c r="N1841" s="7" t="inlineStr">
        <is>
          <t>3ba783d1e2879479334adb40eaf7c014e7bcca3a</t>
        </is>
      </c>
      <c r="O1841" s="14" t="n">
        <v>46199</v>
      </c>
      <c r="P1841" s="7" t="inlineStr">
        <is>
          <t>jobspy</t>
        </is>
      </c>
      <c r="Q1841" s="8" t="inlineStr">
        <is>
          <t>python, sql, c</t>
        </is>
      </c>
      <c r="R1841" s="8" t="inlineStr">
        <is>
          <t>Junior Data Engineer SQL ETL Python</t>
        </is>
      </c>
      <c r="S1841" s="19" t="n"/>
      <c r="T1841" s="19" t="n"/>
      <c r="U1841" s="14" t="n">
        <v>46202</v>
      </c>
      <c r="V1841" s="7" t="n"/>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0.98</v>
      </c>
      <c r="C1842" s="12" t="inlineStr">
        <is>
          <t>Junior</t>
        </is>
      </c>
      <c r="D1842" s="8" t="inlineStr">
        <is>
          <t>Data Engineer</t>
        </is>
      </c>
      <c r="E1842" s="7" t="inlineStr">
        <is>
          <t>Spencer Scott - Technology Recruitment</t>
        </is>
      </c>
      <c r="F1842" s="8" t="inlineStr">
        <is>
          <t>London Area, United Kingdom</t>
        </is>
      </c>
      <c r="G1842" s="8" t="n"/>
      <c r="H1842" s="14" t="n"/>
      <c r="I1842" s="15">
        <f>IF($H1842="","",$H1842-TODAY())</f>
        <v/>
      </c>
      <c r="J1842" s="16" t="inlineStr">
        <is>
          <t>Open posting</t>
        </is>
      </c>
      <c r="K1842" s="8" t="n"/>
      <c r="L1842" s="17" t="inlineStr">
        <is>
          <t>new</t>
        </is>
      </c>
      <c r="M1842" s="18" t="inlineStr"/>
      <c r="N1842" s="7" t="inlineStr">
        <is>
          <t>18d572bf534619b030a14372162af98c8ff2f0db</t>
        </is>
      </c>
      <c r="O1842" s="14" t="n"/>
      <c r="P1842" s="7" t="inlineStr">
        <is>
          <t>jobspy</t>
        </is>
      </c>
      <c r="Q1842" s="8" t="inlineStr">
        <is>
          <t>python, sql, c</t>
        </is>
      </c>
      <c r="R1842" s="8" t="inlineStr">
        <is>
          <t>Junior Data Engineer SQL ETL Python</t>
        </is>
      </c>
      <c r="S1842" s="19" t="n"/>
      <c r="T1842" s="19" t="n"/>
      <c r="U1842" s="14" t="n">
        <v>46202</v>
      </c>
      <c r="V1842" s="7" t="n"/>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0.98</v>
      </c>
      <c r="C1843" s="12" t="inlineStr">
        <is>
          <t>Senior/Lead</t>
        </is>
      </c>
      <c r="D1843" s="8" t="inlineStr">
        <is>
          <t>Data Scientist - London</t>
        </is>
      </c>
      <c r="E1843" s="7" t="inlineStr">
        <is>
          <t>Descartes Underwriting</t>
        </is>
      </c>
      <c r="F1843" s="8" t="inlineStr">
        <is>
          <t>London Area, United Kingdom</t>
        </is>
      </c>
      <c r="G1843" s="8" t="n"/>
      <c r="H1843" s="14" t="n"/>
      <c r="I1843" s="15">
        <f>IF($H1843="","",$H1843-TODAY())</f>
        <v/>
      </c>
      <c r="J1843" s="16" t="inlineStr">
        <is>
          <t>Open posting</t>
        </is>
      </c>
      <c r="K1843" s="8" t="n"/>
      <c r="L1843" s="17" t="inlineStr">
        <is>
          <t>new</t>
        </is>
      </c>
      <c r="M1843" s="18" t="inlineStr"/>
      <c r="N1843" s="7" t="inlineStr">
        <is>
          <t>ffbdbf57aa9c8273e7c9448d31b08d60fa1f29e0</t>
        </is>
      </c>
      <c r="O1843" s="14" t="n">
        <v>46196</v>
      </c>
      <c r="P1843" s="7" t="inlineStr">
        <is>
          <t>jobspy</t>
        </is>
      </c>
      <c r="Q1843" s="8" t="inlineStr">
        <is>
          <t>python, git, c</t>
        </is>
      </c>
      <c r="R1843" s="8" t="inlineStr">
        <is>
          <t>Graduate Machine Learning Engineer Python</t>
        </is>
      </c>
      <c r="S1843" s="19" t="n"/>
      <c r="T1843" s="19" t="n"/>
      <c r="U1843" s="14" t="n">
        <v>46202</v>
      </c>
      <c r="V1843" s="7" t="n"/>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0.98</v>
      </c>
      <c r="C1844" s="12" t="inlineStr">
        <is>
          <t>Unspecified</t>
        </is>
      </c>
      <c r="D1844" s="8" t="inlineStr">
        <is>
          <t>Machine Learning Engineer - Fulfilment</t>
        </is>
      </c>
      <c r="E1844" s="7" t="inlineStr">
        <is>
          <t>JD.COM</t>
        </is>
      </c>
      <c r="F1844" s="8" t="inlineStr">
        <is>
          <t>London Area, United Kingdom</t>
        </is>
      </c>
      <c r="G1844" s="8" t="n"/>
      <c r="H1844" s="14" t="n"/>
      <c r="I1844" s="15">
        <f>IF($H1844="","",$H1844-TODAY())</f>
        <v/>
      </c>
      <c r="J1844" s="16" t="inlineStr">
        <is>
          <t>Open posting</t>
        </is>
      </c>
      <c r="K1844" s="8" t="n"/>
      <c r="L1844" s="17" t="inlineStr">
        <is>
          <t>new</t>
        </is>
      </c>
      <c r="M1844" s="18" t="inlineStr"/>
      <c r="N1844" s="7" t="inlineStr">
        <is>
          <t>697e6293fb74e255d974dcd8f421abd22efa2535</t>
        </is>
      </c>
      <c r="O1844" s="14" t="n">
        <v>46183</v>
      </c>
      <c r="P1844" s="7" t="inlineStr">
        <is>
          <t>jobspy</t>
        </is>
      </c>
      <c r="Q1844" s="8" t="inlineStr">
        <is>
          <t>python, git, c</t>
        </is>
      </c>
      <c r="R1844" s="8" t="inlineStr">
        <is>
          <t>Graduate Machine Learning Engineer Python</t>
        </is>
      </c>
      <c r="S1844" s="19" t="n"/>
      <c r="T1844" s="19" t="n"/>
      <c r="U1844" s="14" t="n">
        <v>46202</v>
      </c>
      <c r="V1844" s="7" t="n"/>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0.98</v>
      </c>
      <c r="C1845" s="12" t="inlineStr">
        <is>
          <t>Unspecified</t>
        </is>
      </c>
      <c r="D1845" s="8" t="inlineStr">
        <is>
          <t>Data Engineer - ML Systems for Autonomous Driving</t>
        </is>
      </c>
      <c r="E1845" s="7" t="inlineStr">
        <is>
          <t>Oxa</t>
        </is>
      </c>
      <c r="F1845" s="8" t="inlineStr">
        <is>
          <t>Oxfordshire, England, UK</t>
        </is>
      </c>
      <c r="G1845" s="8" t="n"/>
      <c r="H1845" s="14" t="n"/>
      <c r="I1845" s="15">
        <f>IF($H1845="","",$H1845-TODAY())</f>
        <v/>
      </c>
      <c r="J1845" s="16" t="inlineStr">
        <is>
          <t>Open posting</t>
        </is>
      </c>
      <c r="K1845" s="8" t="n"/>
      <c r="L1845" s="17" t="inlineStr">
        <is>
          <t>new</t>
        </is>
      </c>
      <c r="M1845" s="18" t="inlineStr"/>
      <c r="N1845" s="7" t="inlineStr">
        <is>
          <t>ceb478ee502df3fa82dddcf9279083f2e91be440</t>
        </is>
      </c>
      <c r="O1845" s="14" t="n">
        <v>46197</v>
      </c>
      <c r="P1845" s="7" t="inlineStr">
        <is>
          <t>jobspy</t>
        </is>
      </c>
      <c r="Q1845" s="8" t="inlineStr">
        <is>
          <t>docker, c</t>
        </is>
      </c>
      <c r="R1845" s="8" t="inlineStr">
        <is>
          <t>Graduate Computer Vision Engineer Python</t>
        </is>
      </c>
      <c r="S1845" s="19" t="n"/>
      <c r="T1845" s="19" t="n"/>
      <c r="U1845" s="14" t="n">
        <v>46202</v>
      </c>
      <c r="V1845" s="7" t="n"/>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0.98</v>
      </c>
      <c r="C1846" s="12" t="inlineStr">
        <is>
          <t>Unspecified</t>
        </is>
      </c>
      <c r="D1846" s="8" t="inlineStr">
        <is>
          <t>Machine Learning Engineer</t>
        </is>
      </c>
      <c r="E1846" s="7" t="inlineStr">
        <is>
          <t>hackajob</t>
        </is>
      </c>
      <c r="F1846" s="8" t="inlineStr">
        <is>
          <t>London, England, UK</t>
        </is>
      </c>
      <c r="G1846" s="8" t="n"/>
      <c r="H1846" s="14" t="n"/>
      <c r="I1846" s="15">
        <f>IF($H1846="","",$H1846-TODAY())</f>
        <v/>
      </c>
      <c r="J1846" s="16" t="inlineStr">
        <is>
          <t>Open posting</t>
        </is>
      </c>
      <c r="K1846" s="8" t="n"/>
      <c r="L1846" s="17" t="inlineStr">
        <is>
          <t>new</t>
        </is>
      </c>
      <c r="M1846" s="18" t="inlineStr"/>
      <c r="N1846" s="7" t="inlineStr">
        <is>
          <t>acefecb77e33313229fd1f35b70d82773b04ddb2</t>
        </is>
      </c>
      <c r="O1846" s="14" t="n">
        <v>46197</v>
      </c>
      <c r="P1846" s="7" t="inlineStr">
        <is>
          <t>jobspy</t>
        </is>
      </c>
      <c r="Q1846" s="8" t="inlineStr">
        <is>
          <t>python, sql, c</t>
        </is>
      </c>
      <c r="R1846" s="8" t="inlineStr">
        <is>
          <t>Graduate Computer Vision Engineer Python</t>
        </is>
      </c>
      <c r="S1846" s="19" t="n"/>
      <c r="T1846" s="19" t="n"/>
      <c r="U1846" s="14" t="n">
        <v>46202</v>
      </c>
      <c r="V1846" s="7" t="n"/>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0.98</v>
      </c>
      <c r="C1847" s="12" t="inlineStr">
        <is>
          <t>Mid-level</t>
        </is>
      </c>
      <c r="D1847" s="8" t="inlineStr">
        <is>
          <t>Machine Learning Engineer- Reinforcement Learning</t>
        </is>
      </c>
      <c r="E1847" s="7" t="inlineStr">
        <is>
          <t>Wave Recruitment</t>
        </is>
      </c>
      <c r="F1847" s="8" t="inlineStr">
        <is>
          <t>London Area, United Kingdom</t>
        </is>
      </c>
      <c r="G1847" s="8" t="n"/>
      <c r="H1847" s="14" t="n"/>
      <c r="I1847" s="15">
        <f>IF($H1847="","",$H1847-TODAY())</f>
        <v/>
      </c>
      <c r="J1847" s="16" t="inlineStr">
        <is>
          <t>Open posting</t>
        </is>
      </c>
      <c r="K1847" s="8" t="n"/>
      <c r="L1847" s="17" t="inlineStr">
        <is>
          <t>new</t>
        </is>
      </c>
      <c r="M1847" s="18" t="inlineStr"/>
      <c r="N1847" s="7" t="inlineStr">
        <is>
          <t>0c08f3bf30e040ee4c3ea9289a10387842eb3404</t>
        </is>
      </c>
      <c r="O1847" s="14" t="n">
        <v>46185</v>
      </c>
      <c r="P1847" s="7" t="inlineStr">
        <is>
          <t>jobspy</t>
        </is>
      </c>
      <c r="Q1847" s="8" t="inlineStr">
        <is>
          <t>python, git, c</t>
        </is>
      </c>
      <c r="R1847" s="8" t="inlineStr">
        <is>
          <t>Graduate Computer Vision Engineer Python</t>
        </is>
      </c>
      <c r="S1847" s="19" t="n"/>
      <c r="T1847" s="19" t="n"/>
      <c r="U1847" s="14" t="n">
        <v>46202</v>
      </c>
      <c r="V1847" s="7" t="n"/>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0.98</v>
      </c>
      <c r="C1848" s="12" t="inlineStr">
        <is>
          <t>Junior</t>
        </is>
      </c>
      <c r="D1848" s="8" t="inlineStr">
        <is>
          <t>Research Associate* in Trustworthy MRI Reconstruction with Uncertainty Modelling</t>
        </is>
      </c>
      <c r="E1848" s="7" t="inlineStr">
        <is>
          <t>Imperial College London</t>
        </is>
      </c>
      <c r="F1848" s="8" t="inlineStr">
        <is>
          <t>South Kensington, ENG, GB</t>
        </is>
      </c>
      <c r="G1848" s="8" t="n"/>
      <c r="H1848" s="14" t="n"/>
      <c r="I1848" s="15">
        <f>IF($H1848="","",$H1848-TODAY())</f>
        <v/>
      </c>
      <c r="J1848" s="16" t="inlineStr">
        <is>
          <t>Open posting</t>
        </is>
      </c>
      <c r="K1848" s="8" t="n"/>
      <c r="L1848" s="17" t="inlineStr">
        <is>
          <t>new</t>
        </is>
      </c>
      <c r="M1848" s="18" t="inlineStr"/>
      <c r="N1848" s="7" t="inlineStr">
        <is>
          <t>f2f7c1ccd7cd8db14d10a40e40d0b38feb9b1456</t>
        </is>
      </c>
      <c r="O1848" s="14" t="n">
        <v>46182</v>
      </c>
      <c r="P1848" s="7" t="inlineStr">
        <is>
          <t>jobspy</t>
        </is>
      </c>
      <c r="Q1848" s="8" t="inlineStr">
        <is>
          <t>git, c</t>
        </is>
      </c>
      <c r="R1848" s="8" t="inlineStr">
        <is>
          <t>Industrial PhD electronics engineering UK</t>
        </is>
      </c>
      <c r="S1848" s="19" t="n"/>
      <c r="T1848" s="19" t="n"/>
      <c r="U1848" s="14" t="n">
        <v>46202</v>
      </c>
      <c r="V1848" s="7" t="n"/>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0.98</v>
      </c>
      <c r="C1849" s="12" t="inlineStr">
        <is>
          <t>Senior/Lead</t>
        </is>
      </c>
      <c r="D1849" s="8" t="inlineStr">
        <is>
          <t>Oracle EPM System Administrator</t>
        </is>
      </c>
      <c r="E1849" s="7" t="inlineStr">
        <is>
          <t>The Travel Corporation</t>
        </is>
      </c>
      <c r="F1849" s="8" t="inlineStr">
        <is>
          <t>London Area, United Kingdom</t>
        </is>
      </c>
      <c r="G1849" s="8" t="n"/>
      <c r="H1849" s="14" t="n"/>
      <c r="I1849" s="15">
        <f>IF($H1849="","",$H1849-TODAY())</f>
        <v/>
      </c>
      <c r="J1849" s="16" t="inlineStr">
        <is>
          <t>Open posting</t>
        </is>
      </c>
      <c r="K1849" s="8" t="n"/>
      <c r="L1849" s="17" t="inlineStr">
        <is>
          <t>new</t>
        </is>
      </c>
      <c r="M1849" s="18" t="inlineStr"/>
      <c r="N1849" s="7" t="inlineStr">
        <is>
          <t>4811a84e57814ecf84efb87b2c6d96b58285f81c</t>
        </is>
      </c>
      <c r="O1849" s="14" t="n">
        <v>46174</v>
      </c>
      <c r="P1849" s="7" t="inlineStr">
        <is>
          <t>jobspy</t>
        </is>
      </c>
      <c r="Q1849" s="8" t="inlineStr">
        <is>
          <t>python, sql, c</t>
        </is>
      </c>
      <c r="R1849" s="8" t="inlineStr">
        <is>
          <t>Graduate Technology Consultant ERP finance systems</t>
        </is>
      </c>
      <c r="S1849" s="19" t="n"/>
      <c r="T1849" s="19" t="n"/>
      <c r="U1849" s="14" t="n">
        <v>46202</v>
      </c>
      <c r="V1849" s="7" t="n"/>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0.98</v>
      </c>
      <c r="C1850" s="12" t="inlineStr">
        <is>
          <t>Unspecified</t>
        </is>
      </c>
      <c r="D1850" s="8" t="inlineStr">
        <is>
          <t>Mixed Signal Verification Engineer</t>
        </is>
      </c>
      <c r="E1850" s="7" t="inlineStr">
        <is>
          <t>IC Resources</t>
        </is>
      </c>
      <c r="F1850" s="8" t="inlineStr">
        <is>
          <t>West Berkshire, England, UK</t>
        </is>
      </c>
      <c r="G1850" s="8" t="n"/>
      <c r="H1850" s="14" t="n"/>
      <c r="I1850" s="15">
        <f>IF($H1850="","",$H1850-TODAY())</f>
        <v/>
      </c>
      <c r="J1850" s="16" t="inlineStr">
        <is>
          <t>Open posting</t>
        </is>
      </c>
      <c r="K1850" s="8" t="n"/>
      <c r="L1850" s="17" t="inlineStr">
        <is>
          <t>new</t>
        </is>
      </c>
      <c r="M1850" s="18" t="inlineStr"/>
      <c r="N1850" s="7" t="inlineStr">
        <is>
          <t>83c673637d619e699187843f5bd947307871c7e2</t>
        </is>
      </c>
      <c r="O1850" s="14" t="n">
        <v>46199</v>
      </c>
      <c r="P1850" s="7" t="inlineStr">
        <is>
          <t>jobspy</t>
        </is>
      </c>
      <c r="Q1850" s="8" t="inlineStr">
        <is>
          <t>python, verilog, c</t>
        </is>
      </c>
      <c r="R1850" s="8" t="inlineStr">
        <is>
          <t>Graduate Verification Engineer SystemVerilog</t>
        </is>
      </c>
      <c r="S1850" s="19" t="n"/>
      <c r="T1850" s="19" t="n"/>
      <c r="U1850" s="14" t="n">
        <v>46202</v>
      </c>
      <c r="V1850" s="7" t="n"/>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0.98</v>
      </c>
      <c r="C1851" s="12" t="inlineStr">
        <is>
          <t>Senior/Lead</t>
        </is>
      </c>
      <c r="D1851" s="8" t="inlineStr">
        <is>
          <t>Software Engineer</t>
        </is>
      </c>
      <c r="E1851" s="7" t="inlineStr">
        <is>
          <t>develop</t>
        </is>
      </c>
      <c r="F1851" s="8" t="inlineStr">
        <is>
          <t>London Area, United Kingdom</t>
        </is>
      </c>
      <c r="G1851" s="8" t="n"/>
      <c r="H1851" s="14" t="n"/>
      <c r="I1851" s="15">
        <f>IF($H1851="","",$H1851-TODAY())</f>
        <v/>
      </c>
      <c r="J1851" s="16" t="inlineStr">
        <is>
          <t>Open posting</t>
        </is>
      </c>
      <c r="K1851" s="8" t="n"/>
      <c r="L1851" s="17" t="inlineStr">
        <is>
          <t>new</t>
        </is>
      </c>
      <c r="M1851" s="18" t="inlineStr"/>
      <c r="N1851" s="7" t="inlineStr">
        <is>
          <t>705f9af667ca8becc3a0061811145273f6e7f0be</t>
        </is>
      </c>
      <c r="O1851" s="14" t="n">
        <v>46178</v>
      </c>
      <c r="P1851" s="7" t="inlineStr">
        <is>
          <t>jobspy</t>
        </is>
      </c>
      <c r="Q1851" s="8" t="inlineStr">
        <is>
          <t>docker, git, c</t>
        </is>
      </c>
      <c r="R1851" s="8" t="inlineStr">
        <is>
          <t>Graduate Software Engineer Python SQL Docker</t>
        </is>
      </c>
      <c r="S1851" s="19" t="n"/>
      <c r="T1851" s="19" t="n"/>
      <c r="U1851" s="14" t="n">
        <v>46202</v>
      </c>
      <c r="V1851" s="7" t="n"/>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0.98</v>
      </c>
      <c r="C1852" s="12" t="inlineStr">
        <is>
          <t>Graduate/Entry</t>
        </is>
      </c>
      <c r="D1852" s="8" t="inlineStr">
        <is>
          <t>Graduate Data Engineer</t>
        </is>
      </c>
      <c r="E1852" s="7" t="inlineStr">
        <is>
          <t>Radiant Financial</t>
        </is>
      </c>
      <c r="F1852" s="8" t="inlineStr">
        <is>
          <t>Gateshead, England, UK</t>
        </is>
      </c>
      <c r="G1852" s="8" t="n"/>
      <c r="H1852" s="14" t="n"/>
      <c r="I1852" s="15">
        <f>IF($H1852="","",$H1852-TODAY())</f>
        <v/>
      </c>
      <c r="J1852" s="16" t="inlineStr">
        <is>
          <t>Open posting</t>
        </is>
      </c>
      <c r="K1852" s="8" t="n"/>
      <c r="L1852" s="17" t="inlineStr">
        <is>
          <t>new</t>
        </is>
      </c>
      <c r="M1852" s="18" t="inlineStr"/>
      <c r="N1852" s="7" t="inlineStr">
        <is>
          <t>6240e7f3fd0ac42e3fa939cb5b06eb8192edf430</t>
        </is>
      </c>
      <c r="O1852" s="14" t="n"/>
      <c r="P1852" s="7" t="inlineStr">
        <is>
          <t>jobspy</t>
        </is>
      </c>
      <c r="Q1852" s="8" t="inlineStr">
        <is>
          <t>python, sql, c</t>
        </is>
      </c>
      <c r="R1852" s="8" t="inlineStr">
        <is>
          <t>Graduate Software Engineer Python SQL Docker</t>
        </is>
      </c>
      <c r="S1852" s="19" t="n"/>
      <c r="T1852" s="19" t="n"/>
      <c r="U1852" s="14" t="n">
        <v>46202</v>
      </c>
      <c r="V1852" s="7" t="n"/>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0.98</v>
      </c>
      <c r="C1853" s="12" t="inlineStr">
        <is>
          <t>Unspecified</t>
        </is>
      </c>
      <c r="D1853" s="8" t="inlineStr">
        <is>
          <t>Analytics Engineer</t>
        </is>
      </c>
      <c r="E1853" s="7" t="inlineStr">
        <is>
          <t>Compare the Market</t>
        </is>
      </c>
      <c r="F1853" s="8" t="inlineStr">
        <is>
          <t>Peterborough, England, UK</t>
        </is>
      </c>
      <c r="G1853" s="8" t="n"/>
      <c r="H1853" s="14" t="n"/>
      <c r="I1853" s="15">
        <f>IF($H1853="","",$H1853-TODAY())</f>
        <v/>
      </c>
      <c r="J1853" s="16" t="inlineStr">
        <is>
          <t>Open posting</t>
        </is>
      </c>
      <c r="K1853" s="8" t="n"/>
      <c r="L1853" s="17" t="inlineStr">
        <is>
          <t>new</t>
        </is>
      </c>
      <c r="M1853" s="18" t="inlineStr"/>
      <c r="N1853" s="7" t="inlineStr">
        <is>
          <t>78f40f67796f34f50531bf914b3a4b879b57c1bd</t>
        </is>
      </c>
      <c r="O1853" s="14" t="n">
        <v>46185</v>
      </c>
      <c r="P1853" s="7" t="inlineStr">
        <is>
          <t>jobspy</t>
        </is>
      </c>
      <c r="Q1853" s="8" t="inlineStr">
        <is>
          <t>sql, git, c</t>
        </is>
      </c>
      <c r="R1853" s="8" t="inlineStr">
        <is>
          <t>Graduate Data Engineer Python SQL pipeline</t>
        </is>
      </c>
      <c r="S1853" s="19" t="n"/>
      <c r="T1853" s="19" t="n"/>
      <c r="U1853" s="14" t="n">
        <v>46202</v>
      </c>
      <c r="V1853" s="7" t="n"/>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0.98</v>
      </c>
      <c r="C1854" s="12" t="inlineStr">
        <is>
          <t>Unspecified</t>
        </is>
      </c>
      <c r="D1854" s="8" t="inlineStr">
        <is>
          <t>Data Infrastructure Engineer (Remote)</t>
        </is>
      </c>
      <c r="E1854" s="7" t="inlineStr">
        <is>
          <t>Hire Feed</t>
        </is>
      </c>
      <c r="F1854" s="8" t="inlineStr"/>
      <c r="G1854" s="8" t="n"/>
      <c r="H1854" s="14" t="n"/>
      <c r="I1854" s="15">
        <f>IF($H1854="","",$H1854-TODAY())</f>
        <v/>
      </c>
      <c r="J1854" s="16" t="inlineStr">
        <is>
          <t>Open posting</t>
        </is>
      </c>
      <c r="K1854" s="8" t="n"/>
      <c r="L1854" s="17" t="inlineStr">
        <is>
          <t>new</t>
        </is>
      </c>
      <c r="M1854" s="18" t="inlineStr"/>
      <c r="N1854" s="7" t="inlineStr">
        <is>
          <t>49ba4ae19fc6999766771c6ff6dcda2e7176fb72</t>
        </is>
      </c>
      <c r="O1854" s="14" t="n"/>
      <c r="P1854" s="7" t="inlineStr">
        <is>
          <t>jobspy</t>
        </is>
      </c>
      <c r="Q1854" s="8" t="inlineStr">
        <is>
          <t>python, sql, c</t>
        </is>
      </c>
      <c r="R1854" s="8" t="inlineStr">
        <is>
          <t>Graduate Data Engineer Python SQL pipeline</t>
        </is>
      </c>
      <c r="S1854" s="19" t="n"/>
      <c r="T1854" s="19" t="n"/>
      <c r="U1854" s="14" t="n">
        <v>46202</v>
      </c>
      <c r="V1854" s="7" t="n"/>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0.98</v>
      </c>
      <c r="C1855" s="12" t="inlineStr">
        <is>
          <t>Junior</t>
        </is>
      </c>
      <c r="D1855" s="8" t="inlineStr">
        <is>
          <t>Software Engineer</t>
        </is>
      </c>
      <c r="E1855" s="7" t="inlineStr">
        <is>
          <t>Gamma</t>
        </is>
      </c>
      <c r="F1855" s="8" t="inlineStr">
        <is>
          <t>Manchester, England, UK</t>
        </is>
      </c>
      <c r="G1855" s="8" t="n"/>
      <c r="H1855" s="14" t="n"/>
      <c r="I1855" s="15">
        <f>IF($H1855="","",$H1855-TODAY())</f>
        <v/>
      </c>
      <c r="J1855" s="16" t="inlineStr">
        <is>
          <t>Open posting</t>
        </is>
      </c>
      <c r="K1855" s="8" t="n"/>
      <c r="L1855" s="17" t="inlineStr">
        <is>
          <t>new</t>
        </is>
      </c>
      <c r="M1855" s="18" t="inlineStr"/>
      <c r="N1855" s="7" t="inlineStr">
        <is>
          <t>014d8fca162839215f50e42cbab779f23a294e59</t>
        </is>
      </c>
      <c r="O1855" s="14" t="n">
        <v>46199</v>
      </c>
      <c r="P1855" s="7" t="inlineStr">
        <is>
          <t>jobspy</t>
        </is>
      </c>
      <c r="Q1855" s="8" t="inlineStr">
        <is>
          <t>kubernetes, c, javascript</t>
        </is>
      </c>
      <c r="R1855" s="8" t="inlineStr">
        <is>
          <t>Graduate Software Engineer Python Kubernetes</t>
        </is>
      </c>
      <c r="S1855" s="19" t="n"/>
      <c r="T1855" s="19" t="n"/>
      <c r="U1855" s="14" t="n">
        <v>46202</v>
      </c>
      <c r="V1855" s="7" t="n"/>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0.98</v>
      </c>
      <c r="C1856" s="12" t="inlineStr">
        <is>
          <t>Mid-level</t>
        </is>
      </c>
      <c r="D1856" s="8" t="inlineStr">
        <is>
          <t>Backend (Mid-Level) Software Engineer</t>
        </is>
      </c>
      <c r="E1856" s="7" t="inlineStr">
        <is>
          <t>Granular Energy</t>
        </is>
      </c>
      <c r="F1856" s="8" t="inlineStr">
        <is>
          <t>London, England, UK</t>
        </is>
      </c>
      <c r="G1856" s="8" t="n"/>
      <c r="H1856" s="14" t="n"/>
      <c r="I1856" s="15">
        <f>IF($H1856="","",$H1856-TODAY())</f>
        <v/>
      </c>
      <c r="J1856" s="16" t="inlineStr">
        <is>
          <t>Open posting</t>
        </is>
      </c>
      <c r="K1856" s="8" t="n"/>
      <c r="L1856" s="17" t="inlineStr">
        <is>
          <t>new</t>
        </is>
      </c>
      <c r="M1856" s="18" t="inlineStr"/>
      <c r="N1856" s="7" t="inlineStr">
        <is>
          <t>2928dae89eda4e5b415ba5b83ccdc739b9656a45</t>
        </is>
      </c>
      <c r="O1856" s="14" t="n">
        <v>46176</v>
      </c>
      <c r="P1856" s="7" t="inlineStr">
        <is>
          <t>jobspy</t>
        </is>
      </c>
      <c r="Q1856" s="8" t="inlineStr">
        <is>
          <t>python, kubernetes, c</t>
        </is>
      </c>
      <c r="R1856" s="8" t="inlineStr">
        <is>
          <t>Graduate Software Engineer Python Kubernetes</t>
        </is>
      </c>
      <c r="S1856" s="19" t="n"/>
      <c r="T1856" s="19" t="n"/>
      <c r="U1856" s="14" t="n">
        <v>46202</v>
      </c>
      <c r="V1856" s="7" t="n"/>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0.98</v>
      </c>
      <c r="C1857" s="12" t="inlineStr">
        <is>
          <t>Mid-level</t>
        </is>
      </c>
      <c r="D1857" s="8" t="inlineStr">
        <is>
          <t>Python Developer</t>
        </is>
      </c>
      <c r="E1857" s="7" t="inlineStr">
        <is>
          <t>Tempest Vane Partners</t>
        </is>
      </c>
      <c r="F1857" s="8" t="inlineStr">
        <is>
          <t>London Area, United Kingdom</t>
        </is>
      </c>
      <c r="G1857" s="8" t="n"/>
      <c r="H1857" s="14" t="n"/>
      <c r="I1857" s="15">
        <f>IF($H1857="","",$H1857-TODAY())</f>
        <v/>
      </c>
      <c r="J1857" s="16" t="inlineStr">
        <is>
          <t>Open posting</t>
        </is>
      </c>
      <c r="K1857" s="8" t="n"/>
      <c r="L1857" s="17" t="inlineStr">
        <is>
          <t>new</t>
        </is>
      </c>
      <c r="M1857" s="18" t="inlineStr"/>
      <c r="N1857" s="7" t="inlineStr">
        <is>
          <t>9ce6a4219f8f443b900be71a0a47f5f63eb65727</t>
        </is>
      </c>
      <c r="O1857" s="14" t="n">
        <v>46199</v>
      </c>
      <c r="P1857" s="7" t="inlineStr">
        <is>
          <t>jobspy</t>
        </is>
      </c>
      <c r="Q1857" s="8" t="inlineStr">
        <is>
          <t>python, kubernetes, c</t>
        </is>
      </c>
      <c r="R1857" s="8" t="inlineStr">
        <is>
          <t>Graduate Fintech Engineer Python SQL</t>
        </is>
      </c>
      <c r="S1857" s="19" t="n"/>
      <c r="T1857" s="19" t="n"/>
      <c r="U1857" s="14" t="n">
        <v>46202</v>
      </c>
      <c r="V1857" s="7" t="n"/>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0.98</v>
      </c>
      <c r="C1858" s="12" t="inlineStr">
        <is>
          <t>Mid-level</t>
        </is>
      </c>
      <c r="D1858" s="8" t="inlineStr">
        <is>
          <t>Software Engineer</t>
        </is>
      </c>
      <c r="E1858" s="7" t="inlineStr">
        <is>
          <t>Career Moves Group I B Corp™</t>
        </is>
      </c>
      <c r="F1858" s="8" t="inlineStr">
        <is>
          <t>London Area, United Kingdom</t>
        </is>
      </c>
      <c r="G1858" s="8" t="n"/>
      <c r="H1858" s="14" t="n"/>
      <c r="I1858" s="15">
        <f>IF($H1858="","",$H1858-TODAY())</f>
        <v/>
      </c>
      <c r="J1858" s="16" t="inlineStr">
        <is>
          <t>Open posting</t>
        </is>
      </c>
      <c r="K1858" s="8" t="n"/>
      <c r="L1858" s="17" t="inlineStr">
        <is>
          <t>new</t>
        </is>
      </c>
      <c r="M1858" s="18" t="inlineStr"/>
      <c r="N1858" s="7" t="inlineStr">
        <is>
          <t>19d4caa58248f7265ba2261b4f9fd575cad0523e</t>
        </is>
      </c>
      <c r="O1858" s="14" t="n">
        <v>46199</v>
      </c>
      <c r="P1858" s="7" t="inlineStr">
        <is>
          <t>jobspy</t>
        </is>
      </c>
      <c r="Q1858" s="8" t="inlineStr">
        <is>
          <t>python, c, javascript</t>
        </is>
      </c>
      <c r="R1858" s="8" t="inlineStr">
        <is>
          <t>Graduate Software Developer Python API integration</t>
        </is>
      </c>
      <c r="S1858" s="19" t="n"/>
      <c r="T1858" s="19" t="n"/>
      <c r="U1858" s="14" t="n">
        <v>46201</v>
      </c>
      <c r="V1858" s="7" t="n"/>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0.98</v>
      </c>
      <c r="C1859" s="12" t="inlineStr">
        <is>
          <t>Senior/Lead</t>
        </is>
      </c>
      <c r="D1859" s="8" t="inlineStr">
        <is>
          <t>Sr Data Science Engineer</t>
        </is>
      </c>
      <c r="E1859" s="7" t="inlineStr">
        <is>
          <t>Adobe</t>
        </is>
      </c>
      <c r="F1859" s="8" t="inlineStr">
        <is>
          <t>London, England, UK</t>
        </is>
      </c>
      <c r="G1859" s="8" t="n"/>
      <c r="H1859" s="14" t="n"/>
      <c r="I1859" s="15">
        <f>IF($H1859="","",$H1859-TODAY())</f>
        <v/>
      </c>
      <c r="J1859" s="16" t="inlineStr">
        <is>
          <t>Open posting</t>
        </is>
      </c>
      <c r="K1859" s="8" t="n"/>
      <c r="L1859" s="17" t="inlineStr">
        <is>
          <t>new</t>
        </is>
      </c>
      <c r="M1859" s="18" t="inlineStr"/>
      <c r="N1859" s="7" t="inlineStr">
        <is>
          <t>43eff696fc3b70b09ee2cb2891487bc44de99d2c</t>
        </is>
      </c>
      <c r="O1859" s="14" t="n">
        <v>46198</v>
      </c>
      <c r="P1859" s="7" t="inlineStr">
        <is>
          <t>jobspy</t>
        </is>
      </c>
      <c r="Q1859" s="8" t="inlineStr">
        <is>
          <t>python, sql, c</t>
        </is>
      </c>
      <c r="R1859" s="8" t="inlineStr">
        <is>
          <t>Graduate Data Engineer Python SQL pipeline</t>
        </is>
      </c>
      <c r="S1859" s="19" t="n"/>
      <c r="T1859" s="19" t="n"/>
      <c r="U1859" s="14" t="n">
        <v>46201</v>
      </c>
      <c r="V1859" s="7" t="n"/>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0.98</v>
      </c>
      <c r="C1860" s="12" t="inlineStr">
        <is>
          <t>Senior/Lead</t>
        </is>
      </c>
      <c r="D1860" s="8" t="inlineStr">
        <is>
          <t>Data Scientist</t>
        </is>
      </c>
      <c r="E1860" s="7" t="inlineStr">
        <is>
          <t>LexisNexis Risk Solutions</t>
        </is>
      </c>
      <c r="F1860" s="8" t="inlineStr">
        <is>
          <t>London Area, United Kingdom</t>
        </is>
      </c>
      <c r="G1860" s="8" t="n"/>
      <c r="H1860" s="14" t="n"/>
      <c r="I1860" s="15">
        <f>IF($H1860="","",$H1860-TODAY())</f>
        <v/>
      </c>
      <c r="J1860" s="16" t="inlineStr">
        <is>
          <t>Open posting</t>
        </is>
      </c>
      <c r="K1860" s="8" t="n"/>
      <c r="L1860" s="17" t="inlineStr">
        <is>
          <t>new</t>
        </is>
      </c>
      <c r="M1860" s="18" t="inlineStr"/>
      <c r="N1860" s="7" t="inlineStr">
        <is>
          <t>7f9a4734f6af8fd87d2af16fc3f59580ded31ae5</t>
        </is>
      </c>
      <c r="O1860" s="14" t="n">
        <v>46196</v>
      </c>
      <c r="P1860" s="7" t="inlineStr">
        <is>
          <t>jobspy</t>
        </is>
      </c>
      <c r="Q1860" s="8" t="inlineStr">
        <is>
          <t>python, sql, c</t>
        </is>
      </c>
      <c r="R1860" s="8" t="inlineStr">
        <is>
          <t>Graduate Data Engineer Python SQL pipeline</t>
        </is>
      </c>
      <c r="S1860" s="19" t="n"/>
      <c r="T1860" s="19" t="n"/>
      <c r="U1860" s="14" t="n">
        <v>46201</v>
      </c>
      <c r="V1860" s="7" t="n"/>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0.98</v>
      </c>
      <c r="C1861" s="12" t="inlineStr">
        <is>
          <t>Unspecified</t>
        </is>
      </c>
      <c r="D1861" s="8" t="inlineStr">
        <is>
          <t>Data Infrastructure Engineer (Remote)</t>
        </is>
      </c>
      <c r="E1861" s="7" t="inlineStr">
        <is>
          <t>Hire Feed</t>
        </is>
      </c>
      <c r="F1861" s="8" t="inlineStr"/>
      <c r="G1861" s="8" t="n"/>
      <c r="H1861" s="14" t="n"/>
      <c r="I1861" s="15">
        <f>IF($H1861="","",$H1861-TODAY())</f>
        <v/>
      </c>
      <c r="J1861" s="16" t="inlineStr">
        <is>
          <t>Open posting</t>
        </is>
      </c>
      <c r="K1861" s="8" t="n"/>
      <c r="L1861" s="17" t="inlineStr">
        <is>
          <t>new</t>
        </is>
      </c>
      <c r="M1861" s="18" t="inlineStr"/>
      <c r="N1861" s="7" t="inlineStr">
        <is>
          <t>3b13e44bae97535dea132e27a60902cb837d79b7</t>
        </is>
      </c>
      <c r="O1861" s="14" t="n"/>
      <c r="P1861" s="7" t="inlineStr">
        <is>
          <t>jobspy</t>
        </is>
      </c>
      <c r="Q1861" s="8" t="inlineStr">
        <is>
          <t>python, sql, c</t>
        </is>
      </c>
      <c r="R1861" s="8" t="inlineStr">
        <is>
          <t>Graduate Data Engineer Python SQL pipeline</t>
        </is>
      </c>
      <c r="S1861" s="19" t="n"/>
      <c r="T1861" s="19" t="n"/>
      <c r="U1861" s="14" t="n">
        <v>46201</v>
      </c>
      <c r="V1861" s="7" t="n"/>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0.98</v>
      </c>
      <c r="C1862" s="12" t="inlineStr">
        <is>
          <t>Graduate/Entry</t>
        </is>
      </c>
      <c r="D1862" s="8" t="inlineStr">
        <is>
          <t>Graduate AI Engineer</t>
        </is>
      </c>
      <c r="E1862" s="7" t="inlineStr">
        <is>
          <t>Scrumconnect Consulting</t>
        </is>
      </c>
      <c r="F1862" s="8" t="inlineStr">
        <is>
          <t>Staines-upon-Thames, ENG, GB</t>
        </is>
      </c>
      <c r="G1862" s="8" t="n"/>
      <c r="H1862" s="14" t="n"/>
      <c r="I1862" s="15">
        <f>IF($H1862="","",$H1862-TODAY())</f>
        <v/>
      </c>
      <c r="J1862" s="16" t="inlineStr">
        <is>
          <t>Open posting</t>
        </is>
      </c>
      <c r="K1862" s="8" t="n"/>
      <c r="L1862" s="17" t="inlineStr">
        <is>
          <t>new</t>
        </is>
      </c>
      <c r="M1862" s="18" t="inlineStr"/>
      <c r="N1862" s="7" t="inlineStr">
        <is>
          <t>af515fb805c541d0a34f853662da3fc49bf0a042</t>
        </is>
      </c>
      <c r="O1862" s="14" t="n">
        <v>46184</v>
      </c>
      <c r="P1862" s="7" t="inlineStr">
        <is>
          <t>jobspy</t>
        </is>
      </c>
      <c r="Q1862" s="8" t="inlineStr">
        <is>
          <t>python, c</t>
        </is>
      </c>
      <c r="R1862" s="8" t="inlineStr">
        <is>
          <t>Graduate Machine Learning Engineer Python neural networks</t>
        </is>
      </c>
      <c r="S1862" s="19" t="n"/>
      <c r="T1862" s="19" t="n"/>
      <c r="U1862" s="14" t="n">
        <v>46201</v>
      </c>
      <c r="V1862" s="7" t="n"/>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0.98</v>
      </c>
      <c r="C1863" s="12" t="inlineStr">
        <is>
          <t>Graduate/Entry</t>
        </is>
      </c>
      <c r="D1863" s="8" t="inlineStr">
        <is>
          <t>Technical Implementation Associate  - Graduate Role (Must have a STEM Degree from Top Uni)</t>
        </is>
      </c>
      <c r="E1863" s="7" t="inlineStr">
        <is>
          <t>Oliver Bernard</t>
        </is>
      </c>
      <c r="F1863" s="8" t="inlineStr">
        <is>
          <t>London Area, United Kingdom</t>
        </is>
      </c>
      <c r="G1863" s="8" t="n"/>
      <c r="H1863" s="14" t="n"/>
      <c r="I1863" s="15">
        <f>IF($H1863="","",$H1863-TODAY())</f>
        <v/>
      </c>
      <c r="J1863" s="16" t="inlineStr">
        <is>
          <t>Open posting</t>
        </is>
      </c>
      <c r="K1863" s="8" t="n"/>
      <c r="L1863" s="17" t="inlineStr">
        <is>
          <t>new</t>
        </is>
      </c>
      <c r="M1863" s="18" t="inlineStr"/>
      <c r="N1863" s="7" t="inlineStr">
        <is>
          <t>1f83be1892a797e2728bc6ec62b86ea4b9bf0036</t>
        </is>
      </c>
      <c r="O1863" s="14" t="n">
        <v>46188</v>
      </c>
      <c r="P1863" s="7" t="inlineStr">
        <is>
          <t>jobspy</t>
        </is>
      </c>
      <c r="Q1863" s="8" t="inlineStr">
        <is>
          <t>python, git, c</t>
        </is>
      </c>
      <c r="R1863" s="8" t="inlineStr">
        <is>
          <t>Graduate Technology Consultant engineering systems</t>
        </is>
      </c>
      <c r="S1863" s="19" t="n"/>
      <c r="T1863" s="19" t="n"/>
      <c r="U1863" s="14" t="n">
        <v>46201</v>
      </c>
      <c r="V1863" s="7" t="n"/>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0.98</v>
      </c>
      <c r="C1864" s="12" t="inlineStr">
        <is>
          <t>Senior/Lead</t>
        </is>
      </c>
      <c r="D1864" s="8" t="inlineStr">
        <is>
          <t>Technical Specialist</t>
        </is>
      </c>
      <c r="E1864" s="7" t="inlineStr">
        <is>
          <t>OJ Digital</t>
        </is>
      </c>
      <c r="F1864" s="8" t="inlineStr"/>
      <c r="G1864" s="8" t="n"/>
      <c r="H1864" s="14" t="n"/>
      <c r="I1864" s="15">
        <f>IF($H1864="","",$H1864-TODAY())</f>
        <v/>
      </c>
      <c r="J1864" s="16" t="inlineStr">
        <is>
          <t>Open posting</t>
        </is>
      </c>
      <c r="K1864" s="8" t="n"/>
      <c r="L1864" s="17" t="inlineStr">
        <is>
          <t>new</t>
        </is>
      </c>
      <c r="M1864" s="18" t="inlineStr"/>
      <c r="N1864" s="7" t="inlineStr">
        <is>
          <t>f9425c84c1c2eeefe4afaf1bedc7509f77075dcb</t>
        </is>
      </c>
      <c r="O1864" s="14" t="n">
        <v>46181</v>
      </c>
      <c r="P1864" s="7" t="inlineStr">
        <is>
          <t>jobspy</t>
        </is>
      </c>
      <c r="Q1864" s="8" t="inlineStr">
        <is>
          <t>sql, kubernetes, c</t>
        </is>
      </c>
      <c r="R1864" s="8" t="inlineStr">
        <is>
          <t>Graduate Technology Consultant engineering systems</t>
        </is>
      </c>
      <c r="S1864" s="19" t="n"/>
      <c r="T1864" s="19" t="n"/>
      <c r="U1864" s="14" t="n">
        <v>46201</v>
      </c>
      <c r="V1864" s="7" t="n"/>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0.98</v>
      </c>
      <c r="C1865" s="12" t="inlineStr">
        <is>
          <t>Unspecified</t>
        </is>
      </c>
      <c r="D1865" s="8" t="inlineStr">
        <is>
          <t>DevOps Engineer</t>
        </is>
      </c>
      <c r="E1865" s="7" t="inlineStr">
        <is>
          <t>Anson McCade</t>
        </is>
      </c>
      <c r="F1865" s="8" t="inlineStr">
        <is>
          <t>Scotland, United Kingdom</t>
        </is>
      </c>
      <c r="G1865" s="8" t="n"/>
      <c r="H1865" s="14" t="n"/>
      <c r="I1865" s="15">
        <f>IF($H1865="","",$H1865-TODAY())</f>
        <v/>
      </c>
      <c r="J1865" s="16" t="inlineStr">
        <is>
          <t>Open posting</t>
        </is>
      </c>
      <c r="K1865" s="8" t="n"/>
      <c r="L1865" s="17" t="inlineStr">
        <is>
          <t>new</t>
        </is>
      </c>
      <c r="M1865" s="18" t="inlineStr"/>
      <c r="N1865" s="7" t="inlineStr">
        <is>
          <t>000f227d3384bd265a283992a0e865bb1bc32e5d</t>
        </is>
      </c>
      <c r="O1865" s="14" t="n">
        <v>46199</v>
      </c>
      <c r="P1865" s="7" t="inlineStr">
        <is>
          <t>jobspy</t>
        </is>
      </c>
      <c r="Q1865" s="8" t="inlineStr">
        <is>
          <t>kubernetes, git, c</t>
        </is>
      </c>
      <c r="R1865" s="8" t="inlineStr">
        <is>
          <t>Graduate DevOps Engineer Docker Kubernetes Git</t>
        </is>
      </c>
      <c r="S1865" s="19" t="n"/>
      <c r="T1865" s="19" t="n"/>
      <c r="U1865" s="14" t="n">
        <v>46201</v>
      </c>
      <c r="V1865" s="7" t="n"/>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0.98</v>
      </c>
      <c r="C1866" s="12" t="inlineStr">
        <is>
          <t>Senior/Lead</t>
        </is>
      </c>
      <c r="D1866" s="8" t="inlineStr">
        <is>
          <t>DevOps Engineer/Site Reliability Engineer</t>
        </is>
      </c>
      <c r="E1866" s="7" t="inlineStr">
        <is>
          <t>Argus Media</t>
        </is>
      </c>
      <c r="F1866" s="8" t="inlineStr">
        <is>
          <t>London, England, UK</t>
        </is>
      </c>
      <c r="G1866" s="8" t="n"/>
      <c r="H1866" s="14" t="n"/>
      <c r="I1866" s="15">
        <f>IF($H1866="","",$H1866-TODAY())</f>
        <v/>
      </c>
      <c r="J1866" s="16" t="inlineStr">
        <is>
          <t>Open posting</t>
        </is>
      </c>
      <c r="K1866" s="8" t="n"/>
      <c r="L1866" s="17" t="inlineStr">
        <is>
          <t>new</t>
        </is>
      </c>
      <c r="M1866" s="18" t="inlineStr"/>
      <c r="N1866" s="7" t="inlineStr">
        <is>
          <t>e34057dd5d6ba3283dba24647850864a466a5302</t>
        </is>
      </c>
      <c r="O1866" s="14" t="n">
        <v>46197</v>
      </c>
      <c r="P1866" s="7" t="inlineStr">
        <is>
          <t>jobspy</t>
        </is>
      </c>
      <c r="Q1866" s="8" t="inlineStr">
        <is>
          <t>python, git, c</t>
        </is>
      </c>
      <c r="R1866" s="8" t="inlineStr">
        <is>
          <t>Graduate DevOps Engineer Docker Kubernetes Git</t>
        </is>
      </c>
      <c r="S1866" s="19" t="n"/>
      <c r="T1866" s="19" t="n"/>
      <c r="U1866" s="14" t="n">
        <v>46201</v>
      </c>
      <c r="V1866" s="7" t="n"/>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0.98</v>
      </c>
      <c r="C1867" s="12" t="inlineStr">
        <is>
          <t>Mid-level</t>
        </is>
      </c>
      <c r="D1867" s="8" t="inlineStr">
        <is>
          <t>Software Engineer</t>
        </is>
      </c>
      <c r="E1867" s="7" t="inlineStr">
        <is>
          <t>SF Technology Partners</t>
        </is>
      </c>
      <c r="F1867" s="8" t="inlineStr">
        <is>
          <t>England, United Kingdom</t>
        </is>
      </c>
      <c r="G1867" s="8" t="n"/>
      <c r="H1867" s="14" t="n"/>
      <c r="I1867" s="15">
        <f>IF($H1867="","",$H1867-TODAY())</f>
        <v/>
      </c>
      <c r="J1867" s="16" t="inlineStr">
        <is>
          <t>Open posting</t>
        </is>
      </c>
      <c r="K1867" s="8" t="n"/>
      <c r="L1867" s="17" t="inlineStr">
        <is>
          <t>new</t>
        </is>
      </c>
      <c r="M1867" s="18" t="inlineStr"/>
      <c r="N1867" s="7" t="inlineStr">
        <is>
          <t>f66d052891ff17e93ff76815e9db7b7d405c22d6</t>
        </is>
      </c>
      <c r="O1867" s="14" t="n">
        <v>46184</v>
      </c>
      <c r="P1867" s="7" t="inlineStr">
        <is>
          <t>jobspy</t>
        </is>
      </c>
      <c r="Q1867" s="8" t="inlineStr">
        <is>
          <t>docker, kubernetes, c</t>
        </is>
      </c>
      <c r="R1867" s="8" t="inlineStr">
        <is>
          <t>Graduate Software Engineer Python Docker Kubernetes</t>
        </is>
      </c>
      <c r="S1867" s="19" t="n"/>
      <c r="T1867" s="19" t="n"/>
      <c r="U1867" s="14" t="n">
        <v>46200</v>
      </c>
      <c r="V1867" s="7" t="n"/>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0.98</v>
      </c>
      <c r="C1868" s="12" t="inlineStr">
        <is>
          <t>Unspecified</t>
        </is>
      </c>
      <c r="D1868" s="8" t="inlineStr">
        <is>
          <t>Software Engineer, Platform - Reading, United Kingdom</t>
        </is>
      </c>
      <c r="E1868" s="7" t="inlineStr">
        <is>
          <t>Speechify</t>
        </is>
      </c>
      <c r="F1868" s="8" t="inlineStr">
        <is>
          <t>England, United Kingdom</t>
        </is>
      </c>
      <c r="G1868" s="8" t="n"/>
      <c r="H1868" s="14" t="n"/>
      <c r="I1868" s="15">
        <f>IF($H1868="","",$H1868-TODAY())</f>
        <v/>
      </c>
      <c r="J1868" s="16" t="inlineStr">
        <is>
          <t>Open posting</t>
        </is>
      </c>
      <c r="K1868" s="8" t="n"/>
      <c r="L1868" s="17" t="inlineStr">
        <is>
          <t>new</t>
        </is>
      </c>
      <c r="M1868" s="18" t="inlineStr"/>
      <c r="N1868" s="7" t="inlineStr">
        <is>
          <t>1e17e2097ea6460776f330d1f280bb690c9f1c28</t>
        </is>
      </c>
      <c r="O1868" s="14" t="n">
        <v>46172</v>
      </c>
      <c r="P1868" s="7" t="inlineStr">
        <is>
          <t>jobspy</t>
        </is>
      </c>
      <c r="Q1868" s="8" t="inlineStr">
        <is>
          <t>docker, kubernetes, c, backend development</t>
        </is>
      </c>
      <c r="R1868" s="8" t="inlineStr">
        <is>
          <t>Graduate Software Engineer Python Docker Kubernetes</t>
        </is>
      </c>
      <c r="S1868" s="19" t="n"/>
      <c r="T1868" s="19" t="n"/>
      <c r="U1868" s="14" t="n">
        <v>46200</v>
      </c>
      <c r="V1868" s="7" t="n"/>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0.98</v>
      </c>
      <c r="C1869" s="12" t="inlineStr">
        <is>
          <t>Mid-level</t>
        </is>
      </c>
      <c r="D1869" s="8" t="inlineStr">
        <is>
          <t>Embedded Crypto Software Developer (m/f/d)</t>
        </is>
      </c>
      <c r="E1869" s="7" t="inlineStr">
        <is>
          <t>NXP Semiconductors</t>
        </is>
      </c>
      <c r="F1869" s="8" t="inlineStr">
        <is>
          <t>Glasgow, Scotland, UK</t>
        </is>
      </c>
      <c r="G1869" s="8" t="n"/>
      <c r="H1869" s="14" t="n"/>
      <c r="I1869" s="15">
        <f>IF($H1869="","",$H1869-TODAY())</f>
        <v/>
      </c>
      <c r="J1869" s="16" t="inlineStr">
        <is>
          <t>Open posting</t>
        </is>
      </c>
      <c r="K1869" s="8" t="n"/>
      <c r="L1869" s="17" t="inlineStr">
        <is>
          <t>new</t>
        </is>
      </c>
      <c r="M1869" s="18" t="inlineStr"/>
      <c r="N1869" s="7" t="inlineStr">
        <is>
          <t>a612855fe15e05b1bdc45442fe1ee847e3e535d7</t>
        </is>
      </c>
      <c r="O1869" s="14" t="n">
        <v>46197</v>
      </c>
      <c r="P1869" s="7" t="inlineStr">
        <is>
          <t>jobspy</t>
        </is>
      </c>
      <c r="Q1869" s="8" t="inlineStr">
        <is>
          <t>c, embedded systems</t>
        </is>
      </c>
      <c r="R1869" s="8" t="inlineStr">
        <is>
          <t>PhD Studentship IoT embedded systems UK</t>
        </is>
      </c>
      <c r="S1869" s="19" t="n"/>
      <c r="T1869" s="19" t="n"/>
      <c r="U1869" s="14" t="n">
        <v>46200</v>
      </c>
      <c r="V1869" s="7" t="n"/>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0.98</v>
      </c>
      <c r="C1870" s="12" t="inlineStr">
        <is>
          <t>Graduate/Entry</t>
        </is>
      </c>
      <c r="D1870" s="8" t="inlineStr">
        <is>
          <t>Graduate Technology Consultant</t>
        </is>
      </c>
      <c r="E1870" s="7" t="inlineStr">
        <is>
          <t>GRAYCE</t>
        </is>
      </c>
      <c r="F1870" s="8" t="inlineStr">
        <is>
          <t>Surrey, England, UK</t>
        </is>
      </c>
      <c r="G1870" s="8" t="n"/>
      <c r="H1870" s="14" t="n"/>
      <c r="I1870" s="15">
        <f>IF($H1870="","",$H1870-TODAY())</f>
        <v/>
      </c>
      <c r="J1870" s="16" t="inlineStr">
        <is>
          <t>Open posting</t>
        </is>
      </c>
      <c r="K1870" s="8" t="n"/>
      <c r="L1870" s="17" t="inlineStr">
        <is>
          <t>new</t>
        </is>
      </c>
      <c r="M1870" s="18" t="inlineStr"/>
      <c r="N1870" s="7" t="inlineStr">
        <is>
          <t>752a4761c3ce727d08dd1a57a2dc6c4edccdef0f</t>
        </is>
      </c>
      <c r="O1870" s="14" t="n">
        <v>46197</v>
      </c>
      <c r="P1870" s="7" t="inlineStr">
        <is>
          <t>jobspy</t>
        </is>
      </c>
      <c r="Q1870" s="8" t="inlineStr">
        <is>
          <t>python, git, c</t>
        </is>
      </c>
      <c r="R1870" s="8" t="inlineStr">
        <is>
          <t>Graduate Technology Consultant engineering Python</t>
        </is>
      </c>
      <c r="S1870" s="19" t="n"/>
      <c r="T1870" s="19" t="n"/>
      <c r="U1870" s="14" t="n">
        <v>46200</v>
      </c>
      <c r="V1870" s="7" t="n"/>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0.98</v>
      </c>
      <c r="C1871" s="12" t="inlineStr">
        <is>
          <t>Graduate/Entry</t>
        </is>
      </c>
      <c r="D1871" s="8" t="inlineStr">
        <is>
          <t>Graduate Technology Consultant</t>
        </is>
      </c>
      <c r="E1871" s="7" t="inlineStr">
        <is>
          <t>GRAYCE</t>
        </is>
      </c>
      <c r="F1871" s="8" t="inlineStr">
        <is>
          <t>London Area, United Kingdom</t>
        </is>
      </c>
      <c r="G1871" s="8" t="n"/>
      <c r="H1871" s="14" t="n"/>
      <c r="I1871" s="15">
        <f>IF($H1871="","",$H1871-TODAY())</f>
        <v/>
      </c>
      <c r="J1871" s="16" t="inlineStr">
        <is>
          <t>Open posting</t>
        </is>
      </c>
      <c r="K1871" s="8" t="n"/>
      <c r="L1871" s="17" t="inlineStr">
        <is>
          <t>new</t>
        </is>
      </c>
      <c r="M1871" s="18" t="inlineStr"/>
      <c r="N1871" s="7" t="inlineStr">
        <is>
          <t>f16b87cf10dfa62bc82c64de0eb5a82909600a6f</t>
        </is>
      </c>
      <c r="O1871" s="14" t="n">
        <v>46170</v>
      </c>
      <c r="P1871" s="7" t="inlineStr">
        <is>
          <t>jobspy</t>
        </is>
      </c>
      <c r="Q1871" s="8" t="inlineStr">
        <is>
          <t>python, git, c</t>
        </is>
      </c>
      <c r="R1871" s="8" t="inlineStr">
        <is>
          <t>Graduate Technology Consultant engineering Python</t>
        </is>
      </c>
      <c r="S1871" s="19" t="n"/>
      <c r="T1871" s="19" t="n"/>
      <c r="U1871" s="14" t="n">
        <v>46200</v>
      </c>
      <c r="V1871" s="7" t="n"/>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0.98</v>
      </c>
      <c r="C1872" s="12" t="inlineStr">
        <is>
          <t>Junior</t>
        </is>
      </c>
      <c r="D1872" s="8" t="inlineStr">
        <is>
          <t>Functional Consultant</t>
        </is>
      </c>
      <c r="E1872" s="7" t="inlineStr">
        <is>
          <t>Tata Consultancy Services</t>
        </is>
      </c>
      <c r="F1872" s="8" t="inlineStr">
        <is>
          <t>London Area, United Kingdom</t>
        </is>
      </c>
      <c r="G1872" s="8" t="n"/>
      <c r="H1872" s="14" t="n"/>
      <c r="I1872" s="15">
        <f>IF($H1872="","",$H1872-TODAY())</f>
        <v/>
      </c>
      <c r="J1872" s="16" t="inlineStr">
        <is>
          <t>Open posting</t>
        </is>
      </c>
      <c r="K1872" s="8" t="n"/>
      <c r="L1872" s="17" t="inlineStr">
        <is>
          <t>new</t>
        </is>
      </c>
      <c r="M1872" s="18" t="inlineStr"/>
      <c r="N1872" s="7" t="inlineStr">
        <is>
          <t>b3ffb12c4b7051b09427ffebaa8432c903e246fb</t>
        </is>
      </c>
      <c r="O1872" s="14" t="n"/>
      <c r="P1872" s="7" t="inlineStr">
        <is>
          <t>jobspy</t>
        </is>
      </c>
      <c r="Q1872" s="8" t="inlineStr">
        <is>
          <t>python, sql, c</t>
        </is>
      </c>
      <c r="R1872" s="8" t="inlineStr">
        <is>
          <t>Graduate ERP Consultant technology analyst UK</t>
        </is>
      </c>
      <c r="S1872" s="19" t="n"/>
      <c r="T1872" s="19" t="n"/>
      <c r="U1872" s="14" t="n">
        <v>46200</v>
      </c>
      <c r="V1872" s="7" t="n"/>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0.98</v>
      </c>
      <c r="C1873" s="12" t="inlineStr">
        <is>
          <t>Graduate/Entry</t>
        </is>
      </c>
      <c r="D1873" s="8" t="inlineStr">
        <is>
          <t>Graduate Fraud Analyst</t>
        </is>
      </c>
      <c r="E1873" s="7" t="inlineStr">
        <is>
          <t>Lendable</t>
        </is>
      </c>
      <c r="F1873" s="8" t="inlineStr">
        <is>
          <t>London, ENG, GB</t>
        </is>
      </c>
      <c r="G1873" s="8" t="n"/>
      <c r="H1873" s="14" t="n"/>
      <c r="I1873" s="15">
        <f>IF($H1873="","",$H1873-TODAY())</f>
        <v/>
      </c>
      <c r="J1873" s="16" t="inlineStr">
        <is>
          <t>Open posting</t>
        </is>
      </c>
      <c r="K1873" s="8" t="n"/>
      <c r="L1873" s="17" t="inlineStr">
        <is>
          <t>new</t>
        </is>
      </c>
      <c r="M1873" s="18" t="inlineStr"/>
      <c r="N1873" s="7" t="inlineStr">
        <is>
          <t>b28c42d76a4539918300fa3eaa839a8d51fc63d8</t>
        </is>
      </c>
      <c r="O1873" s="14" t="n">
        <v>46189</v>
      </c>
      <c r="P1873" s="7" t="inlineStr">
        <is>
          <t>jobspy</t>
        </is>
      </c>
      <c r="Q1873" s="8" t="inlineStr">
        <is>
          <t>python, sql, c</t>
        </is>
      </c>
      <c r="R1873" s="8" t="inlineStr">
        <is>
          <t>Graduate Financial Systems Analyst SQL Python UK</t>
        </is>
      </c>
      <c r="S1873" s="19" t="n"/>
      <c r="T1873" s="19" t="n"/>
      <c r="U1873" s="14" t="n">
        <v>46200</v>
      </c>
      <c r="V1873" s="7" t="n"/>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0.98</v>
      </c>
      <c r="C1874" s="12" t="inlineStr">
        <is>
          <t>Mid-level</t>
        </is>
      </c>
      <c r="D1874" s="8" t="inlineStr">
        <is>
          <t>Business Partner Analytics - Technical Analyst</t>
        </is>
      </c>
      <c r="E1874" s="7" t="inlineStr">
        <is>
          <t>Aldi UK</t>
        </is>
      </c>
      <c r="F1874" s="8" t="inlineStr">
        <is>
          <t>Atherstone, England, UK</t>
        </is>
      </c>
      <c r="G1874" s="8" t="n"/>
      <c r="H1874" s="14" t="n"/>
      <c r="I1874" s="15">
        <f>IF($H1874="","",$H1874-TODAY())</f>
        <v/>
      </c>
      <c r="J1874" s="16" t="inlineStr">
        <is>
          <t>Open posting</t>
        </is>
      </c>
      <c r="K1874" s="8" t="n"/>
      <c r="L1874" s="17" t="inlineStr">
        <is>
          <t>new</t>
        </is>
      </c>
      <c r="M1874" s="18" t="inlineStr"/>
      <c r="N1874" s="7" t="inlineStr">
        <is>
          <t>3ac5bf50c52788aa32fbb93ef72ea694b73ec187</t>
        </is>
      </c>
      <c r="O1874" s="14" t="n"/>
      <c r="P1874" s="7" t="inlineStr">
        <is>
          <t>jobspy</t>
        </is>
      </c>
      <c r="Q1874" s="8" t="inlineStr">
        <is>
          <t>python, sql, c</t>
        </is>
      </c>
      <c r="R1874" s="8" t="inlineStr">
        <is>
          <t>Graduate Financial Systems Analyst SQL Python UK</t>
        </is>
      </c>
      <c r="S1874" s="19" t="n"/>
      <c r="T1874" s="19" t="n"/>
      <c r="U1874" s="14" t="n">
        <v>46200</v>
      </c>
      <c r="V1874" s="7" t="n"/>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0.98</v>
      </c>
      <c r="C1875" s="12" t="inlineStr">
        <is>
          <t>Senior/Lead</t>
        </is>
      </c>
      <c r="D1875" s="8" t="inlineStr">
        <is>
          <t>Interconnect Design Engineer</t>
        </is>
      </c>
      <c r="E1875" s="7" t="inlineStr">
        <is>
          <t>SiFive</t>
        </is>
      </c>
      <c r="F1875" s="8" t="inlineStr">
        <is>
          <t>Cambridge, England, UK</t>
        </is>
      </c>
      <c r="G1875" s="8" t="n"/>
      <c r="H1875" s="14" t="n"/>
      <c r="I1875" s="15">
        <f>IF($H1875="","",$H1875-TODAY())</f>
        <v/>
      </c>
      <c r="J1875" s="16" t="inlineStr">
        <is>
          <t>Open posting</t>
        </is>
      </c>
      <c r="K1875" s="8" t="n"/>
      <c r="L1875" s="17" t="inlineStr">
        <is>
          <t>new</t>
        </is>
      </c>
      <c r="M1875" s="18" t="inlineStr"/>
      <c r="N1875" s="7" t="inlineStr">
        <is>
          <t>29445347b2ae5a62b8cc110dc097aa91c5c5ac45</t>
        </is>
      </c>
      <c r="O1875" s="14" t="n">
        <v>46198</v>
      </c>
      <c r="P1875" s="7" t="inlineStr">
        <is>
          <t>jobspy</t>
        </is>
      </c>
      <c r="Q1875" s="8" t="inlineStr">
        <is>
          <t>git, c, hardware design</t>
        </is>
      </c>
      <c r="R1875" s="8" t="inlineStr">
        <is>
          <t>Junior FPGA Engineer Verilog digital design</t>
        </is>
      </c>
      <c r="S1875" s="19" t="n"/>
      <c r="T1875" s="19" t="n"/>
      <c r="U1875" s="14" t="n">
        <v>46200</v>
      </c>
      <c r="V1875" s="7" t="n"/>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0.98</v>
      </c>
      <c r="C1876" s="12" t="inlineStr">
        <is>
          <t>Unspecified</t>
        </is>
      </c>
      <c r="D1876" s="8" t="inlineStr">
        <is>
          <t>Embedded Systems Engineer - Security / Cryptography</t>
        </is>
      </c>
      <c r="E1876" s="7" t="inlineStr">
        <is>
          <t>European Tech Recruit</t>
        </is>
      </c>
      <c r="F1876" s="8" t="inlineStr">
        <is>
          <t>Glasgow, Scotland, UK</t>
        </is>
      </c>
      <c r="G1876" s="8" t="n"/>
      <c r="H1876" s="14" t="n"/>
      <c r="I1876" s="15">
        <f>IF($H1876="","",$H1876-TODAY())</f>
        <v/>
      </c>
      <c r="J1876" s="16" t="inlineStr">
        <is>
          <t>Open posting</t>
        </is>
      </c>
      <c r="K1876" s="8" t="n"/>
      <c r="L1876" s="17" t="inlineStr">
        <is>
          <t>new</t>
        </is>
      </c>
      <c r="M1876" s="18" t="inlineStr"/>
      <c r="N1876" s="7" t="inlineStr">
        <is>
          <t>b4f04936a4cc3fcd03893c08f491e43037dcb257</t>
        </is>
      </c>
      <c r="O1876" s="14" t="n">
        <v>46194</v>
      </c>
      <c r="P1876" s="7" t="inlineStr">
        <is>
          <t>jobspy</t>
        </is>
      </c>
      <c r="Q1876" s="8" t="inlineStr">
        <is>
          <t>verilog, c, embedded systems</t>
        </is>
      </c>
      <c r="R1876" s="8" t="inlineStr">
        <is>
          <t>Research Engineer Embedded Systems electronics</t>
        </is>
      </c>
      <c r="S1876" s="19" t="n"/>
      <c r="T1876" s="19" t="n"/>
      <c r="U1876" s="14" t="n">
        <v>46200</v>
      </c>
      <c r="V1876" s="7" t="n"/>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0.98</v>
      </c>
      <c r="C1877" s="12" t="inlineStr">
        <is>
          <t>Unspecified</t>
        </is>
      </c>
      <c r="D1877" s="8" t="inlineStr">
        <is>
          <t>Embedded Software Engineer</t>
        </is>
      </c>
      <c r="E1877" s="7" t="inlineStr">
        <is>
          <t>Baker Hughes</t>
        </is>
      </c>
      <c r="F1877" s="8" t="inlineStr">
        <is>
          <t>Ashby-De-La-Zouch, England, UK</t>
        </is>
      </c>
      <c r="G1877" s="8" t="n"/>
      <c r="H1877" s="14" t="n"/>
      <c r="I1877" s="15">
        <f>IF($H1877="","",$H1877-TODAY())</f>
        <v/>
      </c>
      <c r="J1877" s="16" t="inlineStr">
        <is>
          <t>Open posting</t>
        </is>
      </c>
      <c r="K1877" s="8" t="n"/>
      <c r="L1877" s="17" t="inlineStr">
        <is>
          <t>new</t>
        </is>
      </c>
      <c r="M1877" s="18" t="inlineStr"/>
      <c r="N1877" s="7" t="inlineStr">
        <is>
          <t>f7fa7daf579fecc701980f5b2b48325f267f0cd8</t>
        </is>
      </c>
      <c r="O1877" s="14" t="n">
        <v>46183</v>
      </c>
      <c r="P1877" s="7" t="inlineStr">
        <is>
          <t>jobspy</t>
        </is>
      </c>
      <c r="Q1877" s="8" t="inlineStr">
        <is>
          <t>git, c, embedded systems</t>
        </is>
      </c>
      <c r="R1877" s="8" t="inlineStr">
        <is>
          <t>Research Engineer Embedded Systems electronics</t>
        </is>
      </c>
      <c r="S1877" s="19" t="n"/>
      <c r="T1877" s="19" t="n"/>
      <c r="U1877" s="14" t="n">
        <v>46200</v>
      </c>
      <c r="V1877" s="7" t="n"/>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0.98</v>
      </c>
      <c r="C1878" s="12" t="inlineStr">
        <is>
          <t>Unspecified</t>
        </is>
      </c>
      <c r="D1878" s="8" t="inlineStr">
        <is>
          <t>Applied Scientist</t>
        </is>
      </c>
      <c r="E1878" s="7" t="inlineStr">
        <is>
          <t>DMCG Global</t>
        </is>
      </c>
      <c r="F1878" s="8" t="inlineStr">
        <is>
          <t>Greater London, England, UK</t>
        </is>
      </c>
      <c r="G1878" s="8" t="n"/>
      <c r="H1878" s="14" t="n"/>
      <c r="I1878" s="15">
        <f>IF($H1878="","",$H1878-TODAY())</f>
        <v/>
      </c>
      <c r="J1878" s="16" t="inlineStr">
        <is>
          <t>Open posting</t>
        </is>
      </c>
      <c r="K1878" s="8" t="n"/>
      <c r="L1878" s="17" t="inlineStr">
        <is>
          <t>new</t>
        </is>
      </c>
      <c r="M1878" s="18" t="inlineStr"/>
      <c r="N1878" s="7" t="inlineStr">
        <is>
          <t>4eb2158ed5080dd321cb4193514011b3c707f844</t>
        </is>
      </c>
      <c r="O1878" s="14" t="n">
        <v>46182</v>
      </c>
      <c r="P1878" s="7" t="inlineStr">
        <is>
          <t>jobspy</t>
        </is>
      </c>
      <c r="Q1878" s="8" t="inlineStr">
        <is>
          <t>python, git, c</t>
        </is>
      </c>
      <c r="R1878" s="8" t="inlineStr">
        <is>
          <t>Research Engineer Embedded Systems electronics</t>
        </is>
      </c>
      <c r="S1878" s="19" t="n"/>
      <c r="T1878" s="19" t="n"/>
      <c r="U1878" s="14" t="n">
        <v>46200</v>
      </c>
      <c r="V1878" s="7" t="n"/>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0.98</v>
      </c>
      <c r="C1879" s="12" t="inlineStr">
        <is>
          <t>Mid-level</t>
        </is>
      </c>
      <c r="D1879" s="8" t="inlineStr">
        <is>
          <t>Scientific Software Engineer</t>
        </is>
      </c>
      <c r="E1879" s="7" t="inlineStr">
        <is>
          <t>SLB</t>
        </is>
      </c>
      <c r="F1879" s="8" t="inlineStr">
        <is>
          <t>Abingdon-On-Thames, England, UK</t>
        </is>
      </c>
      <c r="G1879" s="8" t="n"/>
      <c r="H1879" s="14" t="n"/>
      <c r="I1879" s="15">
        <f>IF($H1879="","",$H1879-TODAY())</f>
        <v/>
      </c>
      <c r="J1879" s="16" t="inlineStr">
        <is>
          <t>Open posting</t>
        </is>
      </c>
      <c r="K1879" s="8" t="n"/>
      <c r="L1879" s="17" t="inlineStr">
        <is>
          <t>new</t>
        </is>
      </c>
      <c r="M1879" s="18" t="inlineStr"/>
      <c r="N1879" s="7" t="inlineStr">
        <is>
          <t>164a6f1176cbed97b0ff11e75ac11cf2f97f2536</t>
        </is>
      </c>
      <c r="O1879" s="14" t="n">
        <v>46170</v>
      </c>
      <c r="P1879" s="7" t="inlineStr">
        <is>
          <t>jobspy</t>
        </is>
      </c>
      <c r="Q1879" s="8" t="inlineStr">
        <is>
          <t>docker, git, c</t>
        </is>
      </c>
      <c r="R1879" s="8" t="inlineStr">
        <is>
          <t>Research Engineer Embedded Systems electronics</t>
        </is>
      </c>
      <c r="S1879" s="19" t="n"/>
      <c r="T1879" s="19" t="n"/>
      <c r="U1879" s="14" t="n">
        <v>46200</v>
      </c>
      <c r="V1879" s="7" t="n"/>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0.98</v>
      </c>
      <c r="C1880" s="12" t="inlineStr">
        <is>
          <t>Unspecified</t>
        </is>
      </c>
      <c r="D1880" s="8" t="inlineStr">
        <is>
          <t>Software Engineer, Platform - London, United Kingdom</t>
        </is>
      </c>
      <c r="E1880" s="7" t="inlineStr">
        <is>
          <t>Speechify</t>
        </is>
      </c>
      <c r="F1880" s="8" t="inlineStr">
        <is>
          <t>London, England, UK</t>
        </is>
      </c>
      <c r="G1880" s="8" t="n"/>
      <c r="H1880" s="14" t="n"/>
      <c r="I1880" s="15">
        <f>IF($H1880="","",$H1880-TODAY())</f>
        <v/>
      </c>
      <c r="J1880" s="16" t="inlineStr">
        <is>
          <t>Open posting</t>
        </is>
      </c>
      <c r="K1880" s="8" t="n"/>
      <c r="L1880" s="17" t="inlineStr">
        <is>
          <t>new</t>
        </is>
      </c>
      <c r="M1880" s="18" t="inlineStr"/>
      <c r="N1880" s="7" t="inlineStr">
        <is>
          <t>85649b8a771ebd59c1be839c9094e39b2a7eb9bc</t>
        </is>
      </c>
      <c r="O1880" s="14" t="n">
        <v>46172</v>
      </c>
      <c r="P1880" s="7" t="inlineStr">
        <is>
          <t>jobspy</t>
        </is>
      </c>
      <c r="Q1880" s="8" t="inlineStr">
        <is>
          <t>docker, kubernetes, c, backend development</t>
        </is>
      </c>
      <c r="R1880" s="8" t="inlineStr">
        <is>
          <t>Graduate Software Engineer Python Docker</t>
        </is>
      </c>
      <c r="S1880" s="19" t="n"/>
      <c r="T1880" s="19" t="n"/>
      <c r="U1880" s="14" t="n">
        <v>46200</v>
      </c>
      <c r="V1880" s="7" t="n"/>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0.98</v>
      </c>
      <c r="C1881" s="12" t="inlineStr">
        <is>
          <t>Unspecified</t>
        </is>
      </c>
      <c r="D1881" s="8" t="inlineStr">
        <is>
          <t>Data Engineer (AI) - London</t>
        </is>
      </c>
      <c r="E1881" s="7" t="inlineStr">
        <is>
          <t>Medpace</t>
        </is>
      </c>
      <c r="F1881" s="8" t="inlineStr">
        <is>
          <t>London, England, UK</t>
        </is>
      </c>
      <c r="G1881" s="8" t="n"/>
      <c r="H1881" s="14" t="n"/>
      <c r="I1881" s="15">
        <f>IF($H1881="","",$H1881-TODAY())</f>
        <v/>
      </c>
      <c r="J1881" s="16" t="inlineStr">
        <is>
          <t>Open posting</t>
        </is>
      </c>
      <c r="K1881" s="8" t="n"/>
      <c r="L1881" s="17" t="inlineStr">
        <is>
          <t>new</t>
        </is>
      </c>
      <c r="M1881" s="18" t="inlineStr"/>
      <c r="N1881" s="7" t="inlineStr">
        <is>
          <t>9af6717e24e60fae2b946aff6ee427e098aa3112</t>
        </is>
      </c>
      <c r="O1881" s="14" t="n">
        <v>46191</v>
      </c>
      <c r="P1881" s="7" t="inlineStr">
        <is>
          <t>jobspy</t>
        </is>
      </c>
      <c r="Q1881" s="8" t="inlineStr">
        <is>
          <t>python, sql, c</t>
        </is>
      </c>
      <c r="R1881" s="8" t="inlineStr">
        <is>
          <t>Graduate Data Engineer Python SQL ETL</t>
        </is>
      </c>
      <c r="S1881" s="19" t="n"/>
      <c r="T1881" s="19" t="n"/>
      <c r="U1881" s="14" t="n">
        <v>46200</v>
      </c>
      <c r="V1881" s="7" t="n"/>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0.98</v>
      </c>
      <c r="C1882" s="12" t="inlineStr">
        <is>
          <t>Unspecified</t>
        </is>
      </c>
      <c r="D1882" s="8" t="inlineStr">
        <is>
          <t>Software Engineer</t>
        </is>
      </c>
      <c r="E1882" s="7" t="inlineStr">
        <is>
          <t>Daintta</t>
        </is>
      </c>
      <c r="F1882" s="8" t="inlineStr">
        <is>
          <t>London Area, United Kingdom</t>
        </is>
      </c>
      <c r="G1882" s="8" t="n"/>
      <c r="H1882" s="14" t="n"/>
      <c r="I1882" s="15">
        <f>IF($H1882="","",$H1882-TODAY())</f>
        <v/>
      </c>
      <c r="J1882" s="16" t="inlineStr">
        <is>
          <t>Open posting</t>
        </is>
      </c>
      <c r="K1882" s="8" t="n"/>
      <c r="L1882" s="17" t="inlineStr">
        <is>
          <t>new</t>
        </is>
      </c>
      <c r="M1882" s="18" t="inlineStr"/>
      <c r="N1882" s="7" t="inlineStr">
        <is>
          <t>dd62e99c985c65023a8477e2940dccf012fad712</t>
        </is>
      </c>
      <c r="O1882" s="14" t="n">
        <v>46185</v>
      </c>
      <c r="P1882" s="7" t="inlineStr">
        <is>
          <t>jobspy</t>
        </is>
      </c>
      <c r="Q1882" s="8" t="inlineStr">
        <is>
          <t>python, docker, c</t>
        </is>
      </c>
      <c r="R1882" s="8" t="inlineStr">
        <is>
          <t>Graduate Software Engineer IoT backend</t>
        </is>
      </c>
      <c r="S1882" s="19" t="n"/>
      <c r="T1882" s="19" t="n"/>
      <c r="U1882" s="14" t="n">
        <v>46200</v>
      </c>
      <c r="V1882" s="7" t="n"/>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0.98</v>
      </c>
      <c r="C1883" s="12" t="inlineStr">
        <is>
          <t>Mid-level</t>
        </is>
      </c>
      <c r="D1883" s="8" t="inlineStr">
        <is>
          <t>Backend Software Engineer – Python</t>
        </is>
      </c>
      <c r="E1883" s="7" t="inlineStr">
        <is>
          <t>IC Resources</t>
        </is>
      </c>
      <c r="F1883" s="8" t="inlineStr">
        <is>
          <t>London, England, UK</t>
        </is>
      </c>
      <c r="G1883" s="8" t="n"/>
      <c r="H1883" s="14" t="n"/>
      <c r="I1883" s="15">
        <f>IF($H1883="","",$H1883-TODAY())</f>
        <v/>
      </c>
      <c r="J1883" s="16" t="inlineStr">
        <is>
          <t>Open posting</t>
        </is>
      </c>
      <c r="K1883" s="8" t="n"/>
      <c r="L1883" s="17" t="inlineStr">
        <is>
          <t>new</t>
        </is>
      </c>
      <c r="M1883" s="18" t="inlineStr"/>
      <c r="N1883" s="7" t="inlineStr">
        <is>
          <t>452cfc1e57dde7624164b0bf2858de3fd26be928</t>
        </is>
      </c>
      <c r="O1883" s="14" t="n"/>
      <c r="P1883" s="7" t="inlineStr">
        <is>
          <t>jobspy</t>
        </is>
      </c>
      <c r="Q1883" s="8" t="inlineStr">
        <is>
          <t>python, sql, c</t>
        </is>
      </c>
      <c r="R1883" s="8" t="inlineStr">
        <is>
          <t>Graduate Software Engineer IoT backend</t>
        </is>
      </c>
      <c r="S1883" s="19" t="n"/>
      <c r="T1883" s="19" t="n"/>
      <c r="U1883" s="14" t="n">
        <v>46200</v>
      </c>
      <c r="V1883" s="7" t="n"/>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0.98</v>
      </c>
      <c r="C1884" s="12" t="inlineStr">
        <is>
          <t>Senior/Lead</t>
        </is>
      </c>
      <c r="D1884" s="8" t="inlineStr">
        <is>
          <t>Forward Deployed Engineer</t>
        </is>
      </c>
      <c r="E1884" s="7" t="inlineStr">
        <is>
          <t>Autonomous Minds</t>
        </is>
      </c>
      <c r="F1884" s="8" t="inlineStr">
        <is>
          <t>London Area, United Kingdom</t>
        </is>
      </c>
      <c r="G1884" s="8" t="n"/>
      <c r="H1884" s="14" t="n"/>
      <c r="I1884" s="15">
        <f>IF($H1884="","",$H1884-TODAY())</f>
        <v/>
      </c>
      <c r="J1884" s="16" t="inlineStr">
        <is>
          <t>Open posting</t>
        </is>
      </c>
      <c r="K1884" s="8" t="n"/>
      <c r="L1884" s="17" t="inlineStr">
        <is>
          <t>new</t>
        </is>
      </c>
      <c r="M1884" s="18" t="inlineStr"/>
      <c r="N1884" s="7" t="inlineStr">
        <is>
          <t>c1ed1484573f1b3ce7acf065ce051e1805bf9b67</t>
        </is>
      </c>
      <c r="O1884" s="14" t="n">
        <v>46185</v>
      </c>
      <c r="P1884" s="7" t="inlineStr">
        <is>
          <t>jobspy</t>
        </is>
      </c>
      <c r="Q1884" s="8" t="inlineStr">
        <is>
          <t>python, sql, c</t>
        </is>
      </c>
      <c r="R1884" s="8" t="inlineStr">
        <is>
          <t>Graduate Technology Consultant engineering</t>
        </is>
      </c>
      <c r="S1884" s="19" t="n"/>
      <c r="T1884" s="19" t="n"/>
      <c r="U1884" s="14" t="n">
        <v>46200</v>
      </c>
      <c r="V1884" s="7" t="n"/>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0.98</v>
      </c>
      <c r="C1885" s="12" t="inlineStr">
        <is>
          <t>Graduate/Entry</t>
        </is>
      </c>
      <c r="D1885" s="8" t="inlineStr">
        <is>
          <t>Digital Engineer (Roads)</t>
        </is>
      </c>
      <c r="E1885" s="7" t="inlineStr">
        <is>
          <t>WSP in the UK &amp; Ireland</t>
        </is>
      </c>
      <c r="F1885" s="8" t="inlineStr">
        <is>
          <t>Leeds, England, UK</t>
        </is>
      </c>
      <c r="G1885" s="8" t="n"/>
      <c r="H1885" s="14" t="n"/>
      <c r="I1885" s="15">
        <f>IF($H1885="","",$H1885-TODAY())</f>
        <v/>
      </c>
      <c r="J1885" s="16" t="inlineStr">
        <is>
          <t>Open posting</t>
        </is>
      </c>
      <c r="K1885" s="8" t="n"/>
      <c r="L1885" s="17" t="inlineStr">
        <is>
          <t>new</t>
        </is>
      </c>
      <c r="M1885" s="18" t="inlineStr"/>
      <c r="N1885" s="7" t="inlineStr">
        <is>
          <t>e3d8746ccf052eb31b8f45167a5a266f4783b4ca</t>
        </is>
      </c>
      <c r="O1885" s="14" t="n">
        <v>46185</v>
      </c>
      <c r="P1885" s="7" t="inlineStr">
        <is>
          <t>jobspy</t>
        </is>
      </c>
      <c r="Q1885" s="8" t="inlineStr">
        <is>
          <t>python, git, c</t>
        </is>
      </c>
      <c r="R1885" s="8" t="inlineStr">
        <is>
          <t>Graduate Digital Design Engineer Sheffield</t>
        </is>
      </c>
      <c r="S1885" s="19" t="n"/>
      <c r="T1885" s="19" t="n"/>
      <c r="U1885" s="14" t="n">
        <v>46200</v>
      </c>
      <c r="V1885" s="7" t="n"/>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0.98</v>
      </c>
      <c r="C1886" s="12" t="inlineStr">
        <is>
          <t>Senior/Lead</t>
        </is>
      </c>
      <c r="D1886" s="8" t="inlineStr">
        <is>
          <t>Software Engineer (Machine Learning)</t>
        </is>
      </c>
      <c r="E1886" s="7" t="inlineStr">
        <is>
          <t>Arm</t>
        </is>
      </c>
      <c r="F1886" s="8" t="inlineStr">
        <is>
          <t>Cambridge, England, UK</t>
        </is>
      </c>
      <c r="G1886" s="8" t="n"/>
      <c r="H1886" s="14" t="n"/>
      <c r="I1886" s="15">
        <f>IF($H1886="","",$H1886-TODAY())</f>
        <v/>
      </c>
      <c r="J1886" s="16" t="inlineStr">
        <is>
          <t>Open posting</t>
        </is>
      </c>
      <c r="K1886" s="8" t="n"/>
      <c r="L1886" s="17" t="inlineStr">
        <is>
          <t>new</t>
        </is>
      </c>
      <c r="M1886" s="18" t="inlineStr"/>
      <c r="N1886" s="7" t="inlineStr">
        <is>
          <t>ff9d3fb7923426cc5bd0471444c05872fbdd1047</t>
        </is>
      </c>
      <c r="O1886" s="14" t="n">
        <v>46199</v>
      </c>
      <c r="P1886" s="7" t="inlineStr">
        <is>
          <t>jobspy</t>
        </is>
      </c>
      <c r="Q1886" s="8" t="inlineStr">
        <is>
          <t>python, fpga, c</t>
        </is>
      </c>
      <c r="R1886" s="8" t="inlineStr">
        <is>
          <t>Graduate Signal Processing Engineer DSP</t>
        </is>
      </c>
      <c r="S1886" s="19" t="n"/>
      <c r="T1886" s="19" t="n"/>
      <c r="U1886" s="14" t="n">
        <v>46200</v>
      </c>
      <c r="V1886" s="7" t="n"/>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0.98</v>
      </c>
      <c r="C1887" s="12" t="inlineStr">
        <is>
          <t>Senior/Lead</t>
        </is>
      </c>
      <c r="D1887" s="8" t="inlineStr">
        <is>
          <t>Development Engineer</t>
        </is>
      </c>
      <c r="E1887" s="7" t="inlineStr">
        <is>
          <t>Evolito Ltd</t>
        </is>
      </c>
      <c r="F1887" s="8" t="inlineStr">
        <is>
          <t>Bicester, England, UK</t>
        </is>
      </c>
      <c r="G1887" s="8" t="n"/>
      <c r="H1887" s="14" t="n"/>
      <c r="I1887" s="15">
        <f>IF($H1887="","",$H1887-TODAY())</f>
        <v/>
      </c>
      <c r="J1887" s="16" t="inlineStr">
        <is>
          <t>Open posting</t>
        </is>
      </c>
      <c r="K1887" s="8" t="n"/>
      <c r="L1887" s="17" t="inlineStr">
        <is>
          <t>new</t>
        </is>
      </c>
      <c r="M1887" s="18" t="inlineStr"/>
      <c r="N1887" s="7" t="inlineStr">
        <is>
          <t>6b880d21b071521a483e52fd613084ea14f475ff</t>
        </is>
      </c>
      <c r="O1887" s="14" t="n">
        <v>46186</v>
      </c>
      <c r="P1887" s="7" t="inlineStr">
        <is>
          <t>jobspy</t>
        </is>
      </c>
      <c r="Q1887" s="8" t="inlineStr">
        <is>
          <t>python, c, hardware design</t>
        </is>
      </c>
      <c r="R1887" s="8" t="inlineStr">
        <is>
          <t>Graduate Systems Engineer hardware software</t>
        </is>
      </c>
      <c r="S1887" s="19" t="n"/>
      <c r="T1887" s="19" t="n"/>
      <c r="U1887" s="14" t="n">
        <v>46200</v>
      </c>
      <c r="V1887" s="7" t="n"/>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0.98</v>
      </c>
      <c r="C1888" s="12" t="inlineStr">
        <is>
          <t>Unspecified</t>
        </is>
      </c>
      <c r="D1888" s="8" t="inlineStr">
        <is>
          <t>Fullstack Developer | Remote</t>
        </is>
      </c>
      <c r="E1888" s="7" t="inlineStr">
        <is>
          <t>Crossing Hurdles</t>
        </is>
      </c>
      <c r="F1888" s="8" t="inlineStr"/>
      <c r="G1888" s="8" t="n"/>
      <c r="H1888" s="14" t="n"/>
      <c r="I1888" s="15">
        <f>IF($H1888="","",$H1888-TODAY())</f>
        <v/>
      </c>
      <c r="J1888" s="16" t="inlineStr">
        <is>
          <t>Open posting</t>
        </is>
      </c>
      <c r="K1888" s="8" t="n"/>
      <c r="L1888" s="17" t="inlineStr">
        <is>
          <t>new</t>
        </is>
      </c>
      <c r="M1888" s="18" t="inlineStr"/>
      <c r="N1888" s="7" t="inlineStr">
        <is>
          <t>882c0aa30a8ca5f8e7dccb088b0628a3a8c1f87c</t>
        </is>
      </c>
      <c r="O1888" s="14" t="n">
        <v>46199</v>
      </c>
      <c r="P1888" s="7" t="inlineStr">
        <is>
          <t>jobspy</t>
        </is>
      </c>
      <c r="Q1888" s="8" t="inlineStr">
        <is>
          <t>python, sql, c</t>
        </is>
      </c>
      <c r="R1888" s="8" t="inlineStr">
        <is>
          <t>Junior Python Developer SQL backend</t>
        </is>
      </c>
      <c r="S1888" s="19" t="n"/>
      <c r="T1888" s="19" t="n"/>
      <c r="U1888" s="14" t="n">
        <v>46200</v>
      </c>
      <c r="V1888" s="7" t="n"/>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0.98</v>
      </c>
      <c r="C1889" s="12" t="inlineStr">
        <is>
          <t>Unspecified</t>
        </is>
      </c>
      <c r="D1889" s="8" t="inlineStr">
        <is>
          <t>Software Engineer - Python (Advanced)</t>
        </is>
      </c>
      <c r="E1889" s="7" t="inlineStr">
        <is>
          <t>Alignerr</t>
        </is>
      </c>
      <c r="F1889" s="8" t="inlineStr"/>
      <c r="G1889" s="8" t="n"/>
      <c r="H1889" s="14" t="n"/>
      <c r="I1889" s="15">
        <f>IF($H1889="","",$H1889-TODAY())</f>
        <v/>
      </c>
      <c r="J1889" s="16" t="inlineStr">
        <is>
          <t>Open posting</t>
        </is>
      </c>
      <c r="K1889" s="8" t="n"/>
      <c r="L1889" s="17" t="inlineStr">
        <is>
          <t>new</t>
        </is>
      </c>
      <c r="M1889" s="18" t="inlineStr"/>
      <c r="N1889" s="7" t="inlineStr">
        <is>
          <t>a0d188bd0b7ff510f60794f0b0bbb945fbfd7172</t>
        </is>
      </c>
      <c r="O1889" s="14" t="n">
        <v>46198</v>
      </c>
      <c r="P1889" s="7" t="inlineStr">
        <is>
          <t>jobspy</t>
        </is>
      </c>
      <c r="Q1889" s="8" t="inlineStr">
        <is>
          <t>python, sql, c</t>
        </is>
      </c>
      <c r="R1889" s="8" t="inlineStr">
        <is>
          <t>Junior Python Developer SQL backend</t>
        </is>
      </c>
      <c r="S1889" s="19" t="n"/>
      <c r="T1889" s="19" t="n"/>
      <c r="U1889" s="14" t="n">
        <v>46200</v>
      </c>
      <c r="V1889" s="7" t="n"/>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0.98</v>
      </c>
      <c r="C1890" s="12" t="inlineStr">
        <is>
          <t>Mid-level</t>
        </is>
      </c>
      <c r="D1890" s="8" t="inlineStr">
        <is>
          <t>Backend Software Engineer C# .Net - Sports Trading</t>
        </is>
      </c>
      <c r="E1890" s="7" t="inlineStr">
        <is>
          <t>Client Server</t>
        </is>
      </c>
      <c r="F1890" s="8" t="inlineStr">
        <is>
          <t>London, England, UK</t>
        </is>
      </c>
      <c r="G1890" s="8" t="n"/>
      <c r="H1890" s="14" t="n"/>
      <c r="I1890" s="15">
        <f>IF($H1890="","",$H1890-TODAY())</f>
        <v/>
      </c>
      <c r="J1890" s="16" t="inlineStr">
        <is>
          <t>Open posting</t>
        </is>
      </c>
      <c r="K1890" s="8" t="n"/>
      <c r="L1890" s="17" t="inlineStr">
        <is>
          <t>new</t>
        </is>
      </c>
      <c r="M1890" s="18" t="inlineStr"/>
      <c r="N1890" s="7" t="inlineStr">
        <is>
          <t>fa1095a0487d3e7e83ccdc3fbf4f238c1ac330b8</t>
        </is>
      </c>
      <c r="O1890" s="14" t="n">
        <v>46188</v>
      </c>
      <c r="P1890" s="7" t="inlineStr">
        <is>
          <t>jobspy</t>
        </is>
      </c>
      <c r="Q1890" s="8" t="inlineStr">
        <is>
          <t>sql, c, javascript</t>
        </is>
      </c>
      <c r="R1890" s="8" t="inlineStr">
        <is>
          <t>Junior Python Developer SQL backend</t>
        </is>
      </c>
      <c r="S1890" s="19" t="n"/>
      <c r="T1890" s="19" t="n"/>
      <c r="U1890" s="14" t="n">
        <v>46200</v>
      </c>
      <c r="V1890" s="7" t="n"/>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0.98</v>
      </c>
      <c r="C1891" s="12" t="inlineStr">
        <is>
          <t>Junior</t>
        </is>
      </c>
      <c r="D1891" s="8" t="inlineStr">
        <is>
          <t>Junior Data Engineer</t>
        </is>
      </c>
      <c r="E1891" s="7" t="inlineStr">
        <is>
          <t>Jaywing</t>
        </is>
      </c>
      <c r="F1891" s="8" t="inlineStr">
        <is>
          <t>Leeds, England, UK</t>
        </is>
      </c>
      <c r="G1891" s="8" t="n"/>
      <c r="H1891" s="14" t="n"/>
      <c r="I1891" s="15">
        <f>IF($H1891="","",$H1891-TODAY())</f>
        <v/>
      </c>
      <c r="J1891" s="16" t="inlineStr">
        <is>
          <t>Open posting</t>
        </is>
      </c>
      <c r="K1891" s="8" t="n"/>
      <c r="L1891" s="17" t="inlineStr">
        <is>
          <t>new</t>
        </is>
      </c>
      <c r="M1891" s="18" t="inlineStr"/>
      <c r="N1891" s="7" t="inlineStr">
        <is>
          <t>52241f634d35bc520aceb5b1b12db0fe409e31ac</t>
        </is>
      </c>
      <c r="O1891" s="14" t="n">
        <v>46199</v>
      </c>
      <c r="P1891" s="7" t="inlineStr">
        <is>
          <t>jobspy</t>
        </is>
      </c>
      <c r="Q1891" s="8" t="inlineStr">
        <is>
          <t>python, sql, c</t>
        </is>
      </c>
      <c r="R1891" s="8" t="inlineStr">
        <is>
          <t>Graduate Data Engineer Python SQL</t>
        </is>
      </c>
      <c r="S1891" s="19" t="n"/>
      <c r="T1891" s="19" t="n"/>
      <c r="U1891" s="14" t="n">
        <v>46200</v>
      </c>
      <c r="V1891" s="7" t="n"/>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0.98</v>
      </c>
      <c r="C1892" s="12" t="inlineStr">
        <is>
          <t>Mid-level</t>
        </is>
      </c>
      <c r="D1892" s="8" t="inlineStr">
        <is>
          <t>Data Engineer</t>
        </is>
      </c>
      <c r="E1892" s="7" t="inlineStr">
        <is>
          <t>Experis UK</t>
        </is>
      </c>
      <c r="F1892" s="8" t="inlineStr">
        <is>
          <t>Newcastle Upon Tyne, England, UK</t>
        </is>
      </c>
      <c r="G1892" s="8" t="n"/>
      <c r="H1892" s="14" t="n"/>
      <c r="I1892" s="15">
        <f>IF($H1892="","",$H1892-TODAY())</f>
        <v/>
      </c>
      <c r="J1892" s="16" t="inlineStr">
        <is>
          <t>Open posting</t>
        </is>
      </c>
      <c r="K1892" s="8" t="n"/>
      <c r="L1892" s="17" t="inlineStr">
        <is>
          <t>new</t>
        </is>
      </c>
      <c r="M1892" s="18" t="inlineStr"/>
      <c r="N1892" s="7" t="inlineStr">
        <is>
          <t>f872276655545a1876782be29ffe25a3d1c27fed</t>
        </is>
      </c>
      <c r="O1892" s="14" t="n">
        <v>46199</v>
      </c>
      <c r="P1892" s="7" t="inlineStr">
        <is>
          <t>jobspy</t>
        </is>
      </c>
      <c r="Q1892" s="8" t="inlineStr">
        <is>
          <t>python, sql, c</t>
        </is>
      </c>
      <c r="R1892" s="8" t="inlineStr">
        <is>
          <t>Graduate Data Engineer Python SQL</t>
        </is>
      </c>
      <c r="S1892" s="19" t="n"/>
      <c r="T1892" s="19" t="n"/>
      <c r="U1892" s="14" t="n">
        <v>46200</v>
      </c>
      <c r="V1892" s="7" t="n"/>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0.98</v>
      </c>
      <c r="C1893" s="12" t="inlineStr">
        <is>
          <t>Senior/Lead</t>
        </is>
      </c>
      <c r="D1893" s="8" t="inlineStr">
        <is>
          <t>Data Engineer</t>
        </is>
      </c>
      <c r="E1893" s="7" t="inlineStr">
        <is>
          <t>TRIA</t>
        </is>
      </c>
      <c r="F1893" s="8" t="inlineStr">
        <is>
          <t>London Area, United Kingdom</t>
        </is>
      </c>
      <c r="G1893" s="8" t="n"/>
      <c r="H1893" s="14" t="n"/>
      <c r="I1893" s="15">
        <f>IF($H1893="","",$H1893-TODAY())</f>
        <v/>
      </c>
      <c r="J1893" s="16" t="inlineStr">
        <is>
          <t>Open posting</t>
        </is>
      </c>
      <c r="K1893" s="8" t="n"/>
      <c r="L1893" s="17" t="inlineStr">
        <is>
          <t>new</t>
        </is>
      </c>
      <c r="M1893" s="18" t="inlineStr"/>
      <c r="N1893" s="7" t="inlineStr">
        <is>
          <t>80acefeec6f7b60691e2b59770b1589aa6bc8009</t>
        </is>
      </c>
      <c r="O1893" s="14" t="n">
        <v>46181</v>
      </c>
      <c r="P1893" s="7" t="inlineStr">
        <is>
          <t>jobspy</t>
        </is>
      </c>
      <c r="Q1893" s="8" t="inlineStr">
        <is>
          <t>python, sql, c</t>
        </is>
      </c>
      <c r="R1893" s="8" t="inlineStr">
        <is>
          <t>Graduate Data Engineer Python SQL</t>
        </is>
      </c>
      <c r="S1893" s="19" t="n"/>
      <c r="T1893" s="19" t="n"/>
      <c r="U1893" s="14" t="n">
        <v>46200</v>
      </c>
      <c r="V1893" s="7" t="n"/>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0.98</v>
      </c>
      <c r="C1894" s="12" t="inlineStr">
        <is>
          <t>Junior</t>
        </is>
      </c>
      <c r="D1894" s="8" t="inlineStr">
        <is>
          <t>Data Engineer</t>
        </is>
      </c>
      <c r="E1894" s="7" t="inlineStr">
        <is>
          <t>Simpson Associates</t>
        </is>
      </c>
      <c r="F1894" s="8" t="inlineStr">
        <is>
          <t>York, England, UK</t>
        </is>
      </c>
      <c r="G1894" s="8" t="n"/>
      <c r="H1894" s="14" t="n"/>
      <c r="I1894" s="15">
        <f>IF($H1894="","",$H1894-TODAY())</f>
        <v/>
      </c>
      <c r="J1894" s="16" t="inlineStr">
        <is>
          <t>Open posting</t>
        </is>
      </c>
      <c r="K1894" s="8" t="n"/>
      <c r="L1894" s="17" t="inlineStr">
        <is>
          <t>new</t>
        </is>
      </c>
      <c r="M1894" s="18" t="inlineStr"/>
      <c r="N1894" s="7" t="inlineStr">
        <is>
          <t>11bf88cc7954d0448ddbb239203c8639db89c253</t>
        </is>
      </c>
      <c r="O1894" s="14" t="n">
        <v>46199</v>
      </c>
      <c r="P1894" s="7" t="inlineStr">
        <is>
          <t>jobspy</t>
        </is>
      </c>
      <c r="Q1894" s="8" t="inlineStr">
        <is>
          <t>sql, git, c</t>
        </is>
      </c>
      <c r="R1894" s="8" t="inlineStr">
        <is>
          <t>Graduate Data Engineer Sheffield</t>
        </is>
      </c>
      <c r="S1894" s="19" t="n"/>
      <c r="T1894" s="19" t="n"/>
      <c r="U1894" s="14" t="n">
        <v>46200</v>
      </c>
      <c r="V1894" s="7" t="n"/>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0.98</v>
      </c>
      <c r="C1895" s="12" t="inlineStr">
        <is>
          <t>Unspecified</t>
        </is>
      </c>
      <c r="D1895" s="8" t="inlineStr">
        <is>
          <t>Data Analyst - Project Delivery</t>
        </is>
      </c>
      <c r="E1895" s="7" t="inlineStr">
        <is>
          <t>Arcadis</t>
        </is>
      </c>
      <c r="F1895" s="8" t="inlineStr">
        <is>
          <t>Sheffield, England, UK</t>
        </is>
      </c>
      <c r="G1895" s="8" t="n"/>
      <c r="H1895" s="14" t="n"/>
      <c r="I1895" s="15">
        <f>IF($H1895="","",$H1895-TODAY())</f>
        <v/>
      </c>
      <c r="J1895" s="16" t="inlineStr">
        <is>
          <t>Open posting</t>
        </is>
      </c>
      <c r="K1895" s="8" t="n"/>
      <c r="L1895" s="17" t="inlineStr">
        <is>
          <t>new</t>
        </is>
      </c>
      <c r="M1895" s="18" t="inlineStr"/>
      <c r="N1895" s="7" t="inlineStr">
        <is>
          <t>540ee0f27bc59a948f18edf15b2ce881b20efd26</t>
        </is>
      </c>
      <c r="O1895" s="14" t="n">
        <v>46199</v>
      </c>
      <c r="P1895" s="7" t="inlineStr">
        <is>
          <t>jobspy</t>
        </is>
      </c>
      <c r="Q1895" s="8" t="inlineStr">
        <is>
          <t>sql, git, c</t>
        </is>
      </c>
      <c r="R1895" s="8" t="inlineStr">
        <is>
          <t>Graduate Data Engineer Sheffield</t>
        </is>
      </c>
      <c r="S1895" s="19" t="n"/>
      <c r="T1895" s="19" t="n"/>
      <c r="U1895" s="14" t="n">
        <v>46200</v>
      </c>
      <c r="V1895" s="7" t="n"/>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0.98</v>
      </c>
      <c r="C1896" s="12" t="inlineStr">
        <is>
          <t>Unspecified</t>
        </is>
      </c>
      <c r="D1896" s="8" t="inlineStr">
        <is>
          <t>Software Engineer</t>
        </is>
      </c>
      <c r="E1896" s="7" t="inlineStr">
        <is>
          <t>Oriole</t>
        </is>
      </c>
      <c r="F1896" s="8" t="inlineStr">
        <is>
          <t>London Area, United Kingdom</t>
        </is>
      </c>
      <c r="G1896" s="8" t="n"/>
      <c r="H1896" s="14" t="n"/>
      <c r="I1896" s="15">
        <f>IF($H1896="","",$H1896-TODAY())</f>
        <v/>
      </c>
      <c r="J1896" s="16" t="inlineStr">
        <is>
          <t>Open posting</t>
        </is>
      </c>
      <c r="K1896" s="8" t="n"/>
      <c r="L1896" s="17" t="inlineStr">
        <is>
          <t>new</t>
        </is>
      </c>
      <c r="M1896" s="18" t="inlineStr"/>
      <c r="N1896" s="7" t="inlineStr">
        <is>
          <t>5b18a06cda46a5712253d677d81a915a502ed60e</t>
        </is>
      </c>
      <c r="O1896" s="14" t="n">
        <v>46198</v>
      </c>
      <c r="P1896" s="7" t="inlineStr">
        <is>
          <t>jobspy</t>
        </is>
      </c>
      <c r="Q1896" s="8" t="inlineStr">
        <is>
          <t>python, c, hardware design</t>
        </is>
      </c>
      <c r="R1896" s="8" t="inlineStr">
        <is>
          <t>Graduate Software Engineer embedded Linux</t>
        </is>
      </c>
      <c r="S1896" s="19" t="n"/>
      <c r="T1896" s="19" t="n"/>
      <c r="U1896" s="14" t="n">
        <v>46200</v>
      </c>
      <c r="V1896" s="7" t="n"/>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0.98</v>
      </c>
      <c r="C1897" s="12" t="inlineStr">
        <is>
          <t>Mid-level</t>
        </is>
      </c>
      <c r="D1897" s="8" t="inlineStr">
        <is>
          <t>Physicist to Engineer Track</t>
        </is>
      </c>
      <c r="E1897" s="7" t="inlineStr">
        <is>
          <t>Amodo Design</t>
        </is>
      </c>
      <c r="F1897" s="8" t="inlineStr">
        <is>
          <t>London, England, UK</t>
        </is>
      </c>
      <c r="G1897" s="8" t="n"/>
      <c r="H1897" s="14" t="n"/>
      <c r="I1897" s="15">
        <f>IF($H1897="","",$H1897-TODAY())</f>
        <v/>
      </c>
      <c r="J1897" s="16" t="inlineStr">
        <is>
          <t>Open posting</t>
        </is>
      </c>
      <c r="K1897" s="8" t="n"/>
      <c r="L1897" s="17" t="inlineStr">
        <is>
          <t>new</t>
        </is>
      </c>
      <c r="M1897" s="18" t="inlineStr"/>
      <c r="N1897" s="7" t="inlineStr">
        <is>
          <t>07b010a7f7afab1d0df99265e4f679bd18005bd9</t>
        </is>
      </c>
      <c r="O1897" s="14" t="n">
        <v>46171</v>
      </c>
      <c r="P1897" s="7" t="inlineStr">
        <is>
          <t>jobspy</t>
        </is>
      </c>
      <c r="Q1897" s="8" t="inlineStr">
        <is>
          <t>python, fpga, c</t>
        </is>
      </c>
      <c r="R1897" s="8" t="inlineStr">
        <is>
          <t>Associate Engineer electronics embedded</t>
        </is>
      </c>
      <c r="S1897" s="19" t="n"/>
      <c r="T1897" s="19" t="n"/>
      <c r="U1897" s="14" t="n">
        <v>46200</v>
      </c>
      <c r="V1897" s="7" t="n"/>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0.98</v>
      </c>
      <c r="C1898" s="12" t="inlineStr">
        <is>
          <t>Unspecified</t>
        </is>
      </c>
      <c r="D1898" s="8" t="inlineStr">
        <is>
          <t>Implementation Consultant</t>
        </is>
      </c>
      <c r="E1898" s="7" t="inlineStr">
        <is>
          <t>Heywood</t>
        </is>
      </c>
      <c r="F1898" s="8" t="inlineStr">
        <is>
          <t>Altrincham, England, UK</t>
        </is>
      </c>
      <c r="G1898" s="8" t="n"/>
      <c r="H1898" s="14" t="n"/>
      <c r="I1898" s="15">
        <f>IF($H1898="","",$H1898-TODAY())</f>
        <v/>
      </c>
      <c r="J1898" s="16" t="inlineStr">
        <is>
          <t>Open posting</t>
        </is>
      </c>
      <c r="K1898" s="8" t="n"/>
      <c r="L1898" s="17" t="inlineStr">
        <is>
          <t>new</t>
        </is>
      </c>
      <c r="M1898" s="18" t="inlineStr"/>
      <c r="N1898" s="7" t="inlineStr">
        <is>
          <t>ecf90ca55a9dc3628e5cf91280e9ec7d87ae4a92</t>
        </is>
      </c>
      <c r="O1898" s="14" t="n">
        <v>46192</v>
      </c>
      <c r="P1898" s="7" t="inlineStr">
        <is>
          <t>jobspy</t>
        </is>
      </c>
      <c r="Q1898" s="8" t="inlineStr">
        <is>
          <t>python, sql, c</t>
        </is>
      </c>
      <c r="R1898" s="8" t="inlineStr">
        <is>
          <t>Graduate ERP Consultant technology</t>
        </is>
      </c>
      <c r="S1898" s="19" t="n"/>
      <c r="T1898" s="19" t="n"/>
      <c r="U1898" s="14" t="n">
        <v>46200</v>
      </c>
      <c r="V1898" s="7" t="n"/>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0.98</v>
      </c>
      <c r="C1899" s="12" t="inlineStr">
        <is>
          <t>Unspecified</t>
        </is>
      </c>
      <c r="D1899" s="8" t="inlineStr">
        <is>
          <t>Configurator</t>
        </is>
      </c>
      <c r="E1899" s="7" t="inlineStr">
        <is>
          <t>HBSUK</t>
        </is>
      </c>
      <c r="F1899" s="8" t="inlineStr">
        <is>
          <t>Nottingham, England, UK</t>
        </is>
      </c>
      <c r="G1899" s="8" t="n"/>
      <c r="H1899" s="14" t="n"/>
      <c r="I1899" s="15">
        <f>IF($H1899="","",$H1899-TODAY())</f>
        <v/>
      </c>
      <c r="J1899" s="16" t="inlineStr">
        <is>
          <t>Open posting</t>
        </is>
      </c>
      <c r="K1899" s="8" t="n"/>
      <c r="L1899" s="17" t="inlineStr">
        <is>
          <t>new</t>
        </is>
      </c>
      <c r="M1899" s="18" t="inlineStr"/>
      <c r="N1899" s="7" t="inlineStr">
        <is>
          <t>930aeda5478f6b9b664232d5a557f2a44eaf9195</t>
        </is>
      </c>
      <c r="O1899" s="14" t="n">
        <v>46182</v>
      </c>
      <c r="P1899" s="7" t="inlineStr">
        <is>
          <t>jobspy</t>
        </is>
      </c>
      <c r="Q1899" s="8" t="inlineStr">
        <is>
          <t>sql, c, javascript</t>
        </is>
      </c>
      <c r="R1899" s="8" t="inlineStr">
        <is>
          <t>Graduate Technology Consultant Sheffield</t>
        </is>
      </c>
      <c r="S1899" s="19" t="n"/>
      <c r="T1899" s="19" t="n"/>
      <c r="U1899" s="14" t="n">
        <v>46200</v>
      </c>
      <c r="V1899" s="7" t="n"/>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0.98</v>
      </c>
      <c r="C1900" s="12" t="inlineStr">
        <is>
          <t>Unspecified</t>
        </is>
      </c>
      <c r="D1900" s="8" t="inlineStr">
        <is>
          <t>Software Support</t>
        </is>
      </c>
      <c r="E1900" s="7" t="inlineStr">
        <is>
          <t>Candour</t>
        </is>
      </c>
      <c r="F1900" s="8" t="inlineStr">
        <is>
          <t>Sheffield, England, UK</t>
        </is>
      </c>
      <c r="G1900" s="8" t="n"/>
      <c r="H1900" s="14" t="n"/>
      <c r="I1900" s="15">
        <f>IF($H1900="","",$H1900-TODAY())</f>
        <v/>
      </c>
      <c r="J1900" s="16" t="inlineStr">
        <is>
          <t>Open posting</t>
        </is>
      </c>
      <c r="K1900" s="8" t="n"/>
      <c r="L1900" s="17" t="inlineStr">
        <is>
          <t>new</t>
        </is>
      </c>
      <c r="M1900" s="18" t="inlineStr"/>
      <c r="N1900" s="7" t="inlineStr">
        <is>
          <t>0a4bb063ef0f56ccff954e772f1aa98f5d37c2ac</t>
        </is>
      </c>
      <c r="O1900" s="14" t="n">
        <v>46175</v>
      </c>
      <c r="P1900" s="7" t="inlineStr">
        <is>
          <t>jobspy</t>
        </is>
      </c>
      <c r="Q1900" s="8" t="inlineStr">
        <is>
          <t>sql, c, javascript</t>
        </is>
      </c>
      <c r="R1900" s="8" t="inlineStr">
        <is>
          <t>Graduate Technology Consultant Sheffield</t>
        </is>
      </c>
      <c r="S1900" s="19" t="n"/>
      <c r="T1900" s="19" t="n"/>
      <c r="U1900" s="14" t="n">
        <v>46200</v>
      </c>
      <c r="V1900" s="7" t="n"/>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0.98</v>
      </c>
      <c r="C1901" s="12" t="inlineStr">
        <is>
          <t>Senior/Lead</t>
        </is>
      </c>
      <c r="D1901" s="8" t="inlineStr">
        <is>
          <t>Quality Assurance Analyst</t>
        </is>
      </c>
      <c r="E1901" s="7" t="inlineStr">
        <is>
          <t>UK EXPORT FINANCE</t>
        </is>
      </c>
      <c r="F1901" s="8" t="inlineStr">
        <is>
          <t>London, ENG, GB</t>
        </is>
      </c>
      <c r="G1901" s="8" t="n"/>
      <c r="H1901" s="14" t="n"/>
      <c r="I1901" s="15">
        <f>IF($H1901="","",$H1901-TODAY())</f>
        <v/>
      </c>
      <c r="J1901" s="16" t="inlineStr">
        <is>
          <t>Open posting</t>
        </is>
      </c>
      <c r="K1901" s="8" t="n"/>
      <c r="L1901" s="17" t="inlineStr">
        <is>
          <t>new</t>
        </is>
      </c>
      <c r="M1901" s="18" t="inlineStr"/>
      <c r="N1901" s="7" t="inlineStr">
        <is>
          <t>16e577b85e1a672f8daa155d9c6ebba230b2b345</t>
        </is>
      </c>
      <c r="O1901" s="14" t="n">
        <v>46196</v>
      </c>
      <c r="P1901" s="7" t="inlineStr">
        <is>
          <t>jobspy</t>
        </is>
      </c>
      <c r="Q1901" s="8" t="inlineStr">
        <is>
          <t>sql, git, c</t>
        </is>
      </c>
      <c r="R1901" s="8" t="inlineStr">
        <is>
          <t>Graduate Finance Technology Analyst</t>
        </is>
      </c>
      <c r="S1901" s="19" t="n"/>
      <c r="T1901" s="19" t="n"/>
      <c r="U1901" s="14" t="n">
        <v>46200</v>
      </c>
      <c r="V1901" s="7" t="n"/>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0.98</v>
      </c>
      <c r="C1902" s="12" t="inlineStr">
        <is>
          <t>Senior/Lead</t>
        </is>
      </c>
      <c r="D1902" s="8" t="inlineStr">
        <is>
          <t>Business Analyst</t>
        </is>
      </c>
      <c r="E1902" s="7" t="inlineStr">
        <is>
          <t>Chroma Recruitment</t>
        </is>
      </c>
      <c r="F1902" s="8" t="inlineStr">
        <is>
          <t>London Area, United Kingdom</t>
        </is>
      </c>
      <c r="G1902" s="8" t="n"/>
      <c r="H1902" s="14" t="n"/>
      <c r="I1902" s="15">
        <f>IF($H1902="","",$H1902-TODAY())</f>
        <v/>
      </c>
      <c r="J1902" s="16" t="inlineStr">
        <is>
          <t>Open posting</t>
        </is>
      </c>
      <c r="K1902" s="8" t="n"/>
      <c r="L1902" s="17" t="inlineStr">
        <is>
          <t>new</t>
        </is>
      </c>
      <c r="M1902" s="18" t="inlineStr"/>
      <c r="N1902" s="7" t="inlineStr">
        <is>
          <t>894aa9fd6f38120fe3c84d3c5fb34f5c594beb89</t>
        </is>
      </c>
      <c r="O1902" s="14" t="n">
        <v>46199</v>
      </c>
      <c r="P1902" s="7" t="inlineStr">
        <is>
          <t>jobspy</t>
        </is>
      </c>
      <c r="Q1902" s="8" t="inlineStr">
        <is>
          <t>sql, git, c</t>
        </is>
      </c>
      <c r="R1902" s="8" t="inlineStr">
        <is>
          <t>Graduate Financial Systems Analyst SQL</t>
        </is>
      </c>
      <c r="S1902" s="19" t="n"/>
      <c r="T1902" s="19" t="n"/>
      <c r="U1902" s="14" t="n">
        <v>46200</v>
      </c>
      <c r="V1902" s="7" t="n"/>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0.98</v>
      </c>
      <c r="C1903" s="12" t="inlineStr">
        <is>
          <t>Unspecified</t>
        </is>
      </c>
      <c r="D1903" s="8" t="inlineStr">
        <is>
          <t>Power and Performance Engineer, PAI Platforms and Performance Analysis</t>
        </is>
      </c>
      <c r="E1903" s="7" t="inlineStr">
        <is>
          <t>Arm</t>
        </is>
      </c>
      <c r="F1903" s="8" t="inlineStr">
        <is>
          <t>Cambridge, England, UK</t>
        </is>
      </c>
      <c r="G1903" s="8" t="n"/>
      <c r="H1903" s="14" t="n"/>
      <c r="I1903" s="15">
        <f>IF($H1903="","",$H1903-TODAY())</f>
        <v/>
      </c>
      <c r="J1903" s="16" t="inlineStr">
        <is>
          <t>Open posting</t>
        </is>
      </c>
      <c r="K1903" s="8" t="n"/>
      <c r="L1903" s="17" t="inlineStr">
        <is>
          <t>new</t>
        </is>
      </c>
      <c r="M1903" s="18" t="inlineStr"/>
      <c r="N1903" s="7" t="inlineStr">
        <is>
          <t>35254f12fb468d180b9c7b67f6517ccb591c3196</t>
        </is>
      </c>
      <c r="O1903" s="14" t="n">
        <v>46197</v>
      </c>
      <c r="P1903" s="7" t="inlineStr">
        <is>
          <t>jobspy</t>
        </is>
      </c>
      <c r="Q1903" s="8" t="inlineStr">
        <is>
          <t>python, fpga, c</t>
        </is>
      </c>
      <c r="R1903" s="8" t="inlineStr">
        <is>
          <t>Graduate Machine Learning Engineer hardware Python</t>
        </is>
      </c>
      <c r="S1903" s="19" t="n"/>
      <c r="T1903" s="19" t="n"/>
      <c r="U1903" s="14" t="n">
        <v>46200</v>
      </c>
      <c r="V1903" s="7" t="n"/>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0.98</v>
      </c>
      <c r="C1904" s="12" t="inlineStr">
        <is>
          <t>Unspecified</t>
        </is>
      </c>
      <c r="D1904" s="8" t="inlineStr">
        <is>
          <t>AI Control Engineer (Industrial Automation and Mechatronics)</t>
        </is>
      </c>
      <c r="E1904" s="7" t="inlineStr">
        <is>
          <t>Luffy AI</t>
        </is>
      </c>
      <c r="F1904" s="8" t="inlineStr">
        <is>
          <t>England, United Kingdom</t>
        </is>
      </c>
      <c r="G1904" s="8" t="n"/>
      <c r="H1904" s="14" t="n"/>
      <c r="I1904" s="15">
        <f>IF($H1904="","",$H1904-TODAY())</f>
        <v/>
      </c>
      <c r="J1904" s="16" t="inlineStr">
        <is>
          <t>Open posting</t>
        </is>
      </c>
      <c r="K1904" s="8" t="n"/>
      <c r="L1904" s="17" t="inlineStr">
        <is>
          <t>new</t>
        </is>
      </c>
      <c r="M1904" s="18" t="inlineStr"/>
      <c r="N1904" s="7" t="inlineStr">
        <is>
          <t>37b6ca4a59c343443afe5816f64dcbf4040a7bb9</t>
        </is>
      </c>
      <c r="O1904" s="14" t="n">
        <v>46189</v>
      </c>
      <c r="P1904" s="7" t="inlineStr">
        <is>
          <t>jobspy</t>
        </is>
      </c>
      <c r="Q1904" s="8" t="inlineStr">
        <is>
          <t>python, git, c</t>
        </is>
      </c>
      <c r="R1904" s="8" t="inlineStr">
        <is>
          <t>Graduate Machine Learning Engineer hardware Python</t>
        </is>
      </c>
      <c r="S1904" s="19" t="n"/>
      <c r="T1904" s="19" t="n"/>
      <c r="U1904" s="14" t="n">
        <v>46200</v>
      </c>
      <c r="V1904" s="7" t="n"/>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0.98</v>
      </c>
      <c r="C1905" s="12" t="inlineStr">
        <is>
          <t>Junior</t>
        </is>
      </c>
      <c r="D1905" s="8" t="inlineStr">
        <is>
          <t>Research Engineer</t>
        </is>
      </c>
      <c r="E1905" s="7" t="inlineStr">
        <is>
          <t>Thomson Reuters</t>
        </is>
      </c>
      <c r="F1905" s="8" t="inlineStr">
        <is>
          <t>London, England, UK</t>
        </is>
      </c>
      <c r="G1905" s="8" t="n"/>
      <c r="H1905" s="14" t="n"/>
      <c r="I1905" s="15">
        <f>IF($H1905="","",$H1905-TODAY())</f>
        <v/>
      </c>
      <c r="J1905" s="16" t="inlineStr">
        <is>
          <t>Open posting</t>
        </is>
      </c>
      <c r="K1905" s="8" t="n"/>
      <c r="L1905" s="17" t="inlineStr">
        <is>
          <t>new</t>
        </is>
      </c>
      <c r="M1905" s="18" t="inlineStr"/>
      <c r="N1905" s="7" t="inlineStr">
        <is>
          <t>3b448bead632583ba71b18ebcb2c4c30a6d9cce6</t>
        </is>
      </c>
      <c r="O1905" s="14" t="n">
        <v>46185</v>
      </c>
      <c r="P1905" s="7" t="inlineStr">
        <is>
          <t>jobspy</t>
        </is>
      </c>
      <c r="Q1905" s="8" t="inlineStr">
        <is>
          <t>python, git, c</t>
        </is>
      </c>
      <c r="R1905" s="8" t="inlineStr">
        <is>
          <t>Graduate Machine Learning Engineer hardware Python</t>
        </is>
      </c>
      <c r="S1905" s="19" t="n"/>
      <c r="T1905" s="19" t="n"/>
      <c r="U1905" s="14" t="n">
        <v>46200</v>
      </c>
      <c r="V1905" s="7" t="n"/>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0.98</v>
      </c>
      <c r="C1906" s="12" t="inlineStr">
        <is>
          <t>Unspecified</t>
        </is>
      </c>
      <c r="D1906" s="8" t="inlineStr">
        <is>
          <t>Research Engineer / Research Scientist, Tokens</t>
        </is>
      </c>
      <c r="E1906" s="7" t="inlineStr">
        <is>
          <t>Anthropic</t>
        </is>
      </c>
      <c r="F1906" s="8" t="inlineStr">
        <is>
          <t>New York City, NY; New York City, NY | Seattle, WA; San Francisco, CA</t>
        </is>
      </c>
      <c r="G1906" s="8" t="n"/>
      <c r="H1906" s="14" t="n"/>
      <c r="I1906" s="15">
        <f>IF($H1906="","",$H1906-TODAY())</f>
        <v/>
      </c>
      <c r="J1906" s="16" t="inlineStr">
        <is>
          <t>Open posting</t>
        </is>
      </c>
      <c r="K1906" s="8" t="n"/>
      <c r="L1906" s="17" t="inlineStr">
        <is>
          <t>new</t>
        </is>
      </c>
      <c r="M1906" s="18" t="inlineStr"/>
      <c r="N1906" s="7" t="inlineStr">
        <is>
          <t>b2ec2a8e0324b1aaa99778421860c50d4282e842</t>
        </is>
      </c>
      <c r="O1906" s="14" t="n">
        <v>46181</v>
      </c>
      <c r="P1906" s="7" t="inlineStr">
        <is>
          <t>greenhouse:anthropic</t>
        </is>
      </c>
      <c r="Q1906" s="8" t="inlineStr">
        <is>
          <t>kubernetes, git, c</t>
        </is>
      </c>
      <c r="R1906" s="8" t="n"/>
      <c r="S1906" s="19" t="n"/>
      <c r="T1906" s="19" t="n"/>
      <c r="U1906" s="14" t="n">
        <v>46199</v>
      </c>
      <c r="V1906" s="7" t="n"/>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0.98</v>
      </c>
      <c r="C1907" s="12" t="inlineStr">
        <is>
          <t>Junior</t>
        </is>
      </c>
      <c r="D1907" s="8" t="inlineStr">
        <is>
          <t>Data Center Technician - Afton, TX</t>
        </is>
      </c>
      <c r="E1907" s="7" t="inlineStr">
        <is>
          <t>Coreweave</t>
        </is>
      </c>
      <c r="F1907" s="8" t="inlineStr">
        <is>
          <t>Afton, TX</t>
        </is>
      </c>
      <c r="G1907" s="8" t="n"/>
      <c r="H1907" s="14" t="n"/>
      <c r="I1907" s="15">
        <f>IF($H1907="","",$H1907-TODAY())</f>
        <v/>
      </c>
      <c r="J1907" s="16" t="inlineStr">
        <is>
          <t>Open posting</t>
        </is>
      </c>
      <c r="K1907" s="8" t="n"/>
      <c r="L1907" s="17" t="inlineStr">
        <is>
          <t>new</t>
        </is>
      </c>
      <c r="M1907" s="18" t="inlineStr"/>
      <c r="N1907" s="7" t="inlineStr">
        <is>
          <t>a861502de9fa28120e4f6c74dadf788247ae72a3</t>
        </is>
      </c>
      <c r="O1907" s="14" t="n">
        <v>46190</v>
      </c>
      <c r="P1907" s="7" t="inlineStr">
        <is>
          <t>greenhouse:coreweave</t>
        </is>
      </c>
      <c r="Q1907" s="8" t="inlineStr">
        <is>
          <t>python, git, c</t>
        </is>
      </c>
      <c r="R1907" s="8" t="n"/>
      <c r="S1907" s="19" t="n"/>
      <c r="T1907" s="19" t="n"/>
      <c r="U1907" s="14" t="n">
        <v>46199</v>
      </c>
      <c r="V1907" s="7" t="n"/>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0.98</v>
      </c>
      <c r="C1908" s="12" t="inlineStr">
        <is>
          <t>Junior</t>
        </is>
      </c>
      <c r="D1908" s="8" t="inlineStr">
        <is>
          <t>Data Center Technician - Cincinatti, OH</t>
        </is>
      </c>
      <c r="E1908" s="7" t="inlineStr">
        <is>
          <t>Coreweave</t>
        </is>
      </c>
      <c r="F1908" s="8" t="inlineStr">
        <is>
          <t>Cincinatti, OH</t>
        </is>
      </c>
      <c r="G1908" s="8" t="n"/>
      <c r="H1908" s="14" t="n"/>
      <c r="I1908" s="15">
        <f>IF($H1908="","",$H1908-TODAY())</f>
        <v/>
      </c>
      <c r="J1908" s="16" t="inlineStr">
        <is>
          <t>Open posting</t>
        </is>
      </c>
      <c r="K1908" s="8" t="n"/>
      <c r="L1908" s="17" t="inlineStr">
        <is>
          <t>new</t>
        </is>
      </c>
      <c r="M1908" s="18" t="inlineStr"/>
      <c r="N1908" s="7" t="inlineStr">
        <is>
          <t>c5b61a2997ff58c50506aeac6daca7fb7e81113d</t>
        </is>
      </c>
      <c r="O1908" s="14" t="n">
        <v>46190</v>
      </c>
      <c r="P1908" s="7" t="inlineStr">
        <is>
          <t>greenhouse:coreweave</t>
        </is>
      </c>
      <c r="Q1908" s="8" t="inlineStr">
        <is>
          <t>python, git, c</t>
        </is>
      </c>
      <c r="R1908" s="8" t="n"/>
      <c r="S1908" s="19" t="n"/>
      <c r="T1908" s="19" t="n"/>
      <c r="U1908" s="14" t="n">
        <v>46199</v>
      </c>
      <c r="V1908" s="7" t="n"/>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0.98</v>
      </c>
      <c r="C1909" s="12" t="inlineStr">
        <is>
          <t>Junior</t>
        </is>
      </c>
      <c r="D1909" s="8" t="inlineStr">
        <is>
          <t>Data Center Technician - Kenilworth, NJ</t>
        </is>
      </c>
      <c r="E1909" s="7" t="inlineStr">
        <is>
          <t>Coreweave</t>
        </is>
      </c>
      <c r="F1909" s="8" t="inlineStr">
        <is>
          <t>Kenilworth, NJ</t>
        </is>
      </c>
      <c r="G1909" s="8" t="n"/>
      <c r="H1909" s="14" t="n"/>
      <c r="I1909" s="15">
        <f>IF($H1909="","",$H1909-TODAY())</f>
        <v/>
      </c>
      <c r="J1909" s="16" t="inlineStr">
        <is>
          <t>Open posting</t>
        </is>
      </c>
      <c r="K1909" s="8" t="n"/>
      <c r="L1909" s="17" t="inlineStr">
        <is>
          <t>new</t>
        </is>
      </c>
      <c r="M1909" s="18" t="inlineStr"/>
      <c r="N1909" s="7" t="inlineStr">
        <is>
          <t>8feff8297e3322a09facfaeede865ceb89f55c66</t>
        </is>
      </c>
      <c r="O1909" s="14" t="n">
        <v>46197</v>
      </c>
      <c r="P1909" s="7" t="inlineStr">
        <is>
          <t>greenhouse:coreweave</t>
        </is>
      </c>
      <c r="Q1909" s="8" t="inlineStr">
        <is>
          <t>python, git, c</t>
        </is>
      </c>
      <c r="R1909" s="8" t="n"/>
      <c r="S1909" s="19" t="n"/>
      <c r="T1909" s="19" t="n"/>
      <c r="U1909" s="14" t="n">
        <v>46199</v>
      </c>
      <c r="V1909" s="7" t="n"/>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0.98</v>
      </c>
      <c r="C1910" s="12" t="inlineStr">
        <is>
          <t>Junior</t>
        </is>
      </c>
      <c r="D1910" s="8" t="inlineStr">
        <is>
          <t>Data Center Technician - Orangeburg, NY</t>
        </is>
      </c>
      <c r="E1910" s="7" t="inlineStr">
        <is>
          <t>Coreweave</t>
        </is>
      </c>
      <c r="F1910" s="8" t="inlineStr">
        <is>
          <t>Orangeburg, NY</t>
        </is>
      </c>
      <c r="G1910" s="8" t="n"/>
      <c r="H1910" s="14" t="n"/>
      <c r="I1910" s="15">
        <f>IF($H1910="","",$H1910-TODAY())</f>
        <v/>
      </c>
      <c r="J1910" s="16" t="inlineStr">
        <is>
          <t>Open posting</t>
        </is>
      </c>
      <c r="K1910" s="8" t="n"/>
      <c r="L1910" s="17" t="inlineStr">
        <is>
          <t>new</t>
        </is>
      </c>
      <c r="M1910" s="18" t="inlineStr"/>
      <c r="N1910" s="7" t="inlineStr">
        <is>
          <t>9ded8ecfdb41ae985a877f1b8c707a4833c7eb4f</t>
        </is>
      </c>
      <c r="O1910" s="14" t="n">
        <v>46190</v>
      </c>
      <c r="P1910" s="7" t="inlineStr">
        <is>
          <t>greenhouse:coreweave</t>
        </is>
      </c>
      <c r="Q1910" s="8" t="inlineStr">
        <is>
          <t>python, git, c</t>
        </is>
      </c>
      <c r="R1910" s="8" t="n"/>
      <c r="S1910" s="19" t="n"/>
      <c r="T1910" s="19" t="n"/>
      <c r="U1910" s="14" t="n">
        <v>46199</v>
      </c>
      <c r="V1910" s="7" t="n"/>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0.98</v>
      </c>
      <c r="C1911" s="12" t="inlineStr">
        <is>
          <t>Junior</t>
        </is>
      </c>
      <c r="D1911" s="8" t="inlineStr">
        <is>
          <t>Data Center Technician - Parsippany, NJ</t>
        </is>
      </c>
      <c r="E1911" s="7" t="inlineStr">
        <is>
          <t>Coreweave</t>
        </is>
      </c>
      <c r="F1911" s="8" t="inlineStr">
        <is>
          <t>Parsippany, NJ</t>
        </is>
      </c>
      <c r="G1911" s="8" t="n"/>
      <c r="H1911" s="14" t="n"/>
      <c r="I1911" s="15">
        <f>IF($H1911="","",$H1911-TODAY())</f>
        <v/>
      </c>
      <c r="J1911" s="16" t="inlineStr">
        <is>
          <t>Open posting</t>
        </is>
      </c>
      <c r="K1911" s="8" t="n"/>
      <c r="L1911" s="17" t="inlineStr">
        <is>
          <t>new</t>
        </is>
      </c>
      <c r="M1911" s="18" t="inlineStr"/>
      <c r="N1911" s="7" t="inlineStr">
        <is>
          <t>61a04519fe3b75cf47e412f5a4be88325baabdf8</t>
        </is>
      </c>
      <c r="O1911" s="14" t="n">
        <v>46190</v>
      </c>
      <c r="P1911" s="7" t="inlineStr">
        <is>
          <t>greenhouse:coreweave</t>
        </is>
      </c>
      <c r="Q1911" s="8" t="inlineStr">
        <is>
          <t>python, git, c</t>
        </is>
      </c>
      <c r="R1911" s="8" t="n"/>
      <c r="S1911" s="19" t="n"/>
      <c r="T1911" s="19" t="n"/>
      <c r="U1911" s="14" t="n">
        <v>46199</v>
      </c>
      <c r="V1911" s="7" t="n"/>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0.98</v>
      </c>
      <c r="C1912" s="12" t="inlineStr">
        <is>
          <t>Junior</t>
        </is>
      </c>
      <c r="D1912" s="8" t="inlineStr">
        <is>
          <t>Data Center Technician - Phoenix, AZ</t>
        </is>
      </c>
      <c r="E1912" s="7" t="inlineStr">
        <is>
          <t>Coreweave</t>
        </is>
      </c>
      <c r="F1912" s="8" t="inlineStr">
        <is>
          <t>Phoenix, AZ</t>
        </is>
      </c>
      <c r="G1912" s="8" t="n"/>
      <c r="H1912" s="14" t="n"/>
      <c r="I1912" s="15">
        <f>IF($H1912="","",$H1912-TODAY())</f>
        <v/>
      </c>
      <c r="J1912" s="16" t="inlineStr">
        <is>
          <t>Open posting</t>
        </is>
      </c>
      <c r="K1912" s="8" t="n"/>
      <c r="L1912" s="17" t="inlineStr">
        <is>
          <t>new</t>
        </is>
      </c>
      <c r="M1912" s="18" t="inlineStr"/>
      <c r="N1912" s="7" t="inlineStr">
        <is>
          <t>fa408a8cd63db6fb8a26b2c8e2b847fb957ac503</t>
        </is>
      </c>
      <c r="O1912" s="14" t="n">
        <v>46190</v>
      </c>
      <c r="P1912" s="7" t="inlineStr">
        <is>
          <t>greenhouse:coreweave</t>
        </is>
      </c>
      <c r="Q1912" s="8" t="inlineStr">
        <is>
          <t>python, git, c</t>
        </is>
      </c>
      <c r="R1912" s="8" t="n"/>
      <c r="S1912" s="19" t="n"/>
      <c r="T1912" s="19" t="n"/>
      <c r="U1912" s="14" t="n">
        <v>46199</v>
      </c>
      <c r="V1912" s="7" t="n"/>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0.98</v>
      </c>
      <c r="C1913" s="12" t="inlineStr">
        <is>
          <t>Junior</t>
        </is>
      </c>
      <c r="D1913" s="8" t="inlineStr">
        <is>
          <t>Data Center Technician - Volo, IL</t>
        </is>
      </c>
      <c r="E1913" s="7" t="inlineStr">
        <is>
          <t>Coreweave</t>
        </is>
      </c>
      <c r="F1913" s="8" t="inlineStr">
        <is>
          <t>Volo, IL</t>
        </is>
      </c>
      <c r="G1913" s="8" t="n"/>
      <c r="H1913" s="14" t="n"/>
      <c r="I1913" s="15">
        <f>IF($H1913="","",$H1913-TODAY())</f>
        <v/>
      </c>
      <c r="J1913" s="16" t="inlineStr">
        <is>
          <t>Open posting</t>
        </is>
      </c>
      <c r="K1913" s="8" t="n"/>
      <c r="L1913" s="17" t="inlineStr">
        <is>
          <t>new</t>
        </is>
      </c>
      <c r="M1913" s="18" t="inlineStr"/>
      <c r="N1913" s="7" t="inlineStr">
        <is>
          <t>77446008b5f2f1e32df2133e6ead51bf678b3b78</t>
        </is>
      </c>
      <c r="O1913" s="14" t="n">
        <v>46190</v>
      </c>
      <c r="P1913" s="7" t="inlineStr">
        <is>
          <t>greenhouse:coreweave</t>
        </is>
      </c>
      <c r="Q1913" s="8" t="inlineStr">
        <is>
          <t>python, git, c</t>
        </is>
      </c>
      <c r="R1913" s="8" t="n"/>
      <c r="S1913" s="19" t="n"/>
      <c r="T1913" s="19" t="n"/>
      <c r="U1913" s="14" t="n">
        <v>46199</v>
      </c>
      <c r="V1913" s="7" t="n"/>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0.98</v>
      </c>
      <c r="C1914" s="12" t="inlineStr">
        <is>
          <t>Junior</t>
        </is>
      </c>
      <c r="D1914" s="8" t="inlineStr">
        <is>
          <t>Operations Engineer, HPC Networking</t>
        </is>
      </c>
      <c r="E1914" s="7" t="inlineStr">
        <is>
          <t>Coreweave</t>
        </is>
      </c>
      <c r="F1914" s="8" t="inlineStr">
        <is>
          <t>Livingston, NJ / New York, NY / Sunnyvale, CA / Bellevue, WA</t>
        </is>
      </c>
      <c r="G1914" s="8" t="n"/>
      <c r="H1914" s="14" t="n"/>
      <c r="I1914" s="15">
        <f>IF($H1914="","",$H1914-TODAY())</f>
        <v/>
      </c>
      <c r="J1914" s="16" t="inlineStr">
        <is>
          <t>Open posting</t>
        </is>
      </c>
      <c r="K1914" s="8" t="n"/>
      <c r="L1914" s="17" t="inlineStr">
        <is>
          <t>new</t>
        </is>
      </c>
      <c r="M1914" s="18" t="inlineStr"/>
      <c r="N1914" s="7" t="inlineStr">
        <is>
          <t>dc4b5f219b1cc00d2685c7cf6c33e20a007b2f3f</t>
        </is>
      </c>
      <c r="O1914" s="14" t="n">
        <v>46190</v>
      </c>
      <c r="P1914" s="7" t="inlineStr">
        <is>
          <t>greenhouse:coreweave</t>
        </is>
      </c>
      <c r="Q1914" s="8" t="inlineStr">
        <is>
          <t>python, git, c</t>
        </is>
      </c>
      <c r="R1914" s="8" t="n"/>
      <c r="S1914" s="19" t="n"/>
      <c r="T1914" s="19" t="n"/>
      <c r="U1914" s="14" t="n">
        <v>46199</v>
      </c>
      <c r="V1914" s="7" t="n"/>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0.98</v>
      </c>
      <c r="C1915" s="12" t="inlineStr">
        <is>
          <t>Junior</t>
        </is>
      </c>
      <c r="D1915" s="8" t="inlineStr">
        <is>
          <t>Security Operations Engineer II</t>
        </is>
      </c>
      <c r="E1915" s="7" t="inlineStr">
        <is>
          <t>Coreweave</t>
        </is>
      </c>
      <c r="F1915" s="8" t="inlineStr">
        <is>
          <t>Livingston, NJ</t>
        </is>
      </c>
      <c r="G1915" s="8" t="n"/>
      <c r="H1915" s="14" t="n"/>
      <c r="I1915" s="15">
        <f>IF($H1915="","",$H1915-TODAY())</f>
        <v/>
      </c>
      <c r="J1915" s="16" t="inlineStr">
        <is>
          <t>Open posting</t>
        </is>
      </c>
      <c r="K1915" s="8" t="n"/>
      <c r="L1915" s="17" t="inlineStr">
        <is>
          <t>new</t>
        </is>
      </c>
      <c r="M1915" s="18" t="inlineStr"/>
      <c r="N1915" s="7" t="inlineStr">
        <is>
          <t>bd901cf07149f8a3f93bd35d55e21eeaf8abfad9</t>
        </is>
      </c>
      <c r="O1915" s="14" t="n">
        <v>46197</v>
      </c>
      <c r="P1915" s="7" t="inlineStr">
        <is>
          <t>greenhouse:coreweave</t>
        </is>
      </c>
      <c r="Q1915" s="8" t="inlineStr">
        <is>
          <t>kubernetes, git, c</t>
        </is>
      </c>
      <c r="R1915" s="8" t="n"/>
      <c r="S1915" s="19" t="n"/>
      <c r="T1915" s="19" t="n"/>
      <c r="U1915" s="14" t="n">
        <v>46199</v>
      </c>
      <c r="V1915" s="7" t="n"/>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0.98</v>
      </c>
      <c r="C1916" s="12" t="inlineStr">
        <is>
          <t>Senior/Lead</t>
        </is>
      </c>
      <c r="D1916" s="8" t="inlineStr">
        <is>
          <t>Model Research, Optimization, and Training</t>
        </is>
      </c>
      <c r="E1916" s="7" t="inlineStr">
        <is>
          <t>Tenstorrent</t>
        </is>
      </c>
      <c r="F1916" s="8" t="inlineStr">
        <is>
          <t>Toronto, Ontario, Canada</t>
        </is>
      </c>
      <c r="G1916" s="8" t="n"/>
      <c r="H1916" s="14" t="n"/>
      <c r="I1916" s="15">
        <f>IF($H1916="","",$H1916-TODAY())</f>
        <v/>
      </c>
      <c r="J1916" s="16" t="inlineStr">
        <is>
          <t>Open posting</t>
        </is>
      </c>
      <c r="K1916" s="8" t="n"/>
      <c r="L1916" s="17" t="inlineStr">
        <is>
          <t>new</t>
        </is>
      </c>
      <c r="M1916" s="18" t="inlineStr"/>
      <c r="N1916" s="7" t="inlineStr">
        <is>
          <t>0dcd1fb23c401b3e9924836aca358a39fc95cbbc</t>
        </is>
      </c>
      <c r="O1916" s="14" t="n">
        <v>46189</v>
      </c>
      <c r="P1916" s="7" t="inlineStr">
        <is>
          <t>greenhouse:tenstorrent</t>
        </is>
      </c>
      <c r="Q1916" s="8" t="inlineStr">
        <is>
          <t>python, c</t>
        </is>
      </c>
      <c r="R1916" s="8" t="n"/>
      <c r="S1916" s="19" t="n"/>
      <c r="T1916" s="19" t="n"/>
      <c r="U1916" s="14" t="n">
        <v>46199</v>
      </c>
      <c r="V1916" s="7" t="n"/>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0.98</v>
      </c>
      <c r="C1917" s="12" t="inlineStr">
        <is>
          <t>Mid-level</t>
        </is>
      </c>
      <c r="D1917" s="8" t="inlineStr">
        <is>
          <t>Research Scientist, Prediction &amp; Planning</t>
        </is>
      </c>
      <c r="E1917" s="7" t="inlineStr">
        <is>
          <t>Waymo</t>
        </is>
      </c>
      <c r="F1917" s="8" t="inlineStr">
        <is>
          <t>Mountain View, CA USA; New York, NY USA; San Francisco, CA USA;</t>
        </is>
      </c>
      <c r="G1917" s="8" t="n"/>
      <c r="H1917" s="14" t="n"/>
      <c r="I1917" s="15">
        <f>IF($H1917="","",$H1917-TODAY())</f>
        <v/>
      </c>
      <c r="J1917" s="16" t="inlineStr">
        <is>
          <t>Open posting</t>
        </is>
      </c>
      <c r="K1917" s="8" t="n"/>
      <c r="L1917" s="17" t="inlineStr">
        <is>
          <t>new</t>
        </is>
      </c>
      <c r="M1917" s="18" t="inlineStr"/>
      <c r="N1917" s="7" t="inlineStr">
        <is>
          <t>43831da8f5f36e9c953faa449dec8b67bf9a0a05</t>
        </is>
      </c>
      <c r="O1917" s="14" t="n">
        <v>46189</v>
      </c>
      <c r="P1917" s="7" t="inlineStr">
        <is>
          <t>greenhouse:waymo</t>
        </is>
      </c>
      <c r="Q1917" s="8" t="inlineStr">
        <is>
          <t>python, c</t>
        </is>
      </c>
      <c r="R1917" s="8" t="n"/>
      <c r="S1917" s="19" t="n"/>
      <c r="T1917" s="19" t="n"/>
      <c r="U1917" s="14" t="n">
        <v>46199</v>
      </c>
      <c r="V1917" s="7" t="n"/>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0.98</v>
      </c>
      <c r="C1918" s="12" t="inlineStr">
        <is>
          <t>Mid-level</t>
        </is>
      </c>
      <c r="D1918" s="8" t="inlineStr">
        <is>
          <t>Software Engineer, Statistical Evaluation and Sampling</t>
        </is>
      </c>
      <c r="E1918" s="7" t="inlineStr">
        <is>
          <t>Waymo</t>
        </is>
      </c>
      <c r="F1918" s="8" t="inlineStr">
        <is>
          <t>Mountain View, CA, USA; San Francisco, CA, USA</t>
        </is>
      </c>
      <c r="G1918" s="8" t="n"/>
      <c r="H1918" s="14" t="n"/>
      <c r="I1918" s="15">
        <f>IF($H1918="","",$H1918-TODAY())</f>
        <v/>
      </c>
      <c r="J1918" s="16" t="inlineStr">
        <is>
          <t>Open posting</t>
        </is>
      </c>
      <c r="K1918" s="8" t="n"/>
      <c r="L1918" s="17" t="inlineStr">
        <is>
          <t>new</t>
        </is>
      </c>
      <c r="M1918" s="18" t="inlineStr"/>
      <c r="N1918" s="7" t="inlineStr">
        <is>
          <t>e94e2695d8a0e2a642bf98466fee4997366470c1</t>
        </is>
      </c>
      <c r="O1918" s="14" t="n">
        <v>46189</v>
      </c>
      <c r="P1918" s="7" t="inlineStr">
        <is>
          <t>greenhouse:waymo</t>
        </is>
      </c>
      <c r="Q1918" s="8" t="inlineStr">
        <is>
          <t>python, sql, c</t>
        </is>
      </c>
      <c r="R1918" s="8" t="n"/>
      <c r="S1918" s="19" t="n"/>
      <c r="T1918" s="19" t="n"/>
      <c r="U1918" s="14" t="n">
        <v>46199</v>
      </c>
      <c r="V1918" s="7" t="n"/>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0.98</v>
      </c>
      <c r="C1919" s="12" t="inlineStr">
        <is>
          <t>Junior</t>
        </is>
      </c>
      <c r="D1919" s="8" t="inlineStr">
        <is>
          <t>Software Engineer, Onboard Infrastructure</t>
        </is>
      </c>
      <c r="E1919" s="7" t="inlineStr">
        <is>
          <t>Nuro</t>
        </is>
      </c>
      <c r="F1919" s="8" t="inlineStr">
        <is>
          <t>Mountain View, California (HQ)</t>
        </is>
      </c>
      <c r="G1919" s="8" t="n"/>
      <c r="H1919" s="14" t="n"/>
      <c r="I1919" s="15">
        <f>IF($H1919="","",$H1919-TODAY())</f>
        <v/>
      </c>
      <c r="J1919" s="16" t="inlineStr">
        <is>
          <t>Open posting</t>
        </is>
      </c>
      <c r="K1919" s="8" t="n"/>
      <c r="L1919" s="17" t="inlineStr">
        <is>
          <t>new</t>
        </is>
      </c>
      <c r="M1919" s="18" t="inlineStr"/>
      <c r="N1919" s="7" t="inlineStr">
        <is>
          <t>8a1ab7a128b5e06b42f722c4fb8f8431391ebc1a</t>
        </is>
      </c>
      <c r="O1919" s="14" t="n">
        <v>46188</v>
      </c>
      <c r="P1919" s="7" t="inlineStr">
        <is>
          <t>greenhouse:nuro</t>
        </is>
      </c>
      <c r="Q1919" s="8" t="inlineStr">
        <is>
          <t>python, fpga, c</t>
        </is>
      </c>
      <c r="R1919" s="8" t="n"/>
      <c r="S1919" s="19" t="n"/>
      <c r="T1919" s="19" t="n"/>
      <c r="U1919" s="14" t="n">
        <v>46199</v>
      </c>
      <c r="V1919" s="7" t="n"/>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0.98</v>
      </c>
      <c r="C1920" s="12" t="inlineStr">
        <is>
          <t>Junior</t>
        </is>
      </c>
      <c r="D1920" s="8" t="inlineStr">
        <is>
          <t>Associate - Media Data Operations</t>
        </is>
      </c>
      <c r="E1920" s="7" t="inlineStr">
        <is>
          <t>Veeva Systems</t>
        </is>
      </c>
      <c r="F1920" s="8" t="inlineStr">
        <is>
          <t>New York - New York City</t>
        </is>
      </c>
      <c r="G1920" s="8" t="n"/>
      <c r="H1920" s="14" t="n"/>
      <c r="I1920" s="15">
        <f>IF($H1920="","",$H1920-TODAY())</f>
        <v/>
      </c>
      <c r="J1920" s="16" t="inlineStr">
        <is>
          <t>Open posting</t>
        </is>
      </c>
      <c r="K1920" s="8" t="n"/>
      <c r="L1920" s="17" t="inlineStr">
        <is>
          <t>new</t>
        </is>
      </c>
      <c r="M1920" s="18" t="inlineStr"/>
      <c r="N1920" s="7" t="inlineStr">
        <is>
          <t>84401b0f56180f6c36c85f0460b26ccbd361cb7e</t>
        </is>
      </c>
      <c r="O1920" s="14" t="n"/>
      <c r="P1920" s="7" t="inlineStr">
        <is>
          <t>lever:veeva</t>
        </is>
      </c>
      <c r="Q1920" s="8" t="inlineStr">
        <is>
          <t>git, c, dsp</t>
        </is>
      </c>
      <c r="R1920" s="8" t="n"/>
      <c r="S1920" s="19" t="n"/>
      <c r="T1920" s="19" t="n"/>
      <c r="U1920" s="14" t="n">
        <v>46199</v>
      </c>
      <c r="V1920" s="7" t="n"/>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0.98</v>
      </c>
      <c r="C1921" s="12" t="inlineStr">
        <is>
          <t>Mid-level</t>
        </is>
      </c>
      <c r="D1921" s="8" t="inlineStr">
        <is>
          <t>Data Analyst</t>
        </is>
      </c>
      <c r="E1921" s="7" t="inlineStr">
        <is>
          <t>Veeva Systems</t>
        </is>
      </c>
      <c r="F1921" s="8" t="inlineStr">
        <is>
          <t>Portugal - Lisbon</t>
        </is>
      </c>
      <c r="G1921" s="8" t="n"/>
      <c r="H1921" s="14" t="n"/>
      <c r="I1921" s="15">
        <f>IF($H1921="","",$H1921-TODAY())</f>
        <v/>
      </c>
      <c r="J1921" s="16" t="inlineStr">
        <is>
          <t>Open posting</t>
        </is>
      </c>
      <c r="K1921" s="8" t="n"/>
      <c r="L1921" s="17" t="inlineStr">
        <is>
          <t>new</t>
        </is>
      </c>
      <c r="M1921" s="18" t="inlineStr"/>
      <c r="N1921" s="7" t="inlineStr">
        <is>
          <t>f0ff2b7ec59e652d62c9872efea4d0780560184e</t>
        </is>
      </c>
      <c r="O1921" s="14" t="n"/>
      <c r="P1921" s="7" t="inlineStr">
        <is>
          <t>lever:veeva</t>
        </is>
      </c>
      <c r="Q1921" s="8" t="inlineStr">
        <is>
          <t>python, sql, c</t>
        </is>
      </c>
      <c r="R1921" s="8" t="n"/>
      <c r="S1921" s="19" t="n"/>
      <c r="T1921" s="19" t="n"/>
      <c r="U1921" s="14" t="n">
        <v>46199</v>
      </c>
      <c r="V1921" s="7" t="n"/>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0.98</v>
      </c>
      <c r="C1922" s="12" t="inlineStr">
        <is>
          <t>Mid-level</t>
        </is>
      </c>
      <c r="D1922" s="8" t="inlineStr">
        <is>
          <t>Data Analyst</t>
        </is>
      </c>
      <c r="E1922" s="7" t="inlineStr">
        <is>
          <t>Veeva Systems</t>
        </is>
      </c>
      <c r="F1922" s="8" t="inlineStr">
        <is>
          <t>Spain - Barcelona</t>
        </is>
      </c>
      <c r="G1922" s="8" t="n"/>
      <c r="H1922" s="14" t="n"/>
      <c r="I1922" s="15">
        <f>IF($H1922="","",$H1922-TODAY())</f>
        <v/>
      </c>
      <c r="J1922" s="16" t="inlineStr">
        <is>
          <t>Open posting</t>
        </is>
      </c>
      <c r="K1922" s="8" t="n"/>
      <c r="L1922" s="17" t="inlineStr">
        <is>
          <t>new</t>
        </is>
      </c>
      <c r="M1922" s="18" t="inlineStr"/>
      <c r="N1922" s="7" t="inlineStr">
        <is>
          <t>fee20bbf8b02c90ce24825619ae6535cd10710d4</t>
        </is>
      </c>
      <c r="O1922" s="14" t="n"/>
      <c r="P1922" s="7" t="inlineStr">
        <is>
          <t>lever:veeva</t>
        </is>
      </c>
      <c r="Q1922" s="8" t="inlineStr">
        <is>
          <t>python, sql, c</t>
        </is>
      </c>
      <c r="R1922" s="8" t="n"/>
      <c r="S1922" s="19" t="n"/>
      <c r="T1922" s="19" t="n"/>
      <c r="U1922" s="14" t="n">
        <v>46199</v>
      </c>
      <c r="V1922" s="7" t="n"/>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0.98</v>
      </c>
      <c r="C1923" s="12" t="inlineStr">
        <is>
          <t>Internship</t>
        </is>
      </c>
      <c r="D1923" s="8" t="inlineStr">
        <is>
          <t>Intern: Software Engineer in Test</t>
        </is>
      </c>
      <c r="E1923" s="7" t="inlineStr">
        <is>
          <t>Veeva Systems</t>
        </is>
      </c>
      <c r="F1923" s="8" t="inlineStr">
        <is>
          <t>Canada - Toronto</t>
        </is>
      </c>
      <c r="G1923" s="8" t="n"/>
      <c r="H1923" s="14" t="n"/>
      <c r="I1923" s="15">
        <f>IF($H1923="","",$H1923-TODAY())</f>
        <v/>
      </c>
      <c r="J1923" s="16" t="inlineStr">
        <is>
          <t>Open posting</t>
        </is>
      </c>
      <c r="K1923" s="8" t="n"/>
      <c r="L1923" s="17" t="inlineStr">
        <is>
          <t>new</t>
        </is>
      </c>
      <c r="M1923" s="18" t="inlineStr"/>
      <c r="N1923" s="7" t="inlineStr">
        <is>
          <t>cceefdb10250858cd30f524cccf1fee60870107a</t>
        </is>
      </c>
      <c r="O1923" s="14" t="n"/>
      <c r="P1923" s="7" t="inlineStr">
        <is>
          <t>lever:veeva</t>
        </is>
      </c>
      <c r="Q1923" s="8" t="inlineStr">
        <is>
          <t>sql, mysql, c</t>
        </is>
      </c>
      <c r="R1923" s="8" t="n"/>
      <c r="S1923" s="19" t="n"/>
      <c r="T1923" s="19" t="n"/>
      <c r="U1923" s="14" t="n">
        <v>46199</v>
      </c>
      <c r="V1923" s="7" t="n"/>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0.98</v>
      </c>
      <c r="C1924" s="12" t="inlineStr">
        <is>
          <t>Mid-level</t>
        </is>
      </c>
      <c r="D1924" s="8" t="inlineStr">
        <is>
          <t>Data Engineer (Growth Team)</t>
        </is>
      </c>
      <c r="E1924" s="7" t="inlineStr">
        <is>
          <t>Pigment</t>
        </is>
      </c>
      <c r="F1924" s="8" t="inlineStr">
        <is>
          <t>Paris</t>
        </is>
      </c>
      <c r="G1924" s="8" t="n"/>
      <c r="H1924" s="14" t="n"/>
      <c r="I1924" s="15">
        <f>IF($H1924="","",$H1924-TODAY())</f>
        <v/>
      </c>
      <c r="J1924" s="16" t="inlineStr">
        <is>
          <t>Open posting</t>
        </is>
      </c>
      <c r="K1924" s="8" t="n"/>
      <c r="L1924" s="17" t="inlineStr">
        <is>
          <t>new</t>
        </is>
      </c>
      <c r="M1924" s="18" t="inlineStr"/>
      <c r="N1924" s="7" t="inlineStr">
        <is>
          <t>5bebff4601e061bbc744162eb7b980bbc513bc80</t>
        </is>
      </c>
      <c r="O1924" s="14" t="n"/>
      <c r="P1924" s="7" t="inlineStr">
        <is>
          <t>lever:pigment</t>
        </is>
      </c>
      <c r="Q1924" s="8" t="inlineStr">
        <is>
          <t>python, sql, c</t>
        </is>
      </c>
      <c r="R1924" s="8" t="n"/>
      <c r="S1924" s="19" t="n"/>
      <c r="T1924" s="19" t="n"/>
      <c r="U1924" s="14" t="n">
        <v>46199</v>
      </c>
      <c r="V1924" s="7" t="n"/>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0.98</v>
      </c>
      <c r="C1925" s="12" t="inlineStr">
        <is>
          <t>Mid-level</t>
        </is>
      </c>
      <c r="D1925" s="8" t="inlineStr">
        <is>
          <t>Demo Services Engineer - 11546</t>
        </is>
      </c>
      <c r="E1925" s="7" t="inlineStr">
        <is>
          <t>Coupa Software</t>
        </is>
      </c>
      <c r="F1925" s="8" t="inlineStr">
        <is>
          <t>Bogota, Colombia</t>
        </is>
      </c>
      <c r="G1925" s="8" t="n"/>
      <c r="H1925" s="14" t="n"/>
      <c r="I1925" s="15">
        <f>IF($H1925="","",$H1925-TODAY())</f>
        <v/>
      </c>
      <c r="J1925" s="16" t="inlineStr">
        <is>
          <t>Open posting</t>
        </is>
      </c>
      <c r="K1925" s="8" t="n"/>
      <c r="L1925" s="17" t="inlineStr">
        <is>
          <t>new</t>
        </is>
      </c>
      <c r="M1925" s="18" t="inlineStr"/>
      <c r="N1925" s="7" t="inlineStr">
        <is>
          <t>0ff1734eccb6fcd0b91e3764669fc9662bd8a94b</t>
        </is>
      </c>
      <c r="O1925" s="14" t="n"/>
      <c r="P1925" s="7" t="inlineStr">
        <is>
          <t>lever:coupa</t>
        </is>
      </c>
      <c r="Q1925" s="8" t="inlineStr">
        <is>
          <t>python, c, javascript</t>
        </is>
      </c>
      <c r="R1925" s="8" t="n"/>
      <c r="S1925" s="19" t="n"/>
      <c r="T1925" s="19" t="n"/>
      <c r="U1925" s="14" t="n">
        <v>46199</v>
      </c>
      <c r="V1925" s="7" t="n"/>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0.98</v>
      </c>
      <c r="C1926" s="12" t="inlineStr">
        <is>
          <t>Junior</t>
        </is>
      </c>
      <c r="D1926" s="8" t="inlineStr">
        <is>
          <t>Sr Associate Demo Services Engineer - 11553</t>
        </is>
      </c>
      <c r="E1926" s="7" t="inlineStr">
        <is>
          <t>Coupa Software</t>
        </is>
      </c>
      <c r="F1926" s="8" t="inlineStr">
        <is>
          <t>Dublin, Ireland</t>
        </is>
      </c>
      <c r="G1926" s="8" t="n"/>
      <c r="H1926" s="14" t="n"/>
      <c r="I1926" s="15">
        <f>IF($H1926="","",$H1926-TODAY())</f>
        <v/>
      </c>
      <c r="J1926" s="16" t="inlineStr">
        <is>
          <t>Open posting</t>
        </is>
      </c>
      <c r="K1926" s="8" t="n"/>
      <c r="L1926" s="17" t="inlineStr">
        <is>
          <t>new</t>
        </is>
      </c>
      <c r="M1926" s="18" t="inlineStr"/>
      <c r="N1926" s="7" t="inlineStr">
        <is>
          <t>fbc37c4452a234547acdf5962718e00f8daf9b9b</t>
        </is>
      </c>
      <c r="O1926" s="14" t="n"/>
      <c r="P1926" s="7" t="inlineStr">
        <is>
          <t>lever:coupa</t>
        </is>
      </c>
      <c r="Q1926" s="8" t="inlineStr">
        <is>
          <t>python, c, javascript</t>
        </is>
      </c>
      <c r="R1926" s="8" t="n"/>
      <c r="S1926" s="19" t="n"/>
      <c r="T1926" s="19" t="n"/>
      <c r="U1926" s="14" t="n">
        <v>46199</v>
      </c>
      <c r="V1926" s="7" t="n"/>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0.98</v>
      </c>
      <c r="C1927" s="12" t="inlineStr">
        <is>
          <t>Senior/Lead</t>
        </is>
      </c>
      <c r="D1927" s="8" t="inlineStr">
        <is>
          <t>Sr. Software Engineer - 11564</t>
        </is>
      </c>
      <c r="E1927" s="7" t="inlineStr">
        <is>
          <t>Coupa Software</t>
        </is>
      </c>
      <c r="F1927" s="8" t="inlineStr">
        <is>
          <t>Pune, India</t>
        </is>
      </c>
      <c r="G1927" s="8" t="n"/>
      <c r="H1927" s="14" t="n"/>
      <c r="I1927" s="15">
        <f>IF($H1927="","",$H1927-TODAY())</f>
        <v/>
      </c>
      <c r="J1927" s="16" t="inlineStr">
        <is>
          <t>Open posting</t>
        </is>
      </c>
      <c r="K1927" s="8" t="n"/>
      <c r="L1927" s="17" t="inlineStr">
        <is>
          <t>new</t>
        </is>
      </c>
      <c r="M1927" s="18" t="inlineStr"/>
      <c r="N1927" s="7" t="inlineStr">
        <is>
          <t>c00a4cd968297ef787291ad26249e32dabf653a4</t>
        </is>
      </c>
      <c r="O1927" s="14" t="n"/>
      <c r="P1927" s="7" t="inlineStr">
        <is>
          <t>lever:coupa</t>
        </is>
      </c>
      <c r="Q1927" s="8" t="inlineStr">
        <is>
          <t>docker, git, c</t>
        </is>
      </c>
      <c r="R1927" s="8" t="n"/>
      <c r="S1927" s="19" t="n"/>
      <c r="T1927" s="19" t="n"/>
      <c r="U1927" s="14" t="n">
        <v>46199</v>
      </c>
      <c r="V1927" s="7" t="n"/>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0.98</v>
      </c>
      <c r="C1928" s="12" t="inlineStr">
        <is>
          <t>Junior</t>
        </is>
      </c>
      <c r="D1928" s="8" t="inlineStr">
        <is>
          <t>Junior Embedded Software Engineer</t>
        </is>
      </c>
      <c r="E1928" s="7" t="inlineStr">
        <is>
          <t>Tedd Engineering Toomebridge - MPP Global</t>
        </is>
      </c>
      <c r="F1928" s="8" t="inlineStr">
        <is>
          <t>Wingerworth, ENG, GB</t>
        </is>
      </c>
      <c r="G1928" s="8" t="n"/>
      <c r="H1928" s="14" t="n"/>
      <c r="I1928" s="15">
        <f>IF($H1928="","",$H1928-TODAY())</f>
        <v/>
      </c>
      <c r="J1928" s="16" t="inlineStr">
        <is>
          <t>Open posting</t>
        </is>
      </c>
      <c r="K1928" s="8" t="n"/>
      <c r="L1928" s="17" t="inlineStr">
        <is>
          <t>new</t>
        </is>
      </c>
      <c r="M1928" s="18" t="inlineStr"/>
      <c r="N1928" s="7" t="inlineStr">
        <is>
          <t>f915f109e8c315810f0b4684b52f587760e803b9</t>
        </is>
      </c>
      <c r="O1928" s="14" t="n">
        <v>46175</v>
      </c>
      <c r="P1928" s="7" t="inlineStr">
        <is>
          <t>jobspy</t>
        </is>
      </c>
      <c r="Q1928" s="8" t="inlineStr">
        <is>
          <t>c, embedded systems</t>
        </is>
      </c>
      <c r="R1928" s="8" t="inlineStr">
        <is>
          <t>Junior Electronics Engineer embedded systems</t>
        </is>
      </c>
      <c r="S1928" s="19" t="n"/>
      <c r="T1928" s="19" t="n"/>
      <c r="U1928" s="14" t="n">
        <v>46199</v>
      </c>
      <c r="V1928" s="7" t="n"/>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0.98</v>
      </c>
      <c r="C1929" s="12" t="inlineStr">
        <is>
          <t>Senior/Lead</t>
        </is>
      </c>
      <c r="D1929" s="8" t="inlineStr">
        <is>
          <t>Mechatronics Engineer (Tooling &amp; Systems)</t>
        </is>
      </c>
      <c r="E1929" s="7" t="inlineStr">
        <is>
          <t>Ooni</t>
        </is>
      </c>
      <c r="F1929" s="8" t="inlineStr">
        <is>
          <t>West Lothian, Scotland, UK</t>
        </is>
      </c>
      <c r="G1929" s="8" t="n"/>
      <c r="H1929" s="14" t="n"/>
      <c r="I1929" s="15">
        <f>IF($H1929="","",$H1929-TODAY())</f>
        <v/>
      </c>
      <c r="J1929" s="16" t="inlineStr">
        <is>
          <t>Open posting</t>
        </is>
      </c>
      <c r="K1929" s="8" t="n"/>
      <c r="L1929" s="17" t="inlineStr">
        <is>
          <t>new</t>
        </is>
      </c>
      <c r="M1929" s="18" t="inlineStr"/>
      <c r="N1929" s="7" t="inlineStr">
        <is>
          <t>4cb4c7d88e9e4c6ea54c420a51b5229b84efc669</t>
        </is>
      </c>
      <c r="O1929" s="14" t="n">
        <v>46182</v>
      </c>
      <c r="P1929" s="7" t="inlineStr">
        <is>
          <t>jobspy</t>
        </is>
      </c>
      <c r="Q1929" s="8" t="inlineStr">
        <is>
          <t>python, solidworks, c</t>
        </is>
      </c>
      <c r="R1929" s="8" t="inlineStr">
        <is>
          <t>Junior Electronics Engineer embedded systems</t>
        </is>
      </c>
      <c r="S1929" s="19" t="n"/>
      <c r="T1929" s="19" t="n"/>
      <c r="U1929" s="14" t="n">
        <v>46199</v>
      </c>
      <c r="V1929" s="7" t="n"/>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0.98</v>
      </c>
      <c r="C1930" s="12" t="inlineStr">
        <is>
          <t>Unspecified</t>
        </is>
      </c>
      <c r="D1930" s="8" t="inlineStr">
        <is>
          <t>Embedded Software Engineer</t>
        </is>
      </c>
      <c r="E1930" s="7" t="inlineStr">
        <is>
          <t>Cambridge Aerospace</t>
        </is>
      </c>
      <c r="F1930" s="8" t="inlineStr">
        <is>
          <t>Cambridge, England, UK</t>
        </is>
      </c>
      <c r="G1930" s="8" t="n"/>
      <c r="H1930" s="14" t="n"/>
      <c r="I1930" s="15">
        <f>IF($H1930="","",$H1930-TODAY())</f>
        <v/>
      </c>
      <c r="J1930" s="16" t="inlineStr">
        <is>
          <t>Open posting</t>
        </is>
      </c>
      <c r="K1930" s="8" t="n"/>
      <c r="L1930" s="17" t="inlineStr">
        <is>
          <t>new</t>
        </is>
      </c>
      <c r="M1930" s="18" t="inlineStr"/>
      <c r="N1930" s="7" t="inlineStr">
        <is>
          <t>fbb17c32f633576b41da89a4652c7dbc776e3b3e</t>
        </is>
      </c>
      <c r="O1930" s="14" t="n">
        <v>46197</v>
      </c>
      <c r="P1930" s="7" t="inlineStr">
        <is>
          <t>jobspy</t>
        </is>
      </c>
      <c r="Q1930" s="8" t="inlineStr">
        <is>
          <t>stm32, c, embedded systems</t>
        </is>
      </c>
      <c r="R1930" s="8" t="inlineStr">
        <is>
          <t>Junior Firmware Engineer embedded C RTOS</t>
        </is>
      </c>
      <c r="S1930" s="19" t="n"/>
      <c r="T1930" s="19" t="n"/>
      <c r="U1930" s="14" t="n">
        <v>46199</v>
      </c>
      <c r="V1930" s="7" t="n"/>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0.98</v>
      </c>
      <c r="C1931" s="12" t="inlineStr">
        <is>
          <t>Unspecified</t>
        </is>
      </c>
      <c r="D1931" s="8" t="inlineStr">
        <is>
          <t>Model-Based Systems Engineering (MBSE) Engineer</t>
        </is>
      </c>
      <c r="E1931" s="7" t="inlineStr">
        <is>
          <t>Safran Engineering Services</t>
        </is>
      </c>
      <c r="F1931" s="8" t="inlineStr">
        <is>
          <t>Pitstone, England, UK</t>
        </is>
      </c>
      <c r="G1931" s="8" t="n"/>
      <c r="H1931" s="14" t="n"/>
      <c r="I1931" s="15">
        <f>IF($H1931="","",$H1931-TODAY())</f>
        <v/>
      </c>
      <c r="J1931" s="16" t="inlineStr">
        <is>
          <t>Open posting</t>
        </is>
      </c>
      <c r="K1931" s="8" t="n"/>
      <c r="L1931" s="17" t="inlineStr">
        <is>
          <t>new</t>
        </is>
      </c>
      <c r="M1931" s="18" t="inlineStr"/>
      <c r="N1931" s="7" t="inlineStr">
        <is>
          <t>4663ac22d039bb1e388ee852d6a3ed8a51577dfd</t>
        </is>
      </c>
      <c r="O1931" s="14" t="n">
        <v>46171</v>
      </c>
      <c r="P1931" s="7" t="inlineStr">
        <is>
          <t>jobspy</t>
        </is>
      </c>
      <c r="Q1931" s="8" t="inlineStr">
        <is>
          <t>git, c, embedded systems</t>
        </is>
      </c>
      <c r="R1931" s="8" t="inlineStr">
        <is>
          <t>Graduate Avionics Engineer embedded systems</t>
        </is>
      </c>
      <c r="S1931" s="19" t="n"/>
      <c r="T1931" s="19" t="n"/>
      <c r="U1931" s="14" t="n">
        <v>46199</v>
      </c>
      <c r="V1931" s="7" t="n"/>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0.98</v>
      </c>
      <c r="C1932" s="12" t="inlineStr">
        <is>
          <t>Senior/Lead</t>
        </is>
      </c>
      <c r="D1932" s="8" t="inlineStr">
        <is>
          <t>Software Engineer</t>
        </is>
      </c>
      <c r="E1932" s="7" t="inlineStr">
        <is>
          <t>Octopus Energy</t>
        </is>
      </c>
      <c r="F1932" s="8" t="inlineStr">
        <is>
          <t>London, England, UK</t>
        </is>
      </c>
      <c r="G1932" s="8" t="n"/>
      <c r="H1932" s="14" t="n"/>
      <c r="I1932" s="15">
        <f>IF($H1932="","",$H1932-TODAY())</f>
        <v/>
      </c>
      <c r="J1932" s="16" t="inlineStr">
        <is>
          <t>Open posting</t>
        </is>
      </c>
      <c r="K1932" s="8" t="n"/>
      <c r="L1932" s="17" t="inlineStr">
        <is>
          <t>new</t>
        </is>
      </c>
      <c r="M1932" s="18" t="inlineStr"/>
      <c r="N1932" s="7" t="inlineStr">
        <is>
          <t>4cd4aeeed07de327039d272cb3144605f4780fa9</t>
        </is>
      </c>
      <c r="O1932" s="14" t="n">
        <v>46183</v>
      </c>
      <c r="P1932" s="7" t="inlineStr">
        <is>
          <t>jobspy</t>
        </is>
      </c>
      <c r="Q1932" s="8" t="inlineStr">
        <is>
          <t>python, kubernetes, c</t>
        </is>
      </c>
      <c r="R1932" s="8" t="inlineStr">
        <is>
          <t>Graduate Software Engineer Python Docker Kubernetes</t>
        </is>
      </c>
      <c r="S1932" s="19" t="n"/>
      <c r="T1932" s="19" t="n"/>
      <c r="U1932" s="14" t="n">
        <v>46199</v>
      </c>
      <c r="V1932" s="7" t="n"/>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0.98</v>
      </c>
      <c r="C1933" s="12" t="inlineStr">
        <is>
          <t>Unspecified</t>
        </is>
      </c>
      <c r="D1933" s="8" t="inlineStr">
        <is>
          <t>Data Engineer</t>
        </is>
      </c>
      <c r="E1933" s="7" t="inlineStr">
        <is>
          <t>Nexere Consulting</t>
        </is>
      </c>
      <c r="F1933" s="8" t="inlineStr"/>
      <c r="G1933" s="8" t="n"/>
      <c r="H1933" s="14" t="n"/>
      <c r="I1933" s="15">
        <f>IF($H1933="","",$H1933-TODAY())</f>
        <v/>
      </c>
      <c r="J1933" s="16" t="inlineStr">
        <is>
          <t>Open posting</t>
        </is>
      </c>
      <c r="K1933" s="8" t="n"/>
      <c r="L1933" s="17" t="inlineStr">
        <is>
          <t>new</t>
        </is>
      </c>
      <c r="M1933" s="18" t="inlineStr"/>
      <c r="N1933" s="7" t="inlineStr">
        <is>
          <t>c0fcd8998aa73e06283226ba3bb87f5885c6a5f3</t>
        </is>
      </c>
      <c r="O1933" s="14" t="n">
        <v>46197</v>
      </c>
      <c r="P1933" s="7" t="inlineStr">
        <is>
          <t>jobspy</t>
        </is>
      </c>
      <c r="Q1933" s="8" t="inlineStr">
        <is>
          <t>python, sql, c</t>
        </is>
      </c>
      <c r="R1933" s="8" t="inlineStr">
        <is>
          <t>Graduate Data Engineer Python SQL ETL</t>
        </is>
      </c>
      <c r="S1933" s="19" t="n"/>
      <c r="T1933" s="19" t="n"/>
      <c r="U1933" s="14" t="n">
        <v>46199</v>
      </c>
      <c r="V1933" s="7" t="n"/>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0.98</v>
      </c>
      <c r="C1934" s="12" t="inlineStr">
        <is>
          <t>Unspecified</t>
        </is>
      </c>
      <c r="D1934" s="8" t="inlineStr">
        <is>
          <t>Data Engineer- Reporting and Analytics | Global Hedge Fund | London</t>
        </is>
      </c>
      <c r="E1934" s="7" t="inlineStr">
        <is>
          <t>Mondrian Alpha</t>
        </is>
      </c>
      <c r="F1934" s="8" t="inlineStr">
        <is>
          <t>London Area, United Kingdom</t>
        </is>
      </c>
      <c r="G1934" s="8" t="n"/>
      <c r="H1934" s="14" t="n"/>
      <c r="I1934" s="15">
        <f>IF($H1934="","",$H1934-TODAY())</f>
        <v/>
      </c>
      <c r="J1934" s="16" t="inlineStr">
        <is>
          <t>Open posting</t>
        </is>
      </c>
      <c r="K1934" s="8" t="n"/>
      <c r="L1934" s="17" t="inlineStr">
        <is>
          <t>new</t>
        </is>
      </c>
      <c r="M1934" s="18" t="inlineStr"/>
      <c r="N1934" s="7" t="inlineStr">
        <is>
          <t>6ab2a67db9916c554caeabc69ceae8e8823aeb83</t>
        </is>
      </c>
      <c r="O1934" s="14" t="n">
        <v>46192</v>
      </c>
      <c r="P1934" s="7" t="inlineStr">
        <is>
          <t>jobspy</t>
        </is>
      </c>
      <c r="Q1934" s="8" t="inlineStr">
        <is>
          <t>python, sql, c</t>
        </is>
      </c>
      <c r="R1934" s="8" t="inlineStr">
        <is>
          <t>Graduate Data Engineer Python SQL ETL</t>
        </is>
      </c>
      <c r="S1934" s="19" t="n"/>
      <c r="T1934" s="19" t="n"/>
      <c r="U1934" s="14" t="n">
        <v>46199</v>
      </c>
      <c r="V1934" s="7" t="n"/>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0.98</v>
      </c>
      <c r="C1935" s="12" t="inlineStr">
        <is>
          <t>Unspecified</t>
        </is>
      </c>
      <c r="D1935" s="8" t="inlineStr">
        <is>
          <t>Data Engineer</t>
        </is>
      </c>
      <c r="E1935" s="7" t="inlineStr">
        <is>
          <t>Addepar</t>
        </is>
      </c>
      <c r="F1935" s="8" t="inlineStr">
        <is>
          <t>Edinburgh, Scotland, UK</t>
        </is>
      </c>
      <c r="G1935" s="8" t="n"/>
      <c r="H1935" s="14" t="n"/>
      <c r="I1935" s="15">
        <f>IF($H1935="","",$H1935-TODAY())</f>
        <v/>
      </c>
      <c r="J1935" s="16" t="inlineStr">
        <is>
          <t>Open posting</t>
        </is>
      </c>
      <c r="K1935" s="8" t="n"/>
      <c r="L1935" s="17" t="inlineStr">
        <is>
          <t>new</t>
        </is>
      </c>
      <c r="M1935" s="18" t="inlineStr"/>
      <c r="N1935" s="7" t="inlineStr">
        <is>
          <t>fe5508cd8f3c4be7a1de0d493bfa14131097935a</t>
        </is>
      </c>
      <c r="O1935" s="14" t="n">
        <v>46190</v>
      </c>
      <c r="P1935" s="7" t="inlineStr">
        <is>
          <t>jobspy</t>
        </is>
      </c>
      <c r="Q1935" s="8" t="inlineStr">
        <is>
          <t>python, sql, c</t>
        </is>
      </c>
      <c r="R1935" s="8" t="inlineStr">
        <is>
          <t>Graduate Data Engineer Python SQL ETL</t>
        </is>
      </c>
      <c r="S1935" s="19" t="n"/>
      <c r="T1935" s="19" t="n"/>
      <c r="U1935" s="14" t="n">
        <v>46199</v>
      </c>
      <c r="V1935" s="7" t="n"/>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0.98</v>
      </c>
      <c r="C1936" s="12" t="inlineStr">
        <is>
          <t>Unspecified</t>
        </is>
      </c>
      <c r="D1936" s="8" t="inlineStr">
        <is>
          <t>Data Engineer</t>
        </is>
      </c>
      <c r="E1936" s="7" t="inlineStr">
        <is>
          <t>Decho Group</t>
        </is>
      </c>
      <c r="F1936" s="8" t="inlineStr">
        <is>
          <t>London Area, United Kingdom</t>
        </is>
      </c>
      <c r="G1936" s="8" t="n"/>
      <c r="H1936" s="14" t="n"/>
      <c r="I1936" s="15">
        <f>IF($H1936="","",$H1936-TODAY())</f>
        <v/>
      </c>
      <c r="J1936" s="16" t="inlineStr">
        <is>
          <t>Open posting</t>
        </is>
      </c>
      <c r="K1936" s="8" t="n"/>
      <c r="L1936" s="17" t="inlineStr">
        <is>
          <t>new</t>
        </is>
      </c>
      <c r="M1936" s="18" t="inlineStr"/>
      <c r="N1936" s="7" t="inlineStr">
        <is>
          <t>e869392b655695b7fca97cb19b7971fdcbb1cb71</t>
        </is>
      </c>
      <c r="O1936" s="14" t="n">
        <v>46185</v>
      </c>
      <c r="P1936" s="7" t="inlineStr">
        <is>
          <t>jobspy</t>
        </is>
      </c>
      <c r="Q1936" s="8" t="inlineStr">
        <is>
          <t>python, sql, c</t>
        </is>
      </c>
      <c r="R1936" s="8" t="inlineStr">
        <is>
          <t>Graduate Data Engineer Python SQL ETL</t>
        </is>
      </c>
      <c r="S1936" s="19" t="n"/>
      <c r="T1936" s="19" t="n"/>
      <c r="U1936" s="14" t="n">
        <v>46199</v>
      </c>
      <c r="V1936" s="7" t="n"/>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0.98</v>
      </c>
      <c r="C1937" s="12" t="inlineStr">
        <is>
          <t>Unspecified</t>
        </is>
      </c>
      <c r="D1937" s="8" t="inlineStr">
        <is>
          <t>Data Engineer</t>
        </is>
      </c>
      <c r="E1937" s="7" t="inlineStr">
        <is>
          <t>Lorien</t>
        </is>
      </c>
      <c r="F1937" s="8" t="inlineStr">
        <is>
          <t>Manchester Area, United Kingdom</t>
        </is>
      </c>
      <c r="G1937" s="8" t="n"/>
      <c r="H1937" s="14" t="n"/>
      <c r="I1937" s="15">
        <f>IF($H1937="","",$H1937-TODAY())</f>
        <v/>
      </c>
      <c r="J1937" s="16" t="inlineStr">
        <is>
          <t>Open posting</t>
        </is>
      </c>
      <c r="K1937" s="8" t="n"/>
      <c r="L1937" s="17" t="inlineStr">
        <is>
          <t>new</t>
        </is>
      </c>
      <c r="M1937" s="18" t="inlineStr"/>
      <c r="N1937" s="7" t="inlineStr">
        <is>
          <t>6a3b4f5eeb838d6448ac5545119f799d8731ce17</t>
        </is>
      </c>
      <c r="O1937" s="14" t="n">
        <v>46176</v>
      </c>
      <c r="P1937" s="7" t="inlineStr">
        <is>
          <t>jobspy</t>
        </is>
      </c>
      <c r="Q1937" s="8" t="inlineStr">
        <is>
          <t>python, sql, c</t>
        </is>
      </c>
      <c r="R1937" s="8" t="inlineStr">
        <is>
          <t>Graduate Data Engineer Python SQL ETL</t>
        </is>
      </c>
      <c r="S1937" s="19" t="n"/>
      <c r="T1937" s="19" t="n"/>
      <c r="U1937" s="14" t="n">
        <v>46199</v>
      </c>
      <c r="V1937" s="7" t="n"/>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0.98</v>
      </c>
      <c r="C1938" s="12" t="inlineStr">
        <is>
          <t>Junior</t>
        </is>
      </c>
      <c r="D1938" s="8" t="inlineStr">
        <is>
          <t>Data Engineer</t>
        </is>
      </c>
      <c r="E1938" s="7" t="inlineStr">
        <is>
          <t>Pentasia</t>
        </is>
      </c>
      <c r="F1938" s="8" t="inlineStr">
        <is>
          <t>Milton Keynes, England, UK</t>
        </is>
      </c>
      <c r="G1938" s="8" t="n"/>
      <c r="H1938" s="14" t="n"/>
      <c r="I1938" s="15">
        <f>IF($H1938="","",$H1938-TODAY())</f>
        <v/>
      </c>
      <c r="J1938" s="16" t="inlineStr">
        <is>
          <t>Open posting</t>
        </is>
      </c>
      <c r="K1938" s="8" t="n"/>
      <c r="L1938" s="17" t="inlineStr">
        <is>
          <t>new</t>
        </is>
      </c>
      <c r="M1938" s="18" t="inlineStr"/>
      <c r="N1938" s="7" t="inlineStr">
        <is>
          <t>439f182c157e084711f45ed3c95f4bb4d156debe</t>
        </is>
      </c>
      <c r="O1938" s="14" t="n">
        <v>46175</v>
      </c>
      <c r="P1938" s="7" t="inlineStr">
        <is>
          <t>jobspy</t>
        </is>
      </c>
      <c r="Q1938" s="8" t="inlineStr">
        <is>
          <t>python, sql, c</t>
        </is>
      </c>
      <c r="R1938" s="8" t="inlineStr">
        <is>
          <t>Graduate Data Engineer Python SQL ETL</t>
        </is>
      </c>
      <c r="S1938" s="19" t="n"/>
      <c r="T1938" s="19" t="n"/>
      <c r="U1938" s="14" t="n">
        <v>46199</v>
      </c>
      <c r="V1938" s="7" t="n"/>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0.98</v>
      </c>
      <c r="C1939" s="12" t="inlineStr">
        <is>
          <t>Unspecified</t>
        </is>
      </c>
      <c r="D1939" s="8" t="inlineStr">
        <is>
          <t>Data Engineer | London (Hybrid) – Up to £100k + bonus</t>
        </is>
      </c>
      <c r="E1939" s="7" t="inlineStr">
        <is>
          <t>Oliver Bernard</t>
        </is>
      </c>
      <c r="F1939" s="8" t="inlineStr">
        <is>
          <t>London Area, United Kingdom</t>
        </is>
      </c>
      <c r="G1939" s="8" t="n"/>
      <c r="H1939" s="14" t="n"/>
      <c r="I1939" s="15">
        <f>IF($H1939="","",$H1939-TODAY())</f>
        <v/>
      </c>
      <c r="J1939" s="16" t="inlineStr">
        <is>
          <t>Open posting</t>
        </is>
      </c>
      <c r="K1939" s="8" t="n"/>
      <c r="L1939" s="17" t="inlineStr">
        <is>
          <t>new</t>
        </is>
      </c>
      <c r="M1939" s="18" t="inlineStr"/>
      <c r="N1939" s="7" t="inlineStr">
        <is>
          <t>d06c6ccbac5907005f238daee80ea55fe164edc8</t>
        </is>
      </c>
      <c r="O1939" s="14" t="n">
        <v>46174</v>
      </c>
      <c r="P1939" s="7" t="inlineStr">
        <is>
          <t>jobspy</t>
        </is>
      </c>
      <c r="Q1939" s="8" t="inlineStr">
        <is>
          <t>python, sql, c</t>
        </is>
      </c>
      <c r="R1939" s="8" t="inlineStr">
        <is>
          <t>Graduate Data Engineer Python SQL ETL</t>
        </is>
      </c>
      <c r="S1939" s="19" t="n"/>
      <c r="T1939" s="19" t="n"/>
      <c r="U1939" s="14" t="n">
        <v>46199</v>
      </c>
      <c r="V1939" s="7" t="n"/>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0.98</v>
      </c>
      <c r="C1940" s="12" t="inlineStr">
        <is>
          <t>Unspecified</t>
        </is>
      </c>
      <c r="D1940" s="8" t="inlineStr">
        <is>
          <t>Support Engineer, London</t>
        </is>
      </c>
      <c r="E1940" s="7" t="inlineStr">
        <is>
          <t>Isomorphic Labs</t>
        </is>
      </c>
      <c r="F1940" s="8" t="inlineStr">
        <is>
          <t>London, England, UK</t>
        </is>
      </c>
      <c r="G1940" s="8" t="n"/>
      <c r="H1940" s="14" t="n"/>
      <c r="I1940" s="15">
        <f>IF($H1940="","",$H1940-TODAY())</f>
        <v/>
      </c>
      <c r="J1940" s="16" t="inlineStr">
        <is>
          <t>Open posting</t>
        </is>
      </c>
      <c r="K1940" s="8" t="n"/>
      <c r="L1940" s="17" t="inlineStr">
        <is>
          <t>new</t>
        </is>
      </c>
      <c r="M1940" s="18" t="inlineStr"/>
      <c r="N1940" s="7" t="inlineStr">
        <is>
          <t>3f143eae553db5c7a406c9d134cd73229fa57647</t>
        </is>
      </c>
      <c r="O1940" s="14" t="n">
        <v>46197</v>
      </c>
      <c r="P1940" s="7" t="inlineStr">
        <is>
          <t>jobspy</t>
        </is>
      </c>
      <c r="Q1940" s="8" t="inlineStr">
        <is>
          <t>python, git, c</t>
        </is>
      </c>
      <c r="R1940" s="8" t="inlineStr">
        <is>
          <t>Graduate Systems Engineer hardware software</t>
        </is>
      </c>
      <c r="S1940" s="19" t="n"/>
      <c r="T1940" s="19" t="n"/>
      <c r="U1940" s="14" t="n">
        <v>46199</v>
      </c>
      <c r="V1940" s="7" t="n"/>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0.98</v>
      </c>
      <c r="C1941" s="12" t="inlineStr">
        <is>
          <t>Unspecified</t>
        </is>
      </c>
      <c r="D1941" s="8" t="inlineStr">
        <is>
          <t>AI Research Engineer - ML Engineering</t>
        </is>
      </c>
      <c r="E1941" s="7" t="inlineStr">
        <is>
          <t>Helsing</t>
        </is>
      </c>
      <c r="F1941" s="8" t="inlineStr">
        <is>
          <t>London, England, UK</t>
        </is>
      </c>
      <c r="G1941" s="8" t="n"/>
      <c r="H1941" s="14" t="n"/>
      <c r="I1941" s="15">
        <f>IF($H1941="","",$H1941-TODAY())</f>
        <v/>
      </c>
      <c r="J1941" s="16" t="inlineStr">
        <is>
          <t>Open posting</t>
        </is>
      </c>
      <c r="K1941" s="8" t="n"/>
      <c r="L1941" s="17" t="inlineStr">
        <is>
          <t>new</t>
        </is>
      </c>
      <c r="M1941" s="18" t="inlineStr"/>
      <c r="N1941" s="7" t="inlineStr">
        <is>
          <t>42bf31b8817f8418cbcdae3236556bb0415821c5</t>
        </is>
      </c>
      <c r="O1941" s="14" t="n">
        <v>46192</v>
      </c>
      <c r="P1941" s="7" t="inlineStr">
        <is>
          <t>jobspy</t>
        </is>
      </c>
      <c r="Q1941" s="8" t="inlineStr">
        <is>
          <t>python, kubernetes, c</t>
        </is>
      </c>
      <c r="R1941" s="8" t="inlineStr">
        <is>
          <t>PhD Studentship Edge AI Machine Learning</t>
        </is>
      </c>
      <c r="S1941" s="19" t="n"/>
      <c r="T1941" s="19" t="n"/>
      <c r="U1941" s="14" t="n">
        <v>46199</v>
      </c>
      <c r="V1941" s="7" t="n"/>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0.98</v>
      </c>
      <c r="C1942" s="12" t="inlineStr">
        <is>
          <t>Senior/Lead</t>
        </is>
      </c>
      <c r="D1942" s="8" t="inlineStr">
        <is>
          <t>Technologist - Analog Design</t>
        </is>
      </c>
      <c r="E1942" s="7" t="inlineStr">
        <is>
          <t>Cirrus Logic</t>
        </is>
      </c>
      <c r="F1942" s="8" t="inlineStr">
        <is>
          <t>Edinburgh, Scotland, UK</t>
        </is>
      </c>
      <c r="G1942" s="8" t="n"/>
      <c r="H1942" s="14" t="n"/>
      <c r="I1942" s="15">
        <f>IF($H1942="","",$H1942-TODAY())</f>
        <v/>
      </c>
      <c r="J1942" s="16" t="inlineStr">
        <is>
          <t>Open posting</t>
        </is>
      </c>
      <c r="K1942" s="8" t="n"/>
      <c r="L1942" s="17" t="inlineStr">
        <is>
          <t>new</t>
        </is>
      </c>
      <c r="M1942" s="18" t="inlineStr"/>
      <c r="N1942" s="7" t="inlineStr">
        <is>
          <t>6063a428d7a072f9183b3942f56d0d0051297b2c</t>
        </is>
      </c>
      <c r="O1942" s="14" t="n">
        <v>46170</v>
      </c>
      <c r="P1942" s="7" t="inlineStr">
        <is>
          <t>jobspy</t>
        </is>
      </c>
      <c r="Q1942" s="8" t="inlineStr">
        <is>
          <t>python, c</t>
        </is>
      </c>
      <c r="R1942" s="8" t="inlineStr">
        <is>
          <t>PhD Studentship VLSI Semiconductor</t>
        </is>
      </c>
      <c r="S1942" s="19" t="n"/>
      <c r="T1942" s="19" t="n"/>
      <c r="U1942" s="14" t="n">
        <v>46199</v>
      </c>
      <c r="V1942" s="7" t="n"/>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0.98</v>
      </c>
      <c r="C1943" s="12" t="inlineStr">
        <is>
          <t>Graduate/Entry</t>
        </is>
      </c>
      <c r="D1943" s="8" t="inlineStr">
        <is>
          <t>Graduate Software Engineer - Robot Software</t>
        </is>
      </c>
      <c r="E1943" s="7" t="inlineStr">
        <is>
          <t>CMR Surgical</t>
        </is>
      </c>
      <c r="F1943" s="8" t="inlineStr">
        <is>
          <t>Cambridge, England, UK</t>
        </is>
      </c>
      <c r="G1943" s="8" t="n"/>
      <c r="H1943" s="14" t="n"/>
      <c r="I1943" s="15">
        <f>IF($H1943="","",$H1943-TODAY())</f>
        <v/>
      </c>
      <c r="J1943" s="16" t="inlineStr">
        <is>
          <t>Open posting</t>
        </is>
      </c>
      <c r="K1943" s="8" t="n"/>
      <c r="L1943" s="17" t="inlineStr">
        <is>
          <t>new</t>
        </is>
      </c>
      <c r="M1943" s="18" t="inlineStr"/>
      <c r="N1943" s="7" t="inlineStr">
        <is>
          <t>454410b741d5f52172271144b7eeef482995b410</t>
        </is>
      </c>
      <c r="O1943" s="14" t="n">
        <v>46198</v>
      </c>
      <c r="P1943" s="7" t="inlineStr">
        <is>
          <t>jobspy</t>
        </is>
      </c>
      <c r="Q1943" s="8" t="inlineStr">
        <is>
          <t>python, c</t>
        </is>
      </c>
      <c r="R1943" s="8" t="inlineStr">
        <is>
          <t>Graduate Embedded Engineer STM32 Python</t>
        </is>
      </c>
      <c r="S1943" s="19" t="n"/>
      <c r="T1943" s="19" t="n"/>
      <c r="U1943" s="14" t="n">
        <v>46199</v>
      </c>
      <c r="V1943" s="7" t="n"/>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0.98</v>
      </c>
      <c r="C1944" s="12" t="inlineStr">
        <is>
          <t>Mid-level</t>
        </is>
      </c>
      <c r="D1944" s="8" t="inlineStr">
        <is>
          <t>Field-Programmable Gate Arrays Engineer</t>
        </is>
      </c>
      <c r="E1944" s="7" t="inlineStr">
        <is>
          <t>Gattaca</t>
        </is>
      </c>
      <c r="F1944" s="8" t="inlineStr">
        <is>
          <t>St Leonards, England, UK</t>
        </is>
      </c>
      <c r="G1944" s="8" t="n"/>
      <c r="H1944" s="14" t="n"/>
      <c r="I1944" s="15">
        <f>IF($H1944="","",$H1944-TODAY())</f>
        <v/>
      </c>
      <c r="J1944" s="16" t="inlineStr">
        <is>
          <t>Open posting</t>
        </is>
      </c>
      <c r="K1944" s="8" t="n"/>
      <c r="L1944" s="17" t="inlineStr">
        <is>
          <t>new</t>
        </is>
      </c>
      <c r="M1944" s="18" t="inlineStr"/>
      <c r="N1944" s="7" t="inlineStr">
        <is>
          <t>7d729e372dfbcd46400832af3be1ec749691760f</t>
        </is>
      </c>
      <c r="O1944" s="14" t="n">
        <v>46196</v>
      </c>
      <c r="P1944" s="7" t="inlineStr">
        <is>
          <t>jobspy</t>
        </is>
      </c>
      <c r="Q1944" s="8" t="inlineStr">
        <is>
          <t>fpga, vivado, c</t>
        </is>
      </c>
      <c r="R1944" s="8" t="inlineStr">
        <is>
          <t>Graduate Digital Design Engineer FPGA</t>
        </is>
      </c>
      <c r="S1944" s="19" t="n"/>
      <c r="T1944" s="19" t="n"/>
      <c r="U1944" s="14" t="n">
        <v>46199</v>
      </c>
      <c r="V1944" s="7" t="n"/>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0.98</v>
      </c>
      <c r="C1945" s="12" t="inlineStr">
        <is>
          <t>Junior</t>
        </is>
      </c>
      <c r="D1945" s="8" t="inlineStr">
        <is>
          <t>Software engineer (LABVIEW experience)</t>
        </is>
      </c>
      <c r="E1945" s="7" t="inlineStr">
        <is>
          <t>ALTEN</t>
        </is>
      </c>
      <c r="F1945" s="8" t="inlineStr">
        <is>
          <t>Bicester, England, UK</t>
        </is>
      </c>
      <c r="G1945" s="8" t="n"/>
      <c r="H1945" s="14" t="n"/>
      <c r="I1945" s="15">
        <f>IF($H1945="","",$H1945-TODAY())</f>
        <v/>
      </c>
      <c r="J1945" s="16" t="inlineStr">
        <is>
          <t>Open posting</t>
        </is>
      </c>
      <c r="K1945" s="8" t="n"/>
      <c r="L1945" s="17" t="inlineStr">
        <is>
          <t>new</t>
        </is>
      </c>
      <c r="M1945" s="18" t="inlineStr"/>
      <c r="N1945" s="7" t="inlineStr">
        <is>
          <t>b018b8250634120b4ca956579330f61aa0cc0cf1</t>
        </is>
      </c>
      <c r="O1945" s="14" t="n"/>
      <c r="P1945" s="7" t="inlineStr">
        <is>
          <t>jobspy</t>
        </is>
      </c>
      <c r="Q1945" s="8" t="inlineStr">
        <is>
          <t>python, c, embedded systems</t>
        </is>
      </c>
      <c r="R1945" s="8" t="inlineStr">
        <is>
          <t>Graduate Hardware Engineer embedded systems UK</t>
        </is>
      </c>
      <c r="S1945" s="19" t="n"/>
      <c r="T1945" s="19" t="n"/>
      <c r="U1945" s="14" t="n">
        <v>46199</v>
      </c>
      <c r="V1945" s="7" t="n"/>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0.98</v>
      </c>
      <c r="C1946" s="12" t="inlineStr">
        <is>
          <t>Senior/Lead</t>
        </is>
      </c>
      <c r="D1946" s="8" t="inlineStr">
        <is>
          <t>Venue &amp; Studio Deployments System Engineer, Event Productions</t>
        </is>
      </c>
      <c r="E1946" s="7" t="inlineStr">
        <is>
          <t>Amazon</t>
        </is>
      </c>
      <c r="F1946" s="8" t="inlineStr">
        <is>
          <t>London, England, UK</t>
        </is>
      </c>
      <c r="G1946" s="8" t="n"/>
      <c r="H1946" s="14" t="n"/>
      <c r="I1946" s="15">
        <f>IF($H1946="","",$H1946-TODAY())</f>
        <v/>
      </c>
      <c r="J1946" s="16" t="inlineStr">
        <is>
          <t>Open posting</t>
        </is>
      </c>
      <c r="K1946" s="8" t="n"/>
      <c r="L1946" s="17" t="inlineStr">
        <is>
          <t>new</t>
        </is>
      </c>
      <c r="M1946" s="18" t="inlineStr"/>
      <c r="N1946" s="7" t="inlineStr">
        <is>
          <t>c5731552f7e6435886dd815f67a5f19302a2a9d5</t>
        </is>
      </c>
      <c r="O1946" s="14" t="n">
        <v>46179</v>
      </c>
      <c r="P1946" s="7" t="inlineStr">
        <is>
          <t>jobspy</t>
        </is>
      </c>
      <c r="Q1946" s="8" t="inlineStr">
        <is>
          <t>git, c, javascript</t>
        </is>
      </c>
      <c r="R1946" s="8" t="inlineStr">
        <is>
          <t>Graduate Systems Engineer hardware software</t>
        </is>
      </c>
      <c r="S1946" s="19" t="n"/>
      <c r="T1946" s="19" t="n"/>
      <c r="U1946" s="14" t="n">
        <v>46199</v>
      </c>
      <c r="V1946" s="7" t="n"/>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0.98</v>
      </c>
      <c r="C1947" s="12" t="inlineStr">
        <is>
          <t>Junior</t>
        </is>
      </c>
      <c r="D1947" s="8" t="inlineStr">
        <is>
          <t>Junior AI Automation Engineer</t>
        </is>
      </c>
      <c r="E1947" s="7" t="inlineStr">
        <is>
          <t>Chelsea Football Club</t>
        </is>
      </c>
      <c r="F1947" s="8" t="inlineStr">
        <is>
          <t>London Area, United Kingdom</t>
        </is>
      </c>
      <c r="G1947" s="8" t="n"/>
      <c r="H1947" s="14" t="n"/>
      <c r="I1947" s="15">
        <f>IF($H1947="","",$H1947-TODAY())</f>
        <v/>
      </c>
      <c r="J1947" s="16" t="inlineStr">
        <is>
          <t>Open posting</t>
        </is>
      </c>
      <c r="K1947" s="8" t="n"/>
      <c r="L1947" s="17" t="inlineStr">
        <is>
          <t>new</t>
        </is>
      </c>
      <c r="M1947" s="18" t="inlineStr"/>
      <c r="N1947" s="7" t="inlineStr">
        <is>
          <t>0fff206fead62a2e199637ffea5b36ac09651e7b</t>
        </is>
      </c>
      <c r="O1947" s="14" t="n">
        <v>46198</v>
      </c>
      <c r="P1947" s="7" t="inlineStr">
        <is>
          <t>jobspy</t>
        </is>
      </c>
      <c r="Q1947" s="8" t="inlineStr">
        <is>
          <t>python, c, javascript</t>
        </is>
      </c>
      <c r="R1947" s="8" t="inlineStr">
        <is>
          <t>Graduate Software Engineer Python SQL API</t>
        </is>
      </c>
      <c r="S1947" s="19" t="n"/>
      <c r="T1947" s="19" t="n"/>
      <c r="U1947" s="14" t="n">
        <v>46199</v>
      </c>
      <c r="V1947" s="7" t="n"/>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0.98</v>
      </c>
      <c r="C1948" s="12" t="inlineStr">
        <is>
          <t>Graduate/Entry</t>
        </is>
      </c>
      <c r="D1948" s="8" t="inlineStr">
        <is>
          <t>Technology Graduate Analyst</t>
        </is>
      </c>
      <c r="E1948" s="7" t="inlineStr">
        <is>
          <t>Capula Investment Management LLP</t>
        </is>
      </c>
      <c r="F1948" s="8" t="inlineStr">
        <is>
          <t>London, England, UK</t>
        </is>
      </c>
      <c r="G1948" s="8" t="n"/>
      <c r="H1948" s="14" t="n"/>
      <c r="I1948" s="15">
        <f>IF($H1948="","",$H1948-TODAY())</f>
        <v/>
      </c>
      <c r="J1948" s="16" t="inlineStr">
        <is>
          <t>Open posting</t>
        </is>
      </c>
      <c r="K1948" s="8" t="n"/>
      <c r="L1948" s="17" t="inlineStr">
        <is>
          <t>new</t>
        </is>
      </c>
      <c r="M1948" s="18" t="inlineStr"/>
      <c r="N1948" s="7" t="inlineStr">
        <is>
          <t>2a25917cc226134eaa22199d90bc87f425cd6641</t>
        </is>
      </c>
      <c r="O1948" s="14" t="n">
        <v>46191</v>
      </c>
      <c r="P1948" s="7" t="inlineStr">
        <is>
          <t>jobspy</t>
        </is>
      </c>
      <c r="Q1948" s="8" t="inlineStr">
        <is>
          <t>python, c, javascript</t>
        </is>
      </c>
      <c r="R1948" s="8" t="inlineStr">
        <is>
          <t>Graduate Software Engineer Python SQL API</t>
        </is>
      </c>
      <c r="S1948" s="19" t="n"/>
      <c r="T1948" s="19" t="n"/>
      <c r="U1948" s="14" t="n">
        <v>46199</v>
      </c>
      <c r="V1948" s="7" t="n"/>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0.98</v>
      </c>
      <c r="C1949" s="12" t="inlineStr">
        <is>
          <t>Unspecified</t>
        </is>
      </c>
      <c r="D1949" s="8" t="inlineStr">
        <is>
          <t>Data and AI Engineer</t>
        </is>
      </c>
      <c r="E1949" s="7" t="inlineStr">
        <is>
          <t>KDR Talent Solutions</t>
        </is>
      </c>
      <c r="F1949" s="8" t="inlineStr">
        <is>
          <t>London Area, United Kingdom</t>
        </is>
      </c>
      <c r="G1949" s="8" t="n"/>
      <c r="H1949" s="14" t="n"/>
      <c r="I1949" s="15">
        <f>IF($H1949="","",$H1949-TODAY())</f>
        <v/>
      </c>
      <c r="J1949" s="16" t="inlineStr">
        <is>
          <t>Open posting</t>
        </is>
      </c>
      <c r="K1949" s="8" t="n"/>
      <c r="L1949" s="17" t="inlineStr">
        <is>
          <t>new</t>
        </is>
      </c>
      <c r="M1949" s="18" t="inlineStr"/>
      <c r="N1949" s="7" t="inlineStr">
        <is>
          <t>4c89e8b6312c455b8390d4102d3467ac840d9b6a</t>
        </is>
      </c>
      <c r="O1949" s="14" t="n">
        <v>46189</v>
      </c>
      <c r="P1949" s="7" t="inlineStr">
        <is>
          <t>jobspy</t>
        </is>
      </c>
      <c r="Q1949" s="8" t="inlineStr">
        <is>
          <t>python, sql, c</t>
        </is>
      </c>
      <c r="R1949" s="8" t="inlineStr">
        <is>
          <t>Graduate Data Engineer Python SQL pipelines</t>
        </is>
      </c>
      <c r="S1949" s="19" t="n"/>
      <c r="T1949" s="19" t="n"/>
      <c r="U1949" s="14" t="n">
        <v>46199</v>
      </c>
      <c r="V1949" s="7" t="n"/>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0.98</v>
      </c>
      <c r="C1950" s="12" t="inlineStr">
        <is>
          <t>Unspecified</t>
        </is>
      </c>
      <c r="D1950" s="8" t="inlineStr">
        <is>
          <t>Data Engineer</t>
        </is>
      </c>
      <c r="E1950" s="7" t="inlineStr">
        <is>
          <t>Identify Solutions</t>
        </is>
      </c>
      <c r="F1950" s="8" t="inlineStr"/>
      <c r="G1950" s="8" t="n"/>
      <c r="H1950" s="14" t="n"/>
      <c r="I1950" s="15">
        <f>IF($H1950="","",$H1950-TODAY())</f>
        <v/>
      </c>
      <c r="J1950" s="16" t="inlineStr">
        <is>
          <t>Open posting</t>
        </is>
      </c>
      <c r="K1950" s="8" t="n"/>
      <c r="L1950" s="17" t="inlineStr">
        <is>
          <t>new</t>
        </is>
      </c>
      <c r="M1950" s="18" t="inlineStr"/>
      <c r="N1950" s="7" t="inlineStr">
        <is>
          <t>108e866f38eefe2be0025a60f0d1175923a41eac</t>
        </is>
      </c>
      <c r="O1950" s="14" t="n">
        <v>46184</v>
      </c>
      <c r="P1950" s="7" t="inlineStr">
        <is>
          <t>jobspy</t>
        </is>
      </c>
      <c r="Q1950" s="8" t="inlineStr">
        <is>
          <t>python, sql, c</t>
        </is>
      </c>
      <c r="R1950" s="8" t="inlineStr">
        <is>
          <t>Graduate Data Engineer Python SQL pipelines</t>
        </is>
      </c>
      <c r="S1950" s="19" t="n"/>
      <c r="T1950" s="19" t="n"/>
      <c r="U1950" s="14" t="n">
        <v>46199</v>
      </c>
      <c r="V1950" s="7" t="n"/>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0.98</v>
      </c>
      <c r="C1951" s="12" t="inlineStr">
        <is>
          <t>Unspecified</t>
        </is>
      </c>
      <c r="D1951" s="8" t="inlineStr">
        <is>
          <t>Software Engineer - Data</t>
        </is>
      </c>
      <c r="E1951" s="7" t="inlineStr">
        <is>
          <t>Field</t>
        </is>
      </c>
      <c r="F1951" s="8" t="inlineStr">
        <is>
          <t>London, England, UK</t>
        </is>
      </c>
      <c r="G1951" s="8" t="n"/>
      <c r="H1951" s="14" t="n"/>
      <c r="I1951" s="15">
        <f>IF($H1951="","",$H1951-TODAY())</f>
        <v/>
      </c>
      <c r="J1951" s="16" t="inlineStr">
        <is>
          <t>Open posting</t>
        </is>
      </c>
      <c r="K1951" s="8" t="n"/>
      <c r="L1951" s="17" t="inlineStr">
        <is>
          <t>new</t>
        </is>
      </c>
      <c r="M1951" s="18" t="inlineStr"/>
      <c r="N1951" s="7" t="inlineStr">
        <is>
          <t>14273eac0f835b4798abdabcd31be9d8b6f2979f</t>
        </is>
      </c>
      <c r="O1951" s="14" t="n">
        <v>46183</v>
      </c>
      <c r="P1951" s="7" t="inlineStr">
        <is>
          <t>jobspy</t>
        </is>
      </c>
      <c r="Q1951" s="8" t="inlineStr">
        <is>
          <t>python, sql, c</t>
        </is>
      </c>
      <c r="R1951" s="8" t="inlineStr">
        <is>
          <t>Graduate Data Engineer Python SQL pipelines</t>
        </is>
      </c>
      <c r="S1951" s="19" t="n"/>
      <c r="T1951" s="19" t="n"/>
      <c r="U1951" s="14" t="n">
        <v>46199</v>
      </c>
      <c r="V1951" s="7" t="n"/>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0.98</v>
      </c>
      <c r="C1952" s="12" t="inlineStr">
        <is>
          <t>Unspecified</t>
        </is>
      </c>
      <c r="D1952" s="8" t="inlineStr">
        <is>
          <t>Platform Engineer - AWS, Splunk, RestAPI</t>
        </is>
      </c>
      <c r="E1952" s="7" t="inlineStr">
        <is>
          <t>Harvey Nash</t>
        </is>
      </c>
      <c r="F1952" s="8" t="inlineStr">
        <is>
          <t>London Area, United Kingdom</t>
        </is>
      </c>
      <c r="G1952" s="8" t="n"/>
      <c r="H1952" s="14" t="n"/>
      <c r="I1952" s="15">
        <f>IF($H1952="","",$H1952-TODAY())</f>
        <v/>
      </c>
      <c r="J1952" s="16" t="inlineStr">
        <is>
          <t>Open posting</t>
        </is>
      </c>
      <c r="K1952" s="8" t="n"/>
      <c r="L1952" s="17" t="inlineStr">
        <is>
          <t>new</t>
        </is>
      </c>
      <c r="M1952" s="18" t="inlineStr"/>
      <c r="N1952" s="7" t="inlineStr">
        <is>
          <t>3bbb008a83a400159f4cf31415b6ed0a1ce42334</t>
        </is>
      </c>
      <c r="O1952" s="14" t="n">
        <v>46190</v>
      </c>
      <c r="P1952" s="7" t="inlineStr">
        <is>
          <t>jobspy</t>
        </is>
      </c>
      <c r="Q1952" s="8" t="inlineStr">
        <is>
          <t>docker, kubernetes, c</t>
        </is>
      </c>
      <c r="R1952" s="8" t="inlineStr">
        <is>
          <t>Graduate Platform Engineer Docker Kubernetes Python</t>
        </is>
      </c>
      <c r="S1952" s="19" t="n"/>
      <c r="T1952" s="19" t="n"/>
      <c r="U1952" s="14" t="n">
        <v>46199</v>
      </c>
      <c r="V1952" s="7" t="n"/>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0.98</v>
      </c>
      <c r="C1953" s="12" t="inlineStr">
        <is>
          <t>Mid-level</t>
        </is>
      </c>
      <c r="D1953" s="8" t="inlineStr">
        <is>
          <t>Design and Development Engineer (Ultrasonic sensors)</t>
        </is>
      </c>
      <c r="E1953" s="7" t="inlineStr">
        <is>
          <t>Ionix Advanced Technologies Ltd</t>
        </is>
      </c>
      <c r="F1953" s="8" t="inlineStr">
        <is>
          <t>Leeds, ENG, GB</t>
        </is>
      </c>
      <c r="G1953" s="8" t="n"/>
      <c r="H1953" s="14" t="n"/>
      <c r="I1953" s="15">
        <f>IF($H1953="","",$H1953-TODAY())</f>
        <v/>
      </c>
      <c r="J1953" s="16" t="inlineStr">
        <is>
          <t>Open posting</t>
        </is>
      </c>
      <c r="K1953" s="8" t="n"/>
      <c r="L1953" s="17" t="inlineStr">
        <is>
          <t>new</t>
        </is>
      </c>
      <c r="M1953" s="18" t="inlineStr"/>
      <c r="N1953" s="7" t="inlineStr">
        <is>
          <t>8ceaaf4330e43923b96e33f5f1cf5c1f996cb279</t>
        </is>
      </c>
      <c r="O1953" s="14" t="n">
        <v>46198</v>
      </c>
      <c r="P1953" s="7" t="inlineStr">
        <is>
          <t>jobspy</t>
        </is>
      </c>
      <c r="Q1953" s="8" t="inlineStr">
        <is>
          <t>git, solidworks, c</t>
        </is>
      </c>
      <c r="R1953" s="8" t="inlineStr">
        <is>
          <t>Research Engineer embedded systems electronics</t>
        </is>
      </c>
      <c r="S1953" s="19" t="n"/>
      <c r="T1953" s="19" t="n"/>
      <c r="U1953" s="14" t="n">
        <v>46199</v>
      </c>
      <c r="V1953" s="7" t="n"/>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0.98</v>
      </c>
      <c r="C1954" s="12" t="inlineStr">
        <is>
          <t>Junior</t>
        </is>
      </c>
      <c r="D1954" s="8" t="inlineStr">
        <is>
          <t>Power Systems R&amp;D Engineer</t>
        </is>
      </c>
      <c r="E1954" s="7" t="inlineStr">
        <is>
          <t>Camlin Group Ltd</t>
        </is>
      </c>
      <c r="F1954" s="8" t="inlineStr">
        <is>
          <t>Lisburn, NIR, GB</t>
        </is>
      </c>
      <c r="G1954" s="8" t="n"/>
      <c r="H1954" s="14" t="n"/>
      <c r="I1954" s="15">
        <f>IF($H1954="","",$H1954-TODAY())</f>
        <v/>
      </c>
      <c r="J1954" s="16" t="inlineStr">
        <is>
          <t>Open posting</t>
        </is>
      </c>
      <c r="K1954" s="8" t="n"/>
      <c r="L1954" s="17" t="inlineStr">
        <is>
          <t>new</t>
        </is>
      </c>
      <c r="M1954" s="18" t="inlineStr"/>
      <c r="N1954" s="7" t="inlineStr">
        <is>
          <t>f3ba62859d9a4a7328252545a8e2685a629b8efb</t>
        </is>
      </c>
      <c r="O1954" s="14" t="n">
        <v>46183</v>
      </c>
      <c r="P1954" s="7" t="inlineStr">
        <is>
          <t>jobspy</t>
        </is>
      </c>
      <c r="Q1954" s="8" t="inlineStr">
        <is>
          <t>python, git, c</t>
        </is>
      </c>
      <c r="R1954" s="8" t="inlineStr">
        <is>
          <t>Research Engineer embedded systems electronics</t>
        </is>
      </c>
      <c r="S1954" s="19" t="n"/>
      <c r="T1954" s="19" t="n"/>
      <c r="U1954" s="14" t="n">
        <v>46199</v>
      </c>
      <c r="V1954" s="7" t="n"/>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0.98</v>
      </c>
      <c r="C1955" s="12" t="inlineStr">
        <is>
          <t>Senior/Lead</t>
        </is>
      </c>
      <c r="D1955" s="8" t="inlineStr">
        <is>
          <t>Technical Integrations Consultant</t>
        </is>
      </c>
      <c r="E1955" s="7" t="inlineStr">
        <is>
          <t>Zip</t>
        </is>
      </c>
      <c r="F1955" s="8" t="inlineStr">
        <is>
          <t>London, England, UK</t>
        </is>
      </c>
      <c r="G1955" s="8" t="n"/>
      <c r="H1955" s="14" t="n"/>
      <c r="I1955" s="15">
        <f>IF($H1955="","",$H1955-TODAY())</f>
        <v/>
      </c>
      <c r="J1955" s="16" t="inlineStr">
        <is>
          <t>Open posting</t>
        </is>
      </c>
      <c r="K1955" s="8" t="n"/>
      <c r="L1955" s="17" t="inlineStr">
        <is>
          <t>new</t>
        </is>
      </c>
      <c r="M1955" s="18" t="inlineStr"/>
      <c r="N1955" s="7" t="inlineStr">
        <is>
          <t>5f7bb046f65c5674871ceb4b27ae0ec76a951d93</t>
        </is>
      </c>
      <c r="O1955" s="14" t="n">
        <v>46195</v>
      </c>
      <c r="P1955" s="7" t="inlineStr">
        <is>
          <t>jobspy</t>
        </is>
      </c>
      <c r="Q1955" s="8" t="inlineStr">
        <is>
          <t>python, c, javascript</t>
        </is>
      </c>
      <c r="R1955" s="8" t="inlineStr">
        <is>
          <t>Graduate Technology Consultant ERP systems</t>
        </is>
      </c>
      <c r="S1955" s="19" t="n"/>
      <c r="T1955" s="19" t="n"/>
      <c r="U1955" s="14" t="n">
        <v>46199</v>
      </c>
      <c r="V1955" s="7" t="n"/>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0.98</v>
      </c>
      <c r="C1956" s="12" t="inlineStr">
        <is>
          <t>Graduate/Entry</t>
        </is>
      </c>
      <c r="D1956" s="8" t="inlineStr">
        <is>
          <t>Graduate Technology Consultant</t>
        </is>
      </c>
      <c r="E1956" s="7" t="inlineStr">
        <is>
          <t>GRAYCE</t>
        </is>
      </c>
      <c r="F1956" s="8" t="inlineStr">
        <is>
          <t>Manchester Area, United Kingdom</t>
        </is>
      </c>
      <c r="G1956" s="8" t="n"/>
      <c r="H1956" s="14" t="n"/>
      <c r="I1956" s="15">
        <f>IF($H1956="","",$H1956-TODAY())</f>
        <v/>
      </c>
      <c r="J1956" s="16" t="inlineStr">
        <is>
          <t>Open posting</t>
        </is>
      </c>
      <c r="K1956" s="8" t="n"/>
      <c r="L1956" s="17" t="inlineStr">
        <is>
          <t>new</t>
        </is>
      </c>
      <c r="M1956" s="18" t="inlineStr"/>
      <c r="N1956" s="7" t="inlineStr">
        <is>
          <t>6619a23eb78d5edbf6631a0c44b6d2aa57b32262</t>
        </is>
      </c>
      <c r="O1956" s="14" t="n">
        <v>46170</v>
      </c>
      <c r="P1956" s="7" t="inlineStr">
        <is>
          <t>jobspy</t>
        </is>
      </c>
      <c r="Q1956" s="8" t="inlineStr">
        <is>
          <t>python, git, c</t>
        </is>
      </c>
      <c r="R1956" s="8" t="inlineStr">
        <is>
          <t>Graduate Technology Consultant ERP systems</t>
        </is>
      </c>
      <c r="S1956" s="19" t="n"/>
      <c r="T1956" s="19" t="n"/>
      <c r="U1956" s="14" t="n">
        <v>46199</v>
      </c>
      <c r="V1956" s="7" t="n"/>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0.97</v>
      </c>
      <c r="C1957" s="12" t="inlineStr">
        <is>
          <t>Junior</t>
        </is>
      </c>
      <c r="D1957" s="8" t="inlineStr">
        <is>
          <t>Junior Integration Engineer</t>
        </is>
      </c>
      <c r="E1957" s="7" t="inlineStr">
        <is>
          <t>Ericsson</t>
        </is>
      </c>
      <c r="F1957" s="8" t="inlineStr">
        <is>
          <t>Beverley, England, UK</t>
        </is>
      </c>
      <c r="G1957" s="8" t="n"/>
      <c r="H1957" s="14" t="n"/>
      <c r="I1957" s="15">
        <f>IF($H1957="","",$H1957-TODAY())</f>
        <v/>
      </c>
      <c r="J1957" s="16" t="inlineStr">
        <is>
          <t>Open posting</t>
        </is>
      </c>
      <c r="K1957" s="8" t="inlineStr">
        <is>
          <t>filtered by keyword pre-scan</t>
        </is>
      </c>
      <c r="L1957" s="17" t="inlineStr">
        <is>
          <t>new</t>
        </is>
      </c>
      <c r="M1957" s="18" t="inlineStr"/>
      <c r="N1957" s="7" t="inlineStr">
        <is>
          <t>fc3ddef99c695c70156b2486c04834d1194af909</t>
        </is>
      </c>
      <c r="O1957" s="14" t="n">
        <v>46196</v>
      </c>
      <c r="P1957" s="7" t="inlineStr">
        <is>
          <t>jobspy</t>
        </is>
      </c>
      <c r="Q1957" s="8" t="inlineStr">
        <is>
          <t>python, c</t>
        </is>
      </c>
      <c r="R1957" s="8" t="inlineStr">
        <is>
          <t>Graduate Electronics Engineer Sheffield remote</t>
        </is>
      </c>
      <c r="S1957" s="19" t="n"/>
      <c r="T1957" s="19" t="n"/>
      <c r="U1957" s="14" t="n">
        <v>46199</v>
      </c>
      <c r="V1957" s="7" t="inlineStr">
        <is>
          <t>v2-cv-accuracy-13b988b18da8ea7d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0.97</v>
      </c>
      <c r="C1958" s="12" t="inlineStr">
        <is>
          <t>Junior</t>
        </is>
      </c>
      <c r="D1958" s="8" t="inlineStr">
        <is>
          <t>Junior Integration Engineer</t>
        </is>
      </c>
      <c r="E1958" s="7" t="inlineStr">
        <is>
          <t>Ericsson</t>
        </is>
      </c>
      <c r="F1958" s="8" t="inlineStr">
        <is>
          <t>Reading, England, UK</t>
        </is>
      </c>
      <c r="G1958" s="8" t="n"/>
      <c r="H1958" s="14" t="n"/>
      <c r="I1958" s="15">
        <f>IF($H1958="","",$H1958-TODAY())</f>
        <v/>
      </c>
      <c r="J1958" s="16" t="inlineStr">
        <is>
          <t>Open posting</t>
        </is>
      </c>
      <c r="K1958" s="8" t="inlineStr">
        <is>
          <t>filtered by keyword pre-scan</t>
        </is>
      </c>
      <c r="L1958" s="17" t="inlineStr">
        <is>
          <t>new</t>
        </is>
      </c>
      <c r="M1958" s="18" t="inlineStr"/>
      <c r="N1958" s="7" t="inlineStr">
        <is>
          <t>4184dd0d5a73f0965687a04e6c6771f7957aa5f9</t>
        </is>
      </c>
      <c r="O1958" s="14" t="n">
        <v>46196</v>
      </c>
      <c r="P1958" s="7" t="inlineStr">
        <is>
          <t>jobspy</t>
        </is>
      </c>
      <c r="Q1958" s="8" t="inlineStr">
        <is>
          <t>python, c</t>
        </is>
      </c>
      <c r="R1958" s="8" t="inlineStr">
        <is>
          <t>Graduate IoT Engineer LoRaWAN Python SQL</t>
        </is>
      </c>
      <c r="S1958" s="19" t="n"/>
      <c r="T1958" s="19" t="n"/>
      <c r="U1958" s="14" t="n">
        <v>46199</v>
      </c>
      <c r="V1958" s="7" t="inlineStr">
        <is>
          <t>v2-cv-accuracy-13b988b18da8ea7d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0.97</v>
      </c>
      <c r="C1959" s="12" t="inlineStr">
        <is>
          <t>Junior</t>
        </is>
      </c>
      <c r="D1959" s="8" t="inlineStr">
        <is>
          <t>Junior Integration Engineer</t>
        </is>
      </c>
      <c r="E1959" s="7" t="inlineStr">
        <is>
          <t>Ericsson</t>
        </is>
      </c>
      <c r="F1959" s="8" t="inlineStr">
        <is>
          <t>Preston, England, UK</t>
        </is>
      </c>
      <c r="G1959" s="8" t="n"/>
      <c r="H1959" s="14" t="n"/>
      <c r="I1959" s="15">
        <f>IF($H1959="","",$H1959-TODAY())</f>
        <v/>
      </c>
      <c r="J1959" s="16" t="inlineStr">
        <is>
          <t>Open posting</t>
        </is>
      </c>
      <c r="K1959" s="8" t="inlineStr">
        <is>
          <t>filtered by keyword pre-scan</t>
        </is>
      </c>
      <c r="L1959" s="17" t="inlineStr">
        <is>
          <t>new</t>
        </is>
      </c>
      <c r="M1959" s="18" t="inlineStr"/>
      <c r="N1959" s="7" t="inlineStr">
        <is>
          <t>8990bfd7c9c4a5f61ac38c1919fe569c275013d1</t>
        </is>
      </c>
      <c r="O1959" s="14" t="n">
        <v>46196</v>
      </c>
      <c r="P1959" s="7" t="inlineStr">
        <is>
          <t>jobspy</t>
        </is>
      </c>
      <c r="Q1959" s="8" t="inlineStr">
        <is>
          <t>python, c</t>
        </is>
      </c>
      <c r="R1959" s="8" t="inlineStr">
        <is>
          <t>Graduate IoT Engineer LoRaWAN Python SQL</t>
        </is>
      </c>
      <c r="S1959" s="19" t="n"/>
      <c r="T1959" s="19" t="n"/>
      <c r="U1959" s="14" t="n">
        <v>46199</v>
      </c>
      <c r="V1959" s="7" t="inlineStr">
        <is>
          <t>v2-cv-accuracy-13b988b18da8ea7d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0.97</v>
      </c>
      <c r="C1960" s="12" t="inlineStr">
        <is>
          <t>Senior/Lead</t>
        </is>
      </c>
      <c r="D1960" s="8" t="inlineStr">
        <is>
          <t>Applications / Software Engineer in Roznov or Ostrava</t>
        </is>
      </c>
      <c r="E1960" s="7" t="inlineStr">
        <is>
          <t>NXP Semiconductors</t>
        </is>
      </c>
      <c r="F1960" s="8" t="inlineStr">
        <is>
          <t>Glasgow, Scotland, UK</t>
        </is>
      </c>
      <c r="G1960" s="8" t="n"/>
      <c r="H1960" s="14" t="n"/>
      <c r="I1960" s="15">
        <f>IF($H1960="","",$H1960-TODAY())</f>
        <v/>
      </c>
      <c r="J1960" s="16" t="inlineStr">
        <is>
          <t>Open posting</t>
        </is>
      </c>
      <c r="K1960" s="8" t="inlineStr">
        <is>
          <t>filtered by keyword pre-scan</t>
        </is>
      </c>
      <c r="L1960" s="17" t="inlineStr">
        <is>
          <t>new</t>
        </is>
      </c>
      <c r="M1960" s="18" t="inlineStr"/>
      <c r="N1960" s="7" t="inlineStr">
        <is>
          <t>197ea98933ad39e013767d0f8ac88956caed69bc</t>
        </is>
      </c>
      <c r="O1960" s="14" t="n">
        <v>46193</v>
      </c>
      <c r="P1960" s="7" t="inlineStr">
        <is>
          <t>jobspy</t>
        </is>
      </c>
      <c r="Q1960" s="8" t="inlineStr">
        <is>
          <t>python, c</t>
        </is>
      </c>
      <c r="R1960" s="8" t="inlineStr">
        <is>
          <t>Graduate Software Engineer Python embedded Linux</t>
        </is>
      </c>
      <c r="S1960" s="19" t="n"/>
      <c r="T1960" s="19" t="n"/>
      <c r="U1960" s="14" t="n">
        <v>46198</v>
      </c>
      <c r="V1960" s="7" t="inlineStr">
        <is>
          <t>v2-cv-accuracy-13b988b18da8ea7d</t>
        </is>
      </c>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0.97</v>
      </c>
      <c r="C1961" s="12" t="inlineStr">
        <is>
          <t>Graduate/Entry</t>
        </is>
      </c>
      <c r="D1961" s="8" t="inlineStr">
        <is>
          <t>Graduate Software Engineer (Liverpool)</t>
        </is>
      </c>
      <c r="E1961" s="7" t="inlineStr">
        <is>
          <t>targetjobs UK</t>
        </is>
      </c>
      <c r="F1961" s="8" t="inlineStr">
        <is>
          <t>Liverpool, England, UK</t>
        </is>
      </c>
      <c r="G1961" s="8" t="n"/>
      <c r="H1961" s="14" t="n"/>
      <c r="I1961" s="15">
        <f>IF($H1961="","",$H1961-TODAY())</f>
        <v/>
      </c>
      <c r="J1961" s="16" t="inlineStr">
        <is>
          <t>Open posting</t>
        </is>
      </c>
      <c r="K1961" s="8" t="inlineStr">
        <is>
          <t>filtered by keyword pre-scan</t>
        </is>
      </c>
      <c r="L1961" s="17" t="inlineStr">
        <is>
          <t>new</t>
        </is>
      </c>
      <c r="M1961" s="18" t="inlineStr"/>
      <c r="N1961" s="7" t="inlineStr">
        <is>
          <t>92f71d153e0ebca1c040b32fec1306e1688dcb25</t>
        </is>
      </c>
      <c r="O1961" s="14" t="n">
        <v>46183</v>
      </c>
      <c r="P1961" s="7" t="inlineStr">
        <is>
          <t>jobspy</t>
        </is>
      </c>
      <c r="Q1961" s="8" t="inlineStr">
        <is>
          <t>git, c</t>
        </is>
      </c>
      <c r="R1961" s="8" t="inlineStr">
        <is>
          <t>Graduate Software Engineer Python SQL backend</t>
        </is>
      </c>
      <c r="S1961" s="19" t="n"/>
      <c r="T1961" s="19" t="n"/>
      <c r="U1961" s="14" t="n">
        <v>46198</v>
      </c>
      <c r="V1961" s="7" t="inlineStr">
        <is>
          <t>v2-cv-accuracy-13b988b18da8ea7d</t>
        </is>
      </c>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0.97</v>
      </c>
      <c r="C1962" s="12" t="inlineStr">
        <is>
          <t>Unspecified</t>
        </is>
      </c>
      <c r="D1962" s="8" t="inlineStr">
        <is>
          <t>Software Engineer</t>
        </is>
      </c>
      <c r="E1962" s="7" t="inlineStr">
        <is>
          <t>TRS Staffing Solutions</t>
        </is>
      </c>
      <c r="F1962" s="8" t="inlineStr">
        <is>
          <t>Leicestershire, England, UK</t>
        </is>
      </c>
      <c r="G1962" s="8" t="n"/>
      <c r="H1962" s="14" t="n"/>
      <c r="I1962" s="15">
        <f>IF($H1962="","",$H1962-TODAY())</f>
        <v/>
      </c>
      <c r="J1962" s="16" t="inlineStr">
        <is>
          <t>Open posting</t>
        </is>
      </c>
      <c r="K1962" s="8" t="inlineStr">
        <is>
          <t>filtered by keyword pre-scan</t>
        </is>
      </c>
      <c r="L1962" s="17" t="inlineStr">
        <is>
          <t>new</t>
        </is>
      </c>
      <c r="M1962" s="18" t="inlineStr"/>
      <c r="N1962" s="7" t="inlineStr">
        <is>
          <t>e8c19b2827d1c63656467723de88b4166a26b2c5</t>
        </is>
      </c>
      <c r="O1962" s="14" t="n">
        <v>46174</v>
      </c>
      <c r="P1962" s="7" t="inlineStr">
        <is>
          <t>jobspy</t>
        </is>
      </c>
      <c r="Q1962" s="8" t="inlineStr">
        <is>
          <t>c, embedded systems</t>
        </is>
      </c>
      <c r="R1962" s="8" t="inlineStr">
        <is>
          <t>EngD Research Engineer electronics embedded systems</t>
        </is>
      </c>
      <c r="S1962" s="19" t="n"/>
      <c r="T1962" s="19" t="n"/>
      <c r="U1962" s="14" t="n">
        <v>46196</v>
      </c>
      <c r="V1962" s="7" t="inlineStr">
        <is>
          <t>v2-cv-accuracy-13b988b18da8ea7d</t>
        </is>
      </c>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0.97</v>
      </c>
      <c r="C1963" s="12" t="inlineStr">
        <is>
          <t>Unspecified</t>
        </is>
      </c>
      <c r="D1963" s="8" t="inlineStr">
        <is>
          <t>Signal Processing Engineer</t>
        </is>
      </c>
      <c r="E1963" s="7" t="inlineStr">
        <is>
          <t>Cure Talent</t>
        </is>
      </c>
      <c r="F1963" s="8" t="inlineStr">
        <is>
          <t>Leicestershire, England, UK</t>
        </is>
      </c>
      <c r="G1963" s="8" t="n"/>
      <c r="H1963" s="14" t="n"/>
      <c r="I1963" s="15">
        <f>IF($H1963="","",$H1963-TODAY())</f>
        <v/>
      </c>
      <c r="J1963" s="16" t="inlineStr">
        <is>
          <t>Open posting</t>
        </is>
      </c>
      <c r="K1963" s="8" t="inlineStr">
        <is>
          <t>filtered by keyword pre-scan</t>
        </is>
      </c>
      <c r="L1963" s="17" t="inlineStr">
        <is>
          <t>new</t>
        </is>
      </c>
      <c r="M1963" s="18" t="inlineStr"/>
      <c r="N1963" s="7" t="inlineStr">
        <is>
          <t>c6a7dff85f5b9e598877e0237e39cdaf6357c4ff</t>
        </is>
      </c>
      <c r="O1963" s="14" t="n"/>
      <c r="P1963" s="7" t="inlineStr">
        <is>
          <t>jobspy</t>
        </is>
      </c>
      <c r="Q1963" s="8" t="inlineStr">
        <is>
          <t>python, c</t>
        </is>
      </c>
      <c r="R1963" s="8" t="inlineStr">
        <is>
          <t>Signal Processing Engineer DSP graduate Sheffield</t>
        </is>
      </c>
      <c r="S1963" s="19" t="n"/>
      <c r="T1963" s="19" t="n"/>
      <c r="U1963" s="14" t="n">
        <v>46195</v>
      </c>
      <c r="V1963" s="7" t="inlineStr">
        <is>
          <t>v2-cv-accuracy-13b988b18da8ea7d</t>
        </is>
      </c>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0.97</v>
      </c>
      <c r="C1964" s="12" t="inlineStr">
        <is>
          <t>Unspecified</t>
        </is>
      </c>
      <c r="D1964" s="8" t="inlineStr">
        <is>
          <t>Data Engineer (12 month FTC) 199050</t>
        </is>
      </c>
      <c r="E1964" s="7" t="inlineStr">
        <is>
          <t>Harnham</t>
        </is>
      </c>
      <c r="F1964" s="8" t="inlineStr">
        <is>
          <t>England, United Kingdom</t>
        </is>
      </c>
      <c r="G1964" s="8" t="n"/>
      <c r="H1964" s="14" t="n"/>
      <c r="I1964" s="15">
        <f>IF($H1964="","",$H1964-TODAY())</f>
        <v/>
      </c>
      <c r="J1964" s="16" t="inlineStr">
        <is>
          <t>Open posting</t>
        </is>
      </c>
      <c r="K1964" s="8" t="inlineStr">
        <is>
          <t>filtered by keyword pre-scan</t>
        </is>
      </c>
      <c r="L1964" s="17" t="inlineStr">
        <is>
          <t>new</t>
        </is>
      </c>
      <c r="M1964" s="18" t="inlineStr"/>
      <c r="N1964" s="7" t="inlineStr">
        <is>
          <t>b9e513622d70601fe1d64a7c40f805774a14c5e4</t>
        </is>
      </c>
      <c r="O1964" s="14" t="n">
        <v>46189</v>
      </c>
      <c r="P1964" s="7" t="inlineStr">
        <is>
          <t>jobspy</t>
        </is>
      </c>
      <c r="Q1964" s="8" t="inlineStr">
        <is>
          <t>python, c</t>
        </is>
      </c>
      <c r="R1964" s="8" t="inlineStr">
        <is>
          <t>Junior Data Engineer Python SQL MySQL remote</t>
        </is>
      </c>
      <c r="S1964" s="19" t="n"/>
      <c r="T1964" s="19" t="n"/>
      <c r="U1964" s="14" t="n">
        <v>46195</v>
      </c>
      <c r="V1964" s="7" t="inlineStr">
        <is>
          <t>v2-cv-accuracy-13b988b18da8ea7d</t>
        </is>
      </c>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0.97</v>
      </c>
      <c r="C1965" s="12" t="inlineStr">
        <is>
          <t>Unspecified</t>
        </is>
      </c>
      <c r="D1965" s="8" t="inlineStr">
        <is>
          <t>Performance Engineer</t>
        </is>
      </c>
      <c r="E1965" s="7" t="inlineStr">
        <is>
          <t>CommonAI CIC</t>
        </is>
      </c>
      <c r="F1965" s="8" t="inlineStr">
        <is>
          <t>Cambridge, England, UK</t>
        </is>
      </c>
      <c r="G1965" s="8" t="n"/>
      <c r="H1965" s="14" t="n"/>
      <c r="I1965" s="15">
        <f>IF($H1965="","",$H1965-TODAY())</f>
        <v/>
      </c>
      <c r="J1965" s="16" t="inlineStr">
        <is>
          <t>Open posting</t>
        </is>
      </c>
      <c r="K1965" s="8" t="inlineStr">
        <is>
          <t>filtered by keyword pre-scan</t>
        </is>
      </c>
      <c r="L1965" s="17" t="inlineStr">
        <is>
          <t>new</t>
        </is>
      </c>
      <c r="M1965" s="18" t="inlineStr"/>
      <c r="N1965" s="7" t="inlineStr">
        <is>
          <t>56daa3a93013d5b8a00d32ef2ab138a8249d1e33</t>
        </is>
      </c>
      <c r="O1965" s="14" t="n">
        <v>46182</v>
      </c>
      <c r="P1965" s="7" t="inlineStr">
        <is>
          <t>jobspy</t>
        </is>
      </c>
      <c r="Q1965" s="8" t="inlineStr">
        <is>
          <t>python, c</t>
        </is>
      </c>
      <c r="R1965" s="8" t="inlineStr">
        <is>
          <t>Graduate Embedded Engineer Python FPGA</t>
        </is>
      </c>
      <c r="S1965" s="19" t="n"/>
      <c r="T1965" s="19" t="n"/>
      <c r="U1965" s="14" t="n">
        <v>46195</v>
      </c>
      <c r="V1965" s="7" t="inlineStr">
        <is>
          <t>v2-cv-accuracy-13b988b18da8ea7d</t>
        </is>
      </c>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0.97</v>
      </c>
      <c r="C1966" s="12" t="inlineStr">
        <is>
          <t>Mid-level</t>
        </is>
      </c>
      <c r="D1966" s="8" t="inlineStr">
        <is>
          <t>IoT Engineer</t>
        </is>
      </c>
      <c r="E1966" s="7" t="inlineStr">
        <is>
          <t>Wabtec Corporation</t>
        </is>
      </c>
      <c r="F1966" s="8" t="inlineStr">
        <is>
          <t>Derby, England, UK</t>
        </is>
      </c>
      <c r="G1966" s="8" t="n"/>
      <c r="H1966" s="14" t="n"/>
      <c r="I1966" s="15">
        <f>IF($H1966="","",$H1966-TODAY())</f>
        <v/>
      </c>
      <c r="J1966" s="16" t="inlineStr">
        <is>
          <t>Open posting</t>
        </is>
      </c>
      <c r="K1966" s="8" t="inlineStr">
        <is>
          <t>filtered by keyword pre-scan</t>
        </is>
      </c>
      <c r="L1966" s="17" t="inlineStr">
        <is>
          <t>new</t>
        </is>
      </c>
      <c r="M1966" s="18" t="inlineStr"/>
      <c r="N1966" s="7" t="inlineStr">
        <is>
          <t>c119fac9a9ee925235aca434e88d4ea195427452</t>
        </is>
      </c>
      <c r="O1966" s="14" t="n">
        <v>46175</v>
      </c>
      <c r="P1966" s="7" t="inlineStr">
        <is>
          <t>jobspy</t>
        </is>
      </c>
      <c r="Q1966" s="8" t="inlineStr">
        <is>
          <t>git, c</t>
        </is>
      </c>
      <c r="R1966" s="8" t="inlineStr">
        <is>
          <t>Graduate IoT Engineer LoRaWAN embedded</t>
        </is>
      </c>
      <c r="S1966" s="19" t="n"/>
      <c r="T1966" s="19" t="n"/>
      <c r="U1966" s="14" t="n">
        <v>46195</v>
      </c>
      <c r="V1966" s="7" t="inlineStr">
        <is>
          <t>v2-cv-accuracy-13b988b18da8ea7d</t>
        </is>
      </c>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0.97</v>
      </c>
      <c r="C1967" s="12" t="inlineStr">
        <is>
          <t>Graduate/Entry</t>
        </is>
      </c>
      <c r="D1967" s="8" t="inlineStr">
        <is>
          <t>Graduate Forward Deployed Engineer | High Growth Start Up</t>
        </is>
      </c>
      <c r="E1967" s="7" t="inlineStr">
        <is>
          <t>Oho Group</t>
        </is>
      </c>
      <c r="F1967" s="8" t="inlineStr">
        <is>
          <t>London Area, United Kingdom</t>
        </is>
      </c>
      <c r="G1967" s="8" t="n"/>
      <c r="H1967" s="14" t="n"/>
      <c r="I1967" s="15">
        <f>IF($H1967="","",$H1967-TODAY())</f>
        <v/>
      </c>
      <c r="J1967" s="16" t="inlineStr">
        <is>
          <t>Open posting</t>
        </is>
      </c>
      <c r="K1967" s="8" t="inlineStr">
        <is>
          <t>filtered by keyword pre-scan</t>
        </is>
      </c>
      <c r="L1967" s="17" t="inlineStr">
        <is>
          <t>new</t>
        </is>
      </c>
      <c r="M1967" s="18" t="inlineStr"/>
      <c r="N1967" s="7" t="inlineStr">
        <is>
          <t>8ca22a084bd04c9979f42e34927259d66d225ee9</t>
        </is>
      </c>
      <c r="O1967" s="14" t="n"/>
      <c r="P1967" s="7" t="inlineStr">
        <is>
          <t>jobspy</t>
        </is>
      </c>
      <c r="Q1967" s="8" t="inlineStr">
        <is>
          <t>python, c</t>
        </is>
      </c>
      <c r="R1967" s="8" t="inlineStr">
        <is>
          <t>Graduate IoT Engineer LoRaWAN embedded</t>
        </is>
      </c>
      <c r="S1967" s="19" t="n"/>
      <c r="T1967" s="19" t="n"/>
      <c r="U1967" s="14" t="n">
        <v>46195</v>
      </c>
      <c r="V1967" s="7" t="inlineStr">
        <is>
          <t>v2-cv-accuracy-13b988b18da8ea7d</t>
        </is>
      </c>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0.97</v>
      </c>
      <c r="C1968" s="12" t="inlineStr">
        <is>
          <t>Unspecified</t>
        </is>
      </c>
      <c r="D1968" s="8" t="inlineStr">
        <is>
          <t>Audio Consultant Engineer</t>
        </is>
      </c>
      <c r="E1968" s="7" t="inlineStr">
        <is>
          <t>microTECH Global LTD</t>
        </is>
      </c>
      <c r="F1968" s="8" t="inlineStr">
        <is>
          <t>England, United Kingdom</t>
        </is>
      </c>
      <c r="G1968" s="8" t="n"/>
      <c r="H1968" s="14" t="n"/>
      <c r="I1968" s="15">
        <f>IF($H1968="","",$H1968-TODAY())</f>
        <v/>
      </c>
      <c r="J1968" s="16" t="inlineStr">
        <is>
          <t>Open posting</t>
        </is>
      </c>
      <c r="K1968" s="8" t="inlineStr">
        <is>
          <t>filtered by keyword pre-scan</t>
        </is>
      </c>
      <c r="L1968" s="17" t="inlineStr">
        <is>
          <t>new</t>
        </is>
      </c>
      <c r="M1968" s="18" t="inlineStr"/>
      <c r="N1968" s="7" t="inlineStr">
        <is>
          <t>47baec6aede25f8d6f03cd118f5e065f7ec044a7</t>
        </is>
      </c>
      <c r="O1968" s="14" t="n">
        <v>46183</v>
      </c>
      <c r="P1968" s="7" t="inlineStr">
        <is>
          <t>jobspy</t>
        </is>
      </c>
      <c r="Q1968" s="8" t="inlineStr">
        <is>
          <t>c, dsp</t>
        </is>
      </c>
      <c r="R1968" s="8" t="inlineStr">
        <is>
          <t>Signal Processing Engineer graduate DSP</t>
        </is>
      </c>
      <c r="S1968" s="19" t="n"/>
      <c r="T1968" s="19" t="n"/>
      <c r="U1968" s="14" t="n">
        <v>46195</v>
      </c>
      <c r="V1968" s="7" t="inlineStr">
        <is>
          <t>v2-cv-accuracy-13b988b18da8ea7d</t>
        </is>
      </c>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0.97</v>
      </c>
      <c r="C1969" s="12" t="inlineStr">
        <is>
          <t>Senior/Lead</t>
        </is>
      </c>
      <c r="D1969" s="8" t="inlineStr">
        <is>
          <t>Power and Performance Validation Engineer</t>
        </is>
      </c>
      <c r="E1969" s="7" t="inlineStr">
        <is>
          <t>Graphcore</t>
        </is>
      </c>
      <c r="F1969" s="8" t="inlineStr">
        <is>
          <t>Austin, Texas, United States</t>
        </is>
      </c>
      <c r="G1969" s="8" t="n"/>
      <c r="H1969" s="14" t="n"/>
      <c r="I1969" s="15">
        <f>IF($H1969="","",$H1969-TODAY())</f>
        <v/>
      </c>
      <c r="J1969" s="16" t="inlineStr">
        <is>
          <t>Open posting</t>
        </is>
      </c>
      <c r="K1969" s="8" t="inlineStr">
        <is>
          <t>filtered by keyword pre-scan</t>
        </is>
      </c>
      <c r="L1969" s="17" t="inlineStr">
        <is>
          <t>new</t>
        </is>
      </c>
      <c r="M1969" s="18" t="inlineStr"/>
      <c r="N1969" s="7" t="inlineStr">
        <is>
          <t>703057159fd795a0d6883f2746f5624de1972c46</t>
        </is>
      </c>
      <c r="O1969" s="14" t="n">
        <v>46195</v>
      </c>
      <c r="P1969" s="7" t="inlineStr">
        <is>
          <t>greenhouse:graphcore</t>
        </is>
      </c>
      <c r="Q1969" s="8" t="inlineStr">
        <is>
          <t>python, c</t>
        </is>
      </c>
      <c r="R1969" s="8" t="n"/>
      <c r="S1969" s="19" t="n"/>
      <c r="T1969" s="19" t="n"/>
      <c r="U1969" s="14" t="n">
        <v>46195</v>
      </c>
      <c r="V1969" s="7" t="inlineStr">
        <is>
          <t>v2-cv-accuracy-13b988b18da8ea7d</t>
        </is>
      </c>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0.97</v>
      </c>
      <c r="C1970" s="12" t="inlineStr">
        <is>
          <t>Unspecified</t>
        </is>
      </c>
      <c r="D1970" s="8" t="inlineStr">
        <is>
          <t>Software Engineer</t>
        </is>
      </c>
      <c r="E1970" s="7" t="inlineStr">
        <is>
          <t>Cierti</t>
        </is>
      </c>
      <c r="F1970" s="8" t="inlineStr">
        <is>
          <t>Kent, England, UK</t>
        </is>
      </c>
      <c r="G1970" s="8" t="n"/>
      <c r="H1970" s="14" t="n"/>
      <c r="I1970" s="15">
        <f>IF($H1970="","",$H1970-TODAY())</f>
        <v/>
      </c>
      <c r="J1970" s="16" t="inlineStr">
        <is>
          <t>Open posting</t>
        </is>
      </c>
      <c r="K1970" s="8" t="inlineStr">
        <is>
          <t>filtered by keyword pre-scan</t>
        </is>
      </c>
      <c r="L1970" s="17" t="inlineStr">
        <is>
          <t>new</t>
        </is>
      </c>
      <c r="M1970" s="18" t="inlineStr"/>
      <c r="N1970" s="7" t="inlineStr">
        <is>
          <t>ef1b3103f9e66c344de02c2d014c4896a97d004e</t>
        </is>
      </c>
      <c r="O1970" s="14" t="n">
        <v>46177</v>
      </c>
      <c r="P1970" s="7" t="inlineStr">
        <is>
          <t>jobspy</t>
        </is>
      </c>
      <c r="Q1970" s="8" t="inlineStr">
        <is>
          <t>c, embedded systems</t>
        </is>
      </c>
      <c r="R1970" s="8" t="inlineStr">
        <is>
          <t>Graduate Software Engineer embedded systems</t>
        </is>
      </c>
      <c r="S1970" s="19" t="n"/>
      <c r="T1970" s="19" t="n"/>
      <c r="U1970" s="14" t="n">
        <v>46194</v>
      </c>
      <c r="V1970" s="7" t="inlineStr">
        <is>
          <t>v2-cv-accuracy-13b988b18da8ea7d</t>
        </is>
      </c>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0.97</v>
      </c>
      <c r="C1971" s="12" t="inlineStr">
        <is>
          <t>Mid-level</t>
        </is>
      </c>
      <c r="D1971" s="8" t="inlineStr">
        <is>
          <t>Pricing Data Engineer</t>
        </is>
      </c>
      <c r="E1971" s="7" t="inlineStr">
        <is>
          <t>Sellick Partnership</t>
        </is>
      </c>
      <c r="F1971" s="8" t="inlineStr"/>
      <c r="G1971" s="8" t="n"/>
      <c r="H1971" s="14" t="n"/>
      <c r="I1971" s="15">
        <f>IF($H1971="","",$H1971-TODAY())</f>
        <v/>
      </c>
      <c r="J1971" s="16" t="inlineStr">
        <is>
          <t>Open posting</t>
        </is>
      </c>
      <c r="K1971" s="8" t="inlineStr">
        <is>
          <t>filtered by keyword pre-scan</t>
        </is>
      </c>
      <c r="L1971" s="17" t="inlineStr">
        <is>
          <t>new</t>
        </is>
      </c>
      <c r="M1971" s="18" t="inlineStr"/>
      <c r="N1971" s="7" t="inlineStr">
        <is>
          <t>22b2f7f0964d2f70fa04510a4de2ee2848c88bb0</t>
        </is>
      </c>
      <c r="O1971" s="14" t="n">
        <v>46191</v>
      </c>
      <c r="P1971" s="7" t="inlineStr">
        <is>
          <t>jobspy</t>
        </is>
      </c>
      <c r="Q1971" s="8" t="inlineStr">
        <is>
          <t>sql, git, c</t>
        </is>
      </c>
      <c r="R1971" s="8" t="inlineStr">
        <is>
          <t>Graduate Data Engineer Python SQL pipeline</t>
        </is>
      </c>
      <c r="S1971" s="19" t="n"/>
      <c r="T1971" s="19" t="n"/>
      <c r="U1971" s="14" t="n">
        <v>46194</v>
      </c>
      <c r="V1971" s="7" t="inlineStr">
        <is>
          <t>v2-cv-accuracy-13b988b18da8ea7d</t>
        </is>
      </c>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0.97</v>
      </c>
      <c r="C1972" s="12" t="inlineStr">
        <is>
          <t>Senior/Lead</t>
        </is>
      </c>
      <c r="D1972" s="8" t="inlineStr">
        <is>
          <t>AI Data Engineer - (Trading Analytics)</t>
        </is>
      </c>
      <c r="E1972" s="7" t="inlineStr">
        <is>
          <t>La Fosse</t>
        </is>
      </c>
      <c r="F1972" s="8" t="inlineStr">
        <is>
          <t>London Area, United Kingdom</t>
        </is>
      </c>
      <c r="G1972" s="8" t="n"/>
      <c r="H1972" s="14" t="n"/>
      <c r="I1972" s="15">
        <f>IF($H1972="","",$H1972-TODAY())</f>
        <v/>
      </c>
      <c r="J1972" s="16" t="inlineStr">
        <is>
          <t>Open posting</t>
        </is>
      </c>
      <c r="K1972" s="8" t="inlineStr">
        <is>
          <t>filtered by keyword pre-scan</t>
        </is>
      </c>
      <c r="L1972" s="17" t="inlineStr">
        <is>
          <t>new</t>
        </is>
      </c>
      <c r="M1972" s="18" t="inlineStr"/>
      <c r="N1972" s="7" t="inlineStr">
        <is>
          <t>bf35a153cadc8f8cf646e0f857741cf01d39a316</t>
        </is>
      </c>
      <c r="O1972" s="14" t="n">
        <v>46169</v>
      </c>
      <c r="P1972" s="7" t="inlineStr">
        <is>
          <t>jobspy</t>
        </is>
      </c>
      <c r="Q1972" s="8" t="inlineStr">
        <is>
          <t>sql, c</t>
        </is>
      </c>
      <c r="R1972" s="8" t="inlineStr">
        <is>
          <t>Graduate Data Engineer Python SQL pipeline</t>
        </is>
      </c>
      <c r="S1972" s="19" t="n"/>
      <c r="T1972" s="19" t="n"/>
      <c r="U1972" s="14" t="n">
        <v>46194</v>
      </c>
      <c r="V1972" s="7" t="inlineStr">
        <is>
          <t>v2-cv-accuracy-13b988b18da8ea7d</t>
        </is>
      </c>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0.97</v>
      </c>
      <c r="C1973" s="12" t="inlineStr">
        <is>
          <t>Unspecified</t>
        </is>
      </c>
      <c r="D1973" s="8" t="inlineStr">
        <is>
          <t>Configuration Engineer</t>
        </is>
      </c>
      <c r="E1973" s="7" t="inlineStr">
        <is>
          <t>STS Defence</t>
        </is>
      </c>
      <c r="F1973" s="8" t="inlineStr">
        <is>
          <t>Gosport, England, UK</t>
        </is>
      </c>
      <c r="G1973" s="8" t="n"/>
      <c r="H1973" s="14" t="n"/>
      <c r="I1973" s="15">
        <f>IF($H1973="","",$H1973-TODAY())</f>
        <v/>
      </c>
      <c r="J1973" s="16" t="inlineStr">
        <is>
          <t>Open posting</t>
        </is>
      </c>
      <c r="K1973" s="8" t="inlineStr">
        <is>
          <t>filtered by keyword pre-scan</t>
        </is>
      </c>
      <c r="L1973" s="17" t="inlineStr">
        <is>
          <t>new</t>
        </is>
      </c>
      <c r="M1973" s="18" t="inlineStr"/>
      <c r="N1973" s="7" t="inlineStr">
        <is>
          <t>9440b250d4f79606f34e3fa1b48e9bd40b515724</t>
        </is>
      </c>
      <c r="O1973" s="14" t="n">
        <v>46189</v>
      </c>
      <c r="P1973" s="7" t="inlineStr">
        <is>
          <t>jobspy</t>
        </is>
      </c>
      <c r="Q1973" s="8" t="inlineStr">
        <is>
          <t>git, c</t>
        </is>
      </c>
      <c r="R1973" s="8" t="inlineStr">
        <is>
          <t>Graduate Verification Engineer digital design</t>
        </is>
      </c>
      <c r="S1973" s="19" t="n"/>
      <c r="T1973" s="19" t="n"/>
      <c r="U1973" s="14" t="n">
        <v>46194</v>
      </c>
      <c r="V1973" s="7" t="inlineStr">
        <is>
          <t>v2-cv-accuracy-13b988b18da8ea7d</t>
        </is>
      </c>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0.97</v>
      </c>
      <c r="C1974" s="12" t="inlineStr">
        <is>
          <t>Unspecified</t>
        </is>
      </c>
      <c r="D1974" s="8" t="inlineStr">
        <is>
          <t>Moodle (PHP) Developer</t>
        </is>
      </c>
      <c r="E1974" s="7" t="inlineStr">
        <is>
          <t>Arden University</t>
        </is>
      </c>
      <c r="F1974" s="8" t="inlineStr">
        <is>
          <t>London, England, UK</t>
        </is>
      </c>
      <c r="G1974" s="8" t="n"/>
      <c r="H1974" s="14" t="n"/>
      <c r="I1974" s="15">
        <f>IF($H1974="","",$H1974-TODAY())</f>
        <v/>
      </c>
      <c r="J1974" s="16" t="inlineStr">
        <is>
          <t>Open posting</t>
        </is>
      </c>
      <c r="K1974" s="8" t="inlineStr">
        <is>
          <t>filtered by keyword pre-scan</t>
        </is>
      </c>
      <c r="L1974" s="17" t="inlineStr">
        <is>
          <t>new</t>
        </is>
      </c>
      <c r="M1974" s="18" t="inlineStr"/>
      <c r="N1974" s="7" t="inlineStr">
        <is>
          <t>cb9ac3946be79dfc3f4ba1d4712b76a765ba119a</t>
        </is>
      </c>
      <c r="O1974" s="14" t="n">
        <v>46188</v>
      </c>
      <c r="P1974" s="7" t="inlineStr">
        <is>
          <t>jobspy</t>
        </is>
      </c>
      <c r="Q1974" s="8" t="inlineStr">
        <is>
          <t>git, c</t>
        </is>
      </c>
      <c r="R1974" s="8" t="inlineStr">
        <is>
          <t>Graduate Verification Engineer digital design</t>
        </is>
      </c>
      <c r="S1974" s="19" t="n"/>
      <c r="T1974" s="19" t="n"/>
      <c r="U1974" s="14" t="n">
        <v>46194</v>
      </c>
      <c r="V1974" s="7" t="inlineStr">
        <is>
          <t>v2-cv-accuracy-13b988b18da8ea7d</t>
        </is>
      </c>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0.97</v>
      </c>
      <c r="C1975" s="12" t="inlineStr">
        <is>
          <t>Unspecified</t>
        </is>
      </c>
      <c r="D1975" s="8" t="inlineStr">
        <is>
          <t>Moodle (PHP) Developer</t>
        </is>
      </c>
      <c r="E1975" s="7" t="inlineStr">
        <is>
          <t>Arden University</t>
        </is>
      </c>
      <c r="F1975" s="8" t="inlineStr">
        <is>
          <t>Manchester, England, UK</t>
        </is>
      </c>
      <c r="G1975" s="8" t="n"/>
      <c r="H1975" s="14" t="n"/>
      <c r="I1975" s="15">
        <f>IF($H1975="","",$H1975-TODAY())</f>
        <v/>
      </c>
      <c r="J1975" s="16" t="inlineStr">
        <is>
          <t>Open posting</t>
        </is>
      </c>
      <c r="K1975" s="8" t="inlineStr">
        <is>
          <t>filtered by keyword pre-scan</t>
        </is>
      </c>
      <c r="L1975" s="17" t="inlineStr">
        <is>
          <t>new</t>
        </is>
      </c>
      <c r="M1975" s="18" t="inlineStr"/>
      <c r="N1975" s="7" t="inlineStr">
        <is>
          <t>5411e02bf17060126e0c8a3a7aac069b156e266b</t>
        </is>
      </c>
      <c r="O1975" s="14" t="n">
        <v>46188</v>
      </c>
      <c r="P1975" s="7" t="inlineStr">
        <is>
          <t>jobspy</t>
        </is>
      </c>
      <c r="Q1975" s="8" t="inlineStr">
        <is>
          <t>git, c</t>
        </is>
      </c>
      <c r="R1975" s="8" t="inlineStr">
        <is>
          <t>Graduate Verification Engineer digital design</t>
        </is>
      </c>
      <c r="S1975" s="19" t="n"/>
      <c r="T1975" s="19" t="n"/>
      <c r="U1975" s="14" t="n">
        <v>46194</v>
      </c>
      <c r="V1975" s="7" t="inlineStr">
        <is>
          <t>v2-cv-accuracy-13b988b18da8ea7d</t>
        </is>
      </c>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0.97</v>
      </c>
      <c r="C1976" s="12" t="inlineStr">
        <is>
          <t>Unspecified</t>
        </is>
      </c>
      <c r="D1976" s="8" t="inlineStr">
        <is>
          <t>Moodle (PHP) Developer</t>
        </is>
      </c>
      <c r="E1976" s="7" t="inlineStr">
        <is>
          <t>Arden University</t>
        </is>
      </c>
      <c r="F1976" s="8" t="inlineStr">
        <is>
          <t>Birmingham, England, UK</t>
        </is>
      </c>
      <c r="G1976" s="8" t="n"/>
      <c r="H1976" s="14" t="n"/>
      <c r="I1976" s="15">
        <f>IF($H1976="","",$H1976-TODAY())</f>
        <v/>
      </c>
      <c r="J1976" s="16" t="inlineStr">
        <is>
          <t>Open posting</t>
        </is>
      </c>
      <c r="K1976" s="8" t="inlineStr">
        <is>
          <t>filtered by keyword pre-scan</t>
        </is>
      </c>
      <c r="L1976" s="17" t="inlineStr">
        <is>
          <t>new</t>
        </is>
      </c>
      <c r="M1976" s="18" t="inlineStr"/>
      <c r="N1976" s="7" t="inlineStr">
        <is>
          <t>cdee0ac44ec151a5b013b2f2222be7434a3c462a</t>
        </is>
      </c>
      <c r="O1976" s="14" t="n">
        <v>46188</v>
      </c>
      <c r="P1976" s="7" t="inlineStr">
        <is>
          <t>jobspy</t>
        </is>
      </c>
      <c r="Q1976" s="8" t="inlineStr">
        <is>
          <t>git, c</t>
        </is>
      </c>
      <c r="R1976" s="8" t="inlineStr">
        <is>
          <t>Graduate Verification Engineer digital design</t>
        </is>
      </c>
      <c r="S1976" s="19" t="n"/>
      <c r="T1976" s="19" t="n"/>
      <c r="U1976" s="14" t="n">
        <v>46194</v>
      </c>
      <c r="V1976" s="7" t="inlineStr">
        <is>
          <t>v2-cv-accuracy-13b988b18da8ea7d</t>
        </is>
      </c>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0.97</v>
      </c>
      <c r="C1977" s="12" t="inlineStr">
        <is>
          <t>Unspecified</t>
        </is>
      </c>
      <c r="D1977" s="8" t="inlineStr">
        <is>
          <t>Moodle (PHP) Developer</t>
        </is>
      </c>
      <c r="E1977" s="7" t="inlineStr">
        <is>
          <t>Arden University</t>
        </is>
      </c>
      <c r="F1977" s="8" t="inlineStr">
        <is>
          <t>Leeds, England, UK</t>
        </is>
      </c>
      <c r="G1977" s="8" t="n"/>
      <c r="H1977" s="14" t="n"/>
      <c r="I1977" s="15">
        <f>IF($H1977="","",$H1977-TODAY())</f>
        <v/>
      </c>
      <c r="J1977" s="16" t="inlineStr">
        <is>
          <t>Open posting</t>
        </is>
      </c>
      <c r="K1977" s="8" t="inlineStr">
        <is>
          <t>filtered by keyword pre-scan</t>
        </is>
      </c>
      <c r="L1977" s="17" t="inlineStr">
        <is>
          <t>new</t>
        </is>
      </c>
      <c r="M1977" s="18" t="inlineStr"/>
      <c r="N1977" s="7" t="inlineStr">
        <is>
          <t>cbc6510bce583ba63da9d03b4b9d0e9db5fcacb9</t>
        </is>
      </c>
      <c r="O1977" s="14" t="n">
        <v>46188</v>
      </c>
      <c r="P1977" s="7" t="inlineStr">
        <is>
          <t>jobspy</t>
        </is>
      </c>
      <c r="Q1977" s="8" t="inlineStr">
        <is>
          <t>git, c</t>
        </is>
      </c>
      <c r="R1977" s="8" t="inlineStr">
        <is>
          <t>Graduate Verification Engineer digital design</t>
        </is>
      </c>
      <c r="S1977" s="19" t="n"/>
      <c r="T1977" s="19" t="n"/>
      <c r="U1977" s="14" t="n">
        <v>46194</v>
      </c>
      <c r="V1977" s="7" t="inlineStr">
        <is>
          <t>v2-cv-accuracy-13b988b18da8ea7d</t>
        </is>
      </c>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0.97</v>
      </c>
      <c r="C1978" s="12" t="inlineStr">
        <is>
          <t>Unspecified</t>
        </is>
      </c>
      <c r="D1978" s="8" t="inlineStr">
        <is>
          <t>Moodle (PHP) Developer</t>
        </is>
      </c>
      <c r="E1978" s="7" t="inlineStr">
        <is>
          <t>Arden University</t>
        </is>
      </c>
      <c r="F1978" s="8" t="inlineStr">
        <is>
          <t>Nottingham, England, UK</t>
        </is>
      </c>
      <c r="G1978" s="8" t="n"/>
      <c r="H1978" s="14" t="n"/>
      <c r="I1978" s="15">
        <f>IF($H1978="","",$H1978-TODAY())</f>
        <v/>
      </c>
      <c r="J1978" s="16" t="inlineStr">
        <is>
          <t>Open posting</t>
        </is>
      </c>
      <c r="K1978" s="8" t="inlineStr">
        <is>
          <t>filtered by keyword pre-scan</t>
        </is>
      </c>
      <c r="L1978" s="17" t="inlineStr">
        <is>
          <t>new</t>
        </is>
      </c>
      <c r="M1978" s="18" t="inlineStr"/>
      <c r="N1978" s="7" t="inlineStr">
        <is>
          <t>0ca7647177dfcb07366e9479b1b3c4015953c06e</t>
        </is>
      </c>
      <c r="O1978" s="14" t="n">
        <v>46188</v>
      </c>
      <c r="P1978" s="7" t="inlineStr">
        <is>
          <t>jobspy</t>
        </is>
      </c>
      <c r="Q1978" s="8" t="inlineStr">
        <is>
          <t>git, c</t>
        </is>
      </c>
      <c r="R1978" s="8" t="inlineStr">
        <is>
          <t>Graduate Verification Engineer digital design</t>
        </is>
      </c>
      <c r="S1978" s="19" t="n"/>
      <c r="T1978" s="19" t="n"/>
      <c r="U1978" s="14" t="n">
        <v>46194</v>
      </c>
      <c r="V1978" s="7" t="inlineStr">
        <is>
          <t>v2-cv-accuracy-13b988b18da8ea7d</t>
        </is>
      </c>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0.97</v>
      </c>
      <c r="C1979" s="12" t="inlineStr">
        <is>
          <t>Unspecified</t>
        </is>
      </c>
      <c r="D1979" s="8" t="inlineStr">
        <is>
          <t>Moodle (PHP) Developer</t>
        </is>
      </c>
      <c r="E1979" s="7" t="inlineStr">
        <is>
          <t>Arden University</t>
        </is>
      </c>
      <c r="F1979" s="8" t="inlineStr">
        <is>
          <t>Newcastle Upon Tyne, England, UK</t>
        </is>
      </c>
      <c r="G1979" s="8" t="n"/>
      <c r="H1979" s="14" t="n"/>
      <c r="I1979" s="15">
        <f>IF($H1979="","",$H1979-TODAY())</f>
        <v/>
      </c>
      <c r="J1979" s="16" t="inlineStr">
        <is>
          <t>Open posting</t>
        </is>
      </c>
      <c r="K1979" s="8" t="inlineStr">
        <is>
          <t>filtered by keyword pre-scan</t>
        </is>
      </c>
      <c r="L1979" s="17" t="inlineStr">
        <is>
          <t>new</t>
        </is>
      </c>
      <c r="M1979" s="18" t="inlineStr"/>
      <c r="N1979" s="7" t="inlineStr">
        <is>
          <t>8e9402e543e5fa712ba9205fba2517f381fb82bc</t>
        </is>
      </c>
      <c r="O1979" s="14" t="n">
        <v>46188</v>
      </c>
      <c r="P1979" s="7" t="inlineStr">
        <is>
          <t>jobspy</t>
        </is>
      </c>
      <c r="Q1979" s="8" t="inlineStr">
        <is>
          <t>git, c</t>
        </is>
      </c>
      <c r="R1979" s="8" t="inlineStr">
        <is>
          <t>Graduate Verification Engineer digital design</t>
        </is>
      </c>
      <c r="S1979" s="19" t="n"/>
      <c r="T1979" s="19" t="n"/>
      <c r="U1979" s="14" t="n">
        <v>46194</v>
      </c>
      <c r="V1979" s="7" t="inlineStr">
        <is>
          <t>v2-cv-accuracy-13b988b18da8ea7d</t>
        </is>
      </c>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0.97</v>
      </c>
      <c r="C1980" s="12" t="inlineStr">
        <is>
          <t>Mid-level</t>
        </is>
      </c>
      <c r="D1980" s="8" t="inlineStr">
        <is>
          <t>Embedded Software Research Engineer</t>
        </is>
      </c>
      <c r="E1980" s="7" t="inlineStr">
        <is>
          <t>Thales</t>
        </is>
      </c>
      <c r="F1980" s="8" t="inlineStr">
        <is>
          <t>Reading, England, UK</t>
        </is>
      </c>
      <c r="G1980" s="8" t="n"/>
      <c r="H1980" s="14" t="n"/>
      <c r="I1980" s="15">
        <f>IF($H1980="","",$H1980-TODAY())</f>
        <v/>
      </c>
      <c r="J1980" s="16" t="inlineStr">
        <is>
          <t>Open posting</t>
        </is>
      </c>
      <c r="K1980" s="8" t="inlineStr">
        <is>
          <t>filtered by keyword pre-scan</t>
        </is>
      </c>
      <c r="L1980" s="17" t="inlineStr">
        <is>
          <t>new</t>
        </is>
      </c>
      <c r="M1980" s="18" t="inlineStr"/>
      <c r="N1980" s="7" t="inlineStr">
        <is>
          <t>46713d0aff683468b4a1826a949dcac16833d705</t>
        </is>
      </c>
      <c r="O1980" s="14" t="n">
        <v>46176</v>
      </c>
      <c r="P1980" s="7" t="inlineStr">
        <is>
          <t>jobspy</t>
        </is>
      </c>
      <c r="Q1980" s="8" t="inlineStr">
        <is>
          <t>git, c</t>
        </is>
      </c>
      <c r="R1980" s="8" t="inlineStr">
        <is>
          <t>Graduate Defence Engineer embedded digital design</t>
        </is>
      </c>
      <c r="S1980" s="19" t="n"/>
      <c r="T1980" s="19" t="n"/>
      <c r="U1980" s="14" t="n">
        <v>46194</v>
      </c>
      <c r="V1980" s="7" t="inlineStr">
        <is>
          <t>v2-cv-accuracy-13b988b18da8ea7d</t>
        </is>
      </c>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0.97</v>
      </c>
      <c r="C1981" s="12" t="inlineStr">
        <is>
          <t>Unspecified</t>
        </is>
      </c>
      <c r="D1981" s="8" t="inlineStr">
        <is>
          <t>Fullstack JavaScript Engineer</t>
        </is>
      </c>
      <c r="E1981" s="7" t="inlineStr">
        <is>
          <t>Explore Group</t>
        </is>
      </c>
      <c r="F1981" s="8" t="inlineStr">
        <is>
          <t>London Area, United Kingdom</t>
        </is>
      </c>
      <c r="G1981" s="8" t="n"/>
      <c r="H1981" s="14" t="n"/>
      <c r="I1981" s="15">
        <f>IF($H1981="","",$H1981-TODAY())</f>
        <v/>
      </c>
      <c r="J1981" s="16" t="inlineStr">
        <is>
          <t>Open posting</t>
        </is>
      </c>
      <c r="K1981" s="8" t="inlineStr">
        <is>
          <t>filtered by keyword pre-scan</t>
        </is>
      </c>
      <c r="L1981" s="17" t="inlineStr">
        <is>
          <t>new</t>
        </is>
      </c>
      <c r="M1981" s="18" t="inlineStr"/>
      <c r="N1981" s="7" t="inlineStr">
        <is>
          <t>9f6c13fd9ec05cff17ad304997939e4dd31c108b</t>
        </is>
      </c>
      <c r="O1981" s="14" t="n">
        <v>46175</v>
      </c>
      <c r="P1981" s="7" t="inlineStr">
        <is>
          <t>jobspy</t>
        </is>
      </c>
      <c r="Q1981" s="8" t="inlineStr">
        <is>
          <t>c, javascript</t>
        </is>
      </c>
      <c r="R1981" s="8" t="inlineStr">
        <is>
          <t>Junior Full Stack Developer JavaScript Node.js Python</t>
        </is>
      </c>
      <c r="S1981" s="19" t="n"/>
      <c r="T1981" s="19" t="n"/>
      <c r="U1981" s="14" t="n">
        <v>46193</v>
      </c>
      <c r="V1981" s="7" t="inlineStr">
        <is>
          <t>v2-cv-accuracy-13b988b18da8ea7d</t>
        </is>
      </c>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0.97</v>
      </c>
      <c r="C1982" s="12" t="inlineStr">
        <is>
          <t>Junior</t>
        </is>
      </c>
      <c r="D1982" s="8" t="inlineStr">
        <is>
          <t>Junior Embedded Software Engineer</t>
        </is>
      </c>
      <c r="E1982" s="7" t="inlineStr">
        <is>
          <t>Erin Associates Ltd</t>
        </is>
      </c>
      <c r="F1982" s="8" t="inlineStr">
        <is>
          <t>Chesterfield, England, UK</t>
        </is>
      </c>
      <c r="G1982" s="8" t="n"/>
      <c r="H1982" s="14" t="n"/>
      <c r="I1982" s="15">
        <f>IF($H1982="","",$H1982-TODAY())</f>
        <v/>
      </c>
      <c r="J1982" s="16" t="inlineStr">
        <is>
          <t>Open posting</t>
        </is>
      </c>
      <c r="K1982" s="8" t="inlineStr">
        <is>
          <t>filtered by keyword pre-scan</t>
        </is>
      </c>
      <c r="L1982" s="17" t="inlineStr">
        <is>
          <t>new</t>
        </is>
      </c>
      <c r="M1982" s="18" t="inlineStr"/>
      <c r="N1982" s="7" t="inlineStr">
        <is>
          <t>bb0cc4c42b50101dd5a2fc65131aa8d51bc4a447</t>
        </is>
      </c>
      <c r="O1982" s="14" t="n">
        <v>46188</v>
      </c>
      <c r="P1982" s="7" t="inlineStr">
        <is>
          <t>jobspy</t>
        </is>
      </c>
      <c r="Q1982" s="8" t="inlineStr">
        <is>
          <t>c, embedded systems</t>
        </is>
      </c>
      <c r="R1982" s="8" t="inlineStr">
        <is>
          <t>Embedded Systems Graduate Engineer IoT</t>
        </is>
      </c>
      <c r="S1982" s="19" t="n"/>
      <c r="T1982" s="19" t="n"/>
      <c r="U1982" s="14" t="n">
        <v>46193</v>
      </c>
      <c r="V1982" s="7" t="inlineStr">
        <is>
          <t>v2-cv-accuracy-13b988b18da8ea7d</t>
        </is>
      </c>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0.97</v>
      </c>
      <c r="C1983" s="12" t="inlineStr">
        <is>
          <t>Mid-level</t>
        </is>
      </c>
      <c r="D1983" s="8" t="inlineStr">
        <is>
          <t>Systems Engineer</t>
        </is>
      </c>
      <c r="E1983" s="7" t="inlineStr">
        <is>
          <t>Quantum Detectors Ltd.</t>
        </is>
      </c>
      <c r="F1983" s="8" t="inlineStr">
        <is>
          <t>Oxfordshire, England, UK</t>
        </is>
      </c>
      <c r="G1983" s="8" t="n"/>
      <c r="H1983" s="14" t="n"/>
      <c r="I1983" s="15">
        <f>IF($H1983="","",$H1983-TODAY())</f>
        <v/>
      </c>
      <c r="J1983" s="16" t="inlineStr">
        <is>
          <t>Open posting</t>
        </is>
      </c>
      <c r="K1983" s="8" t="inlineStr">
        <is>
          <t>filtered by keyword pre-scan</t>
        </is>
      </c>
      <c r="L1983" s="17" t="inlineStr">
        <is>
          <t>new</t>
        </is>
      </c>
      <c r="M1983" s="18" t="inlineStr"/>
      <c r="N1983" s="7" t="inlineStr">
        <is>
          <t>977136d2e02b5155f27148c200f901cbbb643fa0</t>
        </is>
      </c>
      <c r="O1983" s="14" t="n">
        <v>46191</v>
      </c>
      <c r="P1983" s="7" t="inlineStr">
        <is>
          <t>jobspy</t>
        </is>
      </c>
      <c r="Q1983" s="8" t="inlineStr">
        <is>
          <t>python, c</t>
        </is>
      </c>
      <c r="R1983" s="8" t="inlineStr">
        <is>
          <t>Graduate Systems Engineer hardware software</t>
        </is>
      </c>
      <c r="S1983" s="19" t="n"/>
      <c r="T1983" s="19" t="n"/>
      <c r="U1983" s="14" t="n">
        <v>46193</v>
      </c>
      <c r="V1983" s="7" t="inlineStr">
        <is>
          <t>v2-cv-accuracy-13b988b18da8ea7d</t>
        </is>
      </c>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0.97</v>
      </c>
      <c r="C1984" s="12" t="inlineStr">
        <is>
          <t>Mid-level</t>
        </is>
      </c>
      <c r="D1984" s="8" t="inlineStr">
        <is>
          <t>RF/ EO/ IR Professionals</t>
        </is>
      </c>
      <c r="E1984" s="7" t="inlineStr">
        <is>
          <t>MBDA</t>
        </is>
      </c>
      <c r="F1984" s="8" t="inlineStr">
        <is>
          <t>Bristol, England, UK</t>
        </is>
      </c>
      <c r="G1984" s="8" t="n"/>
      <c r="H1984" s="14" t="n"/>
      <c r="I1984" s="15">
        <f>IF($H1984="","",$H1984-TODAY())</f>
        <v/>
      </c>
      <c r="J1984" s="16" t="inlineStr">
        <is>
          <t>Open posting</t>
        </is>
      </c>
      <c r="K1984" s="8" t="inlineStr">
        <is>
          <t>filtered by keyword pre-scan</t>
        </is>
      </c>
      <c r="L1984" s="17" t="inlineStr">
        <is>
          <t>new</t>
        </is>
      </c>
      <c r="M1984" s="18" t="inlineStr"/>
      <c r="N1984" s="7" t="inlineStr">
        <is>
          <t>186811873fcfdc6e4fb4e94b8ce58bba70e501ab</t>
        </is>
      </c>
      <c r="O1984" s="14" t="n">
        <v>46173</v>
      </c>
      <c r="P1984" s="7" t="inlineStr">
        <is>
          <t>jobspy</t>
        </is>
      </c>
      <c r="Q1984" s="8" t="inlineStr">
        <is>
          <t>git, c</t>
        </is>
      </c>
      <c r="R1984" s="8" t="inlineStr">
        <is>
          <t>Graduate Systems Engineer hardware software</t>
        </is>
      </c>
      <c r="S1984" s="19" t="n"/>
      <c r="T1984" s="19" t="n"/>
      <c r="U1984" s="14" t="n">
        <v>46193</v>
      </c>
      <c r="V1984" s="7" t="inlineStr">
        <is>
          <t>v2-cv-accuracy-13b988b18da8ea7d</t>
        </is>
      </c>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0.97</v>
      </c>
      <c r="C1985" s="12" t="inlineStr">
        <is>
          <t>Senior/Lead</t>
        </is>
      </c>
      <c r="D1985" s="8" t="inlineStr">
        <is>
          <t>Embedded Software Engineer - Wearable Systems</t>
        </is>
      </c>
      <c r="E1985" s="7" t="inlineStr">
        <is>
          <t>XYZ Reality</t>
        </is>
      </c>
      <c r="F1985" s="8" t="inlineStr">
        <is>
          <t>London, ENG, GB</t>
        </is>
      </c>
      <c r="G1985" s="8" t="n"/>
      <c r="H1985" s="14" t="n"/>
      <c r="I1985" s="15">
        <f>IF($H1985="","",$H1985-TODAY())</f>
        <v/>
      </c>
      <c r="J1985" s="16" t="inlineStr">
        <is>
          <t>Open posting</t>
        </is>
      </c>
      <c r="K1985" s="8" t="inlineStr">
        <is>
          <t>filtered by keyword pre-scan</t>
        </is>
      </c>
      <c r="L1985" s="17" t="inlineStr">
        <is>
          <t>new</t>
        </is>
      </c>
      <c r="M1985" s="18" t="inlineStr"/>
      <c r="N1985" s="7" t="inlineStr">
        <is>
          <t>3d73e64b881f8dc4662ddcc3ad6767ea600ba83c</t>
        </is>
      </c>
      <c r="O1985" s="14" t="n">
        <v>46192</v>
      </c>
      <c r="P1985" s="7" t="inlineStr">
        <is>
          <t>jobspy</t>
        </is>
      </c>
      <c r="Q1985" s="8" t="inlineStr">
        <is>
          <t>c, sensor integration</t>
        </is>
      </c>
      <c r="R1985" s="8" t="inlineStr">
        <is>
          <t>Firmware Engineer Embedded C Microcontroller</t>
        </is>
      </c>
      <c r="S1985" s="19" t="n"/>
      <c r="T1985" s="19" t="n"/>
      <c r="U1985" s="14" t="n">
        <v>46193</v>
      </c>
      <c r="V1985" s="7" t="inlineStr">
        <is>
          <t>v2-cv-accuracy-13b988b18da8ea7d</t>
        </is>
      </c>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0.97</v>
      </c>
      <c r="C1986" s="12" t="inlineStr">
        <is>
          <t>Unspecified</t>
        </is>
      </c>
      <c r="D1986" s="8" t="inlineStr">
        <is>
          <t>Compute Platform Engineer II</t>
        </is>
      </c>
      <c r="E1986" s="7" t="inlineStr">
        <is>
          <t>GSK</t>
        </is>
      </c>
      <c r="F1986" s="8" t="inlineStr">
        <is>
          <t>London, England, UK</t>
        </is>
      </c>
      <c r="G1986" s="8" t="n"/>
      <c r="H1986" s="14" t="n"/>
      <c r="I1986" s="15">
        <f>IF($H1986="","",$H1986-TODAY())</f>
        <v/>
      </c>
      <c r="J1986" s="16" t="inlineStr">
        <is>
          <t>Open posting</t>
        </is>
      </c>
      <c r="K1986" s="8" t="inlineStr">
        <is>
          <t>filtered by keyword pre-scan</t>
        </is>
      </c>
      <c r="L1986" s="17" t="inlineStr">
        <is>
          <t>new</t>
        </is>
      </c>
      <c r="M1986" s="18" t="inlineStr"/>
      <c r="N1986" s="7" t="inlineStr">
        <is>
          <t>baf1fa3352a067ef79f619508352ed370e597712</t>
        </is>
      </c>
      <c r="O1986" s="14" t="n">
        <v>46184</v>
      </c>
      <c r="P1986" s="7" t="inlineStr">
        <is>
          <t>jobspy</t>
        </is>
      </c>
      <c r="Q1986" s="8" t="inlineStr">
        <is>
          <t>git, c</t>
        </is>
      </c>
      <c r="R1986" s="8" t="inlineStr">
        <is>
          <t>Platform Engineer Docker Kubernetes Python</t>
        </is>
      </c>
      <c r="S1986" s="19" t="n"/>
      <c r="T1986" s="19" t="n"/>
      <c r="U1986" s="14" t="n">
        <v>46193</v>
      </c>
      <c r="V1986" s="7" t="inlineStr">
        <is>
          <t>v2-cv-accuracy-13b988b18da8ea7d</t>
        </is>
      </c>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0.97</v>
      </c>
      <c r="C1987" s="12" t="inlineStr">
        <is>
          <t>Unspecified</t>
        </is>
      </c>
      <c r="D1987" s="8" t="inlineStr">
        <is>
          <t>Embedded Software Engineer</t>
        </is>
      </c>
      <c r="E1987" s="7" t="inlineStr">
        <is>
          <t>KO2 Embedded Recruitment Solutions Ltd</t>
        </is>
      </c>
      <c r="F1987" s="8" t="inlineStr">
        <is>
          <t>Manchester, England, UK</t>
        </is>
      </c>
      <c r="G1987" s="8" t="n"/>
      <c r="H1987" s="14" t="n"/>
      <c r="I1987" s="15">
        <f>IF($H1987="","",$H1987-TODAY())</f>
        <v/>
      </c>
      <c r="J1987" s="16" t="inlineStr">
        <is>
          <t>Open posting</t>
        </is>
      </c>
      <c r="K1987" s="8" t="inlineStr">
        <is>
          <t>filtered by keyword pre-scan</t>
        </is>
      </c>
      <c r="L1987" s="17" t="inlineStr">
        <is>
          <t>new</t>
        </is>
      </c>
      <c r="M1987" s="18" t="inlineStr"/>
      <c r="N1987" s="7" t="inlineStr">
        <is>
          <t>4ffb1124054d31293095acb3e430adf69bd1cd99</t>
        </is>
      </c>
      <c r="O1987" s="14" t="n">
        <v>46188</v>
      </c>
      <c r="P1987" s="7" t="inlineStr">
        <is>
          <t>jobspy</t>
        </is>
      </c>
      <c r="Q1987" s="8" t="inlineStr">
        <is>
          <t>stm32, c</t>
        </is>
      </c>
      <c r="R1987" s="8" t="inlineStr">
        <is>
          <t>Junior Embedded Software Engineer STM32 C</t>
        </is>
      </c>
      <c r="S1987" s="19" t="n"/>
      <c r="T1987" s="19" t="n"/>
      <c r="U1987" s="14" t="n">
        <v>46192</v>
      </c>
      <c r="V1987" s="7" t="inlineStr">
        <is>
          <t>v2-cv-accuracy-13b988b18da8ea7d</t>
        </is>
      </c>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0.97</v>
      </c>
      <c r="C1988" s="12" t="inlineStr">
        <is>
          <t>Mid-level</t>
        </is>
      </c>
      <c r="D1988" s="8" t="inlineStr">
        <is>
          <t>RF/ EO/ IR Professionals</t>
        </is>
      </c>
      <c r="E1988" s="7" t="inlineStr">
        <is>
          <t>MBDA</t>
        </is>
      </c>
      <c r="F1988" s="8" t="inlineStr">
        <is>
          <t>Bristol, ENG, GB</t>
        </is>
      </c>
      <c r="G1988" s="8" t="n"/>
      <c r="H1988" s="14" t="n"/>
      <c r="I1988" s="15">
        <f>IF($H1988="","",$H1988-TODAY())</f>
        <v/>
      </c>
      <c r="J1988" s="16" t="inlineStr">
        <is>
          <t>Open posting</t>
        </is>
      </c>
      <c r="K1988" s="8" t="inlineStr">
        <is>
          <t>filtered by keyword pre-scan</t>
        </is>
      </c>
      <c r="L1988" s="17" t="inlineStr">
        <is>
          <t>new</t>
        </is>
      </c>
      <c r="M1988" s="18" t="inlineStr"/>
      <c r="N1988" s="7" t="inlineStr">
        <is>
          <t>a78076d94b363cefdd18b044234ea046268de703</t>
        </is>
      </c>
      <c r="O1988" s="14" t="n">
        <v>46177</v>
      </c>
      <c r="P1988" s="7" t="inlineStr">
        <is>
          <t>jobspy</t>
        </is>
      </c>
      <c r="Q1988" s="8" t="inlineStr">
        <is>
          <t>git, c</t>
        </is>
      </c>
      <c r="R1988" s="8" t="inlineStr">
        <is>
          <t>Graduate Electronics Engineer remote UK</t>
        </is>
      </c>
      <c r="S1988" s="19" t="n"/>
      <c r="T1988" s="19" t="n"/>
      <c r="U1988" s="14" t="n">
        <v>46192</v>
      </c>
      <c r="V1988" s="7" t="inlineStr">
        <is>
          <t>v2-cv-accuracy-13b988b18da8ea7d</t>
        </is>
      </c>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0.97</v>
      </c>
      <c r="C1989" s="12" t="inlineStr">
        <is>
          <t>Unspecified</t>
        </is>
      </c>
      <c r="D1989" s="8" t="inlineStr">
        <is>
          <t>Application Engineer</t>
        </is>
      </c>
      <c r="E1989" s="7" t="inlineStr">
        <is>
          <t>Verso Recruitment Group</t>
        </is>
      </c>
      <c r="F1989" s="8" t="inlineStr">
        <is>
          <t>Fareham, England, UK</t>
        </is>
      </c>
      <c r="G1989" s="8" t="n"/>
      <c r="H1989" s="14" t="n"/>
      <c r="I1989" s="15">
        <f>IF($H1989="","",$H1989-TODAY())</f>
        <v/>
      </c>
      <c r="J1989" s="16" t="inlineStr">
        <is>
          <t>Open posting</t>
        </is>
      </c>
      <c r="K1989" s="8" t="inlineStr">
        <is>
          <t>filtered by keyword pre-scan</t>
        </is>
      </c>
      <c r="L1989" s="17" t="inlineStr">
        <is>
          <t>new</t>
        </is>
      </c>
      <c r="M1989" s="18" t="inlineStr"/>
      <c r="N1989" s="7" t="inlineStr">
        <is>
          <t>0d7a54115ff49f838ba124030c70663e52a3b0fe</t>
        </is>
      </c>
      <c r="O1989" s="14" t="n">
        <v>46163</v>
      </c>
      <c r="P1989" s="7" t="inlineStr">
        <is>
          <t>jobspy</t>
        </is>
      </c>
      <c r="Q1989" s="8" t="inlineStr">
        <is>
          <t>python, c</t>
        </is>
      </c>
      <c r="R1989" s="8" t="inlineStr">
        <is>
          <t>Graduate Electronics Engineer remote UK</t>
        </is>
      </c>
      <c r="S1989" s="19" t="n"/>
      <c r="T1989" s="19" t="n"/>
      <c r="U1989" s="14" t="n">
        <v>46192</v>
      </c>
      <c r="V1989" s="7" t="inlineStr">
        <is>
          <t>v2-cv-accuracy-13b988b18da8ea7d</t>
        </is>
      </c>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0.97</v>
      </c>
      <c r="C1990" s="12" t="inlineStr">
        <is>
          <t>Junior</t>
        </is>
      </c>
      <c r="D1990" s="8" t="inlineStr">
        <is>
          <t>Junior Embedded Engineer (RTOS)</t>
        </is>
      </c>
      <c r="E1990" s="7" t="inlineStr">
        <is>
          <t>LUMAI</t>
        </is>
      </c>
      <c r="F1990" s="8" t="inlineStr">
        <is>
          <t>Oxford, ENG, GB</t>
        </is>
      </c>
      <c r="G1990" s="8" t="n"/>
      <c r="H1990" s="14" t="n"/>
      <c r="I1990" s="15">
        <f>IF($H1990="","",$H1990-TODAY())</f>
        <v/>
      </c>
      <c r="J1990" s="16" t="inlineStr">
        <is>
          <t>Open posting</t>
        </is>
      </c>
      <c r="K1990" s="8" t="inlineStr">
        <is>
          <t>filtered by keyword pre-scan</t>
        </is>
      </c>
      <c r="L1990" s="17" t="inlineStr">
        <is>
          <t>new</t>
        </is>
      </c>
      <c r="M1990" s="18" t="inlineStr"/>
      <c r="N1990" s="7" t="inlineStr">
        <is>
          <t>32503433b1af238609a72eb35e053655c19ee4b9</t>
        </is>
      </c>
      <c r="O1990" s="14" t="n">
        <v>46177</v>
      </c>
      <c r="P1990" s="7" t="inlineStr">
        <is>
          <t>jobspy</t>
        </is>
      </c>
      <c r="Q1990" s="8" t="inlineStr">
        <is>
          <t>python, c</t>
        </is>
      </c>
      <c r="R1990" s="8" t="inlineStr">
        <is>
          <t>Junior Embedded Systems Engineer Python C</t>
        </is>
      </c>
      <c r="S1990" s="19" t="n"/>
      <c r="T1990" s="19" t="n"/>
      <c r="U1990" s="14" t="n">
        <v>46192</v>
      </c>
      <c r="V1990" s="7" t="inlineStr">
        <is>
          <t>v2-cv-accuracy-13b988b18da8ea7d</t>
        </is>
      </c>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0.97</v>
      </c>
      <c r="C1991" s="12" t="inlineStr">
        <is>
          <t>Junior</t>
        </is>
      </c>
      <c r="D1991" s="8" t="inlineStr">
        <is>
          <t>Platform Support Engineer</t>
        </is>
      </c>
      <c r="E1991" s="7" t="inlineStr">
        <is>
          <t>RevTech</t>
        </is>
      </c>
      <c r="F1991" s="8" t="inlineStr">
        <is>
          <t>London Area, United Kingdom</t>
        </is>
      </c>
      <c r="G1991" s="8" t="n"/>
      <c r="H1991" s="14" t="n"/>
      <c r="I1991" s="15">
        <f>IF($H1991="","",$H1991-TODAY())</f>
        <v/>
      </c>
      <c r="J1991" s="16" t="inlineStr">
        <is>
          <t>Open posting</t>
        </is>
      </c>
      <c r="K1991" s="8" t="inlineStr">
        <is>
          <t>filtered by keyword pre-scan</t>
        </is>
      </c>
      <c r="L1991" s="17" t="inlineStr">
        <is>
          <t>new</t>
        </is>
      </c>
      <c r="M1991" s="18" t="inlineStr"/>
      <c r="N1991" s="7" t="inlineStr">
        <is>
          <t>659d52ed477efea09491a20eae3bac1557d39122</t>
        </is>
      </c>
      <c r="O1991" s="14" t="n">
        <v>46191</v>
      </c>
      <c r="P1991" s="7" t="inlineStr">
        <is>
          <t>jobspy</t>
        </is>
      </c>
      <c r="Q1991" s="8" t="inlineStr">
        <is>
          <t>docker, c</t>
        </is>
      </c>
      <c r="R1991" s="8" t="inlineStr">
        <is>
          <t>Graduate DevOps Engineer Docker Kubernetes Python</t>
        </is>
      </c>
      <c r="S1991" s="19" t="n"/>
      <c r="T1991" s="19" t="n"/>
      <c r="U1991" s="14" t="n">
        <v>46192</v>
      </c>
      <c r="V1991" s="7" t="inlineStr">
        <is>
          <t>v2-cv-accuracy-13b988b18da8ea7d</t>
        </is>
      </c>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0.97</v>
      </c>
      <c r="C1992" s="12" t="inlineStr">
        <is>
          <t>Senior/Lead</t>
        </is>
      </c>
      <c r="D1992" s="8" t="inlineStr">
        <is>
          <t>Embedded SW Engineer</t>
        </is>
      </c>
      <c r="E1992" s="7" t="inlineStr">
        <is>
          <t>IC Resources</t>
        </is>
      </c>
      <c r="F1992" s="8" t="inlineStr">
        <is>
          <t>Worcestershire, England, UK</t>
        </is>
      </c>
      <c r="G1992" s="8" t="n"/>
      <c r="H1992" s="14" t="n"/>
      <c r="I1992" s="15">
        <f>IF($H1992="","",$H1992-TODAY())</f>
        <v/>
      </c>
      <c r="J1992" s="16" t="inlineStr">
        <is>
          <t>Open posting</t>
        </is>
      </c>
      <c r="K1992" s="8" t="inlineStr">
        <is>
          <t>filtered by keyword pre-scan</t>
        </is>
      </c>
      <c r="L1992" s="17" t="inlineStr">
        <is>
          <t>new</t>
        </is>
      </c>
      <c r="M1992" s="18" t="inlineStr"/>
      <c r="N1992" s="7" t="inlineStr">
        <is>
          <t>b665f0297b842c51e9a875f5a3adc54b945509b9</t>
        </is>
      </c>
      <c r="O1992" s="14" t="n">
        <v>46184</v>
      </c>
      <c r="P1992" s="7" t="inlineStr">
        <is>
          <t>jobspy</t>
        </is>
      </c>
      <c r="Q1992" s="8" t="inlineStr">
        <is>
          <t>stm32, c</t>
        </is>
      </c>
      <c r="R1992" s="8" t="inlineStr">
        <is>
          <t>Junior Embedded Software Engineer STM32</t>
        </is>
      </c>
      <c r="S1992" s="19" t="n"/>
      <c r="T1992" s="19" t="n"/>
      <c r="U1992" s="14" t="n">
        <v>46192</v>
      </c>
      <c r="V1992" s="7" t="inlineStr">
        <is>
          <t>v2-cv-accuracy-13b988b18da8ea7d</t>
        </is>
      </c>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0.9</v>
      </c>
      <c r="C1993" s="12" t="inlineStr">
        <is>
          <t>Junior</t>
        </is>
      </c>
      <c r="D1993" s="8" t="inlineStr">
        <is>
          <t>Data Engineer - 11478</t>
        </is>
      </c>
      <c r="E1993" s="7" t="inlineStr">
        <is>
          <t>Coupa Software</t>
        </is>
      </c>
      <c r="F1993" s="8" t="inlineStr">
        <is>
          <t>Pune, India</t>
        </is>
      </c>
      <c r="G1993" s="8" t="n"/>
      <c r="H1993" s="14" t="n"/>
      <c r="I1993" s="15">
        <f>IF($H1993="","",$H1993-TODAY())</f>
        <v/>
      </c>
      <c r="J1993" s="16" t="inlineStr">
        <is>
          <t>Open posting</t>
        </is>
      </c>
      <c r="K1993" s="8" t="n"/>
      <c r="L1993" s="17" t="inlineStr">
        <is>
          <t>new</t>
        </is>
      </c>
      <c r="M1993" s="18" t="inlineStr"/>
      <c r="N1993" s="7" t="inlineStr">
        <is>
          <t>00af61b244690c277b500a23e3c3ab65c20543aa</t>
        </is>
      </c>
      <c r="O1993" s="14" t="n"/>
      <c r="P1993" s="7" t="inlineStr">
        <is>
          <t>lever:coupa</t>
        </is>
      </c>
      <c r="Q1993" s="8" t="inlineStr">
        <is>
          <t>python, sql, c</t>
        </is>
      </c>
      <c r="R1993" s="8" t="n"/>
      <c r="S1993" s="19" t="n"/>
      <c r="T1993" s="19" t="n"/>
      <c r="U1993" s="14" t="n">
        <v>46202</v>
      </c>
      <c r="V1993" s="7" t="n"/>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0.9</v>
      </c>
      <c r="C1994" s="12" t="inlineStr">
        <is>
          <t>Unspecified</t>
        </is>
      </c>
      <c r="D1994" s="8" t="inlineStr">
        <is>
          <t>OLD: Design Verification Engineer</t>
        </is>
      </c>
      <c r="E1994" s="7" t="inlineStr">
        <is>
          <t>IC Resources</t>
        </is>
      </c>
      <c r="F1994" s="8" t="inlineStr">
        <is>
          <t>Bristol, England, UK</t>
        </is>
      </c>
      <c r="G1994" s="8" t="n"/>
      <c r="H1994" s="14" t="n"/>
      <c r="I1994" s="15">
        <f>IF($H1994="","",$H1994-TODAY())</f>
        <v/>
      </c>
      <c r="J1994" s="16" t="inlineStr">
        <is>
          <t>Open posting</t>
        </is>
      </c>
      <c r="K1994" s="8" t="n"/>
      <c r="L1994" s="17" t="inlineStr">
        <is>
          <t>new</t>
        </is>
      </c>
      <c r="M1994" s="18" t="inlineStr"/>
      <c r="N1994" s="7" t="inlineStr">
        <is>
          <t>15efe9d9174580b309327bd6b2285e6a49c92e2a</t>
        </is>
      </c>
      <c r="O1994" s="14" t="n">
        <v>46200</v>
      </c>
      <c r="P1994" s="7" t="inlineStr">
        <is>
          <t>jobspy</t>
        </is>
      </c>
      <c r="Q1994" s="8" t="inlineStr">
        <is>
          <t>python, verilog, c</t>
        </is>
      </c>
      <c r="R1994" s="8" t="inlineStr">
        <is>
          <t>Graduate Digital Design Engineer Verilog</t>
        </is>
      </c>
      <c r="S1994" s="19" t="n"/>
      <c r="T1994" s="19" t="n"/>
      <c r="U1994" s="14" t="n">
        <v>46202</v>
      </c>
      <c r="V1994" s="7" t="n"/>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0.9</v>
      </c>
      <c r="C1995" s="12" t="inlineStr">
        <is>
          <t>Junior</t>
        </is>
      </c>
      <c r="D1995" s="8" t="inlineStr">
        <is>
          <t>Sr. Controls Engineer</t>
        </is>
      </c>
      <c r="E1995" s="7" t="inlineStr">
        <is>
          <t>FORTNA</t>
        </is>
      </c>
      <c r="F1995" s="8" t="inlineStr">
        <is>
          <t>Milton Keynes, ENG, GB</t>
        </is>
      </c>
      <c r="G1995" s="8" t="n"/>
      <c r="H1995" s="14" t="n"/>
      <c r="I1995" s="15">
        <f>IF($H1995="","",$H1995-TODAY())</f>
        <v/>
      </c>
      <c r="J1995" s="16" t="inlineStr">
        <is>
          <t>Open posting</t>
        </is>
      </c>
      <c r="K1995" s="8" t="n"/>
      <c r="L1995" s="17" t="inlineStr">
        <is>
          <t>new</t>
        </is>
      </c>
      <c r="M1995" s="18" t="inlineStr"/>
      <c r="N1995" s="7" t="inlineStr">
        <is>
          <t>b87ee528ed428fbb1a5fff62feacb36445127498</t>
        </is>
      </c>
      <c r="O1995" s="14" t="n">
        <v>46197</v>
      </c>
      <c r="P1995" s="7" t="inlineStr">
        <is>
          <t>jobspy</t>
        </is>
      </c>
      <c r="Q1995" s="8" t="inlineStr">
        <is>
          <t>git, c</t>
        </is>
      </c>
      <c r="R1995" s="8" t="inlineStr">
        <is>
          <t>Junior Hardware Engineer digital design</t>
        </is>
      </c>
      <c r="S1995" s="19" t="n"/>
      <c r="T1995" s="19" t="n"/>
      <c r="U1995" s="14" t="n">
        <v>46202</v>
      </c>
      <c r="V1995" s="7" t="n"/>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0.9</v>
      </c>
      <c r="C1996" s="12" t="inlineStr">
        <is>
          <t>Unspecified</t>
        </is>
      </c>
      <c r="D1996" s="8" t="inlineStr">
        <is>
          <t>Agentic Engineer</t>
        </is>
      </c>
      <c r="E1996" s="7" t="inlineStr">
        <is>
          <t>Digital Waffle</t>
        </is>
      </c>
      <c r="F1996" s="8" t="inlineStr">
        <is>
          <t>City Of London, England, UK</t>
        </is>
      </c>
      <c r="G1996" s="8" t="n"/>
      <c r="H1996" s="14" t="n"/>
      <c r="I1996" s="15">
        <f>IF($H1996="","",$H1996-TODAY())</f>
        <v/>
      </c>
      <c r="J1996" s="16" t="inlineStr">
        <is>
          <t>Open posting</t>
        </is>
      </c>
      <c r="K1996" s="8" t="n"/>
      <c r="L1996" s="17" t="inlineStr">
        <is>
          <t>new</t>
        </is>
      </c>
      <c r="M1996" s="18" t="inlineStr"/>
      <c r="N1996" s="7" t="inlineStr">
        <is>
          <t>ca4f2e08b8976c7f6d16d4bf4442082eac43dfad</t>
        </is>
      </c>
      <c r="O1996" s="14" t="n">
        <v>46199</v>
      </c>
      <c r="P1996" s="7" t="inlineStr">
        <is>
          <t>jobspy</t>
        </is>
      </c>
      <c r="Q1996" s="8" t="inlineStr">
        <is>
          <t>python, git, c</t>
        </is>
      </c>
      <c r="R1996" s="8" t="inlineStr">
        <is>
          <t>Junior Hardware Engineer digital design</t>
        </is>
      </c>
      <c r="S1996" s="19" t="n"/>
      <c r="T1996" s="19" t="n"/>
      <c r="U1996" s="14" t="n">
        <v>46202</v>
      </c>
      <c r="V1996" s="7" t="n"/>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0.9</v>
      </c>
      <c r="C1997" s="12" t="inlineStr">
        <is>
          <t>Mid-level</t>
        </is>
      </c>
      <c r="D1997" s="8" t="inlineStr">
        <is>
          <t>Machine Learning Engineer</t>
        </is>
      </c>
      <c r="E1997" s="7" t="inlineStr">
        <is>
          <t>Digital Waffle</t>
        </is>
      </c>
      <c r="F1997" s="8" t="inlineStr">
        <is>
          <t>City Of London, England, UK</t>
        </is>
      </c>
      <c r="G1997" s="8" t="n"/>
      <c r="H1997" s="14" t="n"/>
      <c r="I1997" s="15">
        <f>IF($H1997="","",$H1997-TODAY())</f>
        <v/>
      </c>
      <c r="J1997" s="16" t="inlineStr">
        <is>
          <t>Open posting</t>
        </is>
      </c>
      <c r="K1997" s="8" t="n"/>
      <c r="L1997" s="17" t="inlineStr">
        <is>
          <t>new</t>
        </is>
      </c>
      <c r="M1997" s="18" t="inlineStr"/>
      <c r="N1997" s="7" t="inlineStr">
        <is>
          <t>8d7e558d202c926903efc63e32216d293d1eb4f9</t>
        </is>
      </c>
      <c r="O1997" s="14" t="n">
        <v>46199</v>
      </c>
      <c r="P1997" s="7" t="inlineStr">
        <is>
          <t>jobspy</t>
        </is>
      </c>
      <c r="Q1997" s="8" t="inlineStr">
        <is>
          <t>python, c, javascript</t>
        </is>
      </c>
      <c r="R1997" s="8" t="inlineStr">
        <is>
          <t>Junior Signal Processing Engineer Python</t>
        </is>
      </c>
      <c r="S1997" s="19" t="n"/>
      <c r="T1997" s="19" t="n"/>
      <c r="U1997" s="14" t="n">
        <v>46202</v>
      </c>
      <c r="V1997" s="7" t="n"/>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0.9</v>
      </c>
      <c r="C1998" s="12" t="inlineStr">
        <is>
          <t>Unspecified</t>
        </is>
      </c>
      <c r="D1998" s="8" t="inlineStr">
        <is>
          <t>Automation Test Engineer</t>
        </is>
      </c>
      <c r="E1998" s="7" t="inlineStr">
        <is>
          <t>DataCareers</t>
        </is>
      </c>
      <c r="F1998" s="8" t="inlineStr">
        <is>
          <t>City Of London, England, UK</t>
        </is>
      </c>
      <c r="G1998" s="8" t="n"/>
      <c r="H1998" s="14" t="n"/>
      <c r="I1998" s="15">
        <f>IF($H1998="","",$H1998-TODAY())</f>
        <v/>
      </c>
      <c r="J1998" s="16" t="inlineStr">
        <is>
          <t>Open posting</t>
        </is>
      </c>
      <c r="K1998" s="8" t="n"/>
      <c r="L1998" s="17" t="inlineStr">
        <is>
          <t>new</t>
        </is>
      </c>
      <c r="M1998" s="18" t="inlineStr"/>
      <c r="N1998" s="7" t="inlineStr">
        <is>
          <t>5c7023a5d09b198534ae7c8223d1e65c4562802a</t>
        </is>
      </c>
      <c r="O1998" s="14" t="n">
        <v>46198</v>
      </c>
      <c r="P1998" s="7" t="inlineStr">
        <is>
          <t>jobspy</t>
        </is>
      </c>
      <c r="Q1998" s="8" t="inlineStr">
        <is>
          <t>sql, git, c</t>
        </is>
      </c>
      <c r="R1998" s="8" t="inlineStr">
        <is>
          <t>Junior Signal Processing Engineer Python</t>
        </is>
      </c>
      <c r="S1998" s="19" t="n"/>
      <c r="T1998" s="19" t="n"/>
      <c r="U1998" s="14" t="n">
        <v>46202</v>
      </c>
      <c r="V1998" s="7" t="n"/>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0.9</v>
      </c>
      <c r="C1999" s="12" t="inlineStr">
        <is>
          <t>Unspecified</t>
        </is>
      </c>
      <c r="D1999" s="8" t="inlineStr">
        <is>
          <t>Test Development Engineer</t>
        </is>
      </c>
      <c r="E1999" s="7" t="inlineStr">
        <is>
          <t>IC Resources</t>
        </is>
      </c>
      <c r="F1999" s="8" t="inlineStr">
        <is>
          <t>Cambridge, England, UK</t>
        </is>
      </c>
      <c r="G1999" s="8" t="n"/>
      <c r="H1999" s="14" t="n"/>
      <c r="I1999" s="15">
        <f>IF($H1999="","",$H1999-TODAY())</f>
        <v/>
      </c>
      <c r="J1999" s="16" t="inlineStr">
        <is>
          <t>Open posting</t>
        </is>
      </c>
      <c r="K1999" s="8" t="n"/>
      <c r="L1999" s="17" t="inlineStr">
        <is>
          <t>new</t>
        </is>
      </c>
      <c r="M1999" s="18" t="inlineStr"/>
      <c r="N1999" s="7" t="inlineStr">
        <is>
          <t>7c7cbcac7a7015f68cafc6339cf24c55a9369323</t>
        </is>
      </c>
      <c r="O1999" s="14" t="n">
        <v>46185</v>
      </c>
      <c r="P1999" s="7" t="inlineStr">
        <is>
          <t>jobspy</t>
        </is>
      </c>
      <c r="Q1999" s="8" t="inlineStr">
        <is>
          <t>python, git, c</t>
        </is>
      </c>
      <c r="R1999" s="8" t="inlineStr">
        <is>
          <t>Junior Signal Processing Engineer Python</t>
        </is>
      </c>
      <c r="S1999" s="19" t="n"/>
      <c r="T1999" s="19" t="n"/>
      <c r="U1999" s="14" t="n">
        <v>46202</v>
      </c>
      <c r="V1999" s="7" t="n"/>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0.9</v>
      </c>
      <c r="C2000" s="12" t="inlineStr">
        <is>
          <t>Senior/Lead</t>
        </is>
      </c>
      <c r="D2000" s="8" t="inlineStr">
        <is>
          <t>AI Engineer</t>
        </is>
      </c>
      <c r="E2000" s="7" t="inlineStr">
        <is>
          <t>Tact</t>
        </is>
      </c>
      <c r="F2000" s="8" t="inlineStr">
        <is>
          <t>Shoreditch, England, UK</t>
        </is>
      </c>
      <c r="G2000" s="8" t="n"/>
      <c r="H2000" s="14" t="n"/>
      <c r="I2000" s="15">
        <f>IF($H2000="","",$H2000-TODAY())</f>
        <v/>
      </c>
      <c r="J2000" s="16" t="inlineStr">
        <is>
          <t>Open posting</t>
        </is>
      </c>
      <c r="K2000" s="8" t="n"/>
      <c r="L2000" s="17" t="inlineStr">
        <is>
          <t>new</t>
        </is>
      </c>
      <c r="M2000" s="18" t="inlineStr"/>
      <c r="N2000" s="7" t="inlineStr">
        <is>
          <t>220f2968b02970df015f9758bf0d465b84890ccb</t>
        </is>
      </c>
      <c r="O2000" s="14" t="n">
        <v>46183</v>
      </c>
      <c r="P2000" s="7" t="inlineStr">
        <is>
          <t>jobspy</t>
        </is>
      </c>
      <c r="Q2000" s="8" t="inlineStr">
        <is>
          <t>python, c</t>
        </is>
      </c>
      <c r="R2000" s="8" t="inlineStr">
        <is>
          <t>Junior Signal Processing Engineer Python</t>
        </is>
      </c>
      <c r="S2000" s="19" t="n"/>
      <c r="T2000" s="19" t="n"/>
      <c r="U2000" s="14" t="n">
        <v>46202</v>
      </c>
      <c r="V2000" s="7" t="n"/>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0.9</v>
      </c>
      <c r="C2001" s="12" t="inlineStr">
        <is>
          <t>Unspecified</t>
        </is>
      </c>
      <c r="D2001" s="8" t="inlineStr">
        <is>
          <t>Software Engineer — Test Equipment Software</t>
        </is>
      </c>
      <c r="E2001" s="7" t="inlineStr">
        <is>
          <t>MBDA</t>
        </is>
      </c>
      <c r="F2001" s="8" t="inlineStr">
        <is>
          <t>Bolton, England, UK</t>
        </is>
      </c>
      <c r="G2001" s="8" t="n"/>
      <c r="H2001" s="14" t="n"/>
      <c r="I2001" s="15">
        <f>IF($H2001="","",$H2001-TODAY())</f>
        <v/>
      </c>
      <c r="J2001" s="16" t="inlineStr">
        <is>
          <t>Open posting</t>
        </is>
      </c>
      <c r="K2001" s="8" t="n"/>
      <c r="L2001" s="17" t="inlineStr">
        <is>
          <t>new</t>
        </is>
      </c>
      <c r="M2001" s="18" t="inlineStr"/>
      <c r="N2001" s="7" t="inlineStr">
        <is>
          <t>a21ee4a3f272c1f3507cebe882764b7863c26879</t>
        </is>
      </c>
      <c r="O2001" s="14" t="n">
        <v>46183</v>
      </c>
      <c r="P2001" s="7" t="inlineStr">
        <is>
          <t>jobspy</t>
        </is>
      </c>
      <c r="Q2001" s="8" t="inlineStr">
        <is>
          <t>c, embedded systems, data capture</t>
        </is>
      </c>
      <c r="R2001" s="8" t="inlineStr">
        <is>
          <t>Junior Firmware Engineer embedded C</t>
        </is>
      </c>
      <c r="S2001" s="19" t="n"/>
      <c r="T2001" s="19" t="n"/>
      <c r="U2001" s="14" t="n">
        <v>46202</v>
      </c>
      <c r="V2001" s="7" t="n"/>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0.9</v>
      </c>
      <c r="C2002" s="12" t="inlineStr">
        <is>
          <t>Senior/Lead</t>
        </is>
      </c>
      <c r="D2002" s="8" t="inlineStr">
        <is>
          <t>Embedded Software Engineer</t>
        </is>
      </c>
      <c r="E2002" s="7" t="inlineStr">
        <is>
          <t>ALTEN LTD - UK</t>
        </is>
      </c>
      <c r="F2002" s="8" t="inlineStr">
        <is>
          <t>Hastings, England, UK</t>
        </is>
      </c>
      <c r="G2002" s="8" t="n"/>
      <c r="H2002" s="14" t="n"/>
      <c r="I2002" s="15">
        <f>IF($H2002="","",$H2002-TODAY())</f>
        <v/>
      </c>
      <c r="J2002" s="16" t="inlineStr">
        <is>
          <t>Open posting</t>
        </is>
      </c>
      <c r="K2002" s="8" t="n"/>
      <c r="L2002" s="17" t="inlineStr">
        <is>
          <t>new</t>
        </is>
      </c>
      <c r="M2002" s="18" t="inlineStr"/>
      <c r="N2002" s="7" t="inlineStr">
        <is>
          <t>5214c7d689b3eab26cf7940cf25e9a302008af07</t>
        </is>
      </c>
      <c r="O2002" s="14" t="n">
        <v>46176</v>
      </c>
      <c r="P2002" s="7" t="inlineStr">
        <is>
          <t>jobspy</t>
        </is>
      </c>
      <c r="Q2002" s="8" t="inlineStr">
        <is>
          <t>c, embedded systems</t>
        </is>
      </c>
      <c r="R2002" s="8" t="inlineStr">
        <is>
          <t>Junior Firmware Engineer embedded C</t>
        </is>
      </c>
      <c r="S2002" s="19" t="n"/>
      <c r="T2002" s="19" t="n"/>
      <c r="U2002" s="14" t="n">
        <v>46202</v>
      </c>
      <c r="V2002" s="7" t="n"/>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0.9</v>
      </c>
      <c r="C2003" s="12" t="inlineStr">
        <is>
          <t>Unspecified</t>
        </is>
      </c>
      <c r="D2003" s="8" t="inlineStr">
        <is>
          <t>Web Developer (C#)</t>
        </is>
      </c>
      <c r="E2003" s="7" t="inlineStr">
        <is>
          <t>X4 Technology</t>
        </is>
      </c>
      <c r="F2003" s="8" t="inlineStr">
        <is>
          <t>Essex, England, UK</t>
        </is>
      </c>
      <c r="G2003" s="8" t="n"/>
      <c r="H2003" s="14" t="n"/>
      <c r="I2003" s="15">
        <f>IF($H2003="","",$H2003-TODAY())</f>
        <v/>
      </c>
      <c r="J2003" s="16" t="inlineStr">
        <is>
          <t>Open posting</t>
        </is>
      </c>
      <c r="K2003" s="8" t="n"/>
      <c r="L2003" s="17" t="inlineStr">
        <is>
          <t>new</t>
        </is>
      </c>
      <c r="M2003" s="18" t="inlineStr"/>
      <c r="N2003" s="7" t="inlineStr">
        <is>
          <t>e04a19bb48dae4c0b85826b5dcf1ad30408ad996</t>
        </is>
      </c>
      <c r="O2003" s="14" t="n">
        <v>46188</v>
      </c>
      <c r="P2003" s="7" t="inlineStr">
        <is>
          <t>jobspy</t>
        </is>
      </c>
      <c r="Q2003" s="8" t="inlineStr">
        <is>
          <t>git, c, javascript</t>
        </is>
      </c>
      <c r="R2003" s="8" t="inlineStr">
        <is>
          <t>Junior Backend Developer REST API Python</t>
        </is>
      </c>
      <c r="S2003" s="19" t="n"/>
      <c r="T2003" s="19" t="n"/>
      <c r="U2003" s="14" t="n">
        <v>46202</v>
      </c>
      <c r="V2003" s="7" t="n"/>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0.9</v>
      </c>
      <c r="C2004" s="12" t="inlineStr">
        <is>
          <t>Senior/Lead</t>
        </is>
      </c>
      <c r="D2004" s="8" t="inlineStr">
        <is>
          <t>PHP Developer</t>
        </is>
      </c>
      <c r="E2004" s="7" t="inlineStr">
        <is>
          <t>Digital Gurus</t>
        </is>
      </c>
      <c r="F2004" s="8" t="inlineStr">
        <is>
          <t>Knutsford, England, UK</t>
        </is>
      </c>
      <c r="G2004" s="8" t="n"/>
      <c r="H2004" s="14" t="n"/>
      <c r="I2004" s="15">
        <f>IF($H2004="","",$H2004-TODAY())</f>
        <v/>
      </c>
      <c r="J2004" s="16" t="inlineStr">
        <is>
          <t>Open posting</t>
        </is>
      </c>
      <c r="K2004" s="8" t="n"/>
      <c r="L2004" s="17" t="inlineStr">
        <is>
          <t>new</t>
        </is>
      </c>
      <c r="M2004" s="18" t="inlineStr"/>
      <c r="N2004" s="7" t="inlineStr">
        <is>
          <t>834714ac7addb3bf1e0187bafa6e56e709d58148</t>
        </is>
      </c>
      <c r="O2004" s="14" t="n">
        <v>46175</v>
      </c>
      <c r="P2004" s="7" t="inlineStr">
        <is>
          <t>jobspy</t>
        </is>
      </c>
      <c r="Q2004" s="8" t="inlineStr">
        <is>
          <t>git, c, javascript</t>
        </is>
      </c>
      <c r="R2004" s="8" t="inlineStr">
        <is>
          <t>Junior Backend Developer REST API Python</t>
        </is>
      </c>
      <c r="S2004" s="19" t="n"/>
      <c r="T2004" s="19" t="n"/>
      <c r="U2004" s="14" t="n">
        <v>46202</v>
      </c>
      <c r="V2004" s="7" t="n"/>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0.9</v>
      </c>
      <c r="C2005" s="12" t="inlineStr">
        <is>
          <t>Unspecified</t>
        </is>
      </c>
      <c r="D2005" s="8" t="inlineStr">
        <is>
          <t>Data Engineer</t>
        </is>
      </c>
      <c r="E2005" s="7" t="inlineStr">
        <is>
          <t>Searchability NS&amp;D</t>
        </is>
      </c>
      <c r="F2005" s="8" t="inlineStr">
        <is>
          <t>Gloucester, England, UK</t>
        </is>
      </c>
      <c r="G2005" s="8" t="n"/>
      <c r="H2005" s="14" t="n"/>
      <c r="I2005" s="15">
        <f>IF($H2005="","",$H2005-TODAY())</f>
        <v/>
      </c>
      <c r="J2005" s="16" t="inlineStr">
        <is>
          <t>Open posting</t>
        </is>
      </c>
      <c r="K2005" s="8" t="n"/>
      <c r="L2005" s="17" t="inlineStr">
        <is>
          <t>new</t>
        </is>
      </c>
      <c r="M2005" s="18" t="inlineStr"/>
      <c r="N2005" s="7" t="inlineStr">
        <is>
          <t>dfb0a1d3e0ae89c383b3623440b76dd77aeaf9f3</t>
        </is>
      </c>
      <c r="O2005" s="14" t="n">
        <v>46183</v>
      </c>
      <c r="P2005" s="7" t="inlineStr">
        <is>
          <t>jobspy</t>
        </is>
      </c>
      <c r="Q2005" s="8" t="inlineStr">
        <is>
          <t>python, sql, c</t>
        </is>
      </c>
      <c r="R2005" s="8" t="inlineStr">
        <is>
          <t>Junior Data Engineer SQL ETL Python</t>
        </is>
      </c>
      <c r="S2005" s="19" t="n"/>
      <c r="T2005" s="19" t="n"/>
      <c r="U2005" s="14" t="n">
        <v>46202</v>
      </c>
      <c r="V2005" s="7" t="n"/>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0.9</v>
      </c>
      <c r="C2006" s="12" t="inlineStr">
        <is>
          <t>Senior/Lead</t>
        </is>
      </c>
      <c r="D2006" s="8" t="inlineStr">
        <is>
          <t>Data Scientist - QuantumBlack Labs</t>
        </is>
      </c>
      <c r="E2006" s="7" t="inlineStr">
        <is>
          <t>McKinsey &amp; Company</t>
        </is>
      </c>
      <c r="F2006" s="8" t="inlineStr">
        <is>
          <t>London, ENG, GB</t>
        </is>
      </c>
      <c r="G2006" s="8" t="n"/>
      <c r="H2006" s="14" t="n"/>
      <c r="I2006" s="15">
        <f>IF($H2006="","",$H2006-TODAY())</f>
        <v/>
      </c>
      <c r="J2006" s="16" t="inlineStr">
        <is>
          <t>Open posting</t>
        </is>
      </c>
      <c r="K2006" s="8" t="n"/>
      <c r="L2006" s="17" t="inlineStr">
        <is>
          <t>new</t>
        </is>
      </c>
      <c r="M2006" s="18" t="inlineStr"/>
      <c r="N2006" s="7" t="inlineStr">
        <is>
          <t>f865997ce7ea088a129d6b5e5971ed9cb6606e5a</t>
        </is>
      </c>
      <c r="O2006" s="14" t="n">
        <v>46198</v>
      </c>
      <c r="P2006" s="7" t="inlineStr">
        <is>
          <t>jobspy</t>
        </is>
      </c>
      <c r="Q2006" s="8" t="inlineStr">
        <is>
          <t>python, git, c</t>
        </is>
      </c>
      <c r="R2006" s="8" t="inlineStr">
        <is>
          <t>Graduate Machine Learning Engineer Python</t>
        </is>
      </c>
      <c r="S2006" s="19" t="n"/>
      <c r="T2006" s="19" t="n"/>
      <c r="U2006" s="14" t="n">
        <v>46202</v>
      </c>
      <c r="V2006" s="7" t="n"/>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0.9</v>
      </c>
      <c r="C2007" s="12" t="inlineStr">
        <is>
          <t>Unspecified</t>
        </is>
      </c>
      <c r="D2007" s="8" t="inlineStr">
        <is>
          <t>NLP Engineer</t>
        </is>
      </c>
      <c r="E2007" s="7" t="inlineStr">
        <is>
          <t>Link Humans</t>
        </is>
      </c>
      <c r="F2007" s="8" t="inlineStr">
        <is>
          <t>Remote, GB</t>
        </is>
      </c>
      <c r="G2007" s="8" t="n"/>
      <c r="H2007" s="14" t="n"/>
      <c r="I2007" s="15">
        <f>IF($H2007="","",$H2007-TODAY())</f>
        <v/>
      </c>
      <c r="J2007" s="16" t="inlineStr">
        <is>
          <t>Open posting</t>
        </is>
      </c>
      <c r="K2007" s="8" t="n"/>
      <c r="L2007" s="17" t="inlineStr">
        <is>
          <t>new</t>
        </is>
      </c>
      <c r="M2007" s="18" t="inlineStr"/>
      <c r="N2007" s="7" t="inlineStr">
        <is>
          <t>40f7a75748d21da258aa67917ada7a0cb7392f76</t>
        </is>
      </c>
      <c r="O2007" s="14" t="n">
        <v>46181</v>
      </c>
      <c r="P2007" s="7" t="inlineStr">
        <is>
          <t>jobspy</t>
        </is>
      </c>
      <c r="Q2007" s="8" t="inlineStr">
        <is>
          <t>python, git, c</t>
        </is>
      </c>
      <c r="R2007" s="8" t="inlineStr">
        <is>
          <t>Graduate Machine Learning Engineer Python</t>
        </is>
      </c>
      <c r="S2007" s="19" t="n"/>
      <c r="T2007" s="19" t="n"/>
      <c r="U2007" s="14" t="n">
        <v>46202</v>
      </c>
      <c r="V2007" s="7" t="n"/>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0.9</v>
      </c>
      <c r="C2008" s="12" t="inlineStr">
        <is>
          <t>Senior/Lead</t>
        </is>
      </c>
      <c r="D2008" s="8" t="inlineStr">
        <is>
          <t>Data Scientist (Gen AI)</t>
        </is>
      </c>
      <c r="E2008" s="7" t="inlineStr">
        <is>
          <t>Nicholson Glover</t>
        </is>
      </c>
      <c r="F2008" s="8" t="inlineStr">
        <is>
          <t>London Area, United Kingdom</t>
        </is>
      </c>
      <c r="G2008" s="8" t="n"/>
      <c r="H2008" s="14" t="n"/>
      <c r="I2008" s="15">
        <f>IF($H2008="","",$H2008-TODAY())</f>
        <v/>
      </c>
      <c r="J2008" s="16" t="inlineStr">
        <is>
          <t>Open posting</t>
        </is>
      </c>
      <c r="K2008" s="8" t="n"/>
      <c r="L2008" s="17" t="inlineStr">
        <is>
          <t>new</t>
        </is>
      </c>
      <c r="M2008" s="18" t="inlineStr"/>
      <c r="N2008" s="7" t="inlineStr">
        <is>
          <t>d85f74ff3d5e3c2bc89db0a192dc475589b831f4</t>
        </is>
      </c>
      <c r="O2008" s="14" t="n">
        <v>46197</v>
      </c>
      <c r="P2008" s="7" t="inlineStr">
        <is>
          <t>jobspy</t>
        </is>
      </c>
      <c r="Q2008" s="8" t="inlineStr">
        <is>
          <t>python, git, c</t>
        </is>
      </c>
      <c r="R2008" s="8" t="inlineStr">
        <is>
          <t>Graduate Machine Learning Engineer Python</t>
        </is>
      </c>
      <c r="S2008" s="19" t="n"/>
      <c r="T2008" s="19" t="n"/>
      <c r="U2008" s="14" t="n">
        <v>46202</v>
      </c>
      <c r="V2008" s="7" t="n"/>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0.9</v>
      </c>
      <c r="C2009" s="12" t="inlineStr">
        <is>
          <t>Unspecified</t>
        </is>
      </c>
      <c r="D2009" s="8" t="inlineStr">
        <is>
          <t>Data Scientist (1-year fixed-term contract)</t>
        </is>
      </c>
      <c r="E2009" s="7" t="inlineStr">
        <is>
          <t>Portal Biotech</t>
        </is>
      </c>
      <c r="F2009" s="8" t="inlineStr">
        <is>
          <t>London, England, UK</t>
        </is>
      </c>
      <c r="G2009" s="8" t="n"/>
      <c r="H2009" s="14" t="n"/>
      <c r="I2009" s="15">
        <f>IF($H2009="","",$H2009-TODAY())</f>
        <v/>
      </c>
      <c r="J2009" s="16" t="inlineStr">
        <is>
          <t>Open posting</t>
        </is>
      </c>
      <c r="K2009" s="8" t="n"/>
      <c r="L2009" s="17" t="inlineStr">
        <is>
          <t>new</t>
        </is>
      </c>
      <c r="M2009" s="18" t="inlineStr"/>
      <c r="N2009" s="7" t="inlineStr">
        <is>
          <t>1a6fe796b488ad02803e8ef431ae6472a368532e</t>
        </is>
      </c>
      <c r="O2009" s="14" t="n">
        <v>46197</v>
      </c>
      <c r="P2009" s="7" t="inlineStr">
        <is>
          <t>jobspy</t>
        </is>
      </c>
      <c r="Q2009" s="8" t="inlineStr">
        <is>
          <t>python, git, c</t>
        </is>
      </c>
      <c r="R2009" s="8" t="inlineStr">
        <is>
          <t>Graduate Machine Learning Engineer Python</t>
        </is>
      </c>
      <c r="S2009" s="19" t="n"/>
      <c r="T2009" s="19" t="n"/>
      <c r="U2009" s="14" t="n">
        <v>46202</v>
      </c>
      <c r="V2009" s="7" t="n"/>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0.9</v>
      </c>
      <c r="C2010" s="12" t="inlineStr">
        <is>
          <t>Senior/Lead</t>
        </is>
      </c>
      <c r="D2010" s="8" t="inlineStr">
        <is>
          <t>Machine Learning Engineer</t>
        </is>
      </c>
      <c r="E2010" s="7" t="inlineStr">
        <is>
          <t>Almedia</t>
        </is>
      </c>
      <c r="F2010" s="8" t="inlineStr">
        <is>
          <t>London, England, UK</t>
        </is>
      </c>
      <c r="G2010" s="8" t="n"/>
      <c r="H2010" s="14" t="n"/>
      <c r="I2010" s="15">
        <f>IF($H2010="","",$H2010-TODAY())</f>
        <v/>
      </c>
      <c r="J2010" s="16" t="inlineStr">
        <is>
          <t>Open posting</t>
        </is>
      </c>
      <c r="K2010" s="8" t="n"/>
      <c r="L2010" s="17" t="inlineStr">
        <is>
          <t>new</t>
        </is>
      </c>
      <c r="M2010" s="18" t="inlineStr"/>
      <c r="N2010" s="7" t="inlineStr">
        <is>
          <t>771be1ad716413fbadf44e2fe2959ddb60663703</t>
        </is>
      </c>
      <c r="O2010" s="14" t="n">
        <v>46196</v>
      </c>
      <c r="P2010" s="7" t="inlineStr">
        <is>
          <t>jobspy</t>
        </is>
      </c>
      <c r="Q2010" s="8" t="inlineStr">
        <is>
          <t>python, sql, c</t>
        </is>
      </c>
      <c r="R2010" s="8" t="inlineStr">
        <is>
          <t>Graduate Machine Learning Engineer Python</t>
        </is>
      </c>
      <c r="S2010" s="19" t="n"/>
      <c r="T2010" s="19" t="n"/>
      <c r="U2010" s="14" t="n">
        <v>46202</v>
      </c>
      <c r="V2010" s="7" t="n"/>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0.9</v>
      </c>
      <c r="C2011" s="12" t="inlineStr">
        <is>
          <t>Graduate/Entry</t>
        </is>
      </c>
      <c r="D2011" s="8" t="inlineStr">
        <is>
          <t>Data Scientist Graduate</t>
        </is>
      </c>
      <c r="E2011" s="7" t="inlineStr">
        <is>
          <t>targetjobs UK</t>
        </is>
      </c>
      <c r="F2011" s="8" t="inlineStr">
        <is>
          <t>London, England, UK</t>
        </is>
      </c>
      <c r="G2011" s="8" t="n"/>
      <c r="H2011" s="14" t="n"/>
      <c r="I2011" s="15">
        <f>IF($H2011="","",$H2011-TODAY())</f>
        <v/>
      </c>
      <c r="J2011" s="16" t="inlineStr">
        <is>
          <t>Open posting</t>
        </is>
      </c>
      <c r="K2011" s="8" t="n"/>
      <c r="L2011" s="17" t="inlineStr">
        <is>
          <t>new</t>
        </is>
      </c>
      <c r="M2011" s="18" t="inlineStr"/>
      <c r="N2011" s="7" t="inlineStr">
        <is>
          <t>3efade20d8648b34165b2f4d95c3155c8509db29</t>
        </is>
      </c>
      <c r="O2011" s="14" t="n">
        <v>46188</v>
      </c>
      <c r="P2011" s="7" t="inlineStr">
        <is>
          <t>jobspy</t>
        </is>
      </c>
      <c r="Q2011" s="8" t="inlineStr">
        <is>
          <t>python, sql, c</t>
        </is>
      </c>
      <c r="R2011" s="8" t="inlineStr">
        <is>
          <t>Graduate Machine Learning Engineer Python</t>
        </is>
      </c>
      <c r="S2011" s="19" t="n"/>
      <c r="T2011" s="19" t="n"/>
      <c r="U2011" s="14" t="n">
        <v>46202</v>
      </c>
      <c r="V2011" s="7" t="n"/>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0.9</v>
      </c>
      <c r="C2012" s="12" t="inlineStr">
        <is>
          <t>Unspecified</t>
        </is>
      </c>
      <c r="D2012" s="8" t="inlineStr">
        <is>
          <t>Data Scientist | Remote</t>
        </is>
      </c>
      <c r="E2012" s="7" t="inlineStr">
        <is>
          <t>Crossing Hurdles</t>
        </is>
      </c>
      <c r="F2012" s="8" t="inlineStr"/>
      <c r="G2012" s="8" t="n"/>
      <c r="H2012" s="14" t="n"/>
      <c r="I2012" s="15">
        <f>IF($H2012="","",$H2012-TODAY())</f>
        <v/>
      </c>
      <c r="J2012" s="16" t="inlineStr">
        <is>
          <t>Open posting</t>
        </is>
      </c>
      <c r="K2012" s="8" t="n"/>
      <c r="L2012" s="17" t="inlineStr">
        <is>
          <t>new</t>
        </is>
      </c>
      <c r="M2012" s="18" t="inlineStr"/>
      <c r="N2012" s="7" t="inlineStr">
        <is>
          <t>377bfe28354bba4b92eb0767d08cb086da4ff589</t>
        </is>
      </c>
      <c r="O2012" s="14" t="n">
        <v>46188</v>
      </c>
      <c r="P2012" s="7" t="inlineStr">
        <is>
          <t>jobspy</t>
        </is>
      </c>
      <c r="Q2012" s="8" t="inlineStr">
        <is>
          <t>python, sql, c</t>
        </is>
      </c>
      <c r="R2012" s="8" t="inlineStr">
        <is>
          <t>Graduate Machine Learning Engineer Python</t>
        </is>
      </c>
      <c r="S2012" s="19" t="n"/>
      <c r="T2012" s="19" t="n"/>
      <c r="U2012" s="14" t="n">
        <v>46202</v>
      </c>
      <c r="V2012" s="7" t="n"/>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0.9</v>
      </c>
      <c r="C2013" s="12" t="inlineStr">
        <is>
          <t>Graduate/Entry</t>
        </is>
      </c>
      <c r="D2013" s="8" t="inlineStr">
        <is>
          <t>Graduate Data Scientist</t>
        </is>
      </c>
      <c r="E2013" s="7" t="inlineStr">
        <is>
          <t>Intellect Group</t>
        </is>
      </c>
      <c r="F2013" s="8" t="inlineStr">
        <is>
          <t>London Area, United Kingdom</t>
        </is>
      </c>
      <c r="G2013" s="8" t="n"/>
      <c r="H2013" s="14" t="n"/>
      <c r="I2013" s="15">
        <f>IF($H2013="","",$H2013-TODAY())</f>
        <v/>
      </c>
      <c r="J2013" s="16" t="inlineStr">
        <is>
          <t>Open posting</t>
        </is>
      </c>
      <c r="K2013" s="8" t="n"/>
      <c r="L2013" s="17" t="inlineStr">
        <is>
          <t>new</t>
        </is>
      </c>
      <c r="M2013" s="18" t="inlineStr"/>
      <c r="N2013" s="7" t="inlineStr">
        <is>
          <t>84e171df934a4cf59f11eca3767ebb617c31e7c1</t>
        </is>
      </c>
      <c r="O2013" s="14" t="n">
        <v>46181</v>
      </c>
      <c r="P2013" s="7" t="inlineStr">
        <is>
          <t>jobspy</t>
        </is>
      </c>
      <c r="Q2013" s="8" t="inlineStr">
        <is>
          <t>python, sql, c</t>
        </is>
      </c>
      <c r="R2013" s="8" t="inlineStr">
        <is>
          <t>Graduate Machine Learning Engineer Python</t>
        </is>
      </c>
      <c r="S2013" s="19" t="n"/>
      <c r="T2013" s="19" t="n"/>
      <c r="U2013" s="14" t="n">
        <v>46202</v>
      </c>
      <c r="V2013" s="7" t="n"/>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0.9</v>
      </c>
      <c r="C2014" s="12" t="inlineStr">
        <is>
          <t>Senior/Lead</t>
        </is>
      </c>
      <c r="D2014" s="8" t="inlineStr">
        <is>
          <t>Specialised AI Engineer</t>
        </is>
      </c>
      <c r="E2014" s="7" t="inlineStr">
        <is>
          <t>Nscale</t>
        </is>
      </c>
      <c r="F2014" s="8" t="inlineStr">
        <is>
          <t>London, England, UK</t>
        </is>
      </c>
      <c r="G2014" s="8" t="n"/>
      <c r="H2014" s="14" t="n"/>
      <c r="I2014" s="15">
        <f>IF($H2014="","",$H2014-TODAY())</f>
        <v/>
      </c>
      <c r="J2014" s="16" t="inlineStr">
        <is>
          <t>Open posting</t>
        </is>
      </c>
      <c r="K2014" s="8" t="n"/>
      <c r="L2014" s="17" t="inlineStr">
        <is>
          <t>new</t>
        </is>
      </c>
      <c r="M2014" s="18" t="inlineStr"/>
      <c r="N2014" s="7" t="inlineStr">
        <is>
          <t>d62ba131a4aecb1062e4dbe31a84155db42a73df</t>
        </is>
      </c>
      <c r="O2014" s="14" t="n">
        <v>46190</v>
      </c>
      <c r="P2014" s="7" t="inlineStr">
        <is>
          <t>jobspy</t>
        </is>
      </c>
      <c r="Q2014" s="8" t="inlineStr">
        <is>
          <t>python, kubernetes, c</t>
        </is>
      </c>
      <c r="R2014" s="8" t="inlineStr">
        <is>
          <t>Graduate AI Engineer hardware accelerator</t>
        </is>
      </c>
      <c r="S2014" s="19" t="n"/>
      <c r="T2014" s="19" t="n"/>
      <c r="U2014" s="14" t="n">
        <v>46202</v>
      </c>
      <c r="V2014" s="7" t="n"/>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0.9</v>
      </c>
      <c r="C2015" s="12" t="inlineStr">
        <is>
          <t>Mid-level</t>
        </is>
      </c>
      <c r="D2015" s="8" t="inlineStr">
        <is>
          <t>Machine Learning Engineer</t>
        </is>
      </c>
      <c r="E2015" s="7" t="inlineStr">
        <is>
          <t>Your Tech Future - UK Tech Recruitment Specialists | B Corp Certified</t>
        </is>
      </c>
      <c r="F2015" s="8" t="inlineStr"/>
      <c r="G2015" s="8" t="n"/>
      <c r="H2015" s="14" t="n"/>
      <c r="I2015" s="15">
        <f>IF($H2015="","",$H2015-TODAY())</f>
        <v/>
      </c>
      <c r="J2015" s="16" t="inlineStr">
        <is>
          <t>Open posting</t>
        </is>
      </c>
      <c r="K2015" s="8" t="n"/>
      <c r="L2015" s="17" t="inlineStr">
        <is>
          <t>new</t>
        </is>
      </c>
      <c r="M2015" s="18" t="inlineStr"/>
      <c r="N2015" s="7" t="inlineStr">
        <is>
          <t>7b37feee14eae6c61ba8b20e30d3f56a11c8f653</t>
        </is>
      </c>
      <c r="O2015" s="14" t="n">
        <v>46188</v>
      </c>
      <c r="P2015" s="7" t="inlineStr">
        <is>
          <t>jobspy</t>
        </is>
      </c>
      <c r="Q2015" s="8" t="inlineStr">
        <is>
          <t>python, c</t>
        </is>
      </c>
      <c r="R2015" s="8" t="inlineStr">
        <is>
          <t>Graduate Computer Vision Engineer Python</t>
        </is>
      </c>
      <c r="S2015" s="19" t="n"/>
      <c r="T2015" s="19" t="n"/>
      <c r="U2015" s="14" t="n">
        <v>46202</v>
      </c>
      <c r="V2015" s="7" t="n"/>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0.9</v>
      </c>
      <c r="C2016" s="12" t="inlineStr">
        <is>
          <t>Unspecified</t>
        </is>
      </c>
      <c r="D2016" s="8" t="inlineStr">
        <is>
          <t>Algorithm Specialist</t>
        </is>
      </c>
      <c r="E2016" s="7" t="inlineStr">
        <is>
          <t>MBDA</t>
        </is>
      </c>
      <c r="F2016" s="8" t="inlineStr">
        <is>
          <t>Bristol, England, UK</t>
        </is>
      </c>
      <c r="G2016" s="8" t="n"/>
      <c r="H2016" s="14" t="n"/>
      <c r="I2016" s="15">
        <f>IF($H2016="","",$H2016-TODAY())</f>
        <v/>
      </c>
      <c r="J2016" s="16" t="inlineStr">
        <is>
          <t>Open posting</t>
        </is>
      </c>
      <c r="K2016" s="8" t="n"/>
      <c r="L2016" s="17" t="inlineStr">
        <is>
          <t>new</t>
        </is>
      </c>
      <c r="M2016" s="18" t="inlineStr"/>
      <c r="N2016" s="7" t="inlineStr">
        <is>
          <t>5b28ee1182bfd2d3425a2ea4bbf8e62dca8de81c</t>
        </is>
      </c>
      <c r="O2016" s="14" t="n">
        <v>46187</v>
      </c>
      <c r="P2016" s="7" t="inlineStr">
        <is>
          <t>jobspy</t>
        </is>
      </c>
      <c r="Q2016" s="8" t="inlineStr">
        <is>
          <t>python, c</t>
        </is>
      </c>
      <c r="R2016" s="8" t="inlineStr">
        <is>
          <t>CDT PhD Intelligent Systems engineering</t>
        </is>
      </c>
      <c r="S2016" s="19" t="n"/>
      <c r="T2016" s="19" t="n"/>
      <c r="U2016" s="14" t="n">
        <v>46202</v>
      </c>
      <c r="V2016" s="7" t="n"/>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0.9</v>
      </c>
      <c r="C2017" s="12" t="inlineStr">
        <is>
          <t>Senior/Lead</t>
        </is>
      </c>
      <c r="D2017" s="8" t="inlineStr">
        <is>
          <t>Python Developer</t>
        </is>
      </c>
      <c r="E2017" s="7" t="inlineStr">
        <is>
          <t>hackajob</t>
        </is>
      </c>
      <c r="F2017" s="8" t="inlineStr">
        <is>
          <t>London, England, UK</t>
        </is>
      </c>
      <c r="G2017" s="8" t="n"/>
      <c r="H2017" s="14" t="n"/>
      <c r="I2017" s="15">
        <f>IF($H2017="","",$H2017-TODAY())</f>
        <v/>
      </c>
      <c r="J2017" s="16" t="inlineStr">
        <is>
          <t>Open posting</t>
        </is>
      </c>
      <c r="K2017" s="8" t="n"/>
      <c r="L2017" s="17" t="inlineStr">
        <is>
          <t>new</t>
        </is>
      </c>
      <c r="M2017" s="18" t="inlineStr"/>
      <c r="N2017" s="7" t="inlineStr">
        <is>
          <t>7dae25b74b1ae4e7dcd9edab935cabae36c1feea</t>
        </is>
      </c>
      <c r="O2017" s="14" t="n">
        <v>46181</v>
      </c>
      <c r="P2017" s="7" t="inlineStr">
        <is>
          <t>jobspy</t>
        </is>
      </c>
      <c r="Q2017" s="8" t="inlineStr">
        <is>
          <t>python, git, c</t>
        </is>
      </c>
      <c r="R2017" s="8" t="inlineStr">
        <is>
          <t>Junior Python Developer backend API</t>
        </is>
      </c>
      <c r="S2017" s="19" t="n"/>
      <c r="T2017" s="19" t="n"/>
      <c r="U2017" s="14" t="n">
        <v>46202</v>
      </c>
      <c r="V2017" s="7" t="n"/>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0.9</v>
      </c>
      <c r="C2018" s="12" t="inlineStr">
        <is>
          <t>Mid-level</t>
        </is>
      </c>
      <c r="D2018" s="8" t="inlineStr">
        <is>
          <t>Full Stack Software Engineer</t>
        </is>
      </c>
      <c r="E2018" s="7" t="inlineStr">
        <is>
          <t>hackajob</t>
        </is>
      </c>
      <c r="F2018" s="8" t="inlineStr">
        <is>
          <t>Glasgow, Scotland, UK</t>
        </is>
      </c>
      <c r="G2018" s="8" t="n"/>
      <c r="H2018" s="14" t="n"/>
      <c r="I2018" s="15">
        <f>IF($H2018="","",$H2018-TODAY())</f>
        <v/>
      </c>
      <c r="J2018" s="16" t="inlineStr">
        <is>
          <t>Open posting</t>
        </is>
      </c>
      <c r="K2018" s="8" t="n"/>
      <c r="L2018" s="17" t="inlineStr">
        <is>
          <t>new</t>
        </is>
      </c>
      <c r="M2018" s="18" t="inlineStr"/>
      <c r="N2018" s="7" t="inlineStr">
        <is>
          <t>4b4c3afc8b9477cec16531f82eb1cbd318aed196</t>
        </is>
      </c>
      <c r="O2018" s="14" t="n"/>
      <c r="P2018" s="7" t="inlineStr">
        <is>
          <t>jobspy</t>
        </is>
      </c>
      <c r="Q2018" s="8" t="inlineStr">
        <is>
          <t>git, c, backend development</t>
        </is>
      </c>
      <c r="R2018" s="8" t="inlineStr">
        <is>
          <t>Junior Python Developer backend API</t>
        </is>
      </c>
      <c r="S2018" s="19" t="n"/>
      <c r="T2018" s="19" t="n"/>
      <c r="U2018" s="14" t="n">
        <v>46202</v>
      </c>
      <c r="V2018" s="7" t="n"/>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0.9</v>
      </c>
      <c r="C2019" s="12" t="inlineStr">
        <is>
          <t>Unspecified</t>
        </is>
      </c>
      <c r="D2019" s="8" t="inlineStr">
        <is>
          <t>Python Middle Office Developer</t>
        </is>
      </c>
      <c r="E2019" s="7" t="inlineStr">
        <is>
          <t>LMAX Group</t>
        </is>
      </c>
      <c r="F2019" s="8" t="inlineStr">
        <is>
          <t>London, England, UK</t>
        </is>
      </c>
      <c r="G2019" s="8" t="n"/>
      <c r="H2019" s="14" t="n"/>
      <c r="I2019" s="15">
        <f>IF($H2019="","",$H2019-TODAY())</f>
        <v/>
      </c>
      <c r="J2019" s="16" t="inlineStr">
        <is>
          <t>Open posting</t>
        </is>
      </c>
      <c r="K2019" s="8" t="n"/>
      <c r="L2019" s="17" t="inlineStr">
        <is>
          <t>new</t>
        </is>
      </c>
      <c r="M2019" s="18" t="inlineStr"/>
      <c r="N2019" s="7" t="inlineStr">
        <is>
          <t>88594c8d38fac07583862b65f667d5623ce3ef58</t>
        </is>
      </c>
      <c r="O2019" s="14" t="n">
        <v>46184</v>
      </c>
      <c r="P2019" s="7" t="inlineStr">
        <is>
          <t>jobspy</t>
        </is>
      </c>
      <c r="Q2019" s="8" t="inlineStr">
        <is>
          <t>python, sql, c</t>
        </is>
      </c>
      <c r="R2019" s="8" t="inlineStr">
        <is>
          <t>Graduate Fintech Engineer Python SQL</t>
        </is>
      </c>
      <c r="S2019" s="19" t="n"/>
      <c r="T2019" s="19" t="n"/>
      <c r="U2019" s="14" t="n">
        <v>46202</v>
      </c>
      <c r="V2019" s="7" t="n"/>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0.9</v>
      </c>
      <c r="C2020" s="12" t="inlineStr">
        <is>
          <t>Mid-level</t>
        </is>
      </c>
      <c r="D2020" s="8" t="inlineStr">
        <is>
          <t>Systems Analyst</t>
        </is>
      </c>
      <c r="E2020" s="7" t="inlineStr">
        <is>
          <t>Weybourne Limited</t>
        </is>
      </c>
      <c r="F2020" s="8" t="inlineStr">
        <is>
          <t>Malmesbury, England, UK</t>
        </is>
      </c>
      <c r="G2020" s="8" t="n"/>
      <c r="H2020" s="14" t="n"/>
      <c r="I2020" s="15">
        <f>IF($H2020="","",$H2020-TODAY())</f>
        <v/>
      </c>
      <c r="J2020" s="16" t="inlineStr">
        <is>
          <t>Open posting</t>
        </is>
      </c>
      <c r="K2020" s="8" t="n"/>
      <c r="L2020" s="17" t="inlineStr">
        <is>
          <t>new</t>
        </is>
      </c>
      <c r="M2020" s="18" t="inlineStr"/>
      <c r="N2020" s="7" t="inlineStr">
        <is>
          <t>7a4c5712a72d82d02c8b2c10105f9e61b3d377d4</t>
        </is>
      </c>
      <c r="O2020" s="14" t="n">
        <v>46191</v>
      </c>
      <c r="P2020" s="7" t="inlineStr">
        <is>
          <t>jobspy</t>
        </is>
      </c>
      <c r="Q2020" s="8" t="inlineStr">
        <is>
          <t>sql, git, c</t>
        </is>
      </c>
      <c r="R2020" s="8" t="inlineStr">
        <is>
          <t>Graduate Technology Consultant finance systems</t>
        </is>
      </c>
      <c r="S2020" s="19" t="n"/>
      <c r="T2020" s="19" t="n"/>
      <c r="U2020" s="14" t="n">
        <v>46202</v>
      </c>
      <c r="V2020" s="7" t="n"/>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0.9</v>
      </c>
      <c r="C2021" s="12" t="inlineStr">
        <is>
          <t>Unspecified</t>
        </is>
      </c>
      <c r="D2021" s="8" t="inlineStr">
        <is>
          <t>Embedded Software Engineer</t>
        </is>
      </c>
      <c r="E2021" s="7" t="inlineStr">
        <is>
          <t>Haystack</t>
        </is>
      </c>
      <c r="F2021" s="8" t="inlineStr">
        <is>
          <t>London, England, UK</t>
        </is>
      </c>
      <c r="G2021" s="8" t="n"/>
      <c r="H2021" s="14" t="n"/>
      <c r="I2021" s="15">
        <f>IF($H2021="","",$H2021-TODAY())</f>
        <v/>
      </c>
      <c r="J2021" s="16" t="inlineStr">
        <is>
          <t>Open posting</t>
        </is>
      </c>
      <c r="K2021" s="8" t="n"/>
      <c r="L2021" s="17" t="inlineStr">
        <is>
          <t>new</t>
        </is>
      </c>
      <c r="M2021" s="18" t="inlineStr"/>
      <c r="N2021" s="7" t="inlineStr">
        <is>
          <t>894cb461a2985bedd6ff134d46e14f2e21a34d9d</t>
        </is>
      </c>
      <c r="O2021" s="14" t="n">
        <v>46198</v>
      </c>
      <c r="P2021" s="7" t="inlineStr">
        <is>
          <t>jobspy</t>
        </is>
      </c>
      <c r="Q2021" s="8" t="inlineStr">
        <is>
          <t>stm32, c, embedded systems</t>
        </is>
      </c>
      <c r="R2021" s="8" t="inlineStr">
        <is>
          <t>Firmware Engineer graduate STM32 bare-metal</t>
        </is>
      </c>
      <c r="S2021" s="19" t="n"/>
      <c r="T2021" s="19" t="n"/>
      <c r="U2021" s="14" t="n">
        <v>46201</v>
      </c>
      <c r="V2021" s="7" t="n"/>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0.9</v>
      </c>
      <c r="C2022" s="12" t="inlineStr">
        <is>
          <t>Graduate/Entry</t>
        </is>
      </c>
      <c r="D2022" s="8" t="inlineStr">
        <is>
          <t>Graduate / Entry Level Mixed Signal IC Layout Designer</t>
        </is>
      </c>
      <c r="E2022" s="7" t="inlineStr">
        <is>
          <t>Cirrus Logic</t>
        </is>
      </c>
      <c r="F2022" s="8" t="inlineStr">
        <is>
          <t>Edinburgh, Scotland, UK</t>
        </is>
      </c>
      <c r="G2022" s="8" t="n"/>
      <c r="H2022" s="14" t="n"/>
      <c r="I2022" s="15">
        <f>IF($H2022="","",$H2022-TODAY())</f>
        <v/>
      </c>
      <c r="J2022" s="16" t="inlineStr">
        <is>
          <t>Open posting</t>
        </is>
      </c>
      <c r="K2022" s="8" t="n"/>
      <c r="L2022" s="17" t="inlineStr">
        <is>
          <t>new</t>
        </is>
      </c>
      <c r="M2022" s="18" t="inlineStr"/>
      <c r="N2022" s="7" t="inlineStr">
        <is>
          <t>45b32b309201dab1e4e0232e378e89b26512e8bd</t>
        </is>
      </c>
      <c r="O2022" s="14" t="n">
        <v>46189</v>
      </c>
      <c r="P2022" s="7" t="inlineStr">
        <is>
          <t>jobspy</t>
        </is>
      </c>
      <c r="Q2022" s="8" t="inlineStr">
        <is>
          <t>git, c</t>
        </is>
      </c>
      <c r="R2022" s="8" t="inlineStr">
        <is>
          <t>Graduate PCB Design Engineer electronics</t>
        </is>
      </c>
      <c r="S2022" s="19" t="n"/>
      <c r="T2022" s="19" t="n"/>
      <c r="U2022" s="14" t="n">
        <v>46201</v>
      </c>
      <c r="V2022" s="7" t="n"/>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0.9</v>
      </c>
      <c r="C2023" s="12" t="inlineStr">
        <is>
          <t>Mid-level</t>
        </is>
      </c>
      <c r="D2023" s="8" t="inlineStr">
        <is>
          <t>Software Engineer</t>
        </is>
      </c>
      <c r="E2023" s="7" t="inlineStr">
        <is>
          <t>Accenture</t>
        </is>
      </c>
      <c r="F2023" s="8" t="inlineStr">
        <is>
          <t>Scotland, United Kingdom</t>
        </is>
      </c>
      <c r="G2023" s="8" t="n"/>
      <c r="H2023" s="14" t="n"/>
      <c r="I2023" s="15">
        <f>IF($H2023="","",$H2023-TODAY())</f>
        <v/>
      </c>
      <c r="J2023" s="16" t="inlineStr">
        <is>
          <t>Open posting</t>
        </is>
      </c>
      <c r="K2023" s="8" t="n"/>
      <c r="L2023" s="17" t="inlineStr">
        <is>
          <t>new</t>
        </is>
      </c>
      <c r="M2023" s="18" t="inlineStr"/>
      <c r="N2023" s="7" t="inlineStr">
        <is>
          <t>47e27ba92d266ebae547a758c7a259105e32cf27</t>
        </is>
      </c>
      <c r="O2023" s="14" t="n">
        <v>46192</v>
      </c>
      <c r="P2023" s="7" t="inlineStr">
        <is>
          <t>jobspy</t>
        </is>
      </c>
      <c r="Q2023" s="8" t="inlineStr">
        <is>
          <t>sql, git, c</t>
        </is>
      </c>
      <c r="R2023" s="8" t="inlineStr">
        <is>
          <t>Graduate Software Engineer Python backend</t>
        </is>
      </c>
      <c r="S2023" s="19" t="n"/>
      <c r="T2023" s="19" t="n"/>
      <c r="U2023" s="14" t="n">
        <v>46201</v>
      </c>
      <c r="V2023" s="7" t="n"/>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0.9</v>
      </c>
      <c r="C2024" s="12" t="inlineStr">
        <is>
          <t>Mid-level</t>
        </is>
      </c>
      <c r="D2024" s="8" t="inlineStr">
        <is>
          <t>Data Engineer</t>
        </is>
      </c>
      <c r="E2024" s="7" t="inlineStr">
        <is>
          <t>Addition</t>
        </is>
      </c>
      <c r="F2024" s="8" t="inlineStr">
        <is>
          <t>Warrington, England, UK</t>
        </is>
      </c>
      <c r="G2024" s="8" t="n"/>
      <c r="H2024" s="14" t="n"/>
      <c r="I2024" s="15">
        <f>IF($H2024="","",$H2024-TODAY())</f>
        <v/>
      </c>
      <c r="J2024" s="16" t="inlineStr">
        <is>
          <t>Open posting</t>
        </is>
      </c>
      <c r="K2024" s="8" t="n"/>
      <c r="L2024" s="17" t="inlineStr">
        <is>
          <t>new</t>
        </is>
      </c>
      <c r="M2024" s="18" t="inlineStr"/>
      <c r="N2024" s="7" t="inlineStr">
        <is>
          <t>dd82081433517cb1c864cc3519e062995d915be6</t>
        </is>
      </c>
      <c r="O2024" s="14" t="n">
        <v>46199</v>
      </c>
      <c r="P2024" s="7" t="inlineStr">
        <is>
          <t>jobspy</t>
        </is>
      </c>
      <c r="Q2024" s="8" t="inlineStr">
        <is>
          <t>python, sql, c</t>
        </is>
      </c>
      <c r="R2024" s="8" t="inlineStr">
        <is>
          <t>Graduate Data Engineer Python SQL pipelines</t>
        </is>
      </c>
      <c r="S2024" s="19" t="n"/>
      <c r="T2024" s="19" t="n"/>
      <c r="U2024" s="14" t="n">
        <v>46201</v>
      </c>
      <c r="V2024" s="7" t="n"/>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0.9</v>
      </c>
      <c r="C2025" s="12" t="inlineStr">
        <is>
          <t>Unspecified</t>
        </is>
      </c>
      <c r="D2025" s="8" t="inlineStr">
        <is>
          <t>Applications Developer</t>
        </is>
      </c>
      <c r="E2025" s="7" t="inlineStr">
        <is>
          <t>Marsh</t>
        </is>
      </c>
      <c r="F2025" s="8" t="inlineStr">
        <is>
          <t>London, England, UK</t>
        </is>
      </c>
      <c r="G2025" s="8" t="n"/>
      <c r="H2025" s="14" t="n"/>
      <c r="I2025" s="15">
        <f>IF($H2025="","",$H2025-TODAY())</f>
        <v/>
      </c>
      <c r="J2025" s="16" t="inlineStr">
        <is>
          <t>Open posting</t>
        </is>
      </c>
      <c r="K2025" s="8" t="n"/>
      <c r="L2025" s="17" t="inlineStr">
        <is>
          <t>new</t>
        </is>
      </c>
      <c r="M2025" s="18" t="inlineStr"/>
      <c r="N2025" s="7" t="inlineStr">
        <is>
          <t>76a946a95f3bd470ca29aef6d6872ac17dde8c25</t>
        </is>
      </c>
      <c r="O2025" s="14" t="n">
        <v>46192</v>
      </c>
      <c r="P2025" s="7" t="inlineStr">
        <is>
          <t>jobspy</t>
        </is>
      </c>
      <c r="Q2025" s="8" t="inlineStr">
        <is>
          <t>python, sql, c</t>
        </is>
      </c>
      <c r="R2025" s="8" t="inlineStr">
        <is>
          <t>Graduate Data Engineer Python SQL pipelines</t>
        </is>
      </c>
      <c r="S2025" s="19" t="n"/>
      <c r="T2025" s="19" t="n"/>
      <c r="U2025" s="14" t="n">
        <v>46201</v>
      </c>
      <c r="V2025" s="7" t="n"/>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0.9</v>
      </c>
      <c r="C2026" s="12" t="inlineStr">
        <is>
          <t>Unspecified</t>
        </is>
      </c>
      <c r="D2026" s="8" t="inlineStr">
        <is>
          <t>Software Craftsperson/Python/AI</t>
        </is>
      </c>
      <c r="E2026" s="7" t="inlineStr">
        <is>
          <t>Jobgether</t>
        </is>
      </c>
      <c r="F2026" s="8" t="inlineStr"/>
      <c r="G2026" s="8" t="n"/>
      <c r="H2026" s="14" t="n"/>
      <c r="I2026" s="15">
        <f>IF($H2026="","",$H2026-TODAY())</f>
        <v/>
      </c>
      <c r="J2026" s="16" t="inlineStr">
        <is>
          <t>Open posting</t>
        </is>
      </c>
      <c r="K2026" s="8" t="n"/>
      <c r="L2026" s="17" t="inlineStr">
        <is>
          <t>new</t>
        </is>
      </c>
      <c r="M2026" s="18" t="inlineStr"/>
      <c r="N2026" s="7" t="inlineStr">
        <is>
          <t>2baa52b327d2d8e00d823b3a35f1dcb6e442b344</t>
        </is>
      </c>
      <c r="O2026" s="14" t="n">
        <v>46196</v>
      </c>
      <c r="P2026" s="7" t="inlineStr">
        <is>
          <t>jobspy</t>
        </is>
      </c>
      <c r="Q2026" s="8" t="inlineStr">
        <is>
          <t>python, git, c</t>
        </is>
      </c>
      <c r="R2026" s="8" t="inlineStr">
        <is>
          <t>Graduate Software Developer Python API integration</t>
        </is>
      </c>
      <c r="S2026" s="19" t="n"/>
      <c r="T2026" s="19" t="n"/>
      <c r="U2026" s="14" t="n">
        <v>46201</v>
      </c>
      <c r="V2026" s="7" t="n"/>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0.9</v>
      </c>
      <c r="C2027" s="12" t="inlineStr">
        <is>
          <t>Senior/Lead</t>
        </is>
      </c>
      <c r="D2027" s="8" t="inlineStr">
        <is>
          <t>Developer</t>
        </is>
      </c>
      <c r="E2027" s="7" t="inlineStr">
        <is>
          <t>Kilnbridge</t>
        </is>
      </c>
      <c r="F2027" s="8" t="inlineStr">
        <is>
          <t>London, England, UK</t>
        </is>
      </c>
      <c r="G2027" s="8" t="n"/>
      <c r="H2027" s="14" t="n"/>
      <c r="I2027" s="15">
        <f>IF($H2027="","",$H2027-TODAY())</f>
        <v/>
      </c>
      <c r="J2027" s="16" t="inlineStr">
        <is>
          <t>Open posting</t>
        </is>
      </c>
      <c r="K2027" s="8" t="n"/>
      <c r="L2027" s="17" t="inlineStr">
        <is>
          <t>new</t>
        </is>
      </c>
      <c r="M2027" s="18" t="inlineStr"/>
      <c r="N2027" s="7" t="inlineStr">
        <is>
          <t>3626949844d27aa3c85cff5bb36aabefe45e914d</t>
        </is>
      </c>
      <c r="O2027" s="14" t="n">
        <v>46196</v>
      </c>
      <c r="P2027" s="7" t="inlineStr">
        <is>
          <t>jobspy</t>
        </is>
      </c>
      <c r="Q2027" s="8" t="inlineStr">
        <is>
          <t>python, git, c</t>
        </is>
      </c>
      <c r="R2027" s="8" t="inlineStr">
        <is>
          <t>Graduate Software Developer Python API integration</t>
        </is>
      </c>
      <c r="S2027" s="19" t="n"/>
      <c r="T2027" s="19" t="n"/>
      <c r="U2027" s="14" t="n">
        <v>46201</v>
      </c>
      <c r="V2027" s="7" t="n"/>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0.9</v>
      </c>
      <c r="C2028" s="12" t="inlineStr">
        <is>
          <t>Senior/Lead</t>
        </is>
      </c>
      <c r="D2028" s="8" t="inlineStr">
        <is>
          <t>Software Engineer</t>
        </is>
      </c>
      <c r="E2028" s="7" t="inlineStr">
        <is>
          <t>bloom</t>
        </is>
      </c>
      <c r="F2028" s="8" t="inlineStr">
        <is>
          <t>London Area, United Kingdom</t>
        </is>
      </c>
      <c r="G2028" s="8" t="n"/>
      <c r="H2028" s="14" t="n"/>
      <c r="I2028" s="15">
        <f>IF($H2028="","",$H2028-TODAY())</f>
        <v/>
      </c>
      <c r="J2028" s="16" t="inlineStr">
        <is>
          <t>Open posting</t>
        </is>
      </c>
      <c r="K2028" s="8" t="n"/>
      <c r="L2028" s="17" t="inlineStr">
        <is>
          <t>new</t>
        </is>
      </c>
      <c r="M2028" s="18" t="inlineStr"/>
      <c r="N2028" s="7" t="inlineStr">
        <is>
          <t>2d5e1e2b9dab8cc2589b144291253b653037f5f0</t>
        </is>
      </c>
      <c r="O2028" s="14" t="n">
        <v>46190</v>
      </c>
      <c r="P2028" s="7" t="inlineStr">
        <is>
          <t>jobspy</t>
        </is>
      </c>
      <c r="Q2028" s="8" t="inlineStr">
        <is>
          <t>python, git, c</t>
        </is>
      </c>
      <c r="R2028" s="8" t="inlineStr">
        <is>
          <t>Graduate Software Developer Python API integration</t>
        </is>
      </c>
      <c r="S2028" s="19" t="n"/>
      <c r="T2028" s="19" t="n"/>
      <c r="U2028" s="14" t="n">
        <v>46201</v>
      </c>
      <c r="V2028" s="7" t="n"/>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0.9</v>
      </c>
      <c r="C2029" s="12" t="inlineStr">
        <is>
          <t>Unspecified</t>
        </is>
      </c>
      <c r="D2029" s="8" t="inlineStr">
        <is>
          <t>Software Engineer</t>
        </is>
      </c>
      <c r="E2029" s="7" t="inlineStr">
        <is>
          <t>Stanford Black Limited</t>
        </is>
      </c>
      <c r="F2029" s="8" t="inlineStr">
        <is>
          <t>London Area, United Kingdom</t>
        </is>
      </c>
      <c r="G2029" s="8" t="n"/>
      <c r="H2029" s="14" t="n"/>
      <c r="I2029" s="15">
        <f>IF($H2029="","",$H2029-TODAY())</f>
        <v/>
      </c>
      <c r="J2029" s="16" t="inlineStr">
        <is>
          <t>Open posting</t>
        </is>
      </c>
      <c r="K2029" s="8" t="n"/>
      <c r="L2029" s="17" t="inlineStr">
        <is>
          <t>new</t>
        </is>
      </c>
      <c r="M2029" s="18" t="inlineStr"/>
      <c r="N2029" s="7" t="inlineStr">
        <is>
          <t>793340dd178aedeaff8474ce42115775028713b7</t>
        </is>
      </c>
      <c r="O2029" s="14" t="n">
        <v>46174</v>
      </c>
      <c r="P2029" s="7" t="inlineStr">
        <is>
          <t>jobspy</t>
        </is>
      </c>
      <c r="Q2029" s="8" t="inlineStr">
        <is>
          <t>python, git, c</t>
        </is>
      </c>
      <c r="R2029" s="8" t="inlineStr">
        <is>
          <t>Graduate Software Developer Python API integration</t>
        </is>
      </c>
      <c r="S2029" s="19" t="n"/>
      <c r="T2029" s="19" t="n"/>
      <c r="U2029" s="14" t="n">
        <v>46201</v>
      </c>
      <c r="V2029" s="7" t="n"/>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0.9</v>
      </c>
      <c r="C2030" s="12" t="inlineStr">
        <is>
          <t>Senior/Lead</t>
        </is>
      </c>
      <c r="D2030" s="8" t="inlineStr">
        <is>
          <t>Integration Solutions Specialist</t>
        </is>
      </c>
      <c r="E2030" s="7" t="inlineStr">
        <is>
          <t>Papaya Global</t>
        </is>
      </c>
      <c r="F2030" s="8" t="inlineStr">
        <is>
          <t>London Area, United Kingdom</t>
        </is>
      </c>
      <c r="G2030" s="8" t="n"/>
      <c r="H2030" s="14" t="n"/>
      <c r="I2030" s="15">
        <f>IF($H2030="","",$H2030-TODAY())</f>
        <v/>
      </c>
      <c r="J2030" s="16" t="inlineStr">
        <is>
          <t>Open posting</t>
        </is>
      </c>
      <c r="K2030" s="8" t="n"/>
      <c r="L2030" s="17" t="inlineStr">
        <is>
          <t>new</t>
        </is>
      </c>
      <c r="M2030" s="18" t="inlineStr"/>
      <c r="N2030" s="7" t="inlineStr">
        <is>
          <t>f95cda75210d8c604ae9ff79ae3c0e1973b6ebb1</t>
        </is>
      </c>
      <c r="O2030" s="14" t="n">
        <v>46198</v>
      </c>
      <c r="P2030" s="7" t="inlineStr">
        <is>
          <t>jobspy</t>
        </is>
      </c>
      <c r="Q2030" s="8" t="inlineStr">
        <is>
          <t>sql, c</t>
        </is>
      </c>
      <c r="R2030" s="8" t="inlineStr">
        <is>
          <t>Graduate Technology Consultant ERP finance</t>
        </is>
      </c>
      <c r="S2030" s="19" t="n"/>
      <c r="T2030" s="19" t="n"/>
      <c r="U2030" s="14" t="n">
        <v>46201</v>
      </c>
      <c r="V2030" s="7" t="n"/>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0.9</v>
      </c>
      <c r="C2031" s="12" t="inlineStr">
        <is>
          <t>Senior/Lead</t>
        </is>
      </c>
      <c r="D2031" s="8" t="inlineStr">
        <is>
          <t>Integration Solutions Specialist</t>
        </is>
      </c>
      <c r="E2031" s="7" t="inlineStr">
        <is>
          <t>Papaya Global</t>
        </is>
      </c>
      <c r="F2031" s="8" t="inlineStr">
        <is>
          <t>London, England, UK</t>
        </is>
      </c>
      <c r="G2031" s="8" t="n"/>
      <c r="H2031" s="14" t="n"/>
      <c r="I2031" s="15">
        <f>IF($H2031="","",$H2031-TODAY())</f>
        <v/>
      </c>
      <c r="J2031" s="16" t="inlineStr">
        <is>
          <t>Open posting</t>
        </is>
      </c>
      <c r="K2031" s="8" t="n"/>
      <c r="L2031" s="17" t="inlineStr">
        <is>
          <t>new</t>
        </is>
      </c>
      <c r="M2031" s="18" t="inlineStr"/>
      <c r="N2031" s="7" t="inlineStr">
        <is>
          <t>4f86dbb3374a301b0326edbb1c08d479d80f8710</t>
        </is>
      </c>
      <c r="O2031" s="14" t="n">
        <v>46198</v>
      </c>
      <c r="P2031" s="7" t="inlineStr">
        <is>
          <t>jobspy</t>
        </is>
      </c>
      <c r="Q2031" s="8" t="inlineStr">
        <is>
          <t>sql, c</t>
        </is>
      </c>
      <c r="R2031" s="8" t="inlineStr">
        <is>
          <t>Graduate Technology Consultant ERP finance</t>
        </is>
      </c>
      <c r="S2031" s="19" t="n"/>
      <c r="T2031" s="19" t="n"/>
      <c r="U2031" s="14" t="n">
        <v>46201</v>
      </c>
      <c r="V2031" s="7" t="n"/>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0.9</v>
      </c>
      <c r="C2032" s="12" t="inlineStr">
        <is>
          <t>Unspecified</t>
        </is>
      </c>
      <c r="D2032" s="8" t="inlineStr">
        <is>
          <t>IT Software &amp; SQL Developer</t>
        </is>
      </c>
      <c r="E2032" s="7" t="inlineStr">
        <is>
          <t>Candour</t>
        </is>
      </c>
      <c r="F2032" s="8" t="inlineStr">
        <is>
          <t>York, England, UK</t>
        </is>
      </c>
      <c r="G2032" s="8" t="n"/>
      <c r="H2032" s="14" t="n"/>
      <c r="I2032" s="15">
        <f>IF($H2032="","",$H2032-TODAY())</f>
        <v/>
      </c>
      <c r="J2032" s="16" t="inlineStr">
        <is>
          <t>Open posting</t>
        </is>
      </c>
      <c r="K2032" s="8" t="n"/>
      <c r="L2032" s="17" t="inlineStr">
        <is>
          <t>new</t>
        </is>
      </c>
      <c r="M2032" s="18" t="inlineStr"/>
      <c r="N2032" s="7" t="inlineStr">
        <is>
          <t>0b6c56893adf288ba38060bc727c7f9a9b099791</t>
        </is>
      </c>
      <c r="O2032" s="14" t="n">
        <v>46192</v>
      </c>
      <c r="P2032" s="7" t="inlineStr">
        <is>
          <t>jobspy</t>
        </is>
      </c>
      <c r="Q2032" s="8" t="inlineStr">
        <is>
          <t>sql, git, c</t>
        </is>
      </c>
      <c r="R2032" s="8" t="inlineStr">
        <is>
          <t>Junior Python Developer SQL backend Sheffield</t>
        </is>
      </c>
      <c r="S2032" s="19" t="n"/>
      <c r="T2032" s="19" t="n"/>
      <c r="U2032" s="14" t="n">
        <v>46201</v>
      </c>
      <c r="V2032" s="7" t="n"/>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0.9</v>
      </c>
      <c r="C2033" s="12" t="inlineStr">
        <is>
          <t>Junior</t>
        </is>
      </c>
      <c r="D2033" s="8" t="inlineStr">
        <is>
          <t>Junior Model Developer</t>
        </is>
      </c>
      <c r="E2033" s="7" t="inlineStr">
        <is>
          <t>hyperexponential</t>
        </is>
      </c>
      <c r="F2033" s="8" t="inlineStr">
        <is>
          <t>London Area, United Kingdom</t>
        </is>
      </c>
      <c r="G2033" s="8" t="n"/>
      <c r="H2033" s="14" t="n"/>
      <c r="I2033" s="15">
        <f>IF($H2033="","",$H2033-TODAY())</f>
        <v/>
      </c>
      <c r="J2033" s="16" t="inlineStr">
        <is>
          <t>Open posting</t>
        </is>
      </c>
      <c r="K2033" s="8" t="n"/>
      <c r="L2033" s="17" t="inlineStr">
        <is>
          <t>new</t>
        </is>
      </c>
      <c r="M2033" s="18" t="inlineStr"/>
      <c r="N2033" s="7" t="inlineStr">
        <is>
          <t>86e0b9ba0708fc9042bbe02d4cf42928afc1c606</t>
        </is>
      </c>
      <c r="O2033" s="14" t="n">
        <v>46194</v>
      </c>
      <c r="P2033" s="7" t="inlineStr">
        <is>
          <t>jobspy</t>
        </is>
      </c>
      <c r="Q2033" s="8" t="inlineStr">
        <is>
          <t>python, git, c</t>
        </is>
      </c>
      <c r="R2033" s="8" t="inlineStr">
        <is>
          <t>Graduate Machine Learning Engineer Python neural networks</t>
        </is>
      </c>
      <c r="S2033" s="19" t="n"/>
      <c r="T2033" s="19" t="n"/>
      <c r="U2033" s="14" t="n">
        <v>46201</v>
      </c>
      <c r="V2033" s="7" t="n"/>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0.9</v>
      </c>
      <c r="C2034" s="12" t="inlineStr">
        <is>
          <t>Senior/Lead</t>
        </is>
      </c>
      <c r="D2034" s="8" t="inlineStr">
        <is>
          <t>Sr. Machine Learning Engineer</t>
        </is>
      </c>
      <c r="E2034" s="7" t="inlineStr">
        <is>
          <t>Sony Interactive Entertainment</t>
        </is>
      </c>
      <c r="F2034" s="8" t="inlineStr">
        <is>
          <t>London, England, UK</t>
        </is>
      </c>
      <c r="G2034" s="8" t="n"/>
      <c r="H2034" s="14" t="n"/>
      <c r="I2034" s="15">
        <f>IF($H2034="","",$H2034-TODAY())</f>
        <v/>
      </c>
      <c r="J2034" s="16" t="inlineStr">
        <is>
          <t>Open posting</t>
        </is>
      </c>
      <c r="K2034" s="8" t="n"/>
      <c r="L2034" s="17" t="inlineStr">
        <is>
          <t>new</t>
        </is>
      </c>
      <c r="M2034" s="18" t="inlineStr"/>
      <c r="N2034" s="7" t="inlineStr">
        <is>
          <t>66f6566a513052a1b0f677b64de830e193cd0f14</t>
        </is>
      </c>
      <c r="O2034" s="14" t="n">
        <v>46184</v>
      </c>
      <c r="P2034" s="7" t="inlineStr">
        <is>
          <t>jobspy</t>
        </is>
      </c>
      <c r="Q2034" s="8" t="inlineStr">
        <is>
          <t>python, c</t>
        </is>
      </c>
      <c r="R2034" s="8" t="inlineStr">
        <is>
          <t>Graduate Machine Learning Engineer Python neural networks</t>
        </is>
      </c>
      <c r="S2034" s="19" t="n"/>
      <c r="T2034" s="19" t="n"/>
      <c r="U2034" s="14" t="n">
        <v>46201</v>
      </c>
      <c r="V2034" s="7" t="n"/>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0.9</v>
      </c>
      <c r="C2035" s="12" t="inlineStr">
        <is>
          <t>Unspecified</t>
        </is>
      </c>
      <c r="D2035" s="8" t="inlineStr">
        <is>
          <t>Data Engineer</t>
        </is>
      </c>
      <c r="E2035" s="7" t="inlineStr">
        <is>
          <t>UBY</t>
        </is>
      </c>
      <c r="F2035" s="8" t="inlineStr">
        <is>
          <t>London Area, United Kingdom</t>
        </is>
      </c>
      <c r="G2035" s="8" t="n"/>
      <c r="H2035" s="14" t="n"/>
      <c r="I2035" s="15">
        <f>IF($H2035="","",$H2035-TODAY())</f>
        <v/>
      </c>
      <c r="J2035" s="16" t="inlineStr">
        <is>
          <t>Open posting</t>
        </is>
      </c>
      <c r="K2035" s="8" t="n"/>
      <c r="L2035" s="17" t="inlineStr">
        <is>
          <t>new</t>
        </is>
      </c>
      <c r="M2035" s="18" t="inlineStr"/>
      <c r="N2035" s="7" t="inlineStr">
        <is>
          <t>9e37e57b1c3ce0185b2325b4025e39c64d5a5e45</t>
        </is>
      </c>
      <c r="O2035" s="14" t="n">
        <v>46192</v>
      </c>
      <c r="P2035" s="7" t="inlineStr">
        <is>
          <t>jobspy</t>
        </is>
      </c>
      <c r="Q2035" s="8" t="inlineStr">
        <is>
          <t>python, git, c</t>
        </is>
      </c>
      <c r="R2035" s="8" t="inlineStr">
        <is>
          <t>Graduate Technology Consultant engineering systems</t>
        </is>
      </c>
      <c r="S2035" s="19" t="n"/>
      <c r="T2035" s="19" t="n"/>
      <c r="U2035" s="14" t="n">
        <v>46201</v>
      </c>
      <c r="V2035" s="7" t="n"/>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0.9</v>
      </c>
      <c r="C2036" s="12" t="inlineStr">
        <is>
          <t>Junior</t>
        </is>
      </c>
      <c r="D2036" s="8" t="inlineStr">
        <is>
          <t>Junior IT Internal Auditor</t>
        </is>
      </c>
      <c r="E2036" s="7" t="inlineStr">
        <is>
          <t>SBV South Africa</t>
        </is>
      </c>
      <c r="F2036" s="8" t="inlineStr">
        <is>
          <t>Houghton, England, UK</t>
        </is>
      </c>
      <c r="G2036" s="8" t="n"/>
      <c r="H2036" s="14" t="n"/>
      <c r="I2036" s="15">
        <f>IF($H2036="","",$H2036-TODAY())</f>
        <v/>
      </c>
      <c r="J2036" s="16" t="inlineStr">
        <is>
          <t>Open posting</t>
        </is>
      </c>
      <c r="K2036" s="8" t="n"/>
      <c r="L2036" s="17" t="inlineStr">
        <is>
          <t>new</t>
        </is>
      </c>
      <c r="M2036" s="18" t="inlineStr"/>
      <c r="N2036" s="7" t="inlineStr">
        <is>
          <t>b0f7ef2bb373b66ceb5bc2315a61a41e835466c5</t>
        </is>
      </c>
      <c r="O2036" s="14" t="n">
        <v>46200</v>
      </c>
      <c r="P2036" s="7" t="inlineStr">
        <is>
          <t>jobspy</t>
        </is>
      </c>
      <c r="Q2036" s="8" t="inlineStr">
        <is>
          <t>sql, git, c</t>
        </is>
      </c>
      <c r="R2036" s="8" t="inlineStr">
        <is>
          <t>Graduate SAP Consultant technology Sheffield</t>
        </is>
      </c>
      <c r="S2036" s="19" t="n"/>
      <c r="T2036" s="19" t="n"/>
      <c r="U2036" s="14" t="n">
        <v>46201</v>
      </c>
      <c r="V2036" s="7" t="n"/>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0.9</v>
      </c>
      <c r="C2037" s="12" t="inlineStr">
        <is>
          <t>Mid-level</t>
        </is>
      </c>
      <c r="D2037" s="8" t="inlineStr">
        <is>
          <t>Strategy Analyst</t>
        </is>
      </c>
      <c r="E2037" s="7" t="inlineStr">
        <is>
          <t>YouLend</t>
        </is>
      </c>
      <c r="F2037" s="8" t="inlineStr">
        <is>
          <t>London, ENG, GB</t>
        </is>
      </c>
      <c r="G2037" s="8" t="n"/>
      <c r="H2037" s="14" t="n"/>
      <c r="I2037" s="15">
        <f>IF($H2037="","",$H2037-TODAY())</f>
        <v/>
      </c>
      <c r="J2037" s="16" t="inlineStr">
        <is>
          <t>Open posting</t>
        </is>
      </c>
      <c r="K2037" s="8" t="n"/>
      <c r="L2037" s="17" t="inlineStr">
        <is>
          <t>new</t>
        </is>
      </c>
      <c r="M2037" s="18" t="inlineStr"/>
      <c r="N2037" s="7" t="inlineStr">
        <is>
          <t>d4963b356229b5b586da636059d884cfb45baa40</t>
        </is>
      </c>
      <c r="O2037" s="14" t="n">
        <v>46177</v>
      </c>
      <c r="P2037" s="7" t="inlineStr">
        <is>
          <t>jobspy</t>
        </is>
      </c>
      <c r="Q2037" s="8" t="inlineStr">
        <is>
          <t>python, sql, c</t>
        </is>
      </c>
      <c r="R2037" s="8" t="inlineStr">
        <is>
          <t>Graduate Quantitative Analyst Python data analysis</t>
        </is>
      </c>
      <c r="S2037" s="19" t="n"/>
      <c r="T2037" s="19" t="n"/>
      <c r="U2037" s="14" t="n">
        <v>46201</v>
      </c>
      <c r="V2037" s="7" t="n"/>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0.9</v>
      </c>
      <c r="C2038" s="12" t="inlineStr">
        <is>
          <t>Unspecified</t>
        </is>
      </c>
      <c r="D2038" s="8" t="inlineStr">
        <is>
          <t>Quantitative Researcher | Trading Team</t>
        </is>
      </c>
      <c r="E2038" s="7" t="inlineStr">
        <is>
          <t>Jump Trading</t>
        </is>
      </c>
      <c r="F2038" s="8" t="inlineStr">
        <is>
          <t>London, England, UK</t>
        </is>
      </c>
      <c r="G2038" s="8" t="n"/>
      <c r="H2038" s="14" t="n"/>
      <c r="I2038" s="15">
        <f>IF($H2038="","",$H2038-TODAY())</f>
        <v/>
      </c>
      <c r="J2038" s="16" t="inlineStr">
        <is>
          <t>Open posting</t>
        </is>
      </c>
      <c r="K2038" s="8" t="n"/>
      <c r="L2038" s="17" t="inlineStr">
        <is>
          <t>new</t>
        </is>
      </c>
      <c r="M2038" s="18" t="inlineStr"/>
      <c r="N2038" s="7" t="inlineStr">
        <is>
          <t>473974f5df5a8fb7911c5b19c1ab85b74fd01545</t>
        </is>
      </c>
      <c r="O2038" s="14" t="n">
        <v>46189</v>
      </c>
      <c r="P2038" s="7" t="inlineStr">
        <is>
          <t>jobspy</t>
        </is>
      </c>
      <c r="Q2038" s="8" t="inlineStr">
        <is>
          <t>python, c</t>
        </is>
      </c>
      <c r="R2038" s="8" t="inlineStr">
        <is>
          <t>Graduate Quantitative Analyst Python data analysis</t>
        </is>
      </c>
      <c r="S2038" s="19" t="n"/>
      <c r="T2038" s="19" t="n"/>
      <c r="U2038" s="14" t="n">
        <v>46201</v>
      </c>
      <c r="V2038" s="7" t="n"/>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0.9</v>
      </c>
      <c r="C2039" s="12" t="inlineStr">
        <is>
          <t>Junior</t>
        </is>
      </c>
      <c r="D2039" s="8" t="inlineStr">
        <is>
          <t>Python Quant Developer</t>
        </is>
      </c>
      <c r="E2039" s="7" t="inlineStr">
        <is>
          <t>Deutsche Bank</t>
        </is>
      </c>
      <c r="F2039" s="8" t="inlineStr">
        <is>
          <t>London Area, United Kingdom</t>
        </is>
      </c>
      <c r="G2039" s="8" t="n"/>
      <c r="H2039" s="14" t="n"/>
      <c r="I2039" s="15">
        <f>IF($H2039="","",$H2039-TODAY())</f>
        <v/>
      </c>
      <c r="J2039" s="16" t="inlineStr">
        <is>
          <t>Open posting</t>
        </is>
      </c>
      <c r="K2039" s="8" t="n"/>
      <c r="L2039" s="17" t="inlineStr">
        <is>
          <t>new</t>
        </is>
      </c>
      <c r="M2039" s="18" t="inlineStr"/>
      <c r="N2039" s="7" t="inlineStr">
        <is>
          <t>25aafbbf1e25bbadfc31b6cccab2f171450ce237</t>
        </is>
      </c>
      <c r="O2039" s="14" t="n">
        <v>46175</v>
      </c>
      <c r="P2039" s="7" t="inlineStr">
        <is>
          <t>jobspy</t>
        </is>
      </c>
      <c r="Q2039" s="8" t="inlineStr">
        <is>
          <t>python, git, c</t>
        </is>
      </c>
      <c r="R2039" s="8" t="inlineStr">
        <is>
          <t>Graduate Quantitative Analyst Python data analysis</t>
        </is>
      </c>
      <c r="S2039" s="19" t="n"/>
      <c r="T2039" s="19" t="n"/>
      <c r="U2039" s="14" t="n">
        <v>46201</v>
      </c>
      <c r="V2039" s="7" t="n"/>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0.9</v>
      </c>
      <c r="C2040" s="12" t="inlineStr">
        <is>
          <t>Senior/Lead</t>
        </is>
      </c>
      <c r="D2040" s="8" t="inlineStr">
        <is>
          <t>Cloud Engineer</t>
        </is>
      </c>
      <c r="E2040" s="7" t="inlineStr">
        <is>
          <t>Accenture</t>
        </is>
      </c>
      <c r="F2040" s="8" t="inlineStr">
        <is>
          <t>Cheltenham, England, UK</t>
        </is>
      </c>
      <c r="G2040" s="8" t="n"/>
      <c r="H2040" s="14" t="n"/>
      <c r="I2040" s="15">
        <f>IF($H2040="","",$H2040-TODAY())</f>
        <v/>
      </c>
      <c r="J2040" s="16" t="inlineStr">
        <is>
          <t>Open posting</t>
        </is>
      </c>
      <c r="K2040" s="8" t="n"/>
      <c r="L2040" s="17" t="inlineStr">
        <is>
          <t>new</t>
        </is>
      </c>
      <c r="M2040" s="18" t="inlineStr"/>
      <c r="N2040" s="7" t="inlineStr">
        <is>
          <t>8a1508eacb63b1a0b53401f38c90367a410d0371</t>
        </is>
      </c>
      <c r="O2040" s="14" t="n">
        <v>46192</v>
      </c>
      <c r="P2040" s="7" t="inlineStr">
        <is>
          <t>jobspy</t>
        </is>
      </c>
      <c r="Q2040" s="8" t="inlineStr">
        <is>
          <t>kubernetes, git, c</t>
        </is>
      </c>
      <c r="R2040" s="8" t="inlineStr">
        <is>
          <t>Graduate DevOps Engineer Docker Kubernetes Git</t>
        </is>
      </c>
      <c r="S2040" s="19" t="n"/>
      <c r="T2040" s="19" t="n"/>
      <c r="U2040" s="14" t="n">
        <v>46201</v>
      </c>
      <c r="V2040" s="7" t="n"/>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0.9</v>
      </c>
      <c r="C2041" s="12" t="inlineStr">
        <is>
          <t>Unspecified</t>
        </is>
      </c>
      <c r="D2041" s="8" t="inlineStr">
        <is>
          <t>DevOps Engineer</t>
        </is>
      </c>
      <c r="E2041" s="7" t="inlineStr">
        <is>
          <t>Burns Sheehan</t>
        </is>
      </c>
      <c r="F2041" s="8" t="inlineStr">
        <is>
          <t>London Area, United Kingdom</t>
        </is>
      </c>
      <c r="G2041" s="8" t="n"/>
      <c r="H2041" s="14" t="n"/>
      <c r="I2041" s="15">
        <f>IF($H2041="","",$H2041-TODAY())</f>
        <v/>
      </c>
      <c r="J2041" s="16" t="inlineStr">
        <is>
          <t>Open posting</t>
        </is>
      </c>
      <c r="K2041" s="8" t="n"/>
      <c r="L2041" s="17" t="inlineStr">
        <is>
          <t>new</t>
        </is>
      </c>
      <c r="M2041" s="18" t="inlineStr"/>
      <c r="N2041" s="7" t="inlineStr">
        <is>
          <t>8e58710d61169bb8c680bcac432631945097a31b</t>
        </is>
      </c>
      <c r="O2041" s="14" t="n">
        <v>46188</v>
      </c>
      <c r="P2041" s="7" t="inlineStr">
        <is>
          <t>jobspy</t>
        </is>
      </c>
      <c r="Q2041" s="8" t="inlineStr">
        <is>
          <t>python, kubernetes, c</t>
        </is>
      </c>
      <c r="R2041" s="8" t="inlineStr">
        <is>
          <t>Graduate DevOps Engineer Docker Kubernetes Git</t>
        </is>
      </c>
      <c r="S2041" s="19" t="n"/>
      <c r="T2041" s="19" t="n"/>
      <c r="U2041" s="14" t="n">
        <v>46201</v>
      </c>
      <c r="V2041" s="7" t="n"/>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0.9</v>
      </c>
      <c r="C2042" s="12" t="inlineStr">
        <is>
          <t>Unspecified</t>
        </is>
      </c>
      <c r="D2042" s="8" t="inlineStr">
        <is>
          <t>DevOps Engineer</t>
        </is>
      </c>
      <c r="E2042" s="7" t="inlineStr">
        <is>
          <t>Infinity Quest</t>
        </is>
      </c>
      <c r="F2042" s="8" t="inlineStr">
        <is>
          <t>London Area, United Kingdom</t>
        </is>
      </c>
      <c r="G2042" s="8" t="n"/>
      <c r="H2042" s="14" t="n"/>
      <c r="I2042" s="15">
        <f>IF($H2042="","",$H2042-TODAY())</f>
        <v/>
      </c>
      <c r="J2042" s="16" t="inlineStr">
        <is>
          <t>Open posting</t>
        </is>
      </c>
      <c r="K2042" s="8" t="n"/>
      <c r="L2042" s="17" t="inlineStr">
        <is>
          <t>new</t>
        </is>
      </c>
      <c r="M2042" s="18" t="inlineStr"/>
      <c r="N2042" s="7" t="inlineStr">
        <is>
          <t>4c62ffc558b9443649ca6fb05fe0e9903e21a2bd</t>
        </is>
      </c>
      <c r="O2042" s="14" t="n">
        <v>46176</v>
      </c>
      <c r="P2042" s="7" t="inlineStr">
        <is>
          <t>jobspy</t>
        </is>
      </c>
      <c r="Q2042" s="8" t="inlineStr">
        <is>
          <t>kubernetes, git, c</t>
        </is>
      </c>
      <c r="R2042" s="8" t="inlineStr">
        <is>
          <t>Graduate DevOps Engineer Docker Kubernetes Git</t>
        </is>
      </c>
      <c r="S2042" s="19" t="n"/>
      <c r="T2042" s="19" t="n"/>
      <c r="U2042" s="14" t="n">
        <v>46201</v>
      </c>
      <c r="V2042" s="7" t="n"/>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0.9</v>
      </c>
      <c r="C2043" s="12" t="inlineStr">
        <is>
          <t>Senior/Lead</t>
        </is>
      </c>
      <c r="D2043" s="8" t="inlineStr">
        <is>
          <t>Go Engineer</t>
        </is>
      </c>
      <c r="E2043" s="7" t="inlineStr">
        <is>
          <t>Arrows</t>
        </is>
      </c>
      <c r="F2043" s="8" t="inlineStr">
        <is>
          <t>London, England, UK</t>
        </is>
      </c>
      <c r="G2043" s="8" t="n"/>
      <c r="H2043" s="14" t="n"/>
      <c r="I2043" s="15">
        <f>IF($H2043="","",$H2043-TODAY())</f>
        <v/>
      </c>
      <c r="J2043" s="16" t="inlineStr">
        <is>
          <t>Open posting</t>
        </is>
      </c>
      <c r="K2043" s="8" t="n"/>
      <c r="L2043" s="17" t="inlineStr">
        <is>
          <t>new</t>
        </is>
      </c>
      <c r="M2043" s="18" t="inlineStr"/>
      <c r="N2043" s="7" t="inlineStr">
        <is>
          <t>e8eca711c5cc4f12246c17c9b5e5d7f3c76d386a</t>
        </is>
      </c>
      <c r="O2043" s="14" t="n">
        <v>46183</v>
      </c>
      <c r="P2043" s="7" t="inlineStr">
        <is>
          <t>jobspy</t>
        </is>
      </c>
      <c r="Q2043" s="8" t="inlineStr">
        <is>
          <t>docker, kubernetes, c</t>
        </is>
      </c>
      <c r="R2043" s="8" t="inlineStr">
        <is>
          <t>Graduate Software Engineer Python Docker Kubernetes</t>
        </is>
      </c>
      <c r="S2043" s="19" t="n"/>
      <c r="T2043" s="19" t="n"/>
      <c r="U2043" s="14" t="n">
        <v>46200</v>
      </c>
      <c r="V2043" s="7" t="n"/>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0.9</v>
      </c>
      <c r="C2044" s="12" t="inlineStr">
        <is>
          <t>Unspecified</t>
        </is>
      </c>
      <c r="D2044" s="8" t="inlineStr">
        <is>
          <t>Software Engineer</t>
        </is>
      </c>
      <c r="E2044" s="7" t="inlineStr">
        <is>
          <t>Understanding Recruitment</t>
        </is>
      </c>
      <c r="F2044" s="8" t="inlineStr">
        <is>
          <t>London Area, United Kingdom</t>
        </is>
      </c>
      <c r="G2044" s="8" t="n"/>
      <c r="H2044" s="14" t="n"/>
      <c r="I2044" s="15">
        <f>IF($H2044="","",$H2044-TODAY())</f>
        <v/>
      </c>
      <c r="J2044" s="16" t="inlineStr">
        <is>
          <t>Open posting</t>
        </is>
      </c>
      <c r="K2044" s="8" t="n"/>
      <c r="L2044" s="17" t="inlineStr">
        <is>
          <t>new</t>
        </is>
      </c>
      <c r="M2044" s="18" t="inlineStr"/>
      <c r="N2044" s="7" t="inlineStr">
        <is>
          <t>621eb734e7aeb45ae1d219c9dfb1094aa7c3be25</t>
        </is>
      </c>
      <c r="O2044" s="14" t="n"/>
      <c r="P2044" s="7" t="inlineStr">
        <is>
          <t>jobspy</t>
        </is>
      </c>
      <c r="Q2044" s="8" t="inlineStr">
        <is>
          <t>docker, kubernetes, c</t>
        </is>
      </c>
      <c r="R2044" s="8" t="inlineStr">
        <is>
          <t>Graduate Software Engineer Python Docker Kubernetes</t>
        </is>
      </c>
      <c r="S2044" s="19" t="n"/>
      <c r="T2044" s="19" t="n"/>
      <c r="U2044" s="14" t="n">
        <v>46200</v>
      </c>
      <c r="V2044" s="7" t="n"/>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0.9</v>
      </c>
      <c r="C2045" s="12" t="inlineStr">
        <is>
          <t>Unspecified</t>
        </is>
      </c>
      <c r="D2045" s="8" t="inlineStr">
        <is>
          <t>Analytics Engineer</t>
        </is>
      </c>
      <c r="E2045" s="7" t="inlineStr">
        <is>
          <t>Xcede</t>
        </is>
      </c>
      <c r="F2045" s="8" t="inlineStr">
        <is>
          <t>London Area, United Kingdom</t>
        </is>
      </c>
      <c r="G2045" s="8" t="n"/>
      <c r="H2045" s="14" t="n"/>
      <c r="I2045" s="15">
        <f>IF($H2045="","",$H2045-TODAY())</f>
        <v/>
      </c>
      <c r="J2045" s="16" t="inlineStr">
        <is>
          <t>Open posting</t>
        </is>
      </c>
      <c r="K2045" s="8" t="n"/>
      <c r="L2045" s="17" t="inlineStr">
        <is>
          <t>new</t>
        </is>
      </c>
      <c r="M2045" s="18" t="inlineStr"/>
      <c r="N2045" s="7" t="inlineStr">
        <is>
          <t>89814c540081f404a6646c70fe19ea3e074a5c02</t>
        </is>
      </c>
      <c r="O2045" s="14" t="n">
        <v>46181</v>
      </c>
      <c r="P2045" s="7" t="inlineStr">
        <is>
          <t>jobspy</t>
        </is>
      </c>
      <c r="Q2045" s="8" t="inlineStr">
        <is>
          <t>python, sql, c</t>
        </is>
      </c>
      <c r="R2045" s="8" t="inlineStr">
        <is>
          <t>Graduate Data Engineer Python SQL pipelines</t>
        </is>
      </c>
      <c r="S2045" s="19" t="n"/>
      <c r="T2045" s="19" t="n"/>
      <c r="U2045" s="14" t="n">
        <v>46200</v>
      </c>
      <c r="V2045" s="7" t="n"/>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0.9</v>
      </c>
      <c r="C2046" s="12" t="inlineStr">
        <is>
          <t>Unspecified</t>
        </is>
      </c>
      <c r="D2046" s="8" t="inlineStr">
        <is>
          <t>Data Engineer</t>
        </is>
      </c>
      <c r="E2046" s="7" t="inlineStr">
        <is>
          <t>Nomia Ltd</t>
        </is>
      </c>
      <c r="F2046" s="8" t="inlineStr">
        <is>
          <t>London Area, United Kingdom</t>
        </is>
      </c>
      <c r="G2046" s="8" t="n"/>
      <c r="H2046" s="14" t="n"/>
      <c r="I2046" s="15">
        <f>IF($H2046="","",$H2046-TODAY())</f>
        <v/>
      </c>
      <c r="J2046" s="16" t="inlineStr">
        <is>
          <t>Open posting</t>
        </is>
      </c>
      <c r="K2046" s="8" t="n"/>
      <c r="L2046" s="17" t="inlineStr">
        <is>
          <t>new</t>
        </is>
      </c>
      <c r="M2046" s="18" t="inlineStr"/>
      <c r="N2046" s="7" t="inlineStr">
        <is>
          <t>9da3222556b3e9bd8fa706825febefe3494b855c</t>
        </is>
      </c>
      <c r="O2046" s="14" t="n">
        <v>46178</v>
      </c>
      <c r="P2046" s="7" t="inlineStr">
        <is>
          <t>jobspy</t>
        </is>
      </c>
      <c r="Q2046" s="8" t="inlineStr">
        <is>
          <t>python, sql, c</t>
        </is>
      </c>
      <c r="R2046" s="8" t="inlineStr">
        <is>
          <t>Graduate Data Engineer Python SQL pipelines</t>
        </is>
      </c>
      <c r="S2046" s="19" t="n"/>
      <c r="T2046" s="19" t="n"/>
      <c r="U2046" s="14" t="n">
        <v>46200</v>
      </c>
      <c r="V2046" s="7" t="n"/>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0.9</v>
      </c>
      <c r="C2047" s="12" t="inlineStr">
        <is>
          <t>Junior</t>
        </is>
      </c>
      <c r="D2047" s="8" t="inlineStr">
        <is>
          <t>Technical Consultant</t>
        </is>
      </c>
      <c r="E2047" s="7" t="inlineStr">
        <is>
          <t>Exponential-e</t>
        </is>
      </c>
      <c r="F2047" s="8" t="inlineStr">
        <is>
          <t>Chippenham, ENG, GB</t>
        </is>
      </c>
      <c r="G2047" s="8" t="n"/>
      <c r="H2047" s="14" t="n"/>
      <c r="I2047" s="15">
        <f>IF($H2047="","",$H2047-TODAY())</f>
        <v/>
      </c>
      <c r="J2047" s="16" t="inlineStr">
        <is>
          <t>Open posting</t>
        </is>
      </c>
      <c r="K2047" s="8" t="n"/>
      <c r="L2047" s="17" t="inlineStr">
        <is>
          <t>new</t>
        </is>
      </c>
      <c r="M2047" s="18" t="inlineStr"/>
      <c r="N2047" s="7" t="inlineStr">
        <is>
          <t>23ea7ef0ddfba21938df57b4862b9d61e2a933d5</t>
        </is>
      </c>
      <c r="O2047" s="14" t="n">
        <v>46191</v>
      </c>
      <c r="P2047" s="7" t="inlineStr">
        <is>
          <t>jobspy</t>
        </is>
      </c>
      <c r="Q2047" s="8" t="inlineStr">
        <is>
          <t>python, git, c</t>
        </is>
      </c>
      <c r="R2047" s="8" t="inlineStr">
        <is>
          <t>Graduate Technology Consultant engineering Python</t>
        </is>
      </c>
      <c r="S2047" s="19" t="n"/>
      <c r="T2047" s="19" t="n"/>
      <c r="U2047" s="14" t="n">
        <v>46200</v>
      </c>
      <c r="V2047" s="7" t="n"/>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0.9</v>
      </c>
      <c r="C2048" s="12" t="inlineStr">
        <is>
          <t>Senior/Lead</t>
        </is>
      </c>
      <c r="D2048" s="8" t="inlineStr">
        <is>
          <t>Forward Deployment Engineers</t>
        </is>
      </c>
      <c r="E2048" s="7" t="inlineStr">
        <is>
          <t>Ithina</t>
        </is>
      </c>
      <c r="F2048" s="8" t="inlineStr">
        <is>
          <t>Reading, England, UK</t>
        </is>
      </c>
      <c r="G2048" s="8" t="n"/>
      <c r="H2048" s="14" t="n"/>
      <c r="I2048" s="15">
        <f>IF($H2048="","",$H2048-TODAY())</f>
        <v/>
      </c>
      <c r="J2048" s="16" t="inlineStr">
        <is>
          <t>Open posting</t>
        </is>
      </c>
      <c r="K2048" s="8" t="n"/>
      <c r="L2048" s="17" t="inlineStr">
        <is>
          <t>new</t>
        </is>
      </c>
      <c r="M2048" s="18" t="inlineStr"/>
      <c r="N2048" s="7" t="inlineStr">
        <is>
          <t>d54add64e9a9d4c2e9551a93dcedfcc7b66f34e1</t>
        </is>
      </c>
      <c r="O2048" s="14" t="n">
        <v>46198</v>
      </c>
      <c r="P2048" s="7" t="inlineStr">
        <is>
          <t>jobspy</t>
        </is>
      </c>
      <c r="Q2048" s="8" t="inlineStr">
        <is>
          <t>python, git, c</t>
        </is>
      </c>
      <c r="R2048" s="8" t="inlineStr">
        <is>
          <t>Graduate Technology Consultant engineering Python</t>
        </is>
      </c>
      <c r="S2048" s="19" t="n"/>
      <c r="T2048" s="19" t="n"/>
      <c r="U2048" s="14" t="n">
        <v>46200</v>
      </c>
      <c r="V2048" s="7" t="n"/>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0.9</v>
      </c>
      <c r="C2049" s="12" t="inlineStr">
        <is>
          <t>Mid-level</t>
        </is>
      </c>
      <c r="D2049" s="8" t="inlineStr">
        <is>
          <t>Solutions Engineer, EUI</t>
        </is>
      </c>
      <c r="E2049" s="7" t="inlineStr">
        <is>
          <t>TikTok</t>
        </is>
      </c>
      <c r="F2049" s="8" t="inlineStr">
        <is>
          <t>London, England, UK</t>
        </is>
      </c>
      <c r="G2049" s="8" t="n"/>
      <c r="H2049" s="14" t="n"/>
      <c r="I2049" s="15">
        <f>IF($H2049="","",$H2049-TODAY())</f>
        <v/>
      </c>
      <c r="J2049" s="16" t="inlineStr">
        <is>
          <t>Open posting</t>
        </is>
      </c>
      <c r="K2049" s="8" t="n"/>
      <c r="L2049" s="17" t="inlineStr">
        <is>
          <t>new</t>
        </is>
      </c>
      <c r="M2049" s="18" t="inlineStr"/>
      <c r="N2049" s="7" t="inlineStr">
        <is>
          <t>0505f21b193d0e1a6c3768d9c6e030d3fceb0aed</t>
        </is>
      </c>
      <c r="O2049" s="14" t="n">
        <v>46184</v>
      </c>
      <c r="P2049" s="7" t="inlineStr">
        <is>
          <t>jobspy</t>
        </is>
      </c>
      <c r="Q2049" s="8" t="inlineStr">
        <is>
          <t>python, git, c</t>
        </is>
      </c>
      <c r="R2049" s="8" t="inlineStr">
        <is>
          <t>Graduate Technology Consultant engineering Python</t>
        </is>
      </c>
      <c r="S2049" s="19" t="n"/>
      <c r="T2049" s="19" t="n"/>
      <c r="U2049" s="14" t="n">
        <v>46200</v>
      </c>
      <c r="V2049" s="7" t="n"/>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0.9</v>
      </c>
      <c r="C2050" s="12" t="inlineStr">
        <is>
          <t>Mid-level</t>
        </is>
      </c>
      <c r="D2050" s="8" t="inlineStr">
        <is>
          <t>ERP Solutions Consultant</t>
        </is>
      </c>
      <c r="E2050" s="7" t="inlineStr">
        <is>
          <t>Chapman Tate Associates</t>
        </is>
      </c>
      <c r="F2050" s="8" t="inlineStr"/>
      <c r="G2050" s="8" t="n"/>
      <c r="H2050" s="14" t="n"/>
      <c r="I2050" s="15">
        <f>IF($H2050="","",$H2050-TODAY())</f>
        <v/>
      </c>
      <c r="J2050" s="16" t="inlineStr">
        <is>
          <t>Open posting</t>
        </is>
      </c>
      <c r="K2050" s="8" t="n"/>
      <c r="L2050" s="17" t="inlineStr">
        <is>
          <t>new</t>
        </is>
      </c>
      <c r="M2050" s="18" t="inlineStr"/>
      <c r="N2050" s="7" t="inlineStr">
        <is>
          <t>bd582a1fcc883f59a8a252f7248ddb9733beca89</t>
        </is>
      </c>
      <c r="O2050" s="14" t="n">
        <v>46195</v>
      </c>
      <c r="P2050" s="7" t="inlineStr">
        <is>
          <t>jobspy</t>
        </is>
      </c>
      <c r="Q2050" s="8" t="inlineStr">
        <is>
          <t>sql, c</t>
        </is>
      </c>
      <c r="R2050" s="8" t="inlineStr">
        <is>
          <t>Graduate ERP Consultant technology analyst UK</t>
        </is>
      </c>
      <c r="S2050" s="19" t="n"/>
      <c r="T2050" s="19" t="n"/>
      <c r="U2050" s="14" t="n">
        <v>46200</v>
      </c>
      <c r="V2050" s="7" t="n"/>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0.9</v>
      </c>
      <c r="C2051" s="12" t="inlineStr">
        <is>
          <t>Senior/Lead</t>
        </is>
      </c>
      <c r="D2051" s="8" t="inlineStr">
        <is>
          <t>Software Engineer</t>
        </is>
      </c>
      <c r="E2051" s="7" t="inlineStr">
        <is>
          <t>Iowa State University Research Park</t>
        </is>
      </c>
      <c r="F2051" s="8" t="inlineStr">
        <is>
          <t>Torpoint, England, UK</t>
        </is>
      </c>
      <c r="G2051" s="8" t="n"/>
      <c r="H2051" s="14" t="n"/>
      <c r="I2051" s="15">
        <f>IF($H2051="","",$H2051-TODAY())</f>
        <v/>
      </c>
      <c r="J2051" s="16" t="inlineStr">
        <is>
          <t>Open posting</t>
        </is>
      </c>
      <c r="K2051" s="8" t="n"/>
      <c r="L2051" s="17" t="inlineStr">
        <is>
          <t>new</t>
        </is>
      </c>
      <c r="M2051" s="18" t="inlineStr"/>
      <c r="N2051" s="7" t="inlineStr">
        <is>
          <t>012ebbb9fd3bf6f87cb865fa73d8c1ced5319964</t>
        </is>
      </c>
      <c r="O2051" s="14" t="n">
        <v>46199</v>
      </c>
      <c r="P2051" s="7" t="inlineStr">
        <is>
          <t>jobspy</t>
        </is>
      </c>
      <c r="Q2051" s="8" t="inlineStr">
        <is>
          <t>sql, git, c</t>
        </is>
      </c>
      <c r="R2051" s="8" t="inlineStr">
        <is>
          <t>Graduate Hardware Engineer digital design</t>
        </is>
      </c>
      <c r="S2051" s="19" t="n"/>
      <c r="T2051" s="19" t="n"/>
      <c r="U2051" s="14" t="n">
        <v>46200</v>
      </c>
      <c r="V2051" s="7" t="n"/>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0.9</v>
      </c>
      <c r="C2052" s="12" t="inlineStr">
        <is>
          <t>Senior/Lead</t>
        </is>
      </c>
      <c r="D2052" s="8" t="inlineStr">
        <is>
          <t>Software Engineer (£80k-£160k + Equity) at Electric Twin</t>
        </is>
      </c>
      <c r="E2052" s="7" t="inlineStr">
        <is>
          <t>Jack &amp; Jill</t>
        </is>
      </c>
      <c r="F2052" s="8" t="inlineStr">
        <is>
          <t>London, England, UK</t>
        </is>
      </c>
      <c r="G2052" s="8" t="n"/>
      <c r="H2052" s="14" t="n"/>
      <c r="I2052" s="15">
        <f>IF($H2052="","",$H2052-TODAY())</f>
        <v/>
      </c>
      <c r="J2052" s="16" t="inlineStr">
        <is>
          <t>Open posting</t>
        </is>
      </c>
      <c r="K2052" s="8" t="n"/>
      <c r="L2052" s="17" t="inlineStr">
        <is>
          <t>new</t>
        </is>
      </c>
      <c r="M2052" s="18" t="inlineStr"/>
      <c r="N2052" s="7" t="inlineStr">
        <is>
          <t>7341a1802a619d2589e82d75e4495c91bd38fe45</t>
        </is>
      </c>
      <c r="O2052" s="14" t="n"/>
      <c r="P2052" s="7" t="inlineStr">
        <is>
          <t>jobspy</t>
        </is>
      </c>
      <c r="Q2052" s="8" t="inlineStr">
        <is>
          <t>python, git, c</t>
        </is>
      </c>
      <c r="R2052" s="8" t="inlineStr">
        <is>
          <t>Graduate Hardware Engineer digital design</t>
        </is>
      </c>
      <c r="S2052" s="19" t="n"/>
      <c r="T2052" s="19" t="n"/>
      <c r="U2052" s="14" t="n">
        <v>46200</v>
      </c>
      <c r="V2052" s="7" t="n"/>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0.9</v>
      </c>
      <c r="C2053" s="12" t="inlineStr">
        <is>
          <t>Junior</t>
        </is>
      </c>
      <c r="D2053" s="8" t="inlineStr">
        <is>
          <t>Software Engineer</t>
        </is>
      </c>
      <c r="E2053" s="7" t="inlineStr">
        <is>
          <t>Brainlabs</t>
        </is>
      </c>
      <c r="F2053" s="8" t="inlineStr">
        <is>
          <t>Greater London, England, UK</t>
        </is>
      </c>
      <c r="G2053" s="8" t="n"/>
      <c r="H2053" s="14" t="n"/>
      <c r="I2053" s="15">
        <f>IF($H2053="","",$H2053-TODAY())</f>
        <v/>
      </c>
      <c r="J2053" s="16" t="inlineStr">
        <is>
          <t>Open posting</t>
        </is>
      </c>
      <c r="K2053" s="8" t="n"/>
      <c r="L2053" s="17" t="inlineStr">
        <is>
          <t>new</t>
        </is>
      </c>
      <c r="M2053" s="18" t="inlineStr"/>
      <c r="N2053" s="7" t="inlineStr">
        <is>
          <t>a46f26fd61c7d1c5bdf066824a6a13c3841a3f79</t>
        </is>
      </c>
      <c r="O2053" s="14" t="n">
        <v>46180</v>
      </c>
      <c r="P2053" s="7" t="inlineStr">
        <is>
          <t>jobspy</t>
        </is>
      </c>
      <c r="Q2053" s="8" t="inlineStr">
        <is>
          <t>python, docker, c</t>
        </is>
      </c>
      <c r="R2053" s="8" t="inlineStr">
        <is>
          <t>Graduate Software Engineer Python Docker</t>
        </is>
      </c>
      <c r="S2053" s="19" t="n"/>
      <c r="T2053" s="19" t="n"/>
      <c r="U2053" s="14" t="n">
        <v>46200</v>
      </c>
      <c r="V2053" s="7" t="n"/>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0.9</v>
      </c>
      <c r="C2054" s="12" t="inlineStr">
        <is>
          <t>Junior</t>
        </is>
      </c>
      <c r="D2054" s="8" t="inlineStr">
        <is>
          <t>Junior Data Engineer - GCP</t>
        </is>
      </c>
      <c r="E2054" s="7" t="inlineStr">
        <is>
          <t>WPP Media</t>
        </is>
      </c>
      <c r="F2054" s="8" t="inlineStr">
        <is>
          <t>London, England, UK</t>
        </is>
      </c>
      <c r="G2054" s="8" t="n"/>
      <c r="H2054" s="14" t="n"/>
      <c r="I2054" s="15">
        <f>IF($H2054="","",$H2054-TODAY())</f>
        <v/>
      </c>
      <c r="J2054" s="16" t="inlineStr">
        <is>
          <t>Open posting</t>
        </is>
      </c>
      <c r="K2054" s="8" t="n"/>
      <c r="L2054" s="17" t="inlineStr">
        <is>
          <t>new</t>
        </is>
      </c>
      <c r="M2054" s="18" t="inlineStr"/>
      <c r="N2054" s="7" t="inlineStr">
        <is>
          <t>ef81e5e23b404f674bd353a2f9d990eb73bf2836</t>
        </is>
      </c>
      <c r="O2054" s="14" t="n">
        <v>46189</v>
      </c>
      <c r="P2054" s="7" t="inlineStr">
        <is>
          <t>jobspy</t>
        </is>
      </c>
      <c r="Q2054" s="8" t="inlineStr">
        <is>
          <t>sql, git, c</t>
        </is>
      </c>
      <c r="R2054" s="8" t="inlineStr">
        <is>
          <t>Graduate Data Engineer Python SQL ETL</t>
        </is>
      </c>
      <c r="S2054" s="19" t="n"/>
      <c r="T2054" s="19" t="n"/>
      <c r="U2054" s="14" t="n">
        <v>46200</v>
      </c>
      <c r="V2054" s="7" t="n"/>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0.9</v>
      </c>
      <c r="C2055" s="12" t="inlineStr">
        <is>
          <t>Senior/Lead</t>
        </is>
      </c>
      <c r="D2055" s="8" t="inlineStr">
        <is>
          <t>Data Engineer</t>
        </is>
      </c>
      <c r="E2055" s="7" t="inlineStr">
        <is>
          <t>Selby Jennings</t>
        </is>
      </c>
      <c r="F2055" s="8" t="inlineStr">
        <is>
          <t>Newcastle Upon Tyne, England, UK</t>
        </is>
      </c>
      <c r="G2055" s="8" t="n"/>
      <c r="H2055" s="14" t="n"/>
      <c r="I2055" s="15">
        <f>IF($H2055="","",$H2055-TODAY())</f>
        <v/>
      </c>
      <c r="J2055" s="16" t="inlineStr">
        <is>
          <t>Open posting</t>
        </is>
      </c>
      <c r="K2055" s="8" t="n"/>
      <c r="L2055" s="17" t="inlineStr">
        <is>
          <t>new</t>
        </is>
      </c>
      <c r="M2055" s="18" t="inlineStr"/>
      <c r="N2055" s="7" t="inlineStr">
        <is>
          <t>f45331876fefe499b7a63e233ee831f3d3fe1eab</t>
        </is>
      </c>
      <c r="O2055" s="14" t="n">
        <v>46185</v>
      </c>
      <c r="P2055" s="7" t="inlineStr">
        <is>
          <t>jobspy</t>
        </is>
      </c>
      <c r="Q2055" s="8" t="inlineStr">
        <is>
          <t>python, sql, c</t>
        </is>
      </c>
      <c r="R2055" s="8" t="inlineStr">
        <is>
          <t>Graduate Data Engineer Python SQL ETL</t>
        </is>
      </c>
      <c r="S2055" s="19" t="n"/>
      <c r="T2055" s="19" t="n"/>
      <c r="U2055" s="14" t="n">
        <v>46200</v>
      </c>
      <c r="V2055" s="7" t="n"/>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0.9</v>
      </c>
      <c r="C2056" s="12" t="inlineStr">
        <is>
          <t>Mid-level</t>
        </is>
      </c>
      <c r="D2056" s="8" t="inlineStr">
        <is>
          <t>Analytics Engineer (Mid level)</t>
        </is>
      </c>
      <c r="E2056" s="7" t="inlineStr">
        <is>
          <t>FreeAgent</t>
        </is>
      </c>
      <c r="F2056" s="8" t="inlineStr">
        <is>
          <t>Edinburgh, Scotland, UK</t>
        </is>
      </c>
      <c r="G2056" s="8" t="n"/>
      <c r="H2056" s="14" t="n"/>
      <c r="I2056" s="15">
        <f>IF($H2056="","",$H2056-TODAY())</f>
        <v/>
      </c>
      <c r="J2056" s="16" t="inlineStr">
        <is>
          <t>Open posting</t>
        </is>
      </c>
      <c r="K2056" s="8" t="n"/>
      <c r="L2056" s="17" t="inlineStr">
        <is>
          <t>new</t>
        </is>
      </c>
      <c r="M2056" s="18" t="inlineStr"/>
      <c r="N2056" s="7" t="inlineStr">
        <is>
          <t>b20b16fea936e431955e97764c308d312b392c70</t>
        </is>
      </c>
      <c r="O2056" s="14" t="n"/>
      <c r="P2056" s="7" t="inlineStr">
        <is>
          <t>jobspy</t>
        </is>
      </c>
      <c r="Q2056" s="8" t="inlineStr">
        <is>
          <t>python, sql, c</t>
        </is>
      </c>
      <c r="R2056" s="8" t="inlineStr">
        <is>
          <t>Graduate Data Engineer Python SQL ETL</t>
        </is>
      </c>
      <c r="S2056" s="19" t="n"/>
      <c r="T2056" s="19" t="n"/>
      <c r="U2056" s="14" t="n">
        <v>46200</v>
      </c>
      <c r="V2056" s="7" t="n"/>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0.9</v>
      </c>
      <c r="C2057" s="12" t="inlineStr">
        <is>
          <t>Graduate/Entry</t>
        </is>
      </c>
      <c r="D2057" s="8" t="inlineStr">
        <is>
          <t>Architectural Bridge Designer - Assistant / Graduate / RIBA part 2 equivalent</t>
        </is>
      </c>
      <c r="E2057" s="7" t="inlineStr">
        <is>
          <t>AtkinsRéalis</t>
        </is>
      </c>
      <c r="F2057" s="8" t="inlineStr">
        <is>
          <t>London, ENG, GB</t>
        </is>
      </c>
      <c r="G2057" s="8" t="n"/>
      <c r="H2057" s="14" t="n"/>
      <c r="I2057" s="15">
        <f>IF($H2057="","",$H2057-TODAY())</f>
        <v/>
      </c>
      <c r="J2057" s="16" t="inlineStr">
        <is>
          <t>Open posting</t>
        </is>
      </c>
      <c r="K2057" s="8" t="n"/>
      <c r="L2057" s="17" t="inlineStr">
        <is>
          <t>new</t>
        </is>
      </c>
      <c r="M2057" s="18" t="inlineStr"/>
      <c r="N2057" s="7" t="inlineStr">
        <is>
          <t>4de76a4a7842fdeada26fa9df5f83eba660a56f8</t>
        </is>
      </c>
      <c r="O2057" s="14" t="n">
        <v>46199</v>
      </c>
      <c r="P2057" s="7" t="inlineStr">
        <is>
          <t>jobspy</t>
        </is>
      </c>
      <c r="Q2057" s="8" t="inlineStr">
        <is>
          <t>git, c, digital design</t>
        </is>
      </c>
      <c r="R2057" s="8" t="inlineStr">
        <is>
          <t>Graduate Technology Consultant engineering</t>
        </is>
      </c>
      <c r="S2057" s="19" t="n"/>
      <c r="T2057" s="19" t="n"/>
      <c r="U2057" s="14" t="n">
        <v>46200</v>
      </c>
      <c r="V2057" s="7" t="n"/>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0.9</v>
      </c>
      <c r="C2058" s="12" t="inlineStr">
        <is>
          <t>Junior</t>
        </is>
      </c>
      <c r="D2058" s="8" t="inlineStr">
        <is>
          <t>Junior Data Analyst</t>
        </is>
      </c>
      <c r="E2058" s="7" t="inlineStr">
        <is>
          <t>Hyra</t>
        </is>
      </c>
      <c r="F2058" s="8" t="inlineStr"/>
      <c r="G2058" s="8" t="n"/>
      <c r="H2058" s="14" t="n"/>
      <c r="I2058" s="15">
        <f>IF($H2058="","",$H2058-TODAY())</f>
        <v/>
      </c>
      <c r="J2058" s="16" t="inlineStr">
        <is>
          <t>Open posting</t>
        </is>
      </c>
      <c r="K2058" s="8" t="n"/>
      <c r="L2058" s="17" t="inlineStr">
        <is>
          <t>new</t>
        </is>
      </c>
      <c r="M2058" s="18" t="inlineStr"/>
      <c r="N2058" s="7" t="inlineStr">
        <is>
          <t>799a628d7b3259f9cc4dce4bbf359354f104a995</t>
        </is>
      </c>
      <c r="O2058" s="14" t="n"/>
      <c r="P2058" s="7" t="inlineStr">
        <is>
          <t>jobspy</t>
        </is>
      </c>
      <c r="Q2058" s="8" t="inlineStr">
        <is>
          <t>python, sql, c</t>
        </is>
      </c>
      <c r="R2058" s="8" t="inlineStr">
        <is>
          <t>Graduate Data Analyst Python SQL Sheffield remote</t>
        </is>
      </c>
      <c r="S2058" s="19" t="n"/>
      <c r="T2058" s="19" t="n"/>
      <c r="U2058" s="14" t="n">
        <v>46200</v>
      </c>
      <c r="V2058" s="7" t="n"/>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0.9</v>
      </c>
      <c r="C2059" s="12" t="inlineStr">
        <is>
          <t>Mid-level</t>
        </is>
      </c>
      <c r="D2059" s="8" t="inlineStr">
        <is>
          <t>Audio Plugin Engineer</t>
        </is>
      </c>
      <c r="E2059" s="7" t="inlineStr">
        <is>
          <t>PT. Marshall</t>
        </is>
      </c>
      <c r="F2059" s="8" t="inlineStr">
        <is>
          <t>Milton Keynes, England, UK</t>
        </is>
      </c>
      <c r="G2059" s="8" t="n"/>
      <c r="H2059" s="14" t="n"/>
      <c r="I2059" s="15">
        <f>IF($H2059="","",$H2059-TODAY())</f>
        <v/>
      </c>
      <c r="J2059" s="16" t="inlineStr">
        <is>
          <t>Open posting</t>
        </is>
      </c>
      <c r="K2059" s="8" t="n"/>
      <c r="L2059" s="17" t="inlineStr">
        <is>
          <t>new</t>
        </is>
      </c>
      <c r="M2059" s="18" t="inlineStr"/>
      <c r="N2059" s="7" t="inlineStr">
        <is>
          <t>452b3dc9f5ffafad1b524bd8a99593b0d0d8079e</t>
        </is>
      </c>
      <c r="O2059" s="14" t="n"/>
      <c r="P2059" s="7" t="inlineStr">
        <is>
          <t>jobspy</t>
        </is>
      </c>
      <c r="Q2059" s="8" t="inlineStr">
        <is>
          <t>git, c, dsp</t>
        </is>
      </c>
      <c r="R2059" s="8" t="inlineStr">
        <is>
          <t>Graduate Signal Processing Engineer DSP</t>
        </is>
      </c>
      <c r="S2059" s="19" t="n"/>
      <c r="T2059" s="19" t="n"/>
      <c r="U2059" s="14" t="n">
        <v>46200</v>
      </c>
      <c r="V2059" s="7" t="n"/>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0.9</v>
      </c>
      <c r="C2060" s="12" t="inlineStr">
        <is>
          <t>Unspecified</t>
        </is>
      </c>
      <c r="D2060" s="8" t="inlineStr">
        <is>
          <t>Application Engineer</t>
        </is>
      </c>
      <c r="E2060" s="7" t="inlineStr">
        <is>
          <t>IC Resources</t>
        </is>
      </c>
      <c r="F2060" s="8" t="inlineStr">
        <is>
          <t>Cambridge, England, UK</t>
        </is>
      </c>
      <c r="G2060" s="8" t="n"/>
      <c r="H2060" s="14" t="n"/>
      <c r="I2060" s="15">
        <f>IF($H2060="","",$H2060-TODAY())</f>
        <v/>
      </c>
      <c r="J2060" s="16" t="inlineStr">
        <is>
          <t>Open posting</t>
        </is>
      </c>
      <c r="K2060" s="8" t="n"/>
      <c r="L2060" s="17" t="inlineStr">
        <is>
          <t>new</t>
        </is>
      </c>
      <c r="M2060" s="18" t="inlineStr"/>
      <c r="N2060" s="7" t="inlineStr">
        <is>
          <t>76bc37de33ba56fddc73f4f13d43b3e658a276b0</t>
        </is>
      </c>
      <c r="O2060" s="14" t="n">
        <v>46182</v>
      </c>
      <c r="P2060" s="7" t="inlineStr">
        <is>
          <t>jobspy</t>
        </is>
      </c>
      <c r="Q2060" s="8" t="inlineStr">
        <is>
          <t>c, embedded systems, hardware design</t>
        </is>
      </c>
      <c r="R2060" s="8" t="inlineStr">
        <is>
          <t>Graduate Systems Engineer hardware software</t>
        </is>
      </c>
      <c r="S2060" s="19" t="n"/>
      <c r="T2060" s="19" t="n"/>
      <c r="U2060" s="14" t="n">
        <v>46200</v>
      </c>
      <c r="V2060" s="7" t="n"/>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0.9</v>
      </c>
      <c r="C2061" s="12" t="inlineStr">
        <is>
          <t>Graduate/Entry</t>
        </is>
      </c>
      <c r="D2061" s="8" t="inlineStr">
        <is>
          <t>Graduate Full Stack Engineer</t>
        </is>
      </c>
      <c r="E2061" s="7" t="inlineStr">
        <is>
          <t>Oho Group</t>
        </is>
      </c>
      <c r="F2061" s="8" t="inlineStr">
        <is>
          <t>London Area, United Kingdom</t>
        </is>
      </c>
      <c r="G2061" s="8" t="n"/>
      <c r="H2061" s="14" t="n"/>
      <c r="I2061" s="15">
        <f>IF($H2061="","",$H2061-TODAY())</f>
        <v/>
      </c>
      <c r="J2061" s="16" t="inlineStr">
        <is>
          <t>Open posting</t>
        </is>
      </c>
      <c r="K2061" s="8" t="n"/>
      <c r="L2061" s="17" t="inlineStr">
        <is>
          <t>new</t>
        </is>
      </c>
      <c r="M2061" s="18" t="inlineStr"/>
      <c r="N2061" s="7" t="inlineStr">
        <is>
          <t>471657fef35abdbc19c7f8435ba9eebfc9f2ccab</t>
        </is>
      </c>
      <c r="O2061" s="14" t="n">
        <v>46199</v>
      </c>
      <c r="P2061" s="7" t="inlineStr">
        <is>
          <t>jobspy</t>
        </is>
      </c>
      <c r="Q2061" s="8" t="inlineStr">
        <is>
          <t>python, c, javascript</t>
        </is>
      </c>
      <c r="R2061" s="8" t="inlineStr">
        <is>
          <t>Graduate Backend Developer Python Docker</t>
        </is>
      </c>
      <c r="S2061" s="19" t="n"/>
      <c r="T2061" s="19" t="n"/>
      <c r="U2061" s="14" t="n">
        <v>46200</v>
      </c>
      <c r="V2061" s="7" t="n"/>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0.9</v>
      </c>
      <c r="C2062" s="12" t="inlineStr">
        <is>
          <t>Graduate/Entry</t>
        </is>
      </c>
      <c r="D2062" s="8" t="inlineStr">
        <is>
          <t>Graduate Software Engineer</t>
        </is>
      </c>
      <c r="E2062" s="7" t="inlineStr">
        <is>
          <t>Oho Group</t>
        </is>
      </c>
      <c r="F2062" s="8" t="inlineStr">
        <is>
          <t>London Area, United Kingdom</t>
        </is>
      </c>
      <c r="G2062" s="8" t="n"/>
      <c r="H2062" s="14" t="n"/>
      <c r="I2062" s="15">
        <f>IF($H2062="","",$H2062-TODAY())</f>
        <v/>
      </c>
      <c r="J2062" s="16" t="inlineStr">
        <is>
          <t>Open posting</t>
        </is>
      </c>
      <c r="K2062" s="8" t="n"/>
      <c r="L2062" s="17" t="inlineStr">
        <is>
          <t>new</t>
        </is>
      </c>
      <c r="M2062" s="18" t="inlineStr"/>
      <c r="N2062" s="7" t="inlineStr">
        <is>
          <t>abc3cbca04f24d6b6acb374331379aa14e502e14</t>
        </is>
      </c>
      <c r="O2062" s="14" t="n">
        <v>46199</v>
      </c>
      <c r="P2062" s="7" t="inlineStr">
        <is>
          <t>jobspy</t>
        </is>
      </c>
      <c r="Q2062" s="8" t="inlineStr">
        <is>
          <t>python, c, javascript</t>
        </is>
      </c>
      <c r="R2062" s="8" t="inlineStr">
        <is>
          <t>Graduate Software Engineer Python SQL</t>
        </is>
      </c>
      <c r="S2062" s="19" t="n"/>
      <c r="T2062" s="19" t="n"/>
      <c r="U2062" s="14" t="n">
        <v>46200</v>
      </c>
      <c r="V2062" s="7" t="n"/>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0.9</v>
      </c>
      <c r="C2063" s="12" t="inlineStr">
        <is>
          <t>Apprentice/Trainee</t>
        </is>
      </c>
      <c r="D2063" s="8" t="inlineStr">
        <is>
          <t>Exposure Management &amp; Accumulations Graduate Trainee Contract</t>
        </is>
      </c>
      <c r="E2063" s="7" t="inlineStr">
        <is>
          <t>SCOR</t>
        </is>
      </c>
      <c r="F2063" s="8" t="inlineStr">
        <is>
          <t>London, ENG, GB</t>
        </is>
      </c>
      <c r="G2063" s="8" t="n"/>
      <c r="H2063" s="14" t="n"/>
      <c r="I2063" s="15">
        <f>IF($H2063="","",$H2063-TODAY())</f>
        <v/>
      </c>
      <c r="J2063" s="16" t="inlineStr">
        <is>
          <t>Open posting</t>
        </is>
      </c>
      <c r="K2063" s="8" t="n"/>
      <c r="L2063" s="17" t="inlineStr">
        <is>
          <t>new</t>
        </is>
      </c>
      <c r="M2063" s="18" t="inlineStr"/>
      <c r="N2063" s="7" t="inlineStr">
        <is>
          <t>a195b7661207b9013298e15cb4d97fe32c1808b7</t>
        </is>
      </c>
      <c r="O2063" s="14" t="n">
        <v>46196</v>
      </c>
      <c r="P2063" s="7" t="inlineStr">
        <is>
          <t>jobspy</t>
        </is>
      </c>
      <c r="Q2063" s="8" t="inlineStr">
        <is>
          <t>python, sql, c</t>
        </is>
      </c>
      <c r="R2063" s="8" t="inlineStr">
        <is>
          <t>Graduate Data Engineer Python SQL</t>
        </is>
      </c>
      <c r="S2063" s="19" t="n"/>
      <c r="T2063" s="19" t="n"/>
      <c r="U2063" s="14" t="n">
        <v>46200</v>
      </c>
      <c r="V2063" s="7" t="n"/>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0.9</v>
      </c>
      <c r="C2064" s="12" t="inlineStr">
        <is>
          <t>Junior</t>
        </is>
      </c>
      <c r="D2064" s="8" t="inlineStr">
        <is>
          <t>Software Engineer - Data, Lakehouse and AI Data Platform Engineer - Analyst/Associate - London</t>
        </is>
      </c>
      <c r="E2064" s="7" t="inlineStr">
        <is>
          <t>Goldman Sachs</t>
        </is>
      </c>
      <c r="F2064" s="8" t="inlineStr">
        <is>
          <t>London, England, UK</t>
        </is>
      </c>
      <c r="G2064" s="8" t="n"/>
      <c r="H2064" s="14" t="n"/>
      <c r="I2064" s="15">
        <f>IF($H2064="","",$H2064-TODAY())</f>
        <v/>
      </c>
      <c r="J2064" s="16" t="inlineStr">
        <is>
          <t>Open posting</t>
        </is>
      </c>
      <c r="K2064" s="8" t="n"/>
      <c r="L2064" s="17" t="inlineStr">
        <is>
          <t>new</t>
        </is>
      </c>
      <c r="M2064" s="18" t="inlineStr"/>
      <c r="N2064" s="7" t="inlineStr">
        <is>
          <t>98b605066ef8698bddf3f7f06ef470490a86c733</t>
        </is>
      </c>
      <c r="O2064" s="14" t="n">
        <v>46198</v>
      </c>
      <c r="P2064" s="7" t="inlineStr">
        <is>
          <t>jobspy</t>
        </is>
      </c>
      <c r="Q2064" s="8" t="inlineStr">
        <is>
          <t>sql, kubernetes, c</t>
        </is>
      </c>
      <c r="R2064" s="8" t="inlineStr">
        <is>
          <t>Graduate Data Engineer Sheffield</t>
        </is>
      </c>
      <c r="S2064" s="19" t="n"/>
      <c r="T2064" s="19" t="n"/>
      <c r="U2064" s="14" t="n">
        <v>46200</v>
      </c>
      <c r="V2064" s="7" t="n"/>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0.9</v>
      </c>
      <c r="C2065" s="12" t="inlineStr">
        <is>
          <t>Unspecified</t>
        </is>
      </c>
      <c r="D2065" s="8" t="inlineStr">
        <is>
          <t>🔥AI Engineer -  - AI Data Platform - up to £140k🔥</t>
        </is>
      </c>
      <c r="E2065" s="7" t="inlineStr">
        <is>
          <t>We Source Talent</t>
        </is>
      </c>
      <c r="F2065" s="8" t="inlineStr">
        <is>
          <t>Greater London, England, UK</t>
        </is>
      </c>
      <c r="G2065" s="8" t="n"/>
      <c r="H2065" s="14" t="n"/>
      <c r="I2065" s="15">
        <f>IF($H2065="","",$H2065-TODAY())</f>
        <v/>
      </c>
      <c r="J2065" s="16" t="inlineStr">
        <is>
          <t>Open posting</t>
        </is>
      </c>
      <c r="K2065" s="8" t="n"/>
      <c r="L2065" s="17" t="inlineStr">
        <is>
          <t>new</t>
        </is>
      </c>
      <c r="M2065" s="18" t="inlineStr"/>
      <c r="N2065" s="7" t="inlineStr">
        <is>
          <t>1811c44043f98f8a639f05eb4e6eda6e685295d5</t>
        </is>
      </c>
      <c r="O2065" s="14" t="n">
        <v>46195</v>
      </c>
      <c r="P2065" s="7" t="inlineStr">
        <is>
          <t>jobspy</t>
        </is>
      </c>
      <c r="Q2065" s="8" t="inlineStr">
        <is>
          <t>python, sql, c</t>
        </is>
      </c>
      <c r="R2065" s="8" t="inlineStr">
        <is>
          <t>Junior Data Engineer SQL Python Docker</t>
        </is>
      </c>
      <c r="S2065" s="19" t="n"/>
      <c r="T2065" s="19" t="n"/>
      <c r="U2065" s="14" t="n">
        <v>46200</v>
      </c>
      <c r="V2065" s="7" t="n"/>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0.9</v>
      </c>
      <c r="C2066" s="12" t="inlineStr">
        <is>
          <t>Senior/Lead</t>
        </is>
      </c>
      <c r="D2066" s="8" t="inlineStr">
        <is>
          <t>Flight Software Engineer</t>
        </is>
      </c>
      <c r="E2066" s="7" t="inlineStr">
        <is>
          <t>iO Associates</t>
        </is>
      </c>
      <c r="F2066" s="8" t="inlineStr">
        <is>
          <t>Reading, England, UK</t>
        </is>
      </c>
      <c r="G2066" s="8" t="n"/>
      <c r="H2066" s="14" t="n"/>
      <c r="I2066" s="15">
        <f>IF($H2066="","",$H2066-TODAY())</f>
        <v/>
      </c>
      <c r="J2066" s="16" t="inlineStr">
        <is>
          <t>Open posting</t>
        </is>
      </c>
      <c r="K2066" s="8" t="n"/>
      <c r="L2066" s="17" t="inlineStr">
        <is>
          <t>new</t>
        </is>
      </c>
      <c r="M2066" s="18" t="inlineStr"/>
      <c r="N2066" s="7" t="inlineStr">
        <is>
          <t>181ae0645566cdfe090de9b98b64d9a4a94202dd</t>
        </is>
      </c>
      <c r="O2066" s="14" t="n">
        <v>46196</v>
      </c>
      <c r="P2066" s="7" t="inlineStr">
        <is>
          <t>jobspy</t>
        </is>
      </c>
      <c r="Q2066" s="8" t="inlineStr">
        <is>
          <t>git, c</t>
        </is>
      </c>
      <c r="R2066" s="8" t="inlineStr">
        <is>
          <t>Graduate Software Engineer embedded Linux</t>
        </is>
      </c>
      <c r="S2066" s="19" t="n"/>
      <c r="T2066" s="19" t="n"/>
      <c r="U2066" s="14" t="n">
        <v>46200</v>
      </c>
      <c r="V2066" s="7" t="n"/>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0.9</v>
      </c>
      <c r="C2067" s="12" t="inlineStr">
        <is>
          <t>Junior</t>
        </is>
      </c>
      <c r="D2067" s="8" t="inlineStr">
        <is>
          <t>Software Engineer - C++/Rust</t>
        </is>
      </c>
      <c r="E2067" s="7" t="inlineStr">
        <is>
          <t>PA Consulting</t>
        </is>
      </c>
      <c r="F2067" s="8" t="inlineStr">
        <is>
          <t>Melbourn, England, UK</t>
        </is>
      </c>
      <c r="G2067" s="8" t="n"/>
      <c r="H2067" s="14" t="n"/>
      <c r="I2067" s="15">
        <f>IF($H2067="","",$H2067-TODAY())</f>
        <v/>
      </c>
      <c r="J2067" s="16" t="inlineStr">
        <is>
          <t>Open posting</t>
        </is>
      </c>
      <c r="K2067" s="8" t="n"/>
      <c r="L2067" s="17" t="inlineStr">
        <is>
          <t>new</t>
        </is>
      </c>
      <c r="M2067" s="18" t="inlineStr"/>
      <c r="N2067" s="7" t="inlineStr">
        <is>
          <t>490aa607ef393a1f325723d44d52212ad860f3be</t>
        </is>
      </c>
      <c r="O2067" s="14" t="n">
        <v>46194</v>
      </c>
      <c r="P2067" s="7" t="inlineStr">
        <is>
          <t>jobspy</t>
        </is>
      </c>
      <c r="Q2067" s="8" t="inlineStr">
        <is>
          <t>python, git, c</t>
        </is>
      </c>
      <c r="R2067" s="8" t="inlineStr">
        <is>
          <t>Graduate Software Engineer embedded Linux</t>
        </is>
      </c>
      <c r="S2067" s="19" t="n"/>
      <c r="T2067" s="19" t="n"/>
      <c r="U2067" s="14" t="n">
        <v>46200</v>
      </c>
      <c r="V2067" s="7" t="n"/>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0.9</v>
      </c>
      <c r="C2068" s="12" t="inlineStr">
        <is>
          <t>Mid-level</t>
        </is>
      </c>
      <c r="D2068" s="8" t="inlineStr">
        <is>
          <t>Embedded Software Engineer</t>
        </is>
      </c>
      <c r="E2068" s="7" t="inlineStr">
        <is>
          <t>DTC | A Codan Company</t>
        </is>
      </c>
      <c r="F2068" s="8" t="inlineStr">
        <is>
          <t>Whiteley, England, UK</t>
        </is>
      </c>
      <c r="G2068" s="8" t="n"/>
      <c r="H2068" s="14" t="n"/>
      <c r="I2068" s="15">
        <f>IF($H2068="","",$H2068-TODAY())</f>
        <v/>
      </c>
      <c r="J2068" s="16" t="inlineStr">
        <is>
          <t>Open posting</t>
        </is>
      </c>
      <c r="K2068" s="8" t="n"/>
      <c r="L2068" s="17" t="inlineStr">
        <is>
          <t>new</t>
        </is>
      </c>
      <c r="M2068" s="18" t="inlineStr"/>
      <c r="N2068" s="7" t="inlineStr">
        <is>
          <t>dbf8f04a1678879c1adab4138339fd32058ab212</t>
        </is>
      </c>
      <c r="O2068" s="14" t="n">
        <v>46186</v>
      </c>
      <c r="P2068" s="7" t="inlineStr">
        <is>
          <t>jobspy</t>
        </is>
      </c>
      <c r="Q2068" s="8" t="inlineStr">
        <is>
          <t>c, embedded systems</t>
        </is>
      </c>
      <c r="R2068" s="8" t="inlineStr">
        <is>
          <t>Graduate Software Engineer embedded Linux</t>
        </is>
      </c>
      <c r="S2068" s="19" t="n"/>
      <c r="T2068" s="19" t="n"/>
      <c r="U2068" s="14" t="n">
        <v>46200</v>
      </c>
      <c r="V2068" s="7" t="n"/>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0.9</v>
      </c>
      <c r="C2069" s="12" t="inlineStr">
        <is>
          <t>Graduate/Entry</t>
        </is>
      </c>
      <c r="D2069" s="8" t="inlineStr">
        <is>
          <t>Graduate BI Analyst</t>
        </is>
      </c>
      <c r="E2069" s="7" t="inlineStr">
        <is>
          <t>Eaton</t>
        </is>
      </c>
      <c r="F2069" s="8" t="inlineStr">
        <is>
          <t>Slough, England, UK</t>
        </is>
      </c>
      <c r="G2069" s="8" t="n"/>
      <c r="H2069" s="14" t="n"/>
      <c r="I2069" s="15">
        <f>IF($H2069="","",$H2069-TODAY())</f>
        <v/>
      </c>
      <c r="J2069" s="16" t="inlineStr">
        <is>
          <t>Open posting</t>
        </is>
      </c>
      <c r="K2069" s="8" t="n"/>
      <c r="L2069" s="17" t="inlineStr">
        <is>
          <t>new</t>
        </is>
      </c>
      <c r="M2069" s="18" t="inlineStr"/>
      <c r="N2069" s="7" t="inlineStr">
        <is>
          <t>f4bc41125fa568365a981caf477791846aaa8ba2</t>
        </is>
      </c>
      <c r="O2069" s="14" t="n">
        <v>46198</v>
      </c>
      <c r="P2069" s="7" t="inlineStr">
        <is>
          <t>jobspy</t>
        </is>
      </c>
      <c r="Q2069" s="8" t="inlineStr">
        <is>
          <t>python, sql, c</t>
        </is>
      </c>
      <c r="R2069" s="8" t="inlineStr">
        <is>
          <t>Graduate Financial Systems Analyst SQL</t>
        </is>
      </c>
      <c r="S2069" s="19" t="n"/>
      <c r="T2069" s="19" t="n"/>
      <c r="U2069" s="14" t="n">
        <v>46200</v>
      </c>
      <c r="V2069" s="7" t="n"/>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0.9</v>
      </c>
      <c r="C2070" s="12" t="inlineStr">
        <is>
          <t>Senior/Lead</t>
        </is>
      </c>
      <c r="D2070" s="8" t="inlineStr">
        <is>
          <t>Data Analyst</t>
        </is>
      </c>
      <c r="E2070" s="7" t="inlineStr">
        <is>
          <t>Hays</t>
        </is>
      </c>
      <c r="F2070" s="8" t="inlineStr">
        <is>
          <t>Farnborough, England, UK</t>
        </is>
      </c>
      <c r="G2070" s="8" t="n"/>
      <c r="H2070" s="14" t="n"/>
      <c r="I2070" s="15">
        <f>IF($H2070="","",$H2070-TODAY())</f>
        <v/>
      </c>
      <c r="J2070" s="16" t="inlineStr">
        <is>
          <t>Open posting</t>
        </is>
      </c>
      <c r="K2070" s="8" t="n"/>
      <c r="L2070" s="17" t="inlineStr">
        <is>
          <t>new</t>
        </is>
      </c>
      <c r="M2070" s="18" t="inlineStr"/>
      <c r="N2070" s="7" t="inlineStr">
        <is>
          <t>64d7d3a10161d15bfa7d1cd651abba65c39205e5</t>
        </is>
      </c>
      <c r="O2070" s="14" t="n">
        <v>46189</v>
      </c>
      <c r="P2070" s="7" t="inlineStr">
        <is>
          <t>jobspy</t>
        </is>
      </c>
      <c r="Q2070" s="8" t="inlineStr">
        <is>
          <t>sql, c, data capture</t>
        </is>
      </c>
      <c r="R2070" s="8" t="inlineStr">
        <is>
          <t>Graduate Financial Systems Analyst SQL</t>
        </is>
      </c>
      <c r="S2070" s="19" t="n"/>
      <c r="T2070" s="19" t="n"/>
      <c r="U2070" s="14" t="n">
        <v>46200</v>
      </c>
      <c r="V2070" s="7" t="n"/>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0.9</v>
      </c>
      <c r="C2071" s="12" t="inlineStr">
        <is>
          <t>Unspecified</t>
        </is>
      </c>
      <c r="D2071" s="8" t="inlineStr">
        <is>
          <t>Nanophotonics Engineer</t>
        </is>
      </c>
      <c r="E2071" s="7" t="inlineStr">
        <is>
          <t>Snap Inc.</t>
        </is>
      </c>
      <c r="F2071" s="8" t="inlineStr">
        <is>
          <t>Abingdon-On-Thames, England, UK</t>
        </is>
      </c>
      <c r="G2071" s="8" t="n"/>
      <c r="H2071" s="14" t="n"/>
      <c r="I2071" s="15">
        <f>IF($H2071="","",$H2071-TODAY())</f>
        <v/>
      </c>
      <c r="J2071" s="16" t="inlineStr">
        <is>
          <t>Open posting</t>
        </is>
      </c>
      <c r="K2071" s="8" t="n"/>
      <c r="L2071" s="17" t="inlineStr">
        <is>
          <t>new</t>
        </is>
      </c>
      <c r="M2071" s="18" t="inlineStr"/>
      <c r="N2071" s="7" t="inlineStr">
        <is>
          <t>b4fac8883a97b04f6f68c67ba4c1f18c0c063b35</t>
        </is>
      </c>
      <c r="O2071" s="14" t="n">
        <v>46190</v>
      </c>
      <c r="P2071" s="7" t="inlineStr">
        <is>
          <t>jobspy</t>
        </is>
      </c>
      <c r="Q2071" s="8" t="inlineStr">
        <is>
          <t>python, git, c</t>
        </is>
      </c>
      <c r="R2071" s="8" t="inlineStr">
        <is>
          <t>EPSRC PhD electronics engineering UK</t>
        </is>
      </c>
      <c r="S2071" s="19" t="n"/>
      <c r="T2071" s="19" t="n"/>
      <c r="U2071" s="14" t="n">
        <v>46200</v>
      </c>
      <c r="V2071" s="7" t="n"/>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0.9</v>
      </c>
      <c r="C2072" s="12" t="inlineStr">
        <is>
          <t>Unspecified</t>
        </is>
      </c>
      <c r="D2072" s="8" t="inlineStr">
        <is>
          <t>Machine Learning Engineer</t>
        </is>
      </c>
      <c r="E2072" s="7" t="inlineStr">
        <is>
          <t>IC Resources</t>
        </is>
      </c>
      <c r="F2072" s="8" t="inlineStr">
        <is>
          <t>London, England, UK</t>
        </is>
      </c>
      <c r="G2072" s="8" t="n"/>
      <c r="H2072" s="14" t="n"/>
      <c r="I2072" s="15">
        <f>IF($H2072="","",$H2072-TODAY())</f>
        <v/>
      </c>
      <c r="J2072" s="16" t="inlineStr">
        <is>
          <t>Open posting</t>
        </is>
      </c>
      <c r="K2072" s="8" t="n"/>
      <c r="L2072" s="17" t="inlineStr">
        <is>
          <t>new</t>
        </is>
      </c>
      <c r="M2072" s="18" t="inlineStr"/>
      <c r="N2072" s="7" t="inlineStr">
        <is>
          <t>897b494c90242f40a7c599c3f21f3d3392c146b0</t>
        </is>
      </c>
      <c r="O2072" s="14" t="n">
        <v>46199</v>
      </c>
      <c r="P2072" s="7" t="inlineStr">
        <is>
          <t>jobspy</t>
        </is>
      </c>
      <c r="Q2072" s="8" t="inlineStr">
        <is>
          <t>python, c, hardware design</t>
        </is>
      </c>
      <c r="R2072" s="8" t="inlineStr">
        <is>
          <t>Graduate Machine Learning Engineer hardware Python</t>
        </is>
      </c>
      <c r="S2072" s="19" t="n"/>
      <c r="T2072" s="19" t="n"/>
      <c r="U2072" s="14" t="n">
        <v>46200</v>
      </c>
      <c r="V2072" s="7" t="n"/>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0.9</v>
      </c>
      <c r="C2073" s="12" t="inlineStr">
        <is>
          <t>Unspecified</t>
        </is>
      </c>
      <c r="D2073" s="8" t="inlineStr">
        <is>
          <t>Biological Safety Research Scientist</t>
        </is>
      </c>
      <c r="E2073" s="7" t="inlineStr">
        <is>
          <t>Anthropic</t>
        </is>
      </c>
      <c r="F2073" s="8" t="inlineStr">
        <is>
          <t>San Francisco, CA</t>
        </is>
      </c>
      <c r="G2073" s="8" t="n"/>
      <c r="H2073" s="14" t="n"/>
      <c r="I2073" s="15">
        <f>IF($H2073="","",$H2073-TODAY())</f>
        <v/>
      </c>
      <c r="J2073" s="16" t="inlineStr">
        <is>
          <t>Open posting</t>
        </is>
      </c>
      <c r="K2073" s="8" t="n"/>
      <c r="L2073" s="17" t="inlineStr">
        <is>
          <t>new</t>
        </is>
      </c>
      <c r="M2073" s="18" t="inlineStr"/>
      <c r="N2073" s="7" t="inlineStr">
        <is>
          <t>11cfc93a8c61a5b03614bfb6f4a96d97d99f6988</t>
        </is>
      </c>
      <c r="O2073" s="14" t="n">
        <v>46141</v>
      </c>
      <c r="P2073" s="7" t="inlineStr">
        <is>
          <t>greenhouse:anthropic</t>
        </is>
      </c>
      <c r="Q2073" s="8" t="inlineStr">
        <is>
          <t>python, git, c</t>
        </is>
      </c>
      <c r="R2073" s="8" t="n"/>
      <c r="S2073" s="19" t="n"/>
      <c r="T2073" s="19" t="n"/>
      <c r="U2073" s="14" t="n">
        <v>46199</v>
      </c>
      <c r="V2073" s="7" t="n"/>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0.9</v>
      </c>
      <c r="C2074" s="12" t="inlineStr">
        <is>
          <t>Mid-level</t>
        </is>
      </c>
      <c r="D2074" s="8" t="inlineStr">
        <is>
          <t>Research Engineer, Knowledge Team</t>
        </is>
      </c>
      <c r="E2074" s="7" t="inlineStr">
        <is>
          <t>Anthropic</t>
        </is>
      </c>
      <c r="F2074" s="8" t="inlineStr">
        <is>
          <t>Remote-Friendly (Travel-Required) | San Francisco, CA | Seattle, WA | New York City, NY</t>
        </is>
      </c>
      <c r="G2074" s="8" t="n"/>
      <c r="H2074" s="14" t="n"/>
      <c r="I2074" s="15">
        <f>IF($H2074="","",$H2074-TODAY())</f>
        <v/>
      </c>
      <c r="J2074" s="16" t="inlineStr">
        <is>
          <t>Open posting</t>
        </is>
      </c>
      <c r="K2074" s="8" t="n"/>
      <c r="L2074" s="17" t="inlineStr">
        <is>
          <t>new</t>
        </is>
      </c>
      <c r="M2074" s="18" t="inlineStr"/>
      <c r="N2074" s="7" t="inlineStr">
        <is>
          <t>6c56eb49d5cabcacbe04edcae4eb41ecc597202f</t>
        </is>
      </c>
      <c r="O2074" s="14" t="n">
        <v>46148</v>
      </c>
      <c r="P2074" s="7" t="inlineStr">
        <is>
          <t>greenhouse:anthropic</t>
        </is>
      </c>
      <c r="Q2074" s="8" t="inlineStr">
        <is>
          <t>python, git, c</t>
        </is>
      </c>
      <c r="R2074" s="8" t="n"/>
      <c r="S2074" s="19" t="n"/>
      <c r="T2074" s="19" t="n"/>
      <c r="U2074" s="14" t="n">
        <v>46199</v>
      </c>
      <c r="V2074" s="7" t="n"/>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0.9</v>
      </c>
      <c r="C2075" s="12" t="inlineStr">
        <is>
          <t>Unspecified</t>
        </is>
      </c>
      <c r="D2075" s="8" t="inlineStr">
        <is>
          <t>Research Engineer/Research Scientist, Audio</t>
        </is>
      </c>
      <c r="E2075" s="7" t="inlineStr">
        <is>
          <t>Anthropic</t>
        </is>
      </c>
      <c r="F2075" s="8" t="inlineStr">
        <is>
          <t>San Francisco, CA</t>
        </is>
      </c>
      <c r="G2075" s="8" t="n"/>
      <c r="H2075" s="14" t="n"/>
      <c r="I2075" s="15">
        <f>IF($H2075="","",$H2075-TODAY())</f>
        <v/>
      </c>
      <c r="J2075" s="16" t="inlineStr">
        <is>
          <t>Open posting</t>
        </is>
      </c>
      <c r="K2075" s="8" t="n"/>
      <c r="L2075" s="17" t="inlineStr">
        <is>
          <t>new</t>
        </is>
      </c>
      <c r="M2075" s="18" t="inlineStr"/>
      <c r="N2075" s="7" t="inlineStr">
        <is>
          <t>2cb93b9d41dbf39c66715272fa3cb4249ab9f1c7</t>
        </is>
      </c>
      <c r="O2075" s="14" t="n">
        <v>46190</v>
      </c>
      <c r="P2075" s="7" t="inlineStr">
        <is>
          <t>greenhouse:anthropic</t>
        </is>
      </c>
      <c r="Q2075" s="8" t="inlineStr">
        <is>
          <t>kubernetes, git, c</t>
        </is>
      </c>
      <c r="R2075" s="8" t="n"/>
      <c r="S2075" s="19" t="n"/>
      <c r="T2075" s="19" t="n"/>
      <c r="U2075" s="14" t="n">
        <v>46199</v>
      </c>
      <c r="V2075" s="7" t="n"/>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0.9</v>
      </c>
      <c r="C2076" s="12" t="inlineStr">
        <is>
          <t>Mid-level</t>
        </is>
      </c>
      <c r="D2076" s="8" t="inlineStr">
        <is>
          <t>Research Engineer, RL Engineering</t>
        </is>
      </c>
      <c r="E2076" s="7" t="inlineStr">
        <is>
          <t>Anthropic</t>
        </is>
      </c>
      <c r="F2076" s="8" t="inlineStr">
        <is>
          <t>San Francisco, CA | New York City, NY | Seattle, WA</t>
        </is>
      </c>
      <c r="G2076" s="8" t="n"/>
      <c r="H2076" s="14" t="n"/>
      <c r="I2076" s="15">
        <f>IF($H2076="","",$H2076-TODAY())</f>
        <v/>
      </c>
      <c r="J2076" s="16" t="inlineStr">
        <is>
          <t>Open posting</t>
        </is>
      </c>
      <c r="K2076" s="8" t="n"/>
      <c r="L2076" s="17" t="inlineStr">
        <is>
          <t>new</t>
        </is>
      </c>
      <c r="M2076" s="18" t="inlineStr"/>
      <c r="N2076" s="7" t="inlineStr">
        <is>
          <t>0889d63c9565da901c1c017810a824df9210dd08</t>
        </is>
      </c>
      <c r="O2076" s="14" t="n">
        <v>46188</v>
      </c>
      <c r="P2076" s="7" t="inlineStr">
        <is>
          <t>greenhouse:anthropic</t>
        </is>
      </c>
      <c r="Q2076" s="8" t="inlineStr">
        <is>
          <t>python, git, c</t>
        </is>
      </c>
      <c r="R2076" s="8" t="n"/>
      <c r="S2076" s="19" t="n"/>
      <c r="T2076" s="19" t="n"/>
      <c r="U2076" s="14" t="n">
        <v>46199</v>
      </c>
      <c r="V2076" s="7" t="n"/>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0.9</v>
      </c>
      <c r="C2077" s="12" t="inlineStr">
        <is>
          <t>Senior/Lead</t>
        </is>
      </c>
      <c r="D2077" s="8" t="inlineStr">
        <is>
          <t>Research Engineer, Safeguards Labs</t>
        </is>
      </c>
      <c r="E2077" s="7" t="inlineStr">
        <is>
          <t>Anthropic</t>
        </is>
      </c>
      <c r="F2077" s="8" t="inlineStr">
        <is>
          <t>San Francisco, CA | New York City, NY</t>
        </is>
      </c>
      <c r="G2077" s="8" t="n"/>
      <c r="H2077" s="14" t="n"/>
      <c r="I2077" s="15">
        <f>IF($H2077="","",$H2077-TODAY())</f>
        <v/>
      </c>
      <c r="J2077" s="16" t="inlineStr">
        <is>
          <t>Open posting</t>
        </is>
      </c>
      <c r="K2077" s="8" t="n"/>
      <c r="L2077" s="17" t="inlineStr">
        <is>
          <t>new</t>
        </is>
      </c>
      <c r="M2077" s="18" t="inlineStr"/>
      <c r="N2077" s="7" t="inlineStr">
        <is>
          <t>27b56781e27d0954143fe642515da787c4ae5539</t>
        </is>
      </c>
      <c r="O2077" s="14" t="n">
        <v>46196</v>
      </c>
      <c r="P2077" s="7" t="inlineStr">
        <is>
          <t>greenhouse:anthropic</t>
        </is>
      </c>
      <c r="Q2077" s="8" t="inlineStr">
        <is>
          <t>python, git, c</t>
        </is>
      </c>
      <c r="R2077" s="8" t="n"/>
      <c r="S2077" s="19" t="n"/>
      <c r="T2077" s="19" t="n"/>
      <c r="U2077" s="14" t="n">
        <v>46199</v>
      </c>
      <c r="V2077" s="7" t="n"/>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0.9</v>
      </c>
      <c r="C2078" s="12" t="inlineStr">
        <is>
          <t>Mid-level</t>
        </is>
      </c>
      <c r="D2078" s="8" t="inlineStr">
        <is>
          <t>Account Solution Architect</t>
        </is>
      </c>
      <c r="E2078" s="7" t="inlineStr">
        <is>
          <t>Coreweave</t>
        </is>
      </c>
      <c r="F2078" s="8" t="inlineStr">
        <is>
          <t>London, UK</t>
        </is>
      </c>
      <c r="G2078" s="8" t="n"/>
      <c r="H2078" s="14" t="n"/>
      <c r="I2078" s="15">
        <f>IF($H2078="","",$H2078-TODAY())</f>
        <v/>
      </c>
      <c r="J2078" s="16" t="inlineStr">
        <is>
          <t>Open posting</t>
        </is>
      </c>
      <c r="K2078" s="8" t="n"/>
      <c r="L2078" s="17" t="inlineStr">
        <is>
          <t>new</t>
        </is>
      </c>
      <c r="M2078" s="18" t="inlineStr"/>
      <c r="N2078" s="7" t="inlineStr">
        <is>
          <t>4e51ffafc25ffae2e1c6b61494ccfc8f9606b4b6</t>
        </is>
      </c>
      <c r="O2078" s="14" t="n">
        <v>46195</v>
      </c>
      <c r="P2078" s="7" t="inlineStr">
        <is>
          <t>greenhouse:coreweave</t>
        </is>
      </c>
      <c r="Q2078" s="8" t="inlineStr">
        <is>
          <t>kubernetes, git, c</t>
        </is>
      </c>
      <c r="R2078" s="8" t="n"/>
      <c r="S2078" s="19" t="n"/>
      <c r="T2078" s="19" t="n"/>
      <c r="U2078" s="14" t="n">
        <v>46199</v>
      </c>
      <c r="V2078" s="7" t="n"/>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0.9</v>
      </c>
      <c r="C2079" s="12" t="inlineStr">
        <is>
          <t>Senior/Lead</t>
        </is>
      </c>
      <c r="D2079" s="8" t="inlineStr">
        <is>
          <t>Software Engineer, Kubernetes</t>
        </is>
      </c>
      <c r="E2079" s="7" t="inlineStr">
        <is>
          <t>Coreweave</t>
        </is>
      </c>
      <c r="F2079" s="8" t="inlineStr">
        <is>
          <t>Livingston, NJ / New York, NY / Sunnyvale, CA / Bellevue, WA</t>
        </is>
      </c>
      <c r="G2079" s="8" t="n"/>
      <c r="H2079" s="14" t="n"/>
      <c r="I2079" s="15">
        <f>IF($H2079="","",$H2079-TODAY())</f>
        <v/>
      </c>
      <c r="J2079" s="16" t="inlineStr">
        <is>
          <t>Open posting</t>
        </is>
      </c>
      <c r="K2079" s="8" t="n"/>
      <c r="L2079" s="17" t="inlineStr">
        <is>
          <t>new</t>
        </is>
      </c>
      <c r="M2079" s="18" t="inlineStr"/>
      <c r="N2079" s="7" t="inlineStr">
        <is>
          <t>f79deeab80cd60871a854225c1cd20153bc94a47</t>
        </is>
      </c>
      <c r="O2079" s="14" t="n">
        <v>46190</v>
      </c>
      <c r="P2079" s="7" t="inlineStr">
        <is>
          <t>greenhouse:coreweave</t>
        </is>
      </c>
      <c r="Q2079" s="8" t="inlineStr">
        <is>
          <t>kubernetes, git, c</t>
        </is>
      </c>
      <c r="R2079" s="8" t="n"/>
      <c r="S2079" s="19" t="n"/>
      <c r="T2079" s="19" t="n"/>
      <c r="U2079" s="14" t="n">
        <v>46199</v>
      </c>
      <c r="V2079" s="7" t="n"/>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0.9</v>
      </c>
      <c r="C2080" s="12" t="inlineStr">
        <is>
          <t>Mid-level</t>
        </is>
      </c>
      <c r="D2080" s="8" t="inlineStr">
        <is>
          <t>Software Engineer, Kubernetes Core Interfaces</t>
        </is>
      </c>
      <c r="E2080" s="7" t="inlineStr">
        <is>
          <t>Coreweave</t>
        </is>
      </c>
      <c r="F2080" s="8" t="inlineStr">
        <is>
          <t>Livingston, NJ / New York, NY</t>
        </is>
      </c>
      <c r="G2080" s="8" t="n"/>
      <c r="H2080" s="14" t="n"/>
      <c r="I2080" s="15">
        <f>IF($H2080="","",$H2080-TODAY())</f>
        <v/>
      </c>
      <c r="J2080" s="16" t="inlineStr">
        <is>
          <t>Open posting</t>
        </is>
      </c>
      <c r="K2080" s="8" t="n"/>
      <c r="L2080" s="17" t="inlineStr">
        <is>
          <t>new</t>
        </is>
      </c>
      <c r="M2080" s="18" t="inlineStr"/>
      <c r="N2080" s="7" t="inlineStr">
        <is>
          <t>279897e475d0402abdb54f4f9ca2405526da10c9</t>
        </is>
      </c>
      <c r="O2080" s="14" t="n">
        <v>46190</v>
      </c>
      <c r="P2080" s="7" t="inlineStr">
        <is>
          <t>greenhouse:coreweave</t>
        </is>
      </c>
      <c r="Q2080" s="8" t="inlineStr">
        <is>
          <t>kubernetes, git, c</t>
        </is>
      </c>
      <c r="R2080" s="8" t="n"/>
      <c r="S2080" s="19" t="n"/>
      <c r="T2080" s="19" t="n"/>
      <c r="U2080" s="14" t="n">
        <v>46199</v>
      </c>
      <c r="V2080" s="7" t="n"/>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0.9</v>
      </c>
      <c r="C2081" s="12" t="inlineStr">
        <is>
          <t>Senior/Lead</t>
        </is>
      </c>
      <c r="D2081" s="8" t="inlineStr">
        <is>
          <t>Software Engineer, Network Services</t>
        </is>
      </c>
      <c r="E2081" s="7" t="inlineStr">
        <is>
          <t>Coreweave</t>
        </is>
      </c>
      <c r="F2081" s="8" t="inlineStr">
        <is>
          <t>Livingston, NJ / New York, NY / Sunnyvale, CA</t>
        </is>
      </c>
      <c r="G2081" s="8" t="n"/>
      <c r="H2081" s="14" t="n"/>
      <c r="I2081" s="15">
        <f>IF($H2081="","",$H2081-TODAY())</f>
        <v/>
      </c>
      <c r="J2081" s="16" t="inlineStr">
        <is>
          <t>Open posting</t>
        </is>
      </c>
      <c r="K2081" s="8" t="n"/>
      <c r="L2081" s="17" t="inlineStr">
        <is>
          <t>new</t>
        </is>
      </c>
      <c r="M2081" s="18" t="inlineStr"/>
      <c r="N2081" s="7" t="inlineStr">
        <is>
          <t>657db5d8be859ff0fd1df3bcda579f7646721b12</t>
        </is>
      </c>
      <c r="O2081" s="14" t="n">
        <v>46196</v>
      </c>
      <c r="P2081" s="7" t="inlineStr">
        <is>
          <t>greenhouse:coreweave</t>
        </is>
      </c>
      <c r="Q2081" s="8" t="inlineStr">
        <is>
          <t>python, git, c</t>
        </is>
      </c>
      <c r="R2081" s="8" t="n"/>
      <c r="S2081" s="19" t="n"/>
      <c r="T2081" s="19" t="n"/>
      <c r="U2081" s="14" t="n">
        <v>46199</v>
      </c>
      <c r="V2081" s="7" t="n"/>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0.9</v>
      </c>
      <c r="C2082" s="12" t="inlineStr">
        <is>
          <t>Unspecified</t>
        </is>
      </c>
      <c r="D2082" s="8" t="inlineStr">
        <is>
          <t>Technical Support Engineer II (Cloud)</t>
        </is>
      </c>
      <c r="E2082" s="7" t="inlineStr">
        <is>
          <t>Coreweave</t>
        </is>
      </c>
      <c r="F2082" s="8" t="inlineStr">
        <is>
          <t>Singapore</t>
        </is>
      </c>
      <c r="G2082" s="8" t="n"/>
      <c r="H2082" s="14" t="n"/>
      <c r="I2082" s="15">
        <f>IF($H2082="","",$H2082-TODAY())</f>
        <v/>
      </c>
      <c r="J2082" s="16" t="inlineStr">
        <is>
          <t>Open posting</t>
        </is>
      </c>
      <c r="K2082" s="8" t="n"/>
      <c r="L2082" s="17" t="inlineStr">
        <is>
          <t>new</t>
        </is>
      </c>
      <c r="M2082" s="18" t="inlineStr"/>
      <c r="N2082" s="7" t="inlineStr">
        <is>
          <t>b74a143e883ceda1a43d0ce5c052a73a86a42770</t>
        </is>
      </c>
      <c r="O2082" s="14" t="n">
        <v>46191</v>
      </c>
      <c r="P2082" s="7" t="inlineStr">
        <is>
          <t>greenhouse:coreweave</t>
        </is>
      </c>
      <c r="Q2082" s="8" t="inlineStr">
        <is>
          <t>kubernetes, git, c</t>
        </is>
      </c>
      <c r="R2082" s="8" t="n"/>
      <c r="S2082" s="19" t="n"/>
      <c r="T2082" s="19" t="n"/>
      <c r="U2082" s="14" t="n">
        <v>46199</v>
      </c>
      <c r="V2082" s="7" t="n"/>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0.9</v>
      </c>
      <c r="C2083" s="12" t="inlineStr">
        <is>
          <t>Senior/Lead</t>
        </is>
      </c>
      <c r="D2083" s="8" t="inlineStr">
        <is>
          <t>Technical Support Engineer - III (Cloud)</t>
        </is>
      </c>
      <c r="E2083" s="7" t="inlineStr">
        <is>
          <t>Coreweave</t>
        </is>
      </c>
      <c r="F2083" s="8" t="inlineStr">
        <is>
          <t>Livingston, NJ / New York, NY / Sunnyvale, CA / Bellevue, WA</t>
        </is>
      </c>
      <c r="G2083" s="8" t="n"/>
      <c r="H2083" s="14" t="n"/>
      <c r="I2083" s="15">
        <f>IF($H2083="","",$H2083-TODAY())</f>
        <v/>
      </c>
      <c r="J2083" s="16" t="inlineStr">
        <is>
          <t>Open posting</t>
        </is>
      </c>
      <c r="K2083" s="8" t="n"/>
      <c r="L2083" s="17" t="inlineStr">
        <is>
          <t>new</t>
        </is>
      </c>
      <c r="M2083" s="18" t="inlineStr"/>
      <c r="N2083" s="7" t="inlineStr">
        <is>
          <t>78c43059319b211c37e9ced10140459070073d60</t>
        </is>
      </c>
      <c r="O2083" s="14" t="n">
        <v>46190</v>
      </c>
      <c r="P2083" s="7" t="inlineStr">
        <is>
          <t>greenhouse:coreweave</t>
        </is>
      </c>
      <c r="Q2083" s="8" t="inlineStr">
        <is>
          <t>kubernetes, git, c</t>
        </is>
      </c>
      <c r="R2083" s="8" t="n"/>
      <c r="S2083" s="19" t="n"/>
      <c r="T2083" s="19" t="n"/>
      <c r="U2083" s="14" t="n">
        <v>46199</v>
      </c>
      <c r="V2083" s="7" t="n"/>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0.9</v>
      </c>
      <c r="C2084" s="12" t="inlineStr">
        <is>
          <t>Unspecified</t>
        </is>
      </c>
      <c r="D2084" s="8" t="inlineStr">
        <is>
          <t>AI Strategy Consultant, Frontier Tech</t>
        </is>
      </c>
      <c r="E2084" s="7" t="inlineStr">
        <is>
          <t>Scale AI</t>
        </is>
      </c>
      <c r="F2084" s="8" t="inlineStr">
        <is>
          <t>San Francisco, CA</t>
        </is>
      </c>
      <c r="G2084" s="8" t="n"/>
      <c r="H2084" s="14" t="n"/>
      <c r="I2084" s="15">
        <f>IF($H2084="","",$H2084-TODAY())</f>
        <v/>
      </c>
      <c r="J2084" s="16" t="inlineStr">
        <is>
          <t>Open posting</t>
        </is>
      </c>
      <c r="K2084" s="8" t="n"/>
      <c r="L2084" s="17" t="inlineStr">
        <is>
          <t>new</t>
        </is>
      </c>
      <c r="M2084" s="18" t="inlineStr"/>
      <c r="N2084" s="7" t="inlineStr">
        <is>
          <t>74e719125c8dc4e02c152f79f9bf8b3b7ecfccc4</t>
        </is>
      </c>
      <c r="O2084" s="14" t="n">
        <v>46198</v>
      </c>
      <c r="P2084" s="7" t="inlineStr">
        <is>
          <t>greenhouse:scaleai</t>
        </is>
      </c>
      <c r="Q2084" s="8" t="inlineStr">
        <is>
          <t>python, sql, c</t>
        </is>
      </c>
      <c r="R2084" s="8" t="n"/>
      <c r="S2084" s="19" t="n"/>
      <c r="T2084" s="19" t="n"/>
      <c r="U2084" s="14" t="n">
        <v>46199</v>
      </c>
      <c r="V2084" s="7" t="n"/>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0.9</v>
      </c>
      <c r="C2085" s="12" t="inlineStr">
        <is>
          <t>Senior/Lead</t>
        </is>
      </c>
      <c r="D2085" s="8" t="inlineStr">
        <is>
          <t>Solutions Engineer (Clearance Required)</t>
        </is>
      </c>
      <c r="E2085" s="7" t="inlineStr">
        <is>
          <t>Scale AI</t>
        </is>
      </c>
      <c r="F2085" s="8" t="inlineStr">
        <is>
          <t>Washington, DC</t>
        </is>
      </c>
      <c r="G2085" s="8" t="n"/>
      <c r="H2085" s="14" t="n"/>
      <c r="I2085" s="15">
        <f>IF($H2085="","",$H2085-TODAY())</f>
        <v/>
      </c>
      <c r="J2085" s="16" t="inlineStr">
        <is>
          <t>Open posting</t>
        </is>
      </c>
      <c r="K2085" s="8" t="n"/>
      <c r="L2085" s="17" t="inlineStr">
        <is>
          <t>new</t>
        </is>
      </c>
      <c r="M2085" s="18" t="inlineStr"/>
      <c r="N2085" s="7" t="inlineStr">
        <is>
          <t>933d28a9386b62fe0723590c1066e8c0a3fa0a5a</t>
        </is>
      </c>
      <c r="O2085" s="14" t="n">
        <v>46198</v>
      </c>
      <c r="P2085" s="7" t="inlineStr">
        <is>
          <t>greenhouse:scaleai</t>
        </is>
      </c>
      <c r="Q2085" s="8" t="inlineStr">
        <is>
          <t>python, c, javascript</t>
        </is>
      </c>
      <c r="R2085" s="8" t="n"/>
      <c r="S2085" s="19" t="n"/>
      <c r="T2085" s="19" t="n"/>
      <c r="U2085" s="14" t="n">
        <v>46199</v>
      </c>
      <c r="V2085" s="7" t="n"/>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0.9</v>
      </c>
      <c r="C2086" s="12" t="inlineStr">
        <is>
          <t>Mid-level</t>
        </is>
      </c>
      <c r="D2086" s="8" t="inlineStr">
        <is>
          <t>Runtime Engineer</t>
        </is>
      </c>
      <c r="E2086" s="7" t="inlineStr">
        <is>
          <t>SambaNova</t>
        </is>
      </c>
      <c r="F2086" s="8" t="inlineStr">
        <is>
          <t>San Jose, California, United States</t>
        </is>
      </c>
      <c r="G2086" s="8" t="n"/>
      <c r="H2086" s="14" t="n"/>
      <c r="I2086" s="15">
        <f>IF($H2086="","",$H2086-TODAY())</f>
        <v/>
      </c>
      <c r="J2086" s="16" t="inlineStr">
        <is>
          <t>Open posting</t>
        </is>
      </c>
      <c r="K2086" s="8" t="n"/>
      <c r="L2086" s="17" t="inlineStr">
        <is>
          <t>new</t>
        </is>
      </c>
      <c r="M2086" s="18" t="inlineStr"/>
      <c r="N2086" s="7" t="inlineStr">
        <is>
          <t>3832858518536f84390c87ad438b13aa7b2b0bef</t>
        </is>
      </c>
      <c r="O2086" s="14" t="n">
        <v>46177</v>
      </c>
      <c r="P2086" s="7" t="inlineStr">
        <is>
          <t>greenhouse:sambanovasystems</t>
        </is>
      </c>
      <c r="Q2086" s="8" t="inlineStr">
        <is>
          <t>python, c, dsp</t>
        </is>
      </c>
      <c r="R2086" s="8" t="n"/>
      <c r="S2086" s="19" t="n"/>
      <c r="T2086" s="19" t="n"/>
      <c r="U2086" s="14" t="n">
        <v>46199</v>
      </c>
      <c r="V2086" s="7" t="n"/>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0.9</v>
      </c>
      <c r="C2087" s="12" t="inlineStr">
        <is>
          <t>Mid-level</t>
        </is>
      </c>
      <c r="D2087" s="8" t="inlineStr">
        <is>
          <t>Machine Learning Engineer, Model Optimization</t>
        </is>
      </c>
      <c r="E2087" s="7" t="inlineStr">
        <is>
          <t>Waymo</t>
        </is>
      </c>
      <c r="F2087" s="8" t="inlineStr">
        <is>
          <t>Mountain View, California, United States; San Francisco, California, United States</t>
        </is>
      </c>
      <c r="G2087" s="8" t="n"/>
      <c r="H2087" s="14" t="n"/>
      <c r="I2087" s="15">
        <f>IF($H2087="","",$H2087-TODAY())</f>
        <v/>
      </c>
      <c r="J2087" s="16" t="inlineStr">
        <is>
          <t>Open posting</t>
        </is>
      </c>
      <c r="K2087" s="8" t="n"/>
      <c r="L2087" s="17" t="inlineStr">
        <is>
          <t>new</t>
        </is>
      </c>
      <c r="M2087" s="18" t="inlineStr"/>
      <c r="N2087" s="7" t="inlineStr">
        <is>
          <t>f1021cd1573c65bb9a13ff06485446f2ebbe99cd</t>
        </is>
      </c>
      <c r="O2087" s="14" t="n">
        <v>46189</v>
      </c>
      <c r="P2087" s="7" t="inlineStr">
        <is>
          <t>greenhouse:waymo</t>
        </is>
      </c>
      <c r="Q2087" s="8" t="inlineStr">
        <is>
          <t>python, c</t>
        </is>
      </c>
      <c r="R2087" s="8" t="n"/>
      <c r="S2087" s="19" t="n"/>
      <c r="T2087" s="19" t="n"/>
      <c r="U2087" s="14" t="n">
        <v>46199</v>
      </c>
      <c r="V2087" s="7" t="n"/>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0.9</v>
      </c>
      <c r="C2088" s="12" t="inlineStr">
        <is>
          <t>Mid-level</t>
        </is>
      </c>
      <c r="D2088" s="8" t="inlineStr">
        <is>
          <t>Machine Learning Engineer, Prediction &amp; Planning</t>
        </is>
      </c>
      <c r="E2088" s="7" t="inlineStr">
        <is>
          <t>Waymo</t>
        </is>
      </c>
      <c r="F2088" s="8" t="inlineStr">
        <is>
          <t>Mountain View, CA, USA; San Francisco, CA, USA; New York City, NY, USA</t>
        </is>
      </c>
      <c r="G2088" s="8" t="n"/>
      <c r="H2088" s="14" t="n"/>
      <c r="I2088" s="15">
        <f>IF($H2088="","",$H2088-TODAY())</f>
        <v/>
      </c>
      <c r="J2088" s="16" t="inlineStr">
        <is>
          <t>Open posting</t>
        </is>
      </c>
      <c r="K2088" s="8" t="n"/>
      <c r="L2088" s="17" t="inlineStr">
        <is>
          <t>new</t>
        </is>
      </c>
      <c r="M2088" s="18" t="inlineStr"/>
      <c r="N2088" s="7" t="inlineStr">
        <is>
          <t>bfc76008ace3785b40fd36b72d836b26a8a7a33a</t>
        </is>
      </c>
      <c r="O2088" s="14" t="n">
        <v>46189</v>
      </c>
      <c r="P2088" s="7" t="inlineStr">
        <is>
          <t>greenhouse:waymo</t>
        </is>
      </c>
      <c r="Q2088" s="8" t="inlineStr">
        <is>
          <t>python, c</t>
        </is>
      </c>
      <c r="R2088" s="8" t="n"/>
      <c r="S2088" s="19" t="n"/>
      <c r="T2088" s="19" t="n"/>
      <c r="U2088" s="14" t="n">
        <v>46199</v>
      </c>
      <c r="V2088" s="7" t="n"/>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0.9</v>
      </c>
      <c r="C2089" s="12" t="inlineStr">
        <is>
          <t>Mid-level</t>
        </is>
      </c>
      <c r="D2089" s="8" t="inlineStr">
        <is>
          <t>Perception Machine Learning Engineer</t>
        </is>
      </c>
      <c r="E2089" s="7" t="inlineStr">
        <is>
          <t>Waymo</t>
        </is>
      </c>
      <c r="F2089" s="8" t="inlineStr">
        <is>
          <t>Mountain View, CA, USA; San Francisco, CA, USA</t>
        </is>
      </c>
      <c r="G2089" s="8" t="n"/>
      <c r="H2089" s="14" t="n"/>
      <c r="I2089" s="15">
        <f>IF($H2089="","",$H2089-TODAY())</f>
        <v/>
      </c>
      <c r="J2089" s="16" t="inlineStr">
        <is>
          <t>Open posting</t>
        </is>
      </c>
      <c r="K2089" s="8" t="n"/>
      <c r="L2089" s="17" t="inlineStr">
        <is>
          <t>new</t>
        </is>
      </c>
      <c r="M2089" s="18" t="inlineStr"/>
      <c r="N2089" s="7" t="inlineStr">
        <is>
          <t>883eb6a76eeaeaa7e83abf3c0470682e8487c3ad</t>
        </is>
      </c>
      <c r="O2089" s="14" t="n">
        <v>46189</v>
      </c>
      <c r="P2089" s="7" t="inlineStr">
        <is>
          <t>greenhouse:waymo</t>
        </is>
      </c>
      <c r="Q2089" s="8" t="inlineStr">
        <is>
          <t>python, c</t>
        </is>
      </c>
      <c r="R2089" s="8" t="n"/>
      <c r="S2089" s="19" t="n"/>
      <c r="T2089" s="19" t="n"/>
      <c r="U2089" s="14" t="n">
        <v>46199</v>
      </c>
      <c r="V2089" s="7" t="n"/>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0.9</v>
      </c>
      <c r="C2090" s="12" t="inlineStr">
        <is>
          <t>Mid-level</t>
        </is>
      </c>
      <c r="D2090" s="8" t="inlineStr">
        <is>
          <t>Software Engineer, Fleet Monitoring</t>
        </is>
      </c>
      <c r="E2090" s="7" t="inlineStr">
        <is>
          <t>Waymo</t>
        </is>
      </c>
      <c r="F2090" s="8" t="inlineStr">
        <is>
          <t>San Francisco, CA; Mountain  View, CA</t>
        </is>
      </c>
      <c r="G2090" s="8" t="n"/>
      <c r="H2090" s="14" t="n"/>
      <c r="I2090" s="15">
        <f>IF($H2090="","",$H2090-TODAY())</f>
        <v/>
      </c>
      <c r="J2090" s="16" t="inlineStr">
        <is>
          <t>Open posting</t>
        </is>
      </c>
      <c r="K2090" s="8" t="n"/>
      <c r="L2090" s="17" t="inlineStr">
        <is>
          <t>new</t>
        </is>
      </c>
      <c r="M2090" s="18" t="inlineStr"/>
      <c r="N2090" s="7" t="inlineStr">
        <is>
          <t>c3725f47f58adcebcd664437533a67e3850e5c41</t>
        </is>
      </c>
      <c r="O2090" s="14" t="n">
        <v>46189</v>
      </c>
      <c r="P2090" s="7" t="inlineStr">
        <is>
          <t>greenhouse:waymo</t>
        </is>
      </c>
      <c r="Q2090" s="8" t="inlineStr">
        <is>
          <t>python, c, javascript</t>
        </is>
      </c>
      <c r="R2090" s="8" t="n"/>
      <c r="S2090" s="19" t="n"/>
      <c r="T2090" s="19" t="n"/>
      <c r="U2090" s="14" t="n">
        <v>46199</v>
      </c>
      <c r="V2090" s="7" t="n"/>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0.9</v>
      </c>
      <c r="C2091" s="12" t="inlineStr">
        <is>
          <t>Mid-level</t>
        </is>
      </c>
      <c r="D2091" s="8" t="inlineStr">
        <is>
          <t>Consultant - Nitro Services</t>
        </is>
      </c>
      <c r="E2091" s="7" t="inlineStr">
        <is>
          <t>Veeva Systems</t>
        </is>
      </c>
      <c r="F2091" s="8" t="inlineStr">
        <is>
          <t>Massachusetts - Boston</t>
        </is>
      </c>
      <c r="G2091" s="8" t="n"/>
      <c r="H2091" s="14" t="n"/>
      <c r="I2091" s="15">
        <f>IF($H2091="","",$H2091-TODAY())</f>
        <v/>
      </c>
      <c r="J2091" s="16" t="inlineStr">
        <is>
          <t>Open posting</t>
        </is>
      </c>
      <c r="K2091" s="8" t="n"/>
      <c r="L2091" s="17" t="inlineStr">
        <is>
          <t>new</t>
        </is>
      </c>
      <c r="M2091" s="18" t="inlineStr"/>
      <c r="N2091" s="7" t="inlineStr">
        <is>
          <t>2412b693e4b5b297421ee9b8433bfedd5105ab9f</t>
        </is>
      </c>
      <c r="O2091" s="14" t="n"/>
      <c r="P2091" s="7" t="inlineStr">
        <is>
          <t>lever:veeva</t>
        </is>
      </c>
      <c r="Q2091" s="8" t="inlineStr">
        <is>
          <t>sql, c</t>
        </is>
      </c>
      <c r="R2091" s="8" t="n"/>
      <c r="S2091" s="19" t="n"/>
      <c r="T2091" s="19" t="n"/>
      <c r="U2091" s="14" t="n">
        <v>46199</v>
      </c>
      <c r="V2091" s="7" t="n"/>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0.9</v>
      </c>
      <c r="C2092" s="12" t="inlineStr">
        <is>
          <t>Mid-level</t>
        </is>
      </c>
      <c r="D2092" s="8" t="inlineStr">
        <is>
          <t>Software Engineer - Analytics Platform</t>
        </is>
      </c>
      <c r="E2092" s="7" t="inlineStr">
        <is>
          <t>Veeva Systems</t>
        </is>
      </c>
      <c r="F2092" s="8" t="inlineStr">
        <is>
          <t>Israel - Kiryat Ono</t>
        </is>
      </c>
      <c r="G2092" s="8" t="n"/>
      <c r="H2092" s="14" t="n"/>
      <c r="I2092" s="15">
        <f>IF($H2092="","",$H2092-TODAY())</f>
        <v/>
      </c>
      <c r="J2092" s="16" t="inlineStr">
        <is>
          <t>Open posting</t>
        </is>
      </c>
      <c r="K2092" s="8" t="n"/>
      <c r="L2092" s="17" t="inlineStr">
        <is>
          <t>new</t>
        </is>
      </c>
      <c r="M2092" s="18" t="inlineStr"/>
      <c r="N2092" s="7" t="inlineStr">
        <is>
          <t>132ee1146886ae7f0a6f6783cdb3ab141def4a22</t>
        </is>
      </c>
      <c r="O2092" s="14" t="n"/>
      <c r="P2092" s="7" t="inlineStr">
        <is>
          <t>lever:veeva</t>
        </is>
      </c>
      <c r="Q2092" s="8" t="inlineStr">
        <is>
          <t>python, sql, c</t>
        </is>
      </c>
      <c r="R2092" s="8" t="n"/>
      <c r="S2092" s="19" t="n"/>
      <c r="T2092" s="19" t="n"/>
      <c r="U2092" s="14" t="n">
        <v>46199</v>
      </c>
      <c r="V2092" s="7" t="n"/>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0.9</v>
      </c>
      <c r="C2093" s="12" t="inlineStr">
        <is>
          <t>Junior</t>
        </is>
      </c>
      <c r="D2093" s="8" t="inlineStr">
        <is>
          <t>Solutions Consulting Associate</t>
        </is>
      </c>
      <c r="E2093" s="7" t="inlineStr">
        <is>
          <t>Veeva Systems</t>
        </is>
      </c>
      <c r="F2093" s="8" t="inlineStr">
        <is>
          <t>New York - New York City</t>
        </is>
      </c>
      <c r="G2093" s="8" t="n"/>
      <c r="H2093" s="14" t="n"/>
      <c r="I2093" s="15">
        <f>IF($H2093="","",$H2093-TODAY())</f>
        <v/>
      </c>
      <c r="J2093" s="16" t="inlineStr">
        <is>
          <t>Open posting</t>
        </is>
      </c>
      <c r="K2093" s="8" t="n"/>
      <c r="L2093" s="17" t="inlineStr">
        <is>
          <t>new</t>
        </is>
      </c>
      <c r="M2093" s="18" t="inlineStr"/>
      <c r="N2093" s="7" t="inlineStr">
        <is>
          <t>5a8eef74312f4c27135050d9adaa45759eafb977</t>
        </is>
      </c>
      <c r="O2093" s="14" t="n"/>
      <c r="P2093" s="7" t="inlineStr">
        <is>
          <t>lever:veeva</t>
        </is>
      </c>
      <c r="Q2093" s="8" t="inlineStr">
        <is>
          <t>git, c, dsp</t>
        </is>
      </c>
      <c r="R2093" s="8" t="n"/>
      <c r="S2093" s="19" t="n"/>
      <c r="T2093" s="19" t="n"/>
      <c r="U2093" s="14" t="n">
        <v>46199</v>
      </c>
      <c r="V2093" s="7" t="n"/>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0.9</v>
      </c>
      <c r="C2094" s="12" t="inlineStr">
        <is>
          <t>Junior</t>
        </is>
      </c>
      <c r="D2094" s="8" t="inlineStr">
        <is>
          <t>Technical Consultant - Environment &amp; Deployment Excellence Team</t>
        </is>
      </c>
      <c r="E2094" s="7" t="inlineStr">
        <is>
          <t>Veeva Systems</t>
        </is>
      </c>
      <c r="F2094" s="8" t="inlineStr">
        <is>
          <t>Hungary - Budapest</t>
        </is>
      </c>
      <c r="G2094" s="8" t="n"/>
      <c r="H2094" s="14" t="n"/>
      <c r="I2094" s="15">
        <f>IF($H2094="","",$H2094-TODAY())</f>
        <v/>
      </c>
      <c r="J2094" s="16" t="inlineStr">
        <is>
          <t>Open posting</t>
        </is>
      </c>
      <c r="K2094" s="8" t="n"/>
      <c r="L2094" s="17" t="inlineStr">
        <is>
          <t>new</t>
        </is>
      </c>
      <c r="M2094" s="18" t="inlineStr"/>
      <c r="N2094" s="7" t="inlineStr">
        <is>
          <t>06c2e8777dede539ccbd04efeffe5fd8fdd9c6c8</t>
        </is>
      </c>
      <c r="O2094" s="14" t="n"/>
      <c r="P2094" s="7" t="inlineStr">
        <is>
          <t>lever:veeva</t>
        </is>
      </c>
      <c r="Q2094" s="8" t="inlineStr">
        <is>
          <t>python, git, c</t>
        </is>
      </c>
      <c r="R2094" s="8" t="n"/>
      <c r="S2094" s="19" t="n"/>
      <c r="T2094" s="19" t="n"/>
      <c r="U2094" s="14" t="n">
        <v>46199</v>
      </c>
      <c r="V2094" s="7" t="n"/>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0.9</v>
      </c>
      <c r="C2095" s="12" t="inlineStr">
        <is>
          <t>Mid-level</t>
        </is>
      </c>
      <c r="D2095" s="8" t="inlineStr">
        <is>
          <t>Technical Consultant - Front-end Development</t>
        </is>
      </c>
      <c r="E2095" s="7" t="inlineStr">
        <is>
          <t>Veeva Systems</t>
        </is>
      </c>
      <c r="F2095" s="8" t="inlineStr">
        <is>
          <t>Massachusetts - Boston</t>
        </is>
      </c>
      <c r="G2095" s="8" t="n"/>
      <c r="H2095" s="14" t="n"/>
      <c r="I2095" s="15">
        <f>IF($H2095="","",$H2095-TODAY())</f>
        <v/>
      </c>
      <c r="J2095" s="16" t="inlineStr">
        <is>
          <t>Open posting</t>
        </is>
      </c>
      <c r="K2095" s="8" t="n"/>
      <c r="L2095" s="17" t="inlineStr">
        <is>
          <t>new</t>
        </is>
      </c>
      <c r="M2095" s="18" t="inlineStr"/>
      <c r="N2095" s="7" t="inlineStr">
        <is>
          <t>423ddb2e01b39174e719b67f79f069c08bd31231</t>
        </is>
      </c>
      <c r="O2095" s="14" t="n"/>
      <c r="P2095" s="7" t="inlineStr">
        <is>
          <t>lever:veeva</t>
        </is>
      </c>
      <c r="Q2095" s="8" t="inlineStr">
        <is>
          <t>git, c, javascript</t>
        </is>
      </c>
      <c r="R2095" s="8" t="n"/>
      <c r="S2095" s="19" t="n"/>
      <c r="T2095" s="19" t="n"/>
      <c r="U2095" s="14" t="n">
        <v>46199</v>
      </c>
      <c r="V2095" s="7" t="n"/>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0.9</v>
      </c>
      <c r="C2096" s="12" t="inlineStr">
        <is>
          <t>Mid-level</t>
        </is>
      </c>
      <c r="D2096" s="8" t="inlineStr">
        <is>
          <t>Logical Design Engineer</t>
        </is>
      </c>
      <c r="E2096" s="7" t="inlineStr">
        <is>
          <t>Fractile</t>
        </is>
      </c>
      <c r="F2096" s="8" t="inlineStr">
        <is>
          <t>London, England, UK</t>
        </is>
      </c>
      <c r="G2096" s="8" t="n"/>
      <c r="H2096" s="14" t="n"/>
      <c r="I2096" s="15">
        <f>IF($H2096="","",$H2096-TODAY())</f>
        <v/>
      </c>
      <c r="J2096" s="16" t="inlineStr">
        <is>
          <t>Open posting</t>
        </is>
      </c>
      <c r="K2096" s="8" t="n"/>
      <c r="L2096" s="17" t="inlineStr">
        <is>
          <t>new</t>
        </is>
      </c>
      <c r="M2096" s="18" t="inlineStr"/>
      <c r="N2096" s="7" t="inlineStr">
        <is>
          <t>0e6273ab6391be0ec64f0196d54186112c27de19</t>
        </is>
      </c>
      <c r="O2096" s="14" t="n">
        <v>46191</v>
      </c>
      <c r="P2096" s="7" t="inlineStr">
        <is>
          <t>jobspy</t>
        </is>
      </c>
      <c r="Q2096" s="8" t="inlineStr">
        <is>
          <t>git, c, digital design</t>
        </is>
      </c>
      <c r="R2096" s="8" t="inlineStr">
        <is>
          <t>Graduate Digital Design Engineer FPGA</t>
        </is>
      </c>
      <c r="S2096" s="19" t="n"/>
      <c r="T2096" s="19" t="n"/>
      <c r="U2096" s="14" t="n">
        <v>46199</v>
      </c>
      <c r="V2096" s="7" t="n"/>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0.9</v>
      </c>
      <c r="C2097" s="12" t="inlineStr">
        <is>
          <t>Unspecified</t>
        </is>
      </c>
      <c r="D2097" s="8" t="inlineStr">
        <is>
          <t>Embedded Software Engineer</t>
        </is>
      </c>
      <c r="E2097" s="7" t="inlineStr">
        <is>
          <t>Solutions Driven</t>
        </is>
      </c>
      <c r="F2097" s="8" t="inlineStr">
        <is>
          <t>Stirling, Scotland, UK</t>
        </is>
      </c>
      <c r="G2097" s="8" t="n"/>
      <c r="H2097" s="14" t="n"/>
      <c r="I2097" s="15">
        <f>IF($H2097="","",$H2097-TODAY())</f>
        <v/>
      </c>
      <c r="J2097" s="16" t="inlineStr">
        <is>
          <t>Open posting</t>
        </is>
      </c>
      <c r="K2097" s="8" t="n"/>
      <c r="L2097" s="17" t="inlineStr">
        <is>
          <t>new</t>
        </is>
      </c>
      <c r="M2097" s="18" t="inlineStr"/>
      <c r="N2097" s="7" t="inlineStr">
        <is>
          <t>a7fd72eff0ba8120896fbca81668a15772c64dbe</t>
        </is>
      </c>
      <c r="O2097" s="14" t="n">
        <v>46196</v>
      </c>
      <c r="P2097" s="7" t="inlineStr">
        <is>
          <t>jobspy</t>
        </is>
      </c>
      <c r="Q2097" s="8" t="inlineStr">
        <is>
          <t>fpga, stm32, c</t>
        </is>
      </c>
      <c r="R2097" s="8" t="inlineStr">
        <is>
          <t>Graduate Firmware Engineer ARM Cortex STM32</t>
        </is>
      </c>
      <c r="S2097" s="19" t="n"/>
      <c r="T2097" s="19" t="n"/>
      <c r="U2097" s="14" t="n">
        <v>46199</v>
      </c>
      <c r="V2097" s="7" t="n"/>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0.9</v>
      </c>
      <c r="C2098" s="12" t="inlineStr">
        <is>
          <t>Unspecified</t>
        </is>
      </c>
      <c r="D2098" s="8" t="inlineStr">
        <is>
          <t>BSP Software Engineer</t>
        </is>
      </c>
      <c r="E2098" s="7" t="inlineStr">
        <is>
          <t>Skyships Automotive Limited</t>
        </is>
      </c>
      <c r="F2098" s="8" t="inlineStr">
        <is>
          <t>Great Saling, England, UK</t>
        </is>
      </c>
      <c r="G2098" s="8" t="n"/>
      <c r="H2098" s="14" t="n"/>
      <c r="I2098" s="15">
        <f>IF($H2098="","",$H2098-TODAY())</f>
        <v/>
      </c>
      <c r="J2098" s="16" t="inlineStr">
        <is>
          <t>Open posting</t>
        </is>
      </c>
      <c r="K2098" s="8" t="n"/>
      <c r="L2098" s="17" t="inlineStr">
        <is>
          <t>new</t>
        </is>
      </c>
      <c r="M2098" s="18" t="inlineStr"/>
      <c r="N2098" s="7" t="inlineStr">
        <is>
          <t>1c5b6d18fc9dd0c21db8b502d9e8aac4a020e4e8</t>
        </is>
      </c>
      <c r="O2098" s="14" t="n">
        <v>46183</v>
      </c>
      <c r="P2098" s="7" t="inlineStr">
        <is>
          <t>jobspy</t>
        </is>
      </c>
      <c r="Q2098" s="8" t="inlineStr">
        <is>
          <t>c, embedded systems</t>
        </is>
      </c>
      <c r="R2098" s="8" t="inlineStr">
        <is>
          <t>Junior Firmware Engineer embedded C RTOS</t>
        </is>
      </c>
      <c r="S2098" s="19" t="n"/>
      <c r="T2098" s="19" t="n"/>
      <c r="U2098" s="14" t="n">
        <v>46199</v>
      </c>
      <c r="V2098" s="7" t="n"/>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0.9</v>
      </c>
      <c r="C2099" s="12" t="inlineStr">
        <is>
          <t>Unspecified</t>
        </is>
      </c>
      <c r="D2099" s="8" t="inlineStr">
        <is>
          <t>Full Stack Software Developer</t>
        </is>
      </c>
      <c r="E2099" s="7" t="inlineStr">
        <is>
          <t>Haystack</t>
        </is>
      </c>
      <c r="F2099" s="8" t="inlineStr">
        <is>
          <t>Exeter, England, UK</t>
        </is>
      </c>
      <c r="G2099" s="8" t="n"/>
      <c r="H2099" s="14" t="n"/>
      <c r="I2099" s="15">
        <f>IF($H2099="","",$H2099-TODAY())</f>
        <v/>
      </c>
      <c r="J2099" s="16" t="inlineStr">
        <is>
          <t>Open posting</t>
        </is>
      </c>
      <c r="K2099" s="8" t="n"/>
      <c r="L2099" s="17" t="inlineStr">
        <is>
          <t>new</t>
        </is>
      </c>
      <c r="M2099" s="18" t="inlineStr"/>
      <c r="N2099" s="7" t="inlineStr">
        <is>
          <t>421e6c5e02a8d1ed97657e251ff51b68a0850815</t>
        </is>
      </c>
      <c r="O2099" s="14" t="n">
        <v>46198</v>
      </c>
      <c r="P2099" s="7" t="inlineStr">
        <is>
          <t>jobspy</t>
        </is>
      </c>
      <c r="Q2099" s="8" t="inlineStr">
        <is>
          <t>sql, c, javascript</t>
        </is>
      </c>
      <c r="R2099" s="8" t="inlineStr">
        <is>
          <t>Junior Python Developer backend SQL REST API</t>
        </is>
      </c>
      <c r="S2099" s="19" t="n"/>
      <c r="T2099" s="19" t="n"/>
      <c r="U2099" s="14" t="n">
        <v>46199</v>
      </c>
      <c r="V2099" s="7" t="n"/>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0.9</v>
      </c>
      <c r="C2100" s="12" t="inlineStr">
        <is>
          <t>Senior/Lead</t>
        </is>
      </c>
      <c r="D2100" s="8" t="inlineStr">
        <is>
          <t>Data Engineer (Mid‑Level ), Global</t>
        </is>
      </c>
      <c r="E2100" s="7" t="inlineStr">
        <is>
          <t>Vantage Data Centers</t>
        </is>
      </c>
      <c r="F2100" s="8" t="inlineStr">
        <is>
          <t>London, England, UK</t>
        </is>
      </c>
      <c r="G2100" s="8" t="n"/>
      <c r="H2100" s="14" t="n"/>
      <c r="I2100" s="15">
        <f>IF($H2100="","",$H2100-TODAY())</f>
        <v/>
      </c>
      <c r="J2100" s="16" t="inlineStr">
        <is>
          <t>Open posting</t>
        </is>
      </c>
      <c r="K2100" s="8" t="n"/>
      <c r="L2100" s="17" t="inlineStr">
        <is>
          <t>new</t>
        </is>
      </c>
      <c r="M2100" s="18" t="inlineStr"/>
      <c r="N2100" s="7" t="inlineStr">
        <is>
          <t>47627ca504e8a6ae786268aa25c2692fb377753f</t>
        </is>
      </c>
      <c r="O2100" s="14" t="n">
        <v>46196</v>
      </c>
      <c r="P2100" s="7" t="inlineStr">
        <is>
          <t>jobspy</t>
        </is>
      </c>
      <c r="Q2100" s="8" t="inlineStr">
        <is>
          <t>python, sql, c</t>
        </is>
      </c>
      <c r="R2100" s="8" t="inlineStr">
        <is>
          <t>Graduate Data Engineer Python SQL ETL</t>
        </is>
      </c>
      <c r="S2100" s="19" t="n"/>
      <c r="T2100" s="19" t="n"/>
      <c r="U2100" s="14" t="n">
        <v>46199</v>
      </c>
      <c r="V2100" s="7" t="n"/>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0.9</v>
      </c>
      <c r="C2101" s="12" t="inlineStr">
        <is>
          <t>Graduate/Entry</t>
        </is>
      </c>
      <c r="D2101" s="8" t="inlineStr">
        <is>
          <t>Software Engineer, AI/ML, PhD, Early Career</t>
        </is>
      </c>
      <c r="E2101" s="7" t="inlineStr">
        <is>
          <t>Google</t>
        </is>
      </c>
      <c r="F2101" s="8" t="inlineStr">
        <is>
          <t>London, England, UK</t>
        </is>
      </c>
      <c r="G2101" s="8" t="n"/>
      <c r="H2101" s="14" t="n"/>
      <c r="I2101" s="15">
        <f>IF($H2101="","",$H2101-TODAY())</f>
        <v/>
      </c>
      <c r="J2101" s="16" t="inlineStr">
        <is>
          <t>Open posting</t>
        </is>
      </c>
      <c r="K2101" s="8" t="n"/>
      <c r="L2101" s="17" t="inlineStr">
        <is>
          <t>new</t>
        </is>
      </c>
      <c r="M2101" s="18" t="inlineStr"/>
      <c r="N2101" s="7" t="inlineStr">
        <is>
          <t>edfc47ed61b8e353818bb1457d33e97b2661c098</t>
        </is>
      </c>
      <c r="O2101" s="14" t="n">
        <v>46187</v>
      </c>
      <c r="P2101" s="7" t="inlineStr">
        <is>
          <t>jobspy</t>
        </is>
      </c>
      <c r="Q2101" s="8" t="inlineStr">
        <is>
          <t>python, git, c</t>
        </is>
      </c>
      <c r="R2101" s="8" t="inlineStr">
        <is>
          <t>PhD Studentship Edge AI Machine Learning</t>
        </is>
      </c>
      <c r="S2101" s="19" t="n"/>
      <c r="T2101" s="19" t="n"/>
      <c r="U2101" s="14" t="n">
        <v>46199</v>
      </c>
      <c r="V2101" s="7" t="n"/>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0.9</v>
      </c>
      <c r="C2102" s="12" t="inlineStr">
        <is>
          <t>Unspecified</t>
        </is>
      </c>
      <c r="D2102" s="8" t="inlineStr">
        <is>
          <t>Research Engineer</t>
        </is>
      </c>
      <c r="E2102" s="7" t="inlineStr">
        <is>
          <t>MediaTek</t>
        </is>
      </c>
      <c r="F2102" s="8" t="inlineStr">
        <is>
          <t>London, England, UK</t>
        </is>
      </c>
      <c r="G2102" s="8" t="n"/>
      <c r="H2102" s="14" t="n"/>
      <c r="I2102" s="15">
        <f>IF($H2102="","",$H2102-TODAY())</f>
        <v/>
      </c>
      <c r="J2102" s="16" t="inlineStr">
        <is>
          <t>Open posting</t>
        </is>
      </c>
      <c r="K2102" s="8" t="n"/>
      <c r="L2102" s="17" t="inlineStr">
        <is>
          <t>new</t>
        </is>
      </c>
      <c r="M2102" s="18" t="inlineStr"/>
      <c r="N2102" s="7" t="inlineStr">
        <is>
          <t>0bd8aa19633264905f242bc823302ebec4eef62b</t>
        </is>
      </c>
      <c r="O2102" s="14" t="n">
        <v>46183</v>
      </c>
      <c r="P2102" s="7" t="inlineStr">
        <is>
          <t>jobspy</t>
        </is>
      </c>
      <c r="Q2102" s="8" t="inlineStr">
        <is>
          <t>python, c</t>
        </is>
      </c>
      <c r="R2102" s="8" t="inlineStr">
        <is>
          <t>PhD Studentship Edge AI Machine Learning</t>
        </is>
      </c>
      <c r="S2102" s="19" t="n"/>
      <c r="T2102" s="19" t="n"/>
      <c r="U2102" s="14" t="n">
        <v>46199</v>
      </c>
      <c r="V2102" s="7" t="n"/>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0.9</v>
      </c>
      <c r="C2103" s="12" t="inlineStr">
        <is>
          <t>Unspecified</t>
        </is>
      </c>
      <c r="D2103" s="8" t="inlineStr">
        <is>
          <t>Research Engineer</t>
        </is>
      </c>
      <c r="E2103" s="7" t="inlineStr">
        <is>
          <t>MediaTek</t>
        </is>
      </c>
      <c r="F2103" s="8" t="inlineStr">
        <is>
          <t>Cambourne, England, UK</t>
        </is>
      </c>
      <c r="G2103" s="8" t="n"/>
      <c r="H2103" s="14" t="n"/>
      <c r="I2103" s="15">
        <f>IF($H2103="","",$H2103-TODAY())</f>
        <v/>
      </c>
      <c r="J2103" s="16" t="inlineStr">
        <is>
          <t>Open posting</t>
        </is>
      </c>
      <c r="K2103" s="8" t="n"/>
      <c r="L2103" s="17" t="inlineStr">
        <is>
          <t>new</t>
        </is>
      </c>
      <c r="M2103" s="18" t="inlineStr"/>
      <c r="N2103" s="7" t="inlineStr">
        <is>
          <t>d24b917e0b58b8c128eac93223fb62e86e30c349</t>
        </is>
      </c>
      <c r="O2103" s="14" t="n">
        <v>46182</v>
      </c>
      <c r="P2103" s="7" t="inlineStr">
        <is>
          <t>jobspy</t>
        </is>
      </c>
      <c r="Q2103" s="8" t="inlineStr">
        <is>
          <t>python, c</t>
        </is>
      </c>
      <c r="R2103" s="8" t="inlineStr">
        <is>
          <t>PhD Studentship Edge AI Machine Learning</t>
        </is>
      </c>
      <c r="S2103" s="19" t="n"/>
      <c r="T2103" s="19" t="n"/>
      <c r="U2103" s="14" t="n">
        <v>46199</v>
      </c>
      <c r="V2103" s="7" t="n"/>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0.9</v>
      </c>
      <c r="C2104" s="12" t="inlineStr">
        <is>
          <t>Unspecified</t>
        </is>
      </c>
      <c r="D2104" s="8" t="inlineStr">
        <is>
          <t>AI Research Engineer</t>
        </is>
      </c>
      <c r="E2104" s="7" t="inlineStr">
        <is>
          <t>Graphcore</t>
        </is>
      </c>
      <c r="F2104" s="8" t="inlineStr">
        <is>
          <t>London, England, UK</t>
        </is>
      </c>
      <c r="G2104" s="8" t="n"/>
      <c r="H2104" s="14" t="n"/>
      <c r="I2104" s="15">
        <f>IF($H2104="","",$H2104-TODAY())</f>
        <v/>
      </c>
      <c r="J2104" s="16" t="inlineStr">
        <is>
          <t>Open posting</t>
        </is>
      </c>
      <c r="K2104" s="8" t="n"/>
      <c r="L2104" s="17" t="inlineStr">
        <is>
          <t>new</t>
        </is>
      </c>
      <c r="M2104" s="18" t="inlineStr"/>
      <c r="N2104" s="7" t="inlineStr">
        <is>
          <t>9631dc63e914bb874764fc1a303eba02fc2b9e44</t>
        </is>
      </c>
      <c r="O2104" s="14" t="n">
        <v>46176</v>
      </c>
      <c r="P2104" s="7" t="inlineStr">
        <is>
          <t>jobspy</t>
        </is>
      </c>
      <c r="Q2104" s="8" t="inlineStr">
        <is>
          <t>python, c</t>
        </is>
      </c>
      <c r="R2104" s="8" t="inlineStr">
        <is>
          <t>PhD Studentship Edge AI Machine Learning</t>
        </is>
      </c>
      <c r="S2104" s="19" t="n"/>
      <c r="T2104" s="19" t="n"/>
      <c r="U2104" s="14" t="n">
        <v>46199</v>
      </c>
      <c r="V2104" s="7" t="n"/>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0.9</v>
      </c>
      <c r="C2105" s="12" t="inlineStr">
        <is>
          <t>Mid-level</t>
        </is>
      </c>
      <c r="D2105" s="8" t="inlineStr">
        <is>
          <t>CAD Physical Design Engineer</t>
        </is>
      </c>
      <c r="E2105" s="7" t="inlineStr">
        <is>
          <t>Apple</t>
        </is>
      </c>
      <c r="F2105" s="8" t="inlineStr">
        <is>
          <t>Cambridge, England, UK</t>
        </is>
      </c>
      <c r="G2105" s="8" t="n"/>
      <c r="H2105" s="14" t="n"/>
      <c r="I2105" s="15">
        <f>IF($H2105="","",$H2105-TODAY())</f>
        <v/>
      </c>
      <c r="J2105" s="16" t="inlineStr">
        <is>
          <t>Open posting</t>
        </is>
      </c>
      <c r="K2105" s="8" t="n"/>
      <c r="L2105" s="17" t="inlineStr">
        <is>
          <t>new</t>
        </is>
      </c>
      <c r="M2105" s="18" t="inlineStr"/>
      <c r="N2105" s="7" t="inlineStr">
        <is>
          <t>2c068a106580a709d8a1ac73a1e34b2d55741add</t>
        </is>
      </c>
      <c r="O2105" s="14" t="n">
        <v>46183</v>
      </c>
      <c r="P2105" s="7" t="inlineStr">
        <is>
          <t>jobspy</t>
        </is>
      </c>
      <c r="Q2105" s="8" t="inlineStr">
        <is>
          <t>python, git, c</t>
        </is>
      </c>
      <c r="R2105" s="8" t="inlineStr">
        <is>
          <t>PhD Studentship VLSI Semiconductor</t>
        </is>
      </c>
      <c r="S2105" s="19" t="n"/>
      <c r="T2105" s="19" t="n"/>
      <c r="U2105" s="14" t="n">
        <v>46199</v>
      </c>
      <c r="V2105" s="7" t="n"/>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0.9</v>
      </c>
      <c r="C2106" s="12" t="inlineStr">
        <is>
          <t>Mid-level</t>
        </is>
      </c>
      <c r="D2106" s="8" t="inlineStr">
        <is>
          <t>Full Stack Engineer</t>
        </is>
      </c>
      <c r="E2106" s="7" t="inlineStr">
        <is>
          <t>Oho Group</t>
        </is>
      </c>
      <c r="F2106" s="8" t="inlineStr">
        <is>
          <t>London Area, United Kingdom</t>
        </is>
      </c>
      <c r="G2106" s="8" t="n"/>
      <c r="H2106" s="14" t="n"/>
      <c r="I2106" s="15">
        <f>IF($H2106="","",$H2106-TODAY())</f>
        <v/>
      </c>
      <c r="J2106" s="16" t="inlineStr">
        <is>
          <t>Open posting</t>
        </is>
      </c>
      <c r="K2106" s="8" t="n"/>
      <c r="L2106" s="17" t="inlineStr">
        <is>
          <t>new</t>
        </is>
      </c>
      <c r="M2106" s="18" t="inlineStr"/>
      <c r="N2106" s="7" t="inlineStr">
        <is>
          <t>c99a5f8901513650bb778a312be999860084c611</t>
        </is>
      </c>
      <c r="O2106" s="14" t="n"/>
      <c r="P2106" s="7" t="inlineStr">
        <is>
          <t>jobspy</t>
        </is>
      </c>
      <c r="Q2106" s="8" t="inlineStr">
        <is>
          <t>python, c, javascript</t>
        </is>
      </c>
      <c r="R2106" s="8" t="inlineStr">
        <is>
          <t>Graduate Software Engineer Python SQL API</t>
        </is>
      </c>
      <c r="S2106" s="19" t="n"/>
      <c r="T2106" s="19" t="n"/>
      <c r="U2106" s="14" t="n">
        <v>46199</v>
      </c>
      <c r="V2106" s="7" t="n"/>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0.9</v>
      </c>
      <c r="C2107" s="12" t="inlineStr">
        <is>
          <t>Unspecified</t>
        </is>
      </c>
      <c r="D2107" s="8" t="inlineStr">
        <is>
          <t>Data Pipeline Engineer | Remote</t>
        </is>
      </c>
      <c r="E2107" s="7" t="inlineStr">
        <is>
          <t>Crossing Hurdles</t>
        </is>
      </c>
      <c r="F2107" s="8" t="inlineStr"/>
      <c r="G2107" s="8" t="n"/>
      <c r="H2107" s="14" t="n"/>
      <c r="I2107" s="15">
        <f>IF($H2107="","",$H2107-TODAY())</f>
        <v/>
      </c>
      <c r="J2107" s="16" t="inlineStr">
        <is>
          <t>Open posting</t>
        </is>
      </c>
      <c r="K2107" s="8" t="n"/>
      <c r="L2107" s="17" t="inlineStr">
        <is>
          <t>new</t>
        </is>
      </c>
      <c r="M2107" s="18" t="inlineStr"/>
      <c r="N2107" s="7" t="inlineStr">
        <is>
          <t>41ca2d339ef18f73584256fd25765cf490970a9b</t>
        </is>
      </c>
      <c r="O2107" s="14" t="n">
        <v>46192</v>
      </c>
      <c r="P2107" s="7" t="inlineStr">
        <is>
          <t>jobspy</t>
        </is>
      </c>
      <c r="Q2107" s="8" t="inlineStr">
        <is>
          <t>python, sql, c</t>
        </is>
      </c>
      <c r="R2107" s="8" t="inlineStr">
        <is>
          <t>Graduate Data Engineer Python SQL pipelines</t>
        </is>
      </c>
      <c r="S2107" s="19" t="n"/>
      <c r="T2107" s="19" t="n"/>
      <c r="U2107" s="14" t="n">
        <v>46199</v>
      </c>
      <c r="V2107" s="7" t="n"/>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0.9</v>
      </c>
      <c r="C2108" s="12" t="inlineStr">
        <is>
          <t>Senior/Lead</t>
        </is>
      </c>
      <c r="D2108" s="8" t="inlineStr">
        <is>
          <t>Data Engineer</t>
        </is>
      </c>
      <c r="E2108" s="7" t="inlineStr">
        <is>
          <t>THG</t>
        </is>
      </c>
      <c r="F2108" s="8" t="inlineStr">
        <is>
          <t>Manchester, England, UK</t>
        </is>
      </c>
      <c r="G2108" s="8" t="n"/>
      <c r="H2108" s="14" t="n"/>
      <c r="I2108" s="15">
        <f>IF($H2108="","",$H2108-TODAY())</f>
        <v/>
      </c>
      <c r="J2108" s="16" t="inlineStr">
        <is>
          <t>Open posting</t>
        </is>
      </c>
      <c r="K2108" s="8" t="n"/>
      <c r="L2108" s="17" t="inlineStr">
        <is>
          <t>new</t>
        </is>
      </c>
      <c r="M2108" s="18" t="inlineStr"/>
      <c r="N2108" s="7" t="inlineStr">
        <is>
          <t>fb313c3d56ebbce61b5920081daa2a020ef4b4dc</t>
        </is>
      </c>
      <c r="O2108" s="14" t="n"/>
      <c r="P2108" s="7" t="inlineStr">
        <is>
          <t>jobspy</t>
        </is>
      </c>
      <c r="Q2108" s="8" t="inlineStr">
        <is>
          <t>sql, git, c</t>
        </is>
      </c>
      <c r="R2108" s="8" t="inlineStr">
        <is>
          <t>Graduate Data Engineer Python SQL pipelines</t>
        </is>
      </c>
      <c r="S2108" s="19" t="n"/>
      <c r="T2108" s="19" t="n"/>
      <c r="U2108" s="14" t="n">
        <v>46199</v>
      </c>
      <c r="V2108" s="7" t="n"/>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0.9</v>
      </c>
      <c r="C2109" s="12" t="inlineStr">
        <is>
          <t>Graduate/Entry</t>
        </is>
      </c>
      <c r="D2109" s="8" t="inlineStr">
        <is>
          <t>Graduate Engineer</t>
        </is>
      </c>
      <c r="E2109" s="7" t="inlineStr">
        <is>
          <t>EPAM Systems</t>
        </is>
      </c>
      <c r="F2109" s="8" t="inlineStr">
        <is>
          <t>Newry, Northern Ireland, UK</t>
        </is>
      </c>
      <c r="G2109" s="8" t="n"/>
      <c r="H2109" s="14" t="n"/>
      <c r="I2109" s="15">
        <f>IF($H2109="","",$H2109-TODAY())</f>
        <v/>
      </c>
      <c r="J2109" s="16" t="inlineStr">
        <is>
          <t>Open posting</t>
        </is>
      </c>
      <c r="K2109" s="8" t="n"/>
      <c r="L2109" s="17" t="inlineStr">
        <is>
          <t>new</t>
        </is>
      </c>
      <c r="M2109" s="18" t="inlineStr"/>
      <c r="N2109" s="7" t="inlineStr">
        <is>
          <t>928cdebbbbc5a2f033e6aca511a380b2521d578e</t>
        </is>
      </c>
      <c r="O2109" s="14" t="n">
        <v>46197</v>
      </c>
      <c r="P2109" s="7" t="inlineStr">
        <is>
          <t>jobspy</t>
        </is>
      </c>
      <c r="Q2109" s="8" t="inlineStr">
        <is>
          <t>python, git, c</t>
        </is>
      </c>
      <c r="R2109" s="8" t="inlineStr">
        <is>
          <t>Graduate Software Developer Python JavaScript</t>
        </is>
      </c>
      <c r="S2109" s="19" t="n"/>
      <c r="T2109" s="19" t="n"/>
      <c r="U2109" s="14" t="n">
        <v>46199</v>
      </c>
      <c r="V2109" s="7" t="n"/>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0.9</v>
      </c>
      <c r="C2110" s="12" t="inlineStr">
        <is>
          <t>Senior/Lead</t>
        </is>
      </c>
      <c r="D2110" s="8" t="inlineStr">
        <is>
          <t>Software Engineer</t>
        </is>
      </c>
      <c r="E2110" s="7" t="inlineStr">
        <is>
          <t>Finova</t>
        </is>
      </c>
      <c r="F2110" s="8" t="inlineStr">
        <is>
          <t>Salford, England, UK</t>
        </is>
      </c>
      <c r="G2110" s="8" t="n"/>
      <c r="H2110" s="14" t="n"/>
      <c r="I2110" s="15">
        <f>IF($H2110="","",$H2110-TODAY())</f>
        <v/>
      </c>
      <c r="J2110" s="16" t="inlineStr">
        <is>
          <t>Open posting</t>
        </is>
      </c>
      <c r="K2110" s="8" t="n"/>
      <c r="L2110" s="17" t="inlineStr">
        <is>
          <t>new</t>
        </is>
      </c>
      <c r="M2110" s="18" t="inlineStr"/>
      <c r="N2110" s="7" t="inlineStr">
        <is>
          <t>c9788c063fe6aa16558bc6087d9342198f92a560</t>
        </is>
      </c>
      <c r="O2110" s="14" t="n">
        <v>46176</v>
      </c>
      <c r="P2110" s="7" t="inlineStr">
        <is>
          <t>jobspy</t>
        </is>
      </c>
      <c r="Q2110" s="8" t="inlineStr">
        <is>
          <t>python, git, c</t>
        </is>
      </c>
      <c r="R2110" s="8" t="inlineStr">
        <is>
          <t>Graduate Software Developer Python JavaScript</t>
        </is>
      </c>
      <c r="S2110" s="19" t="n"/>
      <c r="T2110" s="19" t="n"/>
      <c r="U2110" s="14" t="n">
        <v>46199</v>
      </c>
      <c r="V2110" s="7" t="n"/>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0.9</v>
      </c>
      <c r="C2111" s="12" t="inlineStr">
        <is>
          <t>Junior</t>
        </is>
      </c>
      <c r="D2111" s="8" t="inlineStr">
        <is>
          <t>Platform Engineer</t>
        </is>
      </c>
      <c r="E2111" s="7" t="inlineStr">
        <is>
          <t>Hamiltonian Dynamics</t>
        </is>
      </c>
      <c r="F2111" s="8" t="inlineStr">
        <is>
          <t>London, England, UK</t>
        </is>
      </c>
      <c r="G2111" s="8" t="n"/>
      <c r="H2111" s="14" t="n"/>
      <c r="I2111" s="15">
        <f>IF($H2111="","",$H2111-TODAY())</f>
        <v/>
      </c>
      <c r="J2111" s="16" t="inlineStr">
        <is>
          <t>Open posting</t>
        </is>
      </c>
      <c r="K2111" s="8" t="n"/>
      <c r="L2111" s="17" t="inlineStr">
        <is>
          <t>new</t>
        </is>
      </c>
      <c r="M2111" s="18" t="inlineStr"/>
      <c r="N2111" s="7" t="inlineStr">
        <is>
          <t>7834db6ffa0a88716ea73792ff6b429ce41e30ab</t>
        </is>
      </c>
      <c r="O2111" s="14" t="n">
        <v>46181</v>
      </c>
      <c r="P2111" s="7" t="inlineStr">
        <is>
          <t>jobspy</t>
        </is>
      </c>
      <c r="Q2111" s="8" t="inlineStr">
        <is>
          <t>docker, kubernetes, c</t>
        </is>
      </c>
      <c r="R2111" s="8" t="inlineStr">
        <is>
          <t>Graduate Platform Engineer Docker Kubernetes Python</t>
        </is>
      </c>
      <c r="S2111" s="19" t="n"/>
      <c r="T2111" s="19" t="n"/>
      <c r="U2111" s="14" t="n">
        <v>46199</v>
      </c>
      <c r="V2111" s="7" t="n"/>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0.9</v>
      </c>
      <c r="C2112" s="12" t="inlineStr">
        <is>
          <t>Senior/Lead</t>
        </is>
      </c>
      <c r="D2112" s="8" t="inlineStr">
        <is>
          <t>Software Engineer, TPU Compiler, PhD, Early Careers</t>
        </is>
      </c>
      <c r="E2112" s="7" t="inlineStr">
        <is>
          <t>Google</t>
        </is>
      </c>
      <c r="F2112" s="8" t="inlineStr">
        <is>
          <t>London, England, UK</t>
        </is>
      </c>
      <c r="G2112" s="8" t="n"/>
      <c r="H2112" s="14" t="n"/>
      <c r="I2112" s="15">
        <f>IF($H2112="","",$H2112-TODAY())</f>
        <v/>
      </c>
      <c r="J2112" s="16" t="inlineStr">
        <is>
          <t>Open posting</t>
        </is>
      </c>
      <c r="K2112" s="8" t="n"/>
      <c r="L2112" s="17" t="inlineStr">
        <is>
          <t>new</t>
        </is>
      </c>
      <c r="M2112" s="18" t="inlineStr"/>
      <c r="N2112" s="7" t="inlineStr">
        <is>
          <t>0bca71ff6536bfd2e6e271fd284e7d98549fddaf</t>
        </is>
      </c>
      <c r="O2112" s="14" t="n">
        <v>46191</v>
      </c>
      <c r="P2112" s="7" t="inlineStr">
        <is>
          <t>jobspy</t>
        </is>
      </c>
      <c r="Q2112" s="8" t="inlineStr">
        <is>
          <t>git, c, dsp</t>
        </is>
      </c>
      <c r="R2112" s="8" t="inlineStr">
        <is>
          <t>PhD Studentship edge AI hardware accelerator</t>
        </is>
      </c>
      <c r="S2112" s="19" t="n"/>
      <c r="T2112" s="19" t="n"/>
      <c r="U2112" s="14" t="n">
        <v>46199</v>
      </c>
      <c r="V2112" s="7" t="n"/>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0.9</v>
      </c>
      <c r="C2113" s="12" t="inlineStr">
        <is>
          <t>Unspecified</t>
        </is>
      </c>
      <c r="D2113" s="8" t="inlineStr">
        <is>
          <t>Information System Analyst</t>
        </is>
      </c>
      <c r="E2113" s="7" t="inlineStr">
        <is>
          <t>ESCO Maritime Solutions</t>
        </is>
      </c>
      <c r="F2113" s="8" t="inlineStr">
        <is>
          <t>Rugeley, England, UK</t>
        </is>
      </c>
      <c r="G2113" s="8" t="n"/>
      <c r="H2113" s="14" t="n"/>
      <c r="I2113" s="15">
        <f>IF($H2113="","",$H2113-TODAY())</f>
        <v/>
      </c>
      <c r="J2113" s="16" t="inlineStr">
        <is>
          <t>Open posting</t>
        </is>
      </c>
      <c r="K2113" s="8" t="n"/>
      <c r="L2113" s="17" t="inlineStr">
        <is>
          <t>new</t>
        </is>
      </c>
      <c r="M2113" s="18" t="inlineStr"/>
      <c r="N2113" s="7" t="inlineStr">
        <is>
          <t>07a7faf1f4caaecd2d19d4713e6e3e7a39e3279e</t>
        </is>
      </c>
      <c r="O2113" s="14" t="n">
        <v>46195</v>
      </c>
      <c r="P2113" s="7" t="inlineStr">
        <is>
          <t>jobspy</t>
        </is>
      </c>
      <c r="Q2113" s="8" t="inlineStr">
        <is>
          <t>sql, c</t>
        </is>
      </c>
      <c r="R2113" s="8" t="inlineStr">
        <is>
          <t>Graduate Technology Consultant ERP systems</t>
        </is>
      </c>
      <c r="S2113" s="19" t="n"/>
      <c r="T2113" s="19" t="n"/>
      <c r="U2113" s="14" t="n">
        <v>46199</v>
      </c>
      <c r="V2113" s="7" t="n"/>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0.88</v>
      </c>
      <c r="C2114" s="12" t="inlineStr">
        <is>
          <t>Junior</t>
        </is>
      </c>
      <c r="D2114" s="8" t="inlineStr">
        <is>
          <t>Junior Python Developer</t>
        </is>
      </c>
      <c r="E2114" s="7" t="inlineStr">
        <is>
          <t>Artmac</t>
        </is>
      </c>
      <c r="F2114" s="8" t="inlineStr">
        <is>
          <t>Hyderabad, Telangana, India</t>
        </is>
      </c>
      <c r="G2114" s="8" t="n"/>
      <c r="H2114" s="14" t="n"/>
      <c r="I2114" s="15">
        <f>IF($H2114="","",$H2114-TODAY())</f>
        <v/>
      </c>
      <c r="J2114" s="16" t="inlineStr">
        <is>
          <t>Open posting</t>
        </is>
      </c>
      <c r="K2114" s="8" t="inlineStr">
        <is>
          <t>filtered by keyword pre-scan</t>
        </is>
      </c>
      <c r="L2114" s="17" t="inlineStr">
        <is>
          <t>new</t>
        </is>
      </c>
      <c r="M2114" s="18" t="inlineStr"/>
      <c r="N2114" s="7" t="inlineStr">
        <is>
          <t>01108cfa57087edff2a818b502025434b0948462</t>
        </is>
      </c>
      <c r="O2114" s="14" t="n">
        <v>46190</v>
      </c>
      <c r="P2114" s="7" t="inlineStr">
        <is>
          <t>jobspy</t>
        </is>
      </c>
      <c r="Q2114" s="8" t="inlineStr">
        <is>
          <t>python, sql, javascript, rest apis, git</t>
        </is>
      </c>
      <c r="R2114" s="8" t="inlineStr">
        <is>
          <t>graduate Junior Python Developer</t>
        </is>
      </c>
      <c r="S2114" s="19" t="n"/>
      <c r="T2114" s="19" t="n"/>
      <c r="U2114" s="14" t="n">
        <v>46191</v>
      </c>
      <c r="V2114" s="7" t="inlineStr">
        <is>
          <t>v2-cv-accuracy-13b988b18da8ea7d</t>
        </is>
      </c>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0.88</v>
      </c>
      <c r="C2115" s="12" t="inlineStr">
        <is>
          <t>Unspecified</t>
        </is>
      </c>
      <c r="D2115" s="8" t="inlineStr">
        <is>
          <t>AI Engineer (Fullstack)</t>
        </is>
      </c>
      <c r="E2115" s="7" t="inlineStr">
        <is>
          <t>Mad Devs</t>
        </is>
      </c>
      <c r="F2115" s="8" t="inlineStr">
        <is>
          <t>Remote, GB</t>
        </is>
      </c>
      <c r="G2115" s="8" t="n"/>
      <c r="H2115" s="14" t="n"/>
      <c r="I2115" s="15">
        <f>IF($H2115="","",$H2115-TODAY())</f>
        <v/>
      </c>
      <c r="J2115" s="16" t="inlineStr">
        <is>
          <t>Open posting</t>
        </is>
      </c>
      <c r="K2115" s="8" t="inlineStr">
        <is>
          <t>filtered by keyword pre-scan</t>
        </is>
      </c>
      <c r="L2115" s="17" t="inlineStr">
        <is>
          <t>new</t>
        </is>
      </c>
      <c r="M2115" s="18" t="inlineStr"/>
      <c r="N2115" s="7" t="inlineStr">
        <is>
          <t>af7f73b4f1457ba25a638459a29a096adb754511</t>
        </is>
      </c>
      <c r="O2115" s="14" t="n">
        <v>46161</v>
      </c>
      <c r="P2115" s="7" t="inlineStr">
        <is>
          <t>jobspy</t>
        </is>
      </c>
      <c r="Q2115" s="8" t="inlineStr">
        <is>
          <t>python, sql, git, software development</t>
        </is>
      </c>
      <c r="R2115" s="8" t="inlineStr">
        <is>
          <t>Junior Python Developer remote</t>
        </is>
      </c>
      <c r="S2115" s="19" t="n"/>
      <c r="T2115" s="19" t="n"/>
      <c r="U2115" s="14" t="n">
        <v>46191</v>
      </c>
      <c r="V2115" s="7" t="inlineStr">
        <is>
          <t>v2-cv-accuracy-13b988b18da8ea7d</t>
        </is>
      </c>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0.88</v>
      </c>
      <c r="C2116" s="12" t="inlineStr">
        <is>
          <t>Unspecified</t>
        </is>
      </c>
      <c r="D2116" s="8" t="inlineStr">
        <is>
          <t>Software Engineer</t>
        </is>
      </c>
      <c r="E2116" s="7" t="inlineStr">
        <is>
          <t>Addition</t>
        </is>
      </c>
      <c r="F2116" s="8" t="inlineStr">
        <is>
          <t>Cheltenham, England, UK</t>
        </is>
      </c>
      <c r="G2116" s="8" t="n"/>
      <c r="H2116" s="14" t="n"/>
      <c r="I2116" s="15">
        <f>IF($H2116="","",$H2116-TODAY())</f>
        <v/>
      </c>
      <c r="J2116" s="16" t="inlineStr">
        <is>
          <t>Open posting</t>
        </is>
      </c>
      <c r="K2116" s="8" t="inlineStr">
        <is>
          <t>filtered by keyword pre-scan</t>
        </is>
      </c>
      <c r="L2116" s="17" t="inlineStr">
        <is>
          <t>new</t>
        </is>
      </c>
      <c r="M2116" s="18" t="inlineStr"/>
      <c r="N2116" s="7" t="inlineStr">
        <is>
          <t>33722dc10e0ebf88437b6015db18446bbf6b3b43</t>
        </is>
      </c>
      <c r="O2116" s="14" t="n">
        <v>46183</v>
      </c>
      <c r="P2116" s="7" t="inlineStr">
        <is>
          <t>jobspy</t>
        </is>
      </c>
      <c r="Q2116" s="8" t="inlineStr">
        <is>
          <t>python, javascript, git, software development</t>
        </is>
      </c>
      <c r="R2116" s="8" t="inlineStr">
        <is>
          <t>graduate Full Stack Developer</t>
        </is>
      </c>
      <c r="S2116" s="19" t="n"/>
      <c r="T2116" s="19" t="n"/>
      <c r="U2116" s="14" t="n">
        <v>46191</v>
      </c>
      <c r="V2116" s="7" t="inlineStr">
        <is>
          <t>v2-cv-accuracy-13b988b18da8ea7d</t>
        </is>
      </c>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0.86</v>
      </c>
      <c r="C2117" s="12" t="inlineStr">
        <is>
          <t>Unspecified</t>
        </is>
      </c>
      <c r="D2117" s="8" t="inlineStr">
        <is>
          <t>Debugger Software Engineer</t>
        </is>
      </c>
      <c r="E2117" s="7" t="inlineStr">
        <is>
          <t>Arm</t>
        </is>
      </c>
      <c r="F2117" s="8" t="inlineStr">
        <is>
          <t>Manchester, England, UK</t>
        </is>
      </c>
      <c r="G2117" s="8" t="n"/>
      <c r="H2117" s="14" t="n"/>
      <c r="I2117" s="15">
        <f>IF($H2117="","",$H2117-TODAY())</f>
        <v/>
      </c>
      <c r="J2117" s="16" t="inlineStr">
        <is>
          <t>Open posting</t>
        </is>
      </c>
      <c r="K2117" s="8" t="inlineStr">
        <is>
          <t>filtered by keyword pre-scan</t>
        </is>
      </c>
      <c r="L2117" s="17" t="inlineStr">
        <is>
          <t>new</t>
        </is>
      </c>
      <c r="M2117" s="18" t="inlineStr"/>
      <c r="N2117" s="7" t="inlineStr">
        <is>
          <t>a4a8c81f2fe425c547a572e327bb0a55e3249874</t>
        </is>
      </c>
      <c r="O2117" s="14" t="n">
        <v>46188</v>
      </c>
      <c r="P2117" s="7" t="inlineStr">
        <is>
          <t>jobspy</t>
        </is>
      </c>
      <c r="Q2117" s="8" t="inlineStr">
        <is>
          <t>python, c</t>
        </is>
      </c>
      <c r="R2117" s="8" t="inlineStr">
        <is>
          <t>Graduate Software Engineer Python embedded Linux</t>
        </is>
      </c>
      <c r="S2117" s="19" t="n"/>
      <c r="T2117" s="19" t="n"/>
      <c r="U2117" s="14" t="n">
        <v>46198</v>
      </c>
      <c r="V2117" s="7" t="inlineStr">
        <is>
          <t>v2-cv-accuracy-13b988b18da8ea7d</t>
        </is>
      </c>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0.86</v>
      </c>
      <c r="C2118" s="12" t="inlineStr">
        <is>
          <t>Junior</t>
        </is>
      </c>
      <c r="D2118" s="8" t="inlineStr">
        <is>
          <t>Junior Software Engineer</t>
        </is>
      </c>
      <c r="E2118" s="7" t="inlineStr">
        <is>
          <t>Haystack</t>
        </is>
      </c>
      <c r="F2118" s="8" t="inlineStr">
        <is>
          <t>Birmingham, England, UK</t>
        </is>
      </c>
      <c r="G2118" s="8" t="n"/>
      <c r="H2118" s="14" t="n"/>
      <c r="I2118" s="15">
        <f>IF($H2118="","",$H2118-TODAY())</f>
        <v/>
      </c>
      <c r="J2118" s="16" t="inlineStr">
        <is>
          <t>Open posting</t>
        </is>
      </c>
      <c r="K2118" s="8" t="inlineStr">
        <is>
          <t>filtered by keyword pre-scan</t>
        </is>
      </c>
      <c r="L2118" s="17" t="inlineStr">
        <is>
          <t>new</t>
        </is>
      </c>
      <c r="M2118" s="18" t="inlineStr"/>
      <c r="N2118" s="7" t="inlineStr">
        <is>
          <t>e0e8a9eebe2411895585cdc9fff07e782ba6f24c</t>
        </is>
      </c>
      <c r="O2118" s="14" t="n">
        <v>46197</v>
      </c>
      <c r="P2118" s="7" t="inlineStr">
        <is>
          <t>jobspy</t>
        </is>
      </c>
      <c r="Q2118" s="8" t="inlineStr">
        <is>
          <t>git, c</t>
        </is>
      </c>
      <c r="R2118" s="8" t="inlineStr">
        <is>
          <t>Junior Embedded Software Engineer Python C</t>
        </is>
      </c>
      <c r="S2118" s="19" t="n"/>
      <c r="T2118" s="19" t="n"/>
      <c r="U2118" s="14" t="n">
        <v>46198</v>
      </c>
      <c r="V2118" s="7" t="inlineStr">
        <is>
          <t>v2-cv-accuracy-13b988b18da8ea7d</t>
        </is>
      </c>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0.86</v>
      </c>
      <c r="C2119" s="12" t="inlineStr">
        <is>
          <t>Junior</t>
        </is>
      </c>
      <c r="D2119" s="8" t="inlineStr">
        <is>
          <t>Junior Python Software Engineer</t>
        </is>
      </c>
      <c r="E2119" s="7" t="inlineStr">
        <is>
          <t>Haystack</t>
        </is>
      </c>
      <c r="F2119" s="8" t="inlineStr">
        <is>
          <t>Cambridge, England, UK</t>
        </is>
      </c>
      <c r="G2119" s="8" t="n"/>
      <c r="H2119" s="14" t="n"/>
      <c r="I2119" s="15">
        <f>IF($H2119="","",$H2119-TODAY())</f>
        <v/>
      </c>
      <c r="J2119" s="16" t="inlineStr">
        <is>
          <t>Open posting</t>
        </is>
      </c>
      <c r="K2119" s="8" t="inlineStr">
        <is>
          <t>filtered by keyword pre-scan</t>
        </is>
      </c>
      <c r="L2119" s="17" t="inlineStr">
        <is>
          <t>new</t>
        </is>
      </c>
      <c r="M2119" s="18" t="inlineStr"/>
      <c r="N2119" s="7" t="inlineStr">
        <is>
          <t>20595cf793c8b80b603370ca7131cc9cf213aa65</t>
        </is>
      </c>
      <c r="O2119" s="14" t="n">
        <v>46193</v>
      </c>
      <c r="P2119" s="7" t="inlineStr">
        <is>
          <t>jobspy</t>
        </is>
      </c>
      <c r="Q2119" s="8" t="inlineStr">
        <is>
          <t>python, c</t>
        </is>
      </c>
      <c r="R2119" s="8" t="inlineStr">
        <is>
          <t>Graduate Software Engineer Python SQL backend</t>
        </is>
      </c>
      <c r="S2119" s="19" t="n"/>
      <c r="T2119" s="19" t="n"/>
      <c r="U2119" s="14" t="n">
        <v>46198</v>
      </c>
      <c r="V2119" s="7" t="inlineStr">
        <is>
          <t>v2-cv-accuracy-13b988b18da8ea7d</t>
        </is>
      </c>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0.86</v>
      </c>
      <c r="C2120" s="12" t="inlineStr">
        <is>
          <t>Graduate/Entry</t>
        </is>
      </c>
      <c r="D2120" s="8" t="inlineStr">
        <is>
          <t>Graduate Embedded Software Engineer</t>
        </is>
      </c>
      <c r="E2120" s="7" t="inlineStr">
        <is>
          <t>Rota Ltd</t>
        </is>
      </c>
      <c r="F2120" s="8" t="inlineStr">
        <is>
          <t>Radcliffe, ENG, GB</t>
        </is>
      </c>
      <c r="G2120" s="8" t="n"/>
      <c r="H2120" s="14" t="n"/>
      <c r="I2120" s="15">
        <f>IF($H2120="","",$H2120-TODAY())</f>
        <v/>
      </c>
      <c r="J2120" s="16" t="inlineStr">
        <is>
          <t>Open posting</t>
        </is>
      </c>
      <c r="K2120" s="8" t="inlineStr">
        <is>
          <t>filtered by keyword pre-scan</t>
        </is>
      </c>
      <c r="L2120" s="17" t="inlineStr">
        <is>
          <t>new</t>
        </is>
      </c>
      <c r="M2120" s="18" t="inlineStr"/>
      <c r="N2120" s="7" t="inlineStr">
        <is>
          <t>f7eeff1b70347568593435277020ad5102aa2066</t>
        </is>
      </c>
      <c r="O2120" s="14" t="n">
        <v>46196</v>
      </c>
      <c r="P2120" s="7" t="inlineStr">
        <is>
          <t>jobspy</t>
        </is>
      </c>
      <c r="Q2120" s="8" t="inlineStr">
        <is>
          <t>python, c</t>
        </is>
      </c>
      <c r="R2120" s="8" t="inlineStr">
        <is>
          <t>Graduate Embedded Software Engineer C Python</t>
        </is>
      </c>
      <c r="S2120" s="19" t="n"/>
      <c r="T2120" s="19" t="n"/>
      <c r="U2120" s="14" t="n">
        <v>46196</v>
      </c>
      <c r="V2120" s="7" t="inlineStr">
        <is>
          <t>v2-cv-accuracy-13b988b18da8ea7d</t>
        </is>
      </c>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0.86</v>
      </c>
      <c r="C2121" s="12" t="inlineStr">
        <is>
          <t>Unspecified</t>
        </is>
      </c>
      <c r="D2121" s="8" t="inlineStr">
        <is>
          <t>Embedded Software Engineer - C++</t>
        </is>
      </c>
      <c r="E2121" s="7" t="inlineStr">
        <is>
          <t>GTS Group Ltd</t>
        </is>
      </c>
      <c r="F2121" s="8" t="inlineStr">
        <is>
          <t>Hampshire, England, UK</t>
        </is>
      </c>
      <c r="G2121" s="8" t="n"/>
      <c r="H2121" s="14" t="n"/>
      <c r="I2121" s="15">
        <f>IF($H2121="","",$H2121-TODAY())</f>
        <v/>
      </c>
      <c r="J2121" s="16" t="inlineStr">
        <is>
          <t>Open posting</t>
        </is>
      </c>
      <c r="K2121" s="8" t="inlineStr">
        <is>
          <t>filtered by keyword pre-scan</t>
        </is>
      </c>
      <c r="L2121" s="17" t="inlineStr">
        <is>
          <t>new</t>
        </is>
      </c>
      <c r="M2121" s="18" t="inlineStr"/>
      <c r="N2121" s="7" t="inlineStr">
        <is>
          <t>b504152ac3febf8988f52adf58b15961b58c2dd3</t>
        </is>
      </c>
      <c r="O2121" s="14" t="n">
        <v>46175</v>
      </c>
      <c r="P2121" s="7" t="inlineStr">
        <is>
          <t>jobspy</t>
        </is>
      </c>
      <c r="Q2121" s="8" t="inlineStr">
        <is>
          <t>c, embedded systems</t>
        </is>
      </c>
      <c r="R2121" s="8" t="inlineStr">
        <is>
          <t>EngD Research Engineer electronics embedded systems</t>
        </is>
      </c>
      <c r="S2121" s="19" t="n"/>
      <c r="T2121" s="19" t="n"/>
      <c r="U2121" s="14" t="n">
        <v>46196</v>
      </c>
      <c r="V2121" s="7" t="inlineStr">
        <is>
          <t>v2-cv-accuracy-13b988b18da8ea7d</t>
        </is>
      </c>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0.86</v>
      </c>
      <c r="C2122" s="12" t="inlineStr">
        <is>
          <t>Internship</t>
        </is>
      </c>
      <c r="D2122" s="8" t="inlineStr">
        <is>
          <t>AI &amp; Wireless Communication Systems Internship 2026</t>
        </is>
      </c>
      <c r="E2122" s="7" t="inlineStr">
        <is>
          <t>MediaTek</t>
        </is>
      </c>
      <c r="F2122" s="8" t="inlineStr">
        <is>
          <t>Cambourne, England, UK</t>
        </is>
      </c>
      <c r="G2122" s="8" t="n"/>
      <c r="H2122" s="14" t="n"/>
      <c r="I2122" s="15">
        <f>IF($H2122="","",$H2122-TODAY())</f>
        <v/>
      </c>
      <c r="J2122" s="16" t="inlineStr">
        <is>
          <t>Open posting</t>
        </is>
      </c>
      <c r="K2122" s="8" t="inlineStr">
        <is>
          <t>filtered by keyword pre-scan</t>
        </is>
      </c>
      <c r="L2122" s="17" t="inlineStr">
        <is>
          <t>new</t>
        </is>
      </c>
      <c r="M2122" s="18" t="inlineStr"/>
      <c r="N2122" s="7" t="inlineStr">
        <is>
          <t>1e98e2239ec254debdb07d2d1e0e5f712a7d8e7c</t>
        </is>
      </c>
      <c r="O2122" s="14" t="n">
        <v>46182</v>
      </c>
      <c r="P2122" s="7" t="inlineStr">
        <is>
          <t>jobspy</t>
        </is>
      </c>
      <c r="Q2122" s="8" t="inlineStr">
        <is>
          <t>python, c</t>
        </is>
      </c>
      <c r="R2122" s="8" t="inlineStr">
        <is>
          <t>PhD Studentship embedded systems signal processing</t>
        </is>
      </c>
      <c r="S2122" s="19" t="n"/>
      <c r="T2122" s="19" t="n"/>
      <c r="U2122" s="14" t="n">
        <v>46196</v>
      </c>
      <c r="V2122" s="7" t="inlineStr">
        <is>
          <t>v2-cv-accuracy-13b988b18da8ea7d</t>
        </is>
      </c>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0.86</v>
      </c>
      <c r="C2123" s="12" t="inlineStr">
        <is>
          <t>Senior/Lead</t>
        </is>
      </c>
      <c r="D2123" s="8" t="inlineStr">
        <is>
          <t>Digital Connectivity Specialist</t>
        </is>
      </c>
      <c r="E2123" s="7" t="inlineStr">
        <is>
          <t>Michael Page</t>
        </is>
      </c>
      <c r="F2123" s="8" t="inlineStr">
        <is>
          <t>West Berkshire, England, UK</t>
        </is>
      </c>
      <c r="G2123" s="8" t="n"/>
      <c r="H2123" s="14" t="n"/>
      <c r="I2123" s="15">
        <f>IF($H2123="","",$H2123-TODAY())</f>
        <v/>
      </c>
      <c r="J2123" s="16" t="inlineStr">
        <is>
          <t>Open posting</t>
        </is>
      </c>
      <c r="K2123" s="8" t="inlineStr">
        <is>
          <t>filtered by keyword pre-scan</t>
        </is>
      </c>
      <c r="L2123" s="17" t="inlineStr">
        <is>
          <t>new</t>
        </is>
      </c>
      <c r="M2123" s="18" t="inlineStr"/>
      <c r="N2123" s="7" t="inlineStr">
        <is>
          <t>61370a925b640058880ff0dc5466c005da22d1d4</t>
        </is>
      </c>
      <c r="O2123" s="14" t="n">
        <v>46190</v>
      </c>
      <c r="P2123" s="7" t="inlineStr">
        <is>
          <t>jobspy</t>
        </is>
      </c>
      <c r="Q2123" s="8" t="inlineStr">
        <is>
          <t>git, c</t>
        </is>
      </c>
      <c r="R2123" s="8" t="inlineStr">
        <is>
          <t>PhD Studentship IoT wireless communications</t>
        </is>
      </c>
      <c r="S2123" s="19" t="n"/>
      <c r="T2123" s="19" t="n"/>
      <c r="U2123" s="14" t="n">
        <v>46196</v>
      </c>
      <c r="V2123" s="7" t="inlineStr">
        <is>
          <t>v2-cv-accuracy-13b988b18da8ea7d</t>
        </is>
      </c>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0.86</v>
      </c>
      <c r="C2124" s="12" t="inlineStr">
        <is>
          <t>Senior/Lead</t>
        </is>
      </c>
      <c r="D2124" s="8" t="inlineStr">
        <is>
          <t>Wireless Systems Engineer, 3GPP Core Network Standards</t>
        </is>
      </c>
      <c r="E2124" s="7" t="inlineStr">
        <is>
          <t>InterDigital, Inc.</t>
        </is>
      </c>
      <c r="F2124" s="8" t="inlineStr">
        <is>
          <t>London, England, UK</t>
        </is>
      </c>
      <c r="G2124" s="8" t="n"/>
      <c r="H2124" s="14" t="n"/>
      <c r="I2124" s="15">
        <f>IF($H2124="","",$H2124-TODAY())</f>
        <v/>
      </c>
      <c r="J2124" s="16" t="inlineStr">
        <is>
          <t>Open posting</t>
        </is>
      </c>
      <c r="K2124" s="8" t="inlineStr">
        <is>
          <t>filtered by keyword pre-scan</t>
        </is>
      </c>
      <c r="L2124" s="17" t="inlineStr">
        <is>
          <t>new</t>
        </is>
      </c>
      <c r="M2124" s="18" t="inlineStr"/>
      <c r="N2124" s="7" t="inlineStr">
        <is>
          <t>82073a17ed3f167824bcf5912cad9ad149115296</t>
        </is>
      </c>
      <c r="O2124" s="14" t="n">
        <v>46185</v>
      </c>
      <c r="P2124" s="7" t="inlineStr">
        <is>
          <t>jobspy</t>
        </is>
      </c>
      <c r="Q2124" s="8" t="inlineStr">
        <is>
          <t>git, c</t>
        </is>
      </c>
      <c r="R2124" s="8" t="inlineStr">
        <is>
          <t>PhD Studentship IoT wireless communications</t>
        </is>
      </c>
      <c r="S2124" s="19" t="n"/>
      <c r="T2124" s="19" t="n"/>
      <c r="U2124" s="14" t="n">
        <v>46196</v>
      </c>
      <c r="V2124" s="7" t="inlineStr">
        <is>
          <t>v2-cv-accuracy-13b988b18da8ea7d</t>
        </is>
      </c>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0.86</v>
      </c>
      <c r="C2125" s="12" t="inlineStr">
        <is>
          <t>Senior/Lead</t>
        </is>
      </c>
      <c r="D2125" s="8" t="inlineStr">
        <is>
          <t>Network Security Engineer</t>
        </is>
      </c>
      <c r="E2125" s="7" t="inlineStr">
        <is>
          <t>Cerebras</t>
        </is>
      </c>
      <c r="F2125" s="8" t="inlineStr">
        <is>
          <t>Remote, California, United States; Sunnyvale CA or Toronto Canada</t>
        </is>
      </c>
      <c r="G2125" s="8" t="n"/>
      <c r="H2125" s="14" t="n"/>
      <c r="I2125" s="15">
        <f>IF($H2125="","",$H2125-TODAY())</f>
        <v/>
      </c>
      <c r="J2125" s="16" t="inlineStr">
        <is>
          <t>Open posting</t>
        </is>
      </c>
      <c r="K2125" s="8" t="inlineStr">
        <is>
          <t>filtered by keyword pre-scan</t>
        </is>
      </c>
      <c r="L2125" s="17" t="inlineStr">
        <is>
          <t>new</t>
        </is>
      </c>
      <c r="M2125" s="18" t="inlineStr"/>
      <c r="N2125" s="7" t="inlineStr">
        <is>
          <t>1d1f4d3370db74815af64f9cacde521913713898</t>
        </is>
      </c>
      <c r="O2125" s="14" t="n">
        <v>46196</v>
      </c>
      <c r="P2125" s="7" t="inlineStr">
        <is>
          <t>greenhouse:cerebrassystems</t>
        </is>
      </c>
      <c r="Q2125" s="8" t="inlineStr">
        <is>
          <t>python, c</t>
        </is>
      </c>
      <c r="R2125" s="8" t="n"/>
      <c r="S2125" s="19" t="n"/>
      <c r="T2125" s="19" t="n"/>
      <c r="U2125" s="14" t="n">
        <v>46196</v>
      </c>
      <c r="V2125" s="7" t="inlineStr">
        <is>
          <t>v2-cv-accuracy-13b988b18da8ea7d</t>
        </is>
      </c>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0.86</v>
      </c>
      <c r="C2126" s="12" t="inlineStr">
        <is>
          <t>Junior</t>
        </is>
      </c>
      <c r="D2126" s="8" t="inlineStr">
        <is>
          <t>Embedded Software Engineer</t>
        </is>
      </c>
      <c r="E2126" s="7" t="inlineStr">
        <is>
          <t>IC Resources</t>
        </is>
      </c>
      <c r="F2126" s="8" t="inlineStr">
        <is>
          <t>Farnborough, England, UK</t>
        </is>
      </c>
      <c r="G2126" s="8" t="n"/>
      <c r="H2126" s="14" t="n"/>
      <c r="I2126" s="15">
        <f>IF($H2126="","",$H2126-TODAY())</f>
        <v/>
      </c>
      <c r="J2126" s="16" t="inlineStr">
        <is>
          <t>Open posting</t>
        </is>
      </c>
      <c r="K2126" s="8" t="inlineStr">
        <is>
          <t>filtered by keyword pre-scan</t>
        </is>
      </c>
      <c r="L2126" s="17" t="inlineStr">
        <is>
          <t>new</t>
        </is>
      </c>
      <c r="M2126" s="18" t="inlineStr"/>
      <c r="N2126" s="7" t="inlineStr">
        <is>
          <t>ab9da558af6ba18ed5685e7f10af3e4c75aa5dbb</t>
        </is>
      </c>
      <c r="O2126" s="14" t="n">
        <v>46170</v>
      </c>
      <c r="P2126" s="7" t="inlineStr">
        <is>
          <t>jobspy</t>
        </is>
      </c>
      <c r="Q2126" s="8" t="inlineStr">
        <is>
          <t>c, embedded systems</t>
        </is>
      </c>
      <c r="R2126" s="8" t="inlineStr">
        <is>
          <t>Junior Embedded Systems Engineer STM32</t>
        </is>
      </c>
      <c r="S2126" s="19" t="n"/>
      <c r="T2126" s="19" t="n"/>
      <c r="U2126" s="14" t="n">
        <v>46195</v>
      </c>
      <c r="V2126" s="7" t="inlineStr">
        <is>
          <t>v2-cv-accuracy-13b988b18da8ea7d</t>
        </is>
      </c>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0.86</v>
      </c>
      <c r="C2127" s="12" t="inlineStr">
        <is>
          <t>Unspecified</t>
        </is>
      </c>
      <c r="D2127" s="8" t="inlineStr">
        <is>
          <t>Autonomy Technologist</t>
        </is>
      </c>
      <c r="E2127" s="7" t="inlineStr">
        <is>
          <t>Leonardo</t>
        </is>
      </c>
      <c r="F2127" s="8" t="inlineStr">
        <is>
          <t>Yeovil, England, UK</t>
        </is>
      </c>
      <c r="G2127" s="8" t="n"/>
      <c r="H2127" s="14" t="n"/>
      <c r="I2127" s="15">
        <f>IF($H2127="","",$H2127-TODAY())</f>
        <v/>
      </c>
      <c r="J2127" s="16" t="inlineStr">
        <is>
          <t>Open posting</t>
        </is>
      </c>
      <c r="K2127" s="8" t="inlineStr">
        <is>
          <t>filtered by keyword pre-scan</t>
        </is>
      </c>
      <c r="L2127" s="17" t="inlineStr">
        <is>
          <t>new</t>
        </is>
      </c>
      <c r="M2127" s="18" t="inlineStr"/>
      <c r="N2127" s="7" t="inlineStr">
        <is>
          <t>f059b40b583edee9a6af1405d8406af2e5625cfc</t>
        </is>
      </c>
      <c r="O2127" s="14" t="n">
        <v>46184</v>
      </c>
      <c r="P2127" s="7" t="inlineStr">
        <is>
          <t>jobspy</t>
        </is>
      </c>
      <c r="Q2127" s="8" t="inlineStr">
        <is>
          <t>python, c</t>
        </is>
      </c>
      <c r="R2127" s="8" t="inlineStr">
        <is>
          <t>Graduate Software Engineer Python embedded</t>
        </is>
      </c>
      <c r="S2127" s="19" t="n"/>
      <c r="T2127" s="19" t="n"/>
      <c r="U2127" s="14" t="n">
        <v>46195</v>
      </c>
      <c r="V2127" s="7" t="inlineStr">
        <is>
          <t>v2-cv-accuracy-13b988b18da8ea7d</t>
        </is>
      </c>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0.86</v>
      </c>
      <c r="C2128" s="12" t="inlineStr">
        <is>
          <t>Unspecified</t>
        </is>
      </c>
      <c r="D2128" s="8" t="inlineStr">
        <is>
          <t>Test Specialist</t>
        </is>
      </c>
      <c r="E2128" s="7" t="inlineStr">
        <is>
          <t>GIOS Technology</t>
        </is>
      </c>
      <c r="F2128" s="8" t="inlineStr">
        <is>
          <t>Sheffield, England, UK</t>
        </is>
      </c>
      <c r="G2128" s="8" t="n"/>
      <c r="H2128" s="14" t="n"/>
      <c r="I2128" s="15">
        <f>IF($H2128="","",$H2128-TODAY())</f>
        <v/>
      </c>
      <c r="J2128" s="16" t="inlineStr">
        <is>
          <t>Open posting</t>
        </is>
      </c>
      <c r="K2128" s="8" t="inlineStr">
        <is>
          <t>filtered by keyword pre-scan</t>
        </is>
      </c>
      <c r="L2128" s="17" t="inlineStr">
        <is>
          <t>new</t>
        </is>
      </c>
      <c r="M2128" s="18" t="inlineStr"/>
      <c r="N2128" s="7" t="inlineStr">
        <is>
          <t>3d75cdb2276a4481921faf1ff616941972308b72</t>
        </is>
      </c>
      <c r="O2128" s="14" t="n"/>
      <c r="P2128" s="7" t="inlineStr">
        <is>
          <t>jobspy</t>
        </is>
      </c>
      <c r="Q2128" s="8" t="inlineStr">
        <is>
          <t>sql, c</t>
        </is>
      </c>
      <c r="R2128" s="8" t="inlineStr">
        <is>
          <t>Graduate Hardware Engineer Sheffield</t>
        </is>
      </c>
      <c r="S2128" s="19" t="n"/>
      <c r="T2128" s="19" t="n"/>
      <c r="U2128" s="14" t="n">
        <v>46195</v>
      </c>
      <c r="V2128" s="7" t="inlineStr">
        <is>
          <t>v2-cv-accuracy-13b988b18da8ea7d</t>
        </is>
      </c>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0.86</v>
      </c>
      <c r="C2129" s="12" t="inlineStr">
        <is>
          <t>Junior</t>
        </is>
      </c>
      <c r="D2129" s="8" t="inlineStr">
        <is>
          <t>Junior Data Engineer</t>
        </is>
      </c>
      <c r="E2129" s="7" t="inlineStr">
        <is>
          <t>Harnham</t>
        </is>
      </c>
      <c r="F2129" s="8" t="inlineStr">
        <is>
          <t>England, United Kingdom</t>
        </is>
      </c>
      <c r="G2129" s="8" t="n"/>
      <c r="H2129" s="14" t="n"/>
      <c r="I2129" s="15">
        <f>IF($H2129="","",$H2129-TODAY())</f>
        <v/>
      </c>
      <c r="J2129" s="16" t="inlineStr">
        <is>
          <t>Open posting</t>
        </is>
      </c>
      <c r="K2129" s="8" t="inlineStr">
        <is>
          <t>filtered by keyword pre-scan</t>
        </is>
      </c>
      <c r="L2129" s="17" t="inlineStr">
        <is>
          <t>new</t>
        </is>
      </c>
      <c r="M2129" s="18" t="inlineStr"/>
      <c r="N2129" s="7" t="inlineStr">
        <is>
          <t>c319bb1db892ea6e97e43966a0df93a1f9f076e9</t>
        </is>
      </c>
      <c r="O2129" s="14" t="n">
        <v>46184</v>
      </c>
      <c r="P2129" s="7" t="inlineStr">
        <is>
          <t>jobspy</t>
        </is>
      </c>
      <c r="Q2129" s="8" t="inlineStr">
        <is>
          <t>python, c</t>
        </is>
      </c>
      <c r="R2129" s="8" t="inlineStr">
        <is>
          <t>Junior Data Engineer Python SQL MySQL remote</t>
        </is>
      </c>
      <c r="S2129" s="19" t="n"/>
      <c r="T2129" s="19" t="n"/>
      <c r="U2129" s="14" t="n">
        <v>46195</v>
      </c>
      <c r="V2129" s="7" t="inlineStr">
        <is>
          <t>v2-cv-accuracy-13b988b18da8ea7d</t>
        </is>
      </c>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0.86</v>
      </c>
      <c r="C2130" s="12" t="inlineStr">
        <is>
          <t>Senior/Lead</t>
        </is>
      </c>
      <c r="D2130" s="8" t="inlineStr">
        <is>
          <t>Frontend Software Developer Volunteer</t>
        </is>
      </c>
      <c r="E2130" s="7" t="inlineStr">
        <is>
          <t>MapAction</t>
        </is>
      </c>
      <c r="F2130" s="8" t="inlineStr">
        <is>
          <t>Princes Risborough, England, UK</t>
        </is>
      </c>
      <c r="G2130" s="8" t="n"/>
      <c r="H2130" s="14" t="n"/>
      <c r="I2130" s="15">
        <f>IF($H2130="","",$H2130-TODAY())</f>
        <v/>
      </c>
      <c r="J2130" s="16" t="inlineStr">
        <is>
          <t>Open posting</t>
        </is>
      </c>
      <c r="K2130" s="8" t="inlineStr">
        <is>
          <t>filtered by keyword pre-scan</t>
        </is>
      </c>
      <c r="L2130" s="17" t="inlineStr">
        <is>
          <t>new</t>
        </is>
      </c>
      <c r="M2130" s="18" t="inlineStr"/>
      <c r="N2130" s="7" t="inlineStr">
        <is>
          <t>cfceea1a3e560836afe53109c50ceb3cf8bc4fc6</t>
        </is>
      </c>
      <c r="O2130" s="14" t="n">
        <v>46189</v>
      </c>
      <c r="P2130" s="7" t="inlineStr">
        <is>
          <t>jobspy</t>
        </is>
      </c>
      <c r="Q2130" s="8" t="inlineStr">
        <is>
          <t>c</t>
        </is>
      </c>
      <c r="R2130" s="8" t="inlineStr">
        <is>
          <t>Junior Full Stack Developer JavaScript Python remote</t>
        </is>
      </c>
      <c r="S2130" s="19" t="n"/>
      <c r="T2130" s="19" t="n"/>
      <c r="U2130" s="14" t="n">
        <v>46195</v>
      </c>
      <c r="V2130" s="7" t="inlineStr">
        <is>
          <t>v2-cv-accuracy-13b988b18da8ea7d</t>
        </is>
      </c>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0.86</v>
      </c>
      <c r="C2131" s="12" t="inlineStr">
        <is>
          <t>Unspecified</t>
        </is>
      </c>
      <c r="D2131" s="8" t="inlineStr">
        <is>
          <t>Embedded Software Engineer</t>
        </is>
      </c>
      <c r="E2131" s="7" t="inlineStr">
        <is>
          <t>Langham Recruitment</t>
        </is>
      </c>
      <c r="F2131" s="8" t="inlineStr">
        <is>
          <t>London Area, United Kingdom</t>
        </is>
      </c>
      <c r="G2131" s="8" t="n"/>
      <c r="H2131" s="14" t="n"/>
      <c r="I2131" s="15">
        <f>IF($H2131="","",$H2131-TODAY())</f>
        <v/>
      </c>
      <c r="J2131" s="16" t="inlineStr">
        <is>
          <t>Open posting</t>
        </is>
      </c>
      <c r="K2131" s="8" t="inlineStr">
        <is>
          <t>filtered by keyword pre-scan</t>
        </is>
      </c>
      <c r="L2131" s="17" t="inlineStr">
        <is>
          <t>new</t>
        </is>
      </c>
      <c r="M2131" s="18" t="inlineStr"/>
      <c r="N2131" s="7" t="inlineStr">
        <is>
          <t>5da87141ce4217ebc94f0f414dbbbe1501e77b17</t>
        </is>
      </c>
      <c r="O2131" s="14" t="n">
        <v>46171</v>
      </c>
      <c r="P2131" s="7" t="inlineStr">
        <is>
          <t>jobspy</t>
        </is>
      </c>
      <c r="Q2131" s="8" t="inlineStr">
        <is>
          <t>python, c</t>
        </is>
      </c>
      <c r="R2131" s="8" t="inlineStr">
        <is>
          <t>Graduate Embedded Software Engineer C Python IoT</t>
        </is>
      </c>
      <c r="S2131" s="19" t="n"/>
      <c r="T2131" s="19" t="n"/>
      <c r="U2131" s="14" t="n">
        <v>46195</v>
      </c>
      <c r="V2131" s="7" t="inlineStr">
        <is>
          <t>v2-cv-accuracy-13b988b18da8ea7d</t>
        </is>
      </c>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0.86</v>
      </c>
      <c r="C2132" s="12" t="inlineStr">
        <is>
          <t>Junior</t>
        </is>
      </c>
      <c r="D2132" s="8" t="inlineStr">
        <is>
          <t>Cambridge Residency Programme: Next-Generation AI Datacentre Networking</t>
        </is>
      </c>
      <c r="E2132" s="7" t="inlineStr">
        <is>
          <t>Microsoft</t>
        </is>
      </c>
      <c r="F2132" s="8" t="inlineStr">
        <is>
          <t>Cambridge, England, UK</t>
        </is>
      </c>
      <c r="G2132" s="8" t="n"/>
      <c r="H2132" s="14" t="n"/>
      <c r="I2132" s="15">
        <f>IF($H2132="","",$H2132-TODAY())</f>
        <v/>
      </c>
      <c r="J2132" s="16" t="inlineStr">
        <is>
          <t>Open posting</t>
        </is>
      </c>
      <c r="K2132" s="8" t="inlineStr">
        <is>
          <t>filtered by keyword pre-scan</t>
        </is>
      </c>
      <c r="L2132" s="17" t="inlineStr">
        <is>
          <t>new</t>
        </is>
      </c>
      <c r="M2132" s="18" t="inlineStr"/>
      <c r="N2132" s="7" t="inlineStr">
        <is>
          <t>b541e73b87f9a409600956758d7013e68e96966a</t>
        </is>
      </c>
      <c r="O2132" s="14" t="n">
        <v>46179</v>
      </c>
      <c r="P2132" s="7" t="inlineStr">
        <is>
          <t>jobspy</t>
        </is>
      </c>
      <c r="Q2132" s="8" t="inlineStr">
        <is>
          <t>python, c</t>
        </is>
      </c>
      <c r="R2132" s="8" t="inlineStr">
        <is>
          <t>PhD Studentship Wireless Communications LoRaWAN IoT</t>
        </is>
      </c>
      <c r="S2132" s="19" t="n"/>
      <c r="T2132" s="19" t="n"/>
      <c r="U2132" s="14" t="n">
        <v>46195</v>
      </c>
      <c r="V2132" s="7" t="inlineStr">
        <is>
          <t>v2-cv-accuracy-13b988b18da8ea7d</t>
        </is>
      </c>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0.86</v>
      </c>
      <c r="C2133" s="12" t="inlineStr">
        <is>
          <t>Mid-level</t>
        </is>
      </c>
      <c r="D2133" s="8" t="inlineStr">
        <is>
          <t>Researcher in Novel Computing for 6G</t>
        </is>
      </c>
      <c r="E2133" s="7" t="inlineStr">
        <is>
          <t>Nokia</t>
        </is>
      </c>
      <c r="F2133" s="8" t="inlineStr">
        <is>
          <t>Cambridge, England, UK</t>
        </is>
      </c>
      <c r="G2133" s="8" t="n"/>
      <c r="H2133" s="14" t="n"/>
      <c r="I2133" s="15">
        <f>IF($H2133="","",$H2133-TODAY())</f>
        <v/>
      </c>
      <c r="J2133" s="16" t="inlineStr">
        <is>
          <t>Open posting</t>
        </is>
      </c>
      <c r="K2133" s="8" t="inlineStr">
        <is>
          <t>filtered by keyword pre-scan</t>
        </is>
      </c>
      <c r="L2133" s="17" t="inlineStr">
        <is>
          <t>new</t>
        </is>
      </c>
      <c r="M2133" s="18" t="inlineStr"/>
      <c r="N2133" s="7" t="inlineStr">
        <is>
          <t>f8cfec93db95b9ec9745467c1802a8236611fffd</t>
        </is>
      </c>
      <c r="O2133" s="14" t="n"/>
      <c r="P2133" s="7" t="inlineStr">
        <is>
          <t>jobspy</t>
        </is>
      </c>
      <c r="Q2133" s="8" t="inlineStr">
        <is>
          <t>python, c</t>
        </is>
      </c>
      <c r="R2133" s="8" t="inlineStr">
        <is>
          <t>PhD Studentship Wireless Communications LoRaWAN IoT</t>
        </is>
      </c>
      <c r="S2133" s="19" t="n"/>
      <c r="T2133" s="19" t="n"/>
      <c r="U2133" s="14" t="n">
        <v>46195</v>
      </c>
      <c r="V2133" s="7" t="inlineStr">
        <is>
          <t>v2-cv-accuracy-13b988b18da8ea7d</t>
        </is>
      </c>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0.86</v>
      </c>
      <c r="C2134" s="12" t="inlineStr">
        <is>
          <t>Graduate/Entry</t>
        </is>
      </c>
      <c r="D2134" s="8" t="inlineStr">
        <is>
          <t>MSCA Doctoral Graduate Research Assistant [DC4]</t>
        </is>
      </c>
      <c r="E2134" s="7" t="inlineStr">
        <is>
          <t>University of Exeter</t>
        </is>
      </c>
      <c r="F2134" s="8" t="inlineStr">
        <is>
          <t>Exeter, England, UK</t>
        </is>
      </c>
      <c r="G2134" s="8" t="n"/>
      <c r="H2134" s="14" t="n"/>
      <c r="I2134" s="15">
        <f>IF($H2134="","",$H2134-TODAY())</f>
        <v/>
      </c>
      <c r="J2134" s="16" t="inlineStr">
        <is>
          <t>Open posting</t>
        </is>
      </c>
      <c r="K2134" s="8" t="inlineStr">
        <is>
          <t>filtered by keyword pre-scan</t>
        </is>
      </c>
      <c r="L2134" s="17" t="inlineStr">
        <is>
          <t>new</t>
        </is>
      </c>
      <c r="M2134" s="18" t="inlineStr"/>
      <c r="N2134" s="7" t="inlineStr">
        <is>
          <t>8734fe3fb126866cc5fa9c2c0bbaabbbb724c41e</t>
        </is>
      </c>
      <c r="O2134" s="14" t="n"/>
      <c r="P2134" s="7" t="inlineStr">
        <is>
          <t>jobspy</t>
        </is>
      </c>
      <c r="Q2134" s="8" t="inlineStr">
        <is>
          <t>git, c</t>
        </is>
      </c>
      <c r="R2134" s="8" t="inlineStr">
        <is>
          <t>PhD Studentship Wireless Communications LoRaWAN IoT</t>
        </is>
      </c>
      <c r="S2134" s="19" t="n"/>
      <c r="T2134" s="19" t="n"/>
      <c r="U2134" s="14" t="n">
        <v>46195</v>
      </c>
      <c r="V2134" s="7" t="inlineStr">
        <is>
          <t>v2-cv-accuracy-13b988b18da8ea7d</t>
        </is>
      </c>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0.86</v>
      </c>
      <c r="C2135" s="12" t="inlineStr">
        <is>
          <t>Graduate/Entry</t>
        </is>
      </c>
      <c r="D2135" s="8" t="inlineStr">
        <is>
          <t>Kigtek Solutions (VINCI Energies) - Graduate Automation Engineer</t>
        </is>
      </c>
      <c r="E2135" s="7" t="inlineStr">
        <is>
          <t>ACTEMIUM</t>
        </is>
      </c>
      <c r="F2135" s="8" t="inlineStr">
        <is>
          <t>Bellshill, SCT, GB</t>
        </is>
      </c>
      <c r="G2135" s="8" t="n"/>
      <c r="H2135" s="14" t="n"/>
      <c r="I2135" s="15">
        <f>IF($H2135="","",$H2135-TODAY())</f>
        <v/>
      </c>
      <c r="J2135" s="16" t="inlineStr">
        <is>
          <t>Open posting</t>
        </is>
      </c>
      <c r="K2135" s="8" t="inlineStr">
        <is>
          <t>filtered by keyword pre-scan</t>
        </is>
      </c>
      <c r="L2135" s="17" t="inlineStr">
        <is>
          <t>new</t>
        </is>
      </c>
      <c r="M2135" s="18" t="inlineStr"/>
      <c r="N2135" s="7" t="inlineStr">
        <is>
          <t>9dd05116e627548410b0ac283c144e48f042acda</t>
        </is>
      </c>
      <c r="O2135" s="14" t="n">
        <v>46168</v>
      </c>
      <c r="P2135" s="7" t="inlineStr">
        <is>
          <t>jobspy</t>
        </is>
      </c>
      <c r="Q2135" s="8" t="inlineStr">
        <is>
          <t>git, c</t>
        </is>
      </c>
      <c r="R2135" s="8" t="inlineStr">
        <is>
          <t>Graduate Computer Engineer digital design</t>
        </is>
      </c>
      <c r="S2135" s="19" t="n"/>
      <c r="T2135" s="19" t="n"/>
      <c r="U2135" s="14" t="n">
        <v>46194</v>
      </c>
      <c r="V2135" s="7" t="inlineStr">
        <is>
          <t>v2-cv-accuracy-13b988b18da8ea7d</t>
        </is>
      </c>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0.86</v>
      </c>
      <c r="C2136" s="12" t="inlineStr">
        <is>
          <t>Junior</t>
        </is>
      </c>
      <c r="D2136" s="8" t="inlineStr">
        <is>
          <t>Software Developer with AI in Modern Construction (KTP Associate)</t>
        </is>
      </c>
      <c r="E2136" s="7" t="inlineStr">
        <is>
          <t>University of Hertfordshire</t>
        </is>
      </c>
      <c r="F2136" s="8" t="inlineStr">
        <is>
          <t>Hatfield, ENG, GB</t>
        </is>
      </c>
      <c r="G2136" s="8" t="n"/>
      <c r="H2136" s="14" t="n"/>
      <c r="I2136" s="15">
        <f>IF($H2136="","",$H2136-TODAY())</f>
        <v/>
      </c>
      <c r="J2136" s="16" t="inlineStr">
        <is>
          <t>Open posting</t>
        </is>
      </c>
      <c r="K2136" s="8" t="inlineStr">
        <is>
          <t>filtered by keyword pre-scan</t>
        </is>
      </c>
      <c r="L2136" s="17" t="inlineStr">
        <is>
          <t>new</t>
        </is>
      </c>
      <c r="M2136" s="18" t="inlineStr"/>
      <c r="N2136" s="7" t="inlineStr">
        <is>
          <t>24a5f13f7e0a4dbd8fa5676c79d3e9d6dacd54cb</t>
        </is>
      </c>
      <c r="O2136" s="14" t="n">
        <v>46168</v>
      </c>
      <c r="P2136" s="7" t="inlineStr">
        <is>
          <t>jobspy</t>
        </is>
      </c>
      <c r="Q2136" s="8" t="inlineStr">
        <is>
          <t>git, c</t>
        </is>
      </c>
      <c r="R2136" s="8" t="inlineStr">
        <is>
          <t>Graduate Computer Engineer digital design</t>
        </is>
      </c>
      <c r="S2136" s="19" t="n"/>
      <c r="T2136" s="19" t="n"/>
      <c r="U2136" s="14" t="n">
        <v>46194</v>
      </c>
      <c r="V2136" s="7" t="inlineStr">
        <is>
          <t>v2-cv-accuracy-13b988b18da8ea7d</t>
        </is>
      </c>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0.86</v>
      </c>
      <c r="C2137" s="12" t="inlineStr">
        <is>
          <t>Graduate/Entry</t>
        </is>
      </c>
      <c r="D2137" s="8" t="inlineStr">
        <is>
          <t>Kigtek Solutions (VINCI Energies) - Graduate Automation Engineer</t>
        </is>
      </c>
      <c r="E2137" s="7" t="inlineStr">
        <is>
          <t>VINCI</t>
        </is>
      </c>
      <c r="F2137" s="8" t="inlineStr">
        <is>
          <t>Bellshill, SCT, GB</t>
        </is>
      </c>
      <c r="G2137" s="8" t="n"/>
      <c r="H2137" s="14" t="n"/>
      <c r="I2137" s="15">
        <f>IF($H2137="","",$H2137-TODAY())</f>
        <v/>
      </c>
      <c r="J2137" s="16" t="inlineStr">
        <is>
          <t>Open posting</t>
        </is>
      </c>
      <c r="K2137" s="8" t="inlineStr">
        <is>
          <t>filtered by keyword pre-scan</t>
        </is>
      </c>
      <c r="L2137" s="17" t="inlineStr">
        <is>
          <t>new</t>
        </is>
      </c>
      <c r="M2137" s="18" t="inlineStr"/>
      <c r="N2137" s="7" t="inlineStr">
        <is>
          <t>b99b6c455029c7998123ca4a01095862e7f85099</t>
        </is>
      </c>
      <c r="O2137" s="14" t="n">
        <v>46168</v>
      </c>
      <c r="P2137" s="7" t="inlineStr">
        <is>
          <t>jobspy</t>
        </is>
      </c>
      <c r="Q2137" s="8" t="inlineStr">
        <is>
          <t>git, c</t>
        </is>
      </c>
      <c r="R2137" s="8" t="inlineStr">
        <is>
          <t>Graduate Computer Engineer digital design</t>
        </is>
      </c>
      <c r="S2137" s="19" t="n"/>
      <c r="T2137" s="19" t="n"/>
      <c r="U2137" s="14" t="n">
        <v>46194</v>
      </c>
      <c r="V2137" s="7" t="inlineStr">
        <is>
          <t>v2-cv-accuracy-13b988b18da8ea7d</t>
        </is>
      </c>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0.86</v>
      </c>
      <c r="C2138" s="12" t="inlineStr">
        <is>
          <t>Junior</t>
        </is>
      </c>
      <c r="D2138" s="8" t="inlineStr">
        <is>
          <t>Junior Software Engineer</t>
        </is>
      </c>
      <c r="E2138" s="7" t="inlineStr">
        <is>
          <t>Platform Recruitment</t>
        </is>
      </c>
      <c r="F2138" s="8" t="inlineStr">
        <is>
          <t>London Area, United Kingdom</t>
        </is>
      </c>
      <c r="G2138" s="8" t="n"/>
      <c r="H2138" s="14" t="n"/>
      <c r="I2138" s="15">
        <f>IF($H2138="","",$H2138-TODAY())</f>
        <v/>
      </c>
      <c r="J2138" s="16" t="inlineStr">
        <is>
          <t>Open posting</t>
        </is>
      </c>
      <c r="K2138" s="8" t="inlineStr">
        <is>
          <t>filtered by keyword pre-scan</t>
        </is>
      </c>
      <c r="L2138" s="17" t="inlineStr">
        <is>
          <t>new</t>
        </is>
      </c>
      <c r="M2138" s="18" t="inlineStr"/>
      <c r="N2138" s="7" t="inlineStr">
        <is>
          <t>594c802c7b0cb913a18489292099021584340838</t>
        </is>
      </c>
      <c r="O2138" s="14" t="n">
        <v>46192</v>
      </c>
      <c r="P2138" s="7" t="inlineStr">
        <is>
          <t>jobspy</t>
        </is>
      </c>
      <c r="Q2138" s="8" t="inlineStr">
        <is>
          <t>sql, c</t>
        </is>
      </c>
      <c r="R2138" s="8" t="inlineStr">
        <is>
          <t>Graduate Software Engineer embedded systems</t>
        </is>
      </c>
      <c r="S2138" s="19" t="n"/>
      <c r="T2138" s="19" t="n"/>
      <c r="U2138" s="14" t="n">
        <v>46194</v>
      </c>
      <c r="V2138" s="7" t="inlineStr">
        <is>
          <t>v2-cv-accuracy-13b988b18da8ea7d</t>
        </is>
      </c>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0.86</v>
      </c>
      <c r="C2139" s="12" t="inlineStr">
        <is>
          <t>Unspecified</t>
        </is>
      </c>
      <c r="D2139" s="8" t="inlineStr">
        <is>
          <t>Flight Software Engineer</t>
        </is>
      </c>
      <c r="E2139" s="7" t="inlineStr">
        <is>
          <t>Alexander Associates</t>
        </is>
      </c>
      <c r="F2139" s="8" t="inlineStr">
        <is>
          <t>California, Scotland, UK</t>
        </is>
      </c>
      <c r="G2139" s="8" t="n"/>
      <c r="H2139" s="14" t="n"/>
      <c r="I2139" s="15">
        <f>IF($H2139="","",$H2139-TODAY())</f>
        <v/>
      </c>
      <c r="J2139" s="16" t="inlineStr">
        <is>
          <t>Open posting</t>
        </is>
      </c>
      <c r="K2139" s="8" t="inlineStr">
        <is>
          <t>filtered by keyword pre-scan</t>
        </is>
      </c>
      <c r="L2139" s="17" t="inlineStr">
        <is>
          <t>new</t>
        </is>
      </c>
      <c r="M2139" s="18" t="inlineStr"/>
      <c r="N2139" s="7" t="inlineStr">
        <is>
          <t>e0e5f74aead71223e2231383cac3547862258b5c</t>
        </is>
      </c>
      <c r="O2139" s="14" t="n">
        <v>46186</v>
      </c>
      <c r="P2139" s="7" t="inlineStr">
        <is>
          <t>jobspy</t>
        </is>
      </c>
      <c r="Q2139" s="8" t="inlineStr">
        <is>
          <t>c, embedded systems</t>
        </is>
      </c>
      <c r="R2139" s="8" t="inlineStr">
        <is>
          <t>Graduate Software Engineer embedded systems</t>
        </is>
      </c>
      <c r="S2139" s="19" t="n"/>
      <c r="T2139" s="19" t="n"/>
      <c r="U2139" s="14" t="n">
        <v>46194</v>
      </c>
      <c r="V2139" s="7" t="inlineStr">
        <is>
          <t>v2-cv-accuracy-13b988b18da8ea7d</t>
        </is>
      </c>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0.86</v>
      </c>
      <c r="C2140" s="12" t="inlineStr">
        <is>
          <t>Graduate/Entry</t>
        </is>
      </c>
      <c r="D2140" s="8" t="inlineStr">
        <is>
          <t>Graduate Software Engineer (2026 start)</t>
        </is>
      </c>
      <c r="E2140" s="7" t="inlineStr">
        <is>
          <t>Cambridge Consultants</t>
        </is>
      </c>
      <c r="F2140" s="8" t="inlineStr">
        <is>
          <t>Cambridge, England, UK</t>
        </is>
      </c>
      <c r="G2140" s="8" t="n"/>
      <c r="H2140" s="14" t="n"/>
      <c r="I2140" s="15">
        <f>IF($H2140="","",$H2140-TODAY())</f>
        <v/>
      </c>
      <c r="J2140" s="16" t="inlineStr">
        <is>
          <t>Open posting</t>
        </is>
      </c>
      <c r="K2140" s="8" t="inlineStr">
        <is>
          <t>filtered by keyword pre-scan</t>
        </is>
      </c>
      <c r="L2140" s="17" t="inlineStr">
        <is>
          <t>new</t>
        </is>
      </c>
      <c r="M2140" s="18" t="inlineStr"/>
      <c r="N2140" s="7" t="inlineStr">
        <is>
          <t>c4e9a2f184d8cf6224d8e6d93ee964dfca02ba16</t>
        </is>
      </c>
      <c r="O2140" s="14" t="n">
        <v>46183</v>
      </c>
      <c r="P2140" s="7" t="inlineStr">
        <is>
          <t>jobspy</t>
        </is>
      </c>
      <c r="Q2140" s="8" t="inlineStr">
        <is>
          <t>python, c</t>
        </is>
      </c>
      <c r="R2140" s="8" t="inlineStr">
        <is>
          <t>Graduate Software Engineer embedded systems</t>
        </is>
      </c>
      <c r="S2140" s="19" t="n"/>
      <c r="T2140" s="19" t="n"/>
      <c r="U2140" s="14" t="n">
        <v>46194</v>
      </c>
      <c r="V2140" s="7" t="inlineStr">
        <is>
          <t>v2-cv-accuracy-13b988b18da8ea7d</t>
        </is>
      </c>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0.86</v>
      </c>
      <c r="C2141" s="12" t="inlineStr">
        <is>
          <t>Unspecified</t>
        </is>
      </c>
      <c r="D2141" s="8" t="inlineStr">
        <is>
          <t>Quantum Software Engineer</t>
        </is>
      </c>
      <c r="E2141" s="7" t="inlineStr">
        <is>
          <t>Oxford Quantum Circuits (OQC)</t>
        </is>
      </c>
      <c r="F2141" s="8" t="inlineStr">
        <is>
          <t>Reading, England, UK</t>
        </is>
      </c>
      <c r="G2141" s="8" t="n"/>
      <c r="H2141" s="14" t="n"/>
      <c r="I2141" s="15">
        <f>IF($H2141="","",$H2141-TODAY())</f>
        <v/>
      </c>
      <c r="J2141" s="16" t="inlineStr">
        <is>
          <t>Open posting</t>
        </is>
      </c>
      <c r="K2141" s="8" t="inlineStr">
        <is>
          <t>filtered by keyword pre-scan</t>
        </is>
      </c>
      <c r="L2141" s="17" t="inlineStr">
        <is>
          <t>new</t>
        </is>
      </c>
      <c r="M2141" s="18" t="inlineStr"/>
      <c r="N2141" s="7" t="inlineStr">
        <is>
          <t>4f851c67222bbb715bcc1355e2500b9fc573bb18</t>
        </is>
      </c>
      <c r="O2141" s="14" t="n">
        <v>46165</v>
      </c>
      <c r="P2141" s="7" t="inlineStr">
        <is>
          <t>jobspy</t>
        </is>
      </c>
      <c r="Q2141" s="8" t="inlineStr">
        <is>
          <t>python, c</t>
        </is>
      </c>
      <c r="R2141" s="8" t="inlineStr">
        <is>
          <t>Embedded Software Engineer graduate C Python</t>
        </is>
      </c>
      <c r="S2141" s="19" t="n"/>
      <c r="T2141" s="19" t="n"/>
      <c r="U2141" s="14" t="n">
        <v>46194</v>
      </c>
      <c r="V2141" s="7" t="inlineStr">
        <is>
          <t>v2-cv-accuracy-13b988b18da8ea7d</t>
        </is>
      </c>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0.86</v>
      </c>
      <c r="C2142" s="12" t="inlineStr">
        <is>
          <t>Senior/Lead</t>
        </is>
      </c>
      <c r="D2142" s="8" t="inlineStr">
        <is>
          <t>Test Engineer</t>
        </is>
      </c>
      <c r="E2142" s="7" t="inlineStr">
        <is>
          <t>IXICO</t>
        </is>
      </c>
      <c r="F2142" s="8" t="inlineStr">
        <is>
          <t>London Area, United Kingdom</t>
        </is>
      </c>
      <c r="G2142" s="8" t="n"/>
      <c r="H2142" s="14" t="n"/>
      <c r="I2142" s="15">
        <f>IF($H2142="","",$H2142-TODAY())</f>
        <v/>
      </c>
      <c r="J2142" s="16" t="inlineStr">
        <is>
          <t>Open posting</t>
        </is>
      </c>
      <c r="K2142" s="8" t="inlineStr">
        <is>
          <t>filtered by keyword pre-scan</t>
        </is>
      </c>
      <c r="L2142" s="17" t="inlineStr">
        <is>
          <t>new</t>
        </is>
      </c>
      <c r="M2142" s="18" t="inlineStr"/>
      <c r="N2142" s="7" t="inlineStr">
        <is>
          <t>0cde6979b696e36987a2b76d386a32515d8cc3ba</t>
        </is>
      </c>
      <c r="O2142" s="14" t="n">
        <v>46189</v>
      </c>
      <c r="P2142" s="7" t="inlineStr">
        <is>
          <t>jobspy</t>
        </is>
      </c>
      <c r="Q2142" s="8" t="inlineStr">
        <is>
          <t>git, c</t>
        </is>
      </c>
      <c r="R2142" s="8" t="inlineStr">
        <is>
          <t>Graduate Verification Engineer digital design</t>
        </is>
      </c>
      <c r="S2142" s="19" t="n"/>
      <c r="T2142" s="19" t="n"/>
      <c r="U2142" s="14" t="n">
        <v>46194</v>
      </c>
      <c r="V2142" s="7" t="inlineStr">
        <is>
          <t>v2-cv-accuracy-13b988b18da8ea7d</t>
        </is>
      </c>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0.86</v>
      </c>
      <c r="C2143" s="12" t="inlineStr">
        <is>
          <t>Mid-level</t>
        </is>
      </c>
      <c r="D2143" s="8" t="inlineStr">
        <is>
          <t>Configuration Engineer</t>
        </is>
      </c>
      <c r="E2143" s="7" t="inlineStr">
        <is>
          <t>Lockheed Martin</t>
        </is>
      </c>
      <c r="F2143" s="8" t="inlineStr">
        <is>
          <t>Ampthill, England, UK</t>
        </is>
      </c>
      <c r="G2143" s="8" t="n"/>
      <c r="H2143" s="14" t="n"/>
      <c r="I2143" s="15">
        <f>IF($H2143="","",$H2143-TODAY())</f>
        <v/>
      </c>
      <c r="J2143" s="16" t="inlineStr">
        <is>
          <t>Open posting</t>
        </is>
      </c>
      <c r="K2143" s="8" t="inlineStr">
        <is>
          <t>filtered by keyword pre-scan</t>
        </is>
      </c>
      <c r="L2143" s="17" t="inlineStr">
        <is>
          <t>new</t>
        </is>
      </c>
      <c r="M2143" s="18" t="inlineStr"/>
      <c r="N2143" s="7" t="inlineStr">
        <is>
          <t>f3f7970ab0d4cf4eda79c91f4f1c85b206c181ab</t>
        </is>
      </c>
      <c r="O2143" s="14" t="n">
        <v>46189</v>
      </c>
      <c r="P2143" s="7" t="inlineStr">
        <is>
          <t>jobspy</t>
        </is>
      </c>
      <c r="Q2143" s="8" t="inlineStr">
        <is>
          <t>git, c</t>
        </is>
      </c>
      <c r="R2143" s="8" t="inlineStr">
        <is>
          <t>Graduate Verification Engineer digital design</t>
        </is>
      </c>
      <c r="S2143" s="19" t="n"/>
      <c r="T2143" s="19" t="n"/>
      <c r="U2143" s="14" t="n">
        <v>46194</v>
      </c>
      <c r="V2143" s="7" t="inlineStr">
        <is>
          <t>v2-cv-accuracy-13b988b18da8ea7d</t>
        </is>
      </c>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0.86</v>
      </c>
      <c r="C2144" s="12" t="inlineStr">
        <is>
          <t>Senior/Lead</t>
        </is>
      </c>
      <c r="D2144" s="8" t="inlineStr">
        <is>
          <t>Digital Engineer</t>
        </is>
      </c>
      <c r="E2144" s="7" t="inlineStr">
        <is>
          <t>Babcock International Group</t>
        </is>
      </c>
      <c r="F2144" s="8" t="inlineStr">
        <is>
          <t>Bristol, England, UK</t>
        </is>
      </c>
      <c r="G2144" s="8" t="n"/>
      <c r="H2144" s="14" t="n"/>
      <c r="I2144" s="15">
        <f>IF($H2144="","",$H2144-TODAY())</f>
        <v/>
      </c>
      <c r="J2144" s="16" t="inlineStr">
        <is>
          <t>Open posting</t>
        </is>
      </c>
      <c r="K2144" s="8" t="inlineStr">
        <is>
          <t>filtered by keyword pre-scan</t>
        </is>
      </c>
      <c r="L2144" s="17" t="inlineStr">
        <is>
          <t>new</t>
        </is>
      </c>
      <c r="M2144" s="18" t="inlineStr"/>
      <c r="N2144" s="7" t="inlineStr">
        <is>
          <t>5b34235cf5d0ceb96726d6896ddb09be08dd2813</t>
        </is>
      </c>
      <c r="O2144" s="14" t="n">
        <v>46179</v>
      </c>
      <c r="P2144" s="7" t="inlineStr">
        <is>
          <t>jobspy</t>
        </is>
      </c>
      <c r="Q2144" s="8" t="inlineStr">
        <is>
          <t>git, c</t>
        </is>
      </c>
      <c r="R2144" s="8" t="inlineStr">
        <is>
          <t>Graduate Verification Engineer digital design</t>
        </is>
      </c>
      <c r="S2144" s="19" t="n"/>
      <c r="T2144" s="19" t="n"/>
      <c r="U2144" s="14" t="n">
        <v>46194</v>
      </c>
      <c r="V2144" s="7" t="inlineStr">
        <is>
          <t>v2-cv-accuracy-13b988b18da8ea7d</t>
        </is>
      </c>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0.86</v>
      </c>
      <c r="C2145" s="12" t="inlineStr">
        <is>
          <t>Unspecified</t>
        </is>
      </c>
      <c r="D2145" s="8" t="inlineStr">
        <is>
          <t>Embedded Software Engineer , Ring</t>
        </is>
      </c>
      <c r="E2145" s="7" t="inlineStr">
        <is>
          <t>Amazon</t>
        </is>
      </c>
      <c r="F2145" s="8" t="inlineStr">
        <is>
          <t>Cambridge, England, UK</t>
        </is>
      </c>
      <c r="G2145" s="8" t="n"/>
      <c r="H2145" s="14" t="n"/>
      <c r="I2145" s="15">
        <f>IF($H2145="","",$H2145-TODAY())</f>
        <v/>
      </c>
      <c r="J2145" s="16" t="inlineStr">
        <is>
          <t>Open posting</t>
        </is>
      </c>
      <c r="K2145" s="8" t="inlineStr">
        <is>
          <t>filtered by keyword pre-scan</t>
        </is>
      </c>
      <c r="L2145" s="17" t="inlineStr">
        <is>
          <t>new</t>
        </is>
      </c>
      <c r="M2145" s="18" t="inlineStr"/>
      <c r="N2145" s="7" t="inlineStr">
        <is>
          <t>4da8202f07cf88e73d941354bb61740a7a86c930</t>
        </is>
      </c>
      <c r="O2145" s="14" t="n">
        <v>46187</v>
      </c>
      <c r="P2145" s="7" t="inlineStr">
        <is>
          <t>jobspy</t>
        </is>
      </c>
      <c r="Q2145" s="8" t="inlineStr">
        <is>
          <t>c, embedded systems</t>
        </is>
      </c>
      <c r="R2145" s="8" t="inlineStr">
        <is>
          <t>Junior Embedded Software Engineer STM32</t>
        </is>
      </c>
      <c r="S2145" s="19" t="n"/>
      <c r="T2145" s="19" t="n"/>
      <c r="U2145" s="14" t="n">
        <v>46194</v>
      </c>
      <c r="V2145" s="7" t="inlineStr">
        <is>
          <t>v2-cv-accuracy-13b988b18da8ea7d</t>
        </is>
      </c>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0.86</v>
      </c>
      <c r="C2146" s="12" t="inlineStr">
        <is>
          <t>Senior/Lead</t>
        </is>
      </c>
      <c r="D2146" s="8" t="inlineStr">
        <is>
          <t>Modelling and Simulation Engineer</t>
        </is>
      </c>
      <c r="E2146" s="7" t="inlineStr">
        <is>
          <t>Capgemini Engineering</t>
        </is>
      </c>
      <c r="F2146" s="8" t="inlineStr">
        <is>
          <t>Stevenage, England, UK</t>
        </is>
      </c>
      <c r="G2146" s="8" t="n"/>
      <c r="H2146" s="14" t="n"/>
      <c r="I2146" s="15">
        <f>IF($H2146="","",$H2146-TODAY())</f>
        <v/>
      </c>
      <c r="J2146" s="16" t="inlineStr">
        <is>
          <t>Open posting</t>
        </is>
      </c>
      <c r="K2146" s="8" t="inlineStr">
        <is>
          <t>filtered by keyword pre-scan</t>
        </is>
      </c>
      <c r="L2146" s="17" t="inlineStr">
        <is>
          <t>new</t>
        </is>
      </c>
      <c r="M2146" s="18" t="inlineStr"/>
      <c r="N2146" s="7" t="inlineStr">
        <is>
          <t>0d54eea5856da93b2b457e10897c2f5b13a9ea34</t>
        </is>
      </c>
      <c r="O2146" s="14" t="n">
        <v>46188</v>
      </c>
      <c r="P2146" s="7" t="inlineStr">
        <is>
          <t>jobspy</t>
        </is>
      </c>
      <c r="Q2146" s="8" t="inlineStr">
        <is>
          <t>git, c</t>
        </is>
      </c>
      <c r="R2146" s="8" t="inlineStr">
        <is>
          <t>Graduate Aerospace Engineer embedded systems Sheffield</t>
        </is>
      </c>
      <c r="S2146" s="19" t="n"/>
      <c r="T2146" s="19" t="n"/>
      <c r="U2146" s="14" t="n">
        <v>46194</v>
      </c>
      <c r="V2146" s="7" t="inlineStr">
        <is>
          <t>v2-cv-accuracy-13b988b18da8ea7d</t>
        </is>
      </c>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0.86</v>
      </c>
      <c r="C2147" s="12" t="inlineStr">
        <is>
          <t>Mid-level</t>
        </is>
      </c>
      <c r="D2147" s="8" t="inlineStr">
        <is>
          <t>Software Engineer, Inference Platform</t>
        </is>
      </c>
      <c r="E2147" s="7" t="inlineStr">
        <is>
          <t>Cerebras</t>
        </is>
      </c>
      <c r="F2147" s="8" t="inlineStr">
        <is>
          <t>Sunnyvale, CA</t>
        </is>
      </c>
      <c r="G2147" s="8" t="n"/>
      <c r="H2147" s="14" t="n"/>
      <c r="I2147" s="15">
        <f>IF($H2147="","",$H2147-TODAY())</f>
        <v/>
      </c>
      <c r="J2147" s="16" t="inlineStr">
        <is>
          <t>Open posting</t>
        </is>
      </c>
      <c r="K2147" s="8" t="inlineStr">
        <is>
          <t>filtered by keyword pre-scan</t>
        </is>
      </c>
      <c r="L2147" s="17" t="inlineStr">
        <is>
          <t>new</t>
        </is>
      </c>
      <c r="M2147" s="18" t="inlineStr"/>
      <c r="N2147" s="7" t="inlineStr">
        <is>
          <t>2fc544b32b67e1e32063779fdf9d83a005093d82</t>
        </is>
      </c>
      <c r="O2147" s="14" t="n">
        <v>46192</v>
      </c>
      <c r="P2147" s="7" t="inlineStr">
        <is>
          <t>greenhouse:cerebrassystems</t>
        </is>
      </c>
      <c r="Q2147" s="8" t="inlineStr">
        <is>
          <t>kubernetes, c</t>
        </is>
      </c>
      <c r="R2147" s="8" t="n"/>
      <c r="S2147" s="19" t="n"/>
      <c r="T2147" s="19" t="n"/>
      <c r="U2147" s="14" t="n">
        <v>46193</v>
      </c>
      <c r="V2147" s="7" t="inlineStr">
        <is>
          <t>v2-cv-accuracy-13b988b18da8ea7d</t>
        </is>
      </c>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0.86</v>
      </c>
      <c r="C2148" s="12" t="inlineStr">
        <is>
          <t>Unspecified</t>
        </is>
      </c>
      <c r="D2148" s="8" t="inlineStr">
        <is>
          <t>Embedded Software Engineer</t>
        </is>
      </c>
      <c r="E2148" s="7" t="inlineStr">
        <is>
          <t>IC Resources</t>
        </is>
      </c>
      <c r="F2148" s="8" t="inlineStr">
        <is>
          <t>Livingston, Scotland, UK</t>
        </is>
      </c>
      <c r="G2148" s="8" t="n"/>
      <c r="H2148" s="14" t="n"/>
      <c r="I2148" s="15">
        <f>IF($H2148="","",$H2148-TODAY())</f>
        <v/>
      </c>
      <c r="J2148" s="16" t="inlineStr">
        <is>
          <t>Open posting</t>
        </is>
      </c>
      <c r="K2148" s="8" t="inlineStr">
        <is>
          <t>filtered by keyword pre-scan</t>
        </is>
      </c>
      <c r="L2148" s="17" t="inlineStr">
        <is>
          <t>new</t>
        </is>
      </c>
      <c r="M2148" s="18" t="inlineStr"/>
      <c r="N2148" s="7" t="inlineStr">
        <is>
          <t>c14389db64d6a186a1628f031bc5c6831ca8b53f</t>
        </is>
      </c>
      <c r="O2148" s="14" t="n"/>
      <c r="P2148" s="7" t="inlineStr">
        <is>
          <t>jobspy</t>
        </is>
      </c>
      <c r="Q2148" s="8" t="inlineStr">
        <is>
          <t>stm32, c</t>
        </is>
      </c>
      <c r="R2148" s="8" t="inlineStr">
        <is>
          <t>Junior Embedded Software Engineer STM32</t>
        </is>
      </c>
      <c r="S2148" s="19" t="n"/>
      <c r="T2148" s="19" t="n"/>
      <c r="U2148" s="14" t="n">
        <v>46193</v>
      </c>
      <c r="V2148" s="7" t="inlineStr">
        <is>
          <t>v2-cv-accuracy-13b988b18da8ea7d</t>
        </is>
      </c>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0.86</v>
      </c>
      <c r="C2149" s="12" t="inlineStr">
        <is>
          <t>Senior/Lead</t>
        </is>
      </c>
      <c r="D2149" s="8" t="inlineStr">
        <is>
          <t>Technical Engineer</t>
        </is>
      </c>
      <c r="E2149" s="7" t="inlineStr">
        <is>
          <t>XTEND</t>
        </is>
      </c>
      <c r="F2149" s="8" t="inlineStr">
        <is>
          <t>Swindon, England, UK</t>
        </is>
      </c>
      <c r="G2149" s="8" t="n"/>
      <c r="H2149" s="14" t="n"/>
      <c r="I2149" s="15">
        <f>IF($H2149="","",$H2149-TODAY())</f>
        <v/>
      </c>
      <c r="J2149" s="16" t="inlineStr">
        <is>
          <t>Open posting</t>
        </is>
      </c>
      <c r="K2149" s="8" t="inlineStr">
        <is>
          <t>filtered by keyword pre-scan</t>
        </is>
      </c>
      <c r="L2149" s="17" t="inlineStr">
        <is>
          <t>new</t>
        </is>
      </c>
      <c r="M2149" s="18" t="inlineStr"/>
      <c r="N2149" s="7" t="inlineStr">
        <is>
          <t>a02eb0dcc34890b62f34f15a69e7a7a7ad19755b</t>
        </is>
      </c>
      <c r="O2149" s="14" t="n">
        <v>46169</v>
      </c>
      <c r="P2149" s="7" t="inlineStr">
        <is>
          <t>jobspy</t>
        </is>
      </c>
      <c r="Q2149" s="8" t="inlineStr">
        <is>
          <t>c, embedded systems</t>
        </is>
      </c>
      <c r="R2149" s="8" t="inlineStr">
        <is>
          <t>Graduate Systems Engineer hardware software</t>
        </is>
      </c>
      <c r="S2149" s="19" t="n"/>
      <c r="T2149" s="19" t="n"/>
      <c r="U2149" s="14" t="n">
        <v>46193</v>
      </c>
      <c r="V2149" s="7" t="inlineStr">
        <is>
          <t>v2-cv-accuracy-13b988b18da8ea7d</t>
        </is>
      </c>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0.86</v>
      </c>
      <c r="C2150" s="12" t="inlineStr">
        <is>
          <t>Junior</t>
        </is>
      </c>
      <c r="D2150" s="8" t="inlineStr">
        <is>
          <t>Junior Embedded Software Engineer</t>
        </is>
      </c>
      <c r="E2150" s="7" t="inlineStr">
        <is>
          <t>IC Resources</t>
        </is>
      </c>
      <c r="F2150" s="8" t="inlineStr">
        <is>
          <t>Farnborough, England, UK</t>
        </is>
      </c>
      <c r="G2150" s="8" t="n"/>
      <c r="H2150" s="14" t="n"/>
      <c r="I2150" s="15">
        <f>IF($H2150="","",$H2150-TODAY())</f>
        <v/>
      </c>
      <c r="J2150" s="16" t="inlineStr">
        <is>
          <t>Open posting</t>
        </is>
      </c>
      <c r="K2150" s="8" t="inlineStr">
        <is>
          <t>filtered by keyword pre-scan</t>
        </is>
      </c>
      <c r="L2150" s="17" t="inlineStr">
        <is>
          <t>new</t>
        </is>
      </c>
      <c r="M2150" s="18" t="inlineStr"/>
      <c r="N2150" s="7" t="inlineStr">
        <is>
          <t>082a239d42e0ef46f18340eddf67f5b2f505cdf6</t>
        </is>
      </c>
      <c r="O2150" s="14" t="n">
        <v>46176</v>
      </c>
      <c r="P2150" s="7" t="inlineStr">
        <is>
          <t>jobspy</t>
        </is>
      </c>
      <c r="Q2150" s="8" t="inlineStr">
        <is>
          <t>c, embedded systems</t>
        </is>
      </c>
      <c r="R2150" s="8" t="inlineStr">
        <is>
          <t>Junior Embedded Software Engineer STM32</t>
        </is>
      </c>
      <c r="S2150" s="19" t="n"/>
      <c r="T2150" s="19" t="n"/>
      <c r="U2150" s="14" t="n">
        <v>46193</v>
      </c>
      <c r="V2150" s="7" t="inlineStr">
        <is>
          <t>v2-cv-accuracy-13b988b18da8ea7d</t>
        </is>
      </c>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0.86</v>
      </c>
      <c r="C2151" s="12" t="inlineStr">
        <is>
          <t>Senior/Lead</t>
        </is>
      </c>
      <c r="D2151" s="8" t="inlineStr">
        <is>
          <t>System Engineer</t>
        </is>
      </c>
      <c r="E2151" s="7" t="inlineStr">
        <is>
          <t>DCS Recruitment</t>
        </is>
      </c>
      <c r="F2151" s="8" t="inlineStr">
        <is>
          <t>Oxfordshire, England, UK</t>
        </is>
      </c>
      <c r="G2151" s="8" t="n"/>
      <c r="H2151" s="14" t="n"/>
      <c r="I2151" s="15">
        <f>IF($H2151="","",$H2151-TODAY())</f>
        <v/>
      </c>
      <c r="J2151" s="16" t="inlineStr">
        <is>
          <t>Open posting</t>
        </is>
      </c>
      <c r="K2151" s="8" t="inlineStr">
        <is>
          <t>filtered by keyword pre-scan</t>
        </is>
      </c>
      <c r="L2151" s="17" t="inlineStr">
        <is>
          <t>new</t>
        </is>
      </c>
      <c r="M2151" s="18" t="inlineStr"/>
      <c r="N2151" s="7" t="inlineStr">
        <is>
          <t>cefe9b123e47fd99f213148c691be2538569baa6</t>
        </is>
      </c>
      <c r="O2151" s="14" t="n">
        <v>46188</v>
      </c>
      <c r="P2151" s="7" t="inlineStr">
        <is>
          <t>jobspy</t>
        </is>
      </c>
      <c r="Q2151" s="8" t="inlineStr">
        <is>
          <t>c, embedded systems</t>
        </is>
      </c>
      <c r="R2151" s="8" t="inlineStr">
        <is>
          <t>Graduate Systems Engineer embedded hardware software</t>
        </is>
      </c>
      <c r="S2151" s="19" t="n"/>
      <c r="T2151" s="19" t="n"/>
      <c r="U2151" s="14" t="n">
        <v>46192</v>
      </c>
      <c r="V2151" s="7" t="inlineStr">
        <is>
          <t>v2-cv-accuracy-13b988b18da8ea7d</t>
        </is>
      </c>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0.86</v>
      </c>
      <c r="C2152" s="12" t="inlineStr">
        <is>
          <t>Junior</t>
        </is>
      </c>
      <c r="D2152" s="8" t="inlineStr">
        <is>
          <t>Junior Data Engineer (Azure) (12 month FTC)</t>
        </is>
      </c>
      <c r="E2152" s="7" t="inlineStr">
        <is>
          <t>Harnham</t>
        </is>
      </c>
      <c r="F2152" s="8" t="inlineStr">
        <is>
          <t>London, England, UK</t>
        </is>
      </c>
      <c r="G2152" s="8" t="n"/>
      <c r="H2152" s="14" t="n"/>
      <c r="I2152" s="15">
        <f>IF($H2152="","",$H2152-TODAY())</f>
        <v/>
      </c>
      <c r="J2152" s="16" t="inlineStr">
        <is>
          <t>Open posting</t>
        </is>
      </c>
      <c r="K2152" s="8" t="inlineStr">
        <is>
          <t>filtered by keyword pre-scan</t>
        </is>
      </c>
      <c r="L2152" s="17" t="inlineStr">
        <is>
          <t>new</t>
        </is>
      </c>
      <c r="M2152" s="18" t="inlineStr"/>
      <c r="N2152" s="7" t="inlineStr">
        <is>
          <t>4463e191457ce32a44292bcf553519444a21a92e</t>
        </is>
      </c>
      <c r="O2152" s="14" t="n">
        <v>46189</v>
      </c>
      <c r="P2152" s="7" t="inlineStr">
        <is>
          <t>jobspy</t>
        </is>
      </c>
      <c r="Q2152" s="8" t="inlineStr">
        <is>
          <t>python, c</t>
        </is>
      </c>
      <c r="R2152" s="8" t="inlineStr">
        <is>
          <t>Graduate Data Engineer SQL Python pipeline</t>
        </is>
      </c>
      <c r="S2152" s="19" t="n"/>
      <c r="T2152" s="19" t="n"/>
      <c r="U2152" s="14" t="n">
        <v>46192</v>
      </c>
      <c r="V2152" s="7" t="inlineStr">
        <is>
          <t>v2-cv-accuracy-13b988b18da8ea7d</t>
        </is>
      </c>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0.86</v>
      </c>
      <c r="C2153" s="12" t="inlineStr">
        <is>
          <t>Mid-level</t>
        </is>
      </c>
      <c r="D2153" s="8" t="inlineStr">
        <is>
          <t>Integration Test Engineer</t>
        </is>
      </c>
      <c r="E2153" s="7" t="inlineStr">
        <is>
          <t>Clear-Com</t>
        </is>
      </c>
      <c r="F2153" s="8" t="inlineStr">
        <is>
          <t>Cambridge, ENG, GB</t>
        </is>
      </c>
      <c r="G2153" s="8" t="n"/>
      <c r="H2153" s="14" t="n"/>
      <c r="I2153" s="15">
        <f>IF($H2153="","",$H2153-TODAY())</f>
        <v/>
      </c>
      <c r="J2153" s="16" t="inlineStr">
        <is>
          <t>Open posting</t>
        </is>
      </c>
      <c r="K2153" s="8" t="inlineStr">
        <is>
          <t>filtered by keyword pre-scan</t>
        </is>
      </c>
      <c r="L2153" s="17" t="inlineStr">
        <is>
          <t>new</t>
        </is>
      </c>
      <c r="M2153" s="18" t="inlineStr"/>
      <c r="N2153" s="7" t="inlineStr">
        <is>
          <t>9309f6255e863dd4b5b2bf358be49bf0e6342915</t>
        </is>
      </c>
      <c r="O2153" s="14" t="n">
        <v>46174</v>
      </c>
      <c r="P2153" s="7" t="inlineStr">
        <is>
          <t>jobspy</t>
        </is>
      </c>
      <c r="Q2153" s="8" t="inlineStr">
        <is>
          <t>python, c</t>
        </is>
      </c>
      <c r="R2153" s="8" t="inlineStr">
        <is>
          <t>Graduate Systems Engineer hardware software</t>
        </is>
      </c>
      <c r="S2153" s="19" t="n"/>
      <c r="T2153" s="19" t="n"/>
      <c r="U2153" s="14" t="n">
        <v>46192</v>
      </c>
      <c r="V2153" s="7" t="inlineStr">
        <is>
          <t>v2-cv-accuracy-13b988b18da8ea7d</t>
        </is>
      </c>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0.86</v>
      </c>
      <c r="C2154" s="12" t="inlineStr">
        <is>
          <t>Unspecified</t>
        </is>
      </c>
      <c r="D2154" s="8" t="inlineStr">
        <is>
          <t>Optical Systems Engineer - Quantum Computing</t>
        </is>
      </c>
      <c r="E2154" s="7" t="inlineStr">
        <is>
          <t>DeepRec.ai</t>
        </is>
      </c>
      <c r="F2154" s="8" t="inlineStr">
        <is>
          <t>London Area, United Kingdom</t>
        </is>
      </c>
      <c r="G2154" s="8" t="n"/>
      <c r="H2154" s="14" t="n"/>
      <c r="I2154" s="15">
        <f>IF($H2154="","",$H2154-TODAY())</f>
        <v/>
      </c>
      <c r="J2154" s="16" t="inlineStr">
        <is>
          <t>Open posting</t>
        </is>
      </c>
      <c r="K2154" s="8" t="inlineStr">
        <is>
          <t>filtered by keyword pre-scan</t>
        </is>
      </c>
      <c r="L2154" s="17" t="inlineStr">
        <is>
          <t>new</t>
        </is>
      </c>
      <c r="M2154" s="18" t="inlineStr"/>
      <c r="N2154" s="7" t="inlineStr">
        <is>
          <t>9c1bf485fd51ace64de20d7a7c5dedf571c8c588</t>
        </is>
      </c>
      <c r="O2154" s="14" t="n">
        <v>46190</v>
      </c>
      <c r="P2154" s="7" t="inlineStr">
        <is>
          <t>jobspy</t>
        </is>
      </c>
      <c r="Q2154" s="8" t="inlineStr">
        <is>
          <t>python, c</t>
        </is>
      </c>
      <c r="R2154" s="8" t="inlineStr">
        <is>
          <t>Graduate Systems Engineer hardware software</t>
        </is>
      </c>
      <c r="S2154" s="19" t="n"/>
      <c r="T2154" s="19" t="n"/>
      <c r="U2154" s="14" t="n">
        <v>46192</v>
      </c>
      <c r="V2154" s="7" t="inlineStr">
        <is>
          <t>v2-cv-accuracy-13b988b18da8ea7d</t>
        </is>
      </c>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0.86</v>
      </c>
      <c r="C2155" s="12" t="inlineStr">
        <is>
          <t>Unspecified</t>
        </is>
      </c>
      <c r="D2155" s="8" t="inlineStr">
        <is>
          <t>Systems Avionics Engineer</t>
        </is>
      </c>
      <c r="E2155" s="7" t="inlineStr">
        <is>
          <t>Expleo Group</t>
        </is>
      </c>
      <c r="F2155" s="8" t="inlineStr">
        <is>
          <t>Preston, England, UK</t>
        </is>
      </c>
      <c r="G2155" s="8" t="n"/>
      <c r="H2155" s="14" t="n"/>
      <c r="I2155" s="15">
        <f>IF($H2155="","",$H2155-TODAY())</f>
        <v/>
      </c>
      <c r="J2155" s="16" t="inlineStr">
        <is>
          <t>Open posting</t>
        </is>
      </c>
      <c r="K2155" s="8" t="inlineStr">
        <is>
          <t>filtered by keyword pre-scan</t>
        </is>
      </c>
      <c r="L2155" s="17" t="inlineStr">
        <is>
          <t>new</t>
        </is>
      </c>
      <c r="M2155" s="18" t="inlineStr"/>
      <c r="N2155" s="7" t="inlineStr">
        <is>
          <t>0233c3ccd7d2370453ad75c4055564a123f67e02</t>
        </is>
      </c>
      <c r="O2155" s="14" t="n">
        <v>46178</v>
      </c>
      <c r="P2155" s="7" t="inlineStr">
        <is>
          <t>jobspy</t>
        </is>
      </c>
      <c r="Q2155" s="8" t="inlineStr">
        <is>
          <t>git, c</t>
        </is>
      </c>
      <c r="R2155" s="8" t="inlineStr">
        <is>
          <t>Graduate Systems Engineer hardware software</t>
        </is>
      </c>
      <c r="S2155" s="19" t="n"/>
      <c r="T2155" s="19" t="n"/>
      <c r="U2155" s="14" t="n">
        <v>46192</v>
      </c>
      <c r="V2155" s="7" t="inlineStr">
        <is>
          <t>v2-cv-accuracy-13b988b18da8ea7d</t>
        </is>
      </c>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0.86</v>
      </c>
      <c r="C2156" s="12" t="inlineStr">
        <is>
          <t>Senior/Lead</t>
        </is>
      </c>
      <c r="D2156" s="8" t="inlineStr">
        <is>
          <t>Software Engineer</t>
        </is>
      </c>
      <c r="E2156" s="7" t="inlineStr">
        <is>
          <t>Haystack</t>
        </is>
      </c>
      <c r="F2156" s="8" t="inlineStr">
        <is>
          <t>Belfast, Northern Ireland, UK</t>
        </is>
      </c>
      <c r="G2156" s="8" t="n"/>
      <c r="H2156" s="14" t="n"/>
      <c r="I2156" s="15">
        <f>IF($H2156="","",$H2156-TODAY())</f>
        <v/>
      </c>
      <c r="J2156" s="16" t="inlineStr">
        <is>
          <t>Open posting</t>
        </is>
      </c>
      <c r="K2156" s="8" t="inlineStr">
        <is>
          <t>filtered by keyword pre-scan</t>
        </is>
      </c>
      <c r="L2156" s="17" t="inlineStr">
        <is>
          <t>new</t>
        </is>
      </c>
      <c r="M2156" s="18" t="inlineStr"/>
      <c r="N2156" s="7" t="inlineStr">
        <is>
          <t>e25976de6d451a269ba15eeab69b6757b2e58272</t>
        </is>
      </c>
      <c r="O2156" s="14" t="n">
        <v>46190</v>
      </c>
      <c r="P2156" s="7" t="inlineStr">
        <is>
          <t>jobspy</t>
        </is>
      </c>
      <c r="Q2156" s="8" t="inlineStr">
        <is>
          <t>python, c</t>
        </is>
      </c>
      <c r="R2156" s="8" t="inlineStr">
        <is>
          <t>Junior Python Developer Docker Kubernetes Sheffield</t>
        </is>
      </c>
      <c r="S2156" s="19" t="n"/>
      <c r="T2156" s="19" t="n"/>
      <c r="U2156" s="14" t="n">
        <v>46192</v>
      </c>
      <c r="V2156" s="7" t="inlineStr">
        <is>
          <t>v2-cv-accuracy-13b988b18da8ea7d</t>
        </is>
      </c>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0.86</v>
      </c>
      <c r="C2157" s="12" t="inlineStr">
        <is>
          <t>Senior/Lead</t>
        </is>
      </c>
      <c r="D2157" s="8" t="inlineStr">
        <is>
          <t>Python Developer - Backend or Full Stack - London Hybrid</t>
        </is>
      </c>
      <c r="E2157" s="7" t="inlineStr">
        <is>
          <t>The Developer Link</t>
        </is>
      </c>
      <c r="F2157" s="8" t="inlineStr">
        <is>
          <t>London Area, United Kingdom</t>
        </is>
      </c>
      <c r="G2157" s="8" t="n"/>
      <c r="H2157" s="14" t="n"/>
      <c r="I2157" s="15">
        <f>IF($H2157="","",$H2157-TODAY())</f>
        <v/>
      </c>
      <c r="J2157" s="16" t="inlineStr">
        <is>
          <t>Open posting</t>
        </is>
      </c>
      <c r="K2157" s="8" t="inlineStr">
        <is>
          <t>filtered by keyword pre-scan</t>
        </is>
      </c>
      <c r="L2157" s="17" t="inlineStr">
        <is>
          <t>new</t>
        </is>
      </c>
      <c r="M2157" s="18" t="inlineStr"/>
      <c r="N2157" s="7" t="inlineStr">
        <is>
          <t>eb32892048894b77af0d2eeb76dbb249363d5601</t>
        </is>
      </c>
      <c r="O2157" s="14" t="n">
        <v>46182</v>
      </c>
      <c r="P2157" s="7" t="inlineStr">
        <is>
          <t>jobspy</t>
        </is>
      </c>
      <c r="Q2157" s="8" t="inlineStr">
        <is>
          <t>python, c</t>
        </is>
      </c>
      <c r="R2157" s="8" t="inlineStr">
        <is>
          <t>Junior Python Developer Docker Kubernetes Sheffield</t>
        </is>
      </c>
      <c r="S2157" s="19" t="n"/>
      <c r="T2157" s="19" t="n"/>
      <c r="U2157" s="14" t="n">
        <v>46192</v>
      </c>
      <c r="V2157" s="7" t="inlineStr">
        <is>
          <t>v2-cv-accuracy-13b988b18da8ea7d</t>
        </is>
      </c>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0.86</v>
      </c>
      <c r="C2158" s="12" t="inlineStr">
        <is>
          <t>Mid-level</t>
        </is>
      </c>
      <c r="D2158" s="8" t="inlineStr">
        <is>
          <t>Manufacturing Test Engineer - Circuit Card Assembly</t>
        </is>
      </c>
      <c r="E2158" s="7" t="inlineStr">
        <is>
          <t>MBDA</t>
        </is>
      </c>
      <c r="F2158" s="8" t="inlineStr">
        <is>
          <t>Bolton, England, UK</t>
        </is>
      </c>
      <c r="G2158" s="8" t="n"/>
      <c r="H2158" s="14" t="n"/>
      <c r="I2158" s="15">
        <f>IF($H2158="","",$H2158-TODAY())</f>
        <v/>
      </c>
      <c r="J2158" s="16" t="inlineStr">
        <is>
          <t>Open posting</t>
        </is>
      </c>
      <c r="K2158" s="8" t="inlineStr">
        <is>
          <t>filtered by keyword pre-scan</t>
        </is>
      </c>
      <c r="L2158" s="17" t="inlineStr">
        <is>
          <t>new</t>
        </is>
      </c>
      <c r="M2158" s="18" t="inlineStr"/>
      <c r="N2158" s="7" t="inlineStr">
        <is>
          <t>fefcbd8910465f968b510efb2efc88698588e507</t>
        </is>
      </c>
      <c r="O2158" s="14" t="n">
        <v>46177</v>
      </c>
      <c r="P2158" s="7" t="inlineStr">
        <is>
          <t>jobspy</t>
        </is>
      </c>
      <c r="Q2158" s="8" t="inlineStr">
        <is>
          <t>git, c</t>
        </is>
      </c>
      <c r="R2158" s="8" t="inlineStr">
        <is>
          <t>Graduate Electronics Engineer Sheffield</t>
        </is>
      </c>
      <c r="S2158" s="19" t="n"/>
      <c r="T2158" s="19" t="n"/>
      <c r="U2158" s="14" t="n">
        <v>46192</v>
      </c>
      <c r="V2158" s="7" t="inlineStr">
        <is>
          <t>v2-cv-accuracy-13b988b18da8ea7d</t>
        </is>
      </c>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0.86</v>
      </c>
      <c r="C2159" s="12" t="inlineStr">
        <is>
          <t>Unspecified</t>
        </is>
      </c>
      <c r="D2159" s="8" t="inlineStr">
        <is>
          <t>Embedded Engineer</t>
        </is>
      </c>
      <c r="E2159" s="7" t="inlineStr">
        <is>
          <t>KO2 Embedded Recruitment Solutions Ltd</t>
        </is>
      </c>
      <c r="F2159" s="8" t="inlineStr">
        <is>
          <t>Manchester, England, UK</t>
        </is>
      </c>
      <c r="G2159" s="8" t="n"/>
      <c r="H2159" s="14" t="n"/>
      <c r="I2159" s="15">
        <f>IF($H2159="","",$H2159-TODAY())</f>
        <v/>
      </c>
      <c r="J2159" s="16" t="inlineStr">
        <is>
          <t>Open posting</t>
        </is>
      </c>
      <c r="K2159" s="8" t="inlineStr">
        <is>
          <t>filtered by keyword pre-scan</t>
        </is>
      </c>
      <c r="L2159" s="17" t="inlineStr">
        <is>
          <t>new</t>
        </is>
      </c>
      <c r="M2159" s="18" t="inlineStr"/>
      <c r="N2159" s="7" t="inlineStr">
        <is>
          <t>e38e7ec0953b13473c2d68a2cd2c4bf75530909e</t>
        </is>
      </c>
      <c r="O2159" s="14" t="n">
        <v>46189</v>
      </c>
      <c r="P2159" s="7" t="inlineStr">
        <is>
          <t>jobspy</t>
        </is>
      </c>
      <c r="Q2159" s="8" t="inlineStr">
        <is>
          <t>stm32, c</t>
        </is>
      </c>
      <c r="R2159" s="8" t="inlineStr">
        <is>
          <t>Junior Embedded Software Engineer STM32</t>
        </is>
      </c>
      <c r="S2159" s="19" t="n"/>
      <c r="T2159" s="19" t="n"/>
      <c r="U2159" s="14" t="n">
        <v>46192</v>
      </c>
      <c r="V2159" s="7" t="inlineStr">
        <is>
          <t>v2-cv-accuracy-13b988b18da8ea7d</t>
        </is>
      </c>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0.86</v>
      </c>
      <c r="C2160" s="12" t="inlineStr">
        <is>
          <t>Mid-level</t>
        </is>
      </c>
      <c r="D2160" s="8" t="inlineStr">
        <is>
          <t>System Engineer</t>
        </is>
      </c>
      <c r="E2160" s="7" t="inlineStr">
        <is>
          <t>Scalian</t>
        </is>
      </c>
      <c r="F2160" s="8" t="inlineStr">
        <is>
          <t>Derby, England, UK</t>
        </is>
      </c>
      <c r="G2160" s="8" t="n"/>
      <c r="H2160" s="14" t="n"/>
      <c r="I2160" s="15">
        <f>IF($H2160="","",$H2160-TODAY())</f>
        <v/>
      </c>
      <c r="J2160" s="16" t="inlineStr">
        <is>
          <t>Open posting</t>
        </is>
      </c>
      <c r="K2160" s="8" t="inlineStr">
        <is>
          <t>filtered by keyword pre-scan</t>
        </is>
      </c>
      <c r="L2160" s="17" t="inlineStr">
        <is>
          <t>new</t>
        </is>
      </c>
      <c r="M2160" s="18" t="inlineStr"/>
      <c r="N2160" s="7" t="inlineStr">
        <is>
          <t>380db03b8d496c86df3a7ce443770091bc3da9eb</t>
        </is>
      </c>
      <c r="O2160" s="14" t="n">
        <v>46171</v>
      </c>
      <c r="P2160" s="7" t="inlineStr">
        <is>
          <t>jobspy</t>
        </is>
      </c>
      <c r="Q2160" s="8" t="inlineStr">
        <is>
          <t>git, c</t>
        </is>
      </c>
      <c r="R2160" s="8" t="inlineStr">
        <is>
          <t>Graduate Systems Engineer embedded IoT</t>
        </is>
      </c>
      <c r="S2160" s="19" t="n"/>
      <c r="T2160" s="19" t="n"/>
      <c r="U2160" s="14" t="n">
        <v>46192</v>
      </c>
      <c r="V2160" s="7" t="inlineStr">
        <is>
          <t>v2-cv-accuracy-13b988b18da8ea7d</t>
        </is>
      </c>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0.86</v>
      </c>
      <c r="C2161" s="12" t="inlineStr">
        <is>
          <t>Unspecified</t>
        </is>
      </c>
      <c r="D2161" s="8" t="inlineStr">
        <is>
          <t>Product Engineer (Backend)</t>
        </is>
      </c>
      <c r="E2161" s="7" t="inlineStr">
        <is>
          <t>Granola</t>
        </is>
      </c>
      <c r="F2161" s="8" t="inlineStr">
        <is>
          <t>London, England, UK</t>
        </is>
      </c>
      <c r="G2161" s="8" t="n"/>
      <c r="H2161" s="14" t="n"/>
      <c r="I2161" s="15">
        <f>IF($H2161="","",$H2161-TODAY())</f>
        <v/>
      </c>
      <c r="J2161" s="16" t="inlineStr">
        <is>
          <t>Open posting</t>
        </is>
      </c>
      <c r="K2161" s="8" t="inlineStr">
        <is>
          <t>filtered by keyword pre-scan</t>
        </is>
      </c>
      <c r="L2161" s="17" t="inlineStr">
        <is>
          <t>new</t>
        </is>
      </c>
      <c r="M2161" s="18" t="inlineStr"/>
      <c r="N2161" s="7" t="inlineStr">
        <is>
          <t>719f72fdbf6033a1940b1a2f2ca2dac0be3a32d8</t>
        </is>
      </c>
      <c r="O2161" s="14" t="n">
        <v>46174</v>
      </c>
      <c r="P2161" s="7" t="inlineStr">
        <is>
          <t>jobspy</t>
        </is>
      </c>
      <c r="Q2161" s="8" t="inlineStr">
        <is>
          <t>sql, c</t>
        </is>
      </c>
      <c r="R2161" s="8" t="inlineStr">
        <is>
          <t>Graduate Backend Developer Docker Kubernetes</t>
        </is>
      </c>
      <c r="S2161" s="19" t="n"/>
      <c r="T2161" s="19" t="n"/>
      <c r="U2161" s="14" t="n">
        <v>46192</v>
      </c>
      <c r="V2161" s="7" t="inlineStr">
        <is>
          <t>v2-cv-accuracy-13b988b18da8ea7d</t>
        </is>
      </c>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0.86</v>
      </c>
      <c r="C2162" s="12" t="inlineStr">
        <is>
          <t>Graduate/Entry</t>
        </is>
      </c>
      <c r="D2162" s="8" t="inlineStr">
        <is>
          <t>Graduate Consultant - Software Engineering</t>
        </is>
      </c>
      <c r="E2162" s="7" t="inlineStr">
        <is>
          <t>TTP</t>
        </is>
      </c>
      <c r="F2162" s="8" t="inlineStr">
        <is>
          <t>Cambridge, ENG, GB</t>
        </is>
      </c>
      <c r="G2162" s="8" t="n"/>
      <c r="H2162" s="14" t="n"/>
      <c r="I2162" s="15">
        <f>IF($H2162="","",$H2162-TODAY())</f>
        <v/>
      </c>
      <c r="J2162" s="16" t="inlineStr">
        <is>
          <t>Open posting</t>
        </is>
      </c>
      <c r="K2162" s="8" t="inlineStr">
        <is>
          <t>filtered by keyword pre-scan</t>
        </is>
      </c>
      <c r="L2162" s="17" t="inlineStr">
        <is>
          <t>new</t>
        </is>
      </c>
      <c r="M2162" s="18" t="inlineStr"/>
      <c r="N2162" s="7" t="inlineStr">
        <is>
          <t>4035343713cc535b2d6e4780bd4e4324360283ae</t>
        </is>
      </c>
      <c r="O2162" s="14" t="n">
        <v>46170</v>
      </c>
      <c r="P2162" s="7" t="inlineStr">
        <is>
          <t>jobspy</t>
        </is>
      </c>
      <c r="Q2162" s="8" t="inlineStr">
        <is>
          <t>python, c</t>
        </is>
      </c>
      <c r="R2162" s="8" t="inlineStr">
        <is>
          <t>Embedded Software Engineer C Python graduate</t>
        </is>
      </c>
      <c r="S2162" s="19" t="n"/>
      <c r="T2162" s="19" t="n"/>
      <c r="U2162" s="14" t="n">
        <v>46192</v>
      </c>
      <c r="V2162" s="7" t="inlineStr">
        <is>
          <t>v2-cv-accuracy-13b988b18da8ea7d</t>
        </is>
      </c>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0.82</v>
      </c>
      <c r="C2163" s="12" t="inlineStr">
        <is>
          <t>Junior</t>
        </is>
      </c>
      <c r="D2163" s="8" t="inlineStr">
        <is>
          <t>Junior Integration Engineer</t>
        </is>
      </c>
      <c r="E2163" s="7" t="inlineStr">
        <is>
          <t>Ericsson</t>
        </is>
      </c>
      <c r="F2163" s="8" t="inlineStr">
        <is>
          <t>Chiswick, England, UK</t>
        </is>
      </c>
      <c r="G2163" s="8" t="n"/>
      <c r="H2163" s="14" t="n"/>
      <c r="I2163" s="15">
        <f>IF($H2163="","",$H2163-TODAY())</f>
        <v/>
      </c>
      <c r="J2163" s="16" t="inlineStr">
        <is>
          <t>Open posting</t>
        </is>
      </c>
      <c r="K2163" s="8" t="n"/>
      <c r="L2163" s="17" t="inlineStr">
        <is>
          <t>new</t>
        </is>
      </c>
      <c r="M2163" s="18" t="inlineStr"/>
      <c r="N2163" s="7" t="inlineStr">
        <is>
          <t>10e38dfc69d5c41a46c5dc42a44c443ef715663f</t>
        </is>
      </c>
      <c r="O2163" s="14" t="n">
        <v>46196</v>
      </c>
      <c r="P2163" s="7" t="inlineStr">
        <is>
          <t>jobspy</t>
        </is>
      </c>
      <c r="Q2163" s="8" t="inlineStr">
        <is>
          <t>python, c</t>
        </is>
      </c>
      <c r="R2163" s="8" t="inlineStr">
        <is>
          <t>Junior Signal Processing Engineer Python</t>
        </is>
      </c>
      <c r="S2163" s="19" t="n"/>
      <c r="T2163" s="19" t="n"/>
      <c r="U2163" s="14" t="n">
        <v>46202</v>
      </c>
      <c r="V2163" s="7" t="n"/>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0.82</v>
      </c>
      <c r="C2164" s="12" t="inlineStr">
        <is>
          <t>Junior</t>
        </is>
      </c>
      <c r="D2164" s="8" t="inlineStr">
        <is>
          <t>Junior Integration Engineer</t>
        </is>
      </c>
      <c r="E2164" s="7" t="inlineStr">
        <is>
          <t>Ericsson</t>
        </is>
      </c>
      <c r="F2164" s="8" t="inlineStr">
        <is>
          <t>Reading, England, UK</t>
        </is>
      </c>
      <c r="G2164" s="8" t="n"/>
      <c r="H2164" s="14" t="n"/>
      <c r="I2164" s="15">
        <f>IF($H2164="","",$H2164-TODAY())</f>
        <v/>
      </c>
      <c r="J2164" s="16" t="inlineStr">
        <is>
          <t>Open posting</t>
        </is>
      </c>
      <c r="K2164" s="8" t="n"/>
      <c r="L2164" s="17" t="inlineStr">
        <is>
          <t>new</t>
        </is>
      </c>
      <c r="M2164" s="18" t="inlineStr"/>
      <c r="N2164" s="7" t="inlineStr">
        <is>
          <t>42343f01719b053608c08c9bd7eaf125f5e58116</t>
        </is>
      </c>
      <c r="O2164" s="14" t="n">
        <v>46196</v>
      </c>
      <c r="P2164" s="7" t="inlineStr">
        <is>
          <t>jobspy</t>
        </is>
      </c>
      <c r="Q2164" s="8" t="inlineStr">
        <is>
          <t>python, c</t>
        </is>
      </c>
      <c r="R2164" s="8" t="inlineStr">
        <is>
          <t>Junior Signal Processing Engineer Python</t>
        </is>
      </c>
      <c r="S2164" s="19" t="n"/>
      <c r="T2164" s="19" t="n"/>
      <c r="U2164" s="14" t="n">
        <v>46202</v>
      </c>
      <c r="V2164" s="7" t="n"/>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0.82</v>
      </c>
      <c r="C2165" s="12" t="inlineStr">
        <is>
          <t>Junior</t>
        </is>
      </c>
      <c r="D2165" s="8" t="inlineStr">
        <is>
          <t>Junior Integration Engineer</t>
        </is>
      </c>
      <c r="E2165" s="7" t="inlineStr">
        <is>
          <t>Ericsson</t>
        </is>
      </c>
      <c r="F2165" s="8" t="inlineStr">
        <is>
          <t>Salford, England, UK</t>
        </is>
      </c>
      <c r="G2165" s="8" t="n"/>
      <c r="H2165" s="14" t="n"/>
      <c r="I2165" s="15">
        <f>IF($H2165="","",$H2165-TODAY())</f>
        <v/>
      </c>
      <c r="J2165" s="16" t="inlineStr">
        <is>
          <t>Open posting</t>
        </is>
      </c>
      <c r="K2165" s="8" t="n"/>
      <c r="L2165" s="17" t="inlineStr">
        <is>
          <t>new</t>
        </is>
      </c>
      <c r="M2165" s="18" t="inlineStr"/>
      <c r="N2165" s="7" t="inlineStr">
        <is>
          <t>775a7d4323127be2904285e099f0640e921d654d</t>
        </is>
      </c>
      <c r="O2165" s="14" t="n">
        <v>46196</v>
      </c>
      <c r="P2165" s="7" t="inlineStr">
        <is>
          <t>jobspy</t>
        </is>
      </c>
      <c r="Q2165" s="8" t="inlineStr">
        <is>
          <t>python, c</t>
        </is>
      </c>
      <c r="R2165" s="8" t="inlineStr">
        <is>
          <t>Junior Signal Processing Engineer Python</t>
        </is>
      </c>
      <c r="S2165" s="19" t="n"/>
      <c r="T2165" s="19" t="n"/>
      <c r="U2165" s="14" t="n">
        <v>46202</v>
      </c>
      <c r="V2165" s="7" t="n"/>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0.82</v>
      </c>
      <c r="C2166" s="12" t="inlineStr">
        <is>
          <t>Junior</t>
        </is>
      </c>
      <c r="D2166" s="8" t="inlineStr">
        <is>
          <t>Junior Integration Engineer</t>
        </is>
      </c>
      <c r="E2166" s="7" t="inlineStr">
        <is>
          <t>Ericsson</t>
        </is>
      </c>
      <c r="F2166" s="8" t="inlineStr">
        <is>
          <t>Glasgow, Scotland, UK</t>
        </is>
      </c>
      <c r="G2166" s="8" t="n"/>
      <c r="H2166" s="14" t="n"/>
      <c r="I2166" s="15">
        <f>IF($H2166="","",$H2166-TODAY())</f>
        <v/>
      </c>
      <c r="J2166" s="16" t="inlineStr">
        <is>
          <t>Open posting</t>
        </is>
      </c>
      <c r="K2166" s="8" t="n"/>
      <c r="L2166" s="17" t="inlineStr">
        <is>
          <t>new</t>
        </is>
      </c>
      <c r="M2166" s="18" t="inlineStr"/>
      <c r="N2166" s="7" t="inlineStr">
        <is>
          <t>32ce60575fdef2fb9f37e04b147dcff007001d4e</t>
        </is>
      </c>
      <c r="O2166" s="14" t="n">
        <v>46196</v>
      </c>
      <c r="P2166" s="7" t="inlineStr">
        <is>
          <t>jobspy</t>
        </is>
      </c>
      <c r="Q2166" s="8" t="inlineStr">
        <is>
          <t>python, c</t>
        </is>
      </c>
      <c r="R2166" s="8" t="inlineStr">
        <is>
          <t>Junior Signal Processing Engineer Python</t>
        </is>
      </c>
      <c r="S2166" s="19" t="n"/>
      <c r="T2166" s="19" t="n"/>
      <c r="U2166" s="14" t="n">
        <v>46202</v>
      </c>
      <c r="V2166" s="7" t="n"/>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0.82</v>
      </c>
      <c r="C2167" s="12" t="inlineStr">
        <is>
          <t>Graduate/Entry</t>
        </is>
      </c>
      <c r="D2167" s="8" t="inlineStr">
        <is>
          <t>Software Engineer (Early Career)</t>
        </is>
      </c>
      <c r="E2167" s="7" t="inlineStr">
        <is>
          <t>iConsulting Global</t>
        </is>
      </c>
      <c r="F2167" s="8" t="inlineStr"/>
      <c r="G2167" s="8" t="n"/>
      <c r="H2167" s="14" t="n"/>
      <c r="I2167" s="15">
        <f>IF($H2167="","",$H2167-TODAY())</f>
        <v/>
      </c>
      <c r="J2167" s="16" t="inlineStr">
        <is>
          <t>Open posting</t>
        </is>
      </c>
      <c r="K2167" s="8" t="n"/>
      <c r="L2167" s="17" t="inlineStr">
        <is>
          <t>new</t>
        </is>
      </c>
      <c r="M2167" s="18" t="inlineStr"/>
      <c r="N2167" s="7" t="inlineStr">
        <is>
          <t>b04505d6b0f9caab62a6544e757ee2d014ad15c6</t>
        </is>
      </c>
      <c r="O2167" s="14" t="n"/>
      <c r="P2167" s="7" t="inlineStr">
        <is>
          <t>jobspy</t>
        </is>
      </c>
      <c r="Q2167" s="8" t="inlineStr">
        <is>
          <t>python, c</t>
        </is>
      </c>
      <c r="R2167" s="8" t="inlineStr">
        <is>
          <t>Junior Signal Processing Engineer Python</t>
        </is>
      </c>
      <c r="S2167" s="19" t="n"/>
      <c r="T2167" s="19" t="n"/>
      <c r="U2167" s="14" t="n">
        <v>46202</v>
      </c>
      <c r="V2167" s="7" t="n"/>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0.82</v>
      </c>
      <c r="C2168" s="12" t="inlineStr">
        <is>
          <t>Junior</t>
        </is>
      </c>
      <c r="D2168" s="8" t="inlineStr">
        <is>
          <t>Junior Integration Engineer</t>
        </is>
      </c>
      <c r="E2168" s="7" t="inlineStr">
        <is>
          <t>Ericsson</t>
        </is>
      </c>
      <c r="F2168" s="8" t="inlineStr">
        <is>
          <t>Bury St Edmunds, England, UK</t>
        </is>
      </c>
      <c r="G2168" s="8" t="n"/>
      <c r="H2168" s="14" t="n"/>
      <c r="I2168" s="15">
        <f>IF($H2168="","",$H2168-TODAY())</f>
        <v/>
      </c>
      <c r="J2168" s="16" t="inlineStr">
        <is>
          <t>Open posting</t>
        </is>
      </c>
      <c r="K2168" s="8" t="n"/>
      <c r="L2168" s="17" t="inlineStr">
        <is>
          <t>new</t>
        </is>
      </c>
      <c r="M2168" s="18" t="inlineStr"/>
      <c r="N2168" s="7" t="inlineStr">
        <is>
          <t>a35c58b7d698fd885d375eb00cced2814de8ee04</t>
        </is>
      </c>
      <c r="O2168" s="14" t="n">
        <v>46196</v>
      </c>
      <c r="P2168" s="7" t="inlineStr">
        <is>
          <t>jobspy</t>
        </is>
      </c>
      <c r="Q2168" s="8" t="inlineStr">
        <is>
          <t>python, c</t>
        </is>
      </c>
      <c r="R2168" s="8" t="inlineStr">
        <is>
          <t>Graduate RF Engineer wireless communications</t>
        </is>
      </c>
      <c r="S2168" s="19" t="n"/>
      <c r="T2168" s="19" t="n"/>
      <c r="U2168" s="14" t="n">
        <v>46202</v>
      </c>
      <c r="V2168" s="7" t="n"/>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0.82</v>
      </c>
      <c r="C2169" s="12" t="inlineStr">
        <is>
          <t>Junior</t>
        </is>
      </c>
      <c r="D2169" s="8" t="inlineStr">
        <is>
          <t>Data Architect</t>
        </is>
      </c>
      <c r="E2169" s="7" t="inlineStr">
        <is>
          <t>Luxoft</t>
        </is>
      </c>
      <c r="F2169" s="8" t="inlineStr">
        <is>
          <t>London, ENG, GB</t>
        </is>
      </c>
      <c r="G2169" s="8" t="n"/>
      <c r="H2169" s="14" t="n"/>
      <c r="I2169" s="15">
        <f>IF($H2169="","",$H2169-TODAY())</f>
        <v/>
      </c>
      <c r="J2169" s="16" t="inlineStr">
        <is>
          <t>Open posting</t>
        </is>
      </c>
      <c r="K2169" s="8" t="n"/>
      <c r="L2169" s="17" t="inlineStr">
        <is>
          <t>new</t>
        </is>
      </c>
      <c r="M2169" s="18" t="inlineStr"/>
      <c r="N2169" s="7" t="inlineStr">
        <is>
          <t>fb43bb50286f7cecf1c204b73d4feb7e3981bc87</t>
        </is>
      </c>
      <c r="O2169" s="14" t="n">
        <v>46199</v>
      </c>
      <c r="P2169" s="7" t="inlineStr">
        <is>
          <t>jobspy</t>
        </is>
      </c>
      <c r="Q2169" s="8" t="inlineStr">
        <is>
          <t>sql, c</t>
        </is>
      </c>
      <c r="R2169" s="8" t="inlineStr">
        <is>
          <t>Junior Data Engineer SQL ETL Python</t>
        </is>
      </c>
      <c r="S2169" s="19" t="n"/>
      <c r="T2169" s="19" t="n"/>
      <c r="U2169" s="14" t="n">
        <v>46202</v>
      </c>
      <c r="V2169" s="7" t="n"/>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0.82</v>
      </c>
      <c r="C2170" s="12" t="inlineStr">
        <is>
          <t>Graduate/Entry</t>
        </is>
      </c>
      <c r="D2170" s="8" t="inlineStr">
        <is>
          <t>Graduate Data Scientist</t>
        </is>
      </c>
      <c r="E2170" s="7" t="inlineStr">
        <is>
          <t>Abound</t>
        </is>
      </c>
      <c r="F2170" s="8" t="inlineStr">
        <is>
          <t>London, England, UK</t>
        </is>
      </c>
      <c r="G2170" s="8" t="n"/>
      <c r="H2170" s="14" t="n"/>
      <c r="I2170" s="15">
        <f>IF($H2170="","",$H2170-TODAY())</f>
        <v/>
      </c>
      <c r="J2170" s="16" t="inlineStr">
        <is>
          <t>Open posting</t>
        </is>
      </c>
      <c r="K2170" s="8" t="n"/>
      <c r="L2170" s="17" t="inlineStr">
        <is>
          <t>new</t>
        </is>
      </c>
      <c r="M2170" s="18" t="inlineStr"/>
      <c r="N2170" s="7" t="inlineStr">
        <is>
          <t>d3279c31994fe88e6319c9acf1024cc3c7c993ba</t>
        </is>
      </c>
      <c r="O2170" s="14" t="n">
        <v>46199</v>
      </c>
      <c r="P2170" s="7" t="inlineStr">
        <is>
          <t>jobspy</t>
        </is>
      </c>
      <c r="Q2170" s="8" t="inlineStr">
        <is>
          <t>python, c</t>
        </is>
      </c>
      <c r="R2170" s="8" t="inlineStr">
        <is>
          <t>Graduate Machine Learning Engineer Python</t>
        </is>
      </c>
      <c r="S2170" s="19" t="n"/>
      <c r="T2170" s="19" t="n"/>
      <c r="U2170" s="14" t="n">
        <v>46202</v>
      </c>
      <c r="V2170" s="7" t="n"/>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0.82</v>
      </c>
      <c r="C2171" s="12" t="inlineStr">
        <is>
          <t>Unspecified</t>
        </is>
      </c>
      <c r="D2171" s="8" t="inlineStr">
        <is>
          <t>AI / ML Engineer</t>
        </is>
      </c>
      <c r="E2171" s="7" t="inlineStr">
        <is>
          <t>SR2 | Socially Responsible Recruitment | Certified B Corporation™</t>
        </is>
      </c>
      <c r="F2171" s="8" t="inlineStr">
        <is>
          <t>Newcastle Upon Tyne, England, UK</t>
        </is>
      </c>
      <c r="G2171" s="8" t="n"/>
      <c r="H2171" s="14" t="n"/>
      <c r="I2171" s="15">
        <f>IF($H2171="","",$H2171-TODAY())</f>
        <v/>
      </c>
      <c r="J2171" s="16" t="inlineStr">
        <is>
          <t>Open posting</t>
        </is>
      </c>
      <c r="K2171" s="8" t="n"/>
      <c r="L2171" s="17" t="inlineStr">
        <is>
          <t>new</t>
        </is>
      </c>
      <c r="M2171" s="18" t="inlineStr"/>
      <c r="N2171" s="7" t="inlineStr">
        <is>
          <t>964c15816f74e0eede6c75a0bf9ce12a952e1664</t>
        </is>
      </c>
      <c r="O2171" s="14" t="n">
        <v>46183</v>
      </c>
      <c r="P2171" s="7" t="inlineStr">
        <is>
          <t>jobspy</t>
        </is>
      </c>
      <c r="Q2171" s="8" t="inlineStr">
        <is>
          <t>python, c</t>
        </is>
      </c>
      <c r="R2171" s="8" t="inlineStr">
        <is>
          <t>Graduate Machine Learning Engineer Python</t>
        </is>
      </c>
      <c r="S2171" s="19" t="n"/>
      <c r="T2171" s="19" t="n"/>
      <c r="U2171" s="14" t="n">
        <v>46202</v>
      </c>
      <c r="V2171" s="7" t="n"/>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0.82</v>
      </c>
      <c r="C2172" s="12" t="inlineStr">
        <is>
          <t>Unspecified</t>
        </is>
      </c>
      <c r="D2172" s="8" t="inlineStr">
        <is>
          <t>Data Scientist</t>
        </is>
      </c>
      <c r="E2172" s="7" t="inlineStr">
        <is>
          <t>Stanton House</t>
        </is>
      </c>
      <c r="F2172" s="8" t="inlineStr">
        <is>
          <t>London Area, United Kingdom</t>
        </is>
      </c>
      <c r="G2172" s="8" t="n"/>
      <c r="H2172" s="14" t="n"/>
      <c r="I2172" s="15">
        <f>IF($H2172="","",$H2172-TODAY())</f>
        <v/>
      </c>
      <c r="J2172" s="16" t="inlineStr">
        <is>
          <t>Open posting</t>
        </is>
      </c>
      <c r="K2172" s="8" t="n"/>
      <c r="L2172" s="17" t="inlineStr">
        <is>
          <t>new</t>
        </is>
      </c>
      <c r="M2172" s="18" t="inlineStr"/>
      <c r="N2172" s="7" t="inlineStr">
        <is>
          <t>e1f11da258ec2d82bf95f492e693e36e7478c73a</t>
        </is>
      </c>
      <c r="O2172" s="14" t="n"/>
      <c r="P2172" s="7" t="inlineStr">
        <is>
          <t>jobspy</t>
        </is>
      </c>
      <c r="Q2172" s="8" t="inlineStr">
        <is>
          <t>python, sql, c</t>
        </is>
      </c>
      <c r="R2172" s="8" t="inlineStr">
        <is>
          <t>Graduate Machine Learning Engineer Python</t>
        </is>
      </c>
      <c r="S2172" s="19" t="n"/>
      <c r="T2172" s="19" t="n"/>
      <c r="U2172" s="14" t="n">
        <v>46202</v>
      </c>
      <c r="V2172" s="7" t="n"/>
    </row>
    <row r="2173" ht="28" customHeight="1">
      <c r="A2173" s="12">
        <f>IF($L2173="applied","Applied",IF($L2173="interview","Interview",IF($L2173="offer","Offer",IF($L2173="rejected","Rejected",IF($L2173="ignore","Ignore",IF($L2173="archive","Archive",IF($L2173="closed","Closed",IF($B2173="","Unscored",IF(AND($B2173&gt;=8,OR($H2173="",$H2173-TODAY()&lt;=14)),"P1 Apply",IF($B2173&gt;=7,"P2 Strong",IF($B2173&gt;=5,"P3 Maybe","P4 Low")))))))))))</f>
        <v/>
      </c>
      <c r="B2173" s="13" t="n">
        <v>0.82</v>
      </c>
      <c r="C2173" s="12" t="inlineStr">
        <is>
          <t>Unspecified</t>
        </is>
      </c>
      <c r="D2173" s="8" t="inlineStr">
        <is>
          <t>VLA Pre-training Engineer (Deep Learning)</t>
        </is>
      </c>
      <c r="E2173" s="7" t="inlineStr">
        <is>
          <t>Humanoid</t>
        </is>
      </c>
      <c r="F2173" s="8" t="inlineStr">
        <is>
          <t>London, England, UK</t>
        </is>
      </c>
      <c r="G2173" s="8" t="n"/>
      <c r="H2173" s="14" t="n"/>
      <c r="I2173" s="15">
        <f>IF($H2173="","",$H2173-TODAY())</f>
        <v/>
      </c>
      <c r="J2173" s="16" t="inlineStr">
        <is>
          <t>Open posting</t>
        </is>
      </c>
      <c r="K2173" s="8" t="n"/>
      <c r="L2173" s="17" t="inlineStr">
        <is>
          <t>new</t>
        </is>
      </c>
      <c r="M2173" s="18" t="inlineStr"/>
      <c r="N2173" s="7" t="inlineStr">
        <is>
          <t>ab945c6f9fd7f7053ce6917b945a148fb8720ec9</t>
        </is>
      </c>
      <c r="O2173" s="14" t="n">
        <v>46192</v>
      </c>
      <c r="P2173" s="7" t="inlineStr">
        <is>
          <t>jobspy</t>
        </is>
      </c>
      <c r="Q2173" s="8" t="inlineStr">
        <is>
          <t>python, c</t>
        </is>
      </c>
      <c r="R2173" s="8" t="inlineStr">
        <is>
          <t>Graduate Computer Vision Engineer Python</t>
        </is>
      </c>
      <c r="S2173" s="19" t="n"/>
      <c r="T2173" s="19" t="n"/>
      <c r="U2173" s="14" t="n">
        <v>46202</v>
      </c>
      <c r="V2173" s="7" t="n"/>
    </row>
    <row r="2174" ht="28" customHeight="1">
      <c r="A2174" s="12">
        <f>IF($L2174="applied","Applied",IF($L2174="interview","Interview",IF($L2174="offer","Offer",IF($L2174="rejected","Rejected",IF($L2174="ignore","Ignore",IF($L2174="archive","Archive",IF($L2174="closed","Closed",IF($B2174="","Unscored",IF(AND($B2174&gt;=8,OR($H2174="",$H2174-TODAY()&lt;=14)),"P1 Apply",IF($B2174&gt;=7,"P2 Strong",IF($B2174&gt;=5,"P3 Maybe","P4 Low")))))))))))</f>
        <v/>
      </c>
      <c r="B2174" s="13" t="n">
        <v>0.82</v>
      </c>
      <c r="C2174" s="12" t="inlineStr">
        <is>
          <t>Junior</t>
        </is>
      </c>
      <c r="D2174" s="8" t="inlineStr">
        <is>
          <t>Oracle EPM Cloud (Planning) Consultant</t>
        </is>
      </c>
      <c r="E2174" s="7" t="inlineStr">
        <is>
          <t>Version 1</t>
        </is>
      </c>
      <c r="F2174" s="8" t="inlineStr">
        <is>
          <t>Newcastle Upon Tyne, England, UK</t>
        </is>
      </c>
      <c r="G2174" s="8" t="n"/>
      <c r="H2174" s="14" t="n"/>
      <c r="I2174" s="15">
        <f>IF($H2174="","",$H2174-TODAY())</f>
        <v/>
      </c>
      <c r="J2174" s="16" t="inlineStr">
        <is>
          <t>Open posting</t>
        </is>
      </c>
      <c r="K2174" s="8" t="n"/>
      <c r="L2174" s="17" t="inlineStr">
        <is>
          <t>new</t>
        </is>
      </c>
      <c r="M2174" s="18" t="inlineStr"/>
      <c r="N2174" s="7" t="inlineStr">
        <is>
          <t>c03227b61f1e2855cac2acf7ff36378ab30480d5</t>
        </is>
      </c>
      <c r="O2174" s="14" t="n">
        <v>46190</v>
      </c>
      <c r="P2174" s="7" t="inlineStr">
        <is>
          <t>jobspy</t>
        </is>
      </c>
      <c r="Q2174" s="8" t="inlineStr">
        <is>
          <t>git, c</t>
        </is>
      </c>
      <c r="R2174" s="8" t="inlineStr">
        <is>
          <t>Graduate Technology Consultant ERP finance systems</t>
        </is>
      </c>
      <c r="S2174" s="19" t="n"/>
      <c r="T2174" s="19" t="n"/>
      <c r="U2174" s="14" t="n">
        <v>46202</v>
      </c>
      <c r="V2174" s="7" t="n"/>
    </row>
    <row r="2175" ht="28" customHeight="1">
      <c r="A2175" s="12">
        <f>IF($L2175="applied","Applied",IF($L2175="interview","Interview",IF($L2175="offer","Offer",IF($L2175="rejected","Rejected",IF($L2175="ignore","Ignore",IF($L2175="archive","Archive",IF($L2175="closed","Closed",IF($B2175="","Unscored",IF(AND($B2175&gt;=8,OR($H2175="",$H2175-TODAY()&lt;=14)),"P1 Apply",IF($B2175&gt;=7,"P2 Strong",IF($B2175&gt;=5,"P3 Maybe","P4 Low")))))))))))</f>
        <v/>
      </c>
      <c r="B2175" s="13" t="n">
        <v>0.82</v>
      </c>
      <c r="C2175" s="12" t="inlineStr">
        <is>
          <t>Mid-level</t>
        </is>
      </c>
      <c r="D2175" s="8" t="inlineStr">
        <is>
          <t>Validation Engineer</t>
        </is>
      </c>
      <c r="E2175" s="7" t="inlineStr">
        <is>
          <t>STMicroelectronics</t>
        </is>
      </c>
      <c r="F2175" s="8" t="inlineStr">
        <is>
          <t>Edinburgh, Scotland, UK</t>
        </is>
      </c>
      <c r="G2175" s="8" t="n"/>
      <c r="H2175" s="14" t="n"/>
      <c r="I2175" s="15">
        <f>IF($H2175="","",$H2175-TODAY())</f>
        <v/>
      </c>
      <c r="J2175" s="16" t="inlineStr">
        <is>
          <t>Open posting</t>
        </is>
      </c>
      <c r="K2175" s="8" t="n"/>
      <c r="L2175" s="17" t="inlineStr">
        <is>
          <t>new</t>
        </is>
      </c>
      <c r="M2175" s="18" t="inlineStr"/>
      <c r="N2175" s="7" t="inlineStr">
        <is>
          <t>d0cbbf703f184860e4e30becfa48d6a84f00261a</t>
        </is>
      </c>
      <c r="O2175" s="14" t="n">
        <v>46195</v>
      </c>
      <c r="P2175" s="7" t="inlineStr">
        <is>
          <t>jobspy</t>
        </is>
      </c>
      <c r="Q2175" s="8" t="inlineStr">
        <is>
          <t>python, c</t>
        </is>
      </c>
      <c r="R2175" s="8" t="inlineStr">
        <is>
          <t>Graduate Verification Engineer SystemVerilog</t>
        </is>
      </c>
      <c r="S2175" s="19" t="n"/>
      <c r="T2175" s="19" t="n"/>
      <c r="U2175" s="14" t="n">
        <v>46202</v>
      </c>
      <c r="V2175" s="7" t="n"/>
    </row>
    <row r="2176" ht="28" customHeight="1">
      <c r="A2176" s="12">
        <f>IF($L2176="applied","Applied",IF($L2176="interview","Interview",IF($L2176="offer","Offer",IF($L2176="rejected","Rejected",IF($L2176="ignore","Ignore",IF($L2176="archive","Archive",IF($L2176="closed","Closed",IF($B2176="","Unscored",IF(AND($B2176&gt;=8,OR($H2176="",$H2176-TODAY()&lt;=14)),"P1 Apply",IF($B2176&gt;=7,"P2 Strong",IF($B2176&gt;=5,"P3 Maybe","P4 Low")))))))))))</f>
        <v/>
      </c>
      <c r="B2176" s="13" t="n">
        <v>0.82</v>
      </c>
      <c r="C2176" s="12" t="inlineStr">
        <is>
          <t>Mid-level</t>
        </is>
      </c>
      <c r="D2176" s="8" t="inlineStr">
        <is>
          <t>Physical Design Engineer</t>
        </is>
      </c>
      <c r="E2176" s="7" t="inlineStr">
        <is>
          <t>Fractile</t>
        </is>
      </c>
      <c r="F2176" s="8" t="inlineStr">
        <is>
          <t>Bristol, England, UK</t>
        </is>
      </c>
      <c r="G2176" s="8" t="n"/>
      <c r="H2176" s="14" t="n"/>
      <c r="I2176" s="15">
        <f>IF($H2176="","",$H2176-TODAY())</f>
        <v/>
      </c>
      <c r="J2176" s="16" t="inlineStr">
        <is>
          <t>Open posting</t>
        </is>
      </c>
      <c r="K2176" s="8" t="n"/>
      <c r="L2176" s="17" t="inlineStr">
        <is>
          <t>new</t>
        </is>
      </c>
      <c r="M2176" s="18" t="inlineStr"/>
      <c r="N2176" s="7" t="inlineStr">
        <is>
          <t>2ff7735ea7b59f9cc951bd84c7baebf048a05713</t>
        </is>
      </c>
      <c r="O2176" s="14" t="n">
        <v>46191</v>
      </c>
      <c r="P2176" s="7" t="inlineStr">
        <is>
          <t>jobspy</t>
        </is>
      </c>
      <c r="Q2176" s="8" t="inlineStr">
        <is>
          <t>python, c</t>
        </is>
      </c>
      <c r="R2176" s="8" t="inlineStr">
        <is>
          <t>EngD Signal Processing digital design UK</t>
        </is>
      </c>
      <c r="S2176" s="19" t="n"/>
      <c r="T2176" s="19" t="n"/>
      <c r="U2176" s="14" t="n">
        <v>46202</v>
      </c>
      <c r="V2176" s="7" t="n"/>
    </row>
    <row r="2177" ht="28" customHeight="1">
      <c r="A2177" s="12">
        <f>IF($L2177="applied","Applied",IF($L2177="interview","Interview",IF($L2177="offer","Offer",IF($L2177="rejected","Rejected",IF($L2177="ignore","Ignore",IF($L2177="archive","Archive",IF($L2177="closed","Closed",IF($B2177="","Unscored",IF(AND($B2177&gt;=8,OR($H2177="",$H2177-TODAY()&lt;=14)),"P1 Apply",IF($B2177&gt;=7,"P2 Strong",IF($B2177&gt;=5,"P3 Maybe","P4 Low")))))))))))</f>
        <v/>
      </c>
      <c r="B2177" s="13" t="n">
        <v>0.82</v>
      </c>
      <c r="C2177" s="12" t="inlineStr">
        <is>
          <t>Unspecified</t>
        </is>
      </c>
      <c r="D2177" s="8" t="inlineStr">
        <is>
          <t>Backend Software Developer</t>
        </is>
      </c>
      <c r="E2177" s="7" t="inlineStr">
        <is>
          <t>Trayport</t>
        </is>
      </c>
      <c r="F2177" s="8" t="inlineStr">
        <is>
          <t>London, England, UK</t>
        </is>
      </c>
      <c r="G2177" s="8" t="n"/>
      <c r="H2177" s="14" t="n"/>
      <c r="I2177" s="15">
        <f>IF($H2177="","",$H2177-TODAY())</f>
        <v/>
      </c>
      <c r="J2177" s="16" t="inlineStr">
        <is>
          <t>Open posting</t>
        </is>
      </c>
      <c r="K2177" s="8" t="n"/>
      <c r="L2177" s="17" t="inlineStr">
        <is>
          <t>new</t>
        </is>
      </c>
      <c r="M2177" s="18" t="inlineStr"/>
      <c r="N2177" s="7" t="inlineStr">
        <is>
          <t>7ecc0c6023723de0dbf0c08a3c5c6dc24b315cc9</t>
        </is>
      </c>
      <c r="O2177" s="14" t="n">
        <v>46196</v>
      </c>
      <c r="P2177" s="7" t="inlineStr">
        <is>
          <t>jobspy</t>
        </is>
      </c>
      <c r="Q2177" s="8" t="inlineStr">
        <is>
          <t>kubernetes, git, c</t>
        </is>
      </c>
      <c r="R2177" s="8" t="inlineStr">
        <is>
          <t>Graduate Software Engineer Python Kubernetes</t>
        </is>
      </c>
      <c r="S2177" s="19" t="n"/>
      <c r="T2177" s="19" t="n"/>
      <c r="U2177" s="14" t="n">
        <v>46202</v>
      </c>
      <c r="V2177" s="7" t="n"/>
    </row>
    <row r="2178" ht="28" customHeight="1">
      <c r="A2178" s="12">
        <f>IF($L2178="applied","Applied",IF($L2178="interview","Interview",IF($L2178="offer","Offer",IF($L2178="rejected","Rejected",IF($L2178="ignore","Ignore",IF($L2178="archive","Archive",IF($L2178="closed","Closed",IF($B2178="","Unscored",IF(AND($B2178&gt;=8,OR($H2178="",$H2178-TODAY()&lt;=14)),"P1 Apply",IF($B2178&gt;=7,"P2 Strong",IF($B2178&gt;=5,"P3 Maybe","P4 Low")))))))))))</f>
        <v/>
      </c>
      <c r="B2178" s="13" t="n">
        <v>0.82</v>
      </c>
      <c r="C2178" s="12" t="inlineStr">
        <is>
          <t>Junior</t>
        </is>
      </c>
      <c r="D2178" s="8" t="inlineStr">
        <is>
          <t>Platform Software Engineer</t>
        </is>
      </c>
      <c r="E2178" s="7" t="inlineStr">
        <is>
          <t>Anaplan</t>
        </is>
      </c>
      <c r="F2178" s="8" t="inlineStr">
        <is>
          <t>York, England, UK</t>
        </is>
      </c>
      <c r="G2178" s="8" t="n"/>
      <c r="H2178" s="14" t="n"/>
      <c r="I2178" s="15">
        <f>IF($H2178="","",$H2178-TODAY())</f>
        <v/>
      </c>
      <c r="J2178" s="16" t="inlineStr">
        <is>
          <t>Open posting</t>
        </is>
      </c>
      <c r="K2178" s="8" t="n"/>
      <c r="L2178" s="17" t="inlineStr">
        <is>
          <t>new</t>
        </is>
      </c>
      <c r="M2178" s="18" t="inlineStr"/>
      <c r="N2178" s="7" t="inlineStr">
        <is>
          <t>7c7f8830da4360a0e5ae032eb4c5aea577930b69</t>
        </is>
      </c>
      <c r="O2178" s="14" t="n">
        <v>46185</v>
      </c>
      <c r="P2178" s="7" t="inlineStr">
        <is>
          <t>jobspy</t>
        </is>
      </c>
      <c r="Q2178" s="8" t="inlineStr">
        <is>
          <t>python, kubernetes, c</t>
        </is>
      </c>
      <c r="R2178" s="8" t="inlineStr">
        <is>
          <t>Graduate Software Engineer Python Kubernetes</t>
        </is>
      </c>
      <c r="S2178" s="19" t="n"/>
      <c r="T2178" s="19" t="n"/>
      <c r="U2178" s="14" t="n">
        <v>46202</v>
      </c>
      <c r="V2178" s="7" t="n"/>
    </row>
    <row r="2179" ht="28" customHeight="1">
      <c r="A2179" s="12">
        <f>IF($L2179="applied","Applied",IF($L2179="interview","Interview",IF($L2179="offer","Offer",IF($L2179="rejected","Rejected",IF($L2179="ignore","Ignore",IF($L2179="archive","Archive",IF($L2179="closed","Closed",IF($B2179="","Unscored",IF(AND($B2179&gt;=8,OR($H2179="",$H2179-TODAY()&lt;=14)),"P1 Apply",IF($B2179&gt;=7,"P2 Strong",IF($B2179&gt;=5,"P3 Maybe","P4 Low")))))))))))</f>
        <v/>
      </c>
      <c r="B2179" s="13" t="n">
        <v>0.82</v>
      </c>
      <c r="C2179" s="12" t="inlineStr">
        <is>
          <t>Senior/Lead</t>
        </is>
      </c>
      <c r="D2179" s="8" t="inlineStr">
        <is>
          <t>Business Analyst (Treasury)</t>
        </is>
      </c>
      <c r="E2179" s="7" t="inlineStr">
        <is>
          <t>hackajob</t>
        </is>
      </c>
      <c r="F2179" s="8" t="inlineStr"/>
      <c r="G2179" s="8" t="n"/>
      <c r="H2179" s="14" t="n"/>
      <c r="I2179" s="15">
        <f>IF($H2179="","",$H2179-TODAY())</f>
        <v/>
      </c>
      <c r="J2179" s="16" t="inlineStr">
        <is>
          <t>Open posting</t>
        </is>
      </c>
      <c r="K2179" s="8" t="n"/>
      <c r="L2179" s="17" t="inlineStr">
        <is>
          <t>new</t>
        </is>
      </c>
      <c r="M2179" s="18" t="inlineStr"/>
      <c r="N2179" s="7" t="inlineStr">
        <is>
          <t>f34b756f67f58023250c515c9ee4b012259142c9</t>
        </is>
      </c>
      <c r="O2179" s="14" t="n">
        <v>46190</v>
      </c>
      <c r="P2179" s="7" t="inlineStr">
        <is>
          <t>jobspy</t>
        </is>
      </c>
      <c r="Q2179" s="8" t="inlineStr">
        <is>
          <t>sql, c</t>
        </is>
      </c>
      <c r="R2179" s="8" t="inlineStr">
        <is>
          <t>Graduate Technology Consultant finance systems</t>
        </is>
      </c>
      <c r="S2179" s="19" t="n"/>
      <c r="T2179" s="19" t="n"/>
      <c r="U2179" s="14" t="n">
        <v>46202</v>
      </c>
      <c r="V2179" s="7" t="n"/>
    </row>
    <row r="2180" ht="28" customHeight="1">
      <c r="A2180" s="12">
        <f>IF($L2180="applied","Applied",IF($L2180="interview","Interview",IF($L2180="offer","Offer",IF($L2180="rejected","Rejected",IF($L2180="ignore","Ignore",IF($L2180="archive","Archive",IF($L2180="closed","Closed",IF($B2180="","Unscored",IF(AND($B2180&gt;=8,OR($H2180="",$H2180-TODAY()&lt;=14)),"P1 Apply",IF($B2180&gt;=7,"P2 Strong",IF($B2180&gt;=5,"P3 Maybe","P4 Low")))))))))))</f>
        <v/>
      </c>
      <c r="B2180" s="13" t="n">
        <v>0.82</v>
      </c>
      <c r="C2180" s="12" t="inlineStr">
        <is>
          <t>Junior</t>
        </is>
      </c>
      <c r="D2180" s="8" t="inlineStr">
        <is>
          <t>Junior Technical Business Analyst</t>
        </is>
      </c>
      <c r="E2180" s="7" t="inlineStr">
        <is>
          <t>Fruition Group</t>
        </is>
      </c>
      <c r="F2180" s="8" t="inlineStr">
        <is>
          <t>London, England, UK</t>
        </is>
      </c>
      <c r="G2180" s="8" t="n"/>
      <c r="H2180" s="14" t="n"/>
      <c r="I2180" s="15">
        <f>IF($H2180="","",$H2180-TODAY())</f>
        <v/>
      </c>
      <c r="J2180" s="16" t="inlineStr">
        <is>
          <t>Open posting</t>
        </is>
      </c>
      <c r="K2180" s="8" t="n"/>
      <c r="L2180" s="17" t="inlineStr">
        <is>
          <t>new</t>
        </is>
      </c>
      <c r="M2180" s="18" t="inlineStr"/>
      <c r="N2180" s="7" t="inlineStr">
        <is>
          <t>469e679d73d985f8afa5359f7de8cc015e005d54</t>
        </is>
      </c>
      <c r="O2180" s="14" t="n">
        <v>46175</v>
      </c>
      <c r="P2180" s="7" t="inlineStr">
        <is>
          <t>jobspy</t>
        </is>
      </c>
      <c r="Q2180" s="8" t="inlineStr">
        <is>
          <t>sql, c</t>
        </is>
      </c>
      <c r="R2180" s="8" t="inlineStr">
        <is>
          <t>Graduate Technology Consultant finance systems</t>
        </is>
      </c>
      <c r="S2180" s="19" t="n"/>
      <c r="T2180" s="19" t="n"/>
      <c r="U2180" s="14" t="n">
        <v>46202</v>
      </c>
      <c r="V2180" s="7" t="n"/>
    </row>
    <row r="2181" ht="28" customHeight="1">
      <c r="A2181" s="12">
        <f>IF($L2181="applied","Applied",IF($L2181="interview","Interview",IF($L2181="offer","Offer",IF($L2181="rejected","Rejected",IF($L2181="ignore","Ignore",IF($L2181="archive","Archive",IF($L2181="closed","Closed",IF($B2181="","Unscored",IF(AND($B2181&gt;=8,OR($H2181="",$H2181-TODAY()&lt;=14)),"P1 Apply",IF($B2181&gt;=7,"P2 Strong",IF($B2181&gt;=5,"P3 Maybe","P4 Low")))))))))))</f>
        <v/>
      </c>
      <c r="B2181" s="13" t="n">
        <v>0.82</v>
      </c>
      <c r="C2181" s="12" t="inlineStr">
        <is>
          <t>Mid-level</t>
        </is>
      </c>
      <c r="D2181" s="8" t="inlineStr">
        <is>
          <t>Software Engineer</t>
        </is>
      </c>
      <c r="E2181" s="7" t="inlineStr">
        <is>
          <t>CGI</t>
        </is>
      </c>
      <c r="F2181" s="8" t="inlineStr">
        <is>
          <t>London, England, UK</t>
        </is>
      </c>
      <c r="G2181" s="8" t="n"/>
      <c r="H2181" s="14" t="n"/>
      <c r="I2181" s="15">
        <f>IF($H2181="","",$H2181-TODAY())</f>
        <v/>
      </c>
      <c r="J2181" s="16" t="inlineStr">
        <is>
          <t>Open posting</t>
        </is>
      </c>
      <c r="K2181" s="8" t="n"/>
      <c r="L2181" s="17" t="inlineStr">
        <is>
          <t>new</t>
        </is>
      </c>
      <c r="M2181" s="18" t="inlineStr"/>
      <c r="N2181" s="7" t="inlineStr">
        <is>
          <t>54c7827dffddd166389f63f185dd63e11f9fb956</t>
        </is>
      </c>
      <c r="O2181" s="14" t="n">
        <v>46197</v>
      </c>
      <c r="P2181" s="7" t="inlineStr">
        <is>
          <t>jobspy</t>
        </is>
      </c>
      <c r="Q2181" s="8" t="inlineStr">
        <is>
          <t>sql, c</t>
        </is>
      </c>
      <c r="R2181" s="8" t="inlineStr">
        <is>
          <t>Graduate Software Developer Python API integration</t>
        </is>
      </c>
      <c r="S2181" s="19" t="n"/>
      <c r="T2181" s="19" t="n"/>
      <c r="U2181" s="14" t="n">
        <v>46201</v>
      </c>
      <c r="V2181" s="7" t="n"/>
    </row>
    <row r="2182" ht="28" customHeight="1">
      <c r="A2182" s="12">
        <f>IF($L2182="applied","Applied",IF($L2182="interview","Interview",IF($L2182="offer","Offer",IF($L2182="rejected","Rejected",IF($L2182="ignore","Ignore",IF($L2182="archive","Archive",IF($L2182="closed","Closed",IF($B2182="","Unscored",IF(AND($B2182&gt;=8,OR($H2182="",$H2182-TODAY()&lt;=14)),"P1 Apply",IF($B2182&gt;=7,"P2 Strong",IF($B2182&gt;=5,"P3 Maybe","P4 Low")))))))))))</f>
        <v/>
      </c>
      <c r="B2182" s="13" t="n">
        <v>0.82</v>
      </c>
      <c r="C2182" s="12" t="inlineStr">
        <is>
          <t>Mid-level</t>
        </is>
      </c>
      <c r="D2182" s="8" t="inlineStr">
        <is>
          <t>Software Engineer - Emerging Platform Infrastructure &amp; Automation</t>
        </is>
      </c>
      <c r="E2182" s="7" t="inlineStr">
        <is>
          <t>Apple</t>
        </is>
      </c>
      <c r="F2182" s="8" t="inlineStr">
        <is>
          <t>London, England, UK</t>
        </is>
      </c>
      <c r="G2182" s="8" t="n"/>
      <c r="H2182" s="14" t="n"/>
      <c r="I2182" s="15">
        <f>IF($H2182="","",$H2182-TODAY())</f>
        <v/>
      </c>
      <c r="J2182" s="16" t="inlineStr">
        <is>
          <t>Open posting</t>
        </is>
      </c>
      <c r="K2182" s="8" t="n"/>
      <c r="L2182" s="17" t="inlineStr">
        <is>
          <t>new</t>
        </is>
      </c>
      <c r="M2182" s="18" t="inlineStr"/>
      <c r="N2182" s="7" t="inlineStr">
        <is>
          <t>9d1ac81ac7727a84b209efabb8183da25bded900</t>
        </is>
      </c>
      <c r="O2182" s="14" t="n">
        <v>46191</v>
      </c>
      <c r="P2182" s="7" t="inlineStr">
        <is>
          <t>jobspy</t>
        </is>
      </c>
      <c r="Q2182" s="8" t="inlineStr">
        <is>
          <t>python, git, c</t>
        </is>
      </c>
      <c r="R2182" s="8" t="inlineStr">
        <is>
          <t>Graduate Software Developer Python API integration</t>
        </is>
      </c>
      <c r="S2182" s="19" t="n"/>
      <c r="T2182" s="19" t="n"/>
      <c r="U2182" s="14" t="n">
        <v>46201</v>
      </c>
      <c r="V2182" s="7" t="n"/>
    </row>
    <row r="2183" ht="28" customHeight="1">
      <c r="A2183" s="12">
        <f>IF($L2183="applied","Applied",IF($L2183="interview","Interview",IF($L2183="offer","Offer",IF($L2183="rejected","Rejected",IF($L2183="ignore","Ignore",IF($L2183="archive","Archive",IF($L2183="closed","Closed",IF($B2183="","Unscored",IF(AND($B2183&gt;=8,OR($H2183="",$H2183-TODAY()&lt;=14)),"P1 Apply",IF($B2183&gt;=7,"P2 Strong",IF($B2183&gt;=5,"P3 Maybe","P4 Low")))))))))))</f>
        <v/>
      </c>
      <c r="B2183" s="13" t="n">
        <v>0.82</v>
      </c>
      <c r="C2183" s="12" t="inlineStr">
        <is>
          <t>Mid-level</t>
        </is>
      </c>
      <c r="D2183" s="8" t="inlineStr">
        <is>
          <t>ERP Consultant</t>
        </is>
      </c>
      <c r="E2183" s="7" t="inlineStr">
        <is>
          <t>Forsyth Barnes</t>
        </is>
      </c>
      <c r="F2183" s="8" t="inlineStr">
        <is>
          <t>Essex, England, UK</t>
        </is>
      </c>
      <c r="G2183" s="8" t="n"/>
      <c r="H2183" s="14" t="n"/>
      <c r="I2183" s="15">
        <f>IF($H2183="","",$H2183-TODAY())</f>
        <v/>
      </c>
      <c r="J2183" s="16" t="inlineStr">
        <is>
          <t>Open posting</t>
        </is>
      </c>
      <c r="K2183" s="8" t="n"/>
      <c r="L2183" s="17" t="inlineStr">
        <is>
          <t>new</t>
        </is>
      </c>
      <c r="M2183" s="18" t="inlineStr"/>
      <c r="N2183" s="7" t="inlineStr">
        <is>
          <t>b50074657753e5bda94370450c929cd029074309</t>
        </is>
      </c>
      <c r="O2183" s="14" t="n">
        <v>46197</v>
      </c>
      <c r="P2183" s="7" t="inlineStr">
        <is>
          <t>jobspy</t>
        </is>
      </c>
      <c r="Q2183" s="8" t="inlineStr">
        <is>
          <t>git, c</t>
        </is>
      </c>
      <c r="R2183" s="8" t="inlineStr">
        <is>
          <t>Graduate ERP Consultant SAP Oracle</t>
        </is>
      </c>
      <c r="S2183" s="19" t="n"/>
      <c r="T2183" s="19" t="n"/>
      <c r="U2183" s="14" t="n">
        <v>46201</v>
      </c>
      <c r="V2183" s="7" t="n"/>
    </row>
    <row r="2184" ht="28" customHeight="1">
      <c r="A2184" s="12">
        <f>IF($L2184="applied","Applied",IF($L2184="interview","Interview",IF($L2184="offer","Offer",IF($L2184="rejected","Rejected",IF($L2184="ignore","Ignore",IF($L2184="archive","Archive",IF($L2184="closed","Closed",IF($B2184="","Unscored",IF(AND($B2184&gt;=8,OR($H2184="",$H2184-TODAY()&lt;=14)),"P1 Apply",IF($B2184&gt;=7,"P2 Strong",IF($B2184&gt;=5,"P3 Maybe","P4 Low")))))))))))</f>
        <v/>
      </c>
      <c r="B2184" s="13" t="n">
        <v>0.82</v>
      </c>
      <c r="C2184" s="12" t="inlineStr">
        <is>
          <t>Unspecified</t>
        </is>
      </c>
      <c r="D2184" s="8" t="inlineStr">
        <is>
          <t>Software / Machine Learning Engineer</t>
        </is>
      </c>
      <c r="E2184" s="7" t="inlineStr">
        <is>
          <t>Prima</t>
        </is>
      </c>
      <c r="F2184" s="8" t="inlineStr">
        <is>
          <t>London, England, UK</t>
        </is>
      </c>
      <c r="G2184" s="8" t="n"/>
      <c r="H2184" s="14" t="n"/>
      <c r="I2184" s="15">
        <f>IF($H2184="","",$H2184-TODAY())</f>
        <v/>
      </c>
      <c r="J2184" s="16" t="inlineStr">
        <is>
          <t>Open posting</t>
        </is>
      </c>
      <c r="K2184" s="8" t="n"/>
      <c r="L2184" s="17" t="inlineStr">
        <is>
          <t>new</t>
        </is>
      </c>
      <c r="M2184" s="18" t="inlineStr"/>
      <c r="N2184" s="7" t="inlineStr">
        <is>
          <t>834ef3ddb04dfb204c29622ce717505a26e23bc0</t>
        </is>
      </c>
      <c r="O2184" s="14" t="n">
        <v>46195</v>
      </c>
      <c r="P2184" s="7" t="inlineStr">
        <is>
          <t>jobspy</t>
        </is>
      </c>
      <c r="Q2184" s="8" t="inlineStr">
        <is>
          <t>python, c</t>
        </is>
      </c>
      <c r="R2184" s="8" t="inlineStr">
        <is>
          <t>Graduate Machine Learning Engineer Python neural networks</t>
        </is>
      </c>
      <c r="S2184" s="19" t="n"/>
      <c r="T2184" s="19" t="n"/>
      <c r="U2184" s="14" t="n">
        <v>46201</v>
      </c>
      <c r="V2184" s="7" t="n"/>
    </row>
    <row r="2185" ht="28" customHeight="1">
      <c r="A2185" s="12">
        <f>IF($L2185="applied","Applied",IF($L2185="interview","Interview",IF($L2185="offer","Offer",IF($L2185="rejected","Rejected",IF($L2185="ignore","Ignore",IF($L2185="archive","Archive",IF($L2185="closed","Closed",IF($B2185="","Unscored",IF(AND($B2185&gt;=8,OR($H2185="",$H2185-TODAY()&lt;=14)),"P1 Apply",IF($B2185&gt;=7,"P2 Strong",IF($B2185&gt;=5,"P3 Maybe","P4 Low")))))))))))</f>
        <v/>
      </c>
      <c r="B2185" s="13" t="n">
        <v>0.82</v>
      </c>
      <c r="C2185" s="12" t="inlineStr">
        <is>
          <t>Mid-level</t>
        </is>
      </c>
      <c r="D2185" s="8" t="inlineStr">
        <is>
          <t>Data Engineer</t>
        </is>
      </c>
      <c r="E2185" s="7" t="inlineStr">
        <is>
          <t>i3</t>
        </is>
      </c>
      <c r="F2185" s="8" t="inlineStr">
        <is>
          <t>London Area, United Kingdom</t>
        </is>
      </c>
      <c r="G2185" s="8" t="n"/>
      <c r="H2185" s="14" t="n"/>
      <c r="I2185" s="15">
        <f>IF($H2185="","",$H2185-TODAY())</f>
        <v/>
      </c>
      <c r="J2185" s="16" t="inlineStr">
        <is>
          <t>Open posting</t>
        </is>
      </c>
      <c r="K2185" s="8" t="n"/>
      <c r="L2185" s="17" t="inlineStr">
        <is>
          <t>new</t>
        </is>
      </c>
      <c r="M2185" s="18" t="inlineStr"/>
      <c r="N2185" s="7" t="inlineStr">
        <is>
          <t>fba6a98364a193c7c082cb2e5c413b0e55d6e31d</t>
        </is>
      </c>
      <c r="O2185" s="14" t="n"/>
      <c r="P2185" s="7" t="inlineStr">
        <is>
          <t>jobspy</t>
        </is>
      </c>
      <c r="Q2185" s="8" t="inlineStr">
        <is>
          <t>python, sql, c</t>
        </is>
      </c>
      <c r="R2185" s="8" t="inlineStr">
        <is>
          <t>Graduate Data Engineer Python SQL pipelines</t>
        </is>
      </c>
      <c r="S2185" s="19" t="n"/>
      <c r="T2185" s="19" t="n"/>
      <c r="U2185" s="14" t="n">
        <v>46200</v>
      </c>
      <c r="V2185" s="7" t="n"/>
    </row>
    <row r="2186" ht="28" customHeight="1">
      <c r="A2186" s="12">
        <f>IF($L2186="applied","Applied",IF($L2186="interview","Interview",IF($L2186="offer","Offer",IF($L2186="rejected","Rejected",IF($L2186="ignore","Ignore",IF($L2186="archive","Archive",IF($L2186="closed","Closed",IF($B2186="","Unscored",IF(AND($B2186&gt;=8,OR($H2186="",$H2186-TODAY()&lt;=14)),"P1 Apply",IF($B2186&gt;=7,"P2 Strong",IF($B2186&gt;=5,"P3 Maybe","P4 Low")))))))))))</f>
        <v/>
      </c>
      <c r="B2186" s="13" t="n">
        <v>0.82</v>
      </c>
      <c r="C2186" s="12" t="inlineStr">
        <is>
          <t>Unspecified</t>
        </is>
      </c>
      <c r="D2186" s="8" t="inlineStr">
        <is>
          <t>Business Strategist, AI Foundation Models. United Kingdom</t>
        </is>
      </c>
      <c r="E2186" s="7" t="inlineStr">
        <is>
          <t>Autodesk</t>
        </is>
      </c>
      <c r="F2186" s="8" t="inlineStr">
        <is>
          <t>London, ENG, GB</t>
        </is>
      </c>
      <c r="G2186" s="8" t="n"/>
      <c r="H2186" s="14" t="n"/>
      <c r="I2186" s="15">
        <f>IF($H2186="","",$H2186-TODAY())</f>
        <v/>
      </c>
      <c r="J2186" s="16" t="inlineStr">
        <is>
          <t>Open posting</t>
        </is>
      </c>
      <c r="K2186" s="8" t="n"/>
      <c r="L2186" s="17" t="inlineStr">
        <is>
          <t>new</t>
        </is>
      </c>
      <c r="M2186" s="18" t="inlineStr"/>
      <c r="N2186" s="7" t="inlineStr">
        <is>
          <t>55632d96811cf648e027a0d3a553a4204163e17c</t>
        </is>
      </c>
      <c r="O2186" s="14" t="n">
        <v>46175</v>
      </c>
      <c r="P2186" s="7" t="inlineStr">
        <is>
          <t>jobspy</t>
        </is>
      </c>
      <c r="Q2186" s="8" t="inlineStr">
        <is>
          <t>python, sql, c</t>
        </is>
      </c>
      <c r="R2186" s="8" t="inlineStr">
        <is>
          <t>Graduate Technology Consultant engineering Python</t>
        </is>
      </c>
      <c r="S2186" s="19" t="n"/>
      <c r="T2186" s="19" t="n"/>
      <c r="U2186" s="14" t="n">
        <v>46200</v>
      </c>
      <c r="V2186" s="7" t="n"/>
    </row>
    <row r="2187" ht="28" customHeight="1">
      <c r="A2187" s="12">
        <f>IF($L2187="applied","Applied",IF($L2187="interview","Interview",IF($L2187="offer","Offer",IF($L2187="rejected","Rejected",IF($L2187="ignore","Ignore",IF($L2187="archive","Archive",IF($L2187="closed","Closed",IF($B2187="","Unscored",IF(AND($B2187&gt;=8,OR($H2187="",$H2187-TODAY()&lt;=14)),"P1 Apply",IF($B2187&gt;=7,"P2 Strong",IF($B2187&gt;=5,"P3 Maybe","P4 Low")))))))))))</f>
        <v/>
      </c>
      <c r="B2187" s="13" t="n">
        <v>0.82</v>
      </c>
      <c r="C2187" s="12" t="inlineStr">
        <is>
          <t>Unspecified</t>
        </is>
      </c>
      <c r="D2187" s="8" t="inlineStr">
        <is>
          <t>Infrastructure Specialist</t>
        </is>
      </c>
      <c r="E2187" s="7" t="inlineStr">
        <is>
          <t>Selby Jennings</t>
        </is>
      </c>
      <c r="F2187" s="8" t="inlineStr">
        <is>
          <t>London, England, UK</t>
        </is>
      </c>
      <c r="G2187" s="8" t="n"/>
      <c r="H2187" s="14" t="n"/>
      <c r="I2187" s="15">
        <f>IF($H2187="","",$H2187-TODAY())</f>
        <v/>
      </c>
      <c r="J2187" s="16" t="inlineStr">
        <is>
          <t>Open posting</t>
        </is>
      </c>
      <c r="K2187" s="8" t="n"/>
      <c r="L2187" s="17" t="inlineStr">
        <is>
          <t>new</t>
        </is>
      </c>
      <c r="M2187" s="18" t="inlineStr"/>
      <c r="N2187" s="7" t="inlineStr">
        <is>
          <t>8f8521356c1726786af2b78c470579dcc2b46a95</t>
        </is>
      </c>
      <c r="O2187" s="14" t="n">
        <v>46198</v>
      </c>
      <c r="P2187" s="7" t="inlineStr">
        <is>
          <t>jobspy</t>
        </is>
      </c>
      <c r="Q2187" s="8" t="inlineStr">
        <is>
          <t>python, c</t>
        </is>
      </c>
      <c r="R2187" s="8" t="inlineStr">
        <is>
          <t>Graduate Technology Consultant engineering Python</t>
        </is>
      </c>
      <c r="S2187" s="19" t="n"/>
      <c r="T2187" s="19" t="n"/>
      <c r="U2187" s="14" t="n">
        <v>46200</v>
      </c>
      <c r="V2187" s="7" t="n"/>
    </row>
    <row r="2188" ht="28" customHeight="1">
      <c r="A2188" s="12">
        <f>IF($L2188="applied","Applied",IF($L2188="interview","Interview",IF($L2188="offer","Offer",IF($L2188="rejected","Rejected",IF($L2188="ignore","Ignore",IF($L2188="archive","Archive",IF($L2188="closed","Closed",IF($B2188="","Unscored",IF(AND($B2188&gt;=8,OR($H2188="",$H2188-TODAY()&lt;=14)),"P1 Apply",IF($B2188&gt;=7,"P2 Strong",IF($B2188&gt;=5,"P3 Maybe","P4 Low")))))))))))</f>
        <v/>
      </c>
      <c r="B2188" s="13" t="n">
        <v>0.82</v>
      </c>
      <c r="C2188" s="12" t="inlineStr">
        <is>
          <t>Unspecified</t>
        </is>
      </c>
      <c r="D2188" s="8" t="inlineStr">
        <is>
          <t>Technology Consultant - London</t>
        </is>
      </c>
      <c r="E2188" s="7" t="inlineStr">
        <is>
          <t>targetjobs UK</t>
        </is>
      </c>
      <c r="F2188" s="8" t="inlineStr">
        <is>
          <t>London, England, UK</t>
        </is>
      </c>
      <c r="G2188" s="8" t="n"/>
      <c r="H2188" s="14" t="n"/>
      <c r="I2188" s="15">
        <f>IF($H2188="","",$H2188-TODAY())</f>
        <v/>
      </c>
      <c r="J2188" s="16" t="inlineStr">
        <is>
          <t>Open posting</t>
        </is>
      </c>
      <c r="K2188" s="8" t="n"/>
      <c r="L2188" s="17" t="inlineStr">
        <is>
          <t>new</t>
        </is>
      </c>
      <c r="M2188" s="18" t="inlineStr"/>
      <c r="N2188" s="7" t="inlineStr">
        <is>
          <t>db18f06b794d435e85078db195e641f36bea9272</t>
        </is>
      </c>
      <c r="O2188" s="14" t="n">
        <v>46196</v>
      </c>
      <c r="P2188" s="7" t="inlineStr">
        <is>
          <t>jobspy</t>
        </is>
      </c>
      <c r="Q2188" s="8" t="inlineStr">
        <is>
          <t>python, git, c</t>
        </is>
      </c>
      <c r="R2188" s="8" t="inlineStr">
        <is>
          <t>Graduate Technology Consultant engineering Python</t>
        </is>
      </c>
      <c r="S2188" s="19" t="n"/>
      <c r="T2188" s="19" t="n"/>
      <c r="U2188" s="14" t="n">
        <v>46200</v>
      </c>
      <c r="V2188" s="7" t="n"/>
    </row>
    <row r="2189" ht="28" customHeight="1">
      <c r="A2189" s="12">
        <f>IF($L2189="applied","Applied",IF($L2189="interview","Interview",IF($L2189="offer","Offer",IF($L2189="rejected","Rejected",IF($L2189="ignore","Ignore",IF($L2189="archive","Archive",IF($L2189="closed","Closed",IF($B2189="","Unscored",IF(AND($B2189&gt;=8,OR($H2189="",$H2189-TODAY()&lt;=14)),"P1 Apply",IF($B2189&gt;=7,"P2 Strong",IF($B2189&gt;=5,"P3 Maybe","P4 Low")))))))))))</f>
        <v/>
      </c>
      <c r="B2189" s="13" t="n">
        <v>0.82</v>
      </c>
      <c r="C2189" s="12" t="inlineStr">
        <is>
          <t>Senior/Lead</t>
        </is>
      </c>
      <c r="D2189" s="8" t="inlineStr">
        <is>
          <t>AI Engineer</t>
        </is>
      </c>
      <c r="E2189" s="7" t="inlineStr">
        <is>
          <t>Miro</t>
        </is>
      </c>
      <c r="F2189" s="8" t="inlineStr">
        <is>
          <t>London, England, UK</t>
        </is>
      </c>
      <c r="G2189" s="8" t="n"/>
      <c r="H2189" s="14" t="n"/>
      <c r="I2189" s="15">
        <f>IF($H2189="","",$H2189-TODAY())</f>
        <v/>
      </c>
      <c r="J2189" s="16" t="inlineStr">
        <is>
          <t>Open posting</t>
        </is>
      </c>
      <c r="K2189" s="8" t="n"/>
      <c r="L2189" s="17" t="inlineStr">
        <is>
          <t>new</t>
        </is>
      </c>
      <c r="M2189" s="18" t="inlineStr"/>
      <c r="N2189" s="7" t="inlineStr">
        <is>
          <t>33064ed02e4a25109d1d4507a81af4dea44f8760</t>
        </is>
      </c>
      <c r="O2189" s="14" t="n"/>
      <c r="P2189" s="7" t="inlineStr">
        <is>
          <t>jobspy</t>
        </is>
      </c>
      <c r="Q2189" s="8" t="inlineStr">
        <is>
          <t>python, c</t>
        </is>
      </c>
      <c r="R2189" s="8" t="inlineStr">
        <is>
          <t>Graduate Technology Consultant engineering Python</t>
        </is>
      </c>
      <c r="S2189" s="19" t="n"/>
      <c r="T2189" s="19" t="n"/>
      <c r="U2189" s="14" t="n">
        <v>46200</v>
      </c>
      <c r="V2189" s="7" t="n"/>
    </row>
    <row r="2190" ht="28" customHeight="1">
      <c r="A2190" s="12">
        <f>IF($L2190="applied","Applied",IF($L2190="interview","Interview",IF($L2190="offer","Offer",IF($L2190="rejected","Rejected",IF($L2190="ignore","Ignore",IF($L2190="archive","Archive",IF($L2190="closed","Closed",IF($B2190="","Unscored",IF(AND($B2190&gt;=8,OR($H2190="",$H2190-TODAY()&lt;=14)),"P1 Apply",IF($B2190&gt;=7,"P2 Strong",IF($B2190&gt;=5,"P3 Maybe","P4 Low")))))))))))</f>
        <v/>
      </c>
      <c r="B2190" s="13" t="n">
        <v>0.82</v>
      </c>
      <c r="C2190" s="12" t="inlineStr">
        <is>
          <t>Senior/Lead</t>
        </is>
      </c>
      <c r="D2190" s="8" t="inlineStr">
        <is>
          <t>Digital Business Analyst (Digital Government Transformation)</t>
        </is>
      </c>
      <c r="E2190" s="7" t="inlineStr">
        <is>
          <t>Consulting Point</t>
        </is>
      </c>
      <c r="F2190" s="8" t="inlineStr">
        <is>
          <t>England, United Kingdom</t>
        </is>
      </c>
      <c r="G2190" s="8" t="n"/>
      <c r="H2190" s="14" t="n"/>
      <c r="I2190" s="15">
        <f>IF($H2190="","",$H2190-TODAY())</f>
        <v/>
      </c>
      <c r="J2190" s="16" t="inlineStr">
        <is>
          <t>Open posting</t>
        </is>
      </c>
      <c r="K2190" s="8" t="n"/>
      <c r="L2190" s="17" t="inlineStr">
        <is>
          <t>new</t>
        </is>
      </c>
      <c r="M2190" s="18" t="inlineStr"/>
      <c r="N2190" s="7" t="inlineStr">
        <is>
          <t>c75005af550f2c1d988c73e072601a61e939edc0</t>
        </is>
      </c>
      <c r="O2190" s="14" t="n">
        <v>46176</v>
      </c>
      <c r="P2190" s="7" t="inlineStr">
        <is>
          <t>jobspy</t>
        </is>
      </c>
      <c r="Q2190" s="8" t="inlineStr">
        <is>
          <t>git, c, digital design</t>
        </is>
      </c>
      <c r="R2190" s="8" t="inlineStr">
        <is>
          <t>Graduate ERP Consultant technology analyst UK</t>
        </is>
      </c>
      <c r="S2190" s="19" t="n"/>
      <c r="T2190" s="19" t="n"/>
      <c r="U2190" s="14" t="n">
        <v>46200</v>
      </c>
      <c r="V2190" s="7" t="n"/>
    </row>
    <row r="2191" ht="28" customHeight="1">
      <c r="A2191" s="12">
        <f>IF($L2191="applied","Applied",IF($L2191="interview","Interview",IF($L2191="offer","Offer",IF($L2191="rejected","Rejected",IF($L2191="ignore","Ignore",IF($L2191="archive","Archive",IF($L2191="closed","Closed",IF($B2191="","Unscored",IF(AND($B2191&gt;=8,OR($H2191="",$H2191-TODAY()&lt;=14)),"P1 Apply",IF($B2191&gt;=7,"P2 Strong",IF($B2191&gt;=5,"P3 Maybe","P4 Low")))))))))))</f>
        <v/>
      </c>
      <c r="B2191" s="13" t="n">
        <v>0.82</v>
      </c>
      <c r="C2191" s="12" t="inlineStr">
        <is>
          <t>Mid-level</t>
        </is>
      </c>
      <c r="D2191" s="8" t="inlineStr">
        <is>
          <t>Business Analyst</t>
        </is>
      </c>
      <c r="E2191" s="7" t="inlineStr">
        <is>
          <t>Jupiter Asset Management</t>
        </is>
      </c>
      <c r="F2191" s="8" t="inlineStr">
        <is>
          <t>London, England, UK</t>
        </is>
      </c>
      <c r="G2191" s="8" t="n"/>
      <c r="H2191" s="14" t="n"/>
      <c r="I2191" s="15">
        <f>IF($H2191="","",$H2191-TODAY())</f>
        <v/>
      </c>
      <c r="J2191" s="16" t="inlineStr">
        <is>
          <t>Open posting</t>
        </is>
      </c>
      <c r="K2191" s="8" t="n"/>
      <c r="L2191" s="17" t="inlineStr">
        <is>
          <t>new</t>
        </is>
      </c>
      <c r="M2191" s="18" t="inlineStr"/>
      <c r="N2191" s="7" t="inlineStr">
        <is>
          <t>e6af9bf3a9a95cedd4da43a762697bc3b9e6fc5d</t>
        </is>
      </c>
      <c r="O2191" s="14" t="n">
        <v>46198</v>
      </c>
      <c r="P2191" s="7" t="inlineStr">
        <is>
          <t>jobspy</t>
        </is>
      </c>
      <c r="Q2191" s="8" t="inlineStr">
        <is>
          <t>python, sql, c</t>
        </is>
      </c>
      <c r="R2191" s="8" t="inlineStr">
        <is>
          <t>Graduate Financial Systems Analyst SQL Python UK</t>
        </is>
      </c>
      <c r="S2191" s="19" t="n"/>
      <c r="T2191" s="19" t="n"/>
      <c r="U2191" s="14" t="n">
        <v>46200</v>
      </c>
      <c r="V2191" s="7" t="n"/>
    </row>
    <row r="2192" ht="28" customHeight="1">
      <c r="A2192" s="12">
        <f>IF($L2192="applied","Applied",IF($L2192="interview","Interview",IF($L2192="offer","Offer",IF($L2192="rejected","Rejected",IF($L2192="ignore","Ignore",IF($L2192="archive","Archive",IF($L2192="closed","Closed",IF($B2192="","Unscored",IF(AND($B2192&gt;=8,OR($H2192="",$H2192-TODAY()&lt;=14)),"P1 Apply",IF($B2192&gt;=7,"P2 Strong",IF($B2192&gt;=5,"P3 Maybe","P4 Low")))))))))))</f>
        <v/>
      </c>
      <c r="B2192" s="13" t="n">
        <v>0.82</v>
      </c>
      <c r="C2192" s="12" t="inlineStr">
        <is>
          <t>Mid-level</t>
        </is>
      </c>
      <c r="D2192" s="8" t="inlineStr">
        <is>
          <t>Algorithms Engineer - IAS</t>
        </is>
      </c>
      <c r="E2192" s="7" t="inlineStr">
        <is>
          <t>Thales</t>
        </is>
      </c>
      <c r="F2192" s="8" t="inlineStr">
        <is>
          <t>Belfast, NIR, GB</t>
        </is>
      </c>
      <c r="G2192" s="8" t="n"/>
      <c r="H2192" s="14" t="n"/>
      <c r="I2192" s="15">
        <f>IF($H2192="","",$H2192-TODAY())</f>
        <v/>
      </c>
      <c r="J2192" s="16" t="inlineStr">
        <is>
          <t>Open posting</t>
        </is>
      </c>
      <c r="K2192" s="8" t="n"/>
      <c r="L2192" s="17" t="inlineStr">
        <is>
          <t>new</t>
        </is>
      </c>
      <c r="M2192" s="18" t="inlineStr"/>
      <c r="N2192" s="7" t="inlineStr">
        <is>
          <t>5eb772a912a3684cea0e0aeee2abad6876933924</t>
        </is>
      </c>
      <c r="O2192" s="14" t="n">
        <v>46190</v>
      </c>
      <c r="P2192" s="7" t="inlineStr">
        <is>
          <t>jobspy</t>
        </is>
      </c>
      <c r="Q2192" s="8" t="inlineStr">
        <is>
          <t>git, c</t>
        </is>
      </c>
      <c r="R2192" s="8" t="inlineStr">
        <is>
          <t>Graduate Hardware Engineer digital design</t>
        </is>
      </c>
      <c r="S2192" s="19" t="n"/>
      <c r="T2192" s="19" t="n"/>
      <c r="U2192" s="14" t="n">
        <v>46200</v>
      </c>
      <c r="V2192" s="7" t="n"/>
    </row>
    <row r="2193" ht="28" customHeight="1">
      <c r="A2193" s="12">
        <f>IF($L2193="applied","Applied",IF($L2193="interview","Interview",IF($L2193="offer","Offer",IF($L2193="rejected","Rejected",IF($L2193="ignore","Ignore",IF($L2193="archive","Archive",IF($L2193="closed","Closed",IF($B2193="","Unscored",IF(AND($B2193&gt;=8,OR($H2193="",$H2193-TODAY()&lt;=14)),"P1 Apply",IF($B2193&gt;=7,"P2 Strong",IF($B2193&gt;=5,"P3 Maybe","P4 Low")))))))))))</f>
        <v/>
      </c>
      <c r="B2193" s="13" t="n">
        <v>0.82</v>
      </c>
      <c r="C2193" s="12" t="inlineStr">
        <is>
          <t>Unspecified</t>
        </is>
      </c>
      <c r="D2193" s="8" t="inlineStr">
        <is>
          <t>Digital Engineering &amp; Configuration Engineers</t>
        </is>
      </c>
      <c r="E2193" s="7" t="inlineStr">
        <is>
          <t>Rolls-Royce</t>
        </is>
      </c>
      <c r="F2193" s="8" t="inlineStr">
        <is>
          <t>Filton, England, UK</t>
        </is>
      </c>
      <c r="G2193" s="8" t="n"/>
      <c r="H2193" s="14" t="n"/>
      <c r="I2193" s="15">
        <f>IF($H2193="","",$H2193-TODAY())</f>
        <v/>
      </c>
      <c r="J2193" s="16" t="inlineStr">
        <is>
          <t>Open posting</t>
        </is>
      </c>
      <c r="K2193" s="8" t="n"/>
      <c r="L2193" s="17" t="inlineStr">
        <is>
          <t>new</t>
        </is>
      </c>
      <c r="M2193" s="18" t="inlineStr"/>
      <c r="N2193" s="7" t="inlineStr">
        <is>
          <t>e384cb6da332433894990611781de9151e2d9bad</t>
        </is>
      </c>
      <c r="O2193" s="14" t="n">
        <v>46197</v>
      </c>
      <c r="P2193" s="7" t="inlineStr">
        <is>
          <t>jobspy</t>
        </is>
      </c>
      <c r="Q2193" s="8" t="inlineStr">
        <is>
          <t>git, c, digital design</t>
        </is>
      </c>
      <c r="R2193" s="8" t="inlineStr">
        <is>
          <t>Graduate Hardware Engineer digital design</t>
        </is>
      </c>
      <c r="S2193" s="19" t="n"/>
      <c r="T2193" s="19" t="n"/>
      <c r="U2193" s="14" t="n">
        <v>46200</v>
      </c>
      <c r="V2193" s="7" t="n"/>
    </row>
    <row r="2194" ht="28" customHeight="1">
      <c r="A2194" s="12">
        <f>IF($L2194="applied","Applied",IF($L2194="interview","Interview",IF($L2194="offer","Offer",IF($L2194="rejected","Rejected",IF($L2194="ignore","Ignore",IF($L2194="archive","Archive",IF($L2194="closed","Closed",IF($B2194="","Unscored",IF(AND($B2194&gt;=8,OR($H2194="",$H2194-TODAY()&lt;=14)),"P1 Apply",IF($B2194&gt;=7,"P2 Strong",IF($B2194&gt;=5,"P3 Maybe","P4 Low")))))))))))</f>
        <v/>
      </c>
      <c r="B2194" s="13" t="n">
        <v>0.82</v>
      </c>
      <c r="C2194" s="12" t="inlineStr">
        <is>
          <t>Unspecified</t>
        </is>
      </c>
      <c r="D2194" s="8" t="inlineStr">
        <is>
          <t>Computational Engineer (Wildfire and Meteorology)</t>
        </is>
      </c>
      <c r="E2194" s="7" t="inlineStr">
        <is>
          <t>Metrea</t>
        </is>
      </c>
      <c r="F2194" s="8" t="inlineStr">
        <is>
          <t>London, England, UK</t>
        </is>
      </c>
      <c r="G2194" s="8" t="n"/>
      <c r="H2194" s="14" t="n"/>
      <c r="I2194" s="15">
        <f>IF($H2194="","",$H2194-TODAY())</f>
        <v/>
      </c>
      <c r="J2194" s="16" t="inlineStr">
        <is>
          <t>Open posting</t>
        </is>
      </c>
      <c r="K2194" s="8" t="n"/>
      <c r="L2194" s="17" t="inlineStr">
        <is>
          <t>new</t>
        </is>
      </c>
      <c r="M2194" s="18" t="inlineStr"/>
      <c r="N2194" s="7" t="inlineStr">
        <is>
          <t>16591f89208a4a15b43791a560850b71c592b2b6</t>
        </is>
      </c>
      <c r="O2194" s="14" t="n">
        <v>46188</v>
      </c>
      <c r="P2194" s="7" t="inlineStr">
        <is>
          <t>jobspy</t>
        </is>
      </c>
      <c r="Q2194" s="8" t="inlineStr">
        <is>
          <t>python, git, c</t>
        </is>
      </c>
      <c r="R2194" s="8" t="inlineStr">
        <is>
          <t>Graduate Hardware Engineer digital design</t>
        </is>
      </c>
      <c r="S2194" s="19" t="n"/>
      <c r="T2194" s="19" t="n"/>
      <c r="U2194" s="14" t="n">
        <v>46200</v>
      </c>
      <c r="V2194" s="7" t="n"/>
    </row>
    <row r="2195" ht="28" customHeight="1">
      <c r="A2195" s="12">
        <f>IF($L2195="applied","Applied",IF($L2195="interview","Interview",IF($L2195="offer","Offer",IF($L2195="rejected","Rejected",IF($L2195="ignore","Ignore",IF($L2195="archive","Archive",IF($L2195="closed","Closed",IF($B2195="","Unscored",IF(AND($B2195&gt;=8,OR($H2195="",$H2195-TODAY()&lt;=14)),"P1 Apply",IF($B2195&gt;=7,"P2 Strong",IF($B2195&gt;=5,"P3 Maybe","P4 Low")))))))))))</f>
        <v/>
      </c>
      <c r="B2195" s="13" t="n">
        <v>0.82</v>
      </c>
      <c r="C2195" s="12" t="inlineStr">
        <is>
          <t>Mid-level</t>
        </is>
      </c>
      <c r="D2195" s="8" t="inlineStr">
        <is>
          <t>RF Engineer</t>
        </is>
      </c>
      <c r="E2195" s="7" t="inlineStr">
        <is>
          <t>G4S</t>
        </is>
      </c>
      <c r="F2195" s="8" t="inlineStr">
        <is>
          <t>Leicester, England, UK</t>
        </is>
      </c>
      <c r="G2195" s="8" t="n"/>
      <c r="H2195" s="14" t="n"/>
      <c r="I2195" s="15">
        <f>IF($H2195="","",$H2195-TODAY())</f>
        <v/>
      </c>
      <c r="J2195" s="16" t="inlineStr">
        <is>
          <t>Open posting</t>
        </is>
      </c>
      <c r="K2195" s="8" t="n"/>
      <c r="L2195" s="17" t="inlineStr">
        <is>
          <t>new</t>
        </is>
      </c>
      <c r="M2195" s="18" t="inlineStr"/>
      <c r="N2195" s="7" t="inlineStr">
        <is>
          <t>dac6f6d325930ef912232f313f4d63d4785d97cf</t>
        </is>
      </c>
      <c r="O2195" s="14" t="n">
        <v>46198</v>
      </c>
      <c r="P2195" s="7" t="inlineStr">
        <is>
          <t>jobspy</t>
        </is>
      </c>
      <c r="Q2195" s="8" t="inlineStr">
        <is>
          <t>c, embedded systems, hardware design</t>
        </is>
      </c>
      <c r="R2195" s="8" t="inlineStr">
        <is>
          <t>Graduate RF Engineer wireless communications</t>
        </is>
      </c>
      <c r="S2195" s="19" t="n"/>
      <c r="T2195" s="19" t="n"/>
      <c r="U2195" s="14" t="n">
        <v>46200</v>
      </c>
      <c r="V2195" s="7" t="n"/>
    </row>
    <row r="2196" ht="28" customHeight="1">
      <c r="A2196" s="12">
        <f>IF($L2196="applied","Applied",IF($L2196="interview","Interview",IF($L2196="offer","Offer",IF($L2196="rejected","Rejected",IF($L2196="ignore","Ignore",IF($L2196="archive","Archive",IF($L2196="closed","Closed",IF($B2196="","Unscored",IF(AND($B2196&gt;=8,OR($H2196="",$H2196-TODAY()&lt;=14)),"P1 Apply",IF($B2196&gt;=7,"P2 Strong",IF($B2196&gt;=5,"P3 Maybe","P4 Low")))))))))))</f>
        <v/>
      </c>
      <c r="B2196" s="13" t="n">
        <v>0.82</v>
      </c>
      <c r="C2196" s="12" t="inlineStr">
        <is>
          <t>Junior</t>
        </is>
      </c>
      <c r="D2196" s="8" t="inlineStr">
        <is>
          <t>Junior Integration Engineer</t>
        </is>
      </c>
      <c r="E2196" s="7" t="inlineStr">
        <is>
          <t>Ericsson</t>
        </is>
      </c>
      <c r="F2196" s="8" t="inlineStr">
        <is>
          <t>Cambridge, England, UK</t>
        </is>
      </c>
      <c r="G2196" s="8" t="n"/>
      <c r="H2196" s="14" t="n"/>
      <c r="I2196" s="15">
        <f>IF($H2196="","",$H2196-TODAY())</f>
        <v/>
      </c>
      <c r="J2196" s="16" t="inlineStr">
        <is>
          <t>Open posting</t>
        </is>
      </c>
      <c r="K2196" s="8" t="n"/>
      <c r="L2196" s="17" t="inlineStr">
        <is>
          <t>new</t>
        </is>
      </c>
      <c r="M2196" s="18" t="inlineStr"/>
      <c r="N2196" s="7" t="inlineStr">
        <is>
          <t>8f7f7a198c4f3146d74817972060804e0dcc7e28</t>
        </is>
      </c>
      <c r="O2196" s="14" t="n">
        <v>46196</v>
      </c>
      <c r="P2196" s="7" t="inlineStr">
        <is>
          <t>jobspy</t>
        </is>
      </c>
      <c r="Q2196" s="8" t="inlineStr">
        <is>
          <t>python, c</t>
        </is>
      </c>
      <c r="R2196" s="8" t="inlineStr">
        <is>
          <t>PhD Studentship Wireless Communications 5G</t>
        </is>
      </c>
      <c r="S2196" s="19" t="n"/>
      <c r="T2196" s="19" t="n"/>
      <c r="U2196" s="14" t="n">
        <v>46200</v>
      </c>
      <c r="V2196" s="7" t="n"/>
    </row>
    <row r="2197" ht="28" customHeight="1">
      <c r="A2197" s="12">
        <f>IF($L2197="applied","Applied",IF($L2197="interview","Interview",IF($L2197="offer","Offer",IF($L2197="rejected","Rejected",IF($L2197="ignore","Ignore",IF($L2197="archive","Archive",IF($L2197="closed","Closed",IF($B2197="","Unscored",IF(AND($B2197&gt;=8,OR($H2197="",$H2197-TODAY()&lt;=14)),"P1 Apply",IF($B2197&gt;=7,"P2 Strong",IF($B2197&gt;=5,"P3 Maybe","P4 Low")))))))))))</f>
        <v/>
      </c>
      <c r="B2197" s="13" t="n">
        <v>0.82</v>
      </c>
      <c r="C2197" s="12" t="inlineStr">
        <is>
          <t>Internship</t>
        </is>
      </c>
      <c r="D2197" s="8" t="inlineStr">
        <is>
          <t>Internship - Perception and Spatial AI</t>
        </is>
      </c>
      <c r="E2197" s="7" t="inlineStr">
        <is>
          <t>Humanoid</t>
        </is>
      </c>
      <c r="F2197" s="8" t="inlineStr">
        <is>
          <t>London, England, UK</t>
        </is>
      </c>
      <c r="G2197" s="8" t="n"/>
      <c r="H2197" s="14" t="n"/>
      <c r="I2197" s="15">
        <f>IF($H2197="","",$H2197-TODAY())</f>
        <v/>
      </c>
      <c r="J2197" s="16" t="inlineStr">
        <is>
          <t>Open posting</t>
        </is>
      </c>
      <c r="K2197" s="8" t="n"/>
      <c r="L2197" s="17" t="inlineStr">
        <is>
          <t>new</t>
        </is>
      </c>
      <c r="M2197" s="18" t="inlineStr"/>
      <c r="N2197" s="7" t="inlineStr">
        <is>
          <t>902810cb35a1628bdc7c665fc3d41523aac4bd4a</t>
        </is>
      </c>
      <c r="O2197" s="14" t="n">
        <v>46181</v>
      </c>
      <c r="P2197" s="7" t="inlineStr">
        <is>
          <t>jobspy</t>
        </is>
      </c>
      <c r="Q2197" s="8" t="inlineStr">
        <is>
          <t>git, c</t>
        </is>
      </c>
      <c r="R2197" s="8" t="inlineStr">
        <is>
          <t>Research Engineer Embedded Systems electronics</t>
        </is>
      </c>
      <c r="S2197" s="19" t="n"/>
      <c r="T2197" s="19" t="n"/>
      <c r="U2197" s="14" t="n">
        <v>46200</v>
      </c>
      <c r="V2197" s="7" t="n"/>
    </row>
    <row r="2198" ht="28" customHeight="1">
      <c r="A2198" s="12">
        <f>IF($L2198="applied","Applied",IF($L2198="interview","Interview",IF($L2198="offer","Offer",IF($L2198="rejected","Rejected",IF($L2198="ignore","Ignore",IF($L2198="archive","Archive",IF($L2198="closed","Closed",IF($B2198="","Unscored",IF(AND($B2198&gt;=8,OR($H2198="",$H2198-TODAY()&lt;=14)),"P1 Apply",IF($B2198&gt;=7,"P2 Strong",IF($B2198&gt;=5,"P3 Maybe","P4 Low")))))))))))</f>
        <v/>
      </c>
      <c r="B2198" s="13" t="n">
        <v>0.82</v>
      </c>
      <c r="C2198" s="12" t="inlineStr">
        <is>
          <t>Unspecified</t>
        </is>
      </c>
      <c r="D2198" s="8" t="inlineStr">
        <is>
          <t>Data Engineer</t>
        </is>
      </c>
      <c r="E2198" s="7" t="inlineStr">
        <is>
          <t>Albert Bow</t>
        </is>
      </c>
      <c r="F2198" s="8" t="inlineStr">
        <is>
          <t>London Area, United Kingdom</t>
        </is>
      </c>
      <c r="G2198" s="8" t="n"/>
      <c r="H2198" s="14" t="n"/>
      <c r="I2198" s="15">
        <f>IF($H2198="","",$H2198-TODAY())</f>
        <v/>
      </c>
      <c r="J2198" s="16" t="inlineStr">
        <is>
          <t>Open posting</t>
        </is>
      </c>
      <c r="K2198" s="8" t="n"/>
      <c r="L2198" s="17" t="inlineStr">
        <is>
          <t>new</t>
        </is>
      </c>
      <c r="M2198" s="18" t="inlineStr"/>
      <c r="N2198" s="7" t="inlineStr">
        <is>
          <t>4a0e4f3014985e0b5e869d66c09bfee6e8327756</t>
        </is>
      </c>
      <c r="O2198" s="14" t="n">
        <v>46199</v>
      </c>
      <c r="P2198" s="7" t="inlineStr">
        <is>
          <t>jobspy</t>
        </is>
      </c>
      <c r="Q2198" s="8" t="inlineStr">
        <is>
          <t>python, sql, c</t>
        </is>
      </c>
      <c r="R2198" s="8" t="inlineStr">
        <is>
          <t>Graduate Data Engineer Python SQL ETL</t>
        </is>
      </c>
      <c r="S2198" s="19" t="n"/>
      <c r="T2198" s="19" t="n"/>
      <c r="U2198" s="14" t="n">
        <v>46200</v>
      </c>
      <c r="V2198" s="7" t="n"/>
    </row>
    <row r="2199" ht="28" customHeight="1">
      <c r="A2199" s="12">
        <f>IF($L2199="applied","Applied",IF($L2199="interview","Interview",IF($L2199="offer","Offer",IF($L2199="rejected","Rejected",IF($L2199="ignore","Ignore",IF($L2199="archive","Archive",IF($L2199="closed","Closed",IF($B2199="","Unscored",IF(AND($B2199&gt;=8,OR($H2199="",$H2199-TODAY()&lt;=14)),"P1 Apply",IF($B2199&gt;=7,"P2 Strong",IF($B2199&gt;=5,"P3 Maybe","P4 Low")))))))))))</f>
        <v/>
      </c>
      <c r="B2199" s="13" t="n">
        <v>0.82</v>
      </c>
      <c r="C2199" s="12" t="inlineStr">
        <is>
          <t>Unspecified</t>
        </is>
      </c>
      <c r="D2199" s="8" t="inlineStr">
        <is>
          <t>Data Engineer | Newcastle</t>
        </is>
      </c>
      <c r="E2199" s="7" t="inlineStr">
        <is>
          <t>Oliver Bernard</t>
        </is>
      </c>
      <c r="F2199" s="8" t="inlineStr">
        <is>
          <t>Newcastle Upon Tyne, England, UK</t>
        </is>
      </c>
      <c r="G2199" s="8" t="n"/>
      <c r="H2199" s="14" t="n"/>
      <c r="I2199" s="15">
        <f>IF($H2199="","",$H2199-TODAY())</f>
        <v/>
      </c>
      <c r="J2199" s="16" t="inlineStr">
        <is>
          <t>Open posting</t>
        </is>
      </c>
      <c r="K2199" s="8" t="n"/>
      <c r="L2199" s="17" t="inlineStr">
        <is>
          <t>new</t>
        </is>
      </c>
      <c r="M2199" s="18" t="inlineStr"/>
      <c r="N2199" s="7" t="inlineStr">
        <is>
          <t>3cae4d50a190cc8d61e8ad34013bfb304508321e</t>
        </is>
      </c>
      <c r="O2199" s="14" t="n">
        <v>46196</v>
      </c>
      <c r="P2199" s="7" t="inlineStr">
        <is>
          <t>jobspy</t>
        </is>
      </c>
      <c r="Q2199" s="8" t="inlineStr">
        <is>
          <t>python, sql, c</t>
        </is>
      </c>
      <c r="R2199" s="8" t="inlineStr">
        <is>
          <t>Graduate Data Engineer Python SQL ETL</t>
        </is>
      </c>
      <c r="S2199" s="19" t="n"/>
      <c r="T2199" s="19" t="n"/>
      <c r="U2199" s="14" t="n">
        <v>46200</v>
      </c>
      <c r="V2199" s="7" t="n"/>
    </row>
    <row r="2200" ht="28" customHeight="1">
      <c r="A2200" s="12">
        <f>IF($L2200="applied","Applied",IF($L2200="interview","Interview",IF($L2200="offer","Offer",IF($L2200="rejected","Rejected",IF($L2200="ignore","Ignore",IF($L2200="archive","Archive",IF($L2200="closed","Closed",IF($B2200="","Unscored",IF(AND($B2200&gt;=8,OR($H2200="",$H2200-TODAY()&lt;=14)),"P1 Apply",IF($B2200&gt;=7,"P2 Strong",IF($B2200&gt;=5,"P3 Maybe","P4 Low")))))))))))</f>
        <v/>
      </c>
      <c r="B2200" s="13" t="n">
        <v>0.82</v>
      </c>
      <c r="C2200" s="12" t="inlineStr">
        <is>
          <t>Senior/Lead</t>
        </is>
      </c>
      <c r="D2200" s="8" t="inlineStr">
        <is>
          <t>AI and Digital Solutions Engineer</t>
        </is>
      </c>
      <c r="E2200" s="7" t="inlineStr">
        <is>
          <t>TrustFlight</t>
        </is>
      </c>
      <c r="F2200" s="8" t="inlineStr">
        <is>
          <t>Bracknell, ENG, GB</t>
        </is>
      </c>
      <c r="G2200" s="8" t="n"/>
      <c r="H2200" s="14" t="n"/>
      <c r="I2200" s="15">
        <f>IF($H2200="","",$H2200-TODAY())</f>
        <v/>
      </c>
      <c r="J2200" s="16" t="inlineStr">
        <is>
          <t>Open posting</t>
        </is>
      </c>
      <c r="K2200" s="8" t="n"/>
      <c r="L2200" s="17" t="inlineStr">
        <is>
          <t>new</t>
        </is>
      </c>
      <c r="M2200" s="18" t="inlineStr"/>
      <c r="N2200" s="7" t="inlineStr">
        <is>
          <t>d8eb1931ccb514202ab95268d2b0284283301320</t>
        </is>
      </c>
      <c r="O2200" s="14" t="n">
        <v>46196</v>
      </c>
      <c r="P2200" s="7" t="inlineStr">
        <is>
          <t>jobspy</t>
        </is>
      </c>
      <c r="Q2200" s="8" t="inlineStr">
        <is>
          <t>git, c</t>
        </is>
      </c>
      <c r="R2200" s="8" t="inlineStr">
        <is>
          <t>Graduate Technology Consultant engineering</t>
        </is>
      </c>
      <c r="S2200" s="19" t="n"/>
      <c r="T2200" s="19" t="n"/>
      <c r="U2200" s="14" t="n">
        <v>46200</v>
      </c>
      <c r="V2200" s="7" t="n"/>
    </row>
    <row r="2201" ht="28" customHeight="1">
      <c r="A2201" s="12">
        <f>IF($L2201="applied","Applied",IF($L2201="interview","Interview",IF($L2201="offer","Offer",IF($L2201="rejected","Rejected",IF($L2201="ignore","Ignore",IF($L2201="archive","Archive",IF($L2201="closed","Closed",IF($B2201="","Unscored",IF(AND($B2201&gt;=8,OR($H2201="",$H2201-TODAY()&lt;=14)),"P1 Apply",IF($B2201&gt;=7,"P2 Strong",IF($B2201&gt;=5,"P3 Maybe","P4 Low")))))))))))</f>
        <v/>
      </c>
      <c r="B2201" s="13" t="n">
        <v>0.82</v>
      </c>
      <c r="C2201" s="12" t="inlineStr">
        <is>
          <t>Senior/Lead</t>
        </is>
      </c>
      <c r="D2201" s="8" t="inlineStr">
        <is>
          <t>Professional Sevices Engineer</t>
        </is>
      </c>
      <c r="E2201" s="7" t="inlineStr">
        <is>
          <t>NiCE</t>
        </is>
      </c>
      <c r="F2201" s="8" t="inlineStr">
        <is>
          <t>Southampton, England, UK</t>
        </is>
      </c>
      <c r="G2201" s="8" t="n"/>
      <c r="H2201" s="14" t="n"/>
      <c r="I2201" s="15">
        <f>IF($H2201="","",$H2201-TODAY())</f>
        <v/>
      </c>
      <c r="J2201" s="16" t="inlineStr">
        <is>
          <t>Open posting</t>
        </is>
      </c>
      <c r="K2201" s="8" t="n"/>
      <c r="L2201" s="17" t="inlineStr">
        <is>
          <t>new</t>
        </is>
      </c>
      <c r="M2201" s="18" t="inlineStr"/>
      <c r="N2201" s="7" t="inlineStr">
        <is>
          <t>cb7aed832d826e3e4c9830ee7028ce6551f8af19</t>
        </is>
      </c>
      <c r="O2201" s="14" t="n">
        <v>46185</v>
      </c>
      <c r="P2201" s="7" t="inlineStr">
        <is>
          <t>jobspy</t>
        </is>
      </c>
      <c r="Q2201" s="8" t="inlineStr">
        <is>
          <t>sql, git, c</t>
        </is>
      </c>
      <c r="R2201" s="8" t="inlineStr">
        <is>
          <t>Graduate Technology Consultant engineering</t>
        </is>
      </c>
      <c r="S2201" s="19" t="n"/>
      <c r="T2201" s="19" t="n"/>
      <c r="U2201" s="14" t="n">
        <v>46200</v>
      </c>
      <c r="V2201" s="7" t="n"/>
    </row>
    <row r="2202" ht="28" customHeight="1">
      <c r="A2202" s="12">
        <f>IF($L2202="applied","Applied",IF($L2202="interview","Interview",IF($L2202="offer","Offer",IF($L2202="rejected","Rejected",IF($L2202="ignore","Ignore",IF($L2202="archive","Archive",IF($L2202="closed","Closed",IF($B2202="","Unscored",IF(AND($B2202&gt;=8,OR($H2202="",$H2202-TODAY()&lt;=14)),"P1 Apply",IF($B2202&gt;=7,"P2 Strong",IF($B2202&gt;=5,"P3 Maybe","P4 Low")))))))))))</f>
        <v/>
      </c>
      <c r="B2202" s="13" t="n">
        <v>0.82</v>
      </c>
      <c r="C2202" s="12" t="inlineStr">
        <is>
          <t>Graduate/Entry</t>
        </is>
      </c>
      <c r="D2202" s="8" t="inlineStr">
        <is>
          <t>Graduate Consultant</t>
        </is>
      </c>
      <c r="E2202" s="7" t="inlineStr">
        <is>
          <t>Insight</t>
        </is>
      </c>
      <c r="F2202" s="8" t="inlineStr">
        <is>
          <t>England, United Kingdom</t>
        </is>
      </c>
      <c r="G2202" s="8" t="n"/>
      <c r="H2202" s="14" t="n"/>
      <c r="I2202" s="15">
        <f>IF($H2202="","",$H2202-TODAY())</f>
        <v/>
      </c>
      <c r="J2202" s="16" t="inlineStr">
        <is>
          <t>Open posting</t>
        </is>
      </c>
      <c r="K2202" s="8" t="n"/>
      <c r="L2202" s="17" t="inlineStr">
        <is>
          <t>new</t>
        </is>
      </c>
      <c r="M2202" s="18" t="inlineStr"/>
      <c r="N2202" s="7" t="inlineStr">
        <is>
          <t>78ab42aad268764da2a5097751862b08ce09cde2</t>
        </is>
      </c>
      <c r="O2202" s="14" t="n">
        <v>46177</v>
      </c>
      <c r="P2202" s="7" t="inlineStr">
        <is>
          <t>jobspy</t>
        </is>
      </c>
      <c r="Q2202" s="8" t="inlineStr">
        <is>
          <t>git, c</t>
        </is>
      </c>
      <c r="R2202" s="8" t="inlineStr">
        <is>
          <t>Graduate Technology Consultant engineering</t>
        </is>
      </c>
      <c r="S2202" s="19" t="n"/>
      <c r="T2202" s="19" t="n"/>
      <c r="U2202" s="14" t="n">
        <v>46200</v>
      </c>
      <c r="V2202" s="7" t="n"/>
    </row>
    <row r="2203" ht="28" customHeight="1">
      <c r="A2203" s="12">
        <f>IF($L2203="applied","Applied",IF($L2203="interview","Interview",IF($L2203="offer","Offer",IF($L2203="rejected","Rejected",IF($L2203="ignore","Ignore",IF($L2203="archive","Archive",IF($L2203="closed","Closed",IF($B2203="","Unscored",IF(AND($B2203&gt;=8,OR($H2203="",$H2203-TODAY()&lt;=14)),"P1 Apply",IF($B2203&gt;=7,"P2 Strong",IF($B2203&gt;=5,"P3 Maybe","P4 Low")))))))))))</f>
        <v/>
      </c>
      <c r="B2203" s="13" t="n">
        <v>0.82</v>
      </c>
      <c r="C2203" s="12" t="inlineStr">
        <is>
          <t>Mid-level</t>
        </is>
      </c>
      <c r="D2203" s="8" t="inlineStr">
        <is>
          <t>Engineering Technician</t>
        </is>
      </c>
      <c r="E2203" s="7" t="inlineStr">
        <is>
          <t>Cirrus Logic</t>
        </is>
      </c>
      <c r="F2203" s="8" t="inlineStr">
        <is>
          <t>Newbury, England, UK</t>
        </is>
      </c>
      <c r="G2203" s="8" t="n"/>
      <c r="H2203" s="14" t="n"/>
      <c r="I2203" s="15">
        <f>IF($H2203="","",$H2203-TODAY())</f>
        <v/>
      </c>
      <c r="J2203" s="16" t="inlineStr">
        <is>
          <t>Open posting</t>
        </is>
      </c>
      <c r="K2203" s="8" t="n"/>
      <c r="L2203" s="17" t="inlineStr">
        <is>
          <t>new</t>
        </is>
      </c>
      <c r="M2203" s="18" t="inlineStr"/>
      <c r="N2203" s="7" t="inlineStr">
        <is>
          <t>e7b633f7e7babc064d574718638589c75335002f</t>
        </is>
      </c>
      <c r="O2203" s="14" t="n">
        <v>46181</v>
      </c>
      <c r="P2203" s="7" t="inlineStr">
        <is>
          <t>jobspy</t>
        </is>
      </c>
      <c r="Q2203" s="8" t="inlineStr">
        <is>
          <t>python, c</t>
        </is>
      </c>
      <c r="R2203" s="8" t="inlineStr">
        <is>
          <t>Junior Electronics Engineer PCB design</t>
        </is>
      </c>
      <c r="S2203" s="19" t="n"/>
      <c r="T2203" s="19" t="n"/>
      <c r="U2203" s="14" t="n">
        <v>46200</v>
      </c>
      <c r="V2203" s="7" t="n"/>
    </row>
    <row r="2204" ht="28" customHeight="1">
      <c r="A2204" s="12">
        <f>IF($L2204="applied","Applied",IF($L2204="interview","Interview",IF($L2204="offer","Offer",IF($L2204="rejected","Rejected",IF($L2204="ignore","Ignore",IF($L2204="archive","Archive",IF($L2204="closed","Closed",IF($B2204="","Unscored",IF(AND($B2204&gt;=8,OR($H2204="",$H2204-TODAY()&lt;=14)),"P1 Apply",IF($B2204&gt;=7,"P2 Strong",IF($B2204&gt;=5,"P3 Maybe","P4 Low")))))))))))</f>
        <v/>
      </c>
      <c r="B2204" s="13" t="n">
        <v>0.82</v>
      </c>
      <c r="C2204" s="12" t="inlineStr">
        <is>
          <t>Mid-level</t>
        </is>
      </c>
      <c r="D2204" s="8" t="inlineStr">
        <is>
          <t>Audio Plugin Engineer</t>
        </is>
      </c>
      <c r="E2204" s="7" t="inlineStr">
        <is>
          <t>Marshall Group</t>
        </is>
      </c>
      <c r="F2204" s="8" t="inlineStr">
        <is>
          <t>Milton Keynes, England, UK</t>
        </is>
      </c>
      <c r="G2204" s="8" t="n"/>
      <c r="H2204" s="14" t="n"/>
      <c r="I2204" s="15">
        <f>IF($H2204="","",$H2204-TODAY())</f>
        <v/>
      </c>
      <c r="J2204" s="16" t="inlineStr">
        <is>
          <t>Open posting</t>
        </is>
      </c>
      <c r="K2204" s="8" t="n"/>
      <c r="L2204" s="17" t="inlineStr">
        <is>
          <t>new</t>
        </is>
      </c>
      <c r="M2204" s="18" t="inlineStr"/>
      <c r="N2204" s="7" t="inlineStr">
        <is>
          <t>aa7ad203618893263ca26a4a2278e9852755b5a0</t>
        </is>
      </c>
      <c r="O2204" s="14" t="n">
        <v>46185</v>
      </c>
      <c r="P2204" s="7" t="inlineStr">
        <is>
          <t>jobspy</t>
        </is>
      </c>
      <c r="Q2204" s="8" t="inlineStr">
        <is>
          <t>git, c, dsp</t>
        </is>
      </c>
      <c r="R2204" s="8" t="inlineStr">
        <is>
          <t>Graduate Signal Processing Engineer DSP</t>
        </is>
      </c>
      <c r="S2204" s="19" t="n"/>
      <c r="T2204" s="19" t="n"/>
      <c r="U2204" s="14" t="n">
        <v>46200</v>
      </c>
      <c r="V2204" s="7" t="n"/>
    </row>
    <row r="2205" ht="28" customHeight="1">
      <c r="A2205" s="12">
        <f>IF($L2205="applied","Applied",IF($L2205="interview","Interview",IF($L2205="offer","Offer",IF($L2205="rejected","Rejected",IF($L2205="ignore","Ignore",IF($L2205="archive","Archive",IF($L2205="closed","Closed",IF($B2205="","Unscored",IF(AND($B2205&gt;=8,OR($H2205="",$H2205-TODAY()&lt;=14)),"P1 Apply",IF($B2205&gt;=7,"P2 Strong",IF($B2205&gt;=5,"P3 Maybe","P4 Low")))))))))))</f>
        <v/>
      </c>
      <c r="B2205" s="13" t="n">
        <v>0.82</v>
      </c>
      <c r="C2205" s="12" t="inlineStr">
        <is>
          <t>Internship</t>
        </is>
      </c>
      <c r="D2205" s="8" t="inlineStr">
        <is>
          <t>Operations Analyst - Internship</t>
        </is>
      </c>
      <c r="E2205" s="7" t="inlineStr">
        <is>
          <t>Helical</t>
        </is>
      </c>
      <c r="F2205" s="8" t="inlineStr">
        <is>
          <t>London, England, UK</t>
        </is>
      </c>
      <c r="G2205" s="8" t="n"/>
      <c r="H2205" s="14" t="n"/>
      <c r="I2205" s="15">
        <f>IF($H2205="","",$H2205-TODAY())</f>
        <v/>
      </c>
      <c r="J2205" s="16" t="inlineStr">
        <is>
          <t>Open posting</t>
        </is>
      </c>
      <c r="K2205" s="8" t="n"/>
      <c r="L2205" s="17" t="inlineStr">
        <is>
          <t>new</t>
        </is>
      </c>
      <c r="M2205" s="18" t="inlineStr"/>
      <c r="N2205" s="7" t="inlineStr">
        <is>
          <t>01c39ceeab4b056c91650b198d7a9814c661bf29</t>
        </is>
      </c>
      <c r="O2205" s="14" t="n">
        <v>46177</v>
      </c>
      <c r="P2205" s="7" t="inlineStr">
        <is>
          <t>jobspy</t>
        </is>
      </c>
      <c r="Q2205" s="8" t="inlineStr">
        <is>
          <t>python, c</t>
        </is>
      </c>
      <c r="R2205" s="8" t="inlineStr">
        <is>
          <t>Graduate Software Engineer Python SQL</t>
        </is>
      </c>
      <c r="S2205" s="19" t="n"/>
      <c r="T2205" s="19" t="n"/>
      <c r="U2205" s="14" t="n">
        <v>46200</v>
      </c>
      <c r="V2205" s="7" t="n"/>
    </row>
    <row r="2206" ht="28" customHeight="1">
      <c r="A2206" s="12">
        <f>IF($L2206="applied","Applied",IF($L2206="interview","Interview",IF($L2206="offer","Offer",IF($L2206="rejected","Rejected",IF($L2206="ignore","Ignore",IF($L2206="archive","Archive",IF($L2206="closed","Closed",IF($B2206="","Unscored",IF(AND($B2206&gt;=8,OR($H2206="",$H2206-TODAY()&lt;=14)),"P1 Apply",IF($B2206&gt;=7,"P2 Strong",IF($B2206&gt;=5,"P3 Maybe","P4 Low")))))))))))</f>
        <v/>
      </c>
      <c r="B2206" s="13" t="n">
        <v>0.82</v>
      </c>
      <c r="C2206" s="12" t="inlineStr">
        <is>
          <t>Mid-level</t>
        </is>
      </c>
      <c r="D2206" s="8" t="inlineStr">
        <is>
          <t>Back End Developer</t>
        </is>
      </c>
      <c r="E2206" s="7" t="inlineStr">
        <is>
          <t>Oliver Bernard</t>
        </is>
      </c>
      <c r="F2206" s="8" t="inlineStr"/>
      <c r="G2206" s="8" t="n"/>
      <c r="H2206" s="14" t="n"/>
      <c r="I2206" s="15">
        <f>IF($H2206="","",$H2206-TODAY())</f>
        <v/>
      </c>
      <c r="J2206" s="16" t="inlineStr">
        <is>
          <t>Open posting</t>
        </is>
      </c>
      <c r="K2206" s="8" t="n"/>
      <c r="L2206" s="17" t="inlineStr">
        <is>
          <t>new</t>
        </is>
      </c>
      <c r="M2206" s="18" t="inlineStr"/>
      <c r="N2206" s="7" t="inlineStr">
        <is>
          <t>22e4330014159cfaf1ff50e3c4322ff08c50f034</t>
        </is>
      </c>
      <c r="O2206" s="14" t="n">
        <v>46178</v>
      </c>
      <c r="P2206" s="7" t="inlineStr">
        <is>
          <t>jobspy</t>
        </is>
      </c>
      <c r="Q2206" s="8" t="inlineStr">
        <is>
          <t>sql, kubernetes, c</t>
        </is>
      </c>
      <c r="R2206" s="8" t="inlineStr">
        <is>
          <t>Junior Python Developer SQL backend</t>
        </is>
      </c>
      <c r="S2206" s="19" t="n"/>
      <c r="T2206" s="19" t="n"/>
      <c r="U2206" s="14" t="n">
        <v>46200</v>
      </c>
      <c r="V2206" s="7" t="n"/>
    </row>
    <row r="2207" ht="28" customHeight="1">
      <c r="A2207" s="12">
        <f>IF($L2207="applied","Applied",IF($L2207="interview","Interview",IF($L2207="offer","Offer",IF($L2207="rejected","Rejected",IF($L2207="ignore","Ignore",IF($L2207="archive","Archive",IF($L2207="closed","Closed",IF($B2207="","Unscored",IF(AND($B2207&gt;=8,OR($H2207="",$H2207-TODAY()&lt;=14)),"P1 Apply",IF($B2207&gt;=7,"P2 Strong",IF($B2207&gt;=5,"P3 Maybe","P4 Low")))))))))))</f>
        <v/>
      </c>
      <c r="B2207" s="13" t="n">
        <v>0.82</v>
      </c>
      <c r="C2207" s="12" t="inlineStr">
        <is>
          <t>Unspecified</t>
        </is>
      </c>
      <c r="D2207" s="8" t="inlineStr">
        <is>
          <t>Data Analyst | Remote</t>
        </is>
      </c>
      <c r="E2207" s="7" t="inlineStr">
        <is>
          <t>Crossing Hurdles</t>
        </is>
      </c>
      <c r="F2207" s="8" t="inlineStr"/>
      <c r="G2207" s="8" t="n"/>
      <c r="H2207" s="14" t="n"/>
      <c r="I2207" s="15">
        <f>IF($H2207="","",$H2207-TODAY())</f>
        <v/>
      </c>
      <c r="J2207" s="16" t="inlineStr">
        <is>
          <t>Open posting</t>
        </is>
      </c>
      <c r="K2207" s="8" t="n"/>
      <c r="L2207" s="17" t="inlineStr">
        <is>
          <t>new</t>
        </is>
      </c>
      <c r="M2207" s="18" t="inlineStr"/>
      <c r="N2207" s="7" t="inlineStr">
        <is>
          <t>a96f48e90517377c7315ee4ca86cd9011a8b6bce</t>
        </is>
      </c>
      <c r="O2207" s="14" t="n">
        <v>46189</v>
      </c>
      <c r="P2207" s="7" t="inlineStr">
        <is>
          <t>jobspy</t>
        </is>
      </c>
      <c r="Q2207" s="8" t="inlineStr">
        <is>
          <t>sql, c</t>
        </is>
      </c>
      <c r="R2207" s="8" t="inlineStr">
        <is>
          <t>Graduate Data Engineer Python SQL</t>
        </is>
      </c>
      <c r="S2207" s="19" t="n"/>
      <c r="T2207" s="19" t="n"/>
      <c r="U2207" s="14" t="n">
        <v>46200</v>
      </c>
      <c r="V2207" s="7" t="n"/>
    </row>
    <row r="2208" ht="28" customHeight="1">
      <c r="A2208" s="12">
        <f>IF($L2208="applied","Applied",IF($L2208="interview","Interview",IF($L2208="offer","Offer",IF($L2208="rejected","Rejected",IF($L2208="ignore","Ignore",IF($L2208="archive","Archive",IF($L2208="closed","Closed",IF($B2208="","Unscored",IF(AND($B2208&gt;=8,OR($H2208="",$H2208-TODAY()&lt;=14)),"P1 Apply",IF($B2208&gt;=7,"P2 Strong",IF($B2208&gt;=5,"P3 Maybe","P4 Low")))))))))))</f>
        <v/>
      </c>
      <c r="B2208" s="13" t="n">
        <v>0.82</v>
      </c>
      <c r="C2208" s="12" t="inlineStr">
        <is>
          <t>Unspecified</t>
        </is>
      </c>
      <c r="D2208" s="8" t="inlineStr">
        <is>
          <t>Data Engineer</t>
        </is>
      </c>
      <c r="E2208" s="7" t="inlineStr">
        <is>
          <t>Hutchi</t>
        </is>
      </c>
      <c r="F2208" s="8" t="inlineStr">
        <is>
          <t>Dundee, Scotland, UK</t>
        </is>
      </c>
      <c r="G2208" s="8" t="n"/>
      <c r="H2208" s="14" t="n"/>
      <c r="I2208" s="15">
        <f>IF($H2208="","",$H2208-TODAY())</f>
        <v/>
      </c>
      <c r="J2208" s="16" t="inlineStr">
        <is>
          <t>Open posting</t>
        </is>
      </c>
      <c r="K2208" s="8" t="n"/>
      <c r="L2208" s="17" t="inlineStr">
        <is>
          <t>new</t>
        </is>
      </c>
      <c r="M2208" s="18" t="inlineStr"/>
      <c r="N2208" s="7" t="inlineStr">
        <is>
          <t>dabd0cfa9058298b72b6ca61f630962d04da8a93</t>
        </is>
      </c>
      <c r="O2208" s="14" t="n">
        <v>46188</v>
      </c>
      <c r="P2208" s="7" t="inlineStr">
        <is>
          <t>jobspy</t>
        </is>
      </c>
      <c r="Q2208" s="8" t="inlineStr">
        <is>
          <t>sql, c</t>
        </is>
      </c>
      <c r="R2208" s="8" t="inlineStr">
        <is>
          <t>Graduate Data Engineer Sheffield</t>
        </is>
      </c>
      <c r="S2208" s="19" t="n"/>
      <c r="T2208" s="19" t="n"/>
      <c r="U2208" s="14" t="n">
        <v>46200</v>
      </c>
      <c r="V2208" s="7" t="n"/>
    </row>
    <row r="2209" ht="28" customHeight="1">
      <c r="A2209" s="12">
        <f>IF($L2209="applied","Applied",IF($L2209="interview","Interview",IF($L2209="offer","Offer",IF($L2209="rejected","Rejected",IF($L2209="ignore","Ignore",IF($L2209="archive","Archive",IF($L2209="closed","Closed",IF($B2209="","Unscored",IF(AND($B2209&gt;=8,OR($H2209="",$H2209-TODAY()&lt;=14)),"P1 Apply",IF($B2209&gt;=7,"P2 Strong",IF($B2209&gt;=5,"P3 Maybe","P4 Low")))))))))))</f>
        <v/>
      </c>
      <c r="B2209" s="13" t="n">
        <v>0.82</v>
      </c>
      <c r="C2209" s="12" t="inlineStr">
        <is>
          <t>Unspecified</t>
        </is>
      </c>
      <c r="D2209" s="8" t="inlineStr">
        <is>
          <t>Business Analyst / Knowledge Architect</t>
        </is>
      </c>
      <c r="E2209" s="7" t="inlineStr">
        <is>
          <t>Xcede</t>
        </is>
      </c>
      <c r="F2209" s="8" t="inlineStr">
        <is>
          <t>Greater London, England, UK</t>
        </is>
      </c>
      <c r="G2209" s="8" t="n"/>
      <c r="H2209" s="14" t="n"/>
      <c r="I2209" s="15">
        <f>IF($H2209="","",$H2209-TODAY())</f>
        <v/>
      </c>
      <c r="J2209" s="16" t="inlineStr">
        <is>
          <t>Open posting</t>
        </is>
      </c>
      <c r="K2209" s="8" t="n"/>
      <c r="L2209" s="17" t="inlineStr">
        <is>
          <t>new</t>
        </is>
      </c>
      <c r="M2209" s="18" t="inlineStr"/>
      <c r="N2209" s="7" t="inlineStr">
        <is>
          <t>c02a427da07b4b48f798da1349f76d60342d4d5a</t>
        </is>
      </c>
      <c r="O2209" s="14" t="n">
        <v>46190</v>
      </c>
      <c r="P2209" s="7" t="inlineStr">
        <is>
          <t>jobspy</t>
        </is>
      </c>
      <c r="Q2209" s="8" t="inlineStr">
        <is>
          <t>sql, git, c</t>
        </is>
      </c>
      <c r="R2209" s="8" t="inlineStr">
        <is>
          <t>Graduate ERP Consultant technology</t>
        </is>
      </c>
      <c r="S2209" s="19" t="n"/>
      <c r="T2209" s="19" t="n"/>
      <c r="U2209" s="14" t="n">
        <v>46200</v>
      </c>
      <c r="V2209" s="7" t="n"/>
    </row>
    <row r="2210" ht="28" customHeight="1">
      <c r="A2210" s="12">
        <f>IF($L2210="applied","Applied",IF($L2210="interview","Interview",IF($L2210="offer","Offer",IF($L2210="rejected","Rejected",IF($L2210="ignore","Ignore",IF($L2210="archive","Archive",IF($L2210="closed","Closed",IF($B2210="","Unscored",IF(AND($B2210&gt;=8,OR($H2210="",$H2210-TODAY()&lt;=14)),"P1 Apply",IF($B2210&gt;=7,"P2 Strong",IF($B2210&gt;=5,"P3 Maybe","P4 Low")))))))))))</f>
        <v/>
      </c>
      <c r="B2210" s="13" t="n">
        <v>0.82</v>
      </c>
      <c r="C2210" s="12" t="inlineStr">
        <is>
          <t>Junior</t>
        </is>
      </c>
      <c r="D2210" s="8" t="inlineStr">
        <is>
          <t>Junior Implementation Engineer - London</t>
        </is>
      </c>
      <c r="E2210" s="7" t="inlineStr">
        <is>
          <t>Pierce Washington</t>
        </is>
      </c>
      <c r="F2210" s="8" t="inlineStr">
        <is>
          <t>London, England, UK</t>
        </is>
      </c>
      <c r="G2210" s="8" t="n"/>
      <c r="H2210" s="14" t="n"/>
      <c r="I2210" s="15">
        <f>IF($H2210="","",$H2210-TODAY())</f>
        <v/>
      </c>
      <c r="J2210" s="16" t="inlineStr">
        <is>
          <t>Open posting</t>
        </is>
      </c>
      <c r="K2210" s="8" t="n"/>
      <c r="L2210" s="17" t="inlineStr">
        <is>
          <t>new</t>
        </is>
      </c>
      <c r="M2210" s="18" t="inlineStr"/>
      <c r="N2210" s="7" t="inlineStr">
        <is>
          <t>f988ed22f9f28abaebfe4056ecc77c9f247b14fe</t>
        </is>
      </c>
      <c r="O2210" s="14" t="n">
        <v>46175</v>
      </c>
      <c r="P2210" s="7" t="inlineStr">
        <is>
          <t>jobspy</t>
        </is>
      </c>
      <c r="Q2210" s="8" t="inlineStr">
        <is>
          <t>python, c, javascript</t>
        </is>
      </c>
      <c r="R2210" s="8" t="inlineStr">
        <is>
          <t>Graduate ERP Consultant technology</t>
        </is>
      </c>
      <c r="S2210" s="19" t="n"/>
      <c r="T2210" s="19" t="n"/>
      <c r="U2210" s="14" t="n">
        <v>46200</v>
      </c>
      <c r="V2210" s="7" t="n"/>
    </row>
    <row r="2211" ht="28" customHeight="1">
      <c r="A2211" s="12">
        <f>IF($L2211="applied","Applied",IF($L2211="interview","Interview",IF($L2211="offer","Offer",IF($L2211="rejected","Rejected",IF($L2211="ignore","Ignore",IF($L2211="archive","Archive",IF($L2211="closed","Closed",IF($B2211="","Unscored",IF(AND($B2211&gt;=8,OR($H2211="",$H2211-TODAY()&lt;=14)),"P1 Apply",IF($B2211&gt;=7,"P2 Strong",IF($B2211&gt;=5,"P3 Maybe","P4 Low")))))))))))</f>
        <v/>
      </c>
      <c r="B2211" s="13" t="n">
        <v>0.82</v>
      </c>
      <c r="C2211" s="12" t="inlineStr">
        <is>
          <t>Junior</t>
        </is>
      </c>
      <c r="D2211" s="8" t="inlineStr">
        <is>
          <t>Junior Integration Engineer</t>
        </is>
      </c>
      <c r="E2211" s="7" t="inlineStr">
        <is>
          <t>Ericsson</t>
        </is>
      </c>
      <c r="F2211" s="8" t="inlineStr">
        <is>
          <t>South Yorkshire, England, UK</t>
        </is>
      </c>
      <c r="G2211" s="8" t="n"/>
      <c r="H2211" s="14" t="n"/>
      <c r="I2211" s="15">
        <f>IF($H2211="","",$H2211-TODAY())</f>
        <v/>
      </c>
      <c r="J2211" s="16" t="inlineStr">
        <is>
          <t>Open posting</t>
        </is>
      </c>
      <c r="K2211" s="8" t="n"/>
      <c r="L2211" s="17" t="inlineStr">
        <is>
          <t>new</t>
        </is>
      </c>
      <c r="M2211" s="18" t="inlineStr"/>
      <c r="N2211" s="7" t="inlineStr">
        <is>
          <t>11a4d2f8e494d36eeb718c0732c1a986e1ba2383</t>
        </is>
      </c>
      <c r="O2211" s="14" t="n">
        <v>46196</v>
      </c>
      <c r="P2211" s="7" t="inlineStr">
        <is>
          <t>jobspy</t>
        </is>
      </c>
      <c r="Q2211" s="8" t="inlineStr">
        <is>
          <t>python, c</t>
        </is>
      </c>
      <c r="R2211" s="8" t="inlineStr">
        <is>
          <t>Graduate Technology Consultant Sheffield</t>
        </is>
      </c>
      <c r="S2211" s="19" t="n"/>
      <c r="T2211" s="19" t="n"/>
      <c r="U2211" s="14" t="n">
        <v>46200</v>
      </c>
      <c r="V2211" s="7" t="n"/>
    </row>
    <row r="2212" ht="28" customHeight="1">
      <c r="A2212" s="12">
        <f>IF($L2212="applied","Applied",IF($L2212="interview","Interview",IF($L2212="offer","Offer",IF($L2212="rejected","Rejected",IF($L2212="ignore","Ignore",IF($L2212="archive","Archive",IF($L2212="closed","Closed",IF($B2212="","Unscored",IF(AND($B2212&gt;=8,OR($H2212="",$H2212-TODAY()&lt;=14)),"P1 Apply",IF($B2212&gt;=7,"P2 Strong",IF($B2212&gt;=5,"P3 Maybe","P4 Low")))))))))))</f>
        <v/>
      </c>
      <c r="B2212" s="13" t="n">
        <v>0.82</v>
      </c>
      <c r="C2212" s="12" t="inlineStr">
        <is>
          <t>Junior</t>
        </is>
      </c>
      <c r="D2212" s="8" t="inlineStr">
        <is>
          <t>Junior Technical Consultant</t>
        </is>
      </c>
      <c r="E2212" s="7" t="inlineStr">
        <is>
          <t>CyberIAM</t>
        </is>
      </c>
      <c r="F2212" s="8" t="inlineStr">
        <is>
          <t>Chester, England, UK</t>
        </is>
      </c>
      <c r="G2212" s="8" t="n"/>
      <c r="H2212" s="14" t="n"/>
      <c r="I2212" s="15">
        <f>IF($H2212="","",$H2212-TODAY())</f>
        <v/>
      </c>
      <c r="J2212" s="16" t="inlineStr">
        <is>
          <t>Open posting</t>
        </is>
      </c>
      <c r="K2212" s="8" t="n"/>
      <c r="L2212" s="17" t="inlineStr">
        <is>
          <t>new</t>
        </is>
      </c>
      <c r="M2212" s="18" t="inlineStr"/>
      <c r="N2212" s="7" t="inlineStr">
        <is>
          <t>71212e1b5f376dd2790d36a228ed388127172347</t>
        </is>
      </c>
      <c r="O2212" s="14" t="n">
        <v>46191</v>
      </c>
      <c r="P2212" s="7" t="inlineStr">
        <is>
          <t>jobspy</t>
        </is>
      </c>
      <c r="Q2212" s="8" t="inlineStr">
        <is>
          <t>python, c</t>
        </is>
      </c>
      <c r="R2212" s="8" t="inlineStr">
        <is>
          <t>Graduate Technology Consultant Sheffield</t>
        </is>
      </c>
      <c r="S2212" s="19" t="n"/>
      <c r="T2212" s="19" t="n"/>
      <c r="U2212" s="14" t="n">
        <v>46200</v>
      </c>
      <c r="V2212" s="7" t="n"/>
    </row>
    <row r="2213" ht="28" customHeight="1">
      <c r="A2213" s="12">
        <f>IF($L2213="applied","Applied",IF($L2213="interview","Interview",IF($L2213="offer","Offer",IF($L2213="rejected","Rejected",IF($L2213="ignore","Ignore",IF($L2213="archive","Archive",IF($L2213="closed","Closed",IF($B2213="","Unscored",IF(AND($B2213&gt;=8,OR($H2213="",$H2213-TODAY()&lt;=14)),"P1 Apply",IF($B2213&gt;=7,"P2 Strong",IF($B2213&gt;=5,"P3 Maybe","P4 Low")))))))))))</f>
        <v/>
      </c>
      <c r="B2213" s="13" t="n">
        <v>0.82</v>
      </c>
      <c r="C2213" s="12" t="inlineStr">
        <is>
          <t>Senior/Lead</t>
        </is>
      </c>
      <c r="D2213" s="8" t="inlineStr">
        <is>
          <t>Systems Integrator</t>
        </is>
      </c>
      <c r="E2213" s="7" t="inlineStr">
        <is>
          <t>Entrust</t>
        </is>
      </c>
      <c r="F2213" s="8" t="inlineStr"/>
      <c r="G2213" s="8" t="n"/>
      <c r="H2213" s="14" t="n"/>
      <c r="I2213" s="15">
        <f>IF($H2213="","",$H2213-TODAY())</f>
        <v/>
      </c>
      <c r="J2213" s="16" t="inlineStr">
        <is>
          <t>Open posting</t>
        </is>
      </c>
      <c r="K2213" s="8" t="n"/>
      <c r="L2213" s="17" t="inlineStr">
        <is>
          <t>new</t>
        </is>
      </c>
      <c r="M2213" s="18" t="inlineStr"/>
      <c r="N2213" s="7" t="inlineStr">
        <is>
          <t>bc01fe51f6ef5f24bcd7bcad8784561931172eee</t>
        </is>
      </c>
      <c r="O2213" s="14" t="n"/>
      <c r="P2213" s="7" t="inlineStr">
        <is>
          <t>jobspy</t>
        </is>
      </c>
      <c r="Q2213" s="8" t="inlineStr">
        <is>
          <t>c, javascript</t>
        </is>
      </c>
      <c r="R2213" s="8" t="inlineStr">
        <is>
          <t>Graduate Technology Consultant Sheffield</t>
        </is>
      </c>
      <c r="S2213" s="19" t="n"/>
      <c r="T2213" s="19" t="n"/>
      <c r="U2213" s="14" t="n">
        <v>46200</v>
      </c>
      <c r="V2213" s="7" t="n"/>
    </row>
    <row r="2214" ht="28" customHeight="1">
      <c r="A2214" s="12">
        <f>IF($L2214="applied","Applied",IF($L2214="interview","Interview",IF($L2214="offer","Offer",IF($L2214="rejected","Rejected",IF($L2214="ignore","Ignore",IF($L2214="archive","Archive",IF($L2214="closed","Closed",IF($B2214="","Unscored",IF(AND($B2214&gt;=8,OR($H2214="",$H2214-TODAY()&lt;=14)),"P1 Apply",IF($B2214&gt;=7,"P2 Strong",IF($B2214&gt;=5,"P3 Maybe","P4 Low")))))))))))</f>
        <v/>
      </c>
      <c r="B2214" s="13" t="n">
        <v>0.82</v>
      </c>
      <c r="C2214" s="12" t="inlineStr">
        <is>
          <t>Mid-level</t>
        </is>
      </c>
      <c r="D2214" s="8" t="inlineStr">
        <is>
          <t>Data Analyst</t>
        </is>
      </c>
      <c r="E2214" s="7" t="inlineStr">
        <is>
          <t>Nando's UK &amp; IRE</t>
        </is>
      </c>
      <c r="F2214" s="8" t="inlineStr">
        <is>
          <t>Putney, England, UK</t>
        </is>
      </c>
      <c r="G2214" s="8" t="n"/>
      <c r="H2214" s="14" t="n"/>
      <c r="I2214" s="15">
        <f>IF($H2214="","",$H2214-TODAY())</f>
        <v/>
      </c>
      <c r="J2214" s="16" t="inlineStr">
        <is>
          <t>Open posting</t>
        </is>
      </c>
      <c r="K2214" s="8" t="n"/>
      <c r="L2214" s="17" t="inlineStr">
        <is>
          <t>new</t>
        </is>
      </c>
      <c r="M2214" s="18" t="inlineStr"/>
      <c r="N2214" s="7" t="inlineStr">
        <is>
          <t>ca48d4eba564d69ba02d4097658e13f1146d4a7a</t>
        </is>
      </c>
      <c r="O2214" s="14" t="n">
        <v>46199</v>
      </c>
      <c r="P2214" s="7" t="inlineStr">
        <is>
          <t>jobspy</t>
        </is>
      </c>
      <c r="Q2214" s="8" t="inlineStr">
        <is>
          <t>sql, git, c</t>
        </is>
      </c>
      <c r="R2214" s="8" t="inlineStr">
        <is>
          <t>Graduate Financial Systems Analyst SQL</t>
        </is>
      </c>
      <c r="S2214" s="19" t="n"/>
      <c r="T2214" s="19" t="n"/>
      <c r="U2214" s="14" t="n">
        <v>46200</v>
      </c>
      <c r="V2214" s="7" t="n"/>
    </row>
    <row r="2215" ht="28" customHeight="1">
      <c r="A2215" s="12">
        <f>IF($L2215="applied","Applied",IF($L2215="interview","Interview",IF($L2215="offer","Offer",IF($L2215="rejected","Rejected",IF($L2215="ignore","Ignore",IF($L2215="archive","Archive",IF($L2215="closed","Closed",IF($B2215="","Unscored",IF(AND($B2215&gt;=8,OR($H2215="",$H2215-TODAY()&lt;=14)),"P1 Apply",IF($B2215&gt;=7,"P2 Strong",IF($B2215&gt;=5,"P3 Maybe","P4 Low")))))))))))</f>
        <v/>
      </c>
      <c r="B2215" s="13" t="n">
        <v>0.82</v>
      </c>
      <c r="C2215" s="12" t="inlineStr">
        <is>
          <t>Senior/Lead</t>
        </is>
      </c>
      <c r="D2215" s="8" t="inlineStr">
        <is>
          <t>Financial Systems Analyst</t>
        </is>
      </c>
      <c r="E2215" s="7" t="inlineStr">
        <is>
          <t>National Centre for Social Research</t>
        </is>
      </c>
      <c r="F2215" s="8" t="inlineStr">
        <is>
          <t>London Area, United Kingdom</t>
        </is>
      </c>
      <c r="G2215" s="8" t="n"/>
      <c r="H2215" s="14" t="n"/>
      <c r="I2215" s="15">
        <f>IF($H2215="","",$H2215-TODAY())</f>
        <v/>
      </c>
      <c r="J2215" s="16" t="inlineStr">
        <is>
          <t>Open posting</t>
        </is>
      </c>
      <c r="K2215" s="8" t="n"/>
      <c r="L2215" s="17" t="inlineStr">
        <is>
          <t>new</t>
        </is>
      </c>
      <c r="M2215" s="18" t="inlineStr"/>
      <c r="N2215" s="7" t="inlineStr">
        <is>
          <t>78dc970b6e51d797949b6b3e030edacf3ace8b91</t>
        </is>
      </c>
      <c r="O2215" s="14" t="n">
        <v>46197</v>
      </c>
      <c r="P2215" s="7" t="inlineStr">
        <is>
          <t>jobspy</t>
        </is>
      </c>
      <c r="Q2215" s="8" t="inlineStr">
        <is>
          <t>sql, c</t>
        </is>
      </c>
      <c r="R2215" s="8" t="inlineStr">
        <is>
          <t>Graduate Financial Systems Analyst SQL</t>
        </is>
      </c>
      <c r="S2215" s="19" t="n"/>
      <c r="T2215" s="19" t="n"/>
      <c r="U2215" s="14" t="n">
        <v>46200</v>
      </c>
      <c r="V2215" s="7" t="n"/>
    </row>
    <row r="2216" ht="28" customHeight="1">
      <c r="A2216" s="12">
        <f>IF($L2216="applied","Applied",IF($L2216="interview","Interview",IF($L2216="offer","Offer",IF($L2216="rejected","Rejected",IF($L2216="ignore","Ignore",IF($L2216="archive","Archive",IF($L2216="closed","Closed",IF($B2216="","Unscored",IF(AND($B2216&gt;=8,OR($H2216="",$H2216-TODAY()&lt;=14)),"P1 Apply",IF($B2216&gt;=7,"P2 Strong",IF($B2216&gt;=5,"P3 Maybe","P4 Low")))))))))))</f>
        <v/>
      </c>
      <c r="B2216" s="13" t="n">
        <v>0.82</v>
      </c>
      <c r="C2216" s="12" t="inlineStr">
        <is>
          <t>Senior/Lead</t>
        </is>
      </c>
      <c r="D2216" s="8" t="inlineStr">
        <is>
          <t>Financial Systems Reporting Analyst</t>
        </is>
      </c>
      <c r="E2216" s="7" t="inlineStr">
        <is>
          <t>LV=</t>
        </is>
      </c>
      <c r="F2216" s="8" t="inlineStr">
        <is>
          <t>Bournemouth, England, UK</t>
        </is>
      </c>
      <c r="G2216" s="8" t="n"/>
      <c r="H2216" s="14" t="n"/>
      <c r="I2216" s="15">
        <f>IF($H2216="","",$H2216-TODAY())</f>
        <v/>
      </c>
      <c r="J2216" s="16" t="inlineStr">
        <is>
          <t>Open posting</t>
        </is>
      </c>
      <c r="K2216" s="8" t="n"/>
      <c r="L2216" s="17" t="inlineStr">
        <is>
          <t>new</t>
        </is>
      </c>
      <c r="M2216" s="18" t="inlineStr"/>
      <c r="N2216" s="7" t="inlineStr">
        <is>
          <t>4cc4f88bc1ca87f0cc1c1b0f7993cce36d052fbc</t>
        </is>
      </c>
      <c r="O2216" s="14" t="n">
        <v>46185</v>
      </c>
      <c r="P2216" s="7" t="inlineStr">
        <is>
          <t>jobspy</t>
        </is>
      </c>
      <c r="Q2216" s="8" t="inlineStr">
        <is>
          <t>sql, c</t>
        </is>
      </c>
      <c r="R2216" s="8" t="inlineStr">
        <is>
          <t>Graduate Financial Systems Analyst SQL</t>
        </is>
      </c>
      <c r="S2216" s="19" t="n"/>
      <c r="T2216" s="19" t="n"/>
      <c r="U2216" s="14" t="n">
        <v>46200</v>
      </c>
      <c r="V2216" s="7" t="n"/>
    </row>
    <row r="2217" ht="28" customHeight="1">
      <c r="A2217" s="12">
        <f>IF($L2217="applied","Applied",IF($L2217="interview","Interview",IF($L2217="offer","Offer",IF($L2217="rejected","Rejected",IF($L2217="ignore","Ignore",IF($L2217="archive","Archive",IF($L2217="closed","Closed",IF($B2217="","Unscored",IF(AND($B2217&gt;=8,OR($H2217="",$H2217-TODAY()&lt;=14)),"P1 Apply",IF($B2217&gt;=7,"P2 Strong",IF($B2217&gt;=5,"P3 Maybe","P4 Low")))))))))))</f>
        <v/>
      </c>
      <c r="B2217" s="13" t="n">
        <v>0.82</v>
      </c>
      <c r="C2217" s="12" t="inlineStr">
        <is>
          <t>Senior/Lead</t>
        </is>
      </c>
      <c r="D2217" s="8" t="inlineStr">
        <is>
          <t>Business Analyst (Treasury)</t>
        </is>
      </c>
      <c r="E2217" s="7" t="inlineStr">
        <is>
          <t>Revolut</t>
        </is>
      </c>
      <c r="F2217" s="8" t="inlineStr"/>
      <c r="G2217" s="8" t="n"/>
      <c r="H2217" s="14" t="n"/>
      <c r="I2217" s="15">
        <f>IF($H2217="","",$H2217-TODAY())</f>
        <v/>
      </c>
      <c r="J2217" s="16" t="inlineStr">
        <is>
          <t>Open posting</t>
        </is>
      </c>
      <c r="K2217" s="8" t="n"/>
      <c r="L2217" s="17" t="inlineStr">
        <is>
          <t>new</t>
        </is>
      </c>
      <c r="M2217" s="18" t="inlineStr"/>
      <c r="N2217" s="7" t="inlineStr">
        <is>
          <t>00f065c9a042cf738af4dfc36311f7a006cac2c7</t>
        </is>
      </c>
      <c r="O2217" s="14" t="n">
        <v>46183</v>
      </c>
      <c r="P2217" s="7" t="inlineStr">
        <is>
          <t>jobspy</t>
        </is>
      </c>
      <c r="Q2217" s="8" t="inlineStr">
        <is>
          <t>sql, c</t>
        </is>
      </c>
      <c r="R2217" s="8" t="inlineStr">
        <is>
          <t>Graduate Financial Systems Analyst SQL</t>
        </is>
      </c>
      <c r="S2217" s="19" t="n"/>
      <c r="T2217" s="19" t="n"/>
      <c r="U2217" s="14" t="n">
        <v>46200</v>
      </c>
      <c r="V2217" s="7" t="n"/>
    </row>
    <row r="2218" ht="28" customHeight="1">
      <c r="A2218" s="12">
        <f>IF($L2218="applied","Applied",IF($L2218="interview","Interview",IF($L2218="offer","Offer",IF($L2218="rejected","Rejected",IF($L2218="ignore","Ignore",IF($L2218="archive","Archive",IF($L2218="closed","Closed",IF($B2218="","Unscored",IF(AND($B2218&gt;=8,OR($H2218="",$H2218-TODAY()&lt;=14)),"P1 Apply",IF($B2218&gt;=7,"P2 Strong",IF($B2218&gt;=5,"P3 Maybe","P4 Low")))))))))))</f>
        <v/>
      </c>
      <c r="B2218" s="13" t="n">
        <v>0.82</v>
      </c>
      <c r="C2218" s="12" t="inlineStr">
        <is>
          <t>Unspecified</t>
        </is>
      </c>
      <c r="D2218" s="8" t="inlineStr">
        <is>
          <t>Machine Learning Engineer</t>
        </is>
      </c>
      <c r="E2218" s="7" t="inlineStr">
        <is>
          <t>Compare the Market</t>
        </is>
      </c>
      <c r="F2218" s="8" t="inlineStr">
        <is>
          <t>London, England, UK</t>
        </is>
      </c>
      <c r="G2218" s="8" t="n"/>
      <c r="H2218" s="14" t="n"/>
      <c r="I2218" s="15">
        <f>IF($H2218="","",$H2218-TODAY())</f>
        <v/>
      </c>
      <c r="J2218" s="16" t="inlineStr">
        <is>
          <t>Open posting</t>
        </is>
      </c>
      <c r="K2218" s="8" t="n"/>
      <c r="L2218" s="17" t="inlineStr">
        <is>
          <t>new</t>
        </is>
      </c>
      <c r="M2218" s="18" t="inlineStr"/>
      <c r="N2218" s="7" t="inlineStr">
        <is>
          <t>2579efa42930d89c4b45c1bf8fba7463964b6da8</t>
        </is>
      </c>
      <c r="O2218" s="14" t="n">
        <v>46192</v>
      </c>
      <c r="P2218" s="7" t="inlineStr">
        <is>
          <t>jobspy</t>
        </is>
      </c>
      <c r="Q2218" s="8" t="inlineStr">
        <is>
          <t>python, c</t>
        </is>
      </c>
      <c r="R2218" s="8" t="inlineStr">
        <is>
          <t>Graduate Machine Learning Engineer hardware Python</t>
        </is>
      </c>
      <c r="S2218" s="19" t="n"/>
      <c r="T2218" s="19" t="n"/>
      <c r="U2218" s="14" t="n">
        <v>46200</v>
      </c>
      <c r="V2218" s="7" t="n"/>
    </row>
    <row r="2219" ht="28" customHeight="1">
      <c r="A2219" s="12">
        <f>IF($L2219="applied","Applied",IF($L2219="interview","Interview",IF($L2219="offer","Offer",IF($L2219="rejected","Rejected",IF($L2219="ignore","Ignore",IF($L2219="archive","Archive",IF($L2219="closed","Closed",IF($B2219="","Unscored",IF(AND($B2219&gt;=8,OR($H2219="",$H2219-TODAY()&lt;=14)),"P1 Apply",IF($B2219&gt;=7,"P2 Strong",IF($B2219&gt;=5,"P3 Maybe","P4 Low")))))))))))</f>
        <v/>
      </c>
      <c r="B2219" s="13" t="n">
        <v>0.82</v>
      </c>
      <c r="C2219" s="12" t="inlineStr">
        <is>
          <t>Unspecified</t>
        </is>
      </c>
      <c r="D2219" s="8" t="inlineStr">
        <is>
          <t>Research Engineer, Code RL (Reinforcement Learning)</t>
        </is>
      </c>
      <c r="E2219" s="7" t="inlineStr">
        <is>
          <t>Anthropic</t>
        </is>
      </c>
      <c r="F2219" s="8" t="inlineStr">
        <is>
          <t>San Francisco, CA | New York City, NY</t>
        </is>
      </c>
      <c r="G2219" s="8" t="n"/>
      <c r="H2219" s="14" t="n"/>
      <c r="I2219" s="15">
        <f>IF($H2219="","",$H2219-TODAY())</f>
        <v/>
      </c>
      <c r="J2219" s="16" t="inlineStr">
        <is>
          <t>Open posting</t>
        </is>
      </c>
      <c r="K2219" s="8" t="n"/>
      <c r="L2219" s="17" t="inlineStr">
        <is>
          <t>new</t>
        </is>
      </c>
      <c r="M2219" s="18" t="inlineStr"/>
      <c r="N2219" s="7" t="inlineStr">
        <is>
          <t>9c4d9c20aae00b7040f8e6703ddda1745f9211cb</t>
        </is>
      </c>
      <c r="O2219" s="14" t="n">
        <v>46184</v>
      </c>
      <c r="P2219" s="7" t="inlineStr">
        <is>
          <t>greenhouse:anthropic</t>
        </is>
      </c>
      <c r="Q2219" s="8" t="inlineStr">
        <is>
          <t>python, git, c</t>
        </is>
      </c>
      <c r="R2219" s="8" t="n"/>
      <c r="S2219" s="19" t="n"/>
      <c r="T2219" s="19" t="n"/>
      <c r="U2219" s="14" t="n">
        <v>46199</v>
      </c>
      <c r="V2219" s="7" t="n"/>
    </row>
    <row r="2220" ht="28" customHeight="1">
      <c r="A2220" s="12">
        <f>IF($L2220="applied","Applied",IF($L2220="interview","Interview",IF($L2220="offer","Offer",IF($L2220="rejected","Rejected",IF($L2220="ignore","Ignore",IF($L2220="archive","Archive",IF($L2220="closed","Closed",IF($B2220="","Unscored",IF(AND($B2220&gt;=8,OR($H2220="",$H2220-TODAY()&lt;=14)),"P1 Apply",IF($B2220&gt;=7,"P2 Strong",IF($B2220&gt;=5,"P3 Maybe","P4 Low")))))))))))</f>
        <v/>
      </c>
      <c r="B2220" s="13" t="n">
        <v>0.82</v>
      </c>
      <c r="C2220" s="12" t="inlineStr">
        <is>
          <t>Unspecified</t>
        </is>
      </c>
      <c r="D2220" s="8" t="inlineStr">
        <is>
          <t>Research Engineer, Economic Research Data Platform</t>
        </is>
      </c>
      <c r="E2220" s="7" t="inlineStr">
        <is>
          <t>Anthropic</t>
        </is>
      </c>
      <c r="F2220" s="8" t="inlineStr">
        <is>
          <t>San Francisco, CA</t>
        </is>
      </c>
      <c r="G2220" s="8" t="n"/>
      <c r="H2220" s="14" t="n"/>
      <c r="I2220" s="15">
        <f>IF($H2220="","",$H2220-TODAY())</f>
        <v/>
      </c>
      <c r="J2220" s="16" t="inlineStr">
        <is>
          <t>Open posting</t>
        </is>
      </c>
      <c r="K2220" s="8" t="n"/>
      <c r="L2220" s="17" t="inlineStr">
        <is>
          <t>new</t>
        </is>
      </c>
      <c r="M2220" s="18" t="inlineStr"/>
      <c r="N2220" s="7" t="inlineStr">
        <is>
          <t>e62862403ac9703a77fa6da7c36489473895a298</t>
        </is>
      </c>
      <c r="O2220" s="14" t="n">
        <v>46191</v>
      </c>
      <c r="P2220" s="7" t="inlineStr">
        <is>
          <t>greenhouse:anthropic</t>
        </is>
      </c>
      <c r="Q2220" s="8" t="inlineStr">
        <is>
          <t>python, git, c</t>
        </is>
      </c>
      <c r="R2220" s="8" t="n"/>
      <c r="S2220" s="19" t="n"/>
      <c r="T2220" s="19" t="n"/>
      <c r="U2220" s="14" t="n">
        <v>46199</v>
      </c>
      <c r="V2220" s="7" t="n"/>
    </row>
    <row r="2221" ht="28" customHeight="1">
      <c r="A2221" s="12">
        <f>IF($L2221="applied","Applied",IF($L2221="interview","Interview",IF($L2221="offer","Offer",IF($L2221="rejected","Rejected",IF($L2221="ignore","Ignore",IF($L2221="archive","Archive",IF($L2221="closed","Closed",IF($B2221="","Unscored",IF(AND($B2221&gt;=8,OR($H2221="",$H2221-TODAY()&lt;=14)),"P1 Apply",IF($B2221&gt;=7,"P2 Strong",IF($B2221&gt;=5,"P3 Maybe","P4 Low")))))))))))</f>
        <v/>
      </c>
      <c r="B2221" s="13" t="n">
        <v>0.82</v>
      </c>
      <c r="C2221" s="12" t="inlineStr">
        <is>
          <t>Unspecified</t>
        </is>
      </c>
      <c r="D2221" s="8" t="inlineStr">
        <is>
          <t>Research Engineer, RL Scaling Science</t>
        </is>
      </c>
      <c r="E2221" s="7" t="inlineStr">
        <is>
          <t>Anthropic</t>
        </is>
      </c>
      <c r="F2221" s="8" t="inlineStr">
        <is>
          <t>London, UK</t>
        </is>
      </c>
      <c r="G2221" s="8" t="n"/>
      <c r="H2221" s="14" t="n"/>
      <c r="I2221" s="15">
        <f>IF($H2221="","",$H2221-TODAY())</f>
        <v/>
      </c>
      <c r="J2221" s="16" t="inlineStr">
        <is>
          <t>Open posting</t>
        </is>
      </c>
      <c r="K2221" s="8" t="n"/>
      <c r="L2221" s="17" t="inlineStr">
        <is>
          <t>new</t>
        </is>
      </c>
      <c r="M2221" s="18" t="inlineStr"/>
      <c r="N2221" s="7" t="inlineStr">
        <is>
          <t>fc89fded0d3161336b12bb5d0907e3b757ba1366</t>
        </is>
      </c>
      <c r="O2221" s="14" t="n">
        <v>46195</v>
      </c>
      <c r="P2221" s="7" t="inlineStr">
        <is>
          <t>greenhouse:anthropic</t>
        </is>
      </c>
      <c r="Q2221" s="8" t="inlineStr">
        <is>
          <t>python, git, c</t>
        </is>
      </c>
      <c r="R2221" s="8" t="n"/>
      <c r="S2221" s="19" t="n"/>
      <c r="T2221" s="19" t="n"/>
      <c r="U2221" s="14" t="n">
        <v>46199</v>
      </c>
      <c r="V2221" s="7" t="n"/>
    </row>
    <row r="2222" ht="28" customHeight="1">
      <c r="A2222" s="12">
        <f>IF($L2222="applied","Applied",IF($L2222="interview","Interview",IF($L2222="offer","Offer",IF($L2222="rejected","Rejected",IF($L2222="ignore","Ignore",IF($L2222="archive","Archive",IF($L2222="closed","Closed",IF($B2222="","Unscored",IF(AND($B2222&gt;=8,OR($H2222="",$H2222-TODAY()&lt;=14)),"P1 Apply",IF($B2222&gt;=7,"P2 Strong",IF($B2222&gt;=5,"P3 Maybe","P4 Low")))))))))))</f>
        <v/>
      </c>
      <c r="B2222" s="13" t="n">
        <v>0.82</v>
      </c>
      <c r="C2222" s="12" t="inlineStr">
        <is>
          <t>Mid-level</t>
        </is>
      </c>
      <c r="D2222" s="8" t="inlineStr">
        <is>
          <t>Data Center Energy Analyst</t>
        </is>
      </c>
      <c r="E2222" s="7" t="inlineStr">
        <is>
          <t>Coreweave</t>
        </is>
      </c>
      <c r="F2222" s="8" t="inlineStr">
        <is>
          <t>Livingston, NJ / New York, NY / Sunnyvale, CA / Bellevue, WA</t>
        </is>
      </c>
      <c r="G2222" s="8" t="n"/>
      <c r="H2222" s="14" t="n"/>
      <c r="I2222" s="15">
        <f>IF($H2222="","",$H2222-TODAY())</f>
        <v/>
      </c>
      <c r="J2222" s="16" t="inlineStr">
        <is>
          <t>Open posting</t>
        </is>
      </c>
      <c r="K2222" s="8" t="n"/>
      <c r="L2222" s="17" t="inlineStr">
        <is>
          <t>new</t>
        </is>
      </c>
      <c r="M2222" s="18" t="inlineStr"/>
      <c r="N2222" s="7" t="inlineStr">
        <is>
          <t>728827d753e223cc34ecfbbadbc7325a2b9f7bec</t>
        </is>
      </c>
      <c r="O2222" s="14" t="n">
        <v>46190</v>
      </c>
      <c r="P2222" s="7" t="inlineStr">
        <is>
          <t>greenhouse:coreweave</t>
        </is>
      </c>
      <c r="Q2222" s="8" t="inlineStr">
        <is>
          <t>git, c</t>
        </is>
      </c>
      <c r="R2222" s="8" t="n"/>
      <c r="S2222" s="19" t="n"/>
      <c r="T2222" s="19" t="n"/>
      <c r="U2222" s="14" t="n">
        <v>46199</v>
      </c>
      <c r="V2222" s="7" t="n"/>
    </row>
    <row r="2223" ht="28" customHeight="1">
      <c r="A2223" s="12">
        <f>IF($L2223="applied","Applied",IF($L2223="interview","Interview",IF($L2223="offer","Offer",IF($L2223="rejected","Rejected",IF($L2223="ignore","Ignore",IF($L2223="archive","Archive",IF($L2223="closed","Closed",IF($B2223="","Unscored",IF(AND($B2223&gt;=8,OR($H2223="",$H2223-TODAY()&lt;=14)),"P1 Apply",IF($B2223&gt;=7,"P2 Strong",IF($B2223&gt;=5,"P3 Maybe","P4 Low")))))))))))</f>
        <v/>
      </c>
      <c r="B2223" s="13" t="n">
        <v>0.82</v>
      </c>
      <c r="C2223" s="12" t="inlineStr">
        <is>
          <t>Unspecified</t>
        </is>
      </c>
      <c r="D2223" s="8" t="inlineStr">
        <is>
          <t>Data Center Technician - Ellendale, ND</t>
        </is>
      </c>
      <c r="E2223" s="7" t="inlineStr">
        <is>
          <t>Coreweave</t>
        </is>
      </c>
      <c r="F2223" s="8" t="inlineStr">
        <is>
          <t>Ellendale, ND</t>
        </is>
      </c>
      <c r="G2223" s="8" t="n"/>
      <c r="H2223" s="14" t="n"/>
      <c r="I2223" s="15">
        <f>IF($H2223="","",$H2223-TODAY())</f>
        <v/>
      </c>
      <c r="J2223" s="16" t="inlineStr">
        <is>
          <t>Open posting</t>
        </is>
      </c>
      <c r="K2223" s="8" t="n"/>
      <c r="L2223" s="17" t="inlineStr">
        <is>
          <t>new</t>
        </is>
      </c>
      <c r="M2223" s="18" t="inlineStr"/>
      <c r="N2223" s="7" t="inlineStr">
        <is>
          <t>f5517d76a0ecd5b35f96371830e3d7cd73c85fb6</t>
        </is>
      </c>
      <c r="O2223" s="14" t="n">
        <v>46196</v>
      </c>
      <c r="P2223" s="7" t="inlineStr">
        <is>
          <t>greenhouse:coreweave</t>
        </is>
      </c>
      <c r="Q2223" s="8" t="inlineStr">
        <is>
          <t>git, c</t>
        </is>
      </c>
      <c r="R2223" s="8" t="n"/>
      <c r="S2223" s="19" t="n"/>
      <c r="T2223" s="19" t="n"/>
      <c r="U2223" s="14" t="n">
        <v>46199</v>
      </c>
      <c r="V2223" s="7" t="n"/>
    </row>
    <row r="2224" ht="28" customHeight="1">
      <c r="A2224" s="12">
        <f>IF($L2224="applied","Applied",IF($L2224="interview","Interview",IF($L2224="offer","Offer",IF($L2224="rejected","Rejected",IF($L2224="ignore","Ignore",IF($L2224="archive","Archive",IF($L2224="closed","Closed",IF($B2224="","Unscored",IF(AND($B2224&gt;=8,OR($H2224="",$H2224-TODAY()&lt;=14)),"P1 Apply",IF($B2224&gt;=7,"P2 Strong",IF($B2224&gt;=5,"P3 Maybe","P4 Low")))))))))))</f>
        <v/>
      </c>
      <c r="B2224" s="13" t="n">
        <v>0.82</v>
      </c>
      <c r="C2224" s="12" t="inlineStr">
        <is>
          <t>Unspecified</t>
        </is>
      </c>
      <c r="D2224" s="8" t="inlineStr">
        <is>
          <t>Data Center Technician – Express Your Interest</t>
        </is>
      </c>
      <c r="E2224" s="7" t="inlineStr">
        <is>
          <t>Coreweave</t>
        </is>
      </c>
      <c r="F2224" s="8" t="inlineStr">
        <is>
          <t>Multiple U.S. Data Center Locations</t>
        </is>
      </c>
      <c r="G2224" s="8" t="n"/>
      <c r="H2224" s="14" t="n"/>
      <c r="I2224" s="15">
        <f>IF($H2224="","",$H2224-TODAY())</f>
        <v/>
      </c>
      <c r="J2224" s="16" t="inlineStr">
        <is>
          <t>Open posting</t>
        </is>
      </c>
      <c r="K2224" s="8" t="n"/>
      <c r="L2224" s="17" t="inlineStr">
        <is>
          <t>new</t>
        </is>
      </c>
      <c r="M2224" s="18" t="inlineStr"/>
      <c r="N2224" s="7" t="inlineStr">
        <is>
          <t>adc1866ab8ddf47f2ae6da282beaa7127749a22a</t>
        </is>
      </c>
      <c r="O2224" s="14" t="n">
        <v>46190</v>
      </c>
      <c r="P2224" s="7" t="inlineStr">
        <is>
          <t>greenhouse:coreweave</t>
        </is>
      </c>
      <c r="Q2224" s="8" t="inlineStr">
        <is>
          <t>git, c</t>
        </is>
      </c>
      <c r="R2224" s="8" t="n"/>
      <c r="S2224" s="19" t="n"/>
      <c r="T2224" s="19" t="n"/>
      <c r="U2224" s="14" t="n">
        <v>46199</v>
      </c>
      <c r="V2224" s="7" t="n"/>
    </row>
    <row r="2225" ht="28" customHeight="1">
      <c r="A2225" s="12">
        <f>IF($L2225="applied","Applied",IF($L2225="interview","Interview",IF($L2225="offer","Offer",IF($L2225="rejected","Rejected",IF($L2225="ignore","Ignore",IF($L2225="archive","Archive",IF($L2225="closed","Closed",IF($B2225="","Unscored",IF(AND($B2225&gt;=8,OR($H2225="",$H2225-TODAY()&lt;=14)),"P1 Apply",IF($B2225&gt;=7,"P2 Strong",IF($B2225&gt;=5,"P3 Maybe","P4 Low")))))))))))</f>
        <v/>
      </c>
      <c r="B2225" s="13" t="n">
        <v>0.82</v>
      </c>
      <c r="C2225" s="12" t="inlineStr">
        <is>
          <t>Mid-level</t>
        </is>
      </c>
      <c r="D2225" s="8" t="inlineStr">
        <is>
          <t>Master Scheduler</t>
        </is>
      </c>
      <c r="E2225" s="7" t="inlineStr">
        <is>
          <t>Coreweave</t>
        </is>
      </c>
      <c r="F2225" s="8" t="inlineStr">
        <is>
          <t>Livingston, NJ / New York, NY / Sunnyvale, CA / Bellevue, WA</t>
        </is>
      </c>
      <c r="G2225" s="8" t="n"/>
      <c r="H2225" s="14" t="n"/>
      <c r="I2225" s="15">
        <f>IF($H2225="","",$H2225-TODAY())</f>
        <v/>
      </c>
      <c r="J2225" s="16" t="inlineStr">
        <is>
          <t>Open posting</t>
        </is>
      </c>
      <c r="K2225" s="8" t="n"/>
      <c r="L2225" s="17" t="inlineStr">
        <is>
          <t>new</t>
        </is>
      </c>
      <c r="M2225" s="18" t="inlineStr"/>
      <c r="N2225" s="7" t="inlineStr">
        <is>
          <t>9d326fede87106fd629d603a8b24602010539bad</t>
        </is>
      </c>
      <c r="O2225" s="14" t="n">
        <v>46190</v>
      </c>
      <c r="P2225" s="7" t="inlineStr">
        <is>
          <t>greenhouse:coreweave</t>
        </is>
      </c>
      <c r="Q2225" s="8" t="inlineStr">
        <is>
          <t>git, c</t>
        </is>
      </c>
      <c r="R2225" s="8" t="n"/>
      <c r="S2225" s="19" t="n"/>
      <c r="T2225" s="19" t="n"/>
      <c r="U2225" s="14" t="n">
        <v>46199</v>
      </c>
      <c r="V2225" s="7" t="n"/>
    </row>
    <row r="2226" ht="28" customHeight="1">
      <c r="A2226" s="12">
        <f>IF($L2226="applied","Applied",IF($L2226="interview","Interview",IF($L2226="offer","Offer",IF($L2226="rejected","Rejected",IF($L2226="ignore","Ignore",IF($L2226="archive","Archive",IF($L2226="closed","Closed",IF($B2226="","Unscored",IF(AND($B2226&gt;=8,OR($H2226="",$H2226-TODAY()&lt;=14)),"P1 Apply",IF($B2226&gt;=7,"P2 Strong",IF($B2226&gt;=5,"P3 Maybe","P4 Low")))))))))))</f>
        <v/>
      </c>
      <c r="B2226" s="13" t="n">
        <v>0.82</v>
      </c>
      <c r="C2226" s="12" t="inlineStr">
        <is>
          <t>Senior/Lead</t>
        </is>
      </c>
      <c r="D2226" s="8" t="inlineStr">
        <is>
          <t>SDR</t>
        </is>
      </c>
      <c r="E2226" s="7" t="inlineStr">
        <is>
          <t>Coreweave</t>
        </is>
      </c>
      <c r="F2226" s="8" t="inlineStr">
        <is>
          <t>San Francisco, CA / Sunnyvale, CA</t>
        </is>
      </c>
      <c r="G2226" s="8" t="n"/>
      <c r="H2226" s="14" t="n"/>
      <c r="I2226" s="15">
        <f>IF($H2226="","",$H2226-TODAY())</f>
        <v/>
      </c>
      <c r="J2226" s="16" t="inlineStr">
        <is>
          <t>Open posting</t>
        </is>
      </c>
      <c r="K2226" s="8" t="n"/>
      <c r="L2226" s="17" t="inlineStr">
        <is>
          <t>new</t>
        </is>
      </c>
      <c r="M2226" s="18" t="inlineStr"/>
      <c r="N2226" s="7" t="inlineStr">
        <is>
          <t>4f0ce5270aff918d045d970e271525a5f6d5d66a</t>
        </is>
      </c>
      <c r="O2226" s="14" t="n">
        <v>46190</v>
      </c>
      <c r="P2226" s="7" t="inlineStr">
        <is>
          <t>greenhouse:coreweave</t>
        </is>
      </c>
      <c r="Q2226" s="8" t="inlineStr">
        <is>
          <t>git, c</t>
        </is>
      </c>
      <c r="R2226" s="8" t="n"/>
      <c r="S2226" s="19" t="n"/>
      <c r="T2226" s="19" t="n"/>
      <c r="U2226" s="14" t="n">
        <v>46199</v>
      </c>
      <c r="V2226" s="7" t="n"/>
    </row>
    <row r="2227" ht="28" customHeight="1">
      <c r="A2227" s="12">
        <f>IF($L2227="applied","Applied",IF($L2227="interview","Interview",IF($L2227="offer","Offer",IF($L2227="rejected","Rejected",IF($L2227="ignore","Ignore",IF($L2227="archive","Archive",IF($L2227="closed","Closed",IF($B2227="","Unscored",IF(AND($B2227&gt;=8,OR($H2227="",$H2227-TODAY()&lt;=14)),"P1 Apply",IF($B2227&gt;=7,"P2 Strong",IF($B2227&gt;=5,"P3 Maybe","P4 Low")))))))))))</f>
        <v/>
      </c>
      <c r="B2227" s="13" t="n">
        <v>0.82</v>
      </c>
      <c r="C2227" s="12" t="inlineStr">
        <is>
          <t>Unspecified</t>
        </is>
      </c>
      <c r="D2227" s="8" t="inlineStr">
        <is>
          <t>Software Engineer, ARC Team</t>
        </is>
      </c>
      <c r="E2227" s="7" t="inlineStr">
        <is>
          <t>Scale AI</t>
        </is>
      </c>
      <c r="F2227" s="8" t="inlineStr">
        <is>
          <t>San Francisco, CA; St. Louis, MO; New York, NY; Washington, DC</t>
        </is>
      </c>
      <c r="G2227" s="8" t="n"/>
      <c r="H2227" s="14" t="n"/>
      <c r="I2227" s="15">
        <f>IF($H2227="","",$H2227-TODAY())</f>
        <v/>
      </c>
      <c r="J2227" s="16" t="inlineStr">
        <is>
          <t>Open posting</t>
        </is>
      </c>
      <c r="K2227" s="8" t="n"/>
      <c r="L2227" s="17" t="inlineStr">
        <is>
          <t>new</t>
        </is>
      </c>
      <c r="M2227" s="18" t="inlineStr"/>
      <c r="N2227" s="7" t="inlineStr">
        <is>
          <t>6c9c282c69528cff4636aa0a7171b544c7b17ed1</t>
        </is>
      </c>
      <c r="O2227" s="14" t="n">
        <v>46198</v>
      </c>
      <c r="P2227" s="7" t="inlineStr">
        <is>
          <t>greenhouse:scaleai</t>
        </is>
      </c>
      <c r="Q2227" s="8" t="inlineStr">
        <is>
          <t>docker, kubernetes, c</t>
        </is>
      </c>
      <c r="R2227" s="8" t="n"/>
      <c r="S2227" s="19" t="n"/>
      <c r="T2227" s="19" t="n"/>
      <c r="U2227" s="14" t="n">
        <v>46199</v>
      </c>
      <c r="V2227" s="7" t="n"/>
    </row>
    <row r="2228" ht="28" customHeight="1">
      <c r="A2228" s="12">
        <f>IF($L2228="applied","Applied",IF($L2228="interview","Interview",IF($L2228="offer","Offer",IF($L2228="rejected","Rejected",IF($L2228="ignore","Ignore",IF($L2228="archive","Archive",IF($L2228="closed","Closed",IF($B2228="","Unscored",IF(AND($B2228&gt;=8,OR($H2228="",$H2228-TODAY()&lt;=14)),"P1 Apply",IF($B2228&gt;=7,"P2 Strong",IF($B2228&gt;=5,"P3 Maybe","P4 Low")))))))))))</f>
        <v/>
      </c>
      <c r="B2228" s="13" t="n">
        <v>0.82</v>
      </c>
      <c r="C2228" s="12" t="inlineStr">
        <is>
          <t>Senior/Lead</t>
        </is>
      </c>
      <c r="D2228" s="8" t="inlineStr">
        <is>
          <t>Software Engineer, Frontier AI Infrastructure</t>
        </is>
      </c>
      <c r="E2228" s="7" t="inlineStr">
        <is>
          <t>Scale AI</t>
        </is>
      </c>
      <c r="F2228" s="8" t="inlineStr">
        <is>
          <t>San Francisco, CA; St. Louis, MO; New York, NY; Washington, DC</t>
        </is>
      </c>
      <c r="G2228" s="8" t="n"/>
      <c r="H2228" s="14" t="n"/>
      <c r="I2228" s="15">
        <f>IF($H2228="","",$H2228-TODAY())</f>
        <v/>
      </c>
      <c r="J2228" s="16" t="inlineStr">
        <is>
          <t>Open posting</t>
        </is>
      </c>
      <c r="K2228" s="8" t="n"/>
      <c r="L2228" s="17" t="inlineStr">
        <is>
          <t>new</t>
        </is>
      </c>
      <c r="M2228" s="18" t="inlineStr"/>
      <c r="N2228" s="7" t="inlineStr">
        <is>
          <t>406c2cc19c2d20ff4815dcca1d620fbb9cdc3b99</t>
        </is>
      </c>
      <c r="O2228" s="14" t="n">
        <v>46198</v>
      </c>
      <c r="P2228" s="7" t="inlineStr">
        <is>
          <t>greenhouse:scaleai</t>
        </is>
      </c>
      <c r="Q2228" s="8" t="inlineStr">
        <is>
          <t>docker, kubernetes, c</t>
        </is>
      </c>
      <c r="R2228" s="8" t="n"/>
      <c r="S2228" s="19" t="n"/>
      <c r="T2228" s="19" t="n"/>
      <c r="U2228" s="14" t="n">
        <v>46199</v>
      </c>
      <c r="V2228" s="7" t="n"/>
    </row>
    <row r="2229" ht="28" customHeight="1">
      <c r="A2229" s="12">
        <f>IF($L2229="applied","Applied",IF($L2229="interview","Interview",IF($L2229="offer","Offer",IF($L2229="rejected","Rejected",IF($L2229="ignore","Ignore",IF($L2229="archive","Archive",IF($L2229="closed","Closed",IF($B2229="","Unscored",IF(AND($B2229&gt;=8,OR($H2229="",$H2229-TODAY()&lt;=14)),"P1 Apply",IF($B2229&gt;=7,"P2 Strong",IF($B2229&gt;=5,"P3 Maybe","P4 Low")))))))))))</f>
        <v/>
      </c>
      <c r="B2229" s="13" t="n">
        <v>0.82</v>
      </c>
      <c r="C2229" s="12" t="inlineStr">
        <is>
          <t>Senior/Lead</t>
        </is>
      </c>
      <c r="D2229" s="8" t="inlineStr">
        <is>
          <t>Solutions Engineer, Enterprise</t>
        </is>
      </c>
      <c r="E2229" s="7" t="inlineStr">
        <is>
          <t>Scale AI</t>
        </is>
      </c>
      <c r="F2229" s="8" t="inlineStr">
        <is>
          <t>San Francisco, CA; New York, NY</t>
        </is>
      </c>
      <c r="G2229" s="8" t="n"/>
      <c r="H2229" s="14" t="n"/>
      <c r="I2229" s="15">
        <f>IF($H2229="","",$H2229-TODAY())</f>
        <v/>
      </c>
      <c r="J2229" s="16" t="inlineStr">
        <is>
          <t>Open posting</t>
        </is>
      </c>
      <c r="K2229" s="8" t="n"/>
      <c r="L2229" s="17" t="inlineStr">
        <is>
          <t>new</t>
        </is>
      </c>
      <c r="M2229" s="18" t="inlineStr"/>
      <c r="N2229" s="7" t="inlineStr">
        <is>
          <t>998e6760fc18f9ed9257e35b446d96e8dc51566e</t>
        </is>
      </c>
      <c r="O2229" s="14" t="n">
        <v>46198</v>
      </c>
      <c r="P2229" s="7" t="inlineStr">
        <is>
          <t>greenhouse:scaleai</t>
        </is>
      </c>
      <c r="Q2229" s="8" t="inlineStr">
        <is>
          <t>python, c</t>
        </is>
      </c>
      <c r="R2229" s="8" t="n"/>
      <c r="S2229" s="19" t="n"/>
      <c r="T2229" s="19" t="n"/>
      <c r="U2229" s="14" t="n">
        <v>46199</v>
      </c>
      <c r="V2229" s="7" t="n"/>
    </row>
    <row r="2230" ht="28" customHeight="1">
      <c r="A2230" s="12">
        <f>IF($L2230="applied","Applied",IF($L2230="interview","Interview",IF($L2230="offer","Offer",IF($L2230="rejected","Rejected",IF($L2230="ignore","Ignore",IF($L2230="archive","Archive",IF($L2230="closed","Closed",IF($B2230="","Unscored",IF(AND($B2230&gt;=8,OR($H2230="",$H2230-TODAY()&lt;=14)),"P1 Apply",IF($B2230&gt;=7,"P2 Strong",IF($B2230&gt;=5,"P3 Maybe","P4 Low")))))))))))</f>
        <v/>
      </c>
      <c r="B2230" s="13" t="n">
        <v>0.82</v>
      </c>
      <c r="C2230" s="12" t="inlineStr">
        <is>
          <t>Senior/Lead</t>
        </is>
      </c>
      <c r="D2230" s="8" t="inlineStr">
        <is>
          <t>Solutions Engineer, Enterprise</t>
        </is>
      </c>
      <c r="E2230" s="7" t="inlineStr">
        <is>
          <t>Scale AI</t>
        </is>
      </c>
      <c r="F2230" s="8" t="inlineStr">
        <is>
          <t>London, UK</t>
        </is>
      </c>
      <c r="G2230" s="8" t="n"/>
      <c r="H2230" s="14" t="n"/>
      <c r="I2230" s="15">
        <f>IF($H2230="","",$H2230-TODAY())</f>
        <v/>
      </c>
      <c r="J2230" s="16" t="inlineStr">
        <is>
          <t>Open posting</t>
        </is>
      </c>
      <c r="K2230" s="8" t="n"/>
      <c r="L2230" s="17" t="inlineStr">
        <is>
          <t>new</t>
        </is>
      </c>
      <c r="M2230" s="18" t="inlineStr"/>
      <c r="N2230" s="7" t="inlineStr">
        <is>
          <t>cdfce54353855da7252130302a6422ec14f6a7fc</t>
        </is>
      </c>
      <c r="O2230" s="14" t="n">
        <v>46198</v>
      </c>
      <c r="P2230" s="7" t="inlineStr">
        <is>
          <t>greenhouse:scaleai</t>
        </is>
      </c>
      <c r="Q2230" s="8" t="inlineStr">
        <is>
          <t>python, c</t>
        </is>
      </c>
      <c r="R2230" s="8" t="n"/>
      <c r="S2230" s="19" t="n"/>
      <c r="T2230" s="19" t="n"/>
      <c r="U2230" s="14" t="n">
        <v>46199</v>
      </c>
      <c r="V2230" s="7" t="n"/>
    </row>
    <row r="2231" ht="28" customHeight="1">
      <c r="A2231" s="12">
        <f>IF($L2231="applied","Applied",IF($L2231="interview","Interview",IF($L2231="offer","Offer",IF($L2231="rejected","Rejected",IF($L2231="ignore","Ignore",IF($L2231="archive","Archive",IF($L2231="closed","Closed",IF($B2231="","Unscored",IF(AND($B2231&gt;=8,OR($H2231="",$H2231-TODAY()&lt;=14)),"P1 Apply",IF($B2231&gt;=7,"P2 Strong",IF($B2231&gt;=5,"P3 Maybe","P4 Low")))))))))))</f>
        <v/>
      </c>
      <c r="B2231" s="13" t="n">
        <v>0.82</v>
      </c>
      <c r="C2231" s="12" t="inlineStr">
        <is>
          <t>Senior/Lead</t>
        </is>
      </c>
      <c r="D2231" s="8" t="inlineStr">
        <is>
          <t>Software Engineer, ML Inference Performance</t>
        </is>
      </c>
      <c r="E2231" s="7" t="inlineStr">
        <is>
          <t>SambaNova</t>
        </is>
      </c>
      <c r="F2231" s="8" t="inlineStr">
        <is>
          <t>San Jose, California, United States</t>
        </is>
      </c>
      <c r="G2231" s="8" t="n"/>
      <c r="H2231" s="14" t="n"/>
      <c r="I2231" s="15">
        <f>IF($H2231="","",$H2231-TODAY())</f>
        <v/>
      </c>
      <c r="J2231" s="16" t="inlineStr">
        <is>
          <t>Open posting</t>
        </is>
      </c>
      <c r="K2231" s="8" t="n"/>
      <c r="L2231" s="17" t="inlineStr">
        <is>
          <t>new</t>
        </is>
      </c>
      <c r="M2231" s="18" t="inlineStr"/>
      <c r="N2231" s="7" t="inlineStr">
        <is>
          <t>329b08f755d2c88859cd0764875a6fde6bbc50eb</t>
        </is>
      </c>
      <c r="O2231" s="14" t="n">
        <v>46177</v>
      </c>
      <c r="P2231" s="7" t="inlineStr">
        <is>
          <t>greenhouse:sambanovasystems</t>
        </is>
      </c>
      <c r="Q2231" s="8" t="inlineStr">
        <is>
          <t>c, dsp</t>
        </is>
      </c>
      <c r="R2231" s="8" t="n"/>
      <c r="S2231" s="19" t="n"/>
      <c r="T2231" s="19" t="n"/>
      <c r="U2231" s="14" t="n">
        <v>46199</v>
      </c>
      <c r="V2231" s="7" t="n"/>
    </row>
    <row r="2232" ht="28" customHeight="1">
      <c r="A2232" s="12">
        <f>IF($L2232="applied","Applied",IF($L2232="interview","Interview",IF($L2232="offer","Offer",IF($L2232="rejected","Rejected",IF($L2232="ignore","Ignore",IF($L2232="archive","Archive",IF($L2232="closed","Closed",IF($B2232="","Unscored",IF(AND($B2232&gt;=8,OR($H2232="",$H2232-TODAY()&lt;=14)),"P1 Apply",IF($B2232&gt;=7,"P2 Strong",IF($B2232&gt;=5,"P3 Maybe","P4 Low")))))))))))</f>
        <v/>
      </c>
      <c r="B2232" s="13" t="n">
        <v>0.82</v>
      </c>
      <c r="C2232" s="12" t="inlineStr">
        <is>
          <t>Unspecified</t>
        </is>
      </c>
      <c r="D2232" s="8" t="inlineStr">
        <is>
          <t>CPU Architect, Load-Store</t>
        </is>
      </c>
      <c r="E2232" s="7" t="inlineStr">
        <is>
          <t>Tenstorrent</t>
        </is>
      </c>
      <c r="F2232" s="8" t="inlineStr">
        <is>
          <t>United States</t>
        </is>
      </c>
      <c r="G2232" s="8" t="n"/>
      <c r="H2232" s="14" t="n"/>
      <c r="I2232" s="15">
        <f>IF($H2232="","",$H2232-TODAY())</f>
        <v/>
      </c>
      <c r="J2232" s="16" t="inlineStr">
        <is>
          <t>Open posting</t>
        </is>
      </c>
      <c r="K2232" s="8" t="n"/>
      <c r="L2232" s="17" t="inlineStr">
        <is>
          <t>new</t>
        </is>
      </c>
      <c r="M2232" s="18" t="inlineStr"/>
      <c r="N2232" s="7" t="inlineStr">
        <is>
          <t>3abc949fe124e69d30a765f8781c1152a990d9d6</t>
        </is>
      </c>
      <c r="O2232" s="14" t="n">
        <v>46189</v>
      </c>
      <c r="P2232" s="7" t="inlineStr">
        <is>
          <t>greenhouse:tenstorrent</t>
        </is>
      </c>
      <c r="Q2232" s="8" t="inlineStr">
        <is>
          <t>verilog, c</t>
        </is>
      </c>
      <c r="R2232" s="8" t="n"/>
      <c r="S2232" s="19" t="n"/>
      <c r="T2232" s="19" t="n"/>
      <c r="U2232" s="14" t="n">
        <v>46199</v>
      </c>
      <c r="V2232" s="7" t="n"/>
    </row>
    <row r="2233" ht="28" customHeight="1">
      <c r="A2233" s="12">
        <f>IF($L2233="applied","Applied",IF($L2233="interview","Interview",IF($L2233="offer","Offer",IF($L2233="rejected","Rejected",IF($L2233="ignore","Ignore",IF($L2233="archive","Archive",IF($L2233="closed","Closed",IF($B2233="","Unscored",IF(AND($B2233&gt;=8,OR($H2233="",$H2233-TODAY()&lt;=14)),"P1 Apply",IF($B2233&gt;=7,"P2 Strong",IF($B2233&gt;=5,"P3 Maybe","P4 Low")))))))))))</f>
        <v/>
      </c>
      <c r="B2233" s="13" t="n">
        <v>0.82</v>
      </c>
      <c r="C2233" s="12" t="inlineStr">
        <is>
          <t>Senior/Lead</t>
        </is>
      </c>
      <c r="D2233" s="8" t="inlineStr">
        <is>
          <t>Full-Chip Physical Design Verification Engineer</t>
        </is>
      </c>
      <c r="E2233" s="7" t="inlineStr">
        <is>
          <t>Tenstorrent</t>
        </is>
      </c>
      <c r="F2233" s="8" t="inlineStr">
        <is>
          <t>Austin, Texas, United States; Fort Collins, Colorado, United States; Santa Clara, California, United States</t>
        </is>
      </c>
      <c r="G2233" s="8" t="n"/>
      <c r="H2233" s="14" t="n"/>
      <c r="I2233" s="15">
        <f>IF($H2233="","",$H2233-TODAY())</f>
        <v/>
      </c>
      <c r="J2233" s="16" t="inlineStr">
        <is>
          <t>Open posting</t>
        </is>
      </c>
      <c r="K2233" s="8" t="n"/>
      <c r="L2233" s="17" t="inlineStr">
        <is>
          <t>new</t>
        </is>
      </c>
      <c r="M2233" s="18" t="inlineStr"/>
      <c r="N2233" s="7" t="inlineStr">
        <is>
          <t>e0cb63b932dfd931430c79f844beabaec4ce9fe5</t>
        </is>
      </c>
      <c r="O2233" s="14" t="n">
        <v>46189</v>
      </c>
      <c r="P2233" s="7" t="inlineStr">
        <is>
          <t>greenhouse:tenstorrent</t>
        </is>
      </c>
      <c r="Q2233" s="8" t="inlineStr">
        <is>
          <t>python, c</t>
        </is>
      </c>
      <c r="R2233" s="8" t="n"/>
      <c r="S2233" s="19" t="n"/>
      <c r="T2233" s="19" t="n"/>
      <c r="U2233" s="14" t="n">
        <v>46199</v>
      </c>
      <c r="V2233" s="7" t="n"/>
    </row>
    <row r="2234" ht="28" customHeight="1">
      <c r="A2234" s="12">
        <f>IF($L2234="applied","Applied",IF($L2234="interview","Interview",IF($L2234="offer","Offer",IF($L2234="rejected","Rejected",IF($L2234="ignore","Ignore",IF($L2234="archive","Archive",IF($L2234="closed","Closed",IF($B2234="","Unscored",IF(AND($B2234&gt;=8,OR($H2234="",$H2234-TODAY()&lt;=14)),"P1 Apply",IF($B2234&gt;=7,"P2 Strong",IF($B2234&gt;=5,"P3 Maybe","P4 Low")))))))))))</f>
        <v/>
      </c>
      <c r="B2234" s="13" t="n">
        <v>0.82</v>
      </c>
      <c r="C2234" s="12" t="inlineStr">
        <is>
          <t>Mid-level</t>
        </is>
      </c>
      <c r="D2234" s="8" t="inlineStr">
        <is>
          <t>Performance Architect, AI HW</t>
        </is>
      </c>
      <c r="E2234" s="7" t="inlineStr">
        <is>
          <t>Tenstorrent</t>
        </is>
      </c>
      <c r="F2234" s="8" t="inlineStr">
        <is>
          <t>Toronto, Ontario, Canada</t>
        </is>
      </c>
      <c r="G2234" s="8" t="n"/>
      <c r="H2234" s="14" t="n"/>
      <c r="I2234" s="15">
        <f>IF($H2234="","",$H2234-TODAY())</f>
        <v/>
      </c>
      <c r="J2234" s="16" t="inlineStr">
        <is>
          <t>Open posting</t>
        </is>
      </c>
      <c r="K2234" s="8" t="n"/>
      <c r="L2234" s="17" t="inlineStr">
        <is>
          <t>new</t>
        </is>
      </c>
      <c r="M2234" s="18" t="inlineStr"/>
      <c r="N2234" s="7" t="inlineStr">
        <is>
          <t>62a1e05257ce9a61aaeb857a552869044c91f8aa</t>
        </is>
      </c>
      <c r="O2234" s="14" t="n">
        <v>46189</v>
      </c>
      <c r="P2234" s="7" t="inlineStr">
        <is>
          <t>greenhouse:tenstorrent</t>
        </is>
      </c>
      <c r="Q2234" s="8" t="inlineStr">
        <is>
          <t>python, c</t>
        </is>
      </c>
      <c r="R2234" s="8" t="n"/>
      <c r="S2234" s="19" t="n"/>
      <c r="T2234" s="19" t="n"/>
      <c r="U2234" s="14" t="n">
        <v>46199</v>
      </c>
      <c r="V2234" s="7" t="n"/>
    </row>
    <row r="2235" ht="28" customHeight="1">
      <c r="A2235" s="12">
        <f>IF($L2235="applied","Applied",IF($L2235="interview","Interview",IF($L2235="offer","Offer",IF($L2235="rejected","Rejected",IF($L2235="ignore","Ignore",IF($L2235="archive","Archive",IF($L2235="closed","Closed",IF($B2235="","Unscored",IF(AND($B2235&gt;=8,OR($H2235="",$H2235-TODAY()&lt;=14)),"P1 Apply",IF($B2235&gt;=7,"P2 Strong",IF($B2235&gt;=5,"P3 Maybe","P4 Low")))))))))))</f>
        <v/>
      </c>
      <c r="B2235" s="13" t="n">
        <v>0.82</v>
      </c>
      <c r="C2235" s="12" t="inlineStr">
        <is>
          <t>Mid-level</t>
        </is>
      </c>
      <c r="D2235" s="8" t="inlineStr">
        <is>
          <t>Software Engineer, Scale Out</t>
        </is>
      </c>
      <c r="E2235" s="7" t="inlineStr">
        <is>
          <t>Tenstorrent</t>
        </is>
      </c>
      <c r="F2235" s="8" t="inlineStr">
        <is>
          <t>Toronto, Ontario, Canada</t>
        </is>
      </c>
      <c r="G2235" s="8" t="n"/>
      <c r="H2235" s="14" t="n"/>
      <c r="I2235" s="15">
        <f>IF($H2235="","",$H2235-TODAY())</f>
        <v/>
      </c>
      <c r="J2235" s="16" t="inlineStr">
        <is>
          <t>Open posting</t>
        </is>
      </c>
      <c r="K2235" s="8" t="n"/>
      <c r="L2235" s="17" t="inlineStr">
        <is>
          <t>new</t>
        </is>
      </c>
      <c r="M2235" s="18" t="inlineStr"/>
      <c r="N2235" s="7" t="inlineStr">
        <is>
          <t>76f9f479fc7e083afe3948fa7a12a88d81703c94</t>
        </is>
      </c>
      <c r="O2235" s="14" t="n">
        <v>46189</v>
      </c>
      <c r="P2235" s="7" t="inlineStr">
        <is>
          <t>greenhouse:tenstorrent</t>
        </is>
      </c>
      <c r="Q2235" s="8" t="inlineStr">
        <is>
          <t>c, embedded systems</t>
        </is>
      </c>
      <c r="R2235" s="8" t="n"/>
      <c r="S2235" s="19" t="n"/>
      <c r="T2235" s="19" t="n"/>
      <c r="U2235" s="14" t="n">
        <v>46199</v>
      </c>
      <c r="V2235" s="7" t="n"/>
    </row>
    <row r="2236" ht="28" customHeight="1">
      <c r="A2236" s="12">
        <f>IF($L2236="applied","Applied",IF($L2236="interview","Interview",IF($L2236="offer","Offer",IF($L2236="rejected","Rejected",IF($L2236="ignore","Ignore",IF($L2236="archive","Archive",IF($L2236="closed","Closed",IF($B2236="","Unscored",IF(AND($B2236&gt;=8,OR($H2236="",$H2236-TODAY()&lt;=14)),"P1 Apply",IF($B2236&gt;=7,"P2 Strong",IF($B2236&gt;=5,"P3 Maybe","P4 Low")))))))))))</f>
        <v/>
      </c>
      <c r="B2236" s="13" t="n">
        <v>0.82</v>
      </c>
      <c r="C2236" s="12" t="inlineStr">
        <is>
          <t>Mid-level</t>
        </is>
      </c>
      <c r="D2236" s="8" t="inlineStr">
        <is>
          <t>Sr Engineer, AI Kernel</t>
        </is>
      </c>
      <c r="E2236" s="7" t="inlineStr">
        <is>
          <t>Tenstorrent</t>
        </is>
      </c>
      <c r="F2236" s="8" t="inlineStr">
        <is>
          <t>Austin, Texas, United States; Toronto, Ontario, Canada</t>
        </is>
      </c>
      <c r="G2236" s="8" t="n"/>
      <c r="H2236" s="14" t="n"/>
      <c r="I2236" s="15">
        <f>IF($H2236="","",$H2236-TODAY())</f>
        <v/>
      </c>
      <c r="J2236" s="16" t="inlineStr">
        <is>
          <t>Open posting</t>
        </is>
      </c>
      <c r="K2236" s="8" t="n"/>
      <c r="L2236" s="17" t="inlineStr">
        <is>
          <t>new</t>
        </is>
      </c>
      <c r="M2236" s="18" t="inlineStr"/>
      <c r="N2236" s="7" t="inlineStr">
        <is>
          <t>f4e0b4d55da5a1732159ffc6ec694b91877874e5</t>
        </is>
      </c>
      <c r="O2236" s="14" t="n">
        <v>46190</v>
      </c>
      <c r="P2236" s="7" t="inlineStr">
        <is>
          <t>greenhouse:tenstorrent</t>
        </is>
      </c>
      <c r="Q2236" s="8" t="inlineStr">
        <is>
          <t>c, embedded systems</t>
        </is>
      </c>
      <c r="R2236" s="8" t="n"/>
      <c r="S2236" s="19" t="n"/>
      <c r="T2236" s="19" t="n"/>
      <c r="U2236" s="14" t="n">
        <v>46199</v>
      </c>
      <c r="V2236" s="7" t="n"/>
    </row>
    <row r="2237" ht="28" customHeight="1">
      <c r="A2237" s="12">
        <f>IF($L2237="applied","Applied",IF($L2237="interview","Interview",IF($L2237="offer","Offer",IF($L2237="rejected","Rejected",IF($L2237="ignore","Ignore",IF($L2237="archive","Archive",IF($L2237="closed","Closed",IF($B2237="","Unscored",IF(AND($B2237&gt;=8,OR($H2237="",$H2237-TODAY()&lt;=14)),"P1 Apply",IF($B2237&gt;=7,"P2 Strong",IF($B2237&gt;=5,"P3 Maybe","P4 Low")))))))))))</f>
        <v/>
      </c>
      <c r="B2237" s="13" t="n">
        <v>0.82</v>
      </c>
      <c r="C2237" s="12" t="inlineStr">
        <is>
          <t>Unspecified</t>
        </is>
      </c>
      <c r="D2237" s="8" t="inlineStr">
        <is>
          <t>Sr. Engineer, Software - AI Compiler</t>
        </is>
      </c>
      <c r="E2237" s="7" t="inlineStr">
        <is>
          <t>Tenstorrent</t>
        </is>
      </c>
      <c r="F2237" s="8" t="inlineStr">
        <is>
          <t>Austin, Texas, United States; Santa Clara, California, United States; Toronto, Ontario, Canada</t>
        </is>
      </c>
      <c r="G2237" s="8" t="n"/>
      <c r="H2237" s="14" t="n"/>
      <c r="I2237" s="15">
        <f>IF($H2237="","",$H2237-TODAY())</f>
        <v/>
      </c>
      <c r="J2237" s="16" t="inlineStr">
        <is>
          <t>Open posting</t>
        </is>
      </c>
      <c r="K2237" s="8" t="n"/>
      <c r="L2237" s="17" t="inlineStr">
        <is>
          <t>new</t>
        </is>
      </c>
      <c r="M2237" s="18" t="inlineStr"/>
      <c r="N2237" s="7" t="inlineStr">
        <is>
          <t>5dae8957e74bc08327bbddceabb439d7b9484c8b</t>
        </is>
      </c>
      <c r="O2237" s="14" t="n">
        <v>46189</v>
      </c>
      <c r="P2237" s="7" t="inlineStr">
        <is>
          <t>greenhouse:tenstorrent</t>
        </is>
      </c>
      <c r="Q2237" s="8" t="inlineStr">
        <is>
          <t>python, c</t>
        </is>
      </c>
      <c r="R2237" s="8" t="n"/>
      <c r="S2237" s="19" t="n"/>
      <c r="T2237" s="19" t="n"/>
      <c r="U2237" s="14" t="n">
        <v>46199</v>
      </c>
      <c r="V2237" s="7" t="n"/>
    </row>
    <row r="2238" ht="28" customHeight="1">
      <c r="A2238" s="12">
        <f>IF($L2238="applied","Applied",IF($L2238="interview","Interview",IF($L2238="offer","Offer",IF($L2238="rejected","Rejected",IF($L2238="ignore","Ignore",IF($L2238="archive","Archive",IF($L2238="closed","Closed",IF($B2238="","Unscored",IF(AND($B2238&gt;=8,OR($H2238="",$H2238-TODAY()&lt;=14)),"P1 Apply",IF($B2238&gt;=7,"P2 Strong",IF($B2238&gt;=5,"P3 Maybe","P4 Low")))))))))))</f>
        <v/>
      </c>
      <c r="B2238" s="13" t="n">
        <v>0.82</v>
      </c>
      <c r="C2238" s="12" t="inlineStr">
        <is>
          <t>Unspecified</t>
        </is>
      </c>
      <c r="D2238" s="8" t="inlineStr">
        <is>
          <t>Sr. Engineer, Software - AI Compiler</t>
        </is>
      </c>
      <c r="E2238" s="7" t="inlineStr">
        <is>
          <t>Tenstorrent</t>
        </is>
      </c>
      <c r="F2238" s="8" t="inlineStr">
        <is>
          <t>Belgrade, Serbia</t>
        </is>
      </c>
      <c r="G2238" s="8" t="n"/>
      <c r="H2238" s="14" t="n"/>
      <c r="I2238" s="15">
        <f>IF($H2238="","",$H2238-TODAY())</f>
        <v/>
      </c>
      <c r="J2238" s="16" t="inlineStr">
        <is>
          <t>Open posting</t>
        </is>
      </c>
      <c r="K2238" s="8" t="n"/>
      <c r="L2238" s="17" t="inlineStr">
        <is>
          <t>new</t>
        </is>
      </c>
      <c r="M2238" s="18" t="inlineStr"/>
      <c r="N2238" s="7" t="inlineStr">
        <is>
          <t>7f8a00217f4df99338f8b98c1a07ed1f6c47a44b</t>
        </is>
      </c>
      <c r="O2238" s="14" t="n">
        <v>46189</v>
      </c>
      <c r="P2238" s="7" t="inlineStr">
        <is>
          <t>greenhouse:tenstorrent</t>
        </is>
      </c>
      <c r="Q2238" s="8" t="inlineStr">
        <is>
          <t>python, c</t>
        </is>
      </c>
      <c r="R2238" s="8" t="n"/>
      <c r="S2238" s="19" t="n"/>
      <c r="T2238" s="19" t="n"/>
      <c r="U2238" s="14" t="n">
        <v>46199</v>
      </c>
      <c r="V2238" s="7" t="n"/>
    </row>
    <row r="2239" ht="28" customHeight="1">
      <c r="A2239" s="12">
        <f>IF($L2239="applied","Applied",IF($L2239="interview","Interview",IF($L2239="offer","Offer",IF($L2239="rejected","Rejected",IF($L2239="ignore","Ignore",IF($L2239="archive","Archive",IF($L2239="closed","Closed",IF($B2239="","Unscored",IF(AND($B2239&gt;=8,OR($H2239="",$H2239-TODAY()&lt;=14)),"P1 Apply",IF($B2239&gt;=7,"P2 Strong",IF($B2239&gt;=5,"P3 Maybe","P4 Low")))))))))))</f>
        <v/>
      </c>
      <c r="B2239" s="13" t="n">
        <v>0.82</v>
      </c>
      <c r="C2239" s="12" t="inlineStr">
        <is>
          <t>Mid-level</t>
        </is>
      </c>
      <c r="D2239" s="8" t="inlineStr">
        <is>
          <t>Sr. Performance Modeling Architect</t>
        </is>
      </c>
      <c r="E2239" s="7" t="inlineStr">
        <is>
          <t>Tenstorrent</t>
        </is>
      </c>
      <c r="F2239" s="8" t="inlineStr">
        <is>
          <t>Austin, Texas, United States; Santa Clara, California, United States</t>
        </is>
      </c>
      <c r="G2239" s="8" t="n"/>
      <c r="H2239" s="14" t="n"/>
      <c r="I2239" s="15">
        <f>IF($H2239="","",$H2239-TODAY())</f>
        <v/>
      </c>
      <c r="J2239" s="16" t="inlineStr">
        <is>
          <t>Open posting</t>
        </is>
      </c>
      <c r="K2239" s="8" t="n"/>
      <c r="L2239" s="17" t="inlineStr">
        <is>
          <t>new</t>
        </is>
      </c>
      <c r="M2239" s="18" t="inlineStr"/>
      <c r="N2239" s="7" t="inlineStr">
        <is>
          <t>ef78dfe97437b65feb4394c3c39052bf24746b64</t>
        </is>
      </c>
      <c r="O2239" s="14" t="n">
        <v>46199</v>
      </c>
      <c r="P2239" s="7" t="inlineStr">
        <is>
          <t>greenhouse:tenstorrent</t>
        </is>
      </c>
      <c r="Q2239" s="8" t="inlineStr">
        <is>
          <t>python, c</t>
        </is>
      </c>
      <c r="R2239" s="8" t="n"/>
      <c r="S2239" s="19" t="n"/>
      <c r="T2239" s="19" t="n"/>
      <c r="U2239" s="14" t="n">
        <v>46199</v>
      </c>
      <c r="V2239" s="7" t="n"/>
    </row>
    <row r="2240" ht="28" customHeight="1">
      <c r="A2240" s="12">
        <f>IF($L2240="applied","Applied",IF($L2240="interview","Interview",IF($L2240="offer","Offer",IF($L2240="rejected","Rejected",IF($L2240="ignore","Ignore",IF($L2240="archive","Archive",IF($L2240="closed","Closed",IF($B2240="","Unscored",IF(AND($B2240&gt;=8,OR($H2240="",$H2240-TODAY()&lt;=14)),"P1 Apply",IF($B2240&gt;=7,"P2 Strong",IF($B2240&gt;=5,"P3 Maybe","P4 Low")))))))))))</f>
        <v/>
      </c>
      <c r="B2240" s="13" t="n">
        <v>0.82</v>
      </c>
      <c r="C2240" s="12" t="inlineStr">
        <is>
          <t>Unspecified</t>
        </is>
      </c>
      <c r="D2240" s="8" t="inlineStr">
        <is>
          <t>Sr. Software Engineer, AI Compiler</t>
        </is>
      </c>
      <c r="E2240" s="7" t="inlineStr">
        <is>
          <t>Tenstorrent</t>
        </is>
      </c>
      <c r="F2240" s="8" t="inlineStr">
        <is>
          <t>Toronto, Ontario, Canada</t>
        </is>
      </c>
      <c r="G2240" s="8" t="n"/>
      <c r="H2240" s="14" t="n"/>
      <c r="I2240" s="15">
        <f>IF($H2240="","",$H2240-TODAY())</f>
        <v/>
      </c>
      <c r="J2240" s="16" t="inlineStr">
        <is>
          <t>Open posting</t>
        </is>
      </c>
      <c r="K2240" s="8" t="n"/>
      <c r="L2240" s="17" t="inlineStr">
        <is>
          <t>new</t>
        </is>
      </c>
      <c r="M2240" s="18" t="inlineStr"/>
      <c r="N2240" s="7" t="inlineStr">
        <is>
          <t>c17cf76feb464b83094db1ddb21ca00ae3262997</t>
        </is>
      </c>
      <c r="O2240" s="14" t="n">
        <v>46189</v>
      </c>
      <c r="P2240" s="7" t="inlineStr">
        <is>
          <t>greenhouse:tenstorrent</t>
        </is>
      </c>
      <c r="Q2240" s="8" t="inlineStr">
        <is>
          <t>python, c</t>
        </is>
      </c>
      <c r="R2240" s="8" t="n"/>
      <c r="S2240" s="19" t="n"/>
      <c r="T2240" s="19" t="n"/>
      <c r="U2240" s="14" t="n">
        <v>46199</v>
      </c>
      <c r="V2240" s="7" t="n"/>
    </row>
    <row r="2241" ht="28" customHeight="1">
      <c r="A2241" s="12">
        <f>IF($L2241="applied","Applied",IF($L2241="interview","Interview",IF($L2241="offer","Offer",IF($L2241="rejected","Rejected",IF($L2241="ignore","Ignore",IF($L2241="archive","Archive",IF($L2241="closed","Closed",IF($B2241="","Unscored",IF(AND($B2241&gt;=8,OR($H2241="",$H2241-TODAY()&lt;=14)),"P1 Apply",IF($B2241&gt;=7,"P2 Strong",IF($B2241&gt;=5,"P3 Maybe","P4 Low")))))))))))</f>
        <v/>
      </c>
      <c r="B2241" s="13" t="n">
        <v>0.82</v>
      </c>
      <c r="C2241" s="12" t="inlineStr">
        <is>
          <t>Mid-level</t>
        </is>
      </c>
      <c r="D2241" s="8" t="inlineStr">
        <is>
          <t>Business Analyst</t>
        </is>
      </c>
      <c r="E2241" s="7" t="inlineStr">
        <is>
          <t>Waymo</t>
        </is>
      </c>
      <c r="F2241" s="8" t="inlineStr">
        <is>
          <t>Mountain View, CA; San Francisco, CA; New York, NY</t>
        </is>
      </c>
      <c r="G2241" s="8" t="n"/>
      <c r="H2241" s="14" t="n"/>
      <c r="I2241" s="15">
        <f>IF($H2241="","",$H2241-TODAY())</f>
        <v/>
      </c>
      <c r="J2241" s="16" t="inlineStr">
        <is>
          <t>Open posting</t>
        </is>
      </c>
      <c r="K2241" s="8" t="n"/>
      <c r="L2241" s="17" t="inlineStr">
        <is>
          <t>new</t>
        </is>
      </c>
      <c r="M2241" s="18" t="inlineStr"/>
      <c r="N2241" s="7" t="inlineStr">
        <is>
          <t>3cc2523103fdb4b7813fe1374931ef10229fb6db</t>
        </is>
      </c>
      <c r="O2241" s="14" t="n">
        <v>46195</v>
      </c>
      <c r="P2241" s="7" t="inlineStr">
        <is>
          <t>greenhouse:waymo</t>
        </is>
      </c>
      <c r="Q2241" s="8" t="inlineStr">
        <is>
          <t>python, sql, c</t>
        </is>
      </c>
      <c r="R2241" s="8" t="n"/>
      <c r="S2241" s="19" t="n"/>
      <c r="T2241" s="19" t="n"/>
      <c r="U2241" s="14" t="n">
        <v>46199</v>
      </c>
      <c r="V2241" s="7" t="n"/>
    </row>
    <row r="2242" ht="28" customHeight="1">
      <c r="A2242" s="12">
        <f>IF($L2242="applied","Applied",IF($L2242="interview","Interview",IF($L2242="offer","Offer",IF($L2242="rejected","Rejected",IF($L2242="ignore","Ignore",IF($L2242="archive","Archive",IF($L2242="closed","Closed",IF($B2242="","Unscored",IF(AND($B2242&gt;=8,OR($H2242="",$H2242-TODAY()&lt;=14)),"P1 Apply",IF($B2242&gt;=7,"P2 Strong",IF($B2242&gt;=5,"P3 Maybe","P4 Low")))))))))))</f>
        <v/>
      </c>
      <c r="B2242" s="13" t="n">
        <v>0.82</v>
      </c>
      <c r="C2242" s="12" t="inlineStr">
        <is>
          <t>Mid-level</t>
        </is>
      </c>
      <c r="D2242" s="8" t="inlineStr">
        <is>
          <t>Full Stack Engineer, Driver Validation</t>
        </is>
      </c>
      <c r="E2242" s="7" t="inlineStr">
        <is>
          <t>Waymo</t>
        </is>
      </c>
      <c r="F2242" s="8" t="inlineStr">
        <is>
          <t>Warsaw, Poland</t>
        </is>
      </c>
      <c r="G2242" s="8" t="n"/>
      <c r="H2242" s="14" t="n"/>
      <c r="I2242" s="15">
        <f>IF($H2242="","",$H2242-TODAY())</f>
        <v/>
      </c>
      <c r="J2242" s="16" t="inlineStr">
        <is>
          <t>Open posting</t>
        </is>
      </c>
      <c r="K2242" s="8" t="n"/>
      <c r="L2242" s="17" t="inlineStr">
        <is>
          <t>new</t>
        </is>
      </c>
      <c r="M2242" s="18" t="inlineStr"/>
      <c r="N2242" s="7" t="inlineStr">
        <is>
          <t>6f1d49975171f823f9dec8dd2da2f54b13962eb3</t>
        </is>
      </c>
      <c r="O2242" s="14" t="n">
        <v>46189</v>
      </c>
      <c r="P2242" s="7" t="inlineStr">
        <is>
          <t>greenhouse:waymo</t>
        </is>
      </c>
      <c r="Q2242" s="8" t="inlineStr">
        <is>
          <t>python, c, javascript</t>
        </is>
      </c>
      <c r="R2242" s="8" t="n"/>
      <c r="S2242" s="19" t="n"/>
      <c r="T2242" s="19" t="n"/>
      <c r="U2242" s="14" t="n">
        <v>46199</v>
      </c>
      <c r="V2242" s="7" t="n"/>
    </row>
    <row r="2243" ht="28" customHeight="1">
      <c r="A2243" s="12">
        <f>IF($L2243="applied","Applied",IF($L2243="interview","Interview",IF($L2243="offer","Offer",IF($L2243="rejected","Rejected",IF($L2243="ignore","Ignore",IF($L2243="archive","Archive",IF($L2243="closed","Closed",IF($B2243="","Unscored",IF(AND($B2243&gt;=8,OR($H2243="",$H2243-TODAY()&lt;=14)),"P1 Apply",IF($B2243&gt;=7,"P2 Strong",IF($B2243&gt;=5,"P3 Maybe","P4 Low")))))))))))</f>
        <v/>
      </c>
      <c r="B2243" s="13" t="n">
        <v>0.82</v>
      </c>
      <c r="C2243" s="12" t="inlineStr">
        <is>
          <t>Mid-level</t>
        </is>
      </c>
      <c r="D2243" s="8" t="inlineStr">
        <is>
          <t>Fullstack Engineer, Mission Planning</t>
        </is>
      </c>
      <c r="E2243" s="7" t="inlineStr">
        <is>
          <t>Waymo</t>
        </is>
      </c>
      <c r="F2243" s="8" t="inlineStr">
        <is>
          <t>Warsaw, Poland</t>
        </is>
      </c>
      <c r="G2243" s="8" t="n"/>
      <c r="H2243" s="14" t="n"/>
      <c r="I2243" s="15">
        <f>IF($H2243="","",$H2243-TODAY())</f>
        <v/>
      </c>
      <c r="J2243" s="16" t="inlineStr">
        <is>
          <t>Open posting</t>
        </is>
      </c>
      <c r="K2243" s="8" t="n"/>
      <c r="L2243" s="17" t="inlineStr">
        <is>
          <t>new</t>
        </is>
      </c>
      <c r="M2243" s="18" t="inlineStr"/>
      <c r="N2243" s="7" t="inlineStr">
        <is>
          <t>3b535e0ef409aeb2d20b7c501ea9d238a64289ab</t>
        </is>
      </c>
      <c r="O2243" s="14" t="n">
        <v>46189</v>
      </c>
      <c r="P2243" s="7" t="inlineStr">
        <is>
          <t>greenhouse:waymo</t>
        </is>
      </c>
      <c r="Q2243" s="8" t="inlineStr">
        <is>
          <t>python, c, javascript</t>
        </is>
      </c>
      <c r="R2243" s="8" t="n"/>
      <c r="S2243" s="19" t="n"/>
      <c r="T2243" s="19" t="n"/>
      <c r="U2243" s="14" t="n">
        <v>46199</v>
      </c>
      <c r="V2243" s="7" t="n"/>
    </row>
    <row r="2244" ht="28" customHeight="1">
      <c r="A2244" s="12">
        <f>IF($L2244="applied","Applied",IF($L2244="interview","Interview",IF($L2244="offer","Offer",IF($L2244="rejected","Rejected",IF($L2244="ignore","Ignore",IF($L2244="archive","Archive",IF($L2244="closed","Closed",IF($B2244="","Unscored",IF(AND($B2244&gt;=8,OR($H2244="",$H2244-TODAY()&lt;=14)),"P1 Apply",IF($B2244&gt;=7,"P2 Strong",IF($B2244&gt;=5,"P3 Maybe","P4 Low")))))))))))</f>
        <v/>
      </c>
      <c r="B2244" s="13" t="n">
        <v>0.82</v>
      </c>
      <c r="C2244" s="12" t="inlineStr">
        <is>
          <t>Mid-level</t>
        </is>
      </c>
      <c r="D2244" s="8" t="inlineStr">
        <is>
          <t>Software Engineer, Multiverse</t>
        </is>
      </c>
      <c r="E2244" s="7" t="inlineStr">
        <is>
          <t>Waymo</t>
        </is>
      </c>
      <c r="F2244" s="8" t="inlineStr">
        <is>
          <t>San Francisco, CA, USA; Mountain View, CA, USA</t>
        </is>
      </c>
      <c r="G2244" s="8" t="n"/>
      <c r="H2244" s="14" t="n"/>
      <c r="I2244" s="15">
        <f>IF($H2244="","",$H2244-TODAY())</f>
        <v/>
      </c>
      <c r="J2244" s="16" t="inlineStr">
        <is>
          <t>Open posting</t>
        </is>
      </c>
      <c r="K2244" s="8" t="n"/>
      <c r="L2244" s="17" t="inlineStr">
        <is>
          <t>new</t>
        </is>
      </c>
      <c r="M2244" s="18" t="inlineStr"/>
      <c r="N2244" s="7" t="inlineStr">
        <is>
          <t>944e695d913e351c353a6016eb1cff56711ceb4d</t>
        </is>
      </c>
      <c r="O2244" s="14" t="n">
        <v>46189</v>
      </c>
      <c r="P2244" s="7" t="inlineStr">
        <is>
          <t>greenhouse:waymo</t>
        </is>
      </c>
      <c r="Q2244" s="8" t="inlineStr">
        <is>
          <t>python, sql, c</t>
        </is>
      </c>
      <c r="R2244" s="8" t="n"/>
      <c r="S2244" s="19" t="n"/>
      <c r="T2244" s="19" t="n"/>
      <c r="U2244" s="14" t="n">
        <v>46199</v>
      </c>
      <c r="V2244" s="7" t="n"/>
    </row>
    <row r="2245" ht="28" customHeight="1">
      <c r="A2245" s="12">
        <f>IF($L2245="applied","Applied",IF($L2245="interview","Interview",IF($L2245="offer","Offer",IF($L2245="rejected","Rejected",IF($L2245="ignore","Ignore",IF($L2245="archive","Archive",IF($L2245="closed","Closed",IF($B2245="","Unscored",IF(AND($B2245&gt;=8,OR($H2245="",$H2245-TODAY()&lt;=14)),"P1 Apply",IF($B2245&gt;=7,"P2 Strong",IF($B2245&gt;=5,"P3 Maybe","P4 Low")))))))))))</f>
        <v/>
      </c>
      <c r="B2245" s="13" t="n">
        <v>0.82</v>
      </c>
      <c r="C2245" s="12" t="inlineStr">
        <is>
          <t>Mid-level</t>
        </is>
      </c>
      <c r="D2245" s="8" t="inlineStr">
        <is>
          <t>Software Quality Operations Specialist, Domain Expansion</t>
        </is>
      </c>
      <c r="E2245" s="7" t="inlineStr">
        <is>
          <t>Waymo</t>
        </is>
      </c>
      <c r="F2245" s="8" t="inlineStr">
        <is>
          <t>Remote, US</t>
        </is>
      </c>
      <c r="G2245" s="8" t="n"/>
      <c r="H2245" s="14" t="n"/>
      <c r="I2245" s="15">
        <f>IF($H2245="","",$H2245-TODAY())</f>
        <v/>
      </c>
      <c r="J2245" s="16" t="inlineStr">
        <is>
          <t>Open posting</t>
        </is>
      </c>
      <c r="K2245" s="8" t="n"/>
      <c r="L2245" s="17" t="inlineStr">
        <is>
          <t>new</t>
        </is>
      </c>
      <c r="M2245" s="18" t="inlineStr"/>
      <c r="N2245" s="7" t="inlineStr">
        <is>
          <t>0afb65e594830bb3139bf5c25eab854b5b0600d3</t>
        </is>
      </c>
      <c r="O2245" s="14" t="n">
        <v>46189</v>
      </c>
      <c r="P2245" s="7" t="inlineStr">
        <is>
          <t>greenhouse:waymo</t>
        </is>
      </c>
      <c r="Q2245" s="8" t="inlineStr">
        <is>
          <t>sql, c</t>
        </is>
      </c>
      <c r="R2245" s="8" t="n"/>
      <c r="S2245" s="19" t="n"/>
      <c r="T2245" s="19" t="n"/>
      <c r="U2245" s="14" t="n">
        <v>46199</v>
      </c>
      <c r="V2245" s="7" t="n"/>
    </row>
    <row r="2246" ht="28" customHeight="1">
      <c r="A2246" s="12">
        <f>IF($L2246="applied","Applied",IF($L2246="interview","Interview",IF($L2246="offer","Offer",IF($L2246="rejected","Rejected",IF($L2246="ignore","Ignore",IF($L2246="archive","Archive",IF($L2246="closed","Closed",IF($B2246="","Unscored",IF(AND($B2246&gt;=8,OR($H2246="",$H2246-TODAY()&lt;=14)),"P1 Apply",IF($B2246&gt;=7,"P2 Strong",IF($B2246&gt;=5,"P3 Maybe","P4 Low")))))))))))</f>
        <v/>
      </c>
      <c r="B2246" s="13" t="n">
        <v>0.82</v>
      </c>
      <c r="C2246" s="12" t="inlineStr">
        <is>
          <t>Mid-level</t>
        </is>
      </c>
      <c r="D2246" s="8" t="inlineStr">
        <is>
          <t>Software Quality Operations Specialist, Safety Evaluation</t>
        </is>
      </c>
      <c r="E2246" s="7" t="inlineStr">
        <is>
          <t>Waymo</t>
        </is>
      </c>
      <c r="F2246" s="8" t="inlineStr">
        <is>
          <t>Hyderabad, India</t>
        </is>
      </c>
      <c r="G2246" s="8" t="n"/>
      <c r="H2246" s="14" t="n"/>
      <c r="I2246" s="15">
        <f>IF($H2246="","",$H2246-TODAY())</f>
        <v/>
      </c>
      <c r="J2246" s="16" t="inlineStr">
        <is>
          <t>Open posting</t>
        </is>
      </c>
      <c r="K2246" s="8" t="n"/>
      <c r="L2246" s="17" t="inlineStr">
        <is>
          <t>new</t>
        </is>
      </c>
      <c r="M2246" s="18" t="inlineStr"/>
      <c r="N2246" s="7" t="inlineStr">
        <is>
          <t>2333f1fe62aab876e638a39ae364f9f34a29fef5</t>
        </is>
      </c>
      <c r="O2246" s="14" t="n">
        <v>46189</v>
      </c>
      <c r="P2246" s="7" t="inlineStr">
        <is>
          <t>greenhouse:waymo</t>
        </is>
      </c>
      <c r="Q2246" s="8" t="inlineStr">
        <is>
          <t>sql, c</t>
        </is>
      </c>
      <c r="R2246" s="8" t="n"/>
      <c r="S2246" s="19" t="n"/>
      <c r="T2246" s="19" t="n"/>
      <c r="U2246" s="14" t="n">
        <v>46199</v>
      </c>
      <c r="V2246" s="7" t="n"/>
    </row>
    <row r="2247" ht="28" customHeight="1">
      <c r="A2247" s="12">
        <f>IF($L2247="applied","Applied",IF($L2247="interview","Interview",IF($L2247="offer","Offer",IF($L2247="rejected","Rejected",IF($L2247="ignore","Ignore",IF($L2247="archive","Archive",IF($L2247="closed","Closed",IF($B2247="","Unscored",IF(AND($B2247&gt;=8,OR($H2247="",$H2247-TODAY()&lt;=14)),"P1 Apply",IF($B2247&gt;=7,"P2 Strong",IF($B2247&gt;=5,"P3 Maybe","P4 Low")))))))))))</f>
        <v/>
      </c>
      <c r="B2247" s="13" t="n">
        <v>0.82</v>
      </c>
      <c r="C2247" s="12" t="inlineStr">
        <is>
          <t>Junior</t>
        </is>
      </c>
      <c r="D2247" s="8" t="inlineStr">
        <is>
          <t>Associate Fleet Technician, Bay Area (Overnight)</t>
        </is>
      </c>
      <c r="E2247" s="7" t="inlineStr">
        <is>
          <t>Nuro</t>
        </is>
      </c>
      <c r="F2247" s="8" t="inlineStr">
        <is>
          <t>California - Santa Clara; California - SF</t>
        </is>
      </c>
      <c r="G2247" s="8" t="n"/>
      <c r="H2247" s="14" t="n"/>
      <c r="I2247" s="15">
        <f>IF($H2247="","",$H2247-TODAY())</f>
        <v/>
      </c>
      <c r="J2247" s="16" t="inlineStr">
        <is>
          <t>Open posting</t>
        </is>
      </c>
      <c r="K2247" s="8" t="n"/>
      <c r="L2247" s="17" t="inlineStr">
        <is>
          <t>new</t>
        </is>
      </c>
      <c r="M2247" s="18" t="inlineStr"/>
      <c r="N2247" s="7" t="inlineStr">
        <is>
          <t>f124613574d45c566f8c35ae726703366050373a</t>
        </is>
      </c>
      <c r="O2247" s="14" t="n">
        <v>46142</v>
      </c>
      <c r="P2247" s="7" t="inlineStr">
        <is>
          <t>greenhouse:nuro</t>
        </is>
      </c>
      <c r="Q2247" s="8" t="inlineStr">
        <is>
          <t>git, c</t>
        </is>
      </c>
      <c r="R2247" s="8" t="n"/>
      <c r="S2247" s="19" t="n"/>
      <c r="T2247" s="19" t="n"/>
      <c r="U2247" s="14" t="n">
        <v>46199</v>
      </c>
      <c r="V2247" s="7" t="n"/>
    </row>
    <row r="2248" ht="28" customHeight="1">
      <c r="A2248" s="12">
        <f>IF($L2248="applied","Applied",IF($L2248="interview","Interview",IF($L2248="offer","Offer",IF($L2248="rejected","Rejected",IF($L2248="ignore","Ignore",IF($L2248="archive","Archive",IF($L2248="closed","Closed",IF($B2248="","Unscored",IF(AND($B2248&gt;=8,OR($H2248="",$H2248-TODAY()&lt;=14)),"P1 Apply",IF($B2248&gt;=7,"P2 Strong",IF($B2248&gt;=5,"P3 Maybe","P4 Low")))))))))))</f>
        <v/>
      </c>
      <c r="B2248" s="13" t="n">
        <v>0.82</v>
      </c>
      <c r="C2248" s="12" t="inlineStr">
        <is>
          <t>Junior</t>
        </is>
      </c>
      <c r="D2248" s="8" t="inlineStr">
        <is>
          <t>Associate Fleet Technician, Los Angeles</t>
        </is>
      </c>
      <c r="E2248" s="7" t="inlineStr">
        <is>
          <t>Nuro</t>
        </is>
      </c>
      <c r="F2248" s="8" t="inlineStr">
        <is>
          <t>California - LA</t>
        </is>
      </c>
      <c r="G2248" s="8" t="n"/>
      <c r="H2248" s="14" t="n"/>
      <c r="I2248" s="15">
        <f>IF($H2248="","",$H2248-TODAY())</f>
        <v/>
      </c>
      <c r="J2248" s="16" t="inlineStr">
        <is>
          <t>Open posting</t>
        </is>
      </c>
      <c r="K2248" s="8" t="n"/>
      <c r="L2248" s="17" t="inlineStr">
        <is>
          <t>new</t>
        </is>
      </c>
      <c r="M2248" s="18" t="inlineStr"/>
      <c r="N2248" s="7" t="inlineStr">
        <is>
          <t>193f80b81b42693c051edf26daa92babcdf49aa5</t>
        </is>
      </c>
      <c r="O2248" s="14" t="n">
        <v>46175</v>
      </c>
      <c r="P2248" s="7" t="inlineStr">
        <is>
          <t>greenhouse:nuro</t>
        </is>
      </c>
      <c r="Q2248" s="8" t="inlineStr">
        <is>
          <t>git, c</t>
        </is>
      </c>
      <c r="R2248" s="8" t="n"/>
      <c r="S2248" s="19" t="n"/>
      <c r="T2248" s="19" t="n"/>
      <c r="U2248" s="14" t="n">
        <v>46199</v>
      </c>
      <c r="V2248" s="7" t="n"/>
    </row>
    <row r="2249" ht="28" customHeight="1">
      <c r="A2249" s="12">
        <f>IF($L2249="applied","Applied",IF($L2249="interview","Interview",IF($L2249="offer","Offer",IF($L2249="rejected","Rejected",IF($L2249="ignore","Ignore",IF($L2249="archive","Archive",IF($L2249="closed","Closed",IF($B2249="","Unscored",IF(AND($B2249&gt;=8,OR($H2249="",$H2249-TODAY()&lt;=14)),"P1 Apply",IF($B2249&gt;=7,"P2 Strong",IF($B2249&gt;=5,"P3 Maybe","P4 Low")))))))))))</f>
        <v/>
      </c>
      <c r="B2249" s="13" t="n">
        <v>0.82</v>
      </c>
      <c r="C2249" s="12" t="inlineStr">
        <is>
          <t>Junior</t>
        </is>
      </c>
      <c r="D2249" s="8" t="inlineStr">
        <is>
          <t>Software Engineer, Data Platform</t>
        </is>
      </c>
      <c r="E2249" s="7" t="inlineStr">
        <is>
          <t>Nuro</t>
        </is>
      </c>
      <c r="F2249" s="8" t="inlineStr">
        <is>
          <t>Mountain View, California (HQ)</t>
        </is>
      </c>
      <c r="G2249" s="8" t="n"/>
      <c r="H2249" s="14" t="n"/>
      <c r="I2249" s="15">
        <f>IF($H2249="","",$H2249-TODAY())</f>
        <v/>
      </c>
      <c r="J2249" s="16" t="inlineStr">
        <is>
          <t>Open posting</t>
        </is>
      </c>
      <c r="K2249" s="8" t="n"/>
      <c r="L2249" s="17" t="inlineStr">
        <is>
          <t>new</t>
        </is>
      </c>
      <c r="M2249" s="18" t="inlineStr"/>
      <c r="N2249" s="7" t="inlineStr">
        <is>
          <t>3c618a6bfc76a64ff1d3825df9bfc48538d75960</t>
        </is>
      </c>
      <c r="O2249" s="14" t="n">
        <v>46188</v>
      </c>
      <c r="P2249" s="7" t="inlineStr">
        <is>
          <t>greenhouse:nuro</t>
        </is>
      </c>
      <c r="Q2249" s="8" t="inlineStr">
        <is>
          <t>python, sql, c</t>
        </is>
      </c>
      <c r="R2249" s="8" t="n"/>
      <c r="S2249" s="19" t="n"/>
      <c r="T2249" s="19" t="n"/>
      <c r="U2249" s="14" t="n">
        <v>46199</v>
      </c>
      <c r="V2249" s="7" t="n"/>
    </row>
    <row r="2250" ht="28" customHeight="1">
      <c r="A2250" s="12">
        <f>IF($L2250="applied","Applied",IF($L2250="interview","Interview",IF($L2250="offer","Offer",IF($L2250="rejected","Rejected",IF($L2250="ignore","Ignore",IF($L2250="archive","Archive",IF($L2250="closed","Closed",IF($B2250="","Unscored",IF(AND($B2250&gt;=8,OR($H2250="",$H2250-TODAY()&lt;=14)),"P1 Apply",IF($B2250&gt;=7,"P2 Strong",IF($B2250&gt;=5,"P3 Maybe","P4 Low")))))))))))</f>
        <v/>
      </c>
      <c r="B2250" s="13" t="n">
        <v>0.82</v>
      </c>
      <c r="C2250" s="12" t="inlineStr">
        <is>
          <t>Junior</t>
        </is>
      </c>
      <c r="D2250" s="8" t="inlineStr">
        <is>
          <t>Software Engineer, ML Data Infrastructure</t>
        </is>
      </c>
      <c r="E2250" s="7" t="inlineStr">
        <is>
          <t>Nuro</t>
        </is>
      </c>
      <c r="F2250" s="8" t="inlineStr">
        <is>
          <t>Mountain View, California (HQ)</t>
        </is>
      </c>
      <c r="G2250" s="8" t="n"/>
      <c r="H2250" s="14" t="n"/>
      <c r="I2250" s="15">
        <f>IF($H2250="","",$H2250-TODAY())</f>
        <v/>
      </c>
      <c r="J2250" s="16" t="inlineStr">
        <is>
          <t>Open posting</t>
        </is>
      </c>
      <c r="K2250" s="8" t="n"/>
      <c r="L2250" s="17" t="inlineStr">
        <is>
          <t>new</t>
        </is>
      </c>
      <c r="M2250" s="18" t="inlineStr"/>
      <c r="N2250" s="7" t="inlineStr">
        <is>
          <t>efbb30ab143165df52b04db9f639506cf3e65eec</t>
        </is>
      </c>
      <c r="O2250" s="14" t="n">
        <v>46188</v>
      </c>
      <c r="P2250" s="7" t="inlineStr">
        <is>
          <t>greenhouse:nuro</t>
        </is>
      </c>
      <c r="Q2250" s="8" t="inlineStr">
        <is>
          <t>python, sql, c</t>
        </is>
      </c>
      <c r="R2250" s="8" t="n"/>
      <c r="S2250" s="19" t="n"/>
      <c r="T2250" s="19" t="n"/>
      <c r="U2250" s="14" t="n">
        <v>46199</v>
      </c>
      <c r="V2250" s="7" t="n"/>
    </row>
    <row r="2251" ht="28" customHeight="1">
      <c r="A2251" s="12">
        <f>IF($L2251="applied","Applied",IF($L2251="interview","Interview",IF($L2251="offer","Offer",IF($L2251="rejected","Rejected",IF($L2251="ignore","Ignore",IF($L2251="archive","Archive",IF($L2251="closed","Closed",IF($B2251="","Unscored",IF(AND($B2251&gt;=8,OR($H2251="",$H2251-TODAY()&lt;=14)),"P1 Apply",IF($B2251&gt;=7,"P2 Strong",IF($B2251&gt;=5,"P3 Maybe","P4 Low")))))))))))</f>
        <v/>
      </c>
      <c r="B2251" s="13" t="n">
        <v>0.82</v>
      </c>
      <c r="C2251" s="12" t="inlineStr">
        <is>
          <t>Junior</t>
        </is>
      </c>
      <c r="D2251" s="8" t="inlineStr">
        <is>
          <t>Software Engineer, ML Infrastructure, Optimization</t>
        </is>
      </c>
      <c r="E2251" s="7" t="inlineStr">
        <is>
          <t>Nuro</t>
        </is>
      </c>
      <c r="F2251" s="8" t="inlineStr">
        <is>
          <t>Mountain View, California (HQ)</t>
        </is>
      </c>
      <c r="G2251" s="8" t="n"/>
      <c r="H2251" s="14" t="n"/>
      <c r="I2251" s="15">
        <f>IF($H2251="","",$H2251-TODAY())</f>
        <v/>
      </c>
      <c r="J2251" s="16" t="inlineStr">
        <is>
          <t>Open posting</t>
        </is>
      </c>
      <c r="K2251" s="8" t="n"/>
      <c r="L2251" s="17" t="inlineStr">
        <is>
          <t>new</t>
        </is>
      </c>
      <c r="M2251" s="18" t="inlineStr"/>
      <c r="N2251" s="7" t="inlineStr">
        <is>
          <t>c6bc2f504e474085f8476eeb33f053654f2567ff</t>
        </is>
      </c>
      <c r="O2251" s="14" t="n">
        <v>46189</v>
      </c>
      <c r="P2251" s="7" t="inlineStr">
        <is>
          <t>greenhouse:nuro</t>
        </is>
      </c>
      <c r="Q2251" s="8" t="inlineStr">
        <is>
          <t>python, c</t>
        </is>
      </c>
      <c r="R2251" s="8" t="n"/>
      <c r="S2251" s="19" t="n"/>
      <c r="T2251" s="19" t="n"/>
      <c r="U2251" s="14" t="n">
        <v>46199</v>
      </c>
      <c r="V2251" s="7" t="n"/>
    </row>
    <row r="2252" ht="28" customHeight="1">
      <c r="A2252" s="12">
        <f>IF($L2252="applied","Applied",IF($L2252="interview","Interview",IF($L2252="offer","Offer",IF($L2252="rejected","Rejected",IF($L2252="ignore","Ignore",IF($L2252="archive","Archive",IF($L2252="closed","Closed",IF($B2252="","Unscored",IF(AND($B2252&gt;=8,OR($H2252="",$H2252-TODAY()&lt;=14)),"P1 Apply",IF($B2252&gt;=7,"P2 Strong",IF($B2252&gt;=5,"P3 Maybe","P4 Low")))))))))))</f>
        <v/>
      </c>
      <c r="B2252" s="13" t="n">
        <v>0.82</v>
      </c>
      <c r="C2252" s="12" t="inlineStr">
        <is>
          <t>Senior/Lead</t>
        </is>
      </c>
      <c r="D2252" s="8" t="inlineStr">
        <is>
          <t>Software Reliability Engineer</t>
        </is>
      </c>
      <c r="E2252" s="7" t="inlineStr">
        <is>
          <t>Nuro</t>
        </is>
      </c>
      <c r="F2252" s="8" t="inlineStr">
        <is>
          <t>Mountain View, California (HQ)</t>
        </is>
      </c>
      <c r="G2252" s="8" t="n"/>
      <c r="H2252" s="14" t="n"/>
      <c r="I2252" s="15">
        <f>IF($H2252="","",$H2252-TODAY())</f>
        <v/>
      </c>
      <c r="J2252" s="16" t="inlineStr">
        <is>
          <t>Open posting</t>
        </is>
      </c>
      <c r="K2252" s="8" t="n"/>
      <c r="L2252" s="17" t="inlineStr">
        <is>
          <t>new</t>
        </is>
      </c>
      <c r="M2252" s="18" t="inlineStr"/>
      <c r="N2252" s="7" t="inlineStr">
        <is>
          <t>6b8ee926b92cc92fbc81bdff1331d5b7381f75e5</t>
        </is>
      </c>
      <c r="O2252" s="14" t="n">
        <v>46188</v>
      </c>
      <c r="P2252" s="7" t="inlineStr">
        <is>
          <t>greenhouse:nuro</t>
        </is>
      </c>
      <c r="Q2252" s="8" t="inlineStr">
        <is>
          <t>python, c</t>
        </is>
      </c>
      <c r="R2252" s="8" t="n"/>
      <c r="S2252" s="19" t="n"/>
      <c r="T2252" s="19" t="n"/>
      <c r="U2252" s="14" t="n">
        <v>46199</v>
      </c>
      <c r="V2252" s="7" t="n"/>
    </row>
    <row r="2253" ht="28" customHeight="1">
      <c r="A2253" s="12">
        <f>IF($L2253="applied","Applied",IF($L2253="interview","Interview",IF($L2253="offer","Offer",IF($L2253="rejected","Rejected",IF($L2253="ignore","Ignore",IF($L2253="archive","Archive",IF($L2253="closed","Closed",IF($B2253="","Unscored",IF(AND($B2253&gt;=8,OR($H2253="",$H2253-TODAY()&lt;=14)),"P1 Apply",IF($B2253&gt;=7,"P2 Strong",IF($B2253&gt;=5,"P3 Maybe","P4 Low")))))))))))</f>
        <v/>
      </c>
      <c r="B2253" s="13" t="n">
        <v>0.82</v>
      </c>
      <c r="C2253" s="12" t="inlineStr">
        <is>
          <t>Mid-level</t>
        </is>
      </c>
      <c r="D2253" s="8" t="inlineStr">
        <is>
          <t>Analytics Engineer - OpenData EMEA (Remote)</t>
        </is>
      </c>
      <c r="E2253" s="7" t="inlineStr">
        <is>
          <t>Veeva Systems</t>
        </is>
      </c>
      <c r="F2253" s="8" t="inlineStr">
        <is>
          <t>Spain - Barcelona</t>
        </is>
      </c>
      <c r="G2253" s="8" t="n"/>
      <c r="H2253" s="14" t="n"/>
      <c r="I2253" s="15">
        <f>IF($H2253="","",$H2253-TODAY())</f>
        <v/>
      </c>
      <c r="J2253" s="16" t="inlineStr">
        <is>
          <t>Open posting</t>
        </is>
      </c>
      <c r="K2253" s="8" t="n"/>
      <c r="L2253" s="17" t="inlineStr">
        <is>
          <t>new</t>
        </is>
      </c>
      <c r="M2253" s="18" t="inlineStr"/>
      <c r="N2253" s="7" t="inlineStr">
        <is>
          <t>7e4ea8e0c651c32140f91fa1c2558d4a8731a260</t>
        </is>
      </c>
      <c r="O2253" s="14" t="n"/>
      <c r="P2253" s="7" t="inlineStr">
        <is>
          <t>lever:veeva</t>
        </is>
      </c>
      <c r="Q2253" s="8" t="inlineStr">
        <is>
          <t>python, sql, c</t>
        </is>
      </c>
      <c r="R2253" s="8" t="n"/>
      <c r="S2253" s="19" t="n"/>
      <c r="T2253" s="19" t="n"/>
      <c r="U2253" s="14" t="n">
        <v>46199</v>
      </c>
      <c r="V2253" s="7" t="n"/>
    </row>
    <row r="2254" ht="28" customHeight="1">
      <c r="A2254" s="12">
        <f>IF($L2254="applied","Applied",IF($L2254="interview","Interview",IF($L2254="offer","Offer",IF($L2254="rejected","Rejected",IF($L2254="ignore","Ignore",IF($L2254="archive","Archive",IF($L2254="closed","Closed",IF($B2254="","Unscored",IF(AND($B2254&gt;=8,OR($H2254="",$H2254-TODAY()&lt;=14)),"P1 Apply",IF($B2254&gt;=7,"P2 Strong",IF($B2254&gt;=5,"P3 Maybe","P4 Low")))))))))))</f>
        <v/>
      </c>
      <c r="B2254" s="13" t="n">
        <v>0.82</v>
      </c>
      <c r="C2254" s="12" t="inlineStr">
        <is>
          <t>Mid-level</t>
        </is>
      </c>
      <c r="D2254" s="8" t="inlineStr">
        <is>
          <t>Analytics Engineer - OpenData EMEA (Remote)</t>
        </is>
      </c>
      <c r="E2254" s="7" t="inlineStr">
        <is>
          <t>Veeva Systems</t>
        </is>
      </c>
      <c r="F2254" s="8" t="inlineStr">
        <is>
          <t>Portugal - Lisbon</t>
        </is>
      </c>
      <c r="G2254" s="8" t="n"/>
      <c r="H2254" s="14" t="n"/>
      <c r="I2254" s="15">
        <f>IF($H2254="","",$H2254-TODAY())</f>
        <v/>
      </c>
      <c r="J2254" s="16" t="inlineStr">
        <is>
          <t>Open posting</t>
        </is>
      </c>
      <c r="K2254" s="8" t="n"/>
      <c r="L2254" s="17" t="inlineStr">
        <is>
          <t>new</t>
        </is>
      </c>
      <c r="M2254" s="18" t="inlineStr"/>
      <c r="N2254" s="7" t="inlineStr">
        <is>
          <t>d085c6f1e8d8b01f176140d1ed1cced72dec1b5a</t>
        </is>
      </c>
      <c r="O2254" s="14" t="n"/>
      <c r="P2254" s="7" t="inlineStr">
        <is>
          <t>lever:veeva</t>
        </is>
      </c>
      <c r="Q2254" s="8" t="inlineStr">
        <is>
          <t>python, sql, c</t>
        </is>
      </c>
      <c r="R2254" s="8" t="n"/>
      <c r="S2254" s="19" t="n"/>
      <c r="T2254" s="19" t="n"/>
      <c r="U2254" s="14" t="n">
        <v>46199</v>
      </c>
      <c r="V2254" s="7" t="n"/>
    </row>
    <row r="2255" ht="28" customHeight="1">
      <c r="A2255" s="12">
        <f>IF($L2255="applied","Applied",IF($L2255="interview","Interview",IF($L2255="offer","Offer",IF($L2255="rejected","Rejected",IF($L2255="ignore","Ignore",IF($L2255="archive","Archive",IF($L2255="closed","Closed",IF($B2255="","Unscored",IF(AND($B2255&gt;=8,OR($H2255="",$H2255-TODAY()&lt;=14)),"P1 Apply",IF($B2255&gt;=7,"P2 Strong",IF($B2255&gt;=5,"P3 Maybe","P4 Low")))))))))))</f>
        <v/>
      </c>
      <c r="B2255" s="13" t="n">
        <v>0.82</v>
      </c>
      <c r="C2255" s="12" t="inlineStr">
        <is>
          <t>Mid-level</t>
        </is>
      </c>
      <c r="D2255" s="8" t="inlineStr">
        <is>
          <t>Analytics Engineer - OpenData EMEA (Remote)</t>
        </is>
      </c>
      <c r="E2255" s="7" t="inlineStr">
        <is>
          <t>Veeva Systems</t>
        </is>
      </c>
      <c r="F2255" s="8" t="inlineStr">
        <is>
          <t>Germany - Berlin</t>
        </is>
      </c>
      <c r="G2255" s="8" t="n"/>
      <c r="H2255" s="14" t="n"/>
      <c r="I2255" s="15">
        <f>IF($H2255="","",$H2255-TODAY())</f>
        <v/>
      </c>
      <c r="J2255" s="16" t="inlineStr">
        <is>
          <t>Open posting</t>
        </is>
      </c>
      <c r="K2255" s="8" t="n"/>
      <c r="L2255" s="17" t="inlineStr">
        <is>
          <t>new</t>
        </is>
      </c>
      <c r="M2255" s="18" t="inlineStr"/>
      <c r="N2255" s="7" t="inlineStr">
        <is>
          <t>91d485df86ec9dc253aaade82db88f52b1da2a81</t>
        </is>
      </c>
      <c r="O2255" s="14" t="n"/>
      <c r="P2255" s="7" t="inlineStr">
        <is>
          <t>lever:veeva</t>
        </is>
      </c>
      <c r="Q2255" s="8" t="inlineStr">
        <is>
          <t>python, sql, c</t>
        </is>
      </c>
      <c r="R2255" s="8" t="n"/>
      <c r="S2255" s="19" t="n"/>
      <c r="T2255" s="19" t="n"/>
      <c r="U2255" s="14" t="n">
        <v>46199</v>
      </c>
      <c r="V2255" s="7" t="n"/>
    </row>
    <row r="2256" ht="28" customHeight="1">
      <c r="A2256" s="12">
        <f>IF($L2256="applied","Applied",IF($L2256="interview","Interview",IF($L2256="offer","Offer",IF($L2256="rejected","Rejected",IF($L2256="ignore","Ignore",IF($L2256="archive","Archive",IF($L2256="closed","Closed",IF($B2256="","Unscored",IF(AND($B2256&gt;=8,OR($H2256="",$H2256-TODAY()&lt;=14)),"P1 Apply",IF($B2256&gt;=7,"P2 Strong",IF($B2256&gt;=5,"P3 Maybe","P4 Low")))))))))))</f>
        <v/>
      </c>
      <c r="B2256" s="13" t="n">
        <v>0.82</v>
      </c>
      <c r="C2256" s="12" t="inlineStr">
        <is>
          <t>Junior</t>
        </is>
      </c>
      <c r="D2256" s="8" t="inlineStr">
        <is>
          <t>Business Consultant - Global Analytics</t>
        </is>
      </c>
      <c r="E2256" s="7" t="inlineStr">
        <is>
          <t>Veeva Systems</t>
        </is>
      </c>
      <c r="F2256" s="8" t="inlineStr">
        <is>
          <t>New York - New York City</t>
        </is>
      </c>
      <c r="G2256" s="8" t="n"/>
      <c r="H2256" s="14" t="n"/>
      <c r="I2256" s="15">
        <f>IF($H2256="","",$H2256-TODAY())</f>
        <v/>
      </c>
      <c r="J2256" s="16" t="inlineStr">
        <is>
          <t>Open posting</t>
        </is>
      </c>
      <c r="K2256" s="8" t="n"/>
      <c r="L2256" s="17" t="inlineStr">
        <is>
          <t>new</t>
        </is>
      </c>
      <c r="M2256" s="18" t="inlineStr"/>
      <c r="N2256" s="7" t="inlineStr">
        <is>
          <t>1af0b60648dffe689d311d9b03e57f9629cff5e2</t>
        </is>
      </c>
      <c r="O2256" s="14" t="n"/>
      <c r="P2256" s="7" t="inlineStr">
        <is>
          <t>lever:veeva</t>
        </is>
      </c>
      <c r="Q2256" s="8" t="inlineStr">
        <is>
          <t>python, sql, c</t>
        </is>
      </c>
      <c r="R2256" s="8" t="n"/>
      <c r="S2256" s="19" t="n"/>
      <c r="T2256" s="19" t="n"/>
      <c r="U2256" s="14" t="n">
        <v>46199</v>
      </c>
      <c r="V2256" s="7" t="n"/>
    </row>
    <row r="2257" ht="28" customHeight="1">
      <c r="A2257" s="12">
        <f>IF($L2257="applied","Applied",IF($L2257="interview","Interview",IF($L2257="offer","Offer",IF($L2257="rejected","Rejected",IF($L2257="ignore","Ignore",IF($L2257="archive","Archive",IF($L2257="closed","Closed",IF($B2257="","Unscored",IF(AND($B2257&gt;=8,OR($H2257="",$H2257-TODAY()&lt;=14)),"P1 Apply",IF($B2257&gt;=7,"P2 Strong",IF($B2257&gt;=5,"P3 Maybe","P4 Low")))))))))))</f>
        <v/>
      </c>
      <c r="B2257" s="13" t="n">
        <v>0.82</v>
      </c>
      <c r="C2257" s="12" t="inlineStr">
        <is>
          <t>Junior</t>
        </is>
      </c>
      <c r="D2257" s="8" t="inlineStr">
        <is>
          <t>Business Consultant - Global Analytics</t>
        </is>
      </c>
      <c r="E2257" s="7" t="inlineStr">
        <is>
          <t>Veeva Systems</t>
        </is>
      </c>
      <c r="F2257" s="8" t="inlineStr">
        <is>
          <t>Massachusetts - Boston</t>
        </is>
      </c>
      <c r="G2257" s="8" t="n"/>
      <c r="H2257" s="14" t="n"/>
      <c r="I2257" s="15">
        <f>IF($H2257="","",$H2257-TODAY())</f>
        <v/>
      </c>
      <c r="J2257" s="16" t="inlineStr">
        <is>
          <t>Open posting</t>
        </is>
      </c>
      <c r="K2257" s="8" t="n"/>
      <c r="L2257" s="17" t="inlineStr">
        <is>
          <t>new</t>
        </is>
      </c>
      <c r="M2257" s="18" t="inlineStr"/>
      <c r="N2257" s="7" t="inlineStr">
        <is>
          <t>aa49180f36d2f92fb1936c4a0c504dcf9a62640f</t>
        </is>
      </c>
      <c r="O2257" s="14" t="n"/>
      <c r="P2257" s="7" t="inlineStr">
        <is>
          <t>lever:veeva</t>
        </is>
      </c>
      <c r="Q2257" s="8" t="inlineStr">
        <is>
          <t>python, sql, c</t>
        </is>
      </c>
      <c r="R2257" s="8" t="n"/>
      <c r="S2257" s="19" t="n"/>
      <c r="T2257" s="19" t="n"/>
      <c r="U2257" s="14" t="n">
        <v>46199</v>
      </c>
      <c r="V2257" s="7" t="n"/>
    </row>
    <row r="2258" ht="28" customHeight="1">
      <c r="A2258" s="12">
        <f>IF($L2258="applied","Applied",IF($L2258="interview","Interview",IF($L2258="offer","Offer",IF($L2258="rejected","Rejected",IF($L2258="ignore","Ignore",IF($L2258="archive","Archive",IF($L2258="closed","Closed",IF($B2258="","Unscored",IF(AND($B2258&gt;=8,OR($H2258="",$H2258-TODAY()&lt;=14)),"P1 Apply",IF($B2258&gt;=7,"P2 Strong",IF($B2258&gt;=5,"P3 Maybe","P4 Low")))))))))))</f>
        <v/>
      </c>
      <c r="B2258" s="13" t="n">
        <v>0.82</v>
      </c>
      <c r="C2258" s="12" t="inlineStr">
        <is>
          <t>Junior</t>
        </is>
      </c>
      <c r="D2258" s="8" t="inlineStr">
        <is>
          <t>Business Consultant - Global Analytics</t>
        </is>
      </c>
      <c r="E2258" s="7" t="inlineStr">
        <is>
          <t>Veeva Systems</t>
        </is>
      </c>
      <c r="F2258" s="8" t="inlineStr">
        <is>
          <t>Illinois - Chicago</t>
        </is>
      </c>
      <c r="G2258" s="8" t="n"/>
      <c r="H2258" s="14" t="n"/>
      <c r="I2258" s="15">
        <f>IF($H2258="","",$H2258-TODAY())</f>
        <v/>
      </c>
      <c r="J2258" s="16" t="inlineStr">
        <is>
          <t>Open posting</t>
        </is>
      </c>
      <c r="K2258" s="8" t="n"/>
      <c r="L2258" s="17" t="inlineStr">
        <is>
          <t>new</t>
        </is>
      </c>
      <c r="M2258" s="18" t="inlineStr"/>
      <c r="N2258" s="7" t="inlineStr">
        <is>
          <t>9bd744ed75636a6b5a2edaae3739ac995613558b</t>
        </is>
      </c>
      <c r="O2258" s="14" t="n"/>
      <c r="P2258" s="7" t="inlineStr">
        <is>
          <t>lever:veeva</t>
        </is>
      </c>
      <c r="Q2258" s="8" t="inlineStr">
        <is>
          <t>python, sql, c</t>
        </is>
      </c>
      <c r="R2258" s="8" t="n"/>
      <c r="S2258" s="19" t="n"/>
      <c r="T2258" s="19" t="n"/>
      <c r="U2258" s="14" t="n">
        <v>46199</v>
      </c>
      <c r="V2258" s="7" t="n"/>
    </row>
    <row r="2259" ht="28" customHeight="1">
      <c r="A2259" s="12">
        <f>IF($L2259="applied","Applied",IF($L2259="interview","Interview",IF($L2259="offer","Offer",IF($L2259="rejected","Rejected",IF($L2259="ignore","Ignore",IF($L2259="archive","Archive",IF($L2259="closed","Closed",IF($B2259="","Unscored",IF(AND($B2259&gt;=8,OR($H2259="",$H2259-TODAY()&lt;=14)),"P1 Apply",IF($B2259&gt;=7,"P2 Strong",IF($B2259&gt;=5,"P3 Maybe","P4 Low")))))))))))</f>
        <v/>
      </c>
      <c r="B2259" s="13" t="n">
        <v>0.82</v>
      </c>
      <c r="C2259" s="12" t="inlineStr">
        <is>
          <t>Senior/Lead</t>
        </is>
      </c>
      <c r="D2259" s="8" t="inlineStr">
        <is>
          <t>Data Engineer</t>
        </is>
      </c>
      <c r="E2259" s="7" t="inlineStr">
        <is>
          <t>Veeva Systems</t>
        </is>
      </c>
      <c r="F2259" s="8" t="inlineStr">
        <is>
          <t>Canada - Toronto</t>
        </is>
      </c>
      <c r="G2259" s="8" t="n"/>
      <c r="H2259" s="14" t="n"/>
      <c r="I2259" s="15">
        <f>IF($H2259="","",$H2259-TODAY())</f>
        <v/>
      </c>
      <c r="J2259" s="16" t="inlineStr">
        <is>
          <t>Open posting</t>
        </is>
      </c>
      <c r="K2259" s="8" t="n"/>
      <c r="L2259" s="17" t="inlineStr">
        <is>
          <t>new</t>
        </is>
      </c>
      <c r="M2259" s="18" t="inlineStr"/>
      <c r="N2259" s="7" t="inlineStr">
        <is>
          <t>5db968f3d9d180e16aab0583eba0572f7df9fc2f</t>
        </is>
      </c>
      <c r="O2259" s="14" t="n"/>
      <c r="P2259" s="7" t="inlineStr">
        <is>
          <t>lever:veeva</t>
        </is>
      </c>
      <c r="Q2259" s="8" t="inlineStr">
        <is>
          <t>python, c</t>
        </is>
      </c>
      <c r="R2259" s="8" t="n"/>
      <c r="S2259" s="19" t="n"/>
      <c r="T2259" s="19" t="n"/>
      <c r="U2259" s="14" t="n">
        <v>46199</v>
      </c>
      <c r="V2259" s="7" t="n"/>
    </row>
    <row r="2260" ht="28" customHeight="1">
      <c r="A2260" s="12">
        <f>IF($L2260="applied","Applied",IF($L2260="interview","Interview",IF($L2260="offer","Offer",IF($L2260="rejected","Rejected",IF($L2260="ignore","Ignore",IF($L2260="archive","Archive",IF($L2260="closed","Closed",IF($B2260="","Unscored",IF(AND($B2260&gt;=8,OR($H2260="",$H2260-TODAY()&lt;=14)),"P1 Apply",IF($B2260&gt;=7,"P2 Strong",IF($B2260&gt;=5,"P3 Maybe","P4 Low")))))))))))</f>
        <v/>
      </c>
      <c r="B2260" s="13" t="n">
        <v>0.82</v>
      </c>
      <c r="C2260" s="12" t="inlineStr">
        <is>
          <t>Senior/Lead</t>
        </is>
      </c>
      <c r="D2260" s="8" t="inlineStr">
        <is>
          <t>Managed Services Consultant - Align</t>
        </is>
      </c>
      <c r="E2260" s="7" t="inlineStr">
        <is>
          <t>Veeva Systems</t>
        </is>
      </c>
      <c r="F2260" s="8" t="inlineStr">
        <is>
          <t>Massachusetts - Boston</t>
        </is>
      </c>
      <c r="G2260" s="8" t="n"/>
      <c r="H2260" s="14" t="n"/>
      <c r="I2260" s="15">
        <f>IF($H2260="","",$H2260-TODAY())</f>
        <v/>
      </c>
      <c r="J2260" s="16" t="inlineStr">
        <is>
          <t>Open posting</t>
        </is>
      </c>
      <c r="K2260" s="8" t="n"/>
      <c r="L2260" s="17" t="inlineStr">
        <is>
          <t>new</t>
        </is>
      </c>
      <c r="M2260" s="18" t="inlineStr"/>
      <c r="N2260" s="7" t="inlineStr">
        <is>
          <t>1b63897ee76eb08279ecf50b1f262807c69b2a3e</t>
        </is>
      </c>
      <c r="O2260" s="14" t="n"/>
      <c r="P2260" s="7" t="inlineStr">
        <is>
          <t>lever:veeva</t>
        </is>
      </c>
      <c r="Q2260" s="8" t="inlineStr">
        <is>
          <t>sql, c</t>
        </is>
      </c>
      <c r="R2260" s="8" t="n"/>
      <c r="S2260" s="19" t="n"/>
      <c r="T2260" s="19" t="n"/>
      <c r="U2260" s="14" t="n">
        <v>46199</v>
      </c>
      <c r="V2260" s="7" t="n"/>
    </row>
    <row r="2261" ht="28" customHeight="1">
      <c r="A2261" s="12">
        <f>IF($L2261="applied","Applied",IF($L2261="interview","Interview",IF($L2261="offer","Offer",IF($L2261="rejected","Rejected",IF($L2261="ignore","Ignore",IF($L2261="archive","Archive",IF($L2261="closed","Closed",IF($B2261="","Unscored",IF(AND($B2261&gt;=8,OR($H2261="",$H2261-TODAY()&lt;=14)),"P1 Apply",IF($B2261&gt;=7,"P2 Strong",IF($B2261&gt;=5,"P3 Maybe","P4 Low")))))))))))</f>
        <v/>
      </c>
      <c r="B2261" s="13" t="n">
        <v>0.82</v>
      </c>
      <c r="C2261" s="12" t="inlineStr">
        <is>
          <t>Senior/Lead</t>
        </is>
      </c>
      <c r="D2261" s="8" t="inlineStr">
        <is>
          <t>Technical Consultant - R&amp;D (Remote)</t>
        </is>
      </c>
      <c r="E2261" s="7" t="inlineStr">
        <is>
          <t>Veeva Systems</t>
        </is>
      </c>
      <c r="F2261" s="8" t="inlineStr">
        <is>
          <t>Tennessee - Nashville</t>
        </is>
      </c>
      <c r="G2261" s="8" t="n"/>
      <c r="H2261" s="14" t="n"/>
      <c r="I2261" s="15">
        <f>IF($H2261="","",$H2261-TODAY())</f>
        <v/>
      </c>
      <c r="J2261" s="16" t="inlineStr">
        <is>
          <t>Open posting</t>
        </is>
      </c>
      <c r="K2261" s="8" t="n"/>
      <c r="L2261" s="17" t="inlineStr">
        <is>
          <t>new</t>
        </is>
      </c>
      <c r="M2261" s="18" t="inlineStr"/>
      <c r="N2261" s="7" t="inlineStr">
        <is>
          <t>fea0d2e347b6eef736fd6222f4bcda15f3835698</t>
        </is>
      </c>
      <c r="O2261" s="14" t="n"/>
      <c r="P2261" s="7" t="inlineStr">
        <is>
          <t>lever:veeva</t>
        </is>
      </c>
      <c r="Q2261" s="8" t="inlineStr">
        <is>
          <t>python, c</t>
        </is>
      </c>
      <c r="R2261" s="8" t="n"/>
      <c r="S2261" s="19" t="n"/>
      <c r="T2261" s="19" t="n"/>
      <c r="U2261" s="14" t="n">
        <v>46199</v>
      </c>
      <c r="V2261" s="7" t="n"/>
    </row>
    <row r="2262" ht="28" customHeight="1">
      <c r="A2262" s="12">
        <f>IF($L2262="applied","Applied",IF($L2262="interview","Interview",IF($L2262="offer","Offer",IF($L2262="rejected","Rejected",IF($L2262="ignore","Ignore",IF($L2262="archive","Archive",IF($L2262="closed","Closed",IF($B2262="","Unscored",IF(AND($B2262&gt;=8,OR($H2262="",$H2262-TODAY()&lt;=14)),"P1 Apply",IF($B2262&gt;=7,"P2 Strong",IF($B2262&gt;=5,"P3 Maybe","P4 Low")))))))))))</f>
        <v/>
      </c>
      <c r="B2262" s="13" t="n">
        <v>0.82</v>
      </c>
      <c r="C2262" s="12" t="inlineStr">
        <is>
          <t>Junior</t>
        </is>
      </c>
      <c r="D2262" s="8" t="inlineStr">
        <is>
          <t>Technical Consultant - RTSM</t>
        </is>
      </c>
      <c r="E2262" s="7" t="inlineStr">
        <is>
          <t>Veeva Systems</t>
        </is>
      </c>
      <c r="F2262" s="8" t="inlineStr">
        <is>
          <t>Croatia - Zagreb</t>
        </is>
      </c>
      <c r="G2262" s="8" t="n"/>
      <c r="H2262" s="14" t="n"/>
      <c r="I2262" s="15">
        <f>IF($H2262="","",$H2262-TODAY())</f>
        <v/>
      </c>
      <c r="J2262" s="16" t="inlineStr">
        <is>
          <t>Open posting</t>
        </is>
      </c>
      <c r="K2262" s="8" t="n"/>
      <c r="L2262" s="17" t="inlineStr">
        <is>
          <t>new</t>
        </is>
      </c>
      <c r="M2262" s="18" t="inlineStr"/>
      <c r="N2262" s="7" t="inlineStr">
        <is>
          <t>202df1255b91e934b6f268017eefb922081aa670</t>
        </is>
      </c>
      <c r="O2262" s="14" t="n"/>
      <c r="P2262" s="7" t="inlineStr">
        <is>
          <t>lever:veeva</t>
        </is>
      </c>
      <c r="Q2262" s="8" t="inlineStr">
        <is>
          <t>sql, c, javascript</t>
        </is>
      </c>
      <c r="R2262" s="8" t="n"/>
      <c r="S2262" s="19" t="n"/>
      <c r="T2262" s="19" t="n"/>
      <c r="U2262" s="14" t="n">
        <v>46199</v>
      </c>
      <c r="V2262" s="7" t="n"/>
    </row>
    <row r="2263" ht="28" customHeight="1">
      <c r="A2263" s="12">
        <f>IF($L2263="applied","Applied",IF($L2263="interview","Interview",IF($L2263="offer","Offer",IF($L2263="rejected","Rejected",IF($L2263="ignore","Ignore",IF($L2263="archive","Archive",IF($L2263="closed","Closed",IF($B2263="","Unscored",IF(AND($B2263&gt;=8,OR($H2263="",$H2263-TODAY()&lt;=14)),"P1 Apply",IF($B2263&gt;=7,"P2 Strong",IF($B2263&gt;=5,"P3 Maybe","P4 Low")))))))))))</f>
        <v/>
      </c>
      <c r="B2263" s="13" t="n">
        <v>0.82</v>
      </c>
      <c r="C2263" s="12" t="inlineStr">
        <is>
          <t>Junior</t>
        </is>
      </c>
      <c r="D2263" s="8" t="inlineStr">
        <is>
          <t>Technical Consultant - RTSM (Remote)</t>
        </is>
      </c>
      <c r="E2263" s="7" t="inlineStr">
        <is>
          <t>Veeva Systems</t>
        </is>
      </c>
      <c r="F2263" s="8" t="inlineStr">
        <is>
          <t>North Carolina - Raleigh</t>
        </is>
      </c>
      <c r="G2263" s="8" t="n"/>
      <c r="H2263" s="14" t="n"/>
      <c r="I2263" s="15">
        <f>IF($H2263="","",$H2263-TODAY())</f>
        <v/>
      </c>
      <c r="J2263" s="16" t="inlineStr">
        <is>
          <t>Open posting</t>
        </is>
      </c>
      <c r="K2263" s="8" t="n"/>
      <c r="L2263" s="17" t="inlineStr">
        <is>
          <t>new</t>
        </is>
      </c>
      <c r="M2263" s="18" t="inlineStr"/>
      <c r="N2263" s="7" t="inlineStr">
        <is>
          <t>156f7e18dc0c5f5eb6f6f63335d76207209229bc</t>
        </is>
      </c>
      <c r="O2263" s="14" t="n"/>
      <c r="P2263" s="7" t="inlineStr">
        <is>
          <t>lever:veeva</t>
        </is>
      </c>
      <c r="Q2263" s="8" t="inlineStr">
        <is>
          <t>sql, c, javascript</t>
        </is>
      </c>
      <c r="R2263" s="8" t="n"/>
      <c r="S2263" s="19" t="n"/>
      <c r="T2263" s="19" t="n"/>
      <c r="U2263" s="14" t="n">
        <v>46199</v>
      </c>
      <c r="V2263" s="7" t="n"/>
    </row>
    <row r="2264" ht="28" customHeight="1">
      <c r="A2264" s="12">
        <f>IF($L2264="applied","Applied",IF($L2264="interview","Interview",IF($L2264="offer","Offer",IF($L2264="rejected","Rejected",IF($L2264="ignore","Ignore",IF($L2264="archive","Archive",IF($L2264="closed","Closed",IF($B2264="","Unscored",IF(AND($B2264&gt;=8,OR($H2264="",$H2264-TODAY()&lt;=14)),"P1 Apply",IF($B2264&gt;=7,"P2 Strong",IF($B2264&gt;=5,"P3 Maybe","P4 Low")))))))))))</f>
        <v/>
      </c>
      <c r="B2264" s="13" t="n">
        <v>0.82</v>
      </c>
      <c r="C2264" s="12" t="inlineStr">
        <is>
          <t>Junior</t>
        </is>
      </c>
      <c r="D2264" s="8" t="inlineStr">
        <is>
          <t>Technical Consultant - RTSM (Remote)</t>
        </is>
      </c>
      <c r="E2264" s="7" t="inlineStr">
        <is>
          <t>Veeva Systems</t>
        </is>
      </c>
      <c r="F2264" s="8" t="inlineStr">
        <is>
          <t>Wisconsin - Madison</t>
        </is>
      </c>
      <c r="G2264" s="8" t="n"/>
      <c r="H2264" s="14" t="n"/>
      <c r="I2264" s="15">
        <f>IF($H2264="","",$H2264-TODAY())</f>
        <v/>
      </c>
      <c r="J2264" s="16" t="inlineStr">
        <is>
          <t>Open posting</t>
        </is>
      </c>
      <c r="K2264" s="8" t="n"/>
      <c r="L2264" s="17" t="inlineStr">
        <is>
          <t>new</t>
        </is>
      </c>
      <c r="M2264" s="18" t="inlineStr"/>
      <c r="N2264" s="7" t="inlineStr">
        <is>
          <t>c5810c34d8aeeb6348e1f090be422e20f04ee38b</t>
        </is>
      </c>
      <c r="O2264" s="14" t="n"/>
      <c r="P2264" s="7" t="inlineStr">
        <is>
          <t>lever:veeva</t>
        </is>
      </c>
      <c r="Q2264" s="8" t="inlineStr">
        <is>
          <t>sql, c, javascript</t>
        </is>
      </c>
      <c r="R2264" s="8" t="n"/>
      <c r="S2264" s="19" t="n"/>
      <c r="T2264" s="19" t="n"/>
      <c r="U2264" s="14" t="n">
        <v>46199</v>
      </c>
      <c r="V2264" s="7" t="n"/>
    </row>
    <row r="2265" ht="28" customHeight="1">
      <c r="A2265" s="12">
        <f>IF($L2265="applied","Applied",IF($L2265="interview","Interview",IF($L2265="offer","Offer",IF($L2265="rejected","Rejected",IF($L2265="ignore","Ignore",IF($L2265="archive","Archive",IF($L2265="closed","Closed",IF($B2265="","Unscored",IF(AND($B2265&gt;=8,OR($H2265="",$H2265-TODAY()&lt;=14)),"P1 Apply",IF($B2265&gt;=7,"P2 Strong",IF($B2265&gt;=5,"P3 Maybe","P4 Low")))))))))))</f>
        <v/>
      </c>
      <c r="B2265" s="13" t="n">
        <v>0.82</v>
      </c>
      <c r="C2265" s="12" t="inlineStr">
        <is>
          <t>Junior</t>
        </is>
      </c>
      <c r="D2265" s="8" t="inlineStr">
        <is>
          <t>Technical Consultant - RTSM (Remote)</t>
        </is>
      </c>
      <c r="E2265" s="7" t="inlineStr">
        <is>
          <t>Veeva Systems</t>
        </is>
      </c>
      <c r="F2265" s="8" t="inlineStr">
        <is>
          <t>Missouri - Kansas City</t>
        </is>
      </c>
      <c r="G2265" s="8" t="n"/>
      <c r="H2265" s="14" t="n"/>
      <c r="I2265" s="15">
        <f>IF($H2265="","",$H2265-TODAY())</f>
        <v/>
      </c>
      <c r="J2265" s="16" t="inlineStr">
        <is>
          <t>Open posting</t>
        </is>
      </c>
      <c r="K2265" s="8" t="n"/>
      <c r="L2265" s="17" t="inlineStr">
        <is>
          <t>new</t>
        </is>
      </c>
      <c r="M2265" s="18" t="inlineStr"/>
      <c r="N2265" s="7" t="inlineStr">
        <is>
          <t>7385be7cbd555fc73f9b22ef6891d831afa9f0ed</t>
        </is>
      </c>
      <c r="O2265" s="14" t="n"/>
      <c r="P2265" s="7" t="inlineStr">
        <is>
          <t>lever:veeva</t>
        </is>
      </c>
      <c r="Q2265" s="8" t="inlineStr">
        <is>
          <t>sql, c, javascript</t>
        </is>
      </c>
      <c r="R2265" s="8" t="n"/>
      <c r="S2265" s="19" t="n"/>
      <c r="T2265" s="19" t="n"/>
      <c r="U2265" s="14" t="n">
        <v>46199</v>
      </c>
      <c r="V2265" s="7" t="n"/>
    </row>
    <row r="2266" ht="28" customHeight="1">
      <c r="A2266" s="12">
        <f>IF($L2266="applied","Applied",IF($L2266="interview","Interview",IF($L2266="offer","Offer",IF($L2266="rejected","Rejected",IF($L2266="ignore","Ignore",IF($L2266="archive","Archive",IF($L2266="closed","Closed",IF($B2266="","Unscored",IF(AND($B2266&gt;=8,OR($H2266="",$H2266-TODAY()&lt;=14)),"P1 Apply",IF($B2266&gt;=7,"P2 Strong",IF($B2266&gt;=5,"P3 Maybe","P4 Low")))))))))))</f>
        <v/>
      </c>
      <c r="B2266" s="13" t="n">
        <v>0.82</v>
      </c>
      <c r="C2266" s="12" t="inlineStr">
        <is>
          <t>Mid-level</t>
        </is>
      </c>
      <c r="D2266" s="8" t="inlineStr">
        <is>
          <t>AI Deployment Strategist</t>
        </is>
      </c>
      <c r="E2266" s="7" t="inlineStr">
        <is>
          <t>Pigment</t>
        </is>
      </c>
      <c r="F2266" s="8" t="inlineStr">
        <is>
          <t>Toronto</t>
        </is>
      </c>
      <c r="G2266" s="8" t="n"/>
      <c r="H2266" s="14" t="n"/>
      <c r="I2266" s="15">
        <f>IF($H2266="","",$H2266-TODAY())</f>
        <v/>
      </c>
      <c r="J2266" s="16" t="inlineStr">
        <is>
          <t>Open posting</t>
        </is>
      </c>
      <c r="K2266" s="8" t="n"/>
      <c r="L2266" s="17" t="inlineStr">
        <is>
          <t>new</t>
        </is>
      </c>
      <c r="M2266" s="18" t="inlineStr"/>
      <c r="N2266" s="7" t="inlineStr">
        <is>
          <t>c1d0baf57f567bb3a65ebc0934b44aa9cbff4c8c</t>
        </is>
      </c>
      <c r="O2266" s="14" t="n"/>
      <c r="P2266" s="7" t="inlineStr">
        <is>
          <t>lever:pigment</t>
        </is>
      </c>
      <c r="Q2266" s="8" t="inlineStr">
        <is>
          <t>python, sql, c</t>
        </is>
      </c>
      <c r="R2266" s="8" t="n"/>
      <c r="S2266" s="19" t="n"/>
      <c r="T2266" s="19" t="n"/>
      <c r="U2266" s="14" t="n">
        <v>46199</v>
      </c>
      <c r="V2266" s="7" t="n"/>
    </row>
    <row r="2267" ht="28" customHeight="1">
      <c r="A2267" s="12">
        <f>IF($L2267="applied","Applied",IF($L2267="interview","Interview",IF($L2267="offer","Offer",IF($L2267="rejected","Rejected",IF($L2267="ignore","Ignore",IF($L2267="archive","Archive",IF($L2267="closed","Closed",IF($B2267="","Unscored",IF(AND($B2267&gt;=8,OR($H2267="",$H2267-TODAY()&lt;=14)),"P1 Apply",IF($B2267&gt;=7,"P2 Strong",IF($B2267&gt;=5,"P3 Maybe","P4 Low")))))))))))</f>
        <v/>
      </c>
      <c r="B2267" s="13" t="n">
        <v>0.82</v>
      </c>
      <c r="C2267" s="12" t="inlineStr">
        <is>
          <t>Mid-level</t>
        </is>
      </c>
      <c r="D2267" s="8" t="inlineStr">
        <is>
          <t>AI Deployment Strategist</t>
        </is>
      </c>
      <c r="E2267" s="7" t="inlineStr">
        <is>
          <t>Pigment</t>
        </is>
      </c>
      <c r="F2267" s="8" t="inlineStr">
        <is>
          <t>San Francisco</t>
        </is>
      </c>
      <c r="G2267" s="8" t="n"/>
      <c r="H2267" s="14" t="n"/>
      <c r="I2267" s="15">
        <f>IF($H2267="","",$H2267-TODAY())</f>
        <v/>
      </c>
      <c r="J2267" s="16" t="inlineStr">
        <is>
          <t>Open posting</t>
        </is>
      </c>
      <c r="K2267" s="8" t="n"/>
      <c r="L2267" s="17" t="inlineStr">
        <is>
          <t>new</t>
        </is>
      </c>
      <c r="M2267" s="18" t="inlineStr"/>
      <c r="N2267" s="7" t="inlineStr">
        <is>
          <t>52905135eb5efb0afde13734cd095760365de6b7</t>
        </is>
      </c>
      <c r="O2267" s="14" t="n"/>
      <c r="P2267" s="7" t="inlineStr">
        <is>
          <t>lever:pigment</t>
        </is>
      </c>
      <c r="Q2267" s="8" t="inlineStr">
        <is>
          <t>python, sql, c</t>
        </is>
      </c>
      <c r="R2267" s="8" t="n"/>
      <c r="S2267" s="19" t="n"/>
      <c r="T2267" s="19" t="n"/>
      <c r="U2267" s="14" t="n">
        <v>46199</v>
      </c>
      <c r="V2267" s="7" t="n"/>
    </row>
    <row r="2268" ht="28" customHeight="1">
      <c r="A2268" s="12">
        <f>IF($L2268="applied","Applied",IF($L2268="interview","Interview",IF($L2268="offer","Offer",IF($L2268="rejected","Rejected",IF($L2268="ignore","Ignore",IF($L2268="archive","Archive",IF($L2268="closed","Closed",IF($B2268="","Unscored",IF(AND($B2268&gt;=8,OR($H2268="",$H2268-TODAY()&lt;=14)),"P1 Apply",IF($B2268&gt;=7,"P2 Strong",IF($B2268&gt;=5,"P3 Maybe","P4 Low")))))))))))</f>
        <v/>
      </c>
      <c r="B2268" s="13" t="n">
        <v>0.82</v>
      </c>
      <c r="C2268" s="12" t="inlineStr">
        <is>
          <t>Mid-level</t>
        </is>
      </c>
      <c r="D2268" s="8" t="inlineStr">
        <is>
          <t>AI Deployment Strategist</t>
        </is>
      </c>
      <c r="E2268" s="7" t="inlineStr">
        <is>
          <t>Pigment</t>
        </is>
      </c>
      <c r="F2268" s="8" t="inlineStr">
        <is>
          <t>New York</t>
        </is>
      </c>
      <c r="G2268" s="8" t="n"/>
      <c r="H2268" s="14" t="n"/>
      <c r="I2268" s="15">
        <f>IF($H2268="","",$H2268-TODAY())</f>
        <v/>
      </c>
      <c r="J2268" s="16" t="inlineStr">
        <is>
          <t>Open posting</t>
        </is>
      </c>
      <c r="K2268" s="8" t="n"/>
      <c r="L2268" s="17" t="inlineStr">
        <is>
          <t>new</t>
        </is>
      </c>
      <c r="M2268" s="18" t="inlineStr"/>
      <c r="N2268" s="7" t="inlineStr">
        <is>
          <t>27475877b5dbc1ca45c6f1ccd065ad5b572cb777</t>
        </is>
      </c>
      <c r="O2268" s="14" t="n"/>
      <c r="P2268" s="7" t="inlineStr">
        <is>
          <t>lever:pigment</t>
        </is>
      </c>
      <c r="Q2268" s="8" t="inlineStr">
        <is>
          <t>python, sql, c</t>
        </is>
      </c>
      <c r="R2268" s="8" t="n"/>
      <c r="S2268" s="19" t="n"/>
      <c r="T2268" s="19" t="n"/>
      <c r="U2268" s="14" t="n">
        <v>46199</v>
      </c>
      <c r="V2268" s="7" t="n"/>
    </row>
    <row r="2269" ht="28" customHeight="1">
      <c r="A2269" s="12">
        <f>IF($L2269="applied","Applied",IF($L2269="interview","Interview",IF($L2269="offer","Offer",IF($L2269="rejected","Rejected",IF($L2269="ignore","Ignore",IF($L2269="archive","Archive",IF($L2269="closed","Closed",IF($B2269="","Unscored",IF(AND($B2269&gt;=8,OR($H2269="",$H2269-TODAY()&lt;=14)),"P1 Apply",IF($B2269&gt;=7,"P2 Strong",IF($B2269&gt;=5,"P3 Maybe","P4 Low")))))))))))</f>
        <v/>
      </c>
      <c r="B2269" s="13" t="n">
        <v>0.82</v>
      </c>
      <c r="C2269" s="12" t="inlineStr">
        <is>
          <t>Mid-level</t>
        </is>
      </c>
      <c r="D2269" s="8" t="inlineStr">
        <is>
          <t>AI Deployment Strategist</t>
        </is>
      </c>
      <c r="E2269" s="7" t="inlineStr">
        <is>
          <t>Pigment</t>
        </is>
      </c>
      <c r="F2269" s="8" t="inlineStr">
        <is>
          <t>London</t>
        </is>
      </c>
      <c r="G2269" s="8" t="n"/>
      <c r="H2269" s="14" t="n"/>
      <c r="I2269" s="15">
        <f>IF($H2269="","",$H2269-TODAY())</f>
        <v/>
      </c>
      <c r="J2269" s="16" t="inlineStr">
        <is>
          <t>Open posting</t>
        </is>
      </c>
      <c r="K2269" s="8" t="n"/>
      <c r="L2269" s="17" t="inlineStr">
        <is>
          <t>new</t>
        </is>
      </c>
      <c r="M2269" s="18" t="inlineStr"/>
      <c r="N2269" s="7" t="inlineStr">
        <is>
          <t>e3de5af1c6e01cc837edc1d3c2415446c80b5a26</t>
        </is>
      </c>
      <c r="O2269" s="14" t="n"/>
      <c r="P2269" s="7" t="inlineStr">
        <is>
          <t>lever:pigment</t>
        </is>
      </c>
      <c r="Q2269" s="8" t="inlineStr">
        <is>
          <t>python, sql, c</t>
        </is>
      </c>
      <c r="R2269" s="8" t="n"/>
      <c r="S2269" s="19" t="n"/>
      <c r="T2269" s="19" t="n"/>
      <c r="U2269" s="14" t="n">
        <v>46199</v>
      </c>
      <c r="V2269" s="7" t="n"/>
    </row>
    <row r="2270" ht="28" customHeight="1">
      <c r="A2270" s="12">
        <f>IF($L2270="applied","Applied",IF($L2270="interview","Interview",IF($L2270="offer","Offer",IF($L2270="rejected","Rejected",IF($L2270="ignore","Ignore",IF($L2270="archive","Archive",IF($L2270="closed","Closed",IF($B2270="","Unscored",IF(AND($B2270&gt;=8,OR($H2270="",$H2270-TODAY()&lt;=14)),"P1 Apply",IF($B2270&gt;=7,"P2 Strong",IF($B2270&gt;=5,"P3 Maybe","P4 Low")))))))))))</f>
        <v/>
      </c>
      <c r="B2270" s="13" t="n">
        <v>0.82</v>
      </c>
      <c r="C2270" s="12" t="inlineStr">
        <is>
          <t>Mid-level</t>
        </is>
      </c>
      <c r="D2270" s="8" t="inlineStr">
        <is>
          <t>AI Deployment Strategist</t>
        </is>
      </c>
      <c r="E2270" s="7" t="inlineStr">
        <is>
          <t>Pigment</t>
        </is>
      </c>
      <c r="F2270" s="8" t="inlineStr">
        <is>
          <t>Paris</t>
        </is>
      </c>
      <c r="G2270" s="8" t="n"/>
      <c r="H2270" s="14" t="n"/>
      <c r="I2270" s="15">
        <f>IF($H2270="","",$H2270-TODAY())</f>
        <v/>
      </c>
      <c r="J2270" s="16" t="inlineStr">
        <is>
          <t>Open posting</t>
        </is>
      </c>
      <c r="K2270" s="8" t="n"/>
      <c r="L2270" s="17" t="inlineStr">
        <is>
          <t>new</t>
        </is>
      </c>
      <c r="M2270" s="18" t="inlineStr"/>
      <c r="N2270" s="7" t="inlineStr">
        <is>
          <t>2fedea570762a04202e155e7678c993c874ac8b0</t>
        </is>
      </c>
      <c r="O2270" s="14" t="n"/>
      <c r="P2270" s="7" t="inlineStr">
        <is>
          <t>lever:pigment</t>
        </is>
      </c>
      <c r="Q2270" s="8" t="inlineStr">
        <is>
          <t>python, sql, c</t>
        </is>
      </c>
      <c r="R2270" s="8" t="n"/>
      <c r="S2270" s="19" t="n"/>
      <c r="T2270" s="19" t="n"/>
      <c r="U2270" s="14" t="n">
        <v>46199</v>
      </c>
      <c r="V2270" s="7" t="n"/>
    </row>
    <row r="2271" ht="28" customHeight="1">
      <c r="A2271" s="12">
        <f>IF($L2271="applied","Applied",IF($L2271="interview","Interview",IF($L2271="offer","Offer",IF($L2271="rejected","Rejected",IF($L2271="ignore","Ignore",IF($L2271="archive","Archive",IF($L2271="closed","Closed",IF($B2271="","Unscored",IF(AND($B2271&gt;=8,OR($H2271="",$H2271-TODAY()&lt;=14)),"P1 Apply",IF($B2271&gt;=7,"P2 Strong",IF($B2271&gt;=5,"P3 Maybe","P4 Low")))))))))))</f>
        <v/>
      </c>
      <c r="B2271" s="13" t="n">
        <v>0.82</v>
      </c>
      <c r="C2271" s="12" t="inlineStr">
        <is>
          <t>Mid-level</t>
        </is>
      </c>
      <c r="D2271" s="8" t="inlineStr">
        <is>
          <t>AI Deployment Strategist</t>
        </is>
      </c>
      <c r="E2271" s="7" t="inlineStr">
        <is>
          <t>Pigment</t>
        </is>
      </c>
      <c r="F2271" s="8" t="inlineStr">
        <is>
          <t>Austin, Texas</t>
        </is>
      </c>
      <c r="G2271" s="8" t="n"/>
      <c r="H2271" s="14" t="n"/>
      <c r="I2271" s="15">
        <f>IF($H2271="","",$H2271-TODAY())</f>
        <v/>
      </c>
      <c r="J2271" s="16" t="inlineStr">
        <is>
          <t>Open posting</t>
        </is>
      </c>
      <c r="K2271" s="8" t="n"/>
      <c r="L2271" s="17" t="inlineStr">
        <is>
          <t>new</t>
        </is>
      </c>
      <c r="M2271" s="18" t="inlineStr"/>
      <c r="N2271" s="7" t="inlineStr">
        <is>
          <t>18ea6a5d11ee1de265b9d5d1969c087f199de7c9</t>
        </is>
      </c>
      <c r="O2271" s="14" t="n"/>
      <c r="P2271" s="7" t="inlineStr">
        <is>
          <t>lever:pigment</t>
        </is>
      </c>
      <c r="Q2271" s="8" t="inlineStr">
        <is>
          <t>python, sql, c</t>
        </is>
      </c>
      <c r="R2271" s="8" t="n"/>
      <c r="S2271" s="19" t="n"/>
      <c r="T2271" s="19" t="n"/>
      <c r="U2271" s="14" t="n">
        <v>46199</v>
      </c>
      <c r="V2271" s="7" t="n"/>
    </row>
    <row r="2272" ht="28" customHeight="1">
      <c r="A2272" s="12">
        <f>IF($L2272="applied","Applied",IF($L2272="interview","Interview",IF($L2272="offer","Offer",IF($L2272="rejected","Rejected",IF($L2272="ignore","Ignore",IF($L2272="archive","Archive",IF($L2272="closed","Closed",IF($B2272="","Unscored",IF(AND($B2272&gt;=8,OR($H2272="",$H2272-TODAY()&lt;=14)),"P1 Apply",IF($B2272&gt;=7,"P2 Strong",IF($B2272&gt;=5,"P3 Maybe","P4 Low")))))))))))</f>
        <v/>
      </c>
      <c r="B2272" s="13" t="n">
        <v>0.82</v>
      </c>
      <c r="C2272" s="12" t="inlineStr">
        <is>
          <t>Junior</t>
        </is>
      </c>
      <c r="D2272" s="8" t="inlineStr">
        <is>
          <t>Design Engineer</t>
        </is>
      </c>
      <c r="E2272" s="7" t="inlineStr">
        <is>
          <t>Solid State Group</t>
        </is>
      </c>
      <c r="F2272" s="8" t="inlineStr">
        <is>
          <t>Gloucester, ENG, GB</t>
        </is>
      </c>
      <c r="G2272" s="8" t="n"/>
      <c r="H2272" s="14" t="n"/>
      <c r="I2272" s="15">
        <f>IF($H2272="","",$H2272-TODAY())</f>
        <v/>
      </c>
      <c r="J2272" s="16" t="inlineStr">
        <is>
          <t>Open posting</t>
        </is>
      </c>
      <c r="K2272" s="8" t="n"/>
      <c r="L2272" s="17" t="inlineStr">
        <is>
          <t>new</t>
        </is>
      </c>
      <c r="M2272" s="18" t="inlineStr"/>
      <c r="N2272" s="7" t="inlineStr">
        <is>
          <t>eb94588c2ca921002c4e78daec166889582ac903</t>
        </is>
      </c>
      <c r="O2272" s="14" t="n">
        <v>46171</v>
      </c>
      <c r="P2272" s="7" t="inlineStr">
        <is>
          <t>jobspy</t>
        </is>
      </c>
      <c r="Q2272" s="8" t="inlineStr">
        <is>
          <t>solidworks, c</t>
        </is>
      </c>
      <c r="R2272" s="8" t="inlineStr">
        <is>
          <t>Junior Electronics Engineer embedded systems</t>
        </is>
      </c>
      <c r="S2272" s="19" t="n"/>
      <c r="T2272" s="19" t="n"/>
      <c r="U2272" s="14" t="n">
        <v>46199</v>
      </c>
      <c r="V2272" s="7" t="n"/>
    </row>
    <row r="2273" ht="28" customHeight="1">
      <c r="A2273" s="12">
        <f>IF($L2273="applied","Applied",IF($L2273="interview","Interview",IF($L2273="offer","Offer",IF($L2273="rejected","Rejected",IF($L2273="ignore","Ignore",IF($L2273="archive","Archive",IF($L2273="closed","Closed",IF($B2273="","Unscored",IF(AND($B2273&gt;=8,OR($H2273="",$H2273-TODAY()&lt;=14)),"P1 Apply",IF($B2273&gt;=7,"P2 Strong",IF($B2273&gt;=5,"P3 Maybe","P4 Low")))))))))))</f>
        <v/>
      </c>
      <c r="B2273" s="13" t="n">
        <v>0.82</v>
      </c>
      <c r="C2273" s="12" t="inlineStr">
        <is>
          <t>Senior/Lead</t>
        </is>
      </c>
      <c r="D2273" s="8" t="inlineStr">
        <is>
          <t>Test Engineer</t>
        </is>
      </c>
      <c r="E2273" s="7" t="inlineStr">
        <is>
          <t>Chemigraphic</t>
        </is>
      </c>
      <c r="F2273" s="8" t="inlineStr">
        <is>
          <t>Crawley, ENG, GB</t>
        </is>
      </c>
      <c r="G2273" s="8" t="n"/>
      <c r="H2273" s="14" t="n"/>
      <c r="I2273" s="15">
        <f>IF($H2273="","",$H2273-TODAY())</f>
        <v/>
      </c>
      <c r="J2273" s="16" t="inlineStr">
        <is>
          <t>Open posting</t>
        </is>
      </c>
      <c r="K2273" s="8" t="n"/>
      <c r="L2273" s="17" t="inlineStr">
        <is>
          <t>new</t>
        </is>
      </c>
      <c r="M2273" s="18" t="inlineStr"/>
      <c r="N2273" s="7" t="inlineStr">
        <is>
          <t>20552336d1cca037c79dde39c66291b3741a3f9b</t>
        </is>
      </c>
      <c r="O2273" s="14" t="n">
        <v>46175</v>
      </c>
      <c r="P2273" s="7" t="inlineStr">
        <is>
          <t>jobspy</t>
        </is>
      </c>
      <c r="Q2273" s="8" t="inlineStr">
        <is>
          <t>python, git, c</t>
        </is>
      </c>
      <c r="R2273" s="8" t="inlineStr">
        <is>
          <t>Graduate PCB Design Engineer electronics</t>
        </is>
      </c>
      <c r="S2273" s="19" t="n"/>
      <c r="T2273" s="19" t="n"/>
      <c r="U2273" s="14" t="n">
        <v>46199</v>
      </c>
      <c r="V2273" s="7" t="n"/>
    </row>
    <row r="2274" ht="28" customHeight="1">
      <c r="A2274" s="12">
        <f>IF($L2274="applied","Applied",IF($L2274="interview","Interview",IF($L2274="offer","Offer",IF($L2274="rejected","Rejected",IF($L2274="ignore","Ignore",IF($L2274="archive","Archive",IF($L2274="closed","Closed",IF($B2274="","Unscored",IF(AND($B2274&gt;=8,OR($H2274="",$H2274-TODAY()&lt;=14)),"P1 Apply",IF($B2274&gt;=7,"P2 Strong",IF($B2274&gt;=5,"P3 Maybe","P4 Low")))))))))))</f>
        <v/>
      </c>
      <c r="B2274" s="13" t="n">
        <v>0.82</v>
      </c>
      <c r="C2274" s="12" t="inlineStr">
        <is>
          <t>Senior/Lead</t>
        </is>
      </c>
      <c r="D2274" s="8" t="inlineStr">
        <is>
          <t>Design Engineer - Structures</t>
        </is>
      </c>
      <c r="E2274" s="7" t="inlineStr">
        <is>
          <t>Robert Bird Group</t>
        </is>
      </c>
      <c r="F2274" s="8" t="inlineStr">
        <is>
          <t>London, England, UK</t>
        </is>
      </c>
      <c r="G2274" s="8" t="n"/>
      <c r="H2274" s="14" t="n"/>
      <c r="I2274" s="15">
        <f>IF($H2274="","",$H2274-TODAY())</f>
        <v/>
      </c>
      <c r="J2274" s="16" t="inlineStr">
        <is>
          <t>Open posting</t>
        </is>
      </c>
      <c r="K2274" s="8" t="n"/>
      <c r="L2274" s="17" t="inlineStr">
        <is>
          <t>new</t>
        </is>
      </c>
      <c r="M2274" s="18" t="inlineStr"/>
      <c r="N2274" s="7" t="inlineStr">
        <is>
          <t>889e2422d07935be0e192f92089496e279b7b615</t>
        </is>
      </c>
      <c r="O2274" s="14" t="n">
        <v>46188</v>
      </c>
      <c r="P2274" s="7" t="inlineStr">
        <is>
          <t>jobspy</t>
        </is>
      </c>
      <c r="Q2274" s="8" t="inlineStr">
        <is>
          <t>git, c, digital design</t>
        </is>
      </c>
      <c r="R2274" s="8" t="inlineStr">
        <is>
          <t>Graduate PCB Design Engineer electronics</t>
        </is>
      </c>
      <c r="S2274" s="19" t="n"/>
      <c r="T2274" s="19" t="n"/>
      <c r="U2274" s="14" t="n">
        <v>46199</v>
      </c>
      <c r="V2274" s="7" t="n"/>
    </row>
    <row r="2275" ht="28" customHeight="1">
      <c r="A2275" s="12">
        <f>IF($L2275="applied","Applied",IF($L2275="interview","Interview",IF($L2275="offer","Offer",IF($L2275="rejected","Rejected",IF($L2275="ignore","Ignore",IF($L2275="archive","Archive",IF($L2275="closed","Closed",IF($B2275="","Unscored",IF(AND($B2275&gt;=8,OR($H2275="",$H2275-TODAY()&lt;=14)),"P1 Apply",IF($B2275&gt;=7,"P2 Strong",IF($B2275&gt;=5,"P3 Maybe","P4 Low")))))))))))</f>
        <v/>
      </c>
      <c r="B2275" s="13" t="n">
        <v>0.82</v>
      </c>
      <c r="C2275" s="12" t="inlineStr">
        <is>
          <t>Senior/Lead</t>
        </is>
      </c>
      <c r="D2275" s="8" t="inlineStr">
        <is>
          <t>Machine Learning Systems Engineer</t>
        </is>
      </c>
      <c r="E2275" s="7" t="inlineStr">
        <is>
          <t>Tether Operations Limited</t>
        </is>
      </c>
      <c r="F2275" s="8" t="inlineStr">
        <is>
          <t>London, ENG, GB</t>
        </is>
      </c>
      <c r="G2275" s="8" t="n"/>
      <c r="H2275" s="14" t="n"/>
      <c r="I2275" s="15">
        <f>IF($H2275="","",$H2275-TODAY())</f>
        <v/>
      </c>
      <c r="J2275" s="16" t="inlineStr">
        <is>
          <t>Open posting</t>
        </is>
      </c>
      <c r="K2275" s="8" t="n"/>
      <c r="L2275" s="17" t="inlineStr">
        <is>
          <t>new</t>
        </is>
      </c>
      <c r="M2275" s="18" t="inlineStr"/>
      <c r="N2275" s="7" t="inlineStr">
        <is>
          <t>76da2f731d24525c139a8736f7a72eca5e23fa60</t>
        </is>
      </c>
      <c r="O2275" s="14" t="n">
        <v>46170</v>
      </c>
      <c r="P2275" s="7" t="inlineStr">
        <is>
          <t>jobspy</t>
        </is>
      </c>
      <c r="Q2275" s="8" t="inlineStr">
        <is>
          <t>git, c</t>
        </is>
      </c>
      <c r="R2275" s="8" t="inlineStr">
        <is>
          <t>Junior Data Engineer SQL pipelines backend</t>
        </is>
      </c>
      <c r="S2275" s="19" t="n"/>
      <c r="T2275" s="19" t="n"/>
      <c r="U2275" s="14" t="n">
        <v>46199</v>
      </c>
      <c r="V2275" s="7" t="n"/>
    </row>
    <row r="2276" ht="28" customHeight="1">
      <c r="A2276" s="12">
        <f>IF($L2276="applied","Applied",IF($L2276="interview","Interview",IF($L2276="offer","Offer",IF($L2276="rejected","Rejected",IF($L2276="ignore","Ignore",IF($L2276="archive","Archive",IF($L2276="closed","Closed",IF($B2276="","Unscored",IF(AND($B2276&gt;=8,OR($H2276="",$H2276-TODAY()&lt;=14)),"P1 Apply",IF($B2276&gt;=7,"P2 Strong",IF($B2276&gt;=5,"P3 Maybe","P4 Low")))))))))))</f>
        <v/>
      </c>
      <c r="B2276" s="13" t="n">
        <v>0.82</v>
      </c>
      <c r="C2276" s="12" t="inlineStr">
        <is>
          <t>Unspecified</t>
        </is>
      </c>
      <c r="D2276" s="8" t="inlineStr">
        <is>
          <t>Power Systems Engineer</t>
        </is>
      </c>
      <c r="E2276" s="7" t="inlineStr">
        <is>
          <t>ESCO Maritime Solutions</t>
        </is>
      </c>
      <c r="F2276" s="8" t="inlineStr">
        <is>
          <t>Rugeley, England, UK</t>
        </is>
      </c>
      <c r="G2276" s="8" t="n"/>
      <c r="H2276" s="14" t="n"/>
      <c r="I2276" s="15">
        <f>IF($H2276="","",$H2276-TODAY())</f>
        <v/>
      </c>
      <c r="J2276" s="16" t="inlineStr">
        <is>
          <t>Open posting</t>
        </is>
      </c>
      <c r="K2276" s="8" t="n"/>
      <c r="L2276" s="17" t="inlineStr">
        <is>
          <t>new</t>
        </is>
      </c>
      <c r="M2276" s="18" t="inlineStr"/>
      <c r="N2276" s="7" t="inlineStr">
        <is>
          <t>0bb8be5f187a1166f32ef938aea1024ab400bbd1</t>
        </is>
      </c>
      <c r="O2276" s="14" t="n">
        <v>46187</v>
      </c>
      <c r="P2276" s="7" t="inlineStr">
        <is>
          <t>jobspy</t>
        </is>
      </c>
      <c r="Q2276" s="8" t="inlineStr">
        <is>
          <t>git, c</t>
        </is>
      </c>
      <c r="R2276" s="8" t="inlineStr">
        <is>
          <t>PhD Studentship Power Electronics UK</t>
        </is>
      </c>
      <c r="S2276" s="19" t="n"/>
      <c r="T2276" s="19" t="n"/>
      <c r="U2276" s="14" t="n">
        <v>46199</v>
      </c>
      <c r="V2276" s="7" t="n"/>
    </row>
    <row r="2277" ht="28" customHeight="1">
      <c r="A2277" s="12">
        <f>IF($L2277="applied","Applied",IF($L2277="interview","Interview",IF($L2277="offer","Offer",IF($L2277="rejected","Rejected",IF($L2277="ignore","Ignore",IF($L2277="archive","Archive",IF($L2277="closed","Closed",IF($B2277="","Unscored",IF(AND($B2277&gt;=8,OR($H2277="",$H2277-TODAY()&lt;=14)),"P1 Apply",IF($B2277&gt;=7,"P2 Strong",IF($B2277&gt;=5,"P3 Maybe","P4 Low")))))))))))</f>
        <v/>
      </c>
      <c r="B2277" s="13" t="n">
        <v>0.82</v>
      </c>
      <c r="C2277" s="12" t="inlineStr">
        <is>
          <t>Unspecified</t>
        </is>
      </c>
      <c r="D2277" s="8" t="inlineStr">
        <is>
          <t>Systems &amp; Infrastructure Engineer – Hedge Fund</t>
        </is>
      </c>
      <c r="E2277" s="7" t="inlineStr">
        <is>
          <t>Goldman Lloyds</t>
        </is>
      </c>
      <c r="F2277" s="8" t="inlineStr">
        <is>
          <t>London, England, UK</t>
        </is>
      </c>
      <c r="G2277" s="8" t="n"/>
      <c r="H2277" s="14" t="n"/>
      <c r="I2277" s="15">
        <f>IF($H2277="","",$H2277-TODAY())</f>
        <v/>
      </c>
      <c r="J2277" s="16" t="inlineStr">
        <is>
          <t>Open posting</t>
        </is>
      </c>
      <c r="K2277" s="8" t="n"/>
      <c r="L2277" s="17" t="inlineStr">
        <is>
          <t>new</t>
        </is>
      </c>
      <c r="M2277" s="18" t="inlineStr"/>
      <c r="N2277" s="7" t="inlineStr">
        <is>
          <t>c480e118e98a25bdf1ec9b778764ce6163dba334</t>
        </is>
      </c>
      <c r="O2277" s="14" t="n">
        <v>46198</v>
      </c>
      <c r="P2277" s="7" t="inlineStr">
        <is>
          <t>jobspy</t>
        </is>
      </c>
      <c r="Q2277" s="8" t="inlineStr">
        <is>
          <t>python, c</t>
        </is>
      </c>
      <c r="R2277" s="8" t="inlineStr">
        <is>
          <t>Graduate Systems Engineer hardware software</t>
        </is>
      </c>
      <c r="S2277" s="19" t="n"/>
      <c r="T2277" s="19" t="n"/>
      <c r="U2277" s="14" t="n">
        <v>46199</v>
      </c>
      <c r="V2277" s="7" t="n"/>
    </row>
    <row r="2278" ht="28" customHeight="1">
      <c r="A2278" s="12">
        <f>IF($L2278="applied","Applied",IF($L2278="interview","Interview",IF($L2278="offer","Offer",IF($L2278="rejected","Rejected",IF($L2278="ignore","Ignore",IF($L2278="archive","Archive",IF($L2278="closed","Closed",IF($B2278="","Unscored",IF(AND($B2278&gt;=8,OR($H2278="",$H2278-TODAY()&lt;=14)),"P1 Apply",IF($B2278&gt;=7,"P2 Strong",IF($B2278&gt;=5,"P3 Maybe","P4 Low")))))))))))</f>
        <v/>
      </c>
      <c r="B2278" s="13" t="n">
        <v>0.82</v>
      </c>
      <c r="C2278" s="12" t="inlineStr">
        <is>
          <t>Junior</t>
        </is>
      </c>
      <c r="D2278" s="8" t="inlineStr">
        <is>
          <t>Junior Integration Engineer</t>
        </is>
      </c>
      <c r="E2278" s="7" t="inlineStr">
        <is>
          <t>Ericsson</t>
        </is>
      </c>
      <c r="F2278" s="8" t="inlineStr">
        <is>
          <t>Oban, Scotland, UK</t>
        </is>
      </c>
      <c r="G2278" s="8" t="n"/>
      <c r="H2278" s="14" t="n"/>
      <c r="I2278" s="15">
        <f>IF($H2278="","",$H2278-TODAY())</f>
        <v/>
      </c>
      <c r="J2278" s="16" t="inlineStr">
        <is>
          <t>Open posting</t>
        </is>
      </c>
      <c r="K2278" s="8" t="n"/>
      <c r="L2278" s="17" t="inlineStr">
        <is>
          <t>new</t>
        </is>
      </c>
      <c r="M2278" s="18" t="inlineStr"/>
      <c r="N2278" s="7" t="inlineStr">
        <is>
          <t>0f7c69a4df1e12962835a6eb817ef97fab81a7b5</t>
        </is>
      </c>
      <c r="O2278" s="14" t="n">
        <v>46196</v>
      </c>
      <c r="P2278" s="7" t="inlineStr">
        <is>
          <t>jobspy</t>
        </is>
      </c>
      <c r="Q2278" s="8" t="inlineStr">
        <is>
          <t>python, c</t>
        </is>
      </c>
      <c r="R2278" s="8" t="inlineStr">
        <is>
          <t>IoT Engineer LoRaWAN Raspberry Pi graduate</t>
        </is>
      </c>
      <c r="S2278" s="19" t="n"/>
      <c r="T2278" s="19" t="n"/>
      <c r="U2278" s="14" t="n">
        <v>46199</v>
      </c>
      <c r="V2278" s="7" t="n"/>
    </row>
    <row r="2279" ht="28" customHeight="1">
      <c r="A2279" s="12">
        <f>IF($L2279="applied","Applied",IF($L2279="interview","Interview",IF($L2279="offer","Offer",IF($L2279="rejected","Rejected",IF($L2279="ignore","Ignore",IF($L2279="archive","Archive",IF($L2279="closed","Closed",IF($B2279="","Unscored",IF(AND($B2279&gt;=8,OR($H2279="",$H2279-TODAY()&lt;=14)),"P1 Apply",IF($B2279&gt;=7,"P2 Strong",IF($B2279&gt;=5,"P3 Maybe","P4 Low")))))))))))</f>
        <v/>
      </c>
      <c r="B2279" s="13" t="n">
        <v>0.82</v>
      </c>
      <c r="C2279" s="12" t="inlineStr">
        <is>
          <t>Mid-level</t>
        </is>
      </c>
      <c r="D2279" s="8" t="inlineStr">
        <is>
          <t>RF Design Engineer</t>
        </is>
      </c>
      <c r="E2279" s="7" t="inlineStr">
        <is>
          <t>G4S</t>
        </is>
      </c>
      <c r="F2279" s="8" t="inlineStr">
        <is>
          <t>Leicester, England, UK</t>
        </is>
      </c>
      <c r="G2279" s="8" t="n"/>
      <c r="H2279" s="14" t="n"/>
      <c r="I2279" s="15">
        <f>IF($H2279="","",$H2279-TODAY())</f>
        <v/>
      </c>
      <c r="J2279" s="16" t="inlineStr">
        <is>
          <t>Open posting</t>
        </is>
      </c>
      <c r="K2279" s="8" t="n"/>
      <c r="L2279" s="17" t="inlineStr">
        <is>
          <t>new</t>
        </is>
      </c>
      <c r="M2279" s="18" t="inlineStr"/>
      <c r="N2279" s="7" t="inlineStr">
        <is>
          <t>dfc7fd07f3f4d5c83cdf3f00a79d271322785a88</t>
        </is>
      </c>
      <c r="O2279" s="14" t="n">
        <v>46198</v>
      </c>
      <c r="P2279" s="7" t="inlineStr">
        <is>
          <t>jobspy</t>
        </is>
      </c>
      <c r="Q2279" s="8" t="inlineStr">
        <is>
          <t>c, embedded systems, hardware design</t>
        </is>
      </c>
      <c r="R2279" s="8" t="inlineStr">
        <is>
          <t>Graduate RF Engineer wireless communications UK</t>
        </is>
      </c>
      <c r="S2279" s="19" t="n"/>
      <c r="T2279" s="19" t="n"/>
      <c r="U2279" s="14" t="n">
        <v>46199</v>
      </c>
      <c r="V2279" s="7" t="n"/>
    </row>
    <row r="2280" ht="28" customHeight="1">
      <c r="A2280" s="12">
        <f>IF($L2280="applied","Applied",IF($L2280="interview","Interview",IF($L2280="offer","Offer",IF($L2280="rejected","Rejected",IF($L2280="ignore","Ignore",IF($L2280="archive","Archive",IF($L2280="closed","Closed",IF($B2280="","Unscored",IF(AND($B2280&gt;=8,OR($H2280="",$H2280-TODAY()&lt;=14)),"P1 Apply",IF($B2280&gt;=7,"P2 Strong",IF($B2280&gt;=5,"P3 Maybe","P4 Low")))))))))))</f>
        <v/>
      </c>
      <c r="B2280" s="13" t="n">
        <v>0.82</v>
      </c>
      <c r="C2280" s="12" t="inlineStr">
        <is>
          <t>Junior</t>
        </is>
      </c>
      <c r="D2280" s="8" t="inlineStr">
        <is>
          <t>Junior Integration Engineer</t>
        </is>
      </c>
      <c r="E2280" s="7" t="inlineStr">
        <is>
          <t>Ericsson</t>
        </is>
      </c>
      <c r="F2280" s="8" t="inlineStr">
        <is>
          <t>West Bradford, England, UK</t>
        </is>
      </c>
      <c r="G2280" s="8" t="n"/>
      <c r="H2280" s="14" t="n"/>
      <c r="I2280" s="15">
        <f>IF($H2280="","",$H2280-TODAY())</f>
        <v/>
      </c>
      <c r="J2280" s="16" t="inlineStr">
        <is>
          <t>Open posting</t>
        </is>
      </c>
      <c r="K2280" s="8" t="n"/>
      <c r="L2280" s="17" t="inlineStr">
        <is>
          <t>new</t>
        </is>
      </c>
      <c r="M2280" s="18" t="inlineStr"/>
      <c r="N2280" s="7" t="inlineStr">
        <is>
          <t>e7e36405d3464d12ebb2f9b8ff1c2e383b44d126</t>
        </is>
      </c>
      <c r="O2280" s="14" t="n">
        <v>46196</v>
      </c>
      <c r="P2280" s="7" t="inlineStr">
        <is>
          <t>jobspy</t>
        </is>
      </c>
      <c r="Q2280" s="8" t="inlineStr">
        <is>
          <t>python, c</t>
        </is>
      </c>
      <c r="R2280" s="8" t="inlineStr">
        <is>
          <t>Graduate RF Engineer wireless communications UK</t>
        </is>
      </c>
      <c r="S2280" s="19" t="n"/>
      <c r="T2280" s="19" t="n"/>
      <c r="U2280" s="14" t="n">
        <v>46199</v>
      </c>
      <c r="V2280" s="7" t="n"/>
    </row>
    <row r="2281" ht="28" customHeight="1">
      <c r="A2281" s="12">
        <f>IF($L2281="applied","Applied",IF($L2281="interview","Interview",IF($L2281="offer","Offer",IF($L2281="rejected","Rejected",IF($L2281="ignore","Ignore",IF($L2281="archive","Archive",IF($L2281="closed","Closed",IF($B2281="","Unscored",IF(AND($B2281&gt;=8,OR($H2281="",$H2281-TODAY()&lt;=14)),"P1 Apply",IF($B2281&gt;=7,"P2 Strong",IF($B2281&gt;=5,"P3 Maybe","P4 Low")))))))))))</f>
        <v/>
      </c>
      <c r="B2281" s="13" t="n">
        <v>0.82</v>
      </c>
      <c r="C2281" s="12" t="inlineStr">
        <is>
          <t>Senior/Lead</t>
        </is>
      </c>
      <c r="D2281" s="8" t="inlineStr">
        <is>
          <t>RF Engineer</t>
        </is>
      </c>
      <c r="E2281" s="7" t="inlineStr">
        <is>
          <t>Forefront RF</t>
        </is>
      </c>
      <c r="F2281" s="8" t="inlineStr">
        <is>
          <t>Cambridge, England, UK</t>
        </is>
      </c>
      <c r="G2281" s="8" t="n"/>
      <c r="H2281" s="14" t="n"/>
      <c r="I2281" s="15">
        <f>IF($H2281="","",$H2281-TODAY())</f>
        <v/>
      </c>
      <c r="J2281" s="16" t="inlineStr">
        <is>
          <t>Open posting</t>
        </is>
      </c>
      <c r="K2281" s="8" t="n"/>
      <c r="L2281" s="17" t="inlineStr">
        <is>
          <t>new</t>
        </is>
      </c>
      <c r="M2281" s="18" t="inlineStr"/>
      <c r="N2281" s="7" t="inlineStr">
        <is>
          <t>8fd6d29efbe9a92b770ea6d9070567f5a82aef1e</t>
        </is>
      </c>
      <c r="O2281" s="14" t="n">
        <v>46172</v>
      </c>
      <c r="P2281" s="7" t="inlineStr">
        <is>
          <t>jobspy</t>
        </is>
      </c>
      <c r="Q2281" s="8" t="inlineStr">
        <is>
          <t>git, c</t>
        </is>
      </c>
      <c r="R2281" s="8" t="inlineStr">
        <is>
          <t>Graduate RF Engineer wireless communications UK</t>
        </is>
      </c>
      <c r="S2281" s="19" t="n"/>
      <c r="T2281" s="19" t="n"/>
      <c r="U2281" s="14" t="n">
        <v>46199</v>
      </c>
      <c r="V2281" s="7" t="n"/>
    </row>
    <row r="2282" ht="28" customHeight="1">
      <c r="A2282" s="12">
        <f>IF($L2282="applied","Applied",IF($L2282="interview","Interview",IF($L2282="offer","Offer",IF($L2282="rejected","Rejected",IF($L2282="ignore","Ignore",IF($L2282="archive","Archive",IF($L2282="closed","Closed",IF($B2282="","Unscored",IF(AND($B2282&gt;=8,OR($H2282="",$H2282-TODAY()&lt;=14)),"P1 Apply",IF($B2282&gt;=7,"P2 Strong",IF($B2282&gt;=5,"P3 Maybe","P4 Low")))))))))))</f>
        <v/>
      </c>
      <c r="B2282" s="13" t="n">
        <v>0.82</v>
      </c>
      <c r="C2282" s="12" t="inlineStr">
        <is>
          <t>Unspecified</t>
        </is>
      </c>
      <c r="D2282" s="8" t="inlineStr">
        <is>
          <t>Access Engineer</t>
        </is>
      </c>
      <c r="E2282" s="7" t="inlineStr">
        <is>
          <t>National Physical Laboratory (NPL)</t>
        </is>
      </c>
      <c r="F2282" s="8" t="inlineStr">
        <is>
          <t>Solihull, England, UK</t>
        </is>
      </c>
      <c r="G2282" s="8" t="n"/>
      <c r="H2282" s="14" t="n"/>
      <c r="I2282" s="15">
        <f>IF($H2282="","",$H2282-TODAY())</f>
        <v/>
      </c>
      <c r="J2282" s="16" t="inlineStr">
        <is>
          <t>Open posting</t>
        </is>
      </c>
      <c r="K2282" s="8" t="n"/>
      <c r="L2282" s="17" t="inlineStr">
        <is>
          <t>new</t>
        </is>
      </c>
      <c r="M2282" s="18" t="inlineStr"/>
      <c r="N2282" s="7" t="inlineStr">
        <is>
          <t>c9024afba326c0136dd7cee1c45912db514bfe6b</t>
        </is>
      </c>
      <c r="O2282" s="14" t="n"/>
      <c r="P2282" s="7" t="inlineStr">
        <is>
          <t>jobspy</t>
        </is>
      </c>
      <c r="Q2282" s="8" t="inlineStr">
        <is>
          <t>kubernetes, c</t>
        </is>
      </c>
      <c r="R2282" s="8" t="inlineStr">
        <is>
          <t>Graduate RF Engineer wireless communications UK</t>
        </is>
      </c>
      <c r="S2282" s="19" t="n"/>
      <c r="T2282" s="19" t="n"/>
      <c r="U2282" s="14" t="n">
        <v>46199</v>
      </c>
      <c r="V2282" s="7" t="n"/>
    </row>
    <row r="2283" ht="28" customHeight="1">
      <c r="A2283" s="12">
        <f>IF($L2283="applied","Applied",IF($L2283="interview","Interview",IF($L2283="offer","Offer",IF($L2283="rejected","Rejected",IF($L2283="ignore","Ignore",IF($L2283="archive","Archive",IF($L2283="closed","Closed",IF($B2283="","Unscored",IF(AND($B2283&gt;=8,OR($H2283="",$H2283-TODAY()&lt;=14)),"P1 Apply",IF($B2283&gt;=7,"P2 Strong",IF($B2283&gt;=5,"P3 Maybe","P4 Low")))))))))))</f>
        <v/>
      </c>
      <c r="B2283" s="13" t="n">
        <v>0.82</v>
      </c>
      <c r="C2283" s="12" t="inlineStr">
        <is>
          <t>Senior/Lead</t>
        </is>
      </c>
      <c r="D2283" s="8" t="inlineStr">
        <is>
          <t>Mechatronic/Robotics Engineer</t>
        </is>
      </c>
      <c r="E2283" s="7" t="inlineStr">
        <is>
          <t>nan</t>
        </is>
      </c>
      <c r="F2283" s="8" t="inlineStr">
        <is>
          <t>Norwich, ENG, GB</t>
        </is>
      </c>
      <c r="G2283" s="8" t="n"/>
      <c r="H2283" s="14" t="n"/>
      <c r="I2283" s="15">
        <f>IF($H2283="","",$H2283-TODAY())</f>
        <v/>
      </c>
      <c r="J2283" s="16" t="inlineStr">
        <is>
          <t>Open posting</t>
        </is>
      </c>
      <c r="K2283" s="8" t="n"/>
      <c r="L2283" s="17" t="inlineStr">
        <is>
          <t>new</t>
        </is>
      </c>
      <c r="M2283" s="18" t="inlineStr"/>
      <c r="N2283" s="7" t="inlineStr">
        <is>
          <t>dd908408a6f0e85c8ad7f1c2a5594d064ddd4ba8</t>
        </is>
      </c>
      <c r="O2283" s="14" t="n">
        <v>46184</v>
      </c>
      <c r="P2283" s="7" t="inlineStr">
        <is>
          <t>jobspy</t>
        </is>
      </c>
      <c r="Q2283" s="8" t="inlineStr">
        <is>
          <t>c, data capture</t>
        </is>
      </c>
      <c r="R2283" s="8" t="inlineStr">
        <is>
          <t>Research Engineer embedded systems electronics</t>
        </is>
      </c>
      <c r="S2283" s="19" t="n"/>
      <c r="T2283" s="19" t="n"/>
      <c r="U2283" s="14" t="n">
        <v>46199</v>
      </c>
      <c r="V2283" s="7" t="n"/>
    </row>
    <row r="2284" ht="28" customHeight="1">
      <c r="A2284" s="12">
        <f>IF($L2284="applied","Applied",IF($L2284="interview","Interview",IF($L2284="offer","Offer",IF($L2284="rejected","Rejected",IF($L2284="ignore","Ignore",IF($L2284="archive","Archive",IF($L2284="closed","Closed",IF($B2284="","Unscored",IF(AND($B2284&gt;=8,OR($H2284="",$H2284-TODAY()&lt;=14)),"P1 Apply",IF($B2284&gt;=7,"P2 Strong",IF($B2284&gt;=5,"P3 Maybe","P4 Low")))))))))))</f>
        <v/>
      </c>
      <c r="B2284" s="13" t="n">
        <v>0.82</v>
      </c>
      <c r="C2284" s="12" t="inlineStr">
        <is>
          <t>Unspecified</t>
        </is>
      </c>
      <c r="D2284" s="8" t="inlineStr">
        <is>
          <t>MES Consultant</t>
        </is>
      </c>
      <c r="E2284" s="7" t="inlineStr">
        <is>
          <t>Infor</t>
        </is>
      </c>
      <c r="F2284" s="8" t="inlineStr">
        <is>
          <t>Farnborough, England, UK</t>
        </is>
      </c>
      <c r="G2284" s="8" t="n"/>
      <c r="H2284" s="14" t="n"/>
      <c r="I2284" s="15">
        <f>IF($H2284="","",$H2284-TODAY())</f>
        <v/>
      </c>
      <c r="J2284" s="16" t="inlineStr">
        <is>
          <t>Open posting</t>
        </is>
      </c>
      <c r="K2284" s="8" t="n"/>
      <c r="L2284" s="17" t="inlineStr">
        <is>
          <t>new</t>
        </is>
      </c>
      <c r="M2284" s="18" t="inlineStr"/>
      <c r="N2284" s="7" t="inlineStr">
        <is>
          <t>6ac224a5c27efd31b6d411d46d0869c95831a073</t>
        </is>
      </c>
      <c r="O2284" s="14" t="n">
        <v>46190</v>
      </c>
      <c r="P2284" s="7" t="inlineStr">
        <is>
          <t>jobspy</t>
        </is>
      </c>
      <c r="Q2284" s="8" t="inlineStr">
        <is>
          <t>sql, git, c</t>
        </is>
      </c>
      <c r="R2284" s="8" t="inlineStr">
        <is>
          <t>Graduate Technology Consultant ERP systems</t>
        </is>
      </c>
      <c r="S2284" s="19" t="n"/>
      <c r="T2284" s="19" t="n"/>
      <c r="U2284" s="14" t="n">
        <v>46199</v>
      </c>
      <c r="V2284" s="7" t="n"/>
    </row>
    <row r="2285" ht="28" customHeight="1">
      <c r="A2285" s="12">
        <f>IF($L2285="applied","Applied",IF($L2285="interview","Interview",IF($L2285="offer","Offer",IF($L2285="rejected","Rejected",IF($L2285="ignore","Ignore",IF($L2285="archive","Archive",IF($L2285="closed","Closed",IF($B2285="","Unscored",IF(AND($B2285&gt;=8,OR($H2285="",$H2285-TODAY()&lt;=14)),"P1 Apply",IF($B2285&gt;=7,"P2 Strong",IF($B2285&gt;=5,"P3 Maybe","P4 Low")))))))))))</f>
        <v/>
      </c>
      <c r="B2285" s="13" t="n">
        <v>0.82</v>
      </c>
      <c r="C2285" s="12" t="inlineStr">
        <is>
          <t>Junior</t>
        </is>
      </c>
      <c r="D2285" s="8" t="inlineStr">
        <is>
          <t>Junior Solution Architect (FTC)</t>
        </is>
      </c>
      <c r="E2285" s="7" t="inlineStr">
        <is>
          <t>FitFlop</t>
        </is>
      </c>
      <c r="F2285" s="8" t="inlineStr">
        <is>
          <t>Hammersmith, England, UK</t>
        </is>
      </c>
      <c r="G2285" s="8" t="n"/>
      <c r="H2285" s="14" t="n"/>
      <c r="I2285" s="15">
        <f>IF($H2285="","",$H2285-TODAY())</f>
        <v/>
      </c>
      <c r="J2285" s="16" t="inlineStr">
        <is>
          <t>Open posting</t>
        </is>
      </c>
      <c r="K2285" s="8" t="n"/>
      <c r="L2285" s="17" t="inlineStr">
        <is>
          <t>new</t>
        </is>
      </c>
      <c r="M2285" s="18" t="inlineStr"/>
      <c r="N2285" s="7" t="inlineStr">
        <is>
          <t>ad31c6dcd26ec214b309a69381c4263215b83e07</t>
        </is>
      </c>
      <c r="O2285" s="14" t="n">
        <v>46174</v>
      </c>
      <c r="P2285" s="7" t="inlineStr">
        <is>
          <t>jobspy</t>
        </is>
      </c>
      <c r="Q2285" s="8" t="inlineStr">
        <is>
          <t>git, c</t>
        </is>
      </c>
      <c r="R2285" s="8" t="inlineStr">
        <is>
          <t>Graduate Technology Consultant ERP systems</t>
        </is>
      </c>
      <c r="S2285" s="19" t="n"/>
      <c r="T2285" s="19" t="n"/>
      <c r="U2285" s="14" t="n">
        <v>46199</v>
      </c>
      <c r="V2285" s="7" t="n"/>
    </row>
    <row r="2286" ht="28" customHeight="1">
      <c r="A2286" s="12">
        <f>IF($L2286="applied","Applied",IF($L2286="interview","Interview",IF($L2286="offer","Offer",IF($L2286="rejected","Rejected",IF($L2286="ignore","Ignore",IF($L2286="archive","Archive",IF($L2286="closed","Closed",IF($B2286="","Unscored",IF(AND($B2286&gt;=8,OR($H2286="",$H2286-TODAY()&lt;=14)),"P1 Apply",IF($B2286&gt;=7,"P2 Strong",IF($B2286&gt;=5,"P3 Maybe","P4 Low")))))))))))</f>
        <v/>
      </c>
      <c r="B2286" s="13" t="n">
        <v>0.82</v>
      </c>
      <c r="C2286" s="12" t="inlineStr">
        <is>
          <t>Unspecified</t>
        </is>
      </c>
      <c r="D2286" s="8" t="inlineStr">
        <is>
          <t>Angular/ C# .NET Software Developer</t>
        </is>
      </c>
      <c r="E2286" s="7" t="inlineStr">
        <is>
          <t>RedRock Resourcing</t>
        </is>
      </c>
      <c r="F2286" s="8" t="inlineStr">
        <is>
          <t>Sheffield, England, UK</t>
        </is>
      </c>
      <c r="G2286" s="8" t="n"/>
      <c r="H2286" s="14" t="n"/>
      <c r="I2286" s="15">
        <f>IF($H2286="","",$H2286-TODAY())</f>
        <v/>
      </c>
      <c r="J2286" s="16" t="inlineStr">
        <is>
          <t>Open posting</t>
        </is>
      </c>
      <c r="K2286" s="8" t="inlineStr">
        <is>
          <t>filtered by keyword pre-scan</t>
        </is>
      </c>
      <c r="L2286" s="17" t="inlineStr">
        <is>
          <t>new</t>
        </is>
      </c>
      <c r="M2286" s="18" t="inlineStr"/>
      <c r="N2286" s="7" t="inlineStr">
        <is>
          <t>7a52f330b04e6a95f211cc946d30ff652f2f6ea4</t>
        </is>
      </c>
      <c r="O2286" s="14" t="n"/>
      <c r="P2286" s="7" t="inlineStr">
        <is>
          <t>jobspy</t>
        </is>
      </c>
      <c r="Q2286" s="8" t="inlineStr">
        <is>
          <t>software development</t>
        </is>
      </c>
      <c r="R2286" s="8" t="inlineStr">
        <is>
          <t>Graduate Software Developer Sheffield</t>
        </is>
      </c>
      <c r="S2286" s="19" t="n"/>
      <c r="T2286" s="19" t="n"/>
      <c r="U2286" s="14" t="n">
        <v>46192</v>
      </c>
      <c r="V2286" s="7" t="inlineStr">
        <is>
          <t>v2-cv-accuracy-13b988b18da8ea7d</t>
        </is>
      </c>
    </row>
    <row r="2287" ht="28" customHeight="1">
      <c r="A2287" s="12">
        <f>IF($L2287="applied","Applied",IF($L2287="interview","Interview",IF($L2287="offer","Offer",IF($L2287="rejected","Rejected",IF($L2287="ignore","Ignore",IF($L2287="archive","Archive",IF($L2287="closed","Closed",IF($B2287="","Unscored",IF(AND($B2287&gt;=8,OR($H2287="",$H2287-TODAY()&lt;=14)),"P1 Apply",IF($B2287&gt;=7,"P2 Strong",IF($B2287&gt;=5,"P3 Maybe","P4 Low")))))))))))</f>
        <v/>
      </c>
      <c r="B2287" s="13" t="n">
        <v>0.82</v>
      </c>
      <c r="C2287" s="12" t="inlineStr">
        <is>
          <t>Unspecified</t>
        </is>
      </c>
      <c r="D2287" s="8" t="inlineStr">
        <is>
          <t>Java Consultant</t>
        </is>
      </c>
      <c r="E2287" s="7" t="inlineStr">
        <is>
          <t>Cubestech Ltd</t>
        </is>
      </c>
      <c r="F2287" s="8" t="inlineStr">
        <is>
          <t>Bournemouth, England, UK</t>
        </is>
      </c>
      <c r="G2287" s="8" t="n"/>
      <c r="H2287" s="14" t="n"/>
      <c r="I2287" s="15">
        <f>IF($H2287="","",$H2287-TODAY())</f>
        <v/>
      </c>
      <c r="J2287" s="16" t="inlineStr">
        <is>
          <t>Open posting</t>
        </is>
      </c>
      <c r="K2287" s="8" t="inlineStr">
        <is>
          <t>filtered by keyword pre-scan</t>
        </is>
      </c>
      <c r="L2287" s="17" t="inlineStr">
        <is>
          <t>new</t>
        </is>
      </c>
      <c r="M2287" s="18" t="inlineStr"/>
      <c r="N2287" s="7" t="inlineStr">
        <is>
          <t>1e72ab33cc54a603bf93bb907b32c4257962f0e7</t>
        </is>
      </c>
      <c r="O2287" s="14" t="n">
        <v>46181</v>
      </c>
      <c r="P2287" s="7" t="inlineStr">
        <is>
          <t>jobspy</t>
        </is>
      </c>
      <c r="Q2287" s="8" t="inlineStr">
        <is>
          <t>sql</t>
        </is>
      </c>
      <c r="R2287" s="8" t="inlineStr">
        <is>
          <t>graduate Full Stack Developer</t>
        </is>
      </c>
      <c r="S2287" s="19" t="n"/>
      <c r="T2287" s="19" t="n"/>
      <c r="U2287" s="14" t="n">
        <v>46192</v>
      </c>
      <c r="V2287" s="7" t="inlineStr">
        <is>
          <t>v2-cv-accuracy-13b988b18da8ea7d</t>
        </is>
      </c>
    </row>
    <row r="2288" ht="28" customHeight="1">
      <c r="A2288" s="12">
        <f>IF($L2288="applied","Applied",IF($L2288="interview","Interview",IF($L2288="offer","Offer",IF($L2288="rejected","Rejected",IF($L2288="ignore","Ignore",IF($L2288="archive","Archive",IF($L2288="closed","Closed",IF($B2288="","Unscored",IF(AND($B2288&gt;=8,OR($H2288="",$H2288-TODAY()&lt;=14)),"P1 Apply",IF($B2288&gt;=7,"P2 Strong",IF($B2288&gt;=5,"P3 Maybe","P4 Low")))))))))))</f>
        <v/>
      </c>
      <c r="B2288" s="13" t="n">
        <v>0.82</v>
      </c>
      <c r="C2288" s="12" t="inlineStr">
        <is>
          <t>Unspecified</t>
        </is>
      </c>
      <c r="D2288" s="8" t="inlineStr">
        <is>
          <t>Data Analyst (12 month FTC)</t>
        </is>
      </c>
      <c r="E2288" s="7" t="inlineStr">
        <is>
          <t>GoCardless</t>
        </is>
      </c>
      <c r="F2288" s="8" t="inlineStr">
        <is>
          <t>Riga, Latvia</t>
        </is>
      </c>
      <c r="G2288" s="8" t="n"/>
      <c r="H2288" s="14" t="n"/>
      <c r="I2288" s="15">
        <f>IF($H2288="","",$H2288-TODAY())</f>
        <v/>
      </c>
      <c r="J2288" s="16" t="inlineStr">
        <is>
          <t>Open posting</t>
        </is>
      </c>
      <c r="K2288" s="8" t="inlineStr">
        <is>
          <t>filtered by keyword pre-scan</t>
        </is>
      </c>
      <c r="L2288" s="17" t="inlineStr">
        <is>
          <t>new</t>
        </is>
      </c>
      <c r="M2288" s="18" t="inlineStr"/>
      <c r="N2288" s="7" t="inlineStr">
        <is>
          <t>bd4806dca85e0f567dfd5e5d99422810fcf2495c</t>
        </is>
      </c>
      <c r="O2288" s="14" t="n">
        <v>46171</v>
      </c>
      <c r="P2288" s="7" t="inlineStr">
        <is>
          <t>greenhouse:gocardless</t>
        </is>
      </c>
      <c r="Q2288" s="8" t="inlineStr">
        <is>
          <t>sql</t>
        </is>
      </c>
      <c r="R2288" s="8" t="n"/>
      <c r="S2288" s="19" t="n"/>
      <c r="T2288" s="19" t="n"/>
      <c r="U2288" s="14" t="n">
        <v>46191</v>
      </c>
      <c r="V2288" s="7" t="inlineStr">
        <is>
          <t>v2-cv-accuracy-13b988b18da8ea7d</t>
        </is>
      </c>
    </row>
    <row r="2289" ht="28" customHeight="1">
      <c r="A2289" s="12">
        <f>IF($L2289="applied","Applied",IF($L2289="interview","Interview",IF($L2289="offer","Offer",IF($L2289="rejected","Rejected",IF($L2289="ignore","Ignore",IF($L2289="archive","Archive",IF($L2289="closed","Closed",IF($B2289="","Unscored",IF(AND($B2289&gt;=8,OR($H2289="",$H2289-TODAY()&lt;=14)),"P1 Apply",IF($B2289&gt;=7,"P2 Strong",IF($B2289&gt;=5,"P3 Maybe","P4 Low")))))))))))</f>
        <v/>
      </c>
      <c r="B2289" s="13" t="n">
        <v>0.82</v>
      </c>
      <c r="C2289" s="12" t="inlineStr">
        <is>
          <t>Unspecified</t>
        </is>
      </c>
      <c r="D2289" s="8" t="inlineStr">
        <is>
          <t>Product Analyst</t>
        </is>
      </c>
      <c r="E2289" s="7" t="inlineStr">
        <is>
          <t>GoCardless</t>
        </is>
      </c>
      <c r="F2289" s="8" t="inlineStr">
        <is>
          <t>Lisbon, Portugal</t>
        </is>
      </c>
      <c r="G2289" s="8" t="n"/>
      <c r="H2289" s="14" t="n"/>
      <c r="I2289" s="15">
        <f>IF($H2289="","",$H2289-TODAY())</f>
        <v/>
      </c>
      <c r="J2289" s="16" t="inlineStr">
        <is>
          <t>Open posting</t>
        </is>
      </c>
      <c r="K2289" s="8" t="inlineStr">
        <is>
          <t>filtered by keyword pre-scan</t>
        </is>
      </c>
      <c r="L2289" s="17" t="inlineStr">
        <is>
          <t>new</t>
        </is>
      </c>
      <c r="M2289" s="18" t="inlineStr"/>
      <c r="N2289" s="7" t="inlineStr">
        <is>
          <t>e07fe035435b14b8a209b998984012d06d5d2e24</t>
        </is>
      </c>
      <c r="O2289" s="14" t="n">
        <v>46161</v>
      </c>
      <c r="P2289" s="7" t="inlineStr">
        <is>
          <t>greenhouse:gocardless</t>
        </is>
      </c>
      <c r="Q2289" s="8" t="inlineStr">
        <is>
          <t>python</t>
        </is>
      </c>
      <c r="R2289" s="8" t="n"/>
      <c r="S2289" s="19" t="n"/>
      <c r="T2289" s="19" t="n"/>
      <c r="U2289" s="14" t="n">
        <v>46191</v>
      </c>
      <c r="V2289" s="7" t="inlineStr">
        <is>
          <t>v2-cv-accuracy-13b988b18da8ea7d</t>
        </is>
      </c>
    </row>
    <row r="2290" ht="28" customHeight="1">
      <c r="A2290" s="12">
        <f>IF($L2290="applied","Applied",IF($L2290="interview","Interview",IF($L2290="offer","Offer",IF($L2290="rejected","Rejected",IF($L2290="ignore","Ignore",IF($L2290="archive","Archive",IF($L2290="closed","Closed",IF($B2290="","Unscored",IF(AND($B2290&gt;=8,OR($H2290="",$H2290-TODAY()&lt;=14)),"P1 Apply",IF($B2290&gt;=7,"P2 Strong",IF($B2290&gt;=5,"P3 Maybe","P4 Low")))))))))))</f>
        <v/>
      </c>
      <c r="B2290" s="13" t="n">
        <v>0.82</v>
      </c>
      <c r="C2290" s="12" t="inlineStr">
        <is>
          <t>Senior/Lead</t>
        </is>
      </c>
      <c r="D2290" s="8" t="inlineStr">
        <is>
          <t>Customer Engineer, Digital Native</t>
        </is>
      </c>
      <c r="E2290" s="7" t="inlineStr">
        <is>
          <t>Cloudflare</t>
        </is>
      </c>
      <c r="F2290" s="8" t="inlineStr">
        <is>
          <t>Hybrid</t>
        </is>
      </c>
      <c r="G2290" s="8" t="n"/>
      <c r="H2290" s="14" t="n"/>
      <c r="I2290" s="15">
        <f>IF($H2290="","",$H2290-TODAY())</f>
        <v/>
      </c>
      <c r="J2290" s="16" t="inlineStr">
        <is>
          <t>Open posting</t>
        </is>
      </c>
      <c r="K2290" s="8" t="inlineStr">
        <is>
          <t>filtered by keyword pre-scan</t>
        </is>
      </c>
      <c r="L2290" s="17" t="inlineStr">
        <is>
          <t>new</t>
        </is>
      </c>
      <c r="M2290" s="18" t="inlineStr"/>
      <c r="N2290" s="7" t="inlineStr">
        <is>
          <t>960ec00f4e6d8c712cb9b5be5795198289d0ca92</t>
        </is>
      </c>
      <c r="O2290" s="14" t="n">
        <v>46184</v>
      </c>
      <c r="P2290" s="7" t="inlineStr">
        <is>
          <t>greenhouse:cloudflare</t>
        </is>
      </c>
      <c r="Q2290" s="8" t="inlineStr">
        <is>
          <t>git</t>
        </is>
      </c>
      <c r="R2290" s="8" t="n"/>
      <c r="S2290" s="19" t="n"/>
      <c r="T2290" s="19" t="n"/>
      <c r="U2290" s="14" t="n">
        <v>46191</v>
      </c>
      <c r="V2290" s="7" t="inlineStr">
        <is>
          <t>v2-cv-accuracy-13b988b18da8ea7d</t>
        </is>
      </c>
    </row>
    <row r="2291" ht="28" customHeight="1">
      <c r="A2291" s="12">
        <f>IF($L2291="applied","Applied",IF($L2291="interview","Interview",IF($L2291="offer","Offer",IF($L2291="rejected","Rejected",IF($L2291="ignore","Ignore",IF($L2291="archive","Archive",IF($L2291="closed","Closed",IF($B2291="","Unscored",IF(AND($B2291&gt;=8,OR($H2291="",$H2291-TODAY()&lt;=14)),"P1 Apply",IF($B2291&gt;=7,"P2 Strong",IF($B2291&gt;=5,"P3 Maybe","P4 Low")))))))))))</f>
        <v/>
      </c>
      <c r="B2291" s="13" t="n">
        <v>0.82</v>
      </c>
      <c r="C2291" s="12" t="inlineStr">
        <is>
          <t>Senior/Lead</t>
        </is>
      </c>
      <c r="D2291" s="8" t="inlineStr">
        <is>
          <t>Field Solutions Engineer</t>
        </is>
      </c>
      <c r="E2291" s="7" t="inlineStr">
        <is>
          <t>Cloudflare</t>
        </is>
      </c>
      <c r="F2291" s="8" t="inlineStr">
        <is>
          <t>Hybrid</t>
        </is>
      </c>
      <c r="G2291" s="8" t="n"/>
      <c r="H2291" s="14" t="n"/>
      <c r="I2291" s="15">
        <f>IF($H2291="","",$H2291-TODAY())</f>
        <v/>
      </c>
      <c r="J2291" s="16" t="inlineStr">
        <is>
          <t>Open posting</t>
        </is>
      </c>
      <c r="K2291" s="8" t="inlineStr">
        <is>
          <t>filtered by keyword pre-scan</t>
        </is>
      </c>
      <c r="L2291" s="17" t="inlineStr">
        <is>
          <t>new</t>
        </is>
      </c>
      <c r="M2291" s="18" t="inlineStr"/>
      <c r="N2291" s="7" t="inlineStr">
        <is>
          <t>fad0e152765ad0869b104f3588a5f408f728b322</t>
        </is>
      </c>
      <c r="O2291" s="14" t="n">
        <v>46174</v>
      </c>
      <c r="P2291" s="7" t="inlineStr">
        <is>
          <t>greenhouse:cloudflare</t>
        </is>
      </c>
      <c r="Q2291" s="8" t="inlineStr">
        <is>
          <t>software development</t>
        </is>
      </c>
      <c r="R2291" s="8" t="n"/>
      <c r="S2291" s="19" t="n"/>
      <c r="T2291" s="19" t="n"/>
      <c r="U2291" s="14" t="n">
        <v>46191</v>
      </c>
      <c r="V2291" s="7" t="inlineStr">
        <is>
          <t>v2-cv-accuracy-13b988b18da8ea7d</t>
        </is>
      </c>
    </row>
    <row r="2292" ht="28" customHeight="1">
      <c r="A2292" s="12">
        <f>IF($L2292="applied","Applied",IF($L2292="interview","Interview",IF($L2292="offer","Offer",IF($L2292="rejected","Rejected",IF($L2292="ignore","Ignore",IF($L2292="archive","Archive",IF($L2292="closed","Closed",IF($B2292="","Unscored",IF(AND($B2292&gt;=8,OR($H2292="",$H2292-TODAY()&lt;=14)),"P1 Apply",IF($B2292&gt;=7,"P2 Strong",IF($B2292&gt;=5,"P3 Maybe","P4 Low")))))))))))</f>
        <v/>
      </c>
      <c r="B2292" s="13" t="n">
        <v>0.82</v>
      </c>
      <c r="C2292" s="12" t="inlineStr">
        <is>
          <t>Unspecified</t>
        </is>
      </c>
      <c r="D2292" s="8" t="inlineStr">
        <is>
          <t>Field Solutions Engineer</t>
        </is>
      </c>
      <c r="E2292" s="7" t="inlineStr">
        <is>
          <t>Cloudflare</t>
        </is>
      </c>
      <c r="F2292" s="8" t="inlineStr">
        <is>
          <t>Hybrid</t>
        </is>
      </c>
      <c r="G2292" s="8" t="n"/>
      <c r="H2292" s="14" t="n"/>
      <c r="I2292" s="15">
        <f>IF($H2292="","",$H2292-TODAY())</f>
        <v/>
      </c>
      <c r="J2292" s="16" t="inlineStr">
        <is>
          <t>Open posting</t>
        </is>
      </c>
      <c r="K2292" s="8" t="inlineStr">
        <is>
          <t>filtered by keyword pre-scan</t>
        </is>
      </c>
      <c r="L2292" s="17" t="inlineStr">
        <is>
          <t>new</t>
        </is>
      </c>
      <c r="M2292" s="18" t="inlineStr"/>
      <c r="N2292" s="7" t="inlineStr">
        <is>
          <t>564d236d1e4bedfb9f107cfd347b380f410a4f13</t>
        </is>
      </c>
      <c r="O2292" s="14" t="n">
        <v>46174</v>
      </c>
      <c r="P2292" s="7" t="inlineStr">
        <is>
          <t>greenhouse:cloudflare</t>
        </is>
      </c>
      <c r="Q2292" s="8" t="inlineStr">
        <is>
          <t>software development</t>
        </is>
      </c>
      <c r="R2292" s="8" t="n"/>
      <c r="S2292" s="19" t="n"/>
      <c r="T2292" s="19" t="n"/>
      <c r="U2292" s="14" t="n">
        <v>46191</v>
      </c>
      <c r="V2292" s="7" t="inlineStr">
        <is>
          <t>v2-cv-accuracy-13b988b18da8ea7d</t>
        </is>
      </c>
    </row>
    <row r="2293" ht="28" customHeight="1">
      <c r="A2293" s="12">
        <f>IF($L2293="applied","Applied",IF($L2293="interview","Interview",IF($L2293="offer","Offer",IF($L2293="rejected","Rejected",IF($L2293="ignore","Ignore",IF($L2293="archive","Archive",IF($L2293="closed","Closed",IF($B2293="","Unscored",IF(AND($B2293&gt;=8,OR($H2293="",$H2293-TODAY()&lt;=14)),"P1 Apply",IF($B2293&gt;=7,"P2 Strong",IF($B2293&gt;=5,"P3 Maybe","P4 Low")))))))))))</f>
        <v/>
      </c>
      <c r="B2293" s="13" t="n">
        <v>0.82</v>
      </c>
      <c r="C2293" s="12" t="inlineStr">
        <is>
          <t>Senior/Lead</t>
        </is>
      </c>
      <c r="D2293" s="8" t="inlineStr">
        <is>
          <t>Field Solutions Engineer Brazil (US based)</t>
        </is>
      </c>
      <c r="E2293" s="7" t="inlineStr">
        <is>
          <t>Cloudflare</t>
        </is>
      </c>
      <c r="F2293" s="8" t="inlineStr">
        <is>
          <t>Hybrid</t>
        </is>
      </c>
      <c r="G2293" s="8" t="n"/>
      <c r="H2293" s="14" t="n"/>
      <c r="I2293" s="15">
        <f>IF($H2293="","",$H2293-TODAY())</f>
        <v/>
      </c>
      <c r="J2293" s="16" t="inlineStr">
        <is>
          <t>Open posting</t>
        </is>
      </c>
      <c r="K2293" s="8" t="inlineStr">
        <is>
          <t>filtered by keyword pre-scan</t>
        </is>
      </c>
      <c r="L2293" s="17" t="inlineStr">
        <is>
          <t>new</t>
        </is>
      </c>
      <c r="M2293" s="18" t="inlineStr"/>
      <c r="N2293" s="7" t="inlineStr">
        <is>
          <t>65bdee8e6ae286287fc0d478282ccc53335fded1</t>
        </is>
      </c>
      <c r="O2293" s="14" t="n">
        <v>46175</v>
      </c>
      <c r="P2293" s="7" t="inlineStr">
        <is>
          <t>greenhouse:cloudflare</t>
        </is>
      </c>
      <c r="Q2293" s="8" t="inlineStr">
        <is>
          <t>software development</t>
        </is>
      </c>
      <c r="R2293" s="8" t="n"/>
      <c r="S2293" s="19" t="n"/>
      <c r="T2293" s="19" t="n"/>
      <c r="U2293" s="14" t="n">
        <v>46191</v>
      </c>
      <c r="V2293" s="7" t="inlineStr">
        <is>
          <t>v2-cv-accuracy-13b988b18da8ea7d</t>
        </is>
      </c>
    </row>
    <row r="2294" ht="28" customHeight="1">
      <c r="A2294" s="12">
        <f>IF($L2294="applied","Applied",IF($L2294="interview","Interview",IF($L2294="offer","Offer",IF($L2294="rejected","Rejected",IF($L2294="ignore","Ignore",IF($L2294="archive","Archive",IF($L2294="closed","Closed",IF($B2294="","Unscored",IF(AND($B2294&gt;=8,OR($H2294="",$H2294-TODAY()&lt;=14)),"P1 Apply",IF($B2294&gt;=7,"P2 Strong",IF($B2294&gt;=5,"P3 Maybe","P4 Low")))))))))))</f>
        <v/>
      </c>
      <c r="B2294" s="13" t="n">
        <v>0.82</v>
      </c>
      <c r="C2294" s="12" t="inlineStr">
        <is>
          <t>Mid-level</t>
        </is>
      </c>
      <c r="D2294" s="8" t="inlineStr">
        <is>
          <t>Solutions Engineer</t>
        </is>
      </c>
      <c r="E2294" s="7" t="inlineStr">
        <is>
          <t>Cloudflare</t>
        </is>
      </c>
      <c r="F2294" s="8" t="inlineStr">
        <is>
          <t>Distributed</t>
        </is>
      </c>
      <c r="G2294" s="8" t="n"/>
      <c r="H2294" s="14" t="n"/>
      <c r="I2294" s="15">
        <f>IF($H2294="","",$H2294-TODAY())</f>
        <v/>
      </c>
      <c r="J2294" s="16" t="inlineStr">
        <is>
          <t>Open posting</t>
        </is>
      </c>
      <c r="K2294" s="8" t="inlineStr">
        <is>
          <t>filtered by keyword pre-scan</t>
        </is>
      </c>
      <c r="L2294" s="17" t="inlineStr">
        <is>
          <t>new</t>
        </is>
      </c>
      <c r="M2294" s="18" t="inlineStr"/>
      <c r="N2294" s="7" t="inlineStr">
        <is>
          <t>a247fafdbcec7cc29a5a26a3ac3f521383b37b41</t>
        </is>
      </c>
      <c r="O2294" s="14" t="n">
        <v>46181</v>
      </c>
      <c r="P2294" s="7" t="inlineStr">
        <is>
          <t>greenhouse:cloudflare</t>
        </is>
      </c>
      <c r="Q2294" s="8" t="inlineStr">
        <is>
          <t>software development</t>
        </is>
      </c>
      <c r="R2294" s="8" t="n"/>
      <c r="S2294" s="19" t="n"/>
      <c r="T2294" s="19" t="n"/>
      <c r="U2294" s="14" t="n">
        <v>46191</v>
      </c>
      <c r="V2294" s="7" t="inlineStr">
        <is>
          <t>v2-cv-accuracy-13b988b18da8ea7d</t>
        </is>
      </c>
    </row>
    <row r="2295" ht="28" customHeight="1">
      <c r="A2295" s="12">
        <f>IF($L2295="applied","Applied",IF($L2295="interview","Interview",IF($L2295="offer","Offer",IF($L2295="rejected","Rejected",IF($L2295="ignore","Ignore",IF($L2295="archive","Archive",IF($L2295="closed","Closed",IF($B2295="","Unscored",IF(AND($B2295&gt;=8,OR($H2295="",$H2295-TODAY()&lt;=14)),"P1 Apply",IF($B2295&gt;=7,"P2 Strong",IF($B2295&gt;=5,"P3 Maybe","P4 Low")))))))))))</f>
        <v/>
      </c>
      <c r="B2295" s="13" t="n">
        <v>0.82</v>
      </c>
      <c r="C2295" s="12" t="inlineStr">
        <is>
          <t>Unspecified</t>
        </is>
      </c>
      <c r="D2295" s="8" t="inlineStr">
        <is>
          <t>Solutions Engineer, iGaming</t>
        </is>
      </c>
      <c r="E2295" s="7" t="inlineStr">
        <is>
          <t>Cloudflare</t>
        </is>
      </c>
      <c r="F2295" s="8" t="inlineStr">
        <is>
          <t>Hybrid</t>
        </is>
      </c>
      <c r="G2295" s="8" t="n"/>
      <c r="H2295" s="14" t="n"/>
      <c r="I2295" s="15">
        <f>IF($H2295="","",$H2295-TODAY())</f>
        <v/>
      </c>
      <c r="J2295" s="16" t="inlineStr">
        <is>
          <t>Open posting</t>
        </is>
      </c>
      <c r="K2295" s="8" t="inlineStr">
        <is>
          <t>filtered by keyword pre-scan</t>
        </is>
      </c>
      <c r="L2295" s="17" t="inlineStr">
        <is>
          <t>new</t>
        </is>
      </c>
      <c r="M2295" s="18" t="inlineStr"/>
      <c r="N2295" s="7" t="inlineStr">
        <is>
          <t>9b368d120a2f9cc3921c5daa7f881362c68205b9</t>
        </is>
      </c>
      <c r="O2295" s="14" t="n">
        <v>46171</v>
      </c>
      <c r="P2295" s="7" t="inlineStr">
        <is>
          <t>greenhouse:cloudflare</t>
        </is>
      </c>
      <c r="Q2295" s="8" t="inlineStr">
        <is>
          <t>software development</t>
        </is>
      </c>
      <c r="R2295" s="8" t="n"/>
      <c r="S2295" s="19" t="n"/>
      <c r="T2295" s="19" t="n"/>
      <c r="U2295" s="14" t="n">
        <v>46191</v>
      </c>
      <c r="V2295" s="7" t="inlineStr">
        <is>
          <t>v2-cv-accuracy-13b988b18da8ea7d</t>
        </is>
      </c>
    </row>
    <row r="2296" ht="28" customHeight="1">
      <c r="A2296" s="12">
        <f>IF($L2296="applied","Applied",IF($L2296="interview","Interview",IF($L2296="offer","Offer",IF($L2296="rejected","Rejected",IF($L2296="ignore","Ignore",IF($L2296="archive","Archive",IF($L2296="closed","Closed",IF($B2296="","Unscored",IF(AND($B2296&gt;=8,OR($H2296="",$H2296-TODAY()&lt;=14)),"P1 Apply",IF($B2296&gt;=7,"P2 Strong",IF($B2296&gt;=5,"P3 Maybe","P4 Low")))))))))))</f>
        <v/>
      </c>
      <c r="B2296" s="13" t="n">
        <v>0.82</v>
      </c>
      <c r="C2296" s="12" t="inlineStr">
        <is>
          <t>Graduate/Entry</t>
        </is>
      </c>
      <c r="D2296" s="8" t="inlineStr">
        <is>
          <t>Graduate STEM Developer (Autumn 2026)</t>
        </is>
      </c>
      <c r="E2296" s="7" t="inlineStr">
        <is>
          <t>Data Intellect</t>
        </is>
      </c>
      <c r="F2296" s="8" t="inlineStr">
        <is>
          <t>Belfast, NIR, GB</t>
        </is>
      </c>
      <c r="G2296" s="8" t="n"/>
      <c r="H2296" s="14" t="n"/>
      <c r="I2296" s="15">
        <f>IF($H2296="","",$H2296-TODAY())</f>
        <v/>
      </c>
      <c r="J2296" s="16" t="inlineStr">
        <is>
          <t>Open posting</t>
        </is>
      </c>
      <c r="K2296" s="8" t="inlineStr">
        <is>
          <t>filtered by keyword pre-scan</t>
        </is>
      </c>
      <c r="L2296" s="17" t="inlineStr">
        <is>
          <t>new</t>
        </is>
      </c>
      <c r="M2296" s="18" t="inlineStr"/>
      <c r="N2296" s="7" t="inlineStr">
        <is>
          <t>263644724ed6586af6574a0094e541709f141b27</t>
        </is>
      </c>
      <c r="O2296" s="14" t="n">
        <v>46190</v>
      </c>
      <c r="P2296" s="7" t="inlineStr">
        <is>
          <t>jobspy</t>
        </is>
      </c>
      <c r="Q2296" s="8" t="inlineStr">
        <is>
          <t>software development</t>
        </is>
      </c>
      <c r="R2296" s="8" t="inlineStr">
        <is>
          <t>Graduate Software Developer</t>
        </is>
      </c>
      <c r="S2296" s="19" t="n"/>
      <c r="T2296" s="19" t="n"/>
      <c r="U2296" s="14" t="n">
        <v>46191</v>
      </c>
      <c r="V2296" s="7" t="inlineStr">
        <is>
          <t>v2-cv-accuracy-13b988b18da8ea7d</t>
        </is>
      </c>
    </row>
    <row r="2297" ht="28" customHeight="1">
      <c r="A2297" s="12">
        <f>IF($L2297="applied","Applied",IF($L2297="interview","Interview",IF($L2297="offer","Offer",IF($L2297="rejected","Rejected",IF($L2297="ignore","Ignore",IF($L2297="archive","Archive",IF($L2297="closed","Closed",IF($B2297="","Unscored",IF(AND($B2297&gt;=8,OR($H2297="",$H2297-TODAY()&lt;=14)),"P1 Apply",IF($B2297&gt;=7,"P2 Strong",IF($B2297&gt;=5,"P3 Maybe","P4 Low")))))))))))</f>
        <v/>
      </c>
      <c r="B2297" s="13" t="n">
        <v>0.82</v>
      </c>
      <c r="C2297" s="12" t="inlineStr">
        <is>
          <t>Graduate/Entry</t>
        </is>
      </c>
      <c r="D2297" s="8" t="inlineStr">
        <is>
          <t>Software Developer Graduate</t>
        </is>
      </c>
      <c r="E2297" s="7" t="inlineStr">
        <is>
          <t>AVEVA</t>
        </is>
      </c>
      <c r="F2297" s="8" t="inlineStr">
        <is>
          <t>Cambridge, England, UK</t>
        </is>
      </c>
      <c r="G2297" s="8" t="n"/>
      <c r="H2297" s="14" t="n"/>
      <c r="I2297" s="15">
        <f>IF($H2297="","",$H2297-TODAY())</f>
        <v/>
      </c>
      <c r="J2297" s="16" t="inlineStr">
        <is>
          <t>Open posting</t>
        </is>
      </c>
      <c r="K2297" s="8" t="inlineStr">
        <is>
          <t>filtered by keyword pre-scan</t>
        </is>
      </c>
      <c r="L2297" s="17" t="inlineStr">
        <is>
          <t>new</t>
        </is>
      </c>
      <c r="M2297" s="18" t="inlineStr"/>
      <c r="N2297" s="7" t="inlineStr">
        <is>
          <t>bbe36cc02a27dcf9724eee644d64299fffb27c85</t>
        </is>
      </c>
      <c r="O2297" s="14" t="n">
        <v>46181</v>
      </c>
      <c r="P2297" s="7" t="inlineStr">
        <is>
          <t>jobspy</t>
        </is>
      </c>
      <c r="Q2297" s="8" t="inlineStr">
        <is>
          <t>javascript</t>
        </is>
      </c>
      <c r="R2297" s="8" t="inlineStr">
        <is>
          <t>Graduate Software Developer</t>
        </is>
      </c>
      <c r="S2297" s="19" t="n"/>
      <c r="T2297" s="19" t="n"/>
      <c r="U2297" s="14" t="n">
        <v>46191</v>
      </c>
      <c r="V2297" s="7" t="inlineStr">
        <is>
          <t>v2-cv-accuracy-13b988b18da8ea7d</t>
        </is>
      </c>
    </row>
    <row r="2298" ht="28" customHeight="1">
      <c r="A2298" s="12">
        <f>IF($L2298="applied","Applied",IF($L2298="interview","Interview",IF($L2298="offer","Offer",IF($L2298="rejected","Rejected",IF($L2298="ignore","Ignore",IF($L2298="archive","Archive",IF($L2298="closed","Closed",IF($B2298="","Unscored",IF(AND($B2298&gt;=8,OR($H2298="",$H2298-TODAY()&lt;=14)),"P1 Apply",IF($B2298&gt;=7,"P2 Strong",IF($B2298&gt;=5,"P3 Maybe","P4 Low")))))))))))</f>
        <v/>
      </c>
      <c r="B2298" s="13" t="n">
        <v>0.82</v>
      </c>
      <c r="C2298" s="12" t="inlineStr">
        <is>
          <t>Junior</t>
        </is>
      </c>
      <c r="D2298" s="8" t="inlineStr">
        <is>
          <t>Java Backend with Microservices</t>
        </is>
      </c>
      <c r="E2298" s="7" t="inlineStr">
        <is>
          <t>Net2Source (N2S)</t>
        </is>
      </c>
      <c r="F2298" s="8" t="inlineStr">
        <is>
          <t>Sheffield, England, UK</t>
        </is>
      </c>
      <c r="G2298" s="8" t="n"/>
      <c r="H2298" s="14" t="n"/>
      <c r="I2298" s="15">
        <f>IF($H2298="","",$H2298-TODAY())</f>
        <v/>
      </c>
      <c r="J2298" s="16" t="inlineStr">
        <is>
          <t>Open posting</t>
        </is>
      </c>
      <c r="K2298" s="8" t="inlineStr">
        <is>
          <t>filtered by keyword pre-scan</t>
        </is>
      </c>
      <c r="L2298" s="17" t="inlineStr">
        <is>
          <t>new</t>
        </is>
      </c>
      <c r="M2298" s="18" t="inlineStr"/>
      <c r="N2298" s="7" t="inlineStr">
        <is>
          <t>7b5c5878205db40cb7ff49cd333a8c9c89b07213</t>
        </is>
      </c>
      <c r="O2298" s="14" t="n">
        <v>46189</v>
      </c>
      <c r="P2298" s="7" t="inlineStr">
        <is>
          <t>jobspy</t>
        </is>
      </c>
      <c r="Q2298" s="8" t="inlineStr">
        <is>
          <t>software development</t>
        </is>
      </c>
      <c r="R2298" s="8" t="inlineStr">
        <is>
          <t>Graduate Software Developer Sheffield</t>
        </is>
      </c>
      <c r="S2298" s="19" t="n"/>
      <c r="T2298" s="19" t="n"/>
      <c r="U2298" s="14" t="n">
        <v>46191</v>
      </c>
      <c r="V2298" s="7" t="inlineStr">
        <is>
          <t>v2-cv-accuracy-13b988b18da8ea7d</t>
        </is>
      </c>
    </row>
    <row r="2299" ht="28" customHeight="1">
      <c r="A2299" s="12">
        <f>IF($L2299="applied","Applied",IF($L2299="interview","Interview",IF($L2299="offer","Offer",IF($L2299="rejected","Rejected",IF($L2299="ignore","Ignore",IF($L2299="archive","Archive",IF($L2299="closed","Closed",IF($B2299="","Unscored",IF(AND($B2299&gt;=8,OR($H2299="",$H2299-TODAY()&lt;=14)),"P1 Apply",IF($B2299&gt;=7,"P2 Strong",IF($B2299&gt;=5,"P3 Maybe","P4 Low")))))))))))</f>
        <v/>
      </c>
      <c r="B2299" s="13" t="n">
        <v>0.82</v>
      </c>
      <c r="C2299" s="12" t="inlineStr">
        <is>
          <t>Unspecified</t>
        </is>
      </c>
      <c r="D2299" s="8" t="inlineStr">
        <is>
          <t>Angular/ C# .NET Software Developer</t>
        </is>
      </c>
      <c r="E2299" s="7" t="inlineStr">
        <is>
          <t>RedRock Resourcing</t>
        </is>
      </c>
      <c r="F2299" s="8" t="inlineStr">
        <is>
          <t>Sheffield, England, UK</t>
        </is>
      </c>
      <c r="G2299" s="8" t="n"/>
      <c r="H2299" s="14" t="n"/>
      <c r="I2299" s="15">
        <f>IF($H2299="","",$H2299-TODAY())</f>
        <v/>
      </c>
      <c r="J2299" s="16" t="inlineStr">
        <is>
          <t>Open posting</t>
        </is>
      </c>
      <c r="K2299" s="8" t="inlineStr">
        <is>
          <t>filtered by keyword pre-scan</t>
        </is>
      </c>
      <c r="L2299" s="17" t="inlineStr">
        <is>
          <t>new</t>
        </is>
      </c>
      <c r="M2299" s="18" t="inlineStr"/>
      <c r="N2299" s="7" t="inlineStr">
        <is>
          <t>0babad285cb30751d73b46840aa3ec73ef42ff69</t>
        </is>
      </c>
      <c r="O2299" s="14" t="n">
        <v>46185</v>
      </c>
      <c r="P2299" s="7" t="inlineStr">
        <is>
          <t>jobspy</t>
        </is>
      </c>
      <c r="Q2299" s="8" t="inlineStr">
        <is>
          <t>software development</t>
        </is>
      </c>
      <c r="R2299" s="8" t="inlineStr">
        <is>
          <t>Graduate Software Developer Sheffield</t>
        </is>
      </c>
      <c r="S2299" s="19" t="n"/>
      <c r="T2299" s="19" t="n"/>
      <c r="U2299" s="14" t="n">
        <v>46191</v>
      </c>
      <c r="V2299" s="7" t="inlineStr">
        <is>
          <t>v2-cv-accuracy-13b988b18da8ea7d</t>
        </is>
      </c>
    </row>
    <row r="2300" ht="28" customHeight="1">
      <c r="A2300" s="12">
        <f>IF($L2300="applied","Applied",IF($L2300="interview","Interview",IF($L2300="offer","Offer",IF($L2300="rejected","Rejected",IF($L2300="ignore","Ignore",IF($L2300="archive","Archive",IF($L2300="closed","Closed",IF($B2300="","Unscored",IF(AND($B2300&gt;=8,OR($H2300="",$H2300-TODAY()&lt;=14)),"P1 Apply",IF($B2300&gt;=7,"P2 Strong",IF($B2300&gt;=5,"P3 Maybe","P4 Low")))))))))))</f>
        <v/>
      </c>
      <c r="B2300" s="13" t="n">
        <v>0.82</v>
      </c>
      <c r="C2300" s="12" t="inlineStr">
        <is>
          <t>Graduate/Entry</t>
        </is>
      </c>
      <c r="D2300" s="8" t="inlineStr">
        <is>
          <t>Graduate Software Engineer</t>
        </is>
      </c>
      <c r="E2300" s="7" t="inlineStr">
        <is>
          <t>Fyous</t>
        </is>
      </c>
      <c r="F2300" s="8" t="inlineStr">
        <is>
          <t>Sheffield, England, UK</t>
        </is>
      </c>
      <c r="G2300" s="8" t="n"/>
      <c r="H2300" s="14" t="n"/>
      <c r="I2300" s="15">
        <f>IF($H2300="","",$H2300-TODAY())</f>
        <v/>
      </c>
      <c r="J2300" s="16" t="inlineStr">
        <is>
          <t>Open posting</t>
        </is>
      </c>
      <c r="K2300" s="8" t="inlineStr">
        <is>
          <t>filtered by keyword pre-scan</t>
        </is>
      </c>
      <c r="L2300" s="17" t="inlineStr">
        <is>
          <t>new</t>
        </is>
      </c>
      <c r="M2300" s="18" t="inlineStr"/>
      <c r="N2300" s="7" t="inlineStr">
        <is>
          <t>0f23547176929b8d40676d83a06cd6af2550fc08</t>
        </is>
      </c>
      <c r="O2300" s="14" t="n">
        <v>46175</v>
      </c>
      <c r="P2300" s="7" t="inlineStr">
        <is>
          <t>jobspy</t>
        </is>
      </c>
      <c r="Q2300" s="8" t="inlineStr">
        <is>
          <t>git</t>
        </is>
      </c>
      <c r="R2300" s="8" t="inlineStr">
        <is>
          <t>Graduate Software Developer Sheffield</t>
        </is>
      </c>
      <c r="S2300" s="19" t="n"/>
      <c r="T2300" s="19" t="n"/>
      <c r="U2300" s="14" t="n">
        <v>46191</v>
      </c>
      <c r="V2300" s="7" t="inlineStr">
        <is>
          <t>v2-cv-accuracy-13b988b18da8ea7d</t>
        </is>
      </c>
    </row>
    <row r="2301" ht="28" customHeight="1">
      <c r="A2301" s="12">
        <f>IF($L2301="applied","Applied",IF($L2301="interview","Interview",IF($L2301="offer","Offer",IF($L2301="rejected","Rejected",IF($L2301="ignore","Ignore",IF($L2301="archive","Archive",IF($L2301="closed","Closed",IF($B2301="","Unscored",IF(AND($B2301&gt;=8,OR($H2301="",$H2301-TODAY()&lt;=14)),"P1 Apply",IF($B2301&gt;=7,"P2 Strong",IF($B2301&gt;=5,"P3 Maybe","P4 Low")))))))))))</f>
        <v/>
      </c>
      <c r="B2301" s="13" t="n">
        <v>0.82</v>
      </c>
      <c r="C2301" s="12" t="inlineStr">
        <is>
          <t>Mid-level</t>
        </is>
      </c>
      <c r="D2301" s="8" t="inlineStr">
        <is>
          <t>Software Developer</t>
        </is>
      </c>
      <c r="E2301" s="7" t="inlineStr">
        <is>
          <t>LabLogic Systems</t>
        </is>
      </c>
      <c r="F2301" s="8" t="inlineStr">
        <is>
          <t>Sheffield, England, UK</t>
        </is>
      </c>
      <c r="G2301" s="8" t="n"/>
      <c r="H2301" s="14" t="n"/>
      <c r="I2301" s="15">
        <f>IF($H2301="","",$H2301-TODAY())</f>
        <v/>
      </c>
      <c r="J2301" s="16" t="inlineStr">
        <is>
          <t>Open posting</t>
        </is>
      </c>
      <c r="K2301" s="8" t="inlineStr">
        <is>
          <t>filtered by keyword pre-scan</t>
        </is>
      </c>
      <c r="L2301" s="17" t="inlineStr">
        <is>
          <t>new</t>
        </is>
      </c>
      <c r="M2301" s="18" t="inlineStr"/>
      <c r="N2301" s="7" t="inlineStr">
        <is>
          <t>11c3d93181adb48cee8132df467ef762a3bb241f</t>
        </is>
      </c>
      <c r="O2301" s="14" t="n">
        <v>46168</v>
      </c>
      <c r="P2301" s="7" t="inlineStr">
        <is>
          <t>jobspy</t>
        </is>
      </c>
      <c r="Q2301" s="8" t="inlineStr">
        <is>
          <t>sql</t>
        </is>
      </c>
      <c r="R2301" s="8" t="inlineStr">
        <is>
          <t>Graduate Software Developer Sheffield</t>
        </is>
      </c>
      <c r="S2301" s="19" t="n"/>
      <c r="T2301" s="19" t="n"/>
      <c r="U2301" s="14" t="n">
        <v>46191</v>
      </c>
      <c r="V2301" s="7" t="inlineStr">
        <is>
          <t>v2-cv-accuracy-13b988b18da8ea7d</t>
        </is>
      </c>
    </row>
    <row r="2302" ht="28" customHeight="1">
      <c r="A2302" s="12">
        <f>IF($L2302="applied","Applied",IF($L2302="interview","Interview",IF($L2302="offer","Offer",IF($L2302="rejected","Rejected",IF($L2302="ignore","Ignore",IF($L2302="archive","Archive",IF($L2302="closed","Closed",IF($B2302="","Unscored",IF(AND($B2302&gt;=8,OR($H2302="",$H2302-TODAY()&lt;=14)),"P1 Apply",IF($B2302&gt;=7,"P2 Strong",IF($B2302&gt;=5,"P3 Maybe","P4 Low")))))))))))</f>
        <v/>
      </c>
      <c r="B2302" s="13" t="n">
        <v>0.82</v>
      </c>
      <c r="C2302" s="12" t="inlineStr">
        <is>
          <t>Junior</t>
        </is>
      </c>
      <c r="D2302" s="8" t="inlineStr">
        <is>
          <t>Junior Software Engineer</t>
        </is>
      </c>
      <c r="E2302" s="7" t="inlineStr">
        <is>
          <t>Haystack</t>
        </is>
      </c>
      <c r="F2302" s="8" t="inlineStr">
        <is>
          <t>London, England, UK</t>
        </is>
      </c>
      <c r="G2302" s="8" t="n"/>
      <c r="H2302" s="14" t="n"/>
      <c r="I2302" s="15">
        <f>IF($H2302="","",$H2302-TODAY())</f>
        <v/>
      </c>
      <c r="J2302" s="16" t="inlineStr">
        <is>
          <t>Open posting</t>
        </is>
      </c>
      <c r="K2302" s="8" t="inlineStr">
        <is>
          <t>filtered by keyword pre-scan</t>
        </is>
      </c>
      <c r="L2302" s="17" t="inlineStr">
        <is>
          <t>new</t>
        </is>
      </c>
      <c r="M2302" s="18" t="inlineStr"/>
      <c r="N2302" s="7" t="inlineStr">
        <is>
          <t>42a65fa1f148dd64647aed52e4ef0290832a16c0</t>
        </is>
      </c>
      <c r="O2302" s="14" t="n">
        <v>46189</v>
      </c>
      <c r="P2302" s="7" t="inlineStr">
        <is>
          <t>jobspy</t>
        </is>
      </c>
      <c r="Q2302" s="8" t="inlineStr">
        <is>
          <t>software development</t>
        </is>
      </c>
      <c r="R2302" s="8" t="inlineStr">
        <is>
          <t>junior Graduate Software Developer</t>
        </is>
      </c>
      <c r="S2302" s="19" t="n"/>
      <c r="T2302" s="19" t="n"/>
      <c r="U2302" s="14" t="n">
        <v>46191</v>
      </c>
      <c r="V2302" s="7" t="inlineStr">
        <is>
          <t>v2-cv-accuracy-13b988b18da8ea7d</t>
        </is>
      </c>
    </row>
    <row r="2303" ht="28" customHeight="1">
      <c r="A2303" s="12">
        <f>IF($L2303="applied","Applied",IF($L2303="interview","Interview",IF($L2303="offer","Offer",IF($L2303="rejected","Rejected",IF($L2303="ignore","Ignore",IF($L2303="archive","Archive",IF($L2303="closed","Closed",IF($B2303="","Unscored",IF(AND($B2303&gt;=8,OR($H2303="",$H2303-TODAY()&lt;=14)),"P1 Apply",IF($B2303&gt;=7,"P2 Strong",IF($B2303&gt;=5,"P3 Maybe","P4 Low")))))))))))</f>
        <v/>
      </c>
      <c r="B2303" s="13" t="n">
        <v>0.82</v>
      </c>
      <c r="C2303" s="12" t="inlineStr">
        <is>
          <t>Unspecified</t>
        </is>
      </c>
      <c r="D2303" s="8" t="inlineStr">
        <is>
          <t>Web Developer (HTML,CSS) | Remote</t>
        </is>
      </c>
      <c r="E2303" s="7" t="inlineStr">
        <is>
          <t>Crossing Hurdles</t>
        </is>
      </c>
      <c r="F2303" s="8" t="inlineStr"/>
      <c r="G2303" s="8" t="n"/>
      <c r="H2303" s="14" t="n"/>
      <c r="I2303" s="15">
        <f>IF($H2303="","",$H2303-TODAY())</f>
        <v/>
      </c>
      <c r="J2303" s="16" t="inlineStr">
        <is>
          <t>Open posting</t>
        </is>
      </c>
      <c r="K2303" s="8" t="inlineStr">
        <is>
          <t>filtered by keyword pre-scan</t>
        </is>
      </c>
      <c r="L2303" s="17" t="inlineStr">
        <is>
          <t>new</t>
        </is>
      </c>
      <c r="M2303" s="18" t="inlineStr"/>
      <c r="N2303" s="7" t="inlineStr">
        <is>
          <t>55619277289d1d356884c4ab2d6d82e5adf03ba3</t>
        </is>
      </c>
      <c r="O2303" s="14" t="n">
        <v>46188</v>
      </c>
      <c r="P2303" s="7" t="inlineStr">
        <is>
          <t>jobspy</t>
        </is>
      </c>
      <c r="Q2303" s="8" t="inlineStr">
        <is>
          <t>javascript</t>
        </is>
      </c>
      <c r="R2303" s="8" t="inlineStr">
        <is>
          <t>junior Graduate Software Developer</t>
        </is>
      </c>
      <c r="S2303" s="19" t="n"/>
      <c r="T2303" s="19" t="n"/>
      <c r="U2303" s="14" t="n">
        <v>46191</v>
      </c>
      <c r="V2303" s="7" t="inlineStr">
        <is>
          <t>v2-cv-accuracy-13b988b18da8ea7d</t>
        </is>
      </c>
    </row>
    <row r="2304" ht="28" customHeight="1">
      <c r="A2304" s="12">
        <f>IF($L2304="applied","Applied",IF($L2304="interview","Interview",IF($L2304="offer","Offer",IF($L2304="rejected","Rejected",IF($L2304="ignore","Ignore",IF($L2304="archive","Archive",IF($L2304="closed","Closed",IF($B2304="","Unscored",IF(AND($B2304&gt;=8,OR($H2304="",$H2304-TODAY()&lt;=14)),"P1 Apply",IF($B2304&gt;=7,"P2 Strong",IF($B2304&gt;=5,"P3 Maybe","P4 Low")))))))))))</f>
        <v/>
      </c>
      <c r="B2304" s="13" t="n">
        <v>0.82</v>
      </c>
      <c r="C2304" s="12" t="inlineStr">
        <is>
          <t>Graduate/Entry</t>
        </is>
      </c>
      <c r="D2304" s="8" t="inlineStr">
        <is>
          <t>ML Researcher (PhD Entry-level)</t>
        </is>
      </c>
      <c r="E2304" s="7" t="inlineStr">
        <is>
          <t>Selby Jennings</t>
        </is>
      </c>
      <c r="F2304" s="8" t="inlineStr">
        <is>
          <t>City Of London, England, UK</t>
        </is>
      </c>
      <c r="G2304" s="8" t="n"/>
      <c r="H2304" s="14" t="n"/>
      <c r="I2304" s="15">
        <f>IF($H2304="","",$H2304-TODAY())</f>
        <v/>
      </c>
      <c r="J2304" s="16" t="inlineStr">
        <is>
          <t>Open posting</t>
        </is>
      </c>
      <c r="K2304" s="8" t="inlineStr">
        <is>
          <t>filtered by keyword pre-scan</t>
        </is>
      </c>
      <c r="L2304" s="17" t="inlineStr">
        <is>
          <t>new</t>
        </is>
      </c>
      <c r="M2304" s="18" t="inlineStr"/>
      <c r="N2304" s="7" t="inlineStr">
        <is>
          <t>8d3818eedae2b048dfa076fbe2bd31096363c6f9</t>
        </is>
      </c>
      <c r="O2304" s="14" t="n">
        <v>46177</v>
      </c>
      <c r="P2304" s="7" t="inlineStr">
        <is>
          <t>jobspy</t>
        </is>
      </c>
      <c r="Q2304" s="8" t="inlineStr">
        <is>
          <t>python</t>
        </is>
      </c>
      <c r="R2304" s="8" t="inlineStr">
        <is>
          <t>entry level Graduate Software Developer</t>
        </is>
      </c>
      <c r="S2304" s="19" t="n"/>
      <c r="T2304" s="19" t="n"/>
      <c r="U2304" s="14" t="n">
        <v>46191</v>
      </c>
      <c r="V2304" s="7" t="inlineStr">
        <is>
          <t>v2-cv-accuracy-13b988b18da8ea7d</t>
        </is>
      </c>
    </row>
    <row r="2305" ht="28" customHeight="1">
      <c r="A2305" s="12">
        <f>IF($L2305="applied","Applied",IF($L2305="interview","Interview",IF($L2305="offer","Offer",IF($L2305="rejected","Rejected",IF($L2305="ignore","Ignore",IF($L2305="archive","Archive",IF($L2305="closed","Closed",IF($B2305="","Unscored",IF(AND($B2305&gt;=8,OR($H2305="",$H2305-TODAY()&lt;=14)),"P1 Apply",IF($B2305&gt;=7,"P2 Strong",IF($B2305&gt;=5,"P3 Maybe","P4 Low")))))))))))</f>
        <v/>
      </c>
      <c r="B2305" s="13" t="n">
        <v>0.82</v>
      </c>
      <c r="C2305" s="12" t="inlineStr">
        <is>
          <t>Junior</t>
        </is>
      </c>
      <c r="D2305" s="8" t="inlineStr">
        <is>
          <t>Research and Development Engineer (Marine Logistics)</t>
        </is>
      </c>
      <c r="E2305" s="7" t="inlineStr">
        <is>
          <t>Kinewell Energy</t>
        </is>
      </c>
      <c r="F2305" s="8" t="inlineStr">
        <is>
          <t>Newcastle upon Tyne, ENG, GB</t>
        </is>
      </c>
      <c r="G2305" s="8" t="n"/>
      <c r="H2305" s="14" t="n"/>
      <c r="I2305" s="15">
        <f>IF($H2305="","",$H2305-TODAY())</f>
        <v/>
      </c>
      <c r="J2305" s="16" t="inlineStr">
        <is>
          <t>Open posting</t>
        </is>
      </c>
      <c r="K2305" s="8" t="inlineStr">
        <is>
          <t>filtered by keyword pre-scan</t>
        </is>
      </c>
      <c r="L2305" s="17" t="inlineStr">
        <is>
          <t>new</t>
        </is>
      </c>
      <c r="M2305" s="18" t="inlineStr"/>
      <c r="N2305" s="7" t="inlineStr">
        <is>
          <t>85c9f7013d3f97f87bd5b924cf63a62bc3f07440</t>
        </is>
      </c>
      <c r="O2305" s="14" t="n">
        <v>46188</v>
      </c>
      <c r="P2305" s="7" t="inlineStr">
        <is>
          <t>jobspy</t>
        </is>
      </c>
      <c r="Q2305" s="8" t="inlineStr">
        <is>
          <t>python</t>
        </is>
      </c>
      <c r="R2305" s="8" t="inlineStr">
        <is>
          <t>Junior Python Developer</t>
        </is>
      </c>
      <c r="S2305" s="19" t="n"/>
      <c r="T2305" s="19" t="n"/>
      <c r="U2305" s="14" t="n">
        <v>46191</v>
      </c>
      <c r="V2305" s="7" t="inlineStr">
        <is>
          <t>v2-cv-accuracy-13b988b18da8ea7d</t>
        </is>
      </c>
    </row>
    <row r="2306" ht="28" customHeight="1">
      <c r="A2306" s="12">
        <f>IF($L2306="applied","Applied",IF($L2306="interview","Interview",IF($L2306="offer","Offer",IF($L2306="rejected","Rejected",IF($L2306="ignore","Ignore",IF($L2306="archive","Archive",IF($L2306="closed","Closed",IF($B2306="","Unscored",IF(AND($B2306&gt;=8,OR($H2306="",$H2306-TODAY()&lt;=14)),"P1 Apply",IF($B2306&gt;=7,"P2 Strong",IF($B2306&gt;=5,"P3 Maybe","P4 Low")))))))))))</f>
        <v/>
      </c>
      <c r="B2306" s="13" t="n">
        <v>0.82</v>
      </c>
      <c r="C2306" s="12" t="inlineStr">
        <is>
          <t>Senior/Lead</t>
        </is>
      </c>
      <c r="D2306" s="8" t="inlineStr">
        <is>
          <t>Ruby on Rails Developer</t>
        </is>
      </c>
      <c r="E2306" s="7" t="inlineStr">
        <is>
          <t>TrueNorth®</t>
        </is>
      </c>
      <c r="F2306" s="8" t="inlineStr">
        <is>
          <t>England, United Kingdom</t>
        </is>
      </c>
      <c r="G2306" s="8" t="n"/>
      <c r="H2306" s="14" t="n"/>
      <c r="I2306" s="15">
        <f>IF($H2306="","",$H2306-TODAY())</f>
        <v/>
      </c>
      <c r="J2306" s="16" t="inlineStr">
        <is>
          <t>Open posting</t>
        </is>
      </c>
      <c r="K2306" s="8" t="inlineStr">
        <is>
          <t>filtered by keyword pre-scan</t>
        </is>
      </c>
      <c r="L2306" s="17" t="inlineStr">
        <is>
          <t>new</t>
        </is>
      </c>
      <c r="M2306" s="18" t="inlineStr"/>
      <c r="N2306" s="7" t="inlineStr">
        <is>
          <t>79a98b23c4c297852ee78a81b1d199b4629c0a56</t>
        </is>
      </c>
      <c r="O2306" s="14" t="n">
        <v>46185</v>
      </c>
      <c r="P2306" s="7" t="inlineStr">
        <is>
          <t>jobspy</t>
        </is>
      </c>
      <c r="Q2306" s="8" t="inlineStr">
        <is>
          <t>git</t>
        </is>
      </c>
      <c r="R2306" s="8" t="inlineStr">
        <is>
          <t>Junior Python Developer Sheffield</t>
        </is>
      </c>
      <c r="S2306" s="19" t="n"/>
      <c r="T2306" s="19" t="n"/>
      <c r="U2306" s="14" t="n">
        <v>46191</v>
      </c>
      <c r="V2306" s="7" t="inlineStr">
        <is>
          <t>v2-cv-accuracy-13b988b18da8ea7d</t>
        </is>
      </c>
    </row>
    <row r="2307" ht="28" customHeight="1">
      <c r="A2307" s="12">
        <f>IF($L2307="applied","Applied",IF($L2307="interview","Interview",IF($L2307="offer","Offer",IF($L2307="rejected","Rejected",IF($L2307="ignore","Ignore",IF($L2307="archive","Archive",IF($L2307="closed","Closed",IF($B2307="","Unscored",IF(AND($B2307&gt;=8,OR($H2307="",$H2307-TODAY()&lt;=14)),"P1 Apply",IF($B2307&gt;=7,"P2 Strong",IF($B2307&gt;=5,"P3 Maybe","P4 Low")))))))))))</f>
        <v/>
      </c>
      <c r="B2307" s="13" t="n">
        <v>0.82</v>
      </c>
      <c r="C2307" s="12" t="inlineStr">
        <is>
          <t>Unspecified</t>
        </is>
      </c>
      <c r="D2307" s="8" t="inlineStr">
        <is>
          <t>Java Frontend Full Stack Developer</t>
        </is>
      </c>
      <c r="E2307" s="7" t="inlineStr">
        <is>
          <t>Synechron</t>
        </is>
      </c>
      <c r="F2307" s="8" t="inlineStr">
        <is>
          <t>Sheffield, England, UK</t>
        </is>
      </c>
      <c r="G2307" s="8" t="n"/>
      <c r="H2307" s="14" t="n"/>
      <c r="I2307" s="15">
        <f>IF($H2307="","",$H2307-TODAY())</f>
        <v/>
      </c>
      <c r="J2307" s="16" t="inlineStr">
        <is>
          <t>Open posting</t>
        </is>
      </c>
      <c r="K2307" s="8" t="inlineStr">
        <is>
          <t>filtered by keyword pre-scan</t>
        </is>
      </c>
      <c r="L2307" s="17" t="inlineStr">
        <is>
          <t>new</t>
        </is>
      </c>
      <c r="M2307" s="18" t="inlineStr"/>
      <c r="N2307" s="7" t="inlineStr">
        <is>
          <t>c4a00a711aff2e457d242e1773c82df6d1c2d788</t>
        </is>
      </c>
      <c r="O2307" s="14" t="n">
        <v>46175</v>
      </c>
      <c r="P2307" s="7" t="inlineStr">
        <is>
          <t>jobspy</t>
        </is>
      </c>
      <c r="Q2307" s="8" t="inlineStr">
        <is>
          <t>javascript</t>
        </is>
      </c>
      <c r="R2307" s="8" t="inlineStr">
        <is>
          <t>Junior Python Developer Sheffield</t>
        </is>
      </c>
      <c r="S2307" s="19" t="n"/>
      <c r="T2307" s="19" t="n"/>
      <c r="U2307" s="14" t="n">
        <v>46191</v>
      </c>
      <c r="V2307" s="7" t="inlineStr">
        <is>
          <t>v2-cv-accuracy-13b988b18da8ea7d</t>
        </is>
      </c>
    </row>
    <row r="2308" ht="28" customHeight="1">
      <c r="A2308" s="12">
        <f>IF($L2308="applied","Applied",IF($L2308="interview","Interview",IF($L2308="offer","Offer",IF($L2308="rejected","Rejected",IF($L2308="ignore","Ignore",IF($L2308="archive","Archive",IF($L2308="closed","Closed",IF($B2308="","Unscored",IF(AND($B2308&gt;=8,OR($H2308="",$H2308-TODAY()&lt;=14)),"P1 Apply",IF($B2308&gt;=7,"P2 Strong",IF($B2308&gt;=5,"P3 Maybe","P4 Low")))))))))))</f>
        <v/>
      </c>
      <c r="B2308" s="13" t="n">
        <v>0.82</v>
      </c>
      <c r="C2308" s="12" t="inlineStr">
        <is>
          <t>Mid-level</t>
        </is>
      </c>
      <c r="D2308" s="8" t="inlineStr">
        <is>
          <t>Full Stack Software Engineer</t>
        </is>
      </c>
      <c r="E2308" s="7" t="inlineStr">
        <is>
          <t>Duku AI</t>
        </is>
      </c>
      <c r="F2308" s="8" t="inlineStr">
        <is>
          <t>London, England, UK</t>
        </is>
      </c>
      <c r="G2308" s="8" t="n"/>
      <c r="H2308" s="14" t="n"/>
      <c r="I2308" s="15">
        <f>IF($H2308="","",$H2308-TODAY())</f>
        <v/>
      </c>
      <c r="J2308" s="16" t="inlineStr">
        <is>
          <t>Open posting</t>
        </is>
      </c>
      <c r="K2308" s="8" t="inlineStr">
        <is>
          <t>filtered by keyword pre-scan</t>
        </is>
      </c>
      <c r="L2308" s="17" t="inlineStr">
        <is>
          <t>new</t>
        </is>
      </c>
      <c r="M2308" s="18" t="inlineStr"/>
      <c r="N2308" s="7" t="inlineStr">
        <is>
          <t>f28d2a26856cb768e6dc161eb03eba742af06bf8</t>
        </is>
      </c>
      <c r="O2308" s="14" t="n">
        <v>46183</v>
      </c>
      <c r="P2308" s="7" t="inlineStr">
        <is>
          <t>jobspy</t>
        </is>
      </c>
      <c r="Q2308" s="8" t="inlineStr">
        <is>
          <t>python</t>
        </is>
      </c>
      <c r="R2308" s="8" t="inlineStr">
        <is>
          <t>Full Stack Developer</t>
        </is>
      </c>
      <c r="S2308" s="19" t="n"/>
      <c r="T2308" s="19" t="n"/>
      <c r="U2308" s="14" t="n">
        <v>46191</v>
      </c>
      <c r="V2308" s="7" t="inlineStr">
        <is>
          <t>v2-cv-accuracy-13b988b18da8ea7d</t>
        </is>
      </c>
    </row>
    <row r="2309" ht="28" customHeight="1">
      <c r="A2309" s="12">
        <f>IF($L2309="applied","Applied",IF($L2309="interview","Interview",IF($L2309="offer","Offer",IF($L2309="rejected","Rejected",IF($L2309="ignore","Ignore",IF($L2309="archive","Archive",IF($L2309="closed","Closed",IF($B2309="","Unscored",IF(AND($B2309&gt;=8,OR($H2309="",$H2309-TODAY()&lt;=14)),"P1 Apply",IF($B2309&gt;=7,"P2 Strong",IF($B2309&gt;=5,"P3 Maybe","P4 Low")))))))))))</f>
        <v/>
      </c>
      <c r="B2309" s="13" t="n">
        <v>0.82</v>
      </c>
      <c r="C2309" s="12" t="inlineStr">
        <is>
          <t>Senior/Lead</t>
        </is>
      </c>
      <c r="D2309" s="8" t="inlineStr">
        <is>
          <t>Frontend Developer</t>
        </is>
      </c>
      <c r="E2309" s="7" t="inlineStr">
        <is>
          <t>Synthesia</t>
        </is>
      </c>
      <c r="F2309" s="8" t="inlineStr"/>
      <c r="G2309" s="8" t="n"/>
      <c r="H2309" s="14" t="n"/>
      <c r="I2309" s="15">
        <f>IF($H2309="","",$H2309-TODAY())</f>
        <v/>
      </c>
      <c r="J2309" s="16" t="inlineStr">
        <is>
          <t>Open posting</t>
        </is>
      </c>
      <c r="K2309" s="8" t="inlineStr">
        <is>
          <t>filtered by keyword pre-scan</t>
        </is>
      </c>
      <c r="L2309" s="17" t="inlineStr">
        <is>
          <t>new</t>
        </is>
      </c>
      <c r="M2309" s="18" t="inlineStr"/>
      <c r="N2309" s="7" t="inlineStr">
        <is>
          <t>f694baf1aab816496802197797623eb8a539d6e2</t>
        </is>
      </c>
      <c r="O2309" s="14" t="n">
        <v>46178</v>
      </c>
      <c r="P2309" s="7" t="inlineStr">
        <is>
          <t>jobspy</t>
        </is>
      </c>
      <c r="Q2309" s="8" t="inlineStr">
        <is>
          <t>python</t>
        </is>
      </c>
      <c r="R2309" s="8" t="inlineStr">
        <is>
          <t>Full Stack Developer</t>
        </is>
      </c>
      <c r="S2309" s="19" t="n"/>
      <c r="T2309" s="19" t="n"/>
      <c r="U2309" s="14" t="n">
        <v>46191</v>
      </c>
      <c r="V2309" s="7" t="inlineStr">
        <is>
          <t>v2-cv-accuracy-13b988b18da8ea7d</t>
        </is>
      </c>
    </row>
    <row r="2310" ht="28" customHeight="1">
      <c r="A2310" s="12">
        <f>IF($L2310="applied","Applied",IF($L2310="interview","Interview",IF($L2310="offer","Offer",IF($L2310="rejected","Rejected",IF($L2310="ignore","Ignore",IF($L2310="archive","Archive",IF($L2310="closed","Closed",IF($B2310="","Unscored",IF(AND($B2310&gt;=8,OR($H2310="",$H2310-TODAY()&lt;=14)),"P1 Apply",IF($B2310&gt;=7,"P2 Strong",IF($B2310&gt;=5,"P3 Maybe","P4 Low")))))))))))</f>
        <v/>
      </c>
      <c r="B2310" s="13" t="n">
        <v>0.82</v>
      </c>
      <c r="C2310" s="12" t="inlineStr">
        <is>
          <t>Junior</t>
        </is>
      </c>
      <c r="D2310" s="8" t="inlineStr">
        <is>
          <t>Web Developer (React) | Remote</t>
        </is>
      </c>
      <c r="E2310" s="7" t="inlineStr">
        <is>
          <t>Crossing Hurdles</t>
        </is>
      </c>
      <c r="F2310" s="8" t="inlineStr"/>
      <c r="G2310" s="8" t="n"/>
      <c r="H2310" s="14" t="n"/>
      <c r="I2310" s="15">
        <f>IF($H2310="","",$H2310-TODAY())</f>
        <v/>
      </c>
      <c r="J2310" s="16" t="inlineStr">
        <is>
          <t>Open posting</t>
        </is>
      </c>
      <c r="K2310" s="8" t="inlineStr">
        <is>
          <t>filtered by keyword pre-scan</t>
        </is>
      </c>
      <c r="L2310" s="17" t="inlineStr">
        <is>
          <t>new</t>
        </is>
      </c>
      <c r="M2310" s="18" t="inlineStr"/>
      <c r="N2310" s="7" t="inlineStr">
        <is>
          <t>8d18ee8a6a4700fb933d7235ecc84c87f9e67c53</t>
        </is>
      </c>
      <c r="O2310" s="14" t="n">
        <v>46178</v>
      </c>
      <c r="P2310" s="7" t="inlineStr">
        <is>
          <t>jobspy</t>
        </is>
      </c>
      <c r="Q2310" s="8" t="inlineStr">
        <is>
          <t>javascript</t>
        </is>
      </c>
      <c r="R2310" s="8" t="inlineStr">
        <is>
          <t>junior Full Stack Developer</t>
        </is>
      </c>
      <c r="S2310" s="19" t="n"/>
      <c r="T2310" s="19" t="n"/>
      <c r="U2310" s="14" t="n">
        <v>46191</v>
      </c>
      <c r="V2310" s="7" t="inlineStr">
        <is>
          <t>v2-cv-accuracy-13b988b18da8ea7d</t>
        </is>
      </c>
    </row>
    <row r="2311" ht="28" customHeight="1">
      <c r="A2311" s="12">
        <f>IF($L2311="applied","Applied",IF($L2311="interview","Interview",IF($L2311="offer","Offer",IF($L2311="rejected","Rejected",IF($L2311="ignore","Ignore",IF($L2311="archive","Archive",IF($L2311="closed","Closed",IF($B2311="","Unscored",IF(AND($B2311&gt;=8,OR($H2311="",$H2311-TODAY()&lt;=14)),"P1 Apply",IF($B2311&gt;=7,"P2 Strong",IF($B2311&gt;=5,"P3 Maybe","P4 Low")))))))))))</f>
        <v/>
      </c>
      <c r="B2311" s="13" t="n">
        <v>0.82</v>
      </c>
      <c r="C2311" s="12" t="inlineStr">
        <is>
          <t>Graduate/Entry</t>
        </is>
      </c>
      <c r="D2311" s="8" t="inlineStr">
        <is>
          <t>Graduate Software Engineer</t>
        </is>
      </c>
      <c r="E2311" s="7" t="inlineStr">
        <is>
          <t>GRAYCE</t>
        </is>
      </c>
      <c r="F2311" s="8" t="inlineStr">
        <is>
          <t>Liverpool, England, UK</t>
        </is>
      </c>
      <c r="G2311" s="8" t="n"/>
      <c r="H2311" s="14" t="n"/>
      <c r="I2311" s="15">
        <f>IF($H2311="","",$H2311-TODAY())</f>
        <v/>
      </c>
      <c r="J2311" s="16" t="inlineStr">
        <is>
          <t>Open posting</t>
        </is>
      </c>
      <c r="K2311" s="8" t="inlineStr">
        <is>
          <t>filtered by keyword pre-scan</t>
        </is>
      </c>
      <c r="L2311" s="17" t="inlineStr">
        <is>
          <t>new</t>
        </is>
      </c>
      <c r="M2311" s="18" t="inlineStr"/>
      <c r="N2311" s="7" t="inlineStr">
        <is>
          <t>47a549c39878e3e1c8d849455b7b8a1005a54704</t>
        </is>
      </c>
      <c r="O2311" s="14" t="n">
        <v>46182</v>
      </c>
      <c r="P2311" s="7" t="inlineStr">
        <is>
          <t>jobspy</t>
        </is>
      </c>
      <c r="Q2311" s="8" t="inlineStr">
        <is>
          <t>git</t>
        </is>
      </c>
      <c r="R2311" s="8" t="inlineStr">
        <is>
          <t>entry level Graduate Software Developer</t>
        </is>
      </c>
      <c r="S2311" s="19" t="n"/>
      <c r="T2311" s="19" t="n"/>
      <c r="U2311" s="14" t="n">
        <v>46191</v>
      </c>
      <c r="V2311" s="7" t="inlineStr">
        <is>
          <t>v2-cv-accuracy-13b988b18da8ea7d</t>
        </is>
      </c>
    </row>
    <row r="2312" ht="28" customHeight="1">
      <c r="A2312" s="12">
        <f>IF($L2312="applied","Applied",IF($L2312="interview","Interview",IF($L2312="offer","Offer",IF($L2312="rejected","Rejected",IF($L2312="ignore","Ignore",IF($L2312="archive","Archive",IF($L2312="closed","Closed",IF($B2312="","Unscored",IF(AND($B2312&gt;=8,OR($H2312="",$H2312-TODAY()&lt;=14)),"P1 Apply",IF($B2312&gt;=7,"P2 Strong",IF($B2312&gt;=5,"P3 Maybe","P4 Low")))))))))))</f>
        <v/>
      </c>
      <c r="B2312" s="13" t="n">
        <v>0.82</v>
      </c>
      <c r="C2312" s="12" t="inlineStr">
        <is>
          <t>Senior/Lead</t>
        </is>
      </c>
      <c r="D2312" s="8" t="inlineStr">
        <is>
          <t>Python Developer</t>
        </is>
      </c>
      <c r="E2312" s="7" t="inlineStr">
        <is>
          <t>Vertus Partners</t>
        </is>
      </c>
      <c r="F2312" s="8" t="inlineStr">
        <is>
          <t>London Area, United Kingdom</t>
        </is>
      </c>
      <c r="G2312" s="8" t="n"/>
      <c r="H2312" s="14" t="n"/>
      <c r="I2312" s="15">
        <f>IF($H2312="","",$H2312-TODAY())</f>
        <v/>
      </c>
      <c r="J2312" s="16" t="inlineStr">
        <is>
          <t>Open posting</t>
        </is>
      </c>
      <c r="K2312" s="8" t="inlineStr">
        <is>
          <t>filtered by keyword pre-scan</t>
        </is>
      </c>
      <c r="L2312" s="17" t="inlineStr">
        <is>
          <t>new</t>
        </is>
      </c>
      <c r="M2312" s="18" t="inlineStr"/>
      <c r="N2312" s="7" t="inlineStr">
        <is>
          <t>a59609d6a2bfec76553ef6fd1d97e4de43a4cc40</t>
        </is>
      </c>
      <c r="O2312" s="14" t="n">
        <v>46169</v>
      </c>
      <c r="P2312" s="7" t="inlineStr">
        <is>
          <t>jobspy</t>
        </is>
      </c>
      <c r="Q2312" s="8" t="inlineStr">
        <is>
          <t>python</t>
        </is>
      </c>
      <c r="R2312" s="8" t="inlineStr">
        <is>
          <t>Junior Python Developer</t>
        </is>
      </c>
      <c r="S2312" s="19" t="n"/>
      <c r="T2312" s="19" t="n"/>
      <c r="U2312" s="14" t="n">
        <v>46191</v>
      </c>
      <c r="V2312" s="7" t="inlineStr">
        <is>
          <t>v2-cv-accuracy-13b988b18da8ea7d</t>
        </is>
      </c>
    </row>
    <row r="2313" ht="28" customHeight="1">
      <c r="A2313" s="12">
        <f>IF($L2313="applied","Applied",IF($L2313="interview","Interview",IF($L2313="offer","Offer",IF($L2313="rejected","Rejected",IF($L2313="ignore","Ignore",IF($L2313="archive","Archive",IF($L2313="closed","Closed",IF($B2313="","Unscored",IF(AND($B2313&gt;=8,OR($H2313="",$H2313-TODAY()&lt;=14)),"P1 Apply",IF($B2313&gt;=7,"P2 Strong",IF($B2313&gt;=5,"P3 Maybe","P4 Low")))))))))))</f>
        <v/>
      </c>
      <c r="B2313" s="13" t="n">
        <v>0.82</v>
      </c>
      <c r="C2313" s="12" t="inlineStr">
        <is>
          <t>Junior</t>
        </is>
      </c>
      <c r="D2313" s="8" t="inlineStr">
        <is>
          <t>Software Engineer</t>
        </is>
      </c>
      <c r="E2313" s="7" t="inlineStr">
        <is>
          <t>Technify Talent</t>
        </is>
      </c>
      <c r="F2313" s="8" t="inlineStr">
        <is>
          <t>Cambridge, England, UK</t>
        </is>
      </c>
      <c r="G2313" s="8" t="n"/>
      <c r="H2313" s="14" t="n"/>
      <c r="I2313" s="15">
        <f>IF($H2313="","",$H2313-TODAY())</f>
        <v/>
      </c>
      <c r="J2313" s="16" t="inlineStr">
        <is>
          <t>Open posting</t>
        </is>
      </c>
      <c r="K2313" s="8" t="inlineStr">
        <is>
          <t>filtered by keyword pre-scan</t>
        </is>
      </c>
      <c r="L2313" s="17" t="inlineStr">
        <is>
          <t>new</t>
        </is>
      </c>
      <c r="M2313" s="18" t="inlineStr"/>
      <c r="N2313" s="7" t="inlineStr">
        <is>
          <t>5113b7e9d9459367dc92ed07e5885862dff186e9</t>
        </is>
      </c>
      <c r="O2313" s="14" t="n">
        <v>46188</v>
      </c>
      <c r="P2313" s="7" t="inlineStr">
        <is>
          <t>jobspy</t>
        </is>
      </c>
      <c r="Q2313" s="8" t="inlineStr">
        <is>
          <t>python</t>
        </is>
      </c>
      <c r="R2313" s="8" t="inlineStr">
        <is>
          <t>graduate Junior Python Developer</t>
        </is>
      </c>
      <c r="S2313" s="19" t="n"/>
      <c r="T2313" s="19" t="n"/>
      <c r="U2313" s="14" t="n">
        <v>46191</v>
      </c>
      <c r="V2313" s="7" t="inlineStr">
        <is>
          <t>v2-cv-accuracy-13b988b18da8ea7d</t>
        </is>
      </c>
    </row>
    <row r="2314" ht="28" customHeight="1">
      <c r="A2314" s="12">
        <f>IF($L2314="applied","Applied",IF($L2314="interview","Interview",IF($L2314="offer","Offer",IF($L2314="rejected","Rejected",IF($L2314="ignore","Ignore",IF($L2314="archive","Archive",IF($L2314="closed","Closed",IF($B2314="","Unscored",IF(AND($B2314&gt;=8,OR($H2314="",$H2314-TODAY()&lt;=14)),"P1 Apply",IF($B2314&gt;=7,"P2 Strong",IF($B2314&gt;=5,"P3 Maybe","P4 Low")))))))))))</f>
        <v/>
      </c>
      <c r="B2314" s="13" t="n">
        <v>0.82</v>
      </c>
      <c r="C2314" s="12" t="inlineStr">
        <is>
          <t>Unspecified</t>
        </is>
      </c>
      <c r="D2314" s="8" t="inlineStr">
        <is>
          <t>Full Stack Software Developer</t>
        </is>
      </c>
      <c r="E2314" s="7" t="inlineStr">
        <is>
          <t>tombola</t>
        </is>
      </c>
      <c r="F2314" s="8" t="inlineStr">
        <is>
          <t>Sunderland, England, UK</t>
        </is>
      </c>
      <c r="G2314" s="8" t="n"/>
      <c r="H2314" s="14" t="n"/>
      <c r="I2314" s="15">
        <f>IF($H2314="","",$H2314-TODAY())</f>
        <v/>
      </c>
      <c r="J2314" s="16" t="inlineStr">
        <is>
          <t>Open posting</t>
        </is>
      </c>
      <c r="K2314" s="8" t="inlineStr">
        <is>
          <t>filtered by keyword pre-scan</t>
        </is>
      </c>
      <c r="L2314" s="17" t="inlineStr">
        <is>
          <t>new</t>
        </is>
      </c>
      <c r="M2314" s="18" t="inlineStr"/>
      <c r="N2314" s="7" t="inlineStr">
        <is>
          <t>a18aa2e02092256a7ef78a19d724fc5291ae6acf</t>
        </is>
      </c>
      <c r="O2314" s="14" t="n">
        <v>46185</v>
      </c>
      <c r="P2314" s="7" t="inlineStr">
        <is>
          <t>jobspy</t>
        </is>
      </c>
      <c r="Q2314" s="8" t="inlineStr">
        <is>
          <t>software development</t>
        </is>
      </c>
      <c r="R2314" s="8" t="inlineStr">
        <is>
          <t>Full Stack Developer Sheffield</t>
        </is>
      </c>
      <c r="S2314" s="19" t="n"/>
      <c r="T2314" s="19" t="n"/>
      <c r="U2314" s="14" t="n">
        <v>46191</v>
      </c>
      <c r="V2314" s="7" t="inlineStr">
        <is>
          <t>v2-cv-accuracy-13b988b18da8ea7d</t>
        </is>
      </c>
    </row>
    <row r="2315" ht="28" customHeight="1">
      <c r="A2315" s="12">
        <f>IF($L2315="applied","Applied",IF($L2315="interview","Interview",IF($L2315="offer","Offer",IF($L2315="rejected","Rejected",IF($L2315="ignore","Ignore",IF($L2315="archive","Archive",IF($L2315="closed","Closed",IF($B2315="","Unscored",IF(AND($B2315&gt;=8,OR($H2315="",$H2315-TODAY()&lt;=14)),"P1 Apply",IF($B2315&gt;=7,"P2 Strong",IF($B2315&gt;=5,"P3 Maybe","P4 Low")))))))))))</f>
        <v/>
      </c>
      <c r="B2315" s="13" t="n">
        <v>0.82</v>
      </c>
      <c r="C2315" s="12" t="inlineStr">
        <is>
          <t>Unspecified</t>
        </is>
      </c>
      <c r="D2315" s="8" t="inlineStr">
        <is>
          <t>DevSecOps Engineer</t>
        </is>
      </c>
      <c r="E2315" s="7" t="inlineStr">
        <is>
          <t>Typeform</t>
        </is>
      </c>
      <c r="F2315" s="8" t="inlineStr">
        <is>
          <t>Ireland (Remote); Netherlands (Remote) ; United Kingdom (Remote)</t>
        </is>
      </c>
      <c r="G2315" s="8" t="n"/>
      <c r="H2315" s="14" t="n"/>
      <c r="I2315" s="15">
        <f>IF($H2315="","",$H2315-TODAY())</f>
        <v/>
      </c>
      <c r="J2315" s="16" t="inlineStr">
        <is>
          <t>Open posting</t>
        </is>
      </c>
      <c r="K2315" s="8" t="inlineStr">
        <is>
          <t>filtered by keyword pre-scan</t>
        </is>
      </c>
      <c r="L2315" s="17" t="inlineStr">
        <is>
          <t>new</t>
        </is>
      </c>
      <c r="M2315" s="18" t="inlineStr"/>
      <c r="N2315" s="7" t="inlineStr">
        <is>
          <t>397041ef1f7da4e03d9e637dedeab321e2144f16</t>
        </is>
      </c>
      <c r="O2315" s="14" t="n">
        <v>46191</v>
      </c>
      <c r="P2315" s="7" t="inlineStr">
        <is>
          <t>greenhouse:typeform</t>
        </is>
      </c>
      <c r="Q2315" s="8" t="inlineStr"/>
      <c r="R2315" s="8" t="n"/>
      <c r="S2315" s="19" t="n"/>
      <c r="T2315" s="19" t="n"/>
      <c r="U2315" s="14" t="n">
        <v>46191</v>
      </c>
      <c r="V2315" s="7" t="inlineStr">
        <is>
          <t>v2-cv-accuracy-13b988b18da8ea7d</t>
        </is>
      </c>
    </row>
    <row r="2316" ht="28" customHeight="1">
      <c r="A2316" s="12">
        <f>IF($L2316="applied","Applied",IF($L2316="interview","Interview",IF($L2316="offer","Offer",IF($L2316="rejected","Rejected",IF($L2316="ignore","Ignore",IF($L2316="archive","Archive",IF($L2316="closed","Closed",IF($B2316="","Unscored",IF(AND($B2316&gt;=8,OR($H2316="",$H2316-TODAY()&lt;=14)),"P1 Apply",IF($B2316&gt;=7,"P2 Strong",IF($B2316&gt;=5,"P3 Maybe","P4 Low")))))))))))</f>
        <v/>
      </c>
      <c r="B2316" s="13" t="n">
        <v>0.82</v>
      </c>
      <c r="C2316" s="12" t="inlineStr">
        <is>
          <t>Senior/Lead</t>
        </is>
      </c>
      <c r="D2316" s="8" t="inlineStr">
        <is>
          <t>Product Designer - Integration</t>
        </is>
      </c>
      <c r="E2316" s="7" t="inlineStr">
        <is>
          <t>Typeform</t>
        </is>
      </c>
      <c r="F2316" s="8" t="inlineStr">
        <is>
          <t>Germany (Remote) ; Ireland (Remote); Netherlands (Remote) ; Portugal (Remote) ; Spain (Remote) ; United Kingdom (Remote)</t>
        </is>
      </c>
      <c r="G2316" s="8" t="n"/>
      <c r="H2316" s="14" t="n"/>
      <c r="I2316" s="15">
        <f>IF($H2316="","",$H2316-TODAY())</f>
        <v/>
      </c>
      <c r="J2316" s="16" t="inlineStr">
        <is>
          <t>Open posting</t>
        </is>
      </c>
      <c r="K2316" s="8" t="inlineStr">
        <is>
          <t>filtered by keyword pre-scan</t>
        </is>
      </c>
      <c r="L2316" s="17" t="inlineStr">
        <is>
          <t>new</t>
        </is>
      </c>
      <c r="M2316" s="18" t="inlineStr"/>
      <c r="N2316" s="7" t="inlineStr">
        <is>
          <t>cc725c0524de9b6a2d93239a0ee57bca939fc095</t>
        </is>
      </c>
      <c r="O2316" s="14" t="n">
        <v>46191</v>
      </c>
      <c r="P2316" s="7" t="inlineStr">
        <is>
          <t>greenhouse:typeform</t>
        </is>
      </c>
      <c r="Q2316" s="8" t="inlineStr">
        <is>
          <t>git</t>
        </is>
      </c>
      <c r="R2316" s="8" t="n"/>
      <c r="S2316" s="19" t="n"/>
      <c r="T2316" s="19" t="n"/>
      <c r="U2316" s="14" t="n">
        <v>46191</v>
      </c>
      <c r="V2316" s="7" t="inlineStr">
        <is>
          <t>v2-cv-accuracy-13b988b18da8ea7d</t>
        </is>
      </c>
    </row>
    <row r="2317" ht="28" customHeight="1">
      <c r="A2317" s="12">
        <f>IF($L2317="applied","Applied",IF($L2317="interview","Interview",IF($L2317="offer","Offer",IF($L2317="rejected","Rejected",IF($L2317="ignore","Ignore",IF($L2317="archive","Archive",IF($L2317="closed","Closed",IF($B2317="","Unscored",IF(AND($B2317&gt;=8,OR($H2317="",$H2317-TODAY()&lt;=14)),"P1 Apply",IF($B2317&gt;=7,"P2 Strong",IF($B2317&gt;=5,"P3 Maybe","P4 Low")))))))))))</f>
        <v/>
      </c>
      <c r="B2317" s="13" t="n">
        <v>0.82</v>
      </c>
      <c r="C2317" s="12" t="inlineStr">
        <is>
          <t>Junior</t>
        </is>
      </c>
      <c r="D2317" s="8" t="inlineStr">
        <is>
          <t>Software Engineer</t>
        </is>
      </c>
      <c r="E2317" s="7" t="inlineStr">
        <is>
          <t>hackajob</t>
        </is>
      </c>
      <c r="F2317" s="8" t="inlineStr">
        <is>
          <t>Manchester, England, UK</t>
        </is>
      </c>
      <c r="G2317" s="8" t="n"/>
      <c r="H2317" s="14" t="n"/>
      <c r="I2317" s="15">
        <f>IF($H2317="","",$H2317-TODAY())</f>
        <v/>
      </c>
      <c r="J2317" s="16" t="inlineStr">
        <is>
          <t>Open posting</t>
        </is>
      </c>
      <c r="K2317" s="8" t="inlineStr">
        <is>
          <t>filtered by keyword pre-scan</t>
        </is>
      </c>
      <c r="L2317" s="17" t="inlineStr">
        <is>
          <t>new</t>
        </is>
      </c>
      <c r="M2317" s="18" t="inlineStr"/>
      <c r="N2317" s="7" t="inlineStr">
        <is>
          <t>c766ea7f424a1630b3a3bb0c58685f5ae8b5f4cd</t>
        </is>
      </c>
      <c r="O2317" s="14" t="n">
        <v>46185</v>
      </c>
      <c r="P2317" s="7" t="inlineStr">
        <is>
          <t>jobspy</t>
        </is>
      </c>
      <c r="Q2317" s="8" t="inlineStr">
        <is>
          <t>git</t>
        </is>
      </c>
      <c r="R2317" s="8" t="inlineStr">
        <is>
          <t>Graduate Software Developer Sheffield</t>
        </is>
      </c>
      <c r="S2317" s="19" t="n"/>
      <c r="T2317" s="19" t="n"/>
      <c r="U2317" s="14" t="n">
        <v>46191</v>
      </c>
      <c r="V2317" s="7" t="inlineStr">
        <is>
          <t>v2-cv-accuracy-13b988b18da8ea7d</t>
        </is>
      </c>
    </row>
    <row r="2318" ht="28" customHeight="1">
      <c r="A2318" s="12">
        <f>IF($L2318="applied","Applied",IF($L2318="interview","Interview",IF($L2318="offer","Offer",IF($L2318="rejected","Rejected",IF($L2318="ignore","Ignore",IF($L2318="archive","Archive",IF($L2318="closed","Closed",IF($B2318="","Unscored",IF(AND($B2318&gt;=8,OR($H2318="",$H2318-TODAY()&lt;=14)),"P1 Apply",IF($B2318&gt;=7,"P2 Strong",IF($B2318&gt;=5,"P3 Maybe","P4 Low")))))))))))</f>
        <v/>
      </c>
      <c r="B2318" s="13" t="n">
        <v>0.82</v>
      </c>
      <c r="C2318" s="12" t="inlineStr">
        <is>
          <t>Senior/Lead</t>
        </is>
      </c>
      <c r="D2318" s="8" t="inlineStr">
        <is>
          <t>Developer</t>
        </is>
      </c>
      <c r="E2318" s="7" t="inlineStr">
        <is>
          <t>Heywood</t>
        </is>
      </c>
      <c r="F2318" s="8" t="inlineStr">
        <is>
          <t>Altrincham, England, UK</t>
        </is>
      </c>
      <c r="G2318" s="8" t="n"/>
      <c r="H2318" s="14" t="n"/>
      <c r="I2318" s="15">
        <f>IF($H2318="","",$H2318-TODAY())</f>
        <v/>
      </c>
      <c r="J2318" s="16" t="inlineStr">
        <is>
          <t>Open posting</t>
        </is>
      </c>
      <c r="K2318" s="8" t="inlineStr">
        <is>
          <t>filtered by keyword pre-scan</t>
        </is>
      </c>
      <c r="L2318" s="17" t="inlineStr">
        <is>
          <t>new</t>
        </is>
      </c>
      <c r="M2318" s="18" t="inlineStr"/>
      <c r="N2318" s="7" t="inlineStr">
        <is>
          <t>dfc52e4e96cf4055f1c1ace76e063897ee5fa722</t>
        </is>
      </c>
      <c r="O2318" s="14" t="n">
        <v>46171</v>
      </c>
      <c r="P2318" s="7" t="inlineStr">
        <is>
          <t>jobspy</t>
        </is>
      </c>
      <c r="Q2318" s="8" t="inlineStr"/>
      <c r="R2318" s="8" t="inlineStr">
        <is>
          <t>graduate Graduate Software Developer</t>
        </is>
      </c>
      <c r="S2318" s="19" t="n"/>
      <c r="T2318" s="19" t="n"/>
      <c r="U2318" s="14" t="n">
        <v>46191</v>
      </c>
      <c r="V2318" s="7" t="inlineStr">
        <is>
          <t>v2-cv-accuracy-13b988b18da8ea7d</t>
        </is>
      </c>
    </row>
    <row r="2319" ht="28" customHeight="1">
      <c r="A2319" s="12">
        <f>IF($L2319="applied","Applied",IF($L2319="interview","Interview",IF($L2319="offer","Offer",IF($L2319="rejected","Rejected",IF($L2319="ignore","Ignore",IF($L2319="archive","Archive",IF($L2319="closed","Closed",IF($B2319="","Unscored",IF(AND($B2319&gt;=8,OR($H2319="",$H2319-TODAY()&lt;=14)),"P1 Apply",IF($B2319&gt;=7,"P2 Strong",IF($B2319&gt;=5,"P3 Maybe","P4 Low")))))))))))</f>
        <v/>
      </c>
      <c r="B2319" s="13" t="n">
        <v>0.82</v>
      </c>
      <c r="C2319" s="12" t="inlineStr">
        <is>
          <t>Senior/Lead</t>
        </is>
      </c>
      <c r="D2319" s="8" t="inlineStr">
        <is>
          <t>Software Engineer - Python</t>
        </is>
      </c>
      <c r="E2319" s="7" t="inlineStr">
        <is>
          <t>Dale Consulting</t>
        </is>
      </c>
      <c r="F2319" s="8" t="inlineStr">
        <is>
          <t>Milan, Lombardy, Italy</t>
        </is>
      </c>
      <c r="G2319" s="8" t="n"/>
      <c r="H2319" s="14" t="n"/>
      <c r="I2319" s="15">
        <f>IF($H2319="","",$H2319-TODAY())</f>
        <v/>
      </c>
      <c r="J2319" s="16" t="inlineStr">
        <is>
          <t>Open posting</t>
        </is>
      </c>
      <c r="K2319" s="8" t="inlineStr">
        <is>
          <t>filtered by keyword pre-scan</t>
        </is>
      </c>
      <c r="L2319" s="17" t="inlineStr">
        <is>
          <t>new</t>
        </is>
      </c>
      <c r="M2319" s="18" t="inlineStr"/>
      <c r="N2319" s="7" t="inlineStr">
        <is>
          <t>7f6bc6fd69d3e55f64d5dd9bc4b6e9e31f2942ae</t>
        </is>
      </c>
      <c r="O2319" s="14" t="n">
        <v>46182</v>
      </c>
      <c r="P2319" s="7" t="inlineStr">
        <is>
          <t>jobspy</t>
        </is>
      </c>
      <c r="Q2319" s="8" t="inlineStr">
        <is>
          <t>python</t>
        </is>
      </c>
      <c r="R2319" s="8" t="inlineStr">
        <is>
          <t>junior/graduate Junior Python Developer</t>
        </is>
      </c>
      <c r="S2319" s="19" t="n"/>
      <c r="T2319" s="19" t="n"/>
      <c r="U2319" s="14" t="n">
        <v>46191</v>
      </c>
      <c r="V2319" s="7" t="inlineStr">
        <is>
          <t>v2-cv-accuracy-13b988b18da8ea7d</t>
        </is>
      </c>
    </row>
    <row r="2320" ht="28" customHeight="1">
      <c r="A2320" s="12">
        <f>IF($L2320="applied","Applied",IF($L2320="interview","Interview",IF($L2320="offer","Offer",IF($L2320="rejected","Rejected",IF($L2320="ignore","Ignore",IF($L2320="archive","Archive",IF($L2320="closed","Closed",IF($B2320="","Unscored",IF(AND($B2320&gt;=8,OR($H2320="",$H2320-TODAY()&lt;=14)),"P1 Apply",IF($B2320&gt;=7,"P2 Strong",IF($B2320&gt;=5,"P3 Maybe","P4 Low")))))))))))</f>
        <v/>
      </c>
      <c r="B2320" s="13" t="n">
        <v>0.82</v>
      </c>
      <c r="C2320" s="12" t="inlineStr">
        <is>
          <t>Unspecified</t>
        </is>
      </c>
      <c r="D2320" s="8" t="inlineStr">
        <is>
          <t>Full Stack Node.js Developer</t>
        </is>
      </c>
      <c r="E2320" s="7" t="inlineStr">
        <is>
          <t>SR2 | Socially Responsible Recruitment | Certified B Corporation™</t>
        </is>
      </c>
      <c r="F2320" s="8" t="inlineStr">
        <is>
          <t>Reading, England, UK</t>
        </is>
      </c>
      <c r="G2320" s="8" t="n"/>
      <c r="H2320" s="14" t="n"/>
      <c r="I2320" s="15">
        <f>IF($H2320="","",$H2320-TODAY())</f>
        <v/>
      </c>
      <c r="J2320" s="16" t="inlineStr">
        <is>
          <t>Open posting</t>
        </is>
      </c>
      <c r="K2320" s="8" t="inlineStr">
        <is>
          <t>filtered by keyword pre-scan</t>
        </is>
      </c>
      <c r="L2320" s="17" t="inlineStr">
        <is>
          <t>new</t>
        </is>
      </c>
      <c r="M2320" s="18" t="inlineStr"/>
      <c r="N2320" s="7" t="inlineStr">
        <is>
          <t>3158441396d2a2cbee5055abe17d38ac32bfe82c</t>
        </is>
      </c>
      <c r="O2320" s="14" t="n">
        <v>46176</v>
      </c>
      <c r="P2320" s="7" t="inlineStr">
        <is>
          <t>jobspy</t>
        </is>
      </c>
      <c r="Q2320" s="8" t="inlineStr"/>
      <c r="R2320" s="8" t="inlineStr">
        <is>
          <t>Full Stack Developer</t>
        </is>
      </c>
      <c r="S2320" s="19" t="n"/>
      <c r="T2320" s="19" t="n"/>
      <c r="U2320" s="14" t="n">
        <v>46191</v>
      </c>
      <c r="V2320" s="7" t="inlineStr">
        <is>
          <t>v2-cv-accuracy-13b988b18da8ea7d</t>
        </is>
      </c>
    </row>
    <row r="2321" ht="28" customHeight="1">
      <c r="A2321" s="12">
        <f>IF($L2321="applied","Applied",IF($L2321="interview","Interview",IF($L2321="offer","Offer",IF($L2321="rejected","Rejected",IF($L2321="ignore","Ignore",IF($L2321="archive","Archive",IF($L2321="closed","Closed",IF($B2321="","Unscored",IF(AND($B2321&gt;=8,OR($H2321="",$H2321-TODAY()&lt;=14)),"P1 Apply",IF($B2321&gt;=7,"P2 Strong",IF($B2321&gt;=5,"P3 Maybe","P4 Low")))))))))))</f>
        <v/>
      </c>
      <c r="B2321" s="13" t="n">
        <v>0.82</v>
      </c>
      <c r="C2321" s="12" t="inlineStr">
        <is>
          <t>Junior</t>
        </is>
      </c>
      <c r="D2321" s="8" t="inlineStr">
        <is>
          <t>Full Stack Engineer</t>
        </is>
      </c>
      <c r="E2321" s="7" t="inlineStr">
        <is>
          <t>Radar Healthcare</t>
        </is>
      </c>
      <c r="F2321" s="8" t="inlineStr">
        <is>
          <t>Leeds, England, UK</t>
        </is>
      </c>
      <c r="G2321" s="8" t="n"/>
      <c r="H2321" s="14" t="n"/>
      <c r="I2321" s="15">
        <f>IF($H2321="","",$H2321-TODAY())</f>
        <v/>
      </c>
      <c r="J2321" s="16" t="inlineStr">
        <is>
          <t>Open posting</t>
        </is>
      </c>
      <c r="K2321" s="8" t="inlineStr">
        <is>
          <t>filtered by keyword pre-scan</t>
        </is>
      </c>
      <c r="L2321" s="17" t="inlineStr">
        <is>
          <t>new</t>
        </is>
      </c>
      <c r="M2321" s="18" t="inlineStr"/>
      <c r="N2321" s="7" t="inlineStr">
        <is>
          <t>d43f6ee317b4cea5b6d87adca9f66b6fa748aa54</t>
        </is>
      </c>
      <c r="O2321" s="14" t="n">
        <v>46182</v>
      </c>
      <c r="P2321" s="7" t="inlineStr">
        <is>
          <t>jobspy</t>
        </is>
      </c>
      <c r="Q2321" s="8" t="inlineStr">
        <is>
          <t>software development</t>
        </is>
      </c>
      <c r="R2321" s="8" t="inlineStr">
        <is>
          <t>Full Stack Developer Sheffield</t>
        </is>
      </c>
      <c r="S2321" s="19" t="n"/>
      <c r="T2321" s="19" t="n"/>
      <c r="U2321" s="14" t="n">
        <v>46191</v>
      </c>
      <c r="V2321" s="7" t="inlineStr">
        <is>
          <t>v2-cv-accuracy-13b988b18da8ea7d</t>
        </is>
      </c>
    </row>
    <row r="2322" ht="28" customHeight="1">
      <c r="A2322" s="12">
        <f>IF($L2322="applied","Applied",IF($L2322="interview","Interview",IF($L2322="offer","Offer",IF($L2322="rejected","Rejected",IF($L2322="ignore","Ignore",IF($L2322="archive","Archive",IF($L2322="closed","Closed",IF($B2322="","Unscored",IF(AND($B2322&gt;=8,OR($H2322="",$H2322-TODAY()&lt;=14)),"P1 Apply",IF($B2322&gt;=7,"P2 Strong",IF($B2322&gt;=5,"P3 Maybe","P4 Low")))))))))))</f>
        <v/>
      </c>
      <c r="B2322" s="13" t="n">
        <v>0.75</v>
      </c>
      <c r="C2322" s="12" t="inlineStr">
        <is>
          <t>Unspecified</t>
        </is>
      </c>
      <c r="D2322" s="8" t="inlineStr">
        <is>
          <t>Python Automation Engineer</t>
        </is>
      </c>
      <c r="E2322" s="7" t="inlineStr">
        <is>
          <t>Technify Talent</t>
        </is>
      </c>
      <c r="F2322" s="8" t="inlineStr">
        <is>
          <t>Cambridge, England, UK</t>
        </is>
      </c>
      <c r="G2322" s="8" t="n"/>
      <c r="H2322" s="14" t="n"/>
      <c r="I2322" s="15">
        <f>IF($H2322="","",$H2322-TODAY())</f>
        <v/>
      </c>
      <c r="J2322" s="16" t="inlineStr">
        <is>
          <t>Open posting</t>
        </is>
      </c>
      <c r="K2322" s="8" t="inlineStr">
        <is>
          <t>filtered by keyword pre-scan</t>
        </is>
      </c>
      <c r="L2322" s="17" t="inlineStr">
        <is>
          <t>new</t>
        </is>
      </c>
      <c r="M2322" s="18" t="inlineStr"/>
      <c r="N2322" s="7" t="inlineStr">
        <is>
          <t>7bb9c9be73d7a6a3c4ac5b3f1868abfa5a4e246c</t>
        </is>
      </c>
      <c r="O2322" s="14" t="n">
        <v>46197</v>
      </c>
      <c r="P2322" s="7" t="inlineStr">
        <is>
          <t>jobspy</t>
        </is>
      </c>
      <c r="Q2322" s="8" t="inlineStr">
        <is>
          <t>python, c</t>
        </is>
      </c>
      <c r="R2322" s="8" t="inlineStr">
        <is>
          <t>Junior Embedded Software Engineer C Python</t>
        </is>
      </c>
      <c r="S2322" s="19" t="n"/>
      <c r="T2322" s="19" t="n"/>
      <c r="U2322" s="14" t="n">
        <v>46199</v>
      </c>
      <c r="V2322" s="7" t="inlineStr">
        <is>
          <t>v2-cv-accuracy-13b988b18da8ea7d</t>
        </is>
      </c>
    </row>
    <row r="2323" ht="28" customHeight="1">
      <c r="A2323" s="12">
        <f>IF($L2323="applied","Applied",IF($L2323="interview","Interview",IF($L2323="offer","Offer",IF($L2323="rejected","Rejected",IF($L2323="ignore","Ignore",IF($L2323="archive","Archive",IF($L2323="closed","Closed",IF($B2323="","Unscored",IF(AND($B2323&gt;=8,OR($H2323="",$H2323-TODAY()&lt;=14)),"P1 Apply",IF($B2323&gt;=7,"P2 Strong",IF($B2323&gt;=5,"P3 Maybe","P4 Low")))))))))))</f>
        <v/>
      </c>
      <c r="B2323" s="13" t="n">
        <v>0.75</v>
      </c>
      <c r="C2323" s="12" t="inlineStr">
        <is>
          <t>Junior</t>
        </is>
      </c>
      <c r="D2323" s="8" t="inlineStr">
        <is>
          <t>Associate Software Engineer - Data Intelligence (ADX)</t>
        </is>
      </c>
      <c r="E2323" s="7" t="inlineStr">
        <is>
          <t>Addepar</t>
        </is>
      </c>
      <c r="F2323" s="8" t="inlineStr">
        <is>
          <t>Edinburgh, Scotland, UK</t>
        </is>
      </c>
      <c r="G2323" s="8" t="n"/>
      <c r="H2323" s="14" t="n"/>
      <c r="I2323" s="15">
        <f>IF($H2323="","",$H2323-TODAY())</f>
        <v/>
      </c>
      <c r="J2323" s="16" t="inlineStr">
        <is>
          <t>Open posting</t>
        </is>
      </c>
      <c r="K2323" s="8" t="inlineStr">
        <is>
          <t>filtered by keyword pre-scan</t>
        </is>
      </c>
      <c r="L2323" s="17" t="inlineStr">
        <is>
          <t>new</t>
        </is>
      </c>
      <c r="M2323" s="18" t="inlineStr"/>
      <c r="N2323" s="7" t="inlineStr">
        <is>
          <t>467f3839412285c61fc2129ebf937622fcf79147</t>
        </is>
      </c>
      <c r="O2323" s="14" t="n">
        <v>46191</v>
      </c>
      <c r="P2323" s="7" t="inlineStr">
        <is>
          <t>jobspy</t>
        </is>
      </c>
      <c r="Q2323" s="8" t="inlineStr">
        <is>
          <t>python, c</t>
        </is>
      </c>
      <c r="R2323" s="8" t="inlineStr">
        <is>
          <t>Graduate Data Engineer Python SQL MySQL</t>
        </is>
      </c>
      <c r="S2323" s="19" t="n"/>
      <c r="T2323" s="19" t="n"/>
      <c r="U2323" s="14" t="n">
        <v>46199</v>
      </c>
      <c r="V2323" s="7" t="inlineStr">
        <is>
          <t>v2-cv-accuracy-13b988b18da8ea7d</t>
        </is>
      </c>
    </row>
    <row r="2324" ht="28" customHeight="1">
      <c r="A2324" s="12">
        <f>IF($L2324="applied","Applied",IF($L2324="interview","Interview",IF($L2324="offer","Offer",IF($L2324="rejected","Rejected",IF($L2324="ignore","Ignore",IF($L2324="archive","Archive",IF($L2324="closed","Closed",IF($B2324="","Unscored",IF(AND($B2324&gt;=8,OR($H2324="",$H2324-TODAY()&lt;=14)),"P1 Apply",IF($B2324&gt;=7,"P2 Strong",IF($B2324&gt;=5,"P3 Maybe","P4 Low")))))))))))</f>
        <v/>
      </c>
      <c r="B2324" s="13" t="n">
        <v>0.75</v>
      </c>
      <c r="C2324" s="12" t="inlineStr">
        <is>
          <t>Senior/Lead</t>
        </is>
      </c>
      <c r="D2324" s="8" t="inlineStr">
        <is>
          <t>Pytorch Engineer</t>
        </is>
      </c>
      <c r="E2324" s="7" t="inlineStr">
        <is>
          <t>Graphcore</t>
        </is>
      </c>
      <c r="F2324" s="8" t="inlineStr">
        <is>
          <t>Gdańsk, Pomeranian Voivodeship, Poland</t>
        </is>
      </c>
      <c r="G2324" s="8" t="n"/>
      <c r="H2324" s="14" t="n"/>
      <c r="I2324" s="15">
        <f>IF($H2324="","",$H2324-TODAY())</f>
        <v/>
      </c>
      <c r="J2324" s="16" t="inlineStr">
        <is>
          <t>Open posting</t>
        </is>
      </c>
      <c r="K2324" s="8" t="inlineStr">
        <is>
          <t>filtered by keyword pre-scan</t>
        </is>
      </c>
      <c r="L2324" s="17" t="inlineStr">
        <is>
          <t>new</t>
        </is>
      </c>
      <c r="M2324" s="18" t="inlineStr"/>
      <c r="N2324" s="7" t="inlineStr">
        <is>
          <t>74e02b7c0839a840d2310ee3d14e9f4242228880</t>
        </is>
      </c>
      <c r="O2324" s="14" t="n">
        <v>46198</v>
      </c>
      <c r="P2324" s="7" t="inlineStr">
        <is>
          <t>greenhouse:graphcore</t>
        </is>
      </c>
      <c r="Q2324" s="8" t="inlineStr">
        <is>
          <t>python, c</t>
        </is>
      </c>
      <c r="R2324" s="8" t="n"/>
      <c r="S2324" s="19" t="n"/>
      <c r="T2324" s="19" t="n"/>
      <c r="U2324" s="14" t="n">
        <v>46198</v>
      </c>
      <c r="V2324" s="7" t="inlineStr">
        <is>
          <t>v2-cv-accuracy-13b988b18da8ea7d</t>
        </is>
      </c>
    </row>
    <row r="2325" ht="28" customHeight="1">
      <c r="A2325" s="12">
        <f>IF($L2325="applied","Applied",IF($L2325="interview","Interview",IF($L2325="offer","Offer",IF($L2325="rejected","Rejected",IF($L2325="ignore","Ignore",IF($L2325="archive","Archive",IF($L2325="closed","Closed",IF($B2325="","Unscored",IF(AND($B2325&gt;=8,OR($H2325="",$H2325-TODAY()&lt;=14)),"P1 Apply",IF($B2325&gt;=7,"P2 Strong",IF($B2325&gt;=5,"P3 Maybe","P4 Low")))))))))))</f>
        <v/>
      </c>
      <c r="B2325" s="13" t="n">
        <v>0.75</v>
      </c>
      <c r="C2325" s="12" t="inlineStr">
        <is>
          <t>Mid-level</t>
        </is>
      </c>
      <c r="D2325" s="8" t="inlineStr">
        <is>
          <t>Back End Developer</t>
        </is>
      </c>
      <c r="E2325" s="7" t="inlineStr">
        <is>
          <t>Synapri</t>
        </is>
      </c>
      <c r="F2325" s="8" t="inlineStr">
        <is>
          <t>London Area, United Kingdom</t>
        </is>
      </c>
      <c r="G2325" s="8" t="n"/>
      <c r="H2325" s="14" t="n"/>
      <c r="I2325" s="15">
        <f>IF($H2325="","",$H2325-TODAY())</f>
        <v/>
      </c>
      <c r="J2325" s="16" t="inlineStr">
        <is>
          <t>Open posting</t>
        </is>
      </c>
      <c r="K2325" s="8" t="inlineStr">
        <is>
          <t>filtered by keyword pre-scan</t>
        </is>
      </c>
      <c r="L2325" s="17" t="inlineStr">
        <is>
          <t>new</t>
        </is>
      </c>
      <c r="M2325" s="18" t="inlineStr"/>
      <c r="N2325" s="7" t="inlineStr">
        <is>
          <t>aa9a4fbc1b0fca787b069f8c27a690eca4151ce1</t>
        </is>
      </c>
      <c r="O2325" s="14" t="n">
        <v>46195</v>
      </c>
      <c r="P2325" s="7" t="inlineStr">
        <is>
          <t>jobspy</t>
        </is>
      </c>
      <c r="Q2325" s="8" t="inlineStr">
        <is>
          <t>sql, c</t>
        </is>
      </c>
      <c r="R2325" s="8" t="inlineStr">
        <is>
          <t>Junior Python Developer SQL API integration</t>
        </is>
      </c>
      <c r="S2325" s="19" t="n"/>
      <c r="T2325" s="19" t="n"/>
      <c r="U2325" s="14" t="n">
        <v>46198</v>
      </c>
      <c r="V2325" s="7" t="inlineStr">
        <is>
          <t>v2-cv-accuracy-13b988b18da8ea7d</t>
        </is>
      </c>
    </row>
    <row r="2326" ht="28" customHeight="1">
      <c r="A2326" s="12">
        <f>IF($L2326="applied","Applied",IF($L2326="interview","Interview",IF($L2326="offer","Offer",IF($L2326="rejected","Rejected",IF($L2326="ignore","Ignore",IF($L2326="archive","Archive",IF($L2326="closed","Closed",IF($B2326="","Unscored",IF(AND($B2326&gt;=8,OR($H2326="",$H2326-TODAY()&lt;=14)),"P1 Apply",IF($B2326&gt;=7,"P2 Strong",IF($B2326&gt;=5,"P3 Maybe","P4 Low")))))))))))</f>
        <v/>
      </c>
      <c r="B2326" s="13" t="n">
        <v>0.75</v>
      </c>
      <c r="C2326" s="12" t="inlineStr">
        <is>
          <t>Senior/Lead</t>
        </is>
      </c>
      <c r="D2326" s="8" t="inlineStr">
        <is>
          <t>Machine Learning Platform Engineer</t>
        </is>
      </c>
      <c r="E2326" s="7" t="inlineStr">
        <is>
          <t>Monzo</t>
        </is>
      </c>
      <c r="F2326" s="8" t="inlineStr">
        <is>
          <t>Cardiff, London or Remote (UK)</t>
        </is>
      </c>
      <c r="G2326" s="8" t="n"/>
      <c r="H2326" s="14" t="n"/>
      <c r="I2326" s="15">
        <f>IF($H2326="","",$H2326-TODAY())</f>
        <v/>
      </c>
      <c r="J2326" s="16" t="inlineStr">
        <is>
          <t>Open posting</t>
        </is>
      </c>
      <c r="K2326" s="8" t="inlineStr">
        <is>
          <t>filtered by keyword pre-scan</t>
        </is>
      </c>
      <c r="L2326" s="17" t="inlineStr">
        <is>
          <t>new</t>
        </is>
      </c>
      <c r="M2326" s="18" t="inlineStr"/>
      <c r="N2326" s="7" t="inlineStr">
        <is>
          <t>261372c2dd51e188c8d8f9d14c3bbba719b83bac</t>
        </is>
      </c>
      <c r="O2326" s="14" t="n">
        <v>46198</v>
      </c>
      <c r="P2326" s="7" t="inlineStr">
        <is>
          <t>greenhouse:monzo</t>
        </is>
      </c>
      <c r="Q2326" s="8" t="inlineStr">
        <is>
          <t>python, c</t>
        </is>
      </c>
      <c r="R2326" s="8" t="n"/>
      <c r="S2326" s="19" t="n"/>
      <c r="T2326" s="19" t="n"/>
      <c r="U2326" s="14" t="n">
        <v>46198</v>
      </c>
      <c r="V2326" s="7" t="inlineStr">
        <is>
          <t>v2-cv-accuracy-13b988b18da8ea7d</t>
        </is>
      </c>
    </row>
    <row r="2327" ht="28" customHeight="1">
      <c r="A2327" s="12">
        <f>IF($L2327="applied","Applied",IF($L2327="interview","Interview",IF($L2327="offer","Offer",IF($L2327="rejected","Rejected",IF($L2327="ignore","Ignore",IF($L2327="archive","Archive",IF($L2327="closed","Closed",IF($B2327="","Unscored",IF(AND($B2327&gt;=8,OR($H2327="",$H2327-TODAY()&lt;=14)),"P1 Apply",IF($B2327&gt;=7,"P2 Strong",IF($B2327&gt;=5,"P3 Maybe","P4 Low")))))))))))</f>
        <v/>
      </c>
      <c r="B2327" s="13" t="n">
        <v>0.75</v>
      </c>
      <c r="C2327" s="12" t="inlineStr">
        <is>
          <t>Senior/Lead</t>
        </is>
      </c>
      <c r="D2327" s="8" t="inlineStr">
        <is>
          <t>Software Engineer</t>
        </is>
      </c>
      <c r="E2327" s="7" t="inlineStr">
        <is>
          <t>Forefront RF</t>
        </is>
      </c>
      <c r="F2327" s="8" t="inlineStr">
        <is>
          <t>Cambridge, England, UK</t>
        </is>
      </c>
      <c r="G2327" s="8" t="n"/>
      <c r="H2327" s="14" t="n"/>
      <c r="I2327" s="15">
        <f>IF($H2327="","",$H2327-TODAY())</f>
        <v/>
      </c>
      <c r="J2327" s="16" t="inlineStr">
        <is>
          <t>Open posting</t>
        </is>
      </c>
      <c r="K2327" s="8" t="inlineStr">
        <is>
          <t>filtered by keyword pre-scan</t>
        </is>
      </c>
      <c r="L2327" s="17" t="inlineStr">
        <is>
          <t>new</t>
        </is>
      </c>
      <c r="M2327" s="18" t="inlineStr"/>
      <c r="N2327" s="7" t="inlineStr">
        <is>
          <t>98a072d93acbb4540ad3585047f8b3beda1898e6</t>
        </is>
      </c>
      <c r="O2327" s="14" t="n">
        <v>46172</v>
      </c>
      <c r="P2327" s="7" t="inlineStr">
        <is>
          <t>jobspy</t>
        </is>
      </c>
      <c r="Q2327" s="8" t="inlineStr">
        <is>
          <t>python, c</t>
        </is>
      </c>
      <c r="R2327" s="8" t="inlineStr">
        <is>
          <t>Junior Embedded Software Engineer Python C</t>
        </is>
      </c>
      <c r="S2327" s="19" t="n"/>
      <c r="T2327" s="19" t="n"/>
      <c r="U2327" s="14" t="n">
        <v>46198</v>
      </c>
      <c r="V2327" s="7" t="inlineStr">
        <is>
          <t>v2-cv-accuracy-13b988b18da8ea7d</t>
        </is>
      </c>
    </row>
    <row r="2328" ht="28" customHeight="1">
      <c r="A2328" s="12">
        <f>IF($L2328="applied","Applied",IF($L2328="interview","Interview",IF($L2328="offer","Offer",IF($L2328="rejected","Rejected",IF($L2328="ignore","Ignore",IF($L2328="archive","Archive",IF($L2328="closed","Closed",IF($B2328="","Unscored",IF(AND($B2328&gt;=8,OR($H2328="",$H2328-TODAY()&lt;=14)),"P1 Apply",IF($B2328&gt;=7,"P2 Strong",IF($B2328&gt;=5,"P3 Maybe","P4 Low")))))))))))</f>
        <v/>
      </c>
      <c r="B2328" s="13" t="n">
        <v>0.75</v>
      </c>
      <c r="C2328" s="12" t="inlineStr">
        <is>
          <t>Graduate/Entry</t>
        </is>
      </c>
      <c r="D2328" s="8" t="inlineStr">
        <is>
          <t>Graduate Software Engineer</t>
        </is>
      </c>
      <c r="E2328" s="7" t="inlineStr">
        <is>
          <t>TTN Talent</t>
        </is>
      </c>
      <c r="F2328" s="8" t="inlineStr">
        <is>
          <t>London Area, United Kingdom</t>
        </is>
      </c>
      <c r="G2328" s="8" t="n"/>
      <c r="H2328" s="14" t="n"/>
      <c r="I2328" s="15">
        <f>IF($H2328="","",$H2328-TODAY())</f>
        <v/>
      </c>
      <c r="J2328" s="16" t="inlineStr">
        <is>
          <t>Open posting</t>
        </is>
      </c>
      <c r="K2328" s="8" t="inlineStr">
        <is>
          <t>filtered by keyword pre-scan</t>
        </is>
      </c>
      <c r="L2328" s="17" t="inlineStr">
        <is>
          <t>new</t>
        </is>
      </c>
      <c r="M2328" s="18" t="inlineStr"/>
      <c r="N2328" s="7" t="inlineStr">
        <is>
          <t>08cd6ac4279fe4772233972414ab5c773cf656b8</t>
        </is>
      </c>
      <c r="O2328" s="14" t="n">
        <v>46197</v>
      </c>
      <c r="P2328" s="7" t="inlineStr">
        <is>
          <t>jobspy</t>
        </is>
      </c>
      <c r="Q2328" s="8" t="inlineStr">
        <is>
          <t>python, c</t>
        </is>
      </c>
      <c r="R2328" s="8" t="inlineStr">
        <is>
          <t>Graduate Software Engineer Python SQL backend</t>
        </is>
      </c>
      <c r="S2328" s="19" t="n"/>
      <c r="T2328" s="19" t="n"/>
      <c r="U2328" s="14" t="n">
        <v>46198</v>
      </c>
      <c r="V2328" s="7" t="inlineStr">
        <is>
          <t>v2-cv-accuracy-13b988b18da8ea7d</t>
        </is>
      </c>
    </row>
    <row r="2329" ht="28" customHeight="1">
      <c r="A2329" s="12">
        <f>IF($L2329="applied","Applied",IF($L2329="interview","Interview",IF($L2329="offer","Offer",IF($L2329="rejected","Rejected",IF($L2329="ignore","Ignore",IF($L2329="archive","Archive",IF($L2329="closed","Closed",IF($B2329="","Unscored",IF(AND($B2329&gt;=8,OR($H2329="",$H2329-TODAY()&lt;=14)),"P1 Apply",IF($B2329&gt;=7,"P2 Strong",IF($B2329&gt;=5,"P3 Maybe","P4 Low")))))))))))</f>
        <v/>
      </c>
      <c r="B2329" s="13" t="n">
        <v>0.75</v>
      </c>
      <c r="C2329" s="12" t="inlineStr">
        <is>
          <t>Graduate/Entry</t>
        </is>
      </c>
      <c r="D2329" s="8" t="inlineStr">
        <is>
          <t>2026 Graduate Software Engineer - Triton</t>
        </is>
      </c>
      <c r="E2329" s="7" t="inlineStr">
        <is>
          <t>Graphcore</t>
        </is>
      </c>
      <c r="F2329" s="8" t="inlineStr">
        <is>
          <t>Bristol, ENG, GB</t>
        </is>
      </c>
      <c r="G2329" s="8" t="n"/>
      <c r="H2329" s="14" t="n"/>
      <c r="I2329" s="15">
        <f>IF($H2329="","",$H2329-TODAY())</f>
        <v/>
      </c>
      <c r="J2329" s="16" t="inlineStr">
        <is>
          <t>Open posting</t>
        </is>
      </c>
      <c r="K2329" s="8" t="inlineStr">
        <is>
          <t>filtered by keyword pre-scan</t>
        </is>
      </c>
      <c r="L2329" s="17" t="inlineStr">
        <is>
          <t>new</t>
        </is>
      </c>
      <c r="M2329" s="18" t="inlineStr"/>
      <c r="N2329" s="7" t="inlineStr">
        <is>
          <t>6affc63dd8ced825726e39e1f61194056a0460d8</t>
        </is>
      </c>
      <c r="O2329" s="14" t="n">
        <v>46197</v>
      </c>
      <c r="P2329" s="7" t="inlineStr">
        <is>
          <t>jobspy</t>
        </is>
      </c>
      <c r="Q2329" s="8" t="inlineStr">
        <is>
          <t>python, c</t>
        </is>
      </c>
      <c r="R2329" s="8" t="inlineStr">
        <is>
          <t>Graduate Systems Engineer hardware software</t>
        </is>
      </c>
      <c r="S2329" s="19" t="n"/>
      <c r="T2329" s="19" t="n"/>
      <c r="U2329" s="14" t="n">
        <v>46198</v>
      </c>
      <c r="V2329" s="7" t="inlineStr">
        <is>
          <t>v2-cv-accuracy-13b988b18da8ea7d</t>
        </is>
      </c>
    </row>
    <row r="2330" ht="28" customHeight="1">
      <c r="A2330" s="12">
        <f>IF($L2330="applied","Applied",IF($L2330="interview","Interview",IF($L2330="offer","Offer",IF($L2330="rejected","Rejected",IF($L2330="ignore","Ignore",IF($L2330="archive","Archive",IF($L2330="closed","Closed",IF($B2330="","Unscored",IF(AND($B2330&gt;=8,OR($H2330="",$H2330-TODAY()&lt;=14)),"P1 Apply",IF($B2330&gt;=7,"P2 Strong",IF($B2330&gt;=5,"P3 Maybe","P4 Low")))))))))))</f>
        <v/>
      </c>
      <c r="B2330" s="13" t="n">
        <v>0.75</v>
      </c>
      <c r="C2330" s="12" t="inlineStr">
        <is>
          <t>Unspecified</t>
        </is>
      </c>
      <c r="D2330" s="8" t="inlineStr">
        <is>
          <t>Quantum Error Correction Researcher (qLDPC)</t>
        </is>
      </c>
      <c r="E2330" s="7" t="inlineStr">
        <is>
          <t>Riverlane</t>
        </is>
      </c>
      <c r="F2330" s="8" t="inlineStr">
        <is>
          <t>Cambridge, England, UK</t>
        </is>
      </c>
      <c r="G2330" s="8" t="n"/>
      <c r="H2330" s="14" t="n"/>
      <c r="I2330" s="15">
        <f>IF($H2330="","",$H2330-TODAY())</f>
        <v/>
      </c>
      <c r="J2330" s="16" t="inlineStr">
        <is>
          <t>Open posting</t>
        </is>
      </c>
      <c r="K2330" s="8" t="inlineStr">
        <is>
          <t>filtered by keyword pre-scan</t>
        </is>
      </c>
      <c r="L2330" s="17" t="inlineStr">
        <is>
          <t>new</t>
        </is>
      </c>
      <c r="M2330" s="18" t="inlineStr"/>
      <c r="N2330" s="7" t="inlineStr">
        <is>
          <t>37d0b01d950910a00d2cbd72d0e699271b3cd143</t>
        </is>
      </c>
      <c r="O2330" s="14" t="n">
        <v>46192</v>
      </c>
      <c r="P2330" s="7" t="inlineStr">
        <is>
          <t>jobspy</t>
        </is>
      </c>
      <c r="Q2330" s="8" t="inlineStr">
        <is>
          <t>python, c</t>
        </is>
      </c>
      <c r="R2330" s="8" t="inlineStr">
        <is>
          <t>PhD Studentship Wireless Communications IoT UK</t>
        </is>
      </c>
      <c r="S2330" s="19" t="n"/>
      <c r="T2330" s="19" t="n"/>
      <c r="U2330" s="14" t="n">
        <v>46197</v>
      </c>
      <c r="V2330" s="7" t="inlineStr">
        <is>
          <t>v2-cv-accuracy-13b988b18da8ea7d</t>
        </is>
      </c>
    </row>
    <row r="2331" ht="28" customHeight="1">
      <c r="A2331" s="12">
        <f>IF($L2331="applied","Applied",IF($L2331="interview","Interview",IF($L2331="offer","Offer",IF($L2331="rejected","Rejected",IF($L2331="ignore","Ignore",IF($L2331="archive","Archive",IF($L2331="closed","Closed",IF($B2331="","Unscored",IF(AND($B2331&gt;=8,OR($H2331="",$H2331-TODAY()&lt;=14)),"P1 Apply",IF($B2331&gt;=7,"P2 Strong",IF($B2331&gt;=5,"P3 Maybe","P4 Low")))))))))))</f>
        <v/>
      </c>
      <c r="B2331" s="13" t="n">
        <v>0.75</v>
      </c>
      <c r="C2331" s="12" t="inlineStr">
        <is>
          <t>Graduate/Entry</t>
        </is>
      </c>
      <c r="D2331" s="8" t="inlineStr">
        <is>
          <t>Graduate Software Engineer</t>
        </is>
      </c>
      <c r="E2331" s="7" t="inlineStr">
        <is>
          <t>Haystack</t>
        </is>
      </c>
      <c r="F2331" s="8" t="inlineStr">
        <is>
          <t>Birmingham, England, UK</t>
        </is>
      </c>
      <c r="G2331" s="8" t="n"/>
      <c r="H2331" s="14" t="n"/>
      <c r="I2331" s="15">
        <f>IF($H2331="","",$H2331-TODAY())</f>
        <v/>
      </c>
      <c r="J2331" s="16" t="inlineStr">
        <is>
          <t>Open posting</t>
        </is>
      </c>
      <c r="K2331" s="8" t="inlineStr">
        <is>
          <t>filtered by keyword pre-scan</t>
        </is>
      </c>
      <c r="L2331" s="17" t="inlineStr">
        <is>
          <t>new</t>
        </is>
      </c>
      <c r="M2331" s="18" t="inlineStr"/>
      <c r="N2331" s="7" t="inlineStr">
        <is>
          <t>3f2b2dc33a6beb380fd8ae74409f2570721a9c9e</t>
        </is>
      </c>
      <c r="O2331" s="14" t="n"/>
      <c r="P2331" s="7" t="inlineStr">
        <is>
          <t>jobspy</t>
        </is>
      </c>
      <c r="Q2331" s="8" t="inlineStr">
        <is>
          <t>sql, c</t>
        </is>
      </c>
      <c r="R2331" s="8" t="inlineStr">
        <is>
          <t>Graduate Software Engineer Python embedded systems</t>
        </is>
      </c>
      <c r="S2331" s="19" t="n"/>
      <c r="T2331" s="19" t="n"/>
      <c r="U2331" s="14" t="n">
        <v>46197</v>
      </c>
      <c r="V2331" s="7" t="inlineStr">
        <is>
          <t>v2-cv-accuracy-13b988b18da8ea7d</t>
        </is>
      </c>
    </row>
    <row r="2332" ht="28" customHeight="1">
      <c r="A2332" s="12">
        <f>IF($L2332="applied","Applied",IF($L2332="interview","Interview",IF($L2332="offer","Offer",IF($L2332="rejected","Rejected",IF($L2332="ignore","Ignore",IF($L2332="archive","Archive",IF($L2332="closed","Closed",IF($B2332="","Unscored",IF(AND($B2332&gt;=8,OR($H2332="",$H2332-TODAY()&lt;=14)),"P1 Apply",IF($B2332&gt;=7,"P2 Strong",IF($B2332&gt;=5,"P3 Maybe","P4 Low")))))))))))</f>
        <v/>
      </c>
      <c r="B2332" s="13" t="n">
        <v>0.75</v>
      </c>
      <c r="C2332" s="12" t="inlineStr">
        <is>
          <t>Unspecified</t>
        </is>
      </c>
      <c r="D2332" s="8" t="inlineStr">
        <is>
          <t>Software Engineer in Build Engineering</t>
        </is>
      </c>
      <c r="E2332" s="7" t="inlineStr">
        <is>
          <t>Graphcore</t>
        </is>
      </c>
      <c r="F2332" s="8" t="inlineStr">
        <is>
          <t>London, UK</t>
        </is>
      </c>
      <c r="G2332" s="8" t="n"/>
      <c r="H2332" s="14" t="n"/>
      <c r="I2332" s="15">
        <f>IF($H2332="","",$H2332-TODAY())</f>
        <v/>
      </c>
      <c r="J2332" s="16" t="inlineStr">
        <is>
          <t>Open posting</t>
        </is>
      </c>
      <c r="K2332" s="8" t="inlineStr">
        <is>
          <t>filtered by keyword pre-scan</t>
        </is>
      </c>
      <c r="L2332" s="17" t="inlineStr">
        <is>
          <t>new</t>
        </is>
      </c>
      <c r="M2332" s="18" t="inlineStr"/>
      <c r="N2332" s="7" t="inlineStr">
        <is>
          <t>be9aed45aead659df386f65da9b5c55270953419</t>
        </is>
      </c>
      <c r="O2332" s="14" t="n">
        <v>46197</v>
      </c>
      <c r="P2332" s="7" t="inlineStr">
        <is>
          <t>greenhouse:graphcore</t>
        </is>
      </c>
      <c r="Q2332" s="8" t="inlineStr">
        <is>
          <t>docker, c</t>
        </is>
      </c>
      <c r="R2332" s="8" t="n"/>
      <c r="S2332" s="19" t="n"/>
      <c r="T2332" s="19" t="n"/>
      <c r="U2332" s="14" t="n">
        <v>46197</v>
      </c>
      <c r="V2332" s="7" t="inlineStr">
        <is>
          <t>v2-cv-accuracy-13b988b18da8ea7d</t>
        </is>
      </c>
    </row>
    <row r="2333" ht="28" customHeight="1">
      <c r="A2333" s="12">
        <f>IF($L2333="applied","Applied",IF($L2333="interview","Interview",IF($L2333="offer","Offer",IF($L2333="rejected","Rejected",IF($L2333="ignore","Ignore",IF($L2333="archive","Archive",IF($L2333="closed","Closed",IF($B2333="","Unscored",IF(AND($B2333&gt;=8,OR($H2333="",$H2333-TODAY()&lt;=14)),"P1 Apply",IF($B2333&gt;=7,"P2 Strong",IF($B2333&gt;=5,"P3 Maybe","P4 Low")))))))))))</f>
        <v/>
      </c>
      <c r="B2333" s="13" t="n">
        <v>0.75</v>
      </c>
      <c r="C2333" s="12" t="inlineStr">
        <is>
          <t>Unspecified</t>
        </is>
      </c>
      <c r="D2333" s="8" t="inlineStr">
        <is>
          <t>Software Engineer in Build Engineering</t>
        </is>
      </c>
      <c r="E2333" s="7" t="inlineStr">
        <is>
          <t>Graphcore</t>
        </is>
      </c>
      <c r="F2333" s="8" t="inlineStr">
        <is>
          <t>Cambridge, UK</t>
        </is>
      </c>
      <c r="G2333" s="8" t="n"/>
      <c r="H2333" s="14" t="n"/>
      <c r="I2333" s="15">
        <f>IF($H2333="","",$H2333-TODAY())</f>
        <v/>
      </c>
      <c r="J2333" s="16" t="inlineStr">
        <is>
          <t>Open posting</t>
        </is>
      </c>
      <c r="K2333" s="8" t="inlineStr">
        <is>
          <t>filtered by keyword pre-scan</t>
        </is>
      </c>
      <c r="L2333" s="17" t="inlineStr">
        <is>
          <t>new</t>
        </is>
      </c>
      <c r="M2333" s="18" t="inlineStr"/>
      <c r="N2333" s="7" t="inlineStr">
        <is>
          <t>401306bbba08f4e222bba10af2199c68bad71cfe</t>
        </is>
      </c>
      <c r="O2333" s="14" t="n">
        <v>46197</v>
      </c>
      <c r="P2333" s="7" t="inlineStr">
        <is>
          <t>greenhouse:graphcore</t>
        </is>
      </c>
      <c r="Q2333" s="8" t="inlineStr">
        <is>
          <t>docker, c</t>
        </is>
      </c>
      <c r="R2333" s="8" t="n"/>
      <c r="S2333" s="19" t="n"/>
      <c r="T2333" s="19" t="n"/>
      <c r="U2333" s="14" t="n">
        <v>46197</v>
      </c>
      <c r="V2333" s="7" t="inlineStr">
        <is>
          <t>v2-cv-accuracy-13b988b18da8ea7d</t>
        </is>
      </c>
    </row>
    <row r="2334" ht="28" customHeight="1">
      <c r="A2334" s="12">
        <f>IF($L2334="applied","Applied",IF($L2334="interview","Interview",IF($L2334="offer","Offer",IF($L2334="rejected","Rejected",IF($L2334="ignore","Ignore",IF($L2334="archive","Archive",IF($L2334="closed","Closed",IF($B2334="","Unscored",IF(AND($B2334&gt;=8,OR($H2334="",$H2334-TODAY()&lt;=14)),"P1 Apply",IF($B2334&gt;=7,"P2 Strong",IF($B2334&gt;=5,"P3 Maybe","P4 Low")))))))))))</f>
        <v/>
      </c>
      <c r="B2334" s="13" t="n">
        <v>0.75</v>
      </c>
      <c r="C2334" s="12" t="inlineStr">
        <is>
          <t>Unspecified</t>
        </is>
      </c>
      <c r="D2334" s="8" t="inlineStr">
        <is>
          <t>Software Engineer in Build Engineering</t>
        </is>
      </c>
      <c r="E2334" s="7" t="inlineStr">
        <is>
          <t>Graphcore</t>
        </is>
      </c>
      <c r="F2334" s="8" t="inlineStr">
        <is>
          <t>Gdańsk, Pomeranian Voivodeship, Poland</t>
        </is>
      </c>
      <c r="G2334" s="8" t="n"/>
      <c r="H2334" s="14" t="n"/>
      <c r="I2334" s="15">
        <f>IF($H2334="","",$H2334-TODAY())</f>
        <v/>
      </c>
      <c r="J2334" s="16" t="inlineStr">
        <is>
          <t>Open posting</t>
        </is>
      </c>
      <c r="K2334" s="8" t="inlineStr">
        <is>
          <t>filtered by keyword pre-scan</t>
        </is>
      </c>
      <c r="L2334" s="17" t="inlineStr">
        <is>
          <t>new</t>
        </is>
      </c>
      <c r="M2334" s="18" t="inlineStr"/>
      <c r="N2334" s="7" t="inlineStr">
        <is>
          <t>043b34f0dca248aed6801b3b39068a89c19d072c</t>
        </is>
      </c>
      <c r="O2334" s="14" t="n">
        <v>46197</v>
      </c>
      <c r="P2334" s="7" t="inlineStr">
        <is>
          <t>greenhouse:graphcore</t>
        </is>
      </c>
      <c r="Q2334" s="8" t="inlineStr">
        <is>
          <t>docker, c</t>
        </is>
      </c>
      <c r="R2334" s="8" t="n"/>
      <c r="S2334" s="19" t="n"/>
      <c r="T2334" s="19" t="n"/>
      <c r="U2334" s="14" t="n">
        <v>46197</v>
      </c>
      <c r="V2334" s="7" t="inlineStr">
        <is>
          <t>v2-cv-accuracy-13b988b18da8ea7d</t>
        </is>
      </c>
    </row>
    <row r="2335" ht="28" customHeight="1">
      <c r="A2335" s="12">
        <f>IF($L2335="applied","Applied",IF($L2335="interview","Interview",IF($L2335="offer","Offer",IF($L2335="rejected","Rejected",IF($L2335="ignore","Ignore",IF($L2335="archive","Archive",IF($L2335="closed","Closed",IF($B2335="","Unscored",IF(AND($B2335&gt;=8,OR($H2335="",$H2335-TODAY()&lt;=14)),"P1 Apply",IF($B2335&gt;=7,"P2 Strong",IF($B2335&gt;=5,"P3 Maybe","P4 Low")))))))))))</f>
        <v/>
      </c>
      <c r="B2335" s="13" t="n">
        <v>0.75</v>
      </c>
      <c r="C2335" s="12" t="inlineStr">
        <is>
          <t>Senior/Lead</t>
        </is>
      </c>
      <c r="D2335" s="8" t="inlineStr">
        <is>
          <t>Expression of Interest</t>
        </is>
      </c>
      <c r="E2335" s="7" t="inlineStr">
        <is>
          <t>IPA</t>
        </is>
      </c>
      <c r="F2335" s="8" t="inlineStr">
        <is>
          <t>Chelmsford, England, UK</t>
        </is>
      </c>
      <c r="G2335" s="8" t="n"/>
      <c r="H2335" s="14" t="n"/>
      <c r="I2335" s="15">
        <f>IF($H2335="","",$H2335-TODAY())</f>
        <v/>
      </c>
      <c r="J2335" s="16" t="inlineStr">
        <is>
          <t>Open posting</t>
        </is>
      </c>
      <c r="K2335" s="8" t="inlineStr">
        <is>
          <t>filtered by keyword pre-scan</t>
        </is>
      </c>
      <c r="L2335" s="17" t="inlineStr">
        <is>
          <t>new</t>
        </is>
      </c>
      <c r="M2335" s="18" t="inlineStr"/>
      <c r="N2335" s="7" t="inlineStr">
        <is>
          <t>ee682868edb5f242faa681ca3f5c8c0f3cf78532</t>
        </is>
      </c>
      <c r="O2335" s="14" t="n">
        <v>46196</v>
      </c>
      <c r="P2335" s="7" t="inlineStr">
        <is>
          <t>jobspy</t>
        </is>
      </c>
      <c r="Q2335" s="8" t="inlineStr">
        <is>
          <t>git, c</t>
        </is>
      </c>
      <c r="R2335" s="8" t="inlineStr">
        <is>
          <t>PhD Studentship computer architecture hardware</t>
        </is>
      </c>
      <c r="S2335" s="19" t="n"/>
      <c r="T2335" s="19" t="n"/>
      <c r="U2335" s="14" t="n">
        <v>46197</v>
      </c>
      <c r="V2335" s="7" t="inlineStr">
        <is>
          <t>v2-cv-accuracy-13b988b18da8ea7d</t>
        </is>
      </c>
    </row>
    <row r="2336" ht="28" customHeight="1">
      <c r="A2336" s="12">
        <f>IF($L2336="applied","Applied",IF($L2336="interview","Interview",IF($L2336="offer","Offer",IF($L2336="rejected","Rejected",IF($L2336="ignore","Ignore",IF($L2336="archive","Archive",IF($L2336="closed","Closed",IF($B2336="","Unscored",IF(AND($B2336&gt;=8,OR($H2336="",$H2336-TODAY()&lt;=14)),"P1 Apply",IF($B2336&gt;=7,"P2 Strong",IF($B2336&gt;=5,"P3 Maybe","P4 Low")))))))))))</f>
        <v/>
      </c>
      <c r="B2336" s="13" t="n">
        <v>0.75</v>
      </c>
      <c r="C2336" s="12" t="inlineStr">
        <is>
          <t>Internship</t>
        </is>
      </c>
      <c r="D2336" s="8" t="inlineStr">
        <is>
          <t>AI Research Intern - Agentic AI</t>
        </is>
      </c>
      <c r="E2336" s="7" t="inlineStr">
        <is>
          <t>Samsung Electronics UK</t>
        </is>
      </c>
      <c r="F2336" s="8" t="inlineStr">
        <is>
          <t>Staines-Upon-Thames, England, UK</t>
        </is>
      </c>
      <c r="G2336" s="8" t="n"/>
      <c r="H2336" s="14" t="n"/>
      <c r="I2336" s="15">
        <f>IF($H2336="","",$H2336-TODAY())</f>
        <v/>
      </c>
      <c r="J2336" s="16" t="inlineStr">
        <is>
          <t>Open posting</t>
        </is>
      </c>
      <c r="K2336" s="8" t="inlineStr">
        <is>
          <t>filtered by keyword pre-scan</t>
        </is>
      </c>
      <c r="L2336" s="17" t="inlineStr">
        <is>
          <t>new</t>
        </is>
      </c>
      <c r="M2336" s="18" t="inlineStr"/>
      <c r="N2336" s="7" t="inlineStr">
        <is>
          <t>4b1468bb8d4a1c7b64a10bca7e00db7e0d7de41e</t>
        </is>
      </c>
      <c r="O2336" s="14" t="n">
        <v>46186</v>
      </c>
      <c r="P2336" s="7" t="inlineStr">
        <is>
          <t>jobspy</t>
        </is>
      </c>
      <c r="Q2336" s="8" t="inlineStr">
        <is>
          <t>python, c</t>
        </is>
      </c>
      <c r="R2336" s="8" t="inlineStr">
        <is>
          <t>Graduate Software Engineer Python embedded</t>
        </is>
      </c>
      <c r="S2336" s="19" t="n"/>
      <c r="T2336" s="19" t="n"/>
      <c r="U2336" s="14" t="n">
        <v>46195</v>
      </c>
      <c r="V2336" s="7" t="inlineStr">
        <is>
          <t>v2-cv-accuracy-13b988b18da8ea7d</t>
        </is>
      </c>
    </row>
    <row r="2337" ht="28" customHeight="1">
      <c r="A2337" s="12">
        <f>IF($L2337="applied","Applied",IF($L2337="interview","Interview",IF($L2337="offer","Offer",IF($L2337="rejected","Rejected",IF($L2337="ignore","Ignore",IF($L2337="archive","Archive",IF($L2337="closed","Closed",IF($B2337="","Unscored",IF(AND($B2337&gt;=8,OR($H2337="",$H2337-TODAY()&lt;=14)),"P1 Apply",IF($B2337&gt;=7,"P2 Strong",IF($B2337&gt;=5,"P3 Maybe","P4 Low")))))))))))</f>
        <v/>
      </c>
      <c r="B2337" s="13" t="n">
        <v>0.75</v>
      </c>
      <c r="C2337" s="12" t="inlineStr">
        <is>
          <t>Mid-level</t>
        </is>
      </c>
      <c r="D2337" s="8" t="inlineStr">
        <is>
          <t>Software Engineer, UI - Embedded C++</t>
        </is>
      </c>
      <c r="E2337" s="7" t="inlineStr">
        <is>
          <t>Roku</t>
        </is>
      </c>
      <c r="F2337" s="8" t="inlineStr">
        <is>
          <t>Cambridge, England, UK</t>
        </is>
      </c>
      <c r="G2337" s="8" t="n"/>
      <c r="H2337" s="14" t="n"/>
      <c r="I2337" s="15">
        <f>IF($H2337="","",$H2337-TODAY())</f>
        <v/>
      </c>
      <c r="J2337" s="16" t="inlineStr">
        <is>
          <t>Open posting</t>
        </is>
      </c>
      <c r="K2337" s="8" t="inlineStr">
        <is>
          <t>filtered by keyword pre-scan</t>
        </is>
      </c>
      <c r="L2337" s="17" t="inlineStr">
        <is>
          <t>new</t>
        </is>
      </c>
      <c r="M2337" s="18" t="inlineStr"/>
      <c r="N2337" s="7" t="inlineStr">
        <is>
          <t>80fc9f54804c72690dc0d74d3bf60e9f3d015367</t>
        </is>
      </c>
      <c r="O2337" s="14" t="n">
        <v>46179</v>
      </c>
      <c r="P2337" s="7" t="inlineStr">
        <is>
          <t>jobspy</t>
        </is>
      </c>
      <c r="Q2337" s="8" t="inlineStr">
        <is>
          <t>python, c</t>
        </is>
      </c>
      <c r="R2337" s="8" t="inlineStr">
        <is>
          <t>Graduate Software Engineer Python embedded</t>
        </is>
      </c>
      <c r="S2337" s="19" t="n"/>
      <c r="T2337" s="19" t="n"/>
      <c r="U2337" s="14" t="n">
        <v>46195</v>
      </c>
      <c r="V2337" s="7" t="inlineStr">
        <is>
          <t>v2-cv-accuracy-13b988b18da8ea7d</t>
        </is>
      </c>
    </row>
    <row r="2338" ht="28" customHeight="1">
      <c r="A2338" s="12">
        <f>IF($L2338="applied","Applied",IF($L2338="interview","Interview",IF($L2338="offer","Offer",IF($L2338="rejected","Rejected",IF($L2338="ignore","Ignore",IF($L2338="archive","Archive",IF($L2338="closed","Closed",IF($B2338="","Unscored",IF(AND($B2338&gt;=8,OR($H2338="",$H2338-TODAY()&lt;=14)),"P1 Apply",IF($B2338&gt;=7,"P2 Strong",IF($B2338&gt;=5,"P3 Maybe","P4 Low")))))))))))</f>
        <v/>
      </c>
      <c r="B2338" s="13" t="n">
        <v>0.75</v>
      </c>
      <c r="C2338" s="12" t="inlineStr">
        <is>
          <t>Mid-level</t>
        </is>
      </c>
      <c r="D2338" s="8" t="inlineStr">
        <is>
          <t>Software Engineer</t>
        </is>
      </c>
      <c r="E2338" s="7" t="inlineStr">
        <is>
          <t>Burns Sheehan</t>
        </is>
      </c>
      <c r="F2338" s="8" t="inlineStr">
        <is>
          <t>London Area, United Kingdom</t>
        </is>
      </c>
      <c r="G2338" s="8" t="n"/>
      <c r="H2338" s="14" t="n"/>
      <c r="I2338" s="15">
        <f>IF($H2338="","",$H2338-TODAY())</f>
        <v/>
      </c>
      <c r="J2338" s="16" t="inlineStr">
        <is>
          <t>Open posting</t>
        </is>
      </c>
      <c r="K2338" s="8" t="inlineStr">
        <is>
          <t>filtered by keyword pre-scan</t>
        </is>
      </c>
      <c r="L2338" s="17" t="inlineStr">
        <is>
          <t>new</t>
        </is>
      </c>
      <c r="M2338" s="18" t="inlineStr"/>
      <c r="N2338" s="7" t="inlineStr">
        <is>
          <t>8ac09e689e0652689e2b400af3c4cf42339acc94</t>
        </is>
      </c>
      <c r="O2338" s="14" t="n">
        <v>46176</v>
      </c>
      <c r="P2338" s="7" t="inlineStr">
        <is>
          <t>jobspy</t>
        </is>
      </c>
      <c r="Q2338" s="8" t="inlineStr">
        <is>
          <t>python, c</t>
        </is>
      </c>
      <c r="R2338" s="8" t="inlineStr">
        <is>
          <t>Graduate Software Engineer Python embedded</t>
        </is>
      </c>
      <c r="S2338" s="19" t="n"/>
      <c r="T2338" s="19" t="n"/>
      <c r="U2338" s="14" t="n">
        <v>46195</v>
      </c>
      <c r="V2338" s="7" t="inlineStr">
        <is>
          <t>v2-cv-accuracy-13b988b18da8ea7d</t>
        </is>
      </c>
    </row>
    <row r="2339" ht="28" customHeight="1">
      <c r="A2339" s="12">
        <f>IF($L2339="applied","Applied",IF($L2339="interview","Interview",IF($L2339="offer","Offer",IF($L2339="rejected","Rejected",IF($L2339="ignore","Ignore",IF($L2339="archive","Archive",IF($L2339="closed","Closed",IF($B2339="","Unscored",IF(AND($B2339&gt;=8,OR($H2339="",$H2339-TODAY()&lt;=14)),"P1 Apply",IF($B2339&gt;=7,"P2 Strong",IF($B2339&gt;=5,"P3 Maybe","P4 Low")))))))))))</f>
        <v/>
      </c>
      <c r="B2339" s="13" t="n">
        <v>0.75</v>
      </c>
      <c r="C2339" s="12" t="inlineStr">
        <is>
          <t>Mid-level</t>
        </is>
      </c>
      <c r="D2339" s="8" t="inlineStr">
        <is>
          <t>Software Engineer</t>
        </is>
      </c>
      <c r="E2339" s="7" t="inlineStr">
        <is>
          <t>nan</t>
        </is>
      </c>
      <c r="F2339" s="8" t="inlineStr">
        <is>
          <t>Newcastle upon Tyne, ENG, GB</t>
        </is>
      </c>
      <c r="G2339" s="8" t="n"/>
      <c r="H2339" s="14" t="n"/>
      <c r="I2339" s="15">
        <f>IF($H2339="","",$H2339-TODAY())</f>
        <v/>
      </c>
      <c r="J2339" s="16" t="inlineStr">
        <is>
          <t>Open posting</t>
        </is>
      </c>
      <c r="K2339" s="8" t="inlineStr">
        <is>
          <t>filtered by keyword pre-scan</t>
        </is>
      </c>
      <c r="L2339" s="17" t="inlineStr">
        <is>
          <t>new</t>
        </is>
      </c>
      <c r="M2339" s="18" t="inlineStr"/>
      <c r="N2339" s="7" t="inlineStr">
        <is>
          <t>ccd8821870f65b82ac46ca500b739437b499ff3f</t>
        </is>
      </c>
      <c r="O2339" s="14" t="n">
        <v>46190</v>
      </c>
      <c r="P2339" s="7" t="inlineStr">
        <is>
          <t>jobspy</t>
        </is>
      </c>
      <c r="Q2339" s="8" t="inlineStr">
        <is>
          <t>git, c</t>
        </is>
      </c>
      <c r="R2339" s="8" t="inlineStr">
        <is>
          <t>Graduate Software Engineer Python backend</t>
        </is>
      </c>
      <c r="S2339" s="19" t="n"/>
      <c r="T2339" s="19" t="n"/>
      <c r="U2339" s="14" t="n">
        <v>46195</v>
      </c>
      <c r="V2339" s="7" t="inlineStr">
        <is>
          <t>v2-cv-accuracy-13b988b18da8ea7d</t>
        </is>
      </c>
    </row>
    <row r="2340" ht="28" customHeight="1">
      <c r="A2340" s="12">
        <f>IF($L2340="applied","Applied",IF($L2340="interview","Interview",IF($L2340="offer","Offer",IF($L2340="rejected","Rejected",IF($L2340="ignore","Ignore",IF($L2340="archive","Archive",IF($L2340="closed","Closed",IF($B2340="","Unscored",IF(AND($B2340&gt;=8,OR($H2340="",$H2340-TODAY()&lt;=14)),"P1 Apply",IF($B2340&gt;=7,"P2 Strong",IF($B2340&gt;=5,"P3 Maybe","P4 Low")))))))))))</f>
        <v/>
      </c>
      <c r="B2340" s="13" t="n">
        <v>0.75</v>
      </c>
      <c r="C2340" s="12" t="inlineStr">
        <is>
          <t>Unspecified</t>
        </is>
      </c>
      <c r="D2340" s="8" t="inlineStr">
        <is>
          <t>Resident Engineer</t>
        </is>
      </c>
      <c r="E2340" s="7" t="inlineStr">
        <is>
          <t>Scalian</t>
        </is>
      </c>
      <c r="F2340" s="8" t="inlineStr">
        <is>
          <t>Sunderland, England, UK</t>
        </is>
      </c>
      <c r="G2340" s="8" t="n"/>
      <c r="H2340" s="14" t="n"/>
      <c r="I2340" s="15">
        <f>IF($H2340="","",$H2340-TODAY())</f>
        <v/>
      </c>
      <c r="J2340" s="16" t="inlineStr">
        <is>
          <t>Open posting</t>
        </is>
      </c>
      <c r="K2340" s="8" t="inlineStr">
        <is>
          <t>filtered by keyword pre-scan</t>
        </is>
      </c>
      <c r="L2340" s="17" t="inlineStr">
        <is>
          <t>new</t>
        </is>
      </c>
      <c r="M2340" s="18" t="inlineStr"/>
      <c r="N2340" s="7" t="inlineStr">
        <is>
          <t>17931f0bda70e70912e2dd559e6111a50d34b295</t>
        </is>
      </c>
      <c r="O2340" s="14" t="n">
        <v>46192</v>
      </c>
      <c r="P2340" s="7" t="inlineStr">
        <is>
          <t>jobspy</t>
        </is>
      </c>
      <c r="Q2340" s="8" t="inlineStr">
        <is>
          <t>git, c</t>
        </is>
      </c>
      <c r="R2340" s="8" t="inlineStr">
        <is>
          <t>Graduate IoT Engineer LoRaWAN embedded</t>
        </is>
      </c>
      <c r="S2340" s="19" t="n"/>
      <c r="T2340" s="19" t="n"/>
      <c r="U2340" s="14" t="n">
        <v>46195</v>
      </c>
      <c r="V2340" s="7" t="inlineStr">
        <is>
          <t>v2-cv-accuracy-13b988b18da8ea7d</t>
        </is>
      </c>
    </row>
    <row r="2341" ht="28" customHeight="1">
      <c r="A2341" s="12">
        <f>IF($L2341="applied","Applied",IF($L2341="interview","Interview",IF($L2341="offer","Offer",IF($L2341="rejected","Rejected",IF($L2341="ignore","Ignore",IF($L2341="archive","Archive",IF($L2341="closed","Closed",IF($B2341="","Unscored",IF(AND($B2341&gt;=8,OR($H2341="",$H2341-TODAY()&lt;=14)),"P1 Apply",IF($B2341&gt;=7,"P2 Strong",IF($B2341&gt;=5,"P3 Maybe","P4 Low")))))))))))</f>
        <v/>
      </c>
      <c r="B2341" s="13" t="n">
        <v>0.75</v>
      </c>
      <c r="C2341" s="12" t="inlineStr">
        <is>
          <t>Unspecified</t>
        </is>
      </c>
      <c r="D2341" s="8" t="inlineStr">
        <is>
          <t>DEVELOPMENT ENGINEER</t>
        </is>
      </c>
      <c r="E2341" s="7" t="inlineStr">
        <is>
          <t>Ilmor Engineering Ltd</t>
        </is>
      </c>
      <c r="F2341" s="8" t="inlineStr">
        <is>
          <t>Brixworth, ENG, GB</t>
        </is>
      </c>
      <c r="G2341" s="8" t="n"/>
      <c r="H2341" s="14" t="n"/>
      <c r="I2341" s="15">
        <f>IF($H2341="","",$H2341-TODAY())</f>
        <v/>
      </c>
      <c r="J2341" s="16" t="inlineStr">
        <is>
          <t>Open posting</t>
        </is>
      </c>
      <c r="K2341" s="8" t="inlineStr">
        <is>
          <t>filtered by keyword pre-scan</t>
        </is>
      </c>
      <c r="L2341" s="17" t="inlineStr">
        <is>
          <t>new</t>
        </is>
      </c>
      <c r="M2341" s="18" t="inlineStr"/>
      <c r="N2341" s="7" t="inlineStr">
        <is>
          <t>91757cee6cbc27735a240af5274a2d84bd24bfe2</t>
        </is>
      </c>
      <c r="O2341" s="14" t="n">
        <v>46195</v>
      </c>
      <c r="P2341" s="7" t="inlineStr">
        <is>
          <t>jobspy</t>
        </is>
      </c>
      <c r="Q2341" s="8" t="inlineStr">
        <is>
          <t>c</t>
        </is>
      </c>
      <c r="R2341" s="8" t="inlineStr">
        <is>
          <t>Graduate Systems Engineer hardware software</t>
        </is>
      </c>
      <c r="S2341" s="19" t="n"/>
      <c r="T2341" s="19" t="n"/>
      <c r="U2341" s="14" t="n">
        <v>46195</v>
      </c>
      <c r="V2341" s="7" t="inlineStr">
        <is>
          <t>v2-cv-accuracy-13b988b18da8ea7d</t>
        </is>
      </c>
    </row>
    <row r="2342" ht="28" customHeight="1">
      <c r="A2342" s="12">
        <f>IF($L2342="applied","Applied",IF($L2342="interview","Interview",IF($L2342="offer","Offer",IF($L2342="rejected","Rejected",IF($L2342="ignore","Ignore",IF($L2342="archive","Archive",IF($L2342="closed","Closed",IF($B2342="","Unscored",IF(AND($B2342&gt;=8,OR($H2342="",$H2342-TODAY()&lt;=14)),"P1 Apply",IF($B2342&gt;=7,"P2 Strong",IF($B2342&gt;=5,"P3 Maybe","P4 Low")))))))))))</f>
        <v/>
      </c>
      <c r="B2342" s="13" t="n">
        <v>0.75</v>
      </c>
      <c r="C2342" s="12" t="inlineStr">
        <is>
          <t>Unspecified</t>
        </is>
      </c>
      <c r="D2342" s="8" t="inlineStr">
        <is>
          <t>Software Engineer</t>
        </is>
      </c>
      <c r="E2342" s="7" t="inlineStr">
        <is>
          <t>TechShack</t>
        </is>
      </c>
      <c r="F2342" s="8" t="inlineStr">
        <is>
          <t>Newcastle Upon Tyne, England, UK</t>
        </is>
      </c>
      <c r="G2342" s="8" t="n"/>
      <c r="H2342" s="14" t="n"/>
      <c r="I2342" s="15">
        <f>IF($H2342="","",$H2342-TODAY())</f>
        <v/>
      </c>
      <c r="J2342" s="16" t="inlineStr">
        <is>
          <t>Open posting</t>
        </is>
      </c>
      <c r="K2342" s="8" t="inlineStr">
        <is>
          <t>filtered by keyword pre-scan</t>
        </is>
      </c>
      <c r="L2342" s="17" t="inlineStr">
        <is>
          <t>new</t>
        </is>
      </c>
      <c r="M2342" s="18" t="inlineStr"/>
      <c r="N2342" s="7" t="inlineStr">
        <is>
          <t>45b5aa70596f4d90d023f444c6ac4144b78bbee4</t>
        </is>
      </c>
      <c r="O2342" s="14" t="n">
        <v>46189</v>
      </c>
      <c r="P2342" s="7" t="inlineStr">
        <is>
          <t>jobspy</t>
        </is>
      </c>
      <c r="Q2342" s="8" t="inlineStr">
        <is>
          <t>python, c</t>
        </is>
      </c>
      <c r="R2342" s="8" t="inlineStr">
        <is>
          <t>Graduate Software Engineer Python embedded systems</t>
        </is>
      </c>
      <c r="S2342" s="19" t="n"/>
      <c r="T2342" s="19" t="n"/>
      <c r="U2342" s="14" t="n">
        <v>46195</v>
      </c>
      <c r="V2342" s="7" t="inlineStr">
        <is>
          <t>v2-cv-accuracy-13b988b18da8ea7d</t>
        </is>
      </c>
    </row>
    <row r="2343" ht="28" customHeight="1">
      <c r="A2343" s="12">
        <f>IF($L2343="applied","Applied",IF($L2343="interview","Interview",IF($L2343="offer","Offer",IF($L2343="rejected","Rejected",IF($L2343="ignore","Ignore",IF($L2343="archive","Archive",IF($L2343="closed","Closed",IF($B2343="","Unscored",IF(AND($B2343&gt;=8,OR($H2343="",$H2343-TODAY()&lt;=14)),"P1 Apply",IF($B2343&gt;=7,"P2 Strong",IF($B2343&gt;=5,"P3 Maybe","P4 Low")))))))))))</f>
        <v/>
      </c>
      <c r="B2343" s="13" t="n">
        <v>0.75</v>
      </c>
      <c r="C2343" s="12" t="inlineStr">
        <is>
          <t>Graduate/Entry</t>
        </is>
      </c>
      <c r="D2343" s="8" t="inlineStr">
        <is>
          <t>Graduate Associate UX Designer</t>
        </is>
      </c>
      <c r="E2343" s="7" t="inlineStr">
        <is>
          <t>Res</t>
        </is>
      </c>
      <c r="F2343" s="8" t="inlineStr">
        <is>
          <t>Kings Langley, ENG, GB</t>
        </is>
      </c>
      <c r="G2343" s="8" t="n"/>
      <c r="H2343" s="14" t="n"/>
      <c r="I2343" s="15">
        <f>IF($H2343="","",$H2343-TODAY())</f>
        <v/>
      </c>
      <c r="J2343" s="16" t="inlineStr">
        <is>
          <t>Open posting</t>
        </is>
      </c>
      <c r="K2343" s="8" t="inlineStr">
        <is>
          <t>filtered by keyword pre-scan</t>
        </is>
      </c>
      <c r="L2343" s="17" t="inlineStr">
        <is>
          <t>new</t>
        </is>
      </c>
      <c r="M2343" s="18" t="inlineStr"/>
      <c r="N2343" s="7" t="inlineStr">
        <is>
          <t>e2bc48910eaa381ac40bc2e01c224bc28c4d977e</t>
        </is>
      </c>
      <c r="O2343" s="14" t="n">
        <v>46192</v>
      </c>
      <c r="P2343" s="7" t="inlineStr">
        <is>
          <t>jobspy</t>
        </is>
      </c>
      <c r="Q2343" s="8" t="inlineStr">
        <is>
          <t>git, c</t>
        </is>
      </c>
      <c r="R2343" s="8" t="inlineStr">
        <is>
          <t>Graduate Computer Engineer digital design</t>
        </is>
      </c>
      <c r="S2343" s="19" t="n"/>
      <c r="T2343" s="19" t="n"/>
      <c r="U2343" s="14" t="n">
        <v>46194</v>
      </c>
      <c r="V2343" s="7" t="inlineStr">
        <is>
          <t>v2-cv-accuracy-13b988b18da8ea7d</t>
        </is>
      </c>
    </row>
    <row r="2344" ht="28" customHeight="1">
      <c r="A2344" s="12">
        <f>IF($L2344="applied","Applied",IF($L2344="interview","Interview",IF($L2344="offer","Offer",IF($L2344="rejected","Rejected",IF($L2344="ignore","Ignore",IF($L2344="archive","Archive",IF($L2344="closed","Closed",IF($B2344="","Unscored",IF(AND($B2344&gt;=8,OR($H2344="",$H2344-TODAY()&lt;=14)),"P1 Apply",IF($B2344&gt;=7,"P2 Strong",IF($B2344&gt;=5,"P3 Maybe","P4 Low")))))))))))</f>
        <v/>
      </c>
      <c r="B2344" s="13" t="n">
        <v>0.75</v>
      </c>
      <c r="C2344" s="12" t="inlineStr">
        <is>
          <t>Junior</t>
        </is>
      </c>
      <c r="D2344" s="8" t="inlineStr">
        <is>
          <t>Lighting Technician</t>
        </is>
      </c>
      <c r="E2344" s="7" t="inlineStr">
        <is>
          <t>Designs for Lighting Ltd</t>
        </is>
      </c>
      <c r="F2344" s="8" t="inlineStr">
        <is>
          <t>Winchester, ENG, GB</t>
        </is>
      </c>
      <c r="G2344" s="8" t="n"/>
      <c r="H2344" s="14" t="n"/>
      <c r="I2344" s="15">
        <f>IF($H2344="","",$H2344-TODAY())</f>
        <v/>
      </c>
      <c r="J2344" s="16" t="inlineStr">
        <is>
          <t>Open posting</t>
        </is>
      </c>
      <c r="K2344" s="8" t="inlineStr">
        <is>
          <t>filtered by keyword pre-scan</t>
        </is>
      </c>
      <c r="L2344" s="17" t="inlineStr">
        <is>
          <t>new</t>
        </is>
      </c>
      <c r="M2344" s="18" t="inlineStr"/>
      <c r="N2344" s="7" t="inlineStr">
        <is>
          <t>a0cb515de49d2ddac335344a164a12d27e2652b1</t>
        </is>
      </c>
      <c r="O2344" s="14" t="n">
        <v>46188</v>
      </c>
      <c r="P2344" s="7" t="inlineStr">
        <is>
          <t>jobspy</t>
        </is>
      </c>
      <c r="Q2344" s="8" t="inlineStr">
        <is>
          <t>git, c</t>
        </is>
      </c>
      <c r="R2344" s="8" t="inlineStr">
        <is>
          <t>Graduate Computer Engineer digital design</t>
        </is>
      </c>
      <c r="S2344" s="19" t="n"/>
      <c r="T2344" s="19" t="n"/>
      <c r="U2344" s="14" t="n">
        <v>46194</v>
      </c>
      <c r="V2344" s="7" t="inlineStr">
        <is>
          <t>v2-cv-accuracy-13b988b18da8ea7d</t>
        </is>
      </c>
    </row>
    <row r="2345" ht="28" customHeight="1">
      <c r="A2345" s="12">
        <f>IF($L2345="applied","Applied",IF($L2345="interview","Interview",IF($L2345="offer","Offer",IF($L2345="rejected","Rejected",IF($L2345="ignore","Ignore",IF($L2345="archive","Archive",IF($L2345="closed","Closed",IF($B2345="","Unscored",IF(AND($B2345&gt;=8,OR($H2345="",$H2345-TODAY()&lt;=14)),"P1 Apply",IF($B2345&gt;=7,"P2 Strong",IF($B2345&gt;=5,"P3 Maybe","P4 Low")))))))))))</f>
        <v/>
      </c>
      <c r="B2345" s="13" t="n">
        <v>0.75</v>
      </c>
      <c r="C2345" s="12" t="inlineStr">
        <is>
          <t>Internship</t>
        </is>
      </c>
      <c r="D2345" s="8" t="inlineStr">
        <is>
          <t>Operational Technology Intern</t>
        </is>
      </c>
      <c r="E2345" s="7" t="inlineStr">
        <is>
          <t>Smith+Nephew</t>
        </is>
      </c>
      <c r="F2345" s="8" t="inlineStr">
        <is>
          <t>Kingston upon Hull, ENG, GB</t>
        </is>
      </c>
      <c r="G2345" s="8" t="n"/>
      <c r="H2345" s="14" t="n"/>
      <c r="I2345" s="15">
        <f>IF($H2345="","",$H2345-TODAY())</f>
        <v/>
      </c>
      <c r="J2345" s="16" t="inlineStr">
        <is>
          <t>Open posting</t>
        </is>
      </c>
      <c r="K2345" s="8" t="inlineStr">
        <is>
          <t>filtered by keyword pre-scan</t>
        </is>
      </c>
      <c r="L2345" s="17" t="inlineStr">
        <is>
          <t>new</t>
        </is>
      </c>
      <c r="M2345" s="18" t="inlineStr"/>
      <c r="N2345" s="7" t="inlineStr">
        <is>
          <t>1bb25a2e1e90ed20bdd80089812c2b0d93ff8d3c</t>
        </is>
      </c>
      <c r="O2345" s="14" t="n">
        <v>46178</v>
      </c>
      <c r="P2345" s="7" t="inlineStr">
        <is>
          <t>jobspy</t>
        </is>
      </c>
      <c r="Q2345" s="8" t="inlineStr">
        <is>
          <t>git, c</t>
        </is>
      </c>
      <c r="R2345" s="8" t="inlineStr">
        <is>
          <t>Graduate Computer Engineer digital design</t>
        </is>
      </c>
      <c r="S2345" s="19" t="n"/>
      <c r="T2345" s="19" t="n"/>
      <c r="U2345" s="14" t="n">
        <v>46194</v>
      </c>
      <c r="V2345" s="7" t="inlineStr">
        <is>
          <t>v2-cv-accuracy-13b988b18da8ea7d</t>
        </is>
      </c>
    </row>
    <row r="2346" ht="28" customHeight="1">
      <c r="A2346" s="12">
        <f>IF($L2346="applied","Applied",IF($L2346="interview","Interview",IF($L2346="offer","Offer",IF($L2346="rejected","Rejected",IF($L2346="ignore","Ignore",IF($L2346="archive","Archive",IF($L2346="closed","Closed",IF($B2346="","Unscored",IF(AND($B2346&gt;=8,OR($H2346="",$H2346-TODAY()&lt;=14)),"P1 Apply",IF($B2346&gt;=7,"P2 Strong",IF($B2346&gt;=5,"P3 Maybe","P4 Low")))))))))))</f>
        <v/>
      </c>
      <c r="B2346" s="13" t="n">
        <v>0.75</v>
      </c>
      <c r="C2346" s="12" t="inlineStr">
        <is>
          <t>Unspecified</t>
        </is>
      </c>
      <c r="D2346" s="8" t="inlineStr">
        <is>
          <t>Digital Systems Engineer</t>
        </is>
      </c>
      <c r="E2346" s="7" t="inlineStr">
        <is>
          <t>Safehinge Primera</t>
        </is>
      </c>
      <c r="F2346" s="8" t="inlineStr">
        <is>
          <t>Glasgow, Scotland, UK</t>
        </is>
      </c>
      <c r="G2346" s="8" t="n"/>
      <c r="H2346" s="14" t="n"/>
      <c r="I2346" s="15">
        <f>IF($H2346="","",$H2346-TODAY())</f>
        <v/>
      </c>
      <c r="J2346" s="16" t="inlineStr">
        <is>
          <t>Open posting</t>
        </is>
      </c>
      <c r="K2346" s="8" t="inlineStr">
        <is>
          <t>filtered by keyword pre-scan</t>
        </is>
      </c>
      <c r="L2346" s="17" t="inlineStr">
        <is>
          <t>new</t>
        </is>
      </c>
      <c r="M2346" s="18" t="inlineStr"/>
      <c r="N2346" s="7" t="inlineStr">
        <is>
          <t>0e0916af958522ca8354dbcd8d2b0d6de5edfef9</t>
        </is>
      </c>
      <c r="O2346" s="14" t="n">
        <v>46181</v>
      </c>
      <c r="P2346" s="7" t="inlineStr">
        <is>
          <t>jobspy</t>
        </is>
      </c>
      <c r="Q2346" s="8" t="inlineStr">
        <is>
          <t>git, c</t>
        </is>
      </c>
      <c r="R2346" s="8" t="inlineStr">
        <is>
          <t>Graduate Computer Engineer digital design</t>
        </is>
      </c>
      <c r="S2346" s="19" t="n"/>
      <c r="T2346" s="19" t="n"/>
      <c r="U2346" s="14" t="n">
        <v>46194</v>
      </c>
      <c r="V2346" s="7" t="inlineStr">
        <is>
          <t>v2-cv-accuracy-13b988b18da8ea7d</t>
        </is>
      </c>
    </row>
    <row r="2347" ht="28" customHeight="1">
      <c r="A2347" s="12">
        <f>IF($L2347="applied","Applied",IF($L2347="interview","Interview",IF($L2347="offer","Offer",IF($L2347="rejected","Rejected",IF($L2347="ignore","Ignore",IF($L2347="archive","Archive",IF($L2347="closed","Closed",IF($B2347="","Unscored",IF(AND($B2347&gt;=8,OR($H2347="",$H2347-TODAY()&lt;=14)),"P1 Apply",IF($B2347&gt;=7,"P2 Strong",IF($B2347&gt;=5,"P3 Maybe","P4 Low")))))))))))</f>
        <v/>
      </c>
      <c r="B2347" s="13" t="n">
        <v>0.75</v>
      </c>
      <c r="C2347" s="12" t="inlineStr">
        <is>
          <t>Senior/Lead</t>
        </is>
      </c>
      <c r="D2347" s="8" t="inlineStr">
        <is>
          <t>Software Systems Engineer - Luxury Audio</t>
        </is>
      </c>
      <c r="E2347" s="7" t="inlineStr">
        <is>
          <t>HARMAN International</t>
        </is>
      </c>
      <c r="F2347" s="8" t="inlineStr">
        <is>
          <t>Waterbeach, England, UK</t>
        </is>
      </c>
      <c r="G2347" s="8" t="n"/>
      <c r="H2347" s="14" t="n"/>
      <c r="I2347" s="15">
        <f>IF($H2347="","",$H2347-TODAY())</f>
        <v/>
      </c>
      <c r="J2347" s="16" t="inlineStr">
        <is>
          <t>Open posting</t>
        </is>
      </c>
      <c r="K2347" s="8" t="inlineStr">
        <is>
          <t>filtered by keyword pre-scan</t>
        </is>
      </c>
      <c r="L2347" s="17" t="inlineStr">
        <is>
          <t>new</t>
        </is>
      </c>
      <c r="M2347" s="18" t="inlineStr"/>
      <c r="N2347" s="7" t="inlineStr">
        <is>
          <t>c05e9d96ba308365963aae9a6aa3be21d38af1c3</t>
        </is>
      </c>
      <c r="O2347" s="14" t="n">
        <v>46176</v>
      </c>
      <c r="P2347" s="7" t="inlineStr">
        <is>
          <t>jobspy</t>
        </is>
      </c>
      <c r="Q2347" s="8" t="inlineStr">
        <is>
          <t>git, c</t>
        </is>
      </c>
      <c r="R2347" s="8" t="inlineStr">
        <is>
          <t>Graduate Computer Engineer digital design</t>
        </is>
      </c>
      <c r="S2347" s="19" t="n"/>
      <c r="T2347" s="19" t="n"/>
      <c r="U2347" s="14" t="n">
        <v>46194</v>
      </c>
      <c r="V2347" s="7" t="inlineStr">
        <is>
          <t>v2-cv-accuracy-13b988b18da8ea7d</t>
        </is>
      </c>
    </row>
    <row r="2348" ht="28" customHeight="1">
      <c r="A2348" s="12">
        <f>IF($L2348="applied","Applied",IF($L2348="interview","Interview",IF($L2348="offer","Offer",IF($L2348="rejected","Rejected",IF($L2348="ignore","Ignore",IF($L2348="archive","Archive",IF($L2348="closed","Closed",IF($B2348="","Unscored",IF(AND($B2348&gt;=8,OR($H2348="",$H2348-TODAY()&lt;=14)),"P1 Apply",IF($B2348&gt;=7,"P2 Strong",IF($B2348&gt;=5,"P3 Maybe","P4 Low")))))))))))</f>
        <v/>
      </c>
      <c r="B2348" s="13" t="n">
        <v>0.75</v>
      </c>
      <c r="C2348" s="12" t="inlineStr">
        <is>
          <t>Junior</t>
        </is>
      </c>
      <c r="D2348" s="8" t="inlineStr">
        <is>
          <t>Avionics Engineer</t>
        </is>
      </c>
      <c r="E2348" s="7" t="inlineStr">
        <is>
          <t>Eaton</t>
        </is>
      </c>
      <c r="F2348" s="8" t="inlineStr">
        <is>
          <t>Dorset, England, UK</t>
        </is>
      </c>
      <c r="G2348" s="8" t="n"/>
      <c r="H2348" s="14" t="n"/>
      <c r="I2348" s="15">
        <f>IF($H2348="","",$H2348-TODAY())</f>
        <v/>
      </c>
      <c r="J2348" s="16" t="inlineStr">
        <is>
          <t>Open posting</t>
        </is>
      </c>
      <c r="K2348" s="8" t="inlineStr">
        <is>
          <t>filtered by keyword pre-scan</t>
        </is>
      </c>
      <c r="L2348" s="17" t="inlineStr">
        <is>
          <t>new</t>
        </is>
      </c>
      <c r="M2348" s="18" t="inlineStr"/>
      <c r="N2348" s="7" t="inlineStr">
        <is>
          <t>34941e97184d5ea2aa50aaedfc8cbf98e157746f</t>
        </is>
      </c>
      <c r="O2348" s="14" t="n">
        <v>46184</v>
      </c>
      <c r="P2348" s="7" t="inlineStr">
        <is>
          <t>jobspy</t>
        </is>
      </c>
      <c r="Q2348" s="8" t="inlineStr">
        <is>
          <t>c</t>
        </is>
      </c>
      <c r="R2348" s="8" t="inlineStr">
        <is>
          <t>Graduate Aerospace Engineer electronics Sheffield</t>
        </is>
      </c>
      <c r="S2348" s="19" t="n"/>
      <c r="T2348" s="19" t="n"/>
      <c r="U2348" s="14" t="n">
        <v>46194</v>
      </c>
      <c r="V2348" s="7" t="inlineStr">
        <is>
          <t>v2-cv-accuracy-13b988b18da8ea7d</t>
        </is>
      </c>
    </row>
    <row r="2349" ht="28" customHeight="1">
      <c r="A2349" s="12">
        <f>IF($L2349="applied","Applied",IF($L2349="interview","Interview",IF($L2349="offer","Offer",IF($L2349="rejected","Rejected",IF($L2349="ignore","Ignore",IF($L2349="archive","Archive",IF($L2349="closed","Closed",IF($B2349="","Unscored",IF(AND($B2349&gt;=8,OR($H2349="",$H2349-TODAY()&lt;=14)),"P1 Apply",IF($B2349&gt;=7,"P2 Strong",IF($B2349&gt;=5,"P3 Maybe","P4 Low")))))))))))</f>
        <v/>
      </c>
      <c r="B2349" s="13" t="n">
        <v>0.75</v>
      </c>
      <c r="C2349" s="12" t="inlineStr">
        <is>
          <t>Senior/Lead</t>
        </is>
      </c>
      <c r="D2349" s="8" t="inlineStr">
        <is>
          <t>Embedded Software Engineer</t>
        </is>
      </c>
      <c r="E2349" s="7" t="inlineStr">
        <is>
          <t>ZENOVO</t>
        </is>
      </c>
      <c r="F2349" s="8" t="inlineStr">
        <is>
          <t>Bristol, ENG, GB</t>
        </is>
      </c>
      <c r="G2349" s="8" t="n"/>
      <c r="H2349" s="14" t="n"/>
      <c r="I2349" s="15">
        <f>IF($H2349="","",$H2349-TODAY())</f>
        <v/>
      </c>
      <c r="J2349" s="16" t="inlineStr">
        <is>
          <t>Open posting</t>
        </is>
      </c>
      <c r="K2349" s="8" t="inlineStr">
        <is>
          <t>filtered by keyword pre-scan</t>
        </is>
      </c>
      <c r="L2349" s="17" t="inlineStr">
        <is>
          <t>new</t>
        </is>
      </c>
      <c r="M2349" s="18" t="inlineStr"/>
      <c r="N2349" s="7" t="inlineStr">
        <is>
          <t>df688a12ccf3e8cfdb42baa7a40b94bc4c45f61d</t>
        </is>
      </c>
      <c r="O2349" s="14" t="n">
        <v>46178</v>
      </c>
      <c r="P2349" s="7" t="inlineStr">
        <is>
          <t>jobspy</t>
        </is>
      </c>
      <c r="Q2349" s="8" t="inlineStr">
        <is>
          <t>git, c</t>
        </is>
      </c>
      <c r="R2349" s="8" t="inlineStr">
        <is>
          <t>Graduate Software Engineer embedded systems</t>
        </is>
      </c>
      <c r="S2349" s="19" t="n"/>
      <c r="T2349" s="19" t="n"/>
      <c r="U2349" s="14" t="n">
        <v>46194</v>
      </c>
      <c r="V2349" s="7" t="inlineStr">
        <is>
          <t>v2-cv-accuracy-13b988b18da8ea7d</t>
        </is>
      </c>
    </row>
    <row r="2350" ht="28" customHeight="1">
      <c r="A2350" s="12">
        <f>IF($L2350="applied","Applied",IF($L2350="interview","Interview",IF($L2350="offer","Offer",IF($L2350="rejected","Rejected",IF($L2350="ignore","Ignore",IF($L2350="archive","Archive",IF($L2350="closed","Closed",IF($B2350="","Unscored",IF(AND($B2350&gt;=8,OR($H2350="",$H2350-TODAY()&lt;=14)),"P1 Apply",IF($B2350&gt;=7,"P2 Strong",IF($B2350&gt;=5,"P3 Maybe","P4 Low")))))))))))</f>
        <v/>
      </c>
      <c r="B2350" s="13" t="n">
        <v>0.75</v>
      </c>
      <c r="C2350" s="12" t="inlineStr">
        <is>
          <t>Senior/Lead</t>
        </is>
      </c>
      <c r="D2350" s="8" t="inlineStr">
        <is>
          <t>Data Engineer</t>
        </is>
      </c>
      <c r="E2350" s="7" t="inlineStr">
        <is>
          <t>Robert Half</t>
        </is>
      </c>
      <c r="F2350" s="8" t="inlineStr">
        <is>
          <t>London Area, United Kingdom</t>
        </is>
      </c>
      <c r="G2350" s="8" t="n"/>
      <c r="H2350" s="14" t="n"/>
      <c r="I2350" s="15">
        <f>IF($H2350="","",$H2350-TODAY())</f>
        <v/>
      </c>
      <c r="J2350" s="16" t="inlineStr">
        <is>
          <t>Open posting</t>
        </is>
      </c>
      <c r="K2350" s="8" t="inlineStr">
        <is>
          <t>filtered by keyword pre-scan</t>
        </is>
      </c>
      <c r="L2350" s="17" t="inlineStr">
        <is>
          <t>new</t>
        </is>
      </c>
      <c r="M2350" s="18" t="inlineStr"/>
      <c r="N2350" s="7" t="inlineStr">
        <is>
          <t>f86a5a7f3f5b31203404c795320f85e3c9f386e3</t>
        </is>
      </c>
      <c r="O2350" s="14" t="n">
        <v>46190</v>
      </c>
      <c r="P2350" s="7" t="inlineStr">
        <is>
          <t>jobspy</t>
        </is>
      </c>
      <c r="Q2350" s="8" t="inlineStr">
        <is>
          <t>sql, c</t>
        </is>
      </c>
      <c r="R2350" s="8" t="inlineStr">
        <is>
          <t>Graduate Data Engineer Python SQL pipeline</t>
        </is>
      </c>
      <c r="S2350" s="19" t="n"/>
      <c r="T2350" s="19" t="n"/>
      <c r="U2350" s="14" t="n">
        <v>46194</v>
      </c>
      <c r="V2350" s="7" t="inlineStr">
        <is>
          <t>v2-cv-accuracy-13b988b18da8ea7d</t>
        </is>
      </c>
    </row>
    <row r="2351" ht="28" customHeight="1">
      <c r="A2351" s="12">
        <f>IF($L2351="applied","Applied",IF($L2351="interview","Interview",IF($L2351="offer","Offer",IF($L2351="rejected","Rejected",IF($L2351="ignore","Ignore",IF($L2351="archive","Archive",IF($L2351="closed","Closed",IF($B2351="","Unscored",IF(AND($B2351&gt;=8,OR($H2351="",$H2351-TODAY()&lt;=14)),"P1 Apply",IF($B2351&gt;=7,"P2 Strong",IF($B2351&gt;=5,"P3 Maybe","P4 Low")))))))))))</f>
        <v/>
      </c>
      <c r="B2351" s="13" t="n">
        <v>0.75</v>
      </c>
      <c r="C2351" s="12" t="inlineStr">
        <is>
          <t>Unspecified</t>
        </is>
      </c>
      <c r="D2351" s="8" t="inlineStr">
        <is>
          <t>Data Engineer - Birmingham/Flexible</t>
        </is>
      </c>
      <c r="E2351" s="7" t="inlineStr">
        <is>
          <t>Investigo</t>
        </is>
      </c>
      <c r="F2351" s="8" t="inlineStr">
        <is>
          <t>Birmingham, England, UK</t>
        </is>
      </c>
      <c r="G2351" s="8" t="n"/>
      <c r="H2351" s="14" t="n"/>
      <c r="I2351" s="15">
        <f>IF($H2351="","",$H2351-TODAY())</f>
        <v/>
      </c>
      <c r="J2351" s="16" t="inlineStr">
        <is>
          <t>Open posting</t>
        </is>
      </c>
      <c r="K2351" s="8" t="inlineStr">
        <is>
          <t>filtered by keyword pre-scan</t>
        </is>
      </c>
      <c r="L2351" s="17" t="inlineStr">
        <is>
          <t>new</t>
        </is>
      </c>
      <c r="M2351" s="18" t="inlineStr"/>
      <c r="N2351" s="7" t="inlineStr">
        <is>
          <t>5e131f099e2d37a978148a796396bfefc5d7a4bc</t>
        </is>
      </c>
      <c r="O2351" s="14" t="n">
        <v>46181</v>
      </c>
      <c r="P2351" s="7" t="inlineStr">
        <is>
          <t>jobspy</t>
        </is>
      </c>
      <c r="Q2351" s="8" t="inlineStr">
        <is>
          <t>sql, c</t>
        </is>
      </c>
      <c r="R2351" s="8" t="inlineStr">
        <is>
          <t>Graduate Data Engineer Python SQL pipeline</t>
        </is>
      </c>
      <c r="S2351" s="19" t="n"/>
      <c r="T2351" s="19" t="n"/>
      <c r="U2351" s="14" t="n">
        <v>46194</v>
      </c>
      <c r="V2351" s="7" t="inlineStr">
        <is>
          <t>v2-cv-accuracy-13b988b18da8ea7d</t>
        </is>
      </c>
    </row>
    <row r="2352" ht="28" customHeight="1">
      <c r="A2352" s="12">
        <f>IF($L2352="applied","Applied",IF($L2352="interview","Interview",IF($L2352="offer","Offer",IF($L2352="rejected","Rejected",IF($L2352="ignore","Ignore",IF($L2352="archive","Archive",IF($L2352="closed","Closed",IF($B2352="","Unscored",IF(AND($B2352&gt;=8,OR($H2352="",$H2352-TODAY()&lt;=14)),"P1 Apply",IF($B2352&gt;=7,"P2 Strong",IF($B2352&gt;=5,"P3 Maybe","P4 Low")))))))))))</f>
        <v/>
      </c>
      <c r="B2352" s="13" t="n">
        <v>0.75</v>
      </c>
      <c r="C2352" s="12" t="inlineStr">
        <is>
          <t>Unspecified</t>
        </is>
      </c>
      <c r="D2352" s="8" t="inlineStr">
        <is>
          <t>Software Engineer - Open Source</t>
        </is>
      </c>
      <c r="E2352" s="7" t="inlineStr">
        <is>
          <t>Riverlane</t>
        </is>
      </c>
      <c r="F2352" s="8" t="inlineStr">
        <is>
          <t>Cambridge, England, UK</t>
        </is>
      </c>
      <c r="G2352" s="8" t="n"/>
      <c r="H2352" s="14" t="n"/>
      <c r="I2352" s="15">
        <f>IF($H2352="","",$H2352-TODAY())</f>
        <v/>
      </c>
      <c r="J2352" s="16" t="inlineStr">
        <is>
          <t>Open posting</t>
        </is>
      </c>
      <c r="K2352" s="8" t="inlineStr">
        <is>
          <t>filtered by keyword pre-scan</t>
        </is>
      </c>
      <c r="L2352" s="17" t="inlineStr">
        <is>
          <t>new</t>
        </is>
      </c>
      <c r="M2352" s="18" t="inlineStr"/>
      <c r="N2352" s="7" t="inlineStr">
        <is>
          <t>63fb3876cdc4652a561a0a5014518f80e6664176</t>
        </is>
      </c>
      <c r="O2352" s="14" t="n">
        <v>46191</v>
      </c>
      <c r="P2352" s="7" t="inlineStr">
        <is>
          <t>jobspy</t>
        </is>
      </c>
      <c r="Q2352" s="8" t="inlineStr">
        <is>
          <t>python, c</t>
        </is>
      </c>
      <c r="R2352" s="8" t="inlineStr">
        <is>
          <t>Embedded Software Engineer graduate C Python</t>
        </is>
      </c>
      <c r="S2352" s="19" t="n"/>
      <c r="T2352" s="19" t="n"/>
      <c r="U2352" s="14" t="n">
        <v>46194</v>
      </c>
      <c r="V2352" s="7" t="inlineStr">
        <is>
          <t>v2-cv-accuracy-13b988b18da8ea7d</t>
        </is>
      </c>
    </row>
    <row r="2353" ht="28" customHeight="1">
      <c r="A2353" s="12">
        <f>IF($L2353="applied","Applied",IF($L2353="interview","Interview",IF($L2353="offer","Offer",IF($L2353="rejected","Rejected",IF($L2353="ignore","Ignore",IF($L2353="archive","Archive",IF($L2353="closed","Closed",IF($B2353="","Unscored",IF(AND($B2353&gt;=8,OR($H2353="",$H2353-TODAY()&lt;=14)),"P1 Apply",IF($B2353&gt;=7,"P2 Strong",IF($B2353&gt;=5,"P3 Maybe","P4 Low")))))))))))</f>
        <v/>
      </c>
      <c r="B2353" s="13" t="n">
        <v>0.75</v>
      </c>
      <c r="C2353" s="12" t="inlineStr">
        <is>
          <t>Unspecified</t>
        </is>
      </c>
      <c r="D2353" s="8" t="inlineStr">
        <is>
          <t>Integration Software Engineer</t>
        </is>
      </c>
      <c r="E2353" s="7" t="inlineStr">
        <is>
          <t>Riverlane</t>
        </is>
      </c>
      <c r="F2353" s="8" t="inlineStr">
        <is>
          <t>Cambridge, England, UK</t>
        </is>
      </c>
      <c r="G2353" s="8" t="n"/>
      <c r="H2353" s="14" t="n"/>
      <c r="I2353" s="15">
        <f>IF($H2353="","",$H2353-TODAY())</f>
        <v/>
      </c>
      <c r="J2353" s="16" t="inlineStr">
        <is>
          <t>Open posting</t>
        </is>
      </c>
      <c r="K2353" s="8" t="inlineStr">
        <is>
          <t>filtered by keyword pre-scan</t>
        </is>
      </c>
      <c r="L2353" s="17" t="inlineStr">
        <is>
          <t>new</t>
        </is>
      </c>
      <c r="M2353" s="18" t="inlineStr"/>
      <c r="N2353" s="7" t="inlineStr">
        <is>
          <t>5b348914134ec0df8914d5556841aaa66f7b9098</t>
        </is>
      </c>
      <c r="O2353" s="14" t="n">
        <v>46185</v>
      </c>
      <c r="P2353" s="7" t="inlineStr">
        <is>
          <t>jobspy</t>
        </is>
      </c>
      <c r="Q2353" s="8" t="inlineStr">
        <is>
          <t>python, c</t>
        </is>
      </c>
      <c r="R2353" s="8" t="inlineStr">
        <is>
          <t>Embedded Software Engineer graduate C Python</t>
        </is>
      </c>
      <c r="S2353" s="19" t="n"/>
      <c r="T2353" s="19" t="n"/>
      <c r="U2353" s="14" t="n">
        <v>46194</v>
      </c>
      <c r="V2353" s="7" t="inlineStr">
        <is>
          <t>v2-cv-accuracy-13b988b18da8ea7d</t>
        </is>
      </c>
    </row>
    <row r="2354" ht="28" customHeight="1">
      <c r="A2354" s="12">
        <f>IF($L2354="applied","Applied",IF($L2354="interview","Interview",IF($L2354="offer","Offer",IF($L2354="rejected","Rejected",IF($L2354="ignore","Ignore",IF($L2354="archive","Archive",IF($L2354="closed","Closed",IF($B2354="","Unscored",IF(AND($B2354&gt;=8,OR($H2354="",$H2354-TODAY()&lt;=14)),"P1 Apply",IF($B2354&gt;=7,"P2 Strong",IF($B2354&gt;=5,"P3 Maybe","P4 Low")))))))))))</f>
        <v/>
      </c>
      <c r="B2354" s="13" t="n">
        <v>0.75</v>
      </c>
      <c r="C2354" s="12" t="inlineStr">
        <is>
          <t>Senior/Lead</t>
        </is>
      </c>
      <c r="D2354" s="8" t="inlineStr">
        <is>
          <t>Geo-environmental Consultant</t>
        </is>
      </c>
      <c r="E2354" s="7" t="inlineStr">
        <is>
          <t>AtkinsRéalis</t>
        </is>
      </c>
      <c r="F2354" s="8" t="inlineStr">
        <is>
          <t>Glasgow, SCT, GB</t>
        </is>
      </c>
      <c r="G2354" s="8" t="n"/>
      <c r="H2354" s="14" t="n"/>
      <c r="I2354" s="15">
        <f>IF($H2354="","",$H2354-TODAY())</f>
        <v/>
      </c>
      <c r="J2354" s="16" t="inlineStr">
        <is>
          <t>Open posting</t>
        </is>
      </c>
      <c r="K2354" s="8" t="inlineStr">
        <is>
          <t>filtered by keyword pre-scan</t>
        </is>
      </c>
      <c r="L2354" s="17" t="inlineStr">
        <is>
          <t>new</t>
        </is>
      </c>
      <c r="M2354" s="18" t="inlineStr"/>
      <c r="N2354" s="7" t="inlineStr">
        <is>
          <t>26f5dba520fe61ab4898e06f7f968c9ee4f81859</t>
        </is>
      </c>
      <c r="O2354" s="14" t="n">
        <v>46181</v>
      </c>
      <c r="P2354" s="7" t="inlineStr">
        <is>
          <t>jobspy</t>
        </is>
      </c>
      <c r="Q2354" s="8" t="inlineStr">
        <is>
          <t>git, c</t>
        </is>
      </c>
      <c r="R2354" s="8" t="inlineStr">
        <is>
          <t>Graduate Verification Engineer digital design</t>
        </is>
      </c>
      <c r="S2354" s="19" t="n"/>
      <c r="T2354" s="19" t="n"/>
      <c r="U2354" s="14" t="n">
        <v>46194</v>
      </c>
      <c r="V2354" s="7" t="inlineStr">
        <is>
          <t>v2-cv-accuracy-13b988b18da8ea7d</t>
        </is>
      </c>
    </row>
    <row r="2355" ht="28" customHeight="1">
      <c r="A2355" s="12">
        <f>IF($L2355="applied","Applied",IF($L2355="interview","Interview",IF($L2355="offer","Offer",IF($L2355="rejected","Rejected",IF($L2355="ignore","Ignore",IF($L2355="archive","Archive",IF($L2355="closed","Closed",IF($B2355="","Unscored",IF(AND($B2355&gt;=8,OR($H2355="",$H2355-TODAY()&lt;=14)),"P1 Apply",IF($B2355&gt;=7,"P2 Strong",IF($B2355&gt;=5,"P3 Maybe","P4 Low")))))))))))</f>
        <v/>
      </c>
      <c r="B2355" s="13" t="n">
        <v>0.75</v>
      </c>
      <c r="C2355" s="12" t="inlineStr">
        <is>
          <t>Internship</t>
        </is>
      </c>
      <c r="D2355" s="8" t="inlineStr">
        <is>
          <t>Digital R&amp;D Scientist Internship</t>
        </is>
      </c>
      <c r="E2355" s="7" t="inlineStr">
        <is>
          <t>Metalchemy</t>
        </is>
      </c>
      <c r="F2355" s="8" t="inlineStr">
        <is>
          <t>London Area, United Kingdom</t>
        </is>
      </c>
      <c r="G2355" s="8" t="n"/>
      <c r="H2355" s="14" t="n"/>
      <c r="I2355" s="15">
        <f>IF($H2355="","",$H2355-TODAY())</f>
        <v/>
      </c>
      <c r="J2355" s="16" t="inlineStr">
        <is>
          <t>Open posting</t>
        </is>
      </c>
      <c r="K2355" s="8" t="inlineStr">
        <is>
          <t>filtered by keyword pre-scan</t>
        </is>
      </c>
      <c r="L2355" s="17" t="inlineStr">
        <is>
          <t>new</t>
        </is>
      </c>
      <c r="M2355" s="18" t="inlineStr"/>
      <c r="N2355" s="7" t="inlineStr">
        <is>
          <t>219a8e208ee47c9e2504fc6c9a71be2440af6da4</t>
        </is>
      </c>
      <c r="O2355" s="14" t="n">
        <v>46192</v>
      </c>
      <c r="P2355" s="7" t="inlineStr">
        <is>
          <t>jobspy</t>
        </is>
      </c>
      <c r="Q2355" s="8" t="inlineStr">
        <is>
          <t>git, c</t>
        </is>
      </c>
      <c r="R2355" s="8" t="inlineStr">
        <is>
          <t>Graduate Verification Engineer digital design</t>
        </is>
      </c>
      <c r="S2355" s="19" t="n"/>
      <c r="T2355" s="19" t="n"/>
      <c r="U2355" s="14" t="n">
        <v>46194</v>
      </c>
      <c r="V2355" s="7" t="inlineStr">
        <is>
          <t>v2-cv-accuracy-13b988b18da8ea7d</t>
        </is>
      </c>
    </row>
    <row r="2356" ht="28" customHeight="1">
      <c r="A2356" s="12">
        <f>IF($L2356="applied","Applied",IF($L2356="interview","Interview",IF($L2356="offer","Offer",IF($L2356="rejected","Rejected",IF($L2356="ignore","Ignore",IF($L2356="archive","Archive",IF($L2356="closed","Closed",IF($B2356="","Unscored",IF(AND($B2356&gt;=8,OR($H2356="",$H2356-TODAY()&lt;=14)),"P1 Apply",IF($B2356&gt;=7,"P2 Strong",IF($B2356&gt;=5,"P3 Maybe","P4 Low")))))))))))</f>
        <v/>
      </c>
      <c r="B2356" s="13" t="n">
        <v>0.75</v>
      </c>
      <c r="C2356" s="12" t="inlineStr">
        <is>
          <t>Senior/Lead</t>
        </is>
      </c>
      <c r="D2356" s="8" t="inlineStr">
        <is>
          <t>Quality Assurance &amp; Test Engineer</t>
        </is>
      </c>
      <c r="E2356" s="7" t="inlineStr">
        <is>
          <t>Birmingham City Council</t>
        </is>
      </c>
      <c r="F2356" s="8" t="inlineStr">
        <is>
          <t>Birmingham, England, UK</t>
        </is>
      </c>
      <c r="G2356" s="8" t="n"/>
      <c r="H2356" s="14" t="n"/>
      <c r="I2356" s="15">
        <f>IF($H2356="","",$H2356-TODAY())</f>
        <v/>
      </c>
      <c r="J2356" s="16" t="inlineStr">
        <is>
          <t>Open posting</t>
        </is>
      </c>
      <c r="K2356" s="8" t="inlineStr">
        <is>
          <t>filtered by keyword pre-scan</t>
        </is>
      </c>
      <c r="L2356" s="17" t="inlineStr">
        <is>
          <t>new</t>
        </is>
      </c>
      <c r="M2356" s="18" t="inlineStr"/>
      <c r="N2356" s="7" t="inlineStr">
        <is>
          <t>029fb2d056afd1977c834e3f28015fcc6596edc2</t>
        </is>
      </c>
      <c r="O2356" s="14" t="n">
        <v>46191</v>
      </c>
      <c r="P2356" s="7" t="inlineStr">
        <is>
          <t>jobspy</t>
        </is>
      </c>
      <c r="Q2356" s="8" t="inlineStr">
        <is>
          <t>git, c</t>
        </is>
      </c>
      <c r="R2356" s="8" t="inlineStr">
        <is>
          <t>Graduate Verification Engineer digital design</t>
        </is>
      </c>
      <c r="S2356" s="19" t="n"/>
      <c r="T2356" s="19" t="n"/>
      <c r="U2356" s="14" t="n">
        <v>46194</v>
      </c>
      <c r="V2356" s="7" t="inlineStr">
        <is>
          <t>v2-cv-accuracy-13b988b18da8ea7d</t>
        </is>
      </c>
    </row>
    <row r="2357" ht="28" customHeight="1">
      <c r="A2357" s="12">
        <f>IF($L2357="applied","Applied",IF($L2357="interview","Interview",IF($L2357="offer","Offer",IF($L2357="rejected","Rejected",IF($L2357="ignore","Ignore",IF($L2357="archive","Archive",IF($L2357="closed","Closed",IF($B2357="","Unscored",IF(AND($B2357&gt;=8,OR($H2357="",$H2357-TODAY()&lt;=14)),"P1 Apply",IF($B2357&gt;=7,"P2 Strong",IF($B2357&gt;=5,"P3 Maybe","P4 Low")))))))))))</f>
        <v/>
      </c>
      <c r="B2357" s="13" t="n">
        <v>0.75</v>
      </c>
      <c r="C2357" s="12" t="inlineStr">
        <is>
          <t>Junior</t>
        </is>
      </c>
      <c r="D2357" s="8" t="inlineStr">
        <is>
          <t>Junior WebOps/DevOps Engineer</t>
        </is>
      </c>
      <c r="E2357" s="7" t="inlineStr">
        <is>
          <t>Companies House</t>
        </is>
      </c>
      <c r="F2357" s="8" t="inlineStr">
        <is>
          <t>Cardiff, Wales, UK</t>
        </is>
      </c>
      <c r="G2357" s="8" t="n"/>
      <c r="H2357" s="14" t="n"/>
      <c r="I2357" s="15">
        <f>IF($H2357="","",$H2357-TODAY())</f>
        <v/>
      </c>
      <c r="J2357" s="16" t="inlineStr">
        <is>
          <t>Open posting</t>
        </is>
      </c>
      <c r="K2357" s="8" t="inlineStr">
        <is>
          <t>filtered by keyword pre-scan</t>
        </is>
      </c>
      <c r="L2357" s="17" t="inlineStr">
        <is>
          <t>new</t>
        </is>
      </c>
      <c r="M2357" s="18" t="inlineStr"/>
      <c r="N2357" s="7" t="inlineStr">
        <is>
          <t>ce63a354822956db65bf110eb91a403f6cbc22d1</t>
        </is>
      </c>
      <c r="O2357" s="14" t="n">
        <v>46188</v>
      </c>
      <c r="P2357" s="7" t="inlineStr">
        <is>
          <t>jobspy</t>
        </is>
      </c>
      <c r="Q2357" s="8" t="inlineStr">
        <is>
          <t>git, c</t>
        </is>
      </c>
      <c r="R2357" s="8" t="inlineStr">
        <is>
          <t>Platform Engineer graduate Docker Kubernetes Git</t>
        </is>
      </c>
      <c r="S2357" s="19" t="n"/>
      <c r="T2357" s="19" t="n"/>
      <c r="U2357" s="14" t="n">
        <v>46194</v>
      </c>
      <c r="V2357" s="7" t="inlineStr">
        <is>
          <t>v2-cv-accuracy-13b988b18da8ea7d</t>
        </is>
      </c>
    </row>
    <row r="2358" ht="28" customHeight="1">
      <c r="A2358" s="12">
        <f>IF($L2358="applied","Applied",IF($L2358="interview","Interview",IF($L2358="offer","Offer",IF($L2358="rejected","Rejected",IF($L2358="ignore","Ignore",IF($L2358="archive","Archive",IF($L2358="closed","Closed",IF($B2358="","Unscored",IF(AND($B2358&gt;=8,OR($H2358="",$H2358-TODAY()&lt;=14)),"P1 Apply",IF($B2358&gt;=7,"P2 Strong",IF($B2358&gt;=5,"P3 Maybe","P4 Low")))))))))))</f>
        <v/>
      </c>
      <c r="B2358" s="13" t="n">
        <v>0.75</v>
      </c>
      <c r="C2358" s="12" t="inlineStr">
        <is>
          <t>Senior/Lead</t>
        </is>
      </c>
      <c r="D2358" s="8" t="inlineStr">
        <is>
          <t>Systems Engineer - Defence</t>
        </is>
      </c>
      <c r="E2358" s="7" t="inlineStr">
        <is>
          <t>ALTEN</t>
        </is>
      </c>
      <c r="F2358" s="8" t="inlineStr">
        <is>
          <t>Glasgow, Scotland, UK</t>
        </is>
      </c>
      <c r="G2358" s="8" t="n"/>
      <c r="H2358" s="14" t="n"/>
      <c r="I2358" s="15">
        <f>IF($H2358="","",$H2358-TODAY())</f>
        <v/>
      </c>
      <c r="J2358" s="16" t="inlineStr">
        <is>
          <t>Open posting</t>
        </is>
      </c>
      <c r="K2358" s="8" t="inlineStr">
        <is>
          <t>filtered by keyword pre-scan</t>
        </is>
      </c>
      <c r="L2358" s="17" t="inlineStr">
        <is>
          <t>new</t>
        </is>
      </c>
      <c r="M2358" s="18" t="inlineStr"/>
      <c r="N2358" s="7" t="inlineStr">
        <is>
          <t>36c1dd190489c904393912a14a56fb5a18b8c4f5</t>
        </is>
      </c>
      <c r="O2358" s="14" t="n">
        <v>46176</v>
      </c>
      <c r="P2358" s="7" t="inlineStr">
        <is>
          <t>jobspy</t>
        </is>
      </c>
      <c r="Q2358" s="8" t="inlineStr">
        <is>
          <t>c, embedded systems</t>
        </is>
      </c>
      <c r="R2358" s="8" t="inlineStr">
        <is>
          <t>Graduate Systems Engineer embedded hardware</t>
        </is>
      </c>
      <c r="S2358" s="19" t="n"/>
      <c r="T2358" s="19" t="n"/>
      <c r="U2358" s="14" t="n">
        <v>46194</v>
      </c>
      <c r="V2358" s="7" t="inlineStr">
        <is>
          <t>v2-cv-accuracy-13b988b18da8ea7d</t>
        </is>
      </c>
    </row>
    <row r="2359" ht="28" customHeight="1">
      <c r="A2359" s="12">
        <f>IF($L2359="applied","Applied",IF($L2359="interview","Interview",IF($L2359="offer","Offer",IF($L2359="rejected","Rejected",IF($L2359="ignore","Ignore",IF($L2359="archive","Archive",IF($L2359="closed","Closed",IF($B2359="","Unscored",IF(AND($B2359&gt;=8,OR($H2359="",$H2359-TODAY()&lt;=14)),"P1 Apply",IF($B2359&gt;=7,"P2 Strong",IF($B2359&gt;=5,"P3 Maybe","P4 Low")))))))))))</f>
        <v/>
      </c>
      <c r="B2359" s="13" t="n">
        <v>0.75</v>
      </c>
      <c r="C2359" s="12" t="inlineStr">
        <is>
          <t>Senior/Lead</t>
        </is>
      </c>
      <c r="D2359" s="8" t="inlineStr">
        <is>
          <t>Systems Engineer - Defence</t>
        </is>
      </c>
      <c r="E2359" s="7" t="inlineStr">
        <is>
          <t>ALTEN LTD - UK</t>
        </is>
      </c>
      <c r="F2359" s="8" t="inlineStr">
        <is>
          <t>Glasgow, Scotland, UK</t>
        </is>
      </c>
      <c r="G2359" s="8" t="n"/>
      <c r="H2359" s="14" t="n"/>
      <c r="I2359" s="15">
        <f>IF($H2359="","",$H2359-TODAY())</f>
        <v/>
      </c>
      <c r="J2359" s="16" t="inlineStr">
        <is>
          <t>Open posting</t>
        </is>
      </c>
      <c r="K2359" s="8" t="inlineStr">
        <is>
          <t>filtered by keyword pre-scan</t>
        </is>
      </c>
      <c r="L2359" s="17" t="inlineStr">
        <is>
          <t>new</t>
        </is>
      </c>
      <c r="M2359" s="18" t="inlineStr"/>
      <c r="N2359" s="7" t="inlineStr">
        <is>
          <t>32a146e5644379014c5822986af3019f88dab670</t>
        </is>
      </c>
      <c r="O2359" s="14" t="n">
        <v>46176</v>
      </c>
      <c r="P2359" s="7" t="inlineStr">
        <is>
          <t>jobspy</t>
        </is>
      </c>
      <c r="Q2359" s="8" t="inlineStr">
        <is>
          <t>c, embedded systems</t>
        </is>
      </c>
      <c r="R2359" s="8" t="inlineStr">
        <is>
          <t>Graduate Systems Engineer embedded hardware</t>
        </is>
      </c>
      <c r="S2359" s="19" t="n"/>
      <c r="T2359" s="19" t="n"/>
      <c r="U2359" s="14" t="n">
        <v>46194</v>
      </c>
      <c r="V2359" s="7" t="inlineStr">
        <is>
          <t>v2-cv-accuracy-13b988b18da8ea7d</t>
        </is>
      </c>
    </row>
    <row r="2360" ht="28" customHeight="1">
      <c r="A2360" s="12">
        <f>IF($L2360="applied","Applied",IF($L2360="interview","Interview",IF($L2360="offer","Offer",IF($L2360="rejected","Rejected",IF($L2360="ignore","Ignore",IF($L2360="archive","Archive",IF($L2360="closed","Closed",IF($B2360="","Unscored",IF(AND($B2360&gt;=8,OR($H2360="",$H2360-TODAY()&lt;=14)),"P1 Apply",IF($B2360&gt;=7,"P2 Strong",IF($B2360&gt;=5,"P3 Maybe","P4 Low")))))))))))</f>
        <v/>
      </c>
      <c r="B2360" s="13" t="n">
        <v>0.75</v>
      </c>
      <c r="C2360" s="12" t="inlineStr">
        <is>
          <t>Senior/Lead</t>
        </is>
      </c>
      <c r="D2360" s="8" t="inlineStr">
        <is>
          <t>Systems Engineering</t>
        </is>
      </c>
      <c r="E2360" s="7" t="inlineStr">
        <is>
          <t>SII Group UK</t>
        </is>
      </c>
      <c r="F2360" s="8" t="inlineStr">
        <is>
          <t>Bristol, England, UK</t>
        </is>
      </c>
      <c r="G2360" s="8" t="n"/>
      <c r="H2360" s="14" t="n"/>
      <c r="I2360" s="15">
        <f>IF($H2360="","",$H2360-TODAY())</f>
        <v/>
      </c>
      <c r="J2360" s="16" t="inlineStr">
        <is>
          <t>Open posting</t>
        </is>
      </c>
      <c r="K2360" s="8" t="inlineStr">
        <is>
          <t>filtered by keyword pre-scan</t>
        </is>
      </c>
      <c r="L2360" s="17" t="inlineStr">
        <is>
          <t>new</t>
        </is>
      </c>
      <c r="M2360" s="18" t="inlineStr"/>
      <c r="N2360" s="7" t="inlineStr">
        <is>
          <t>fcd75c60c0be3a0f445c2f39517f561d83033eb1</t>
        </is>
      </c>
      <c r="O2360" s="14" t="n">
        <v>46176</v>
      </c>
      <c r="P2360" s="7" t="inlineStr">
        <is>
          <t>jobspy</t>
        </is>
      </c>
      <c r="Q2360" s="8" t="inlineStr">
        <is>
          <t>git, c</t>
        </is>
      </c>
      <c r="R2360" s="8" t="inlineStr">
        <is>
          <t>Graduate Systems Engineer embedded hardware</t>
        </is>
      </c>
      <c r="S2360" s="19" t="n"/>
      <c r="T2360" s="19" t="n"/>
      <c r="U2360" s="14" t="n">
        <v>46194</v>
      </c>
      <c r="V2360" s="7" t="inlineStr">
        <is>
          <t>v2-cv-accuracy-13b988b18da8ea7d</t>
        </is>
      </c>
    </row>
    <row r="2361" ht="28" customHeight="1">
      <c r="A2361" s="12">
        <f>IF($L2361="applied","Applied",IF($L2361="interview","Interview",IF($L2361="offer","Offer",IF($L2361="rejected","Rejected",IF($L2361="ignore","Ignore",IF($L2361="archive","Archive",IF($L2361="closed","Closed",IF($B2361="","Unscored",IF(AND($B2361&gt;=8,OR($H2361="",$H2361-TODAY()&lt;=14)),"P1 Apply",IF($B2361&gt;=7,"P2 Strong",IF($B2361&gt;=5,"P3 Maybe","P4 Low")))))))))))</f>
        <v/>
      </c>
      <c r="B2361" s="13" t="n">
        <v>0.75</v>
      </c>
      <c r="C2361" s="12" t="inlineStr">
        <is>
          <t>Unspecified</t>
        </is>
      </c>
      <c r="D2361" s="8" t="inlineStr">
        <is>
          <t>System Engineer</t>
        </is>
      </c>
      <c r="E2361" s="7" t="inlineStr">
        <is>
          <t>Chase Global</t>
        </is>
      </c>
      <c r="F2361" s="8" t="inlineStr">
        <is>
          <t>Cambridge, England, UK</t>
        </is>
      </c>
      <c r="G2361" s="8" t="n"/>
      <c r="H2361" s="14" t="n"/>
      <c r="I2361" s="15">
        <f>IF($H2361="","",$H2361-TODAY())</f>
        <v/>
      </c>
      <c r="J2361" s="16" t="inlineStr">
        <is>
          <t>Open posting</t>
        </is>
      </c>
      <c r="K2361" s="8" t="inlineStr">
        <is>
          <t>filtered by keyword pre-scan</t>
        </is>
      </c>
      <c r="L2361" s="17" t="inlineStr">
        <is>
          <t>new</t>
        </is>
      </c>
      <c r="M2361" s="18" t="inlineStr"/>
      <c r="N2361" s="7" t="inlineStr">
        <is>
          <t>b2b9e1a81d8a70644f169f0e884b177a4d83513b</t>
        </is>
      </c>
      <c r="O2361" s="14" t="n">
        <v>46168</v>
      </c>
      <c r="P2361" s="7" t="inlineStr">
        <is>
          <t>jobspy</t>
        </is>
      </c>
      <c r="Q2361" s="8" t="inlineStr">
        <is>
          <t>c, embedded systems</t>
        </is>
      </c>
      <c r="R2361" s="8" t="inlineStr">
        <is>
          <t>Graduate Systems Engineer embedded hardware</t>
        </is>
      </c>
      <c r="S2361" s="19" t="n"/>
      <c r="T2361" s="19" t="n"/>
      <c r="U2361" s="14" t="n">
        <v>46194</v>
      </c>
      <c r="V2361" s="7" t="inlineStr">
        <is>
          <t>v2-cv-accuracy-13b988b18da8ea7d</t>
        </is>
      </c>
    </row>
    <row r="2362" ht="28" customHeight="1">
      <c r="A2362" s="12">
        <f>IF($L2362="applied","Applied",IF($L2362="interview","Interview",IF($L2362="offer","Offer",IF($L2362="rejected","Rejected",IF($L2362="ignore","Ignore",IF($L2362="archive","Archive",IF($L2362="closed","Closed",IF($B2362="","Unscored",IF(AND($B2362&gt;=8,OR($H2362="",$H2362-TODAY()&lt;=14)),"P1 Apply",IF($B2362&gt;=7,"P2 Strong",IF($B2362&gt;=5,"P3 Maybe","P4 Low")))))))))))</f>
        <v/>
      </c>
      <c r="B2362" s="13" t="n">
        <v>0.75</v>
      </c>
      <c r="C2362" s="12" t="inlineStr">
        <is>
          <t>Junior</t>
        </is>
      </c>
      <c r="D2362" s="8" t="inlineStr">
        <is>
          <t>Junior AI Engineer</t>
        </is>
      </c>
      <c r="E2362" s="7" t="inlineStr">
        <is>
          <t>Hyra</t>
        </is>
      </c>
      <c r="F2362" s="8" t="inlineStr">
        <is>
          <t>North Yorkshire, England, UK</t>
        </is>
      </c>
      <c r="G2362" s="8" t="n"/>
      <c r="H2362" s="14" t="n"/>
      <c r="I2362" s="15">
        <f>IF($H2362="","",$H2362-TODAY())</f>
        <v/>
      </c>
      <c r="J2362" s="16" t="inlineStr">
        <is>
          <t>Open posting</t>
        </is>
      </c>
      <c r="K2362" s="8" t="inlineStr">
        <is>
          <t>filtered by keyword pre-scan</t>
        </is>
      </c>
      <c r="L2362" s="17" t="inlineStr">
        <is>
          <t>new</t>
        </is>
      </c>
      <c r="M2362" s="18" t="inlineStr"/>
      <c r="N2362" s="7" t="inlineStr">
        <is>
          <t>5d054e519de2d285f211b46b14cfdd35ae8b0351</t>
        </is>
      </c>
      <c r="O2362" s="14" t="n"/>
      <c r="P2362" s="7" t="inlineStr">
        <is>
          <t>jobspy</t>
        </is>
      </c>
      <c r="Q2362" s="8" t="inlineStr">
        <is>
          <t>python, c</t>
        </is>
      </c>
      <c r="R2362" s="8" t="inlineStr">
        <is>
          <t>Graduate Computer Engineer Sheffield remote</t>
        </is>
      </c>
      <c r="S2362" s="19" t="n"/>
      <c r="T2362" s="19" t="n"/>
      <c r="U2362" s="14" t="n">
        <v>46194</v>
      </c>
      <c r="V2362" s="7" t="inlineStr">
        <is>
          <t>v2-cv-accuracy-13b988b18da8ea7d</t>
        </is>
      </c>
    </row>
    <row r="2363" ht="28" customHeight="1">
      <c r="A2363" s="12">
        <f>IF($L2363="applied","Applied",IF($L2363="interview","Interview",IF($L2363="offer","Offer",IF($L2363="rejected","Rejected",IF($L2363="ignore","Ignore",IF($L2363="archive","Archive",IF($L2363="closed","Closed",IF($B2363="","Unscored",IF(AND($B2363&gt;=8,OR($H2363="",$H2363-TODAY()&lt;=14)),"P1 Apply",IF($B2363&gt;=7,"P2 Strong",IF($B2363&gt;=5,"P3 Maybe","P4 Low")))))))))))</f>
        <v/>
      </c>
      <c r="B2363" s="13" t="n">
        <v>0.75</v>
      </c>
      <c r="C2363" s="12" t="inlineStr">
        <is>
          <t>Unspecified</t>
        </is>
      </c>
      <c r="D2363" s="8" t="inlineStr">
        <is>
          <t>Compiler Engineer</t>
        </is>
      </c>
      <c r="E2363" s="7" t="inlineStr">
        <is>
          <t>Riverlane</t>
        </is>
      </c>
      <c r="F2363" s="8" t="inlineStr">
        <is>
          <t>Cambridge, England, UK</t>
        </is>
      </c>
      <c r="G2363" s="8" t="n"/>
      <c r="H2363" s="14" t="n"/>
      <c r="I2363" s="15">
        <f>IF($H2363="","",$H2363-TODAY())</f>
        <v/>
      </c>
      <c r="J2363" s="16" t="inlineStr">
        <is>
          <t>Open posting</t>
        </is>
      </c>
      <c r="K2363" s="8" t="inlineStr">
        <is>
          <t>filtered by keyword pre-scan</t>
        </is>
      </c>
      <c r="L2363" s="17" t="inlineStr">
        <is>
          <t>new</t>
        </is>
      </c>
      <c r="M2363" s="18" t="inlineStr"/>
      <c r="N2363" s="7" t="inlineStr">
        <is>
          <t>a2fbfe313aa10d05452d2bbb012a998acd619ac4</t>
        </is>
      </c>
      <c r="O2363" s="14" t="n">
        <v>46188</v>
      </c>
      <c r="P2363" s="7" t="inlineStr">
        <is>
          <t>jobspy</t>
        </is>
      </c>
      <c r="Q2363" s="8" t="inlineStr">
        <is>
          <t>python, c</t>
        </is>
      </c>
      <c r="R2363" s="8" t="inlineStr">
        <is>
          <t>Graduate Embedded Engineer Python FPGA</t>
        </is>
      </c>
      <c r="S2363" s="19" t="n"/>
      <c r="T2363" s="19" t="n"/>
      <c r="U2363" s="14" t="n">
        <v>46193</v>
      </c>
      <c r="V2363" s="7" t="inlineStr">
        <is>
          <t>v2-cv-accuracy-13b988b18da8ea7d</t>
        </is>
      </c>
    </row>
    <row r="2364" ht="28" customHeight="1">
      <c r="A2364" s="12">
        <f>IF($L2364="applied","Applied",IF($L2364="interview","Interview",IF($L2364="offer","Offer",IF($L2364="rejected","Rejected",IF($L2364="ignore","Ignore",IF($L2364="archive","Archive",IF($L2364="closed","Closed",IF($B2364="","Unscored",IF(AND($B2364&gt;=8,OR($H2364="",$H2364-TODAY()&lt;=14)),"P1 Apply",IF($B2364&gt;=7,"P2 Strong",IF($B2364&gt;=5,"P3 Maybe","P4 Low")))))))))))</f>
        <v/>
      </c>
      <c r="B2364" s="13" t="n">
        <v>0.75</v>
      </c>
      <c r="C2364" s="12" t="inlineStr">
        <is>
          <t>Mid-level</t>
        </is>
      </c>
      <c r="D2364" s="8" t="inlineStr">
        <is>
          <t>System Software Engineer</t>
        </is>
      </c>
      <c r="E2364" s="7" t="inlineStr">
        <is>
          <t>Apple</t>
        </is>
      </c>
      <c r="F2364" s="8" t="inlineStr">
        <is>
          <t>Cambridge, England, UK</t>
        </is>
      </c>
      <c r="G2364" s="8" t="n"/>
      <c r="H2364" s="14" t="n"/>
      <c r="I2364" s="15">
        <f>IF($H2364="","",$H2364-TODAY())</f>
        <v/>
      </c>
      <c r="J2364" s="16" t="inlineStr">
        <is>
          <t>Open posting</t>
        </is>
      </c>
      <c r="K2364" s="8" t="inlineStr">
        <is>
          <t>filtered by keyword pre-scan</t>
        </is>
      </c>
      <c r="L2364" s="17" t="inlineStr">
        <is>
          <t>new</t>
        </is>
      </c>
      <c r="M2364" s="18" t="inlineStr"/>
      <c r="N2364" s="7" t="inlineStr">
        <is>
          <t>c6bf1891c210a63ac9651990c187718416fe4fb9</t>
        </is>
      </c>
      <c r="O2364" s="14" t="n">
        <v>46175</v>
      </c>
      <c r="P2364" s="7" t="inlineStr">
        <is>
          <t>jobspy</t>
        </is>
      </c>
      <c r="Q2364" s="8" t="inlineStr">
        <is>
          <t>git, c</t>
        </is>
      </c>
      <c r="R2364" s="8" t="inlineStr">
        <is>
          <t>Embedded Systems Engineer Raspberry Pi LoRaWAN</t>
        </is>
      </c>
      <c r="S2364" s="19" t="n"/>
      <c r="T2364" s="19" t="n"/>
      <c r="U2364" s="14" t="n">
        <v>46193</v>
      </c>
      <c r="V2364" s="7" t="inlineStr">
        <is>
          <t>v2-cv-accuracy-13b988b18da8ea7d</t>
        </is>
      </c>
    </row>
    <row r="2365" ht="28" customHeight="1">
      <c r="A2365" s="12">
        <f>IF($L2365="applied","Applied",IF($L2365="interview","Interview",IF($L2365="offer","Offer",IF($L2365="rejected","Rejected",IF($L2365="ignore","Ignore",IF($L2365="archive","Archive",IF($L2365="closed","Closed",IF($B2365="","Unscored",IF(AND($B2365&gt;=8,OR($H2365="",$H2365-TODAY()&lt;=14)),"P1 Apply",IF($B2365&gt;=7,"P2 Strong",IF($B2365&gt;=5,"P3 Maybe","P4 Low")))))))))))</f>
        <v/>
      </c>
      <c r="B2365" s="13" t="n">
        <v>0.75</v>
      </c>
      <c r="C2365" s="12" t="inlineStr">
        <is>
          <t>Mid-level</t>
        </is>
      </c>
      <c r="D2365" s="8" t="inlineStr">
        <is>
          <t>Software Engineer</t>
        </is>
      </c>
      <c r="E2365" s="7" t="inlineStr">
        <is>
          <t>Qurated</t>
        </is>
      </c>
      <c r="F2365" s="8" t="inlineStr">
        <is>
          <t>Manchester Area, United Kingdom</t>
        </is>
      </c>
      <c r="G2365" s="8" t="n"/>
      <c r="H2365" s="14" t="n"/>
      <c r="I2365" s="15">
        <f>IF($H2365="","",$H2365-TODAY())</f>
        <v/>
      </c>
      <c r="J2365" s="16" t="inlineStr">
        <is>
          <t>Open posting</t>
        </is>
      </c>
      <c r="K2365" s="8" t="inlineStr">
        <is>
          <t>filtered by keyword pre-scan</t>
        </is>
      </c>
      <c r="L2365" s="17" t="inlineStr">
        <is>
          <t>new</t>
        </is>
      </c>
      <c r="M2365" s="18" t="inlineStr"/>
      <c r="N2365" s="7" t="inlineStr">
        <is>
          <t>df1c841738bb87a1abd409af215dae87480c9857</t>
        </is>
      </c>
      <c r="O2365" s="14" t="n">
        <v>46170</v>
      </c>
      <c r="P2365" s="7" t="inlineStr">
        <is>
          <t>jobspy</t>
        </is>
      </c>
      <c r="Q2365" s="8" t="inlineStr">
        <is>
          <t>python, c</t>
        </is>
      </c>
      <c r="R2365" s="8" t="inlineStr">
        <is>
          <t>Junior Python Developer backend SQL Sheffield</t>
        </is>
      </c>
      <c r="S2365" s="19" t="n"/>
      <c r="T2365" s="19" t="n"/>
      <c r="U2365" s="14" t="n">
        <v>46193</v>
      </c>
      <c r="V2365" s="7" t="inlineStr">
        <is>
          <t>v2-cv-accuracy-13b988b18da8ea7d</t>
        </is>
      </c>
    </row>
    <row r="2366" ht="28" customHeight="1">
      <c r="A2366" s="12">
        <f>IF($L2366="applied","Applied",IF($L2366="interview","Interview",IF($L2366="offer","Offer",IF($L2366="rejected","Rejected",IF($L2366="ignore","Ignore",IF($L2366="archive","Archive",IF($L2366="closed","Closed",IF($B2366="","Unscored",IF(AND($B2366&gt;=8,OR($H2366="",$H2366-TODAY()&lt;=14)),"P1 Apply",IF($B2366&gt;=7,"P2 Strong",IF($B2366&gt;=5,"P3 Maybe","P4 Low")))))))))))</f>
        <v/>
      </c>
      <c r="B2366" s="13" t="n">
        <v>0.75</v>
      </c>
      <c r="C2366" s="12" t="inlineStr">
        <is>
          <t>Junior</t>
        </is>
      </c>
      <c r="D2366" s="8" t="inlineStr">
        <is>
          <t>Junior Developer</t>
        </is>
      </c>
      <c r="E2366" s="7" t="inlineStr">
        <is>
          <t>Vensis Ltd</t>
        </is>
      </c>
      <c r="F2366" s="8" t="inlineStr">
        <is>
          <t>Brough, England, UK</t>
        </is>
      </c>
      <c r="G2366" s="8" t="n"/>
      <c r="H2366" s="14" t="n"/>
      <c r="I2366" s="15">
        <f>IF($H2366="","",$H2366-TODAY())</f>
        <v/>
      </c>
      <c r="J2366" s="16" t="inlineStr">
        <is>
          <t>Open posting</t>
        </is>
      </c>
      <c r="K2366" s="8" t="inlineStr">
        <is>
          <t>filtered by keyword pre-scan</t>
        </is>
      </c>
      <c r="L2366" s="17" t="inlineStr">
        <is>
          <t>new</t>
        </is>
      </c>
      <c r="M2366" s="18" t="inlineStr"/>
      <c r="N2366" s="7" t="inlineStr">
        <is>
          <t>1a63667a765695581baee5671d93ff5999141d8f</t>
        </is>
      </c>
      <c r="O2366" s="14" t="n"/>
      <c r="P2366" s="7" t="inlineStr">
        <is>
          <t>jobspy</t>
        </is>
      </c>
      <c r="Q2366" s="8" t="inlineStr">
        <is>
          <t>sql, c</t>
        </is>
      </c>
      <c r="R2366" s="8" t="inlineStr">
        <is>
          <t>Junior Python Developer backend SQL Sheffield</t>
        </is>
      </c>
      <c r="S2366" s="19" t="n"/>
      <c r="T2366" s="19" t="n"/>
      <c r="U2366" s="14" t="n">
        <v>46193</v>
      </c>
      <c r="V2366" s="7" t="inlineStr">
        <is>
          <t>v2-cv-accuracy-13b988b18da8ea7d</t>
        </is>
      </c>
    </row>
    <row r="2367" ht="28" customHeight="1">
      <c r="A2367" s="12">
        <f>IF($L2367="applied","Applied",IF($L2367="interview","Interview",IF($L2367="offer","Offer",IF($L2367="rejected","Rejected",IF($L2367="ignore","Ignore",IF($L2367="archive","Archive",IF($L2367="closed","Closed",IF($B2367="","Unscored",IF(AND($B2367&gt;=8,OR($H2367="",$H2367-TODAY()&lt;=14)),"P1 Apply",IF($B2367&gt;=7,"P2 Strong",IF($B2367&gt;=5,"P3 Maybe","P4 Low")))))))))))</f>
        <v/>
      </c>
      <c r="B2367" s="13" t="n">
        <v>0.75</v>
      </c>
      <c r="C2367" s="12" t="inlineStr">
        <is>
          <t>Senior/Lead</t>
        </is>
      </c>
      <c r="D2367" s="8" t="inlineStr">
        <is>
          <t>Development Engineer</t>
        </is>
      </c>
      <c r="E2367" s="7" t="inlineStr">
        <is>
          <t>ESCO Maritime Solutions</t>
        </is>
      </c>
      <c r="F2367" s="8" t="inlineStr">
        <is>
          <t>Rugeley, England, UK</t>
        </is>
      </c>
      <c r="G2367" s="8" t="n"/>
      <c r="H2367" s="14" t="n"/>
      <c r="I2367" s="15">
        <f>IF($H2367="","",$H2367-TODAY())</f>
        <v/>
      </c>
      <c r="J2367" s="16" t="inlineStr">
        <is>
          <t>Open posting</t>
        </is>
      </c>
      <c r="K2367" s="8" t="inlineStr">
        <is>
          <t>filtered by keyword pre-scan</t>
        </is>
      </c>
      <c r="L2367" s="17" t="inlineStr">
        <is>
          <t>new</t>
        </is>
      </c>
      <c r="M2367" s="18" t="inlineStr"/>
      <c r="N2367" s="7" t="inlineStr">
        <is>
          <t>8e96774a58340f3acbf0a60b1426dc070946728f</t>
        </is>
      </c>
      <c r="O2367" s="14" t="n">
        <v>46177</v>
      </c>
      <c r="P2367" s="7" t="inlineStr">
        <is>
          <t>jobspy</t>
        </is>
      </c>
      <c r="Q2367" s="8" t="inlineStr">
        <is>
          <t>git, c</t>
        </is>
      </c>
      <c r="R2367" s="8" t="inlineStr">
        <is>
          <t>Graduate Systems Engineer hardware software</t>
        </is>
      </c>
      <c r="S2367" s="19" t="n"/>
      <c r="T2367" s="19" t="n"/>
      <c r="U2367" s="14" t="n">
        <v>46193</v>
      </c>
      <c r="V2367" s="7" t="inlineStr">
        <is>
          <t>v2-cv-accuracy-13b988b18da8ea7d</t>
        </is>
      </c>
    </row>
    <row r="2368" ht="28" customHeight="1">
      <c r="A2368" s="12">
        <f>IF($L2368="applied","Applied",IF($L2368="interview","Interview",IF($L2368="offer","Offer",IF($L2368="rejected","Rejected",IF($L2368="ignore","Ignore",IF($L2368="archive","Archive",IF($L2368="closed","Closed",IF($B2368="","Unscored",IF(AND($B2368&gt;=8,OR($H2368="",$H2368-TODAY()&lt;=14)),"P1 Apply",IF($B2368&gt;=7,"P2 Strong",IF($B2368&gt;=5,"P3 Maybe","P4 Low")))))))))))</f>
        <v/>
      </c>
      <c r="B2368" s="13" t="n">
        <v>0.75</v>
      </c>
      <c r="C2368" s="12" t="inlineStr">
        <is>
          <t>Unspecified</t>
        </is>
      </c>
      <c r="D2368" s="8" t="inlineStr">
        <is>
          <t>Software Development Engineer, Advertising</t>
        </is>
      </c>
      <c r="E2368" s="7" t="inlineStr">
        <is>
          <t>Amazon</t>
        </is>
      </c>
      <c r="F2368" s="8" t="inlineStr">
        <is>
          <t>London, England, UK</t>
        </is>
      </c>
      <c r="G2368" s="8" t="n"/>
      <c r="H2368" s="14" t="n"/>
      <c r="I2368" s="15">
        <f>IF($H2368="","",$H2368-TODAY())</f>
        <v/>
      </c>
      <c r="J2368" s="16" t="inlineStr">
        <is>
          <t>Open posting</t>
        </is>
      </c>
      <c r="K2368" s="8" t="inlineStr">
        <is>
          <t>filtered by keyword pre-scan</t>
        </is>
      </c>
      <c r="L2368" s="17" t="inlineStr">
        <is>
          <t>new</t>
        </is>
      </c>
      <c r="M2368" s="18" t="inlineStr"/>
      <c r="N2368" s="7" t="inlineStr">
        <is>
          <t>0c0ca14d39b88a070070c3ace319dcfbe7f1e1de</t>
        </is>
      </c>
      <c r="O2368" s="14" t="n">
        <v>46186</v>
      </c>
      <c r="P2368" s="7" t="inlineStr">
        <is>
          <t>jobspy</t>
        </is>
      </c>
      <c r="Q2368" s="8" t="inlineStr">
        <is>
          <t>c, dsp</t>
        </is>
      </c>
      <c r="R2368" s="8" t="inlineStr">
        <is>
          <t>Graduate Signal Processing Engineer DSP</t>
        </is>
      </c>
      <c r="S2368" s="19" t="n"/>
      <c r="T2368" s="19" t="n"/>
      <c r="U2368" s="14" t="n">
        <v>46193</v>
      </c>
      <c r="V2368" s="7" t="inlineStr">
        <is>
          <t>v2-cv-accuracy-13b988b18da8ea7d</t>
        </is>
      </c>
    </row>
    <row r="2369" ht="28" customHeight="1">
      <c r="A2369" s="12">
        <f>IF($L2369="applied","Applied",IF($L2369="interview","Interview",IF($L2369="offer","Offer",IF($L2369="rejected","Rejected",IF($L2369="ignore","Ignore",IF($L2369="archive","Archive",IF($L2369="closed","Closed",IF($B2369="","Unscored",IF(AND($B2369&gt;=8,OR($H2369="",$H2369-TODAY()&lt;=14)),"P1 Apply",IF($B2369&gt;=7,"P2 Strong",IF($B2369&gt;=5,"P3 Maybe","P4 Low")))))))))))</f>
        <v/>
      </c>
      <c r="B2369" s="13" t="n">
        <v>0.75</v>
      </c>
      <c r="C2369" s="12" t="inlineStr">
        <is>
          <t>Unspecified</t>
        </is>
      </c>
      <c r="D2369" s="8" t="inlineStr">
        <is>
          <t>Applied Machine Learning Scientist</t>
        </is>
      </c>
      <c r="E2369" s="7" t="inlineStr">
        <is>
          <t>StackAdapt</t>
        </is>
      </c>
      <c r="F2369" s="8" t="inlineStr">
        <is>
          <t>London, England, UK</t>
        </is>
      </c>
      <c r="G2369" s="8" t="n"/>
      <c r="H2369" s="14" t="n"/>
      <c r="I2369" s="15">
        <f>IF($H2369="","",$H2369-TODAY())</f>
        <v/>
      </c>
      <c r="J2369" s="16" t="inlineStr">
        <is>
          <t>Open posting</t>
        </is>
      </c>
      <c r="K2369" s="8" t="inlineStr">
        <is>
          <t>filtered by keyword pre-scan</t>
        </is>
      </c>
      <c r="L2369" s="17" t="inlineStr">
        <is>
          <t>new</t>
        </is>
      </c>
      <c r="M2369" s="18" t="inlineStr"/>
      <c r="N2369" s="7" t="inlineStr">
        <is>
          <t>15763f24cdb98a5d63b6d9e28c27962c10f64c60</t>
        </is>
      </c>
      <c r="O2369" s="14" t="n">
        <v>46176</v>
      </c>
      <c r="P2369" s="7" t="inlineStr">
        <is>
          <t>jobspy</t>
        </is>
      </c>
      <c r="Q2369" s="8" t="inlineStr">
        <is>
          <t>c, dsp</t>
        </is>
      </c>
      <c r="R2369" s="8" t="inlineStr">
        <is>
          <t>Graduate Signal Processing Engineer DSP</t>
        </is>
      </c>
      <c r="S2369" s="19" t="n"/>
      <c r="T2369" s="19" t="n"/>
      <c r="U2369" s="14" t="n">
        <v>46193</v>
      </c>
      <c r="V2369" s="7" t="inlineStr">
        <is>
          <t>v2-cv-accuracy-13b988b18da8ea7d</t>
        </is>
      </c>
    </row>
    <row r="2370" ht="28" customHeight="1">
      <c r="A2370" s="12">
        <f>IF($L2370="applied","Applied",IF($L2370="interview","Interview",IF($L2370="offer","Offer",IF($L2370="rejected","Rejected",IF($L2370="ignore","Ignore",IF($L2370="archive","Archive",IF($L2370="closed","Closed",IF($B2370="","Unscored",IF(AND($B2370&gt;=8,OR($H2370="",$H2370-TODAY()&lt;=14)),"P1 Apply",IF($B2370&gt;=7,"P2 Strong",IF($B2370&gt;=5,"P3 Maybe","P4 Low")))))))))))</f>
        <v/>
      </c>
      <c r="B2370" s="13" t="n">
        <v>0.75</v>
      </c>
      <c r="C2370" s="12" t="inlineStr">
        <is>
          <t>Unspecified</t>
        </is>
      </c>
      <c r="D2370" s="8" t="inlineStr">
        <is>
          <t>Applied Machine Learning Scientist</t>
        </is>
      </c>
      <c r="E2370" s="7" t="inlineStr">
        <is>
          <t>StackAdapt</t>
        </is>
      </c>
      <c r="F2370" s="8" t="inlineStr"/>
      <c r="G2370" s="8" t="n"/>
      <c r="H2370" s="14" t="n"/>
      <c r="I2370" s="15">
        <f>IF($H2370="","",$H2370-TODAY())</f>
        <v/>
      </c>
      <c r="J2370" s="16" t="inlineStr">
        <is>
          <t>Open posting</t>
        </is>
      </c>
      <c r="K2370" s="8" t="inlineStr">
        <is>
          <t>filtered by keyword pre-scan</t>
        </is>
      </c>
      <c r="L2370" s="17" t="inlineStr">
        <is>
          <t>new</t>
        </is>
      </c>
      <c r="M2370" s="18" t="inlineStr"/>
      <c r="N2370" s="7" t="inlineStr">
        <is>
          <t>bef2efe03dc77cc25365b8db377c6b2c9d53887c</t>
        </is>
      </c>
      <c r="O2370" s="14" t="n">
        <v>46176</v>
      </c>
      <c r="P2370" s="7" t="inlineStr">
        <is>
          <t>jobspy</t>
        </is>
      </c>
      <c r="Q2370" s="8" t="inlineStr">
        <is>
          <t>c, dsp</t>
        </is>
      </c>
      <c r="R2370" s="8" t="inlineStr">
        <is>
          <t>Graduate Signal Processing Engineer DSP</t>
        </is>
      </c>
      <c r="S2370" s="19" t="n"/>
      <c r="T2370" s="19" t="n"/>
      <c r="U2370" s="14" t="n">
        <v>46193</v>
      </c>
      <c r="V2370" s="7" t="inlineStr">
        <is>
          <t>v2-cv-accuracy-13b988b18da8ea7d</t>
        </is>
      </c>
    </row>
    <row r="2371" ht="28" customHeight="1">
      <c r="A2371" s="12">
        <f>IF($L2371="applied","Applied",IF($L2371="interview","Interview",IF($L2371="offer","Offer",IF($L2371="rejected","Rejected",IF($L2371="ignore","Ignore",IF($L2371="archive","Archive",IF($L2371="closed","Closed",IF($B2371="","Unscored",IF(AND($B2371&gt;=8,OR($H2371="",$H2371-TODAY()&lt;=14)),"P1 Apply",IF($B2371&gt;=7,"P2 Strong",IF($B2371&gt;=5,"P3 Maybe","P4 Low")))))))))))</f>
        <v/>
      </c>
      <c r="B2371" s="13" t="n">
        <v>0.75</v>
      </c>
      <c r="C2371" s="12" t="inlineStr">
        <is>
          <t>Unspecified</t>
        </is>
      </c>
      <c r="D2371" s="8" t="inlineStr">
        <is>
          <t>Tools Programmer: Audio</t>
        </is>
      </c>
      <c r="E2371" s="7" t="inlineStr">
        <is>
          <t>Rockstar Games</t>
        </is>
      </c>
      <c r="F2371" s="8" t="inlineStr">
        <is>
          <t>Edinburgh, Scotland, UK</t>
        </is>
      </c>
      <c r="G2371" s="8" t="n"/>
      <c r="H2371" s="14" t="n"/>
      <c r="I2371" s="15">
        <f>IF($H2371="","",$H2371-TODAY())</f>
        <v/>
      </c>
      <c r="J2371" s="16" t="inlineStr">
        <is>
          <t>Open posting</t>
        </is>
      </c>
      <c r="K2371" s="8" t="inlineStr">
        <is>
          <t>filtered by keyword pre-scan</t>
        </is>
      </c>
      <c r="L2371" s="17" t="inlineStr">
        <is>
          <t>new</t>
        </is>
      </c>
      <c r="M2371" s="18" t="inlineStr"/>
      <c r="N2371" s="7" t="inlineStr">
        <is>
          <t>67b6a522f7b602c62370e1526ed115296e5495a8</t>
        </is>
      </c>
      <c r="O2371" s="14" t="n">
        <v>46175</v>
      </c>
      <c r="P2371" s="7" t="inlineStr">
        <is>
          <t>jobspy</t>
        </is>
      </c>
      <c r="Q2371" s="8" t="inlineStr">
        <is>
          <t>c, dsp</t>
        </is>
      </c>
      <c r="R2371" s="8" t="inlineStr">
        <is>
          <t>Graduate Signal Processing Engineer DSP</t>
        </is>
      </c>
      <c r="S2371" s="19" t="n"/>
      <c r="T2371" s="19" t="n"/>
      <c r="U2371" s="14" t="n">
        <v>46193</v>
      </c>
      <c r="V2371" s="7" t="inlineStr">
        <is>
          <t>v2-cv-accuracy-13b988b18da8ea7d</t>
        </is>
      </c>
    </row>
    <row r="2372" ht="28" customHeight="1">
      <c r="A2372" s="12">
        <f>IF($L2372="applied","Applied",IF($L2372="interview","Interview",IF($L2372="offer","Offer",IF($L2372="rejected","Rejected",IF($L2372="ignore","Ignore",IF($L2372="archive","Archive",IF($L2372="closed","Closed",IF($B2372="","Unscored",IF(AND($B2372&gt;=8,OR($H2372="",$H2372-TODAY()&lt;=14)),"P1 Apply",IF($B2372&gt;=7,"P2 Strong",IF($B2372&gt;=5,"P3 Maybe","P4 Low")))))))))))</f>
        <v/>
      </c>
      <c r="B2372" s="13" t="n">
        <v>0.75</v>
      </c>
      <c r="C2372" s="12" t="inlineStr">
        <is>
          <t>Junior</t>
        </is>
      </c>
      <c r="D2372" s="8" t="inlineStr">
        <is>
          <t>Junior Python Developer</t>
        </is>
      </c>
      <c r="E2372" s="7" t="inlineStr">
        <is>
          <t>Global</t>
        </is>
      </c>
      <c r="F2372" s="8" t="inlineStr">
        <is>
          <t>London, England, UK</t>
        </is>
      </c>
      <c r="G2372" s="8" t="n"/>
      <c r="H2372" s="14" t="n"/>
      <c r="I2372" s="15">
        <f>IF($H2372="","",$H2372-TODAY())</f>
        <v/>
      </c>
      <c r="J2372" s="16" t="inlineStr">
        <is>
          <t>Open posting</t>
        </is>
      </c>
      <c r="K2372" s="8" t="inlineStr">
        <is>
          <t>filtered by keyword pre-scan</t>
        </is>
      </c>
      <c r="L2372" s="17" t="inlineStr">
        <is>
          <t>new</t>
        </is>
      </c>
      <c r="M2372" s="18" t="inlineStr"/>
      <c r="N2372" s="7" t="inlineStr">
        <is>
          <t>ecd908c36ce8b6881b92fe4730f59d03123d90ae</t>
        </is>
      </c>
      <c r="O2372" s="14" t="n">
        <v>46192</v>
      </c>
      <c r="P2372" s="7" t="inlineStr">
        <is>
          <t>jobspy</t>
        </is>
      </c>
      <c r="Q2372" s="8" t="inlineStr">
        <is>
          <t>python, c</t>
        </is>
      </c>
      <c r="R2372" s="8" t="inlineStr">
        <is>
          <t>Graduate Software Engineer Python Docker</t>
        </is>
      </c>
      <c r="S2372" s="19" t="n"/>
      <c r="T2372" s="19" t="n"/>
      <c r="U2372" s="14" t="n">
        <v>46193</v>
      </c>
      <c r="V2372" s="7" t="inlineStr">
        <is>
          <t>v2-cv-accuracy-13b988b18da8ea7d</t>
        </is>
      </c>
    </row>
    <row r="2373" ht="28" customHeight="1">
      <c r="A2373" s="12">
        <f>IF($L2373="applied","Applied",IF($L2373="interview","Interview",IF($L2373="offer","Offer",IF($L2373="rejected","Rejected",IF($L2373="ignore","Ignore",IF($L2373="archive","Archive",IF($L2373="closed","Closed",IF($B2373="","Unscored",IF(AND($B2373&gt;=8,OR($H2373="",$H2373-TODAY()&lt;=14)),"P1 Apply",IF($B2373&gt;=7,"P2 Strong",IF($B2373&gt;=5,"P3 Maybe","P4 Low")))))))))))</f>
        <v/>
      </c>
      <c r="B2373" s="13" t="n">
        <v>0.75</v>
      </c>
      <c r="C2373" s="12" t="inlineStr">
        <is>
          <t>Senior/Lead</t>
        </is>
      </c>
      <c r="D2373" s="8" t="inlineStr">
        <is>
          <t>Research Platforms Engineer</t>
        </is>
      </c>
      <c r="E2373" s="7" t="inlineStr">
        <is>
          <t>The University of Sheffield</t>
        </is>
      </c>
      <c r="F2373" s="8" t="inlineStr">
        <is>
          <t>Sheffield, England, UK</t>
        </is>
      </c>
      <c r="G2373" s="8" t="n"/>
      <c r="H2373" s="14" t="n"/>
      <c r="I2373" s="15">
        <f>IF($H2373="","",$H2373-TODAY())</f>
        <v/>
      </c>
      <c r="J2373" s="16" t="inlineStr">
        <is>
          <t>Open posting</t>
        </is>
      </c>
      <c r="K2373" s="8" t="inlineStr">
        <is>
          <t>filtered by keyword pre-scan</t>
        </is>
      </c>
      <c r="L2373" s="17" t="inlineStr">
        <is>
          <t>new</t>
        </is>
      </c>
      <c r="M2373" s="18" t="inlineStr"/>
      <c r="N2373" s="7" t="inlineStr">
        <is>
          <t>70411ee8832c1c7e3ceb5c0076cc457e959f6a70</t>
        </is>
      </c>
      <c r="O2373" s="14" t="n">
        <v>46184</v>
      </c>
      <c r="P2373" s="7" t="inlineStr">
        <is>
          <t>jobspy</t>
        </is>
      </c>
      <c r="Q2373" s="8" t="inlineStr">
        <is>
          <t>git, c</t>
        </is>
      </c>
      <c r="R2373" s="8" t="inlineStr">
        <is>
          <t>Graduate Computer Engineer Sheffield</t>
        </is>
      </c>
      <c r="S2373" s="19" t="n"/>
      <c r="T2373" s="19" t="n"/>
      <c r="U2373" s="14" t="n">
        <v>46193</v>
      </c>
      <c r="V2373" s="7" t="inlineStr">
        <is>
          <t>v2-cv-accuracy-13b988b18da8ea7d</t>
        </is>
      </c>
    </row>
    <row r="2374" ht="28" customHeight="1">
      <c r="A2374" s="12">
        <f>IF($L2374="applied","Applied",IF($L2374="interview","Interview",IF($L2374="offer","Offer",IF($L2374="rejected","Rejected",IF($L2374="ignore","Ignore",IF($L2374="archive","Archive",IF($L2374="closed","Closed",IF($B2374="","Unscored",IF(AND($B2374&gt;=8,OR($H2374="",$H2374-TODAY()&lt;=14)),"P1 Apply",IF($B2374&gt;=7,"P2 Strong",IF($B2374&gt;=5,"P3 Maybe","P4 Low")))))))))))</f>
        <v/>
      </c>
      <c r="B2374" s="13" t="n">
        <v>0.75</v>
      </c>
      <c r="C2374" s="12" t="inlineStr">
        <is>
          <t>Junior</t>
        </is>
      </c>
      <c r="D2374" s="8" t="inlineStr">
        <is>
          <t>Junior AI Engineer</t>
        </is>
      </c>
      <c r="E2374" s="7" t="inlineStr">
        <is>
          <t>Hyra</t>
        </is>
      </c>
      <c r="F2374" s="8" t="inlineStr">
        <is>
          <t>North Yorkshire, England, UK</t>
        </is>
      </c>
      <c r="G2374" s="8" t="n"/>
      <c r="H2374" s="14" t="n"/>
      <c r="I2374" s="15">
        <f>IF($H2374="","",$H2374-TODAY())</f>
        <v/>
      </c>
      <c r="J2374" s="16" t="inlineStr">
        <is>
          <t>Open posting</t>
        </is>
      </c>
      <c r="K2374" s="8" t="inlineStr">
        <is>
          <t>filtered by keyword pre-scan</t>
        </is>
      </c>
      <c r="L2374" s="17" t="inlineStr">
        <is>
          <t>new</t>
        </is>
      </c>
      <c r="M2374" s="18" t="inlineStr"/>
      <c r="N2374" s="7" t="inlineStr">
        <is>
          <t>2eab2cd5cc990bc12b22874b5930135cfab8dc95</t>
        </is>
      </c>
      <c r="O2374" s="14" t="n"/>
      <c r="P2374" s="7" t="inlineStr">
        <is>
          <t>jobspy</t>
        </is>
      </c>
      <c r="Q2374" s="8" t="inlineStr">
        <is>
          <t>python, c</t>
        </is>
      </c>
      <c r="R2374" s="8" t="inlineStr">
        <is>
          <t>Graduate Computer Engineer Sheffield</t>
        </is>
      </c>
      <c r="S2374" s="19" t="n"/>
      <c r="T2374" s="19" t="n"/>
      <c r="U2374" s="14" t="n">
        <v>46193</v>
      </c>
      <c r="V2374" s="7" t="inlineStr">
        <is>
          <t>v2-cv-accuracy-13b988b18da8ea7d</t>
        </is>
      </c>
    </row>
    <row r="2375" ht="28" customHeight="1">
      <c r="A2375" s="12">
        <f>IF($L2375="applied","Applied",IF($L2375="interview","Interview",IF($L2375="offer","Offer",IF($L2375="rejected","Rejected",IF($L2375="ignore","Ignore",IF($L2375="archive","Archive",IF($L2375="closed","Closed",IF($B2375="","Unscored",IF(AND($B2375&gt;=8,OR($H2375="",$H2375-TODAY()&lt;=14)),"P1 Apply",IF($B2375&gt;=7,"P2 Strong",IF($B2375&gt;=5,"P3 Maybe","P4 Low")))))))))))</f>
        <v/>
      </c>
      <c r="B2375" s="13" t="n">
        <v>0.75</v>
      </c>
      <c r="C2375" s="12" t="inlineStr">
        <is>
          <t>Unspecified</t>
        </is>
      </c>
      <c r="D2375" s="8" t="inlineStr">
        <is>
          <t>Operations Engineer</t>
        </is>
      </c>
      <c r="E2375" s="7" t="inlineStr">
        <is>
          <t>Amodo Design</t>
        </is>
      </c>
      <c r="F2375" s="8" t="inlineStr">
        <is>
          <t>London, England, UK</t>
        </is>
      </c>
      <c r="G2375" s="8" t="n"/>
      <c r="H2375" s="14" t="n"/>
      <c r="I2375" s="15">
        <f>IF($H2375="","",$H2375-TODAY())</f>
        <v/>
      </c>
      <c r="J2375" s="16" t="inlineStr">
        <is>
          <t>Open posting</t>
        </is>
      </c>
      <c r="K2375" s="8" t="inlineStr">
        <is>
          <t>filtered by keyword pre-scan</t>
        </is>
      </c>
      <c r="L2375" s="17" t="inlineStr">
        <is>
          <t>new</t>
        </is>
      </c>
      <c r="M2375" s="18" t="inlineStr"/>
      <c r="N2375" s="7" t="inlineStr">
        <is>
          <t>6884a06a33a031365a7c080a3b93a34e8e114ae7</t>
        </is>
      </c>
      <c r="O2375" s="14" t="n">
        <v>46171</v>
      </c>
      <c r="P2375" s="7" t="inlineStr">
        <is>
          <t>jobspy</t>
        </is>
      </c>
      <c r="Q2375" s="8" t="inlineStr">
        <is>
          <t>fpga, c</t>
        </is>
      </c>
      <c r="R2375" s="8" t="inlineStr">
        <is>
          <t>Graduate Hardware Engineer Sheffield</t>
        </is>
      </c>
      <c r="S2375" s="19" t="n"/>
      <c r="T2375" s="19" t="n"/>
      <c r="U2375" s="14" t="n">
        <v>46192</v>
      </c>
      <c r="V2375" s="7" t="inlineStr">
        <is>
          <t>v2-cv-accuracy-13b988b18da8ea7d</t>
        </is>
      </c>
    </row>
    <row r="2376" ht="28" customHeight="1">
      <c r="A2376" s="12">
        <f>IF($L2376="applied","Applied",IF($L2376="interview","Interview",IF($L2376="offer","Offer",IF($L2376="rejected","Rejected",IF($L2376="ignore","Ignore",IF($L2376="archive","Archive",IF($L2376="closed","Closed",IF($B2376="","Unscored",IF(AND($B2376&gt;=8,OR($H2376="",$H2376-TODAY()&lt;=14)),"P1 Apply",IF($B2376&gt;=7,"P2 Strong",IF($B2376&gt;=5,"P3 Maybe","P4 Low")))))))))))</f>
        <v/>
      </c>
      <c r="B2376" s="13" t="n">
        <v>0.75</v>
      </c>
      <c r="C2376" s="12" t="inlineStr">
        <is>
          <t>Junior</t>
        </is>
      </c>
      <c r="D2376" s="8" t="inlineStr">
        <is>
          <t>Associate Software Engineer</t>
        </is>
      </c>
      <c r="E2376" s="7" t="inlineStr">
        <is>
          <t>Valorence Limited</t>
        </is>
      </c>
      <c r="F2376" s="8" t="inlineStr">
        <is>
          <t>London, ENG, GB</t>
        </is>
      </c>
      <c r="G2376" s="8" t="n"/>
      <c r="H2376" s="14" t="n"/>
      <c r="I2376" s="15">
        <f>IF($H2376="","",$H2376-TODAY())</f>
        <v/>
      </c>
      <c r="J2376" s="16" t="inlineStr">
        <is>
          <t>Open posting</t>
        </is>
      </c>
      <c r="K2376" s="8" t="inlineStr">
        <is>
          <t>filtered by keyword pre-scan</t>
        </is>
      </c>
      <c r="L2376" s="17" t="inlineStr">
        <is>
          <t>new</t>
        </is>
      </c>
      <c r="M2376" s="18" t="inlineStr"/>
      <c r="N2376" s="7" t="inlineStr">
        <is>
          <t>9863fefba611ce3d37ad5c5ab41942936f42adf5</t>
        </is>
      </c>
      <c r="O2376" s="14" t="n">
        <v>46182</v>
      </c>
      <c r="P2376" s="7" t="inlineStr">
        <is>
          <t>jobspy</t>
        </is>
      </c>
      <c r="Q2376" s="8" t="inlineStr">
        <is>
          <t>python, c</t>
        </is>
      </c>
      <c r="R2376" s="8" t="inlineStr">
        <is>
          <t>Graduate Systems Engineer embedded hardware software</t>
        </is>
      </c>
      <c r="S2376" s="19" t="n"/>
      <c r="T2376" s="19" t="n"/>
      <c r="U2376" s="14" t="n">
        <v>46192</v>
      </c>
      <c r="V2376" s="7" t="inlineStr">
        <is>
          <t>v2-cv-accuracy-13b988b18da8ea7d</t>
        </is>
      </c>
    </row>
    <row r="2377" ht="28" customHeight="1">
      <c r="A2377" s="12">
        <f>IF($L2377="applied","Applied",IF($L2377="interview","Interview",IF($L2377="offer","Offer",IF($L2377="rejected","Rejected",IF($L2377="ignore","Ignore",IF($L2377="archive","Archive",IF($L2377="closed","Closed",IF($B2377="","Unscored",IF(AND($B2377&gt;=8,OR($H2377="",$H2377-TODAY()&lt;=14)),"P1 Apply",IF($B2377&gt;=7,"P2 Strong",IF($B2377&gt;=5,"P3 Maybe","P4 Low")))))))))))</f>
        <v/>
      </c>
      <c r="B2377" s="13" t="n">
        <v>0.75</v>
      </c>
      <c r="C2377" s="12" t="inlineStr">
        <is>
          <t>Junior</t>
        </is>
      </c>
      <c r="D2377" s="8" t="inlineStr">
        <is>
          <t>Associate Software Engineer - Data Intelligence</t>
        </is>
      </c>
      <c r="E2377" s="7" t="inlineStr">
        <is>
          <t>Flex Employee Services</t>
        </is>
      </c>
      <c r="F2377" s="8" t="inlineStr">
        <is>
          <t>Edinburgh, Scotland, UK</t>
        </is>
      </c>
      <c r="G2377" s="8" t="n"/>
      <c r="H2377" s="14" t="n"/>
      <c r="I2377" s="15">
        <f>IF($H2377="","",$H2377-TODAY())</f>
        <v/>
      </c>
      <c r="J2377" s="16" t="inlineStr">
        <is>
          <t>Open posting</t>
        </is>
      </c>
      <c r="K2377" s="8" t="inlineStr">
        <is>
          <t>filtered by keyword pre-scan</t>
        </is>
      </c>
      <c r="L2377" s="17" t="inlineStr">
        <is>
          <t>new</t>
        </is>
      </c>
      <c r="M2377" s="18" t="inlineStr"/>
      <c r="N2377" s="7" t="inlineStr">
        <is>
          <t>d79eeb6f1f2b1bbc2cda24d9a6efe8d6257eb781</t>
        </is>
      </c>
      <c r="O2377" s="14" t="n">
        <v>46190</v>
      </c>
      <c r="P2377" s="7" t="inlineStr">
        <is>
          <t>jobspy</t>
        </is>
      </c>
      <c r="Q2377" s="8" t="inlineStr">
        <is>
          <t>python, c</t>
        </is>
      </c>
      <c r="R2377" s="8" t="inlineStr">
        <is>
          <t>Graduate Data Engineer SQL Python pipeline</t>
        </is>
      </c>
      <c r="S2377" s="19" t="n"/>
      <c r="T2377" s="19" t="n"/>
      <c r="U2377" s="14" t="n">
        <v>46192</v>
      </c>
      <c r="V2377" s="7" t="inlineStr">
        <is>
          <t>v2-cv-accuracy-13b988b18da8ea7d</t>
        </is>
      </c>
    </row>
    <row r="2378" ht="28" customHeight="1">
      <c r="A2378" s="12">
        <f>IF($L2378="applied","Applied",IF($L2378="interview","Interview",IF($L2378="offer","Offer",IF($L2378="rejected","Rejected",IF($L2378="ignore","Ignore",IF($L2378="archive","Archive",IF($L2378="closed","Closed",IF($B2378="","Unscored",IF(AND($B2378&gt;=8,OR($H2378="",$H2378-TODAY()&lt;=14)),"P1 Apply",IF($B2378&gt;=7,"P2 Strong",IF($B2378&gt;=5,"P3 Maybe","P4 Low")))))))))))</f>
        <v/>
      </c>
      <c r="B2378" s="13" t="n">
        <v>0.75</v>
      </c>
      <c r="C2378" s="12" t="inlineStr">
        <is>
          <t>Senior/Lead</t>
        </is>
      </c>
      <c r="D2378" s="8" t="inlineStr">
        <is>
          <t>Systems Engineer</t>
        </is>
      </c>
      <c r="E2378" s="7" t="inlineStr">
        <is>
          <t>Airbus Defence and Space</t>
        </is>
      </c>
      <c r="F2378" s="8" t="inlineStr">
        <is>
          <t>Portsmouth, England, UK</t>
        </is>
      </c>
      <c r="G2378" s="8" t="n"/>
      <c r="H2378" s="14" t="n"/>
      <c r="I2378" s="15">
        <f>IF($H2378="","",$H2378-TODAY())</f>
        <v/>
      </c>
      <c r="J2378" s="16" t="inlineStr">
        <is>
          <t>Open posting</t>
        </is>
      </c>
      <c r="K2378" s="8" t="inlineStr">
        <is>
          <t>filtered by keyword pre-scan</t>
        </is>
      </c>
      <c r="L2378" s="17" t="inlineStr">
        <is>
          <t>new</t>
        </is>
      </c>
      <c r="M2378" s="18" t="inlineStr"/>
      <c r="N2378" s="7" t="inlineStr">
        <is>
          <t>eda68f125b16f50460ce98b01e75ce50600324a0</t>
        </is>
      </c>
      <c r="O2378" s="14" t="n">
        <v>46189</v>
      </c>
      <c r="P2378" s="7" t="inlineStr">
        <is>
          <t>jobspy</t>
        </is>
      </c>
      <c r="Q2378" s="8" t="inlineStr">
        <is>
          <t>git, c</t>
        </is>
      </c>
      <c r="R2378" s="8" t="inlineStr">
        <is>
          <t>Graduate Systems Engineer hardware software</t>
        </is>
      </c>
      <c r="S2378" s="19" t="n"/>
      <c r="T2378" s="19" t="n"/>
      <c r="U2378" s="14" t="n">
        <v>46192</v>
      </c>
      <c r="V2378" s="7" t="inlineStr">
        <is>
          <t>v2-cv-accuracy-13b988b18da8ea7d</t>
        </is>
      </c>
    </row>
    <row r="2379" ht="28" customHeight="1">
      <c r="A2379" s="12">
        <f>IF($L2379="applied","Applied",IF($L2379="interview","Interview",IF($L2379="offer","Offer",IF($L2379="rejected","Rejected",IF($L2379="ignore","Ignore",IF($L2379="archive","Archive",IF($L2379="closed","Closed",IF($B2379="","Unscored",IF(AND($B2379&gt;=8,OR($H2379="",$H2379-TODAY()&lt;=14)),"P1 Apply",IF($B2379&gt;=7,"P2 Strong",IF($B2379&gt;=5,"P3 Maybe","P4 Low")))))))))))</f>
        <v/>
      </c>
      <c r="B2379" s="13" t="n">
        <v>0.75</v>
      </c>
      <c r="C2379" s="12" t="inlineStr">
        <is>
          <t>Junior</t>
        </is>
      </c>
      <c r="D2379" s="8" t="inlineStr">
        <is>
          <t>Software Engineer - Core Technology</t>
        </is>
      </c>
      <c r="E2379" s="7" t="inlineStr">
        <is>
          <t>AI Security Institute</t>
        </is>
      </c>
      <c r="F2379" s="8" t="inlineStr">
        <is>
          <t>London, England, UK</t>
        </is>
      </c>
      <c r="G2379" s="8" t="n"/>
      <c r="H2379" s="14" t="n"/>
      <c r="I2379" s="15">
        <f>IF($H2379="","",$H2379-TODAY())</f>
        <v/>
      </c>
      <c r="J2379" s="16" t="inlineStr">
        <is>
          <t>Open posting</t>
        </is>
      </c>
      <c r="K2379" s="8" t="inlineStr">
        <is>
          <t>filtered by keyword pre-scan</t>
        </is>
      </c>
      <c r="L2379" s="17" t="inlineStr">
        <is>
          <t>new</t>
        </is>
      </c>
      <c r="M2379" s="18" t="inlineStr"/>
      <c r="N2379" s="7" t="inlineStr">
        <is>
          <t>21f7abec9c0584ee19854a8d7184a90e7146efd7</t>
        </is>
      </c>
      <c r="O2379" s="14" t="n">
        <v>46185</v>
      </c>
      <c r="P2379" s="7" t="inlineStr">
        <is>
          <t>jobspy</t>
        </is>
      </c>
      <c r="Q2379" s="8" t="inlineStr">
        <is>
          <t>python, c</t>
        </is>
      </c>
      <c r="R2379" s="8" t="inlineStr">
        <is>
          <t>Junior Python Developer Docker Kubernetes Sheffield</t>
        </is>
      </c>
      <c r="S2379" s="19" t="n"/>
      <c r="T2379" s="19" t="n"/>
      <c r="U2379" s="14" t="n">
        <v>46192</v>
      </c>
      <c r="V2379" s="7" t="inlineStr">
        <is>
          <t>v2-cv-accuracy-13b988b18da8ea7d</t>
        </is>
      </c>
    </row>
    <row r="2380" ht="28" customHeight="1">
      <c r="A2380" s="12">
        <f>IF($L2380="applied","Applied",IF($L2380="interview","Interview",IF($L2380="offer","Offer",IF($L2380="rejected","Rejected",IF($L2380="ignore","Ignore",IF($L2380="archive","Archive",IF($L2380="closed","Closed",IF($B2380="","Unscored",IF(AND($B2380&gt;=8,OR($H2380="",$H2380-TODAY()&lt;=14)),"P1 Apply",IF($B2380&gt;=7,"P2 Strong",IF($B2380&gt;=5,"P3 Maybe","P4 Low")))))))))))</f>
        <v/>
      </c>
      <c r="B2380" s="13" t="n">
        <v>0.75</v>
      </c>
      <c r="C2380" s="12" t="inlineStr">
        <is>
          <t>Senior/Lead</t>
        </is>
      </c>
      <c r="D2380" s="8" t="inlineStr">
        <is>
          <t>Controls Test Engineer</t>
        </is>
      </c>
      <c r="E2380" s="7" t="inlineStr">
        <is>
          <t>Siemens Energy</t>
        </is>
      </c>
      <c r="F2380" s="8" t="inlineStr">
        <is>
          <t>Lincoln, England, UK</t>
        </is>
      </c>
      <c r="G2380" s="8" t="n"/>
      <c r="H2380" s="14" t="n"/>
      <c r="I2380" s="15">
        <f>IF($H2380="","",$H2380-TODAY())</f>
        <v/>
      </c>
      <c r="J2380" s="16" t="inlineStr">
        <is>
          <t>Open posting</t>
        </is>
      </c>
      <c r="K2380" s="8" t="inlineStr">
        <is>
          <t>filtered by keyword pre-scan</t>
        </is>
      </c>
      <c r="L2380" s="17" t="inlineStr">
        <is>
          <t>new</t>
        </is>
      </c>
      <c r="M2380" s="18" t="inlineStr"/>
      <c r="N2380" s="7" t="inlineStr">
        <is>
          <t>a9a1e9d5a0ae7c253e06723216e7b91b2e294fcf</t>
        </is>
      </c>
      <c r="O2380" s="14" t="n">
        <v>46186</v>
      </c>
      <c r="P2380" s="7" t="inlineStr">
        <is>
          <t>jobspy</t>
        </is>
      </c>
      <c r="Q2380" s="8" t="inlineStr">
        <is>
          <t>git, c</t>
        </is>
      </c>
      <c r="R2380" s="8" t="inlineStr">
        <is>
          <t>Graduate Electronics Engineer Sheffield</t>
        </is>
      </c>
      <c r="S2380" s="19" t="n"/>
      <c r="T2380" s="19" t="n"/>
      <c r="U2380" s="14" t="n">
        <v>46192</v>
      </c>
      <c r="V2380" s="7" t="inlineStr">
        <is>
          <t>v2-cv-accuracy-13b988b18da8ea7d</t>
        </is>
      </c>
    </row>
    <row r="2381" ht="28" customHeight="1">
      <c r="A2381" s="12">
        <f>IF($L2381="applied","Applied",IF($L2381="interview","Interview",IF($L2381="offer","Offer",IF($L2381="rejected","Rejected",IF($L2381="ignore","Ignore",IF($L2381="archive","Archive",IF($L2381="closed","Closed",IF($B2381="","Unscored",IF(AND($B2381&gt;=8,OR($H2381="",$H2381-TODAY()&lt;=14)),"P1 Apply",IF($B2381&gt;=7,"P2 Strong",IF($B2381&gt;=5,"P3 Maybe","P4 Low")))))))))))</f>
        <v/>
      </c>
      <c r="B2381" s="13" t="n">
        <v>0.75</v>
      </c>
      <c r="C2381" s="12" t="inlineStr">
        <is>
          <t>Junior</t>
        </is>
      </c>
      <c r="D2381" s="8" t="inlineStr">
        <is>
          <t>Test Development Engineer</t>
        </is>
      </c>
      <c r="E2381" s="7" t="inlineStr">
        <is>
          <t>Premier Group</t>
        </is>
      </c>
      <c r="F2381" s="8" t="inlineStr">
        <is>
          <t>Isle Of Wight, England, UK</t>
        </is>
      </c>
      <c r="G2381" s="8" t="n"/>
      <c r="H2381" s="14" t="n"/>
      <c r="I2381" s="15">
        <f>IF($H2381="","",$H2381-TODAY())</f>
        <v/>
      </c>
      <c r="J2381" s="16" t="inlineStr">
        <is>
          <t>Open posting</t>
        </is>
      </c>
      <c r="K2381" s="8" t="inlineStr">
        <is>
          <t>filtered by keyword pre-scan</t>
        </is>
      </c>
      <c r="L2381" s="17" t="inlineStr">
        <is>
          <t>new</t>
        </is>
      </c>
      <c r="M2381" s="18" t="inlineStr"/>
      <c r="N2381" s="7" t="inlineStr">
        <is>
          <t>ce51c67d2e26b5a952b635122cf573918854eba3</t>
        </is>
      </c>
      <c r="O2381" s="14" t="n">
        <v>46177</v>
      </c>
      <c r="P2381" s="7" t="inlineStr">
        <is>
          <t>jobspy</t>
        </is>
      </c>
      <c r="Q2381" s="8" t="inlineStr">
        <is>
          <t>python, c</t>
        </is>
      </c>
      <c r="R2381" s="8" t="inlineStr">
        <is>
          <t>Graduate Electronics Engineer Sheffield</t>
        </is>
      </c>
      <c r="S2381" s="19" t="n"/>
      <c r="T2381" s="19" t="n"/>
      <c r="U2381" s="14" t="n">
        <v>46192</v>
      </c>
      <c r="V2381" s="7" t="inlineStr">
        <is>
          <t>v2-cv-accuracy-13b988b18da8ea7d</t>
        </is>
      </c>
    </row>
    <row r="2382" ht="28" customHeight="1">
      <c r="A2382" s="12">
        <f>IF($L2382="applied","Applied",IF($L2382="interview","Interview",IF($L2382="offer","Offer",IF($L2382="rejected","Rejected",IF($L2382="ignore","Ignore",IF($L2382="archive","Archive",IF($L2382="closed","Closed",IF($B2382="","Unscored",IF(AND($B2382&gt;=8,OR($H2382="",$H2382-TODAY()&lt;=14)),"P1 Apply",IF($B2382&gt;=7,"P2 Strong",IF($B2382&gt;=5,"P3 Maybe","P4 Low")))))))))))</f>
        <v/>
      </c>
      <c r="B2382" s="13" t="n">
        <v>0.75</v>
      </c>
      <c r="C2382" s="12" t="inlineStr">
        <is>
          <t>Unspecified</t>
        </is>
      </c>
      <c r="D2382" s="8" t="inlineStr">
        <is>
          <t>Software Engineer, Scale</t>
        </is>
      </c>
      <c r="E2382" s="7" t="inlineStr">
        <is>
          <t>Airwallex</t>
        </is>
      </c>
      <c r="F2382" s="8" t="inlineStr">
        <is>
          <t>London, England, UK</t>
        </is>
      </c>
      <c r="G2382" s="8" t="n"/>
      <c r="H2382" s="14" t="n"/>
      <c r="I2382" s="15">
        <f>IF($H2382="","",$H2382-TODAY())</f>
        <v/>
      </c>
      <c r="J2382" s="16" t="inlineStr">
        <is>
          <t>Open posting</t>
        </is>
      </c>
      <c r="K2382" s="8" t="inlineStr">
        <is>
          <t>filtered by keyword pre-scan</t>
        </is>
      </c>
      <c r="L2382" s="17" t="inlineStr">
        <is>
          <t>new</t>
        </is>
      </c>
      <c r="M2382" s="18" t="inlineStr"/>
      <c r="N2382" s="7" t="inlineStr">
        <is>
          <t>2f959784648c695efe455776ddaa871ee7931c3c</t>
        </is>
      </c>
      <c r="O2382" s="14" t="n">
        <v>46191</v>
      </c>
      <c r="P2382" s="7" t="inlineStr">
        <is>
          <t>jobspy</t>
        </is>
      </c>
      <c r="Q2382" s="8" t="inlineStr">
        <is>
          <t>sql, c</t>
        </is>
      </c>
      <c r="R2382" s="8" t="inlineStr">
        <is>
          <t>Graduate Backend Developer Docker Kubernetes</t>
        </is>
      </c>
      <c r="S2382" s="19" t="n"/>
      <c r="T2382" s="19" t="n"/>
      <c r="U2382" s="14" t="n">
        <v>46192</v>
      </c>
      <c r="V2382" s="7" t="inlineStr">
        <is>
          <t>v2-cv-accuracy-13b988b18da8ea7d</t>
        </is>
      </c>
    </row>
    <row r="2383" ht="28" customHeight="1">
      <c r="A2383" s="12">
        <f>IF($L2383="applied","Applied",IF($L2383="interview","Interview",IF($L2383="offer","Offer",IF($L2383="rejected","Rejected",IF($L2383="ignore","Ignore",IF($L2383="archive","Archive",IF($L2383="closed","Closed",IF($B2383="","Unscored",IF(AND($B2383&gt;=8,OR($H2383="",$H2383-TODAY()&lt;=14)),"P1 Apply",IF($B2383&gt;=7,"P2 Strong",IF($B2383&gt;=5,"P3 Maybe","P4 Low")))))))))))</f>
        <v/>
      </c>
      <c r="B2383" s="13" t="n">
        <v>0.75</v>
      </c>
      <c r="C2383" s="12" t="inlineStr">
        <is>
          <t>Unspecified</t>
        </is>
      </c>
      <c r="D2383" s="8" t="inlineStr">
        <is>
          <t>Data Pipeline Engineer</t>
        </is>
      </c>
      <c r="E2383" s="7" t="inlineStr">
        <is>
          <t>Hexegic</t>
        </is>
      </c>
      <c r="F2383" s="8" t="inlineStr">
        <is>
          <t>London Area, United Kingdom</t>
        </is>
      </c>
      <c r="G2383" s="8" t="n"/>
      <c r="H2383" s="14" t="n"/>
      <c r="I2383" s="15">
        <f>IF($H2383="","",$H2383-TODAY())</f>
        <v/>
      </c>
      <c r="J2383" s="16" t="inlineStr">
        <is>
          <t>Open posting</t>
        </is>
      </c>
      <c r="K2383" s="8" t="inlineStr">
        <is>
          <t>filtered by keyword pre-scan</t>
        </is>
      </c>
      <c r="L2383" s="17" t="inlineStr">
        <is>
          <t>new</t>
        </is>
      </c>
      <c r="M2383" s="18" t="inlineStr"/>
      <c r="N2383" s="7" t="inlineStr">
        <is>
          <t>23c3b15f51af1b160d648a2e748db604f3dd4850</t>
        </is>
      </c>
      <c r="O2383" s="14" t="n"/>
      <c r="P2383" s="7" t="inlineStr">
        <is>
          <t>jobspy</t>
        </is>
      </c>
      <c r="Q2383" s="8" t="inlineStr">
        <is>
          <t>python, c</t>
        </is>
      </c>
      <c r="R2383" s="8" t="inlineStr">
        <is>
          <t>Graduate Data Engineer SQL Python pipeline</t>
        </is>
      </c>
      <c r="S2383" s="19" t="n"/>
      <c r="T2383" s="19" t="n"/>
      <c r="U2383" s="14" t="n">
        <v>46192</v>
      </c>
      <c r="V2383" s="7" t="inlineStr">
        <is>
          <t>v2-cv-accuracy-13b988b18da8ea7d</t>
        </is>
      </c>
    </row>
    <row r="2384" ht="28" customHeight="1">
      <c r="A2384" s="12">
        <f>IF($L2384="applied","Applied",IF($L2384="interview","Interview",IF($L2384="offer","Offer",IF($L2384="rejected","Rejected",IF($L2384="ignore","Ignore",IF($L2384="archive","Archive",IF($L2384="closed","Closed",IF($B2384="","Unscored",IF(AND($B2384&gt;=8,OR($H2384="",$H2384-TODAY()&lt;=14)),"P1 Apply",IF($B2384&gt;=7,"P2 Strong",IF($B2384&gt;=5,"P3 Maybe","P4 Low")))))))))))</f>
        <v/>
      </c>
      <c r="B2384" s="13" t="n">
        <v>0.74</v>
      </c>
      <c r="C2384" s="12" t="inlineStr">
        <is>
          <t>Senior/Lead</t>
        </is>
      </c>
      <c r="D2384" s="8" t="inlineStr">
        <is>
          <t>Research Fellow in Algorithmic Sensing for Music</t>
        </is>
      </c>
      <c r="E2384" s="7" t="inlineStr">
        <is>
          <t>University of the West of England</t>
        </is>
      </c>
      <c r="F2384" s="8" t="inlineStr">
        <is>
          <t>Bristol, England, UK</t>
        </is>
      </c>
      <c r="G2384" s="8" t="n"/>
      <c r="H2384" s="14" t="n"/>
      <c r="I2384" s="15">
        <f>IF($H2384="","",$H2384-TODAY())</f>
        <v/>
      </c>
      <c r="J2384" s="16" t="inlineStr">
        <is>
          <t>Open posting</t>
        </is>
      </c>
      <c r="K2384" s="8" t="n"/>
      <c r="L2384" s="17" t="inlineStr">
        <is>
          <t>new</t>
        </is>
      </c>
      <c r="M2384" s="18" t="inlineStr"/>
      <c r="N2384" s="7" t="inlineStr">
        <is>
          <t>67da97600b85b58f6079ca7af71bdf90d1488a92</t>
        </is>
      </c>
      <c r="O2384" s="14" t="n">
        <v>46192</v>
      </c>
      <c r="P2384" s="7" t="inlineStr">
        <is>
          <t>jobspy</t>
        </is>
      </c>
      <c r="Q2384" s="8" t="inlineStr">
        <is>
          <t>git, c</t>
        </is>
      </c>
      <c r="R2384" s="8" t="inlineStr">
        <is>
          <t>Junior Hardware Engineer digital design</t>
        </is>
      </c>
      <c r="S2384" s="19" t="n"/>
      <c r="T2384" s="19" t="n"/>
      <c r="U2384" s="14" t="n">
        <v>46202</v>
      </c>
      <c r="V2384" s="7" t="n"/>
    </row>
    <row r="2385" ht="28" customHeight="1">
      <c r="A2385" s="12">
        <f>IF($L2385="applied","Applied",IF($L2385="interview","Interview",IF($L2385="offer","Offer",IF($L2385="rejected","Rejected",IF($L2385="ignore","Ignore",IF($L2385="archive","Archive",IF($L2385="closed","Closed",IF($B2385="","Unscored",IF(AND($B2385&gt;=8,OR($H2385="",$H2385-TODAY()&lt;=14)),"P1 Apply",IF($B2385&gt;=7,"P2 Strong",IF($B2385&gt;=5,"P3 Maybe","P4 Low")))))))))))</f>
        <v/>
      </c>
      <c r="B2385" s="13" t="n">
        <v>0.74</v>
      </c>
      <c r="C2385" s="12" t="inlineStr">
        <is>
          <t>Junior</t>
        </is>
      </c>
      <c r="D2385" s="8" t="inlineStr">
        <is>
          <t>Research Scientist</t>
        </is>
      </c>
      <c r="E2385" s="7" t="inlineStr">
        <is>
          <t>ConnexAI</t>
        </is>
      </c>
      <c r="F2385" s="8" t="inlineStr">
        <is>
          <t>Manchester Area, United Kingdom</t>
        </is>
      </c>
      <c r="G2385" s="8" t="n"/>
      <c r="H2385" s="14" t="n"/>
      <c r="I2385" s="15">
        <f>IF($H2385="","",$H2385-TODAY())</f>
        <v/>
      </c>
      <c r="J2385" s="16" t="inlineStr">
        <is>
          <t>Open posting</t>
        </is>
      </c>
      <c r="K2385" s="8" t="n"/>
      <c r="L2385" s="17" t="inlineStr">
        <is>
          <t>new</t>
        </is>
      </c>
      <c r="M2385" s="18" t="inlineStr"/>
      <c r="N2385" s="7" t="inlineStr">
        <is>
          <t>edaccd05050c075c37066485a2e89a29128d9e22</t>
        </is>
      </c>
      <c r="O2385" s="14" t="n">
        <v>46181</v>
      </c>
      <c r="P2385" s="7" t="inlineStr">
        <is>
          <t>jobspy</t>
        </is>
      </c>
      <c r="Q2385" s="8" t="inlineStr">
        <is>
          <t>python, c</t>
        </is>
      </c>
      <c r="R2385" s="8" t="inlineStr">
        <is>
          <t>Junior Signal Processing Engineer Python</t>
        </is>
      </c>
      <c r="S2385" s="19" t="n"/>
      <c r="T2385" s="19" t="n"/>
      <c r="U2385" s="14" t="n">
        <v>46202</v>
      </c>
      <c r="V2385" s="7" t="n"/>
    </row>
    <row r="2386" ht="28" customHeight="1">
      <c r="A2386" s="12">
        <f>IF($L2386="applied","Applied",IF($L2386="interview","Interview",IF($L2386="offer","Offer",IF($L2386="rejected","Rejected",IF($L2386="ignore","Ignore",IF($L2386="archive","Archive",IF($L2386="closed","Closed",IF($B2386="","Unscored",IF(AND($B2386&gt;=8,OR($H2386="",$H2386-TODAY()&lt;=14)),"P1 Apply",IF($B2386&gt;=7,"P2 Strong",IF($B2386&gt;=5,"P3 Maybe","P4 Low")))))))))))</f>
        <v/>
      </c>
      <c r="B2386" s="13" t="n">
        <v>0.74</v>
      </c>
      <c r="C2386" s="12" t="inlineStr">
        <is>
          <t>Mid-level</t>
        </is>
      </c>
      <c r="D2386" s="8" t="inlineStr">
        <is>
          <t>Software Engineer</t>
        </is>
      </c>
      <c r="E2386" s="7" t="inlineStr">
        <is>
          <t>SII Group UK</t>
        </is>
      </c>
      <c r="F2386" s="8" t="inlineStr">
        <is>
          <t>Hertfordshire, England, UK</t>
        </is>
      </c>
      <c r="G2386" s="8" t="n"/>
      <c r="H2386" s="14" t="n"/>
      <c r="I2386" s="15">
        <f>IF($H2386="","",$H2386-TODAY())</f>
        <v/>
      </c>
      <c r="J2386" s="16" t="inlineStr">
        <is>
          <t>Open posting</t>
        </is>
      </c>
      <c r="K2386" s="8" t="n"/>
      <c r="L2386" s="17" t="inlineStr">
        <is>
          <t>new</t>
        </is>
      </c>
      <c r="M2386" s="18" t="inlineStr"/>
      <c r="N2386" s="7" t="inlineStr">
        <is>
          <t>8560ffbea71cfce5245937065480b4dea374a79c</t>
        </is>
      </c>
      <c r="O2386" s="14" t="n">
        <v>46197</v>
      </c>
      <c r="P2386" s="7" t="inlineStr">
        <is>
          <t>jobspy</t>
        </is>
      </c>
      <c r="Q2386" s="8" t="inlineStr">
        <is>
          <t>git, c</t>
        </is>
      </c>
      <c r="R2386" s="8" t="inlineStr">
        <is>
          <t>Junior Firmware Engineer embedded C</t>
        </is>
      </c>
      <c r="S2386" s="19" t="n"/>
      <c r="T2386" s="19" t="n"/>
      <c r="U2386" s="14" t="n">
        <v>46202</v>
      </c>
      <c r="V2386" s="7" t="n"/>
    </row>
    <row r="2387" ht="28" customHeight="1">
      <c r="A2387" s="12">
        <f>IF($L2387="applied","Applied",IF($L2387="interview","Interview",IF($L2387="offer","Offer",IF($L2387="rejected","Rejected",IF($L2387="ignore","Ignore",IF($L2387="archive","Archive",IF($L2387="closed","Closed",IF($B2387="","Unscored",IF(AND($B2387&gt;=8,OR($H2387="",$H2387-TODAY()&lt;=14)),"P1 Apply",IF($B2387&gt;=7,"P2 Strong",IF($B2387&gt;=5,"P3 Maybe","P4 Low")))))))))))</f>
        <v/>
      </c>
      <c r="B2387" s="13" t="n">
        <v>0.74</v>
      </c>
      <c r="C2387" s="12" t="inlineStr">
        <is>
          <t>Unspecified</t>
        </is>
      </c>
      <c r="D2387" s="8" t="inlineStr">
        <is>
          <t>Embedded Software Engineer</t>
        </is>
      </c>
      <c r="E2387" s="7" t="inlineStr">
        <is>
          <t>Investigo</t>
        </is>
      </c>
      <c r="F2387" s="8" t="inlineStr">
        <is>
          <t>London Area, United Kingdom</t>
        </is>
      </c>
      <c r="G2387" s="8" t="n"/>
      <c r="H2387" s="14" t="n"/>
      <c r="I2387" s="15">
        <f>IF($H2387="","",$H2387-TODAY())</f>
        <v/>
      </c>
      <c r="J2387" s="16" t="inlineStr">
        <is>
          <t>Open posting</t>
        </is>
      </c>
      <c r="K2387" s="8" t="n"/>
      <c r="L2387" s="17" t="inlineStr">
        <is>
          <t>new</t>
        </is>
      </c>
      <c r="M2387" s="18" t="inlineStr"/>
      <c r="N2387" s="7" t="inlineStr">
        <is>
          <t>e36b77067fbda5fa81473e803041384c53ae2e0a</t>
        </is>
      </c>
      <c r="O2387" s="14" t="n">
        <v>46181</v>
      </c>
      <c r="P2387" s="7" t="inlineStr">
        <is>
          <t>jobspy</t>
        </is>
      </c>
      <c r="Q2387" s="8" t="inlineStr">
        <is>
          <t>c, embedded systems</t>
        </is>
      </c>
      <c r="R2387" s="8" t="inlineStr">
        <is>
          <t>Junior Firmware Engineer embedded C</t>
        </is>
      </c>
      <c r="S2387" s="19" t="n"/>
      <c r="T2387" s="19" t="n"/>
      <c r="U2387" s="14" t="n">
        <v>46202</v>
      </c>
      <c r="V2387" s="7" t="n"/>
    </row>
    <row r="2388" ht="28" customHeight="1">
      <c r="A2388" s="12">
        <f>IF($L2388="applied","Applied",IF($L2388="interview","Interview",IF($L2388="offer","Offer",IF($L2388="rejected","Rejected",IF($L2388="ignore","Ignore",IF($L2388="archive","Archive",IF($L2388="closed","Closed",IF($B2388="","Unscored",IF(AND($B2388&gt;=8,OR($H2388="",$H2388-TODAY()&lt;=14)),"P1 Apply",IF($B2388&gt;=7,"P2 Strong",IF($B2388&gt;=5,"P3 Maybe","P4 Low")))))))))))</f>
        <v/>
      </c>
      <c r="B2388" s="13" t="n">
        <v>0.74</v>
      </c>
      <c r="C2388" s="12" t="inlineStr">
        <is>
          <t>Graduate/Entry</t>
        </is>
      </c>
      <c r="D2388" s="8" t="inlineStr">
        <is>
          <t>Assistant Engineer</t>
        </is>
      </c>
      <c r="E2388" s="7" t="inlineStr">
        <is>
          <t>Kier Group</t>
        </is>
      </c>
      <c r="F2388" s="8" t="inlineStr">
        <is>
          <t>Manchester, England, UK</t>
        </is>
      </c>
      <c r="G2388" s="8" t="n"/>
      <c r="H2388" s="14" t="n"/>
      <c r="I2388" s="15">
        <f>IF($H2388="","",$H2388-TODAY())</f>
        <v/>
      </c>
      <c r="J2388" s="16" t="inlineStr">
        <is>
          <t>Open posting</t>
        </is>
      </c>
      <c r="K2388" s="8" t="n"/>
      <c r="L2388" s="17" t="inlineStr">
        <is>
          <t>new</t>
        </is>
      </c>
      <c r="M2388" s="18" t="inlineStr"/>
      <c r="N2388" s="7" t="inlineStr">
        <is>
          <t>2a6e17b1a157101fa959dd8226b5e58559c54b0c</t>
        </is>
      </c>
      <c r="O2388" s="14" t="n">
        <v>46183</v>
      </c>
      <c r="P2388" s="7" t="inlineStr">
        <is>
          <t>jobspy</t>
        </is>
      </c>
      <c r="Q2388" s="8" t="inlineStr">
        <is>
          <t>git, c</t>
        </is>
      </c>
      <c r="R2388" s="8" t="inlineStr">
        <is>
          <t>Graduate PCB Design Engineer SolidWorks</t>
        </is>
      </c>
      <c r="S2388" s="19" t="n"/>
      <c r="T2388" s="19" t="n"/>
      <c r="U2388" s="14" t="n">
        <v>46202</v>
      </c>
      <c r="V2388" s="7" t="n"/>
    </row>
    <row r="2389" ht="28" customHeight="1">
      <c r="A2389" s="12">
        <f>IF($L2389="applied","Applied",IF($L2389="interview","Interview",IF($L2389="offer","Offer",IF($L2389="rejected","Rejected",IF($L2389="ignore","Ignore",IF($L2389="archive","Archive",IF($L2389="closed","Closed",IF($B2389="","Unscored",IF(AND($B2389&gt;=8,OR($H2389="",$H2389-TODAY()&lt;=14)),"P1 Apply",IF($B2389&gt;=7,"P2 Strong",IF($B2389&gt;=5,"P3 Maybe","P4 Low")))))))))))</f>
        <v/>
      </c>
      <c r="B2389" s="13" t="n">
        <v>0.74</v>
      </c>
      <c r="C2389" s="12" t="inlineStr">
        <is>
          <t>Senior/Lead</t>
        </is>
      </c>
      <c r="D2389" s="8" t="inlineStr">
        <is>
          <t>Mechatronics Engineer</t>
        </is>
      </c>
      <c r="E2389" s="7" t="inlineStr">
        <is>
          <t>Steatite Limited</t>
        </is>
      </c>
      <c r="F2389" s="8" t="inlineStr">
        <is>
          <t>Leominster, England, UK</t>
        </is>
      </c>
      <c r="G2389" s="8" t="n"/>
      <c r="H2389" s="14" t="n"/>
      <c r="I2389" s="15">
        <f>IF($H2389="","",$H2389-TODAY())</f>
        <v/>
      </c>
      <c r="J2389" s="16" t="inlineStr">
        <is>
          <t>Open posting</t>
        </is>
      </c>
      <c r="K2389" s="8" t="n"/>
      <c r="L2389" s="17" t="inlineStr">
        <is>
          <t>new</t>
        </is>
      </c>
      <c r="M2389" s="18" t="inlineStr"/>
      <c r="N2389" s="7" t="inlineStr">
        <is>
          <t>0092688d6e52b7279b7a6ac09ee8a3f5f1dcd965</t>
        </is>
      </c>
      <c r="O2389" s="14" t="n">
        <v>46180</v>
      </c>
      <c r="P2389" s="7" t="inlineStr">
        <is>
          <t>jobspy</t>
        </is>
      </c>
      <c r="Q2389" s="8" t="inlineStr">
        <is>
          <t>solidworks, c</t>
        </is>
      </c>
      <c r="R2389" s="8" t="inlineStr">
        <is>
          <t>Graduate PCB Design Engineer SolidWorks</t>
        </is>
      </c>
      <c r="S2389" s="19" t="n"/>
      <c r="T2389" s="19" t="n"/>
      <c r="U2389" s="14" t="n">
        <v>46202</v>
      </c>
      <c r="V2389" s="7" t="n"/>
    </row>
    <row r="2390" ht="28" customHeight="1">
      <c r="A2390" s="12">
        <f>IF($L2390="applied","Applied",IF($L2390="interview","Interview",IF($L2390="offer","Offer",IF($L2390="rejected","Rejected",IF($L2390="ignore","Ignore",IF($L2390="archive","Archive",IF($L2390="closed","Closed",IF($B2390="","Unscored",IF(AND($B2390&gt;=8,OR($H2390="",$H2390-TODAY()&lt;=14)),"P1 Apply",IF($B2390&gt;=7,"P2 Strong",IF($B2390&gt;=5,"P3 Maybe","P4 Low")))))))))))</f>
        <v/>
      </c>
      <c r="B2390" s="13" t="n">
        <v>0.74</v>
      </c>
      <c r="C2390" s="12" t="inlineStr">
        <is>
          <t>Junior</t>
        </is>
      </c>
      <c r="D2390" s="8" t="inlineStr">
        <is>
          <t>Engineering Technician</t>
        </is>
      </c>
      <c r="E2390" s="7" t="inlineStr">
        <is>
          <t>Dunbar Brown Group</t>
        </is>
      </c>
      <c r="F2390" s="8" t="inlineStr">
        <is>
          <t>Edinburgh, Scotland, UK</t>
        </is>
      </c>
      <c r="G2390" s="8" t="n"/>
      <c r="H2390" s="14" t="n"/>
      <c r="I2390" s="15">
        <f>IF($H2390="","",$H2390-TODAY())</f>
        <v/>
      </c>
      <c r="J2390" s="16" t="inlineStr">
        <is>
          <t>Open posting</t>
        </is>
      </c>
      <c r="K2390" s="8" t="n"/>
      <c r="L2390" s="17" t="inlineStr">
        <is>
          <t>new</t>
        </is>
      </c>
      <c r="M2390" s="18" t="inlineStr"/>
      <c r="N2390" s="7" t="inlineStr">
        <is>
          <t>e508f2df8f67bd898b99b6f33adae5f5fe812963</t>
        </is>
      </c>
      <c r="O2390" s="14" t="n">
        <v>46177</v>
      </c>
      <c r="P2390" s="7" t="inlineStr">
        <is>
          <t>jobspy</t>
        </is>
      </c>
      <c r="Q2390" s="8" t="inlineStr">
        <is>
          <t>solidworks, c</t>
        </is>
      </c>
      <c r="R2390" s="8" t="inlineStr">
        <is>
          <t>Graduate PCB Design Engineer SolidWorks</t>
        </is>
      </c>
      <c r="S2390" s="19" t="n"/>
      <c r="T2390" s="19" t="n"/>
      <c r="U2390" s="14" t="n">
        <v>46202</v>
      </c>
      <c r="V2390" s="7" t="n"/>
    </row>
    <row r="2391" ht="28" customHeight="1">
      <c r="A2391" s="12">
        <f>IF($L2391="applied","Applied",IF($L2391="interview","Interview",IF($L2391="offer","Offer",IF($L2391="rejected","Rejected",IF($L2391="ignore","Ignore",IF($L2391="archive","Archive",IF($L2391="closed","Closed",IF($B2391="","Unscored",IF(AND($B2391&gt;=8,OR($H2391="",$H2391-TODAY()&lt;=14)),"P1 Apply",IF($B2391&gt;=7,"P2 Strong",IF($B2391&gt;=5,"P3 Maybe","P4 Low")))))))))))</f>
        <v/>
      </c>
      <c r="B2391" s="13" t="n">
        <v>0.74</v>
      </c>
      <c r="C2391" s="12" t="inlineStr">
        <is>
          <t>Unspecified</t>
        </is>
      </c>
      <c r="D2391" s="8" t="inlineStr">
        <is>
          <t>IC Validation Engineer</t>
        </is>
      </c>
      <c r="E2391" s="7" t="inlineStr">
        <is>
          <t>IC Resources</t>
        </is>
      </c>
      <c r="F2391" s="8" t="inlineStr">
        <is>
          <t>Edinburgh, Scotland, UK</t>
        </is>
      </c>
      <c r="G2391" s="8" t="n"/>
      <c r="H2391" s="14" t="n"/>
      <c r="I2391" s="15">
        <f>IF($H2391="","",$H2391-TODAY())</f>
        <v/>
      </c>
      <c r="J2391" s="16" t="inlineStr">
        <is>
          <t>Open posting</t>
        </is>
      </c>
      <c r="K2391" s="8" t="n"/>
      <c r="L2391" s="17" t="inlineStr">
        <is>
          <t>new</t>
        </is>
      </c>
      <c r="M2391" s="18" t="inlineStr"/>
      <c r="N2391" s="7" t="inlineStr">
        <is>
          <t>ae7f1e7309e5fa741894cf6a6afed660be5b97a4</t>
        </is>
      </c>
      <c r="O2391" s="14" t="n">
        <v>46197</v>
      </c>
      <c r="P2391" s="7" t="inlineStr">
        <is>
          <t>jobspy</t>
        </is>
      </c>
      <c r="Q2391" s="8" t="inlineStr">
        <is>
          <t>python, c</t>
        </is>
      </c>
      <c r="R2391" s="8" t="inlineStr">
        <is>
          <t>Graduate Verification Engineer SystemVerilog</t>
        </is>
      </c>
      <c r="S2391" s="19" t="n"/>
      <c r="T2391" s="19" t="n"/>
      <c r="U2391" s="14" t="n">
        <v>46202</v>
      </c>
      <c r="V2391" s="7" t="n"/>
    </row>
    <row r="2392" ht="28" customHeight="1">
      <c r="A2392" s="12">
        <f>IF($L2392="applied","Applied",IF($L2392="interview","Interview",IF($L2392="offer","Offer",IF($L2392="rejected","Rejected",IF($L2392="ignore","Ignore",IF($L2392="archive","Archive",IF($L2392="closed","Closed",IF($B2392="","Unscored",IF(AND($B2392&gt;=8,OR($H2392="",$H2392-TODAY()&lt;=14)),"P1 Apply",IF($B2392&gt;=7,"P2 Strong",IF($B2392&gt;=5,"P3 Maybe","P4 Low")))))))))))</f>
        <v/>
      </c>
      <c r="B2392" s="13" t="n">
        <v>0.74</v>
      </c>
      <c r="C2392" s="12" t="inlineStr">
        <is>
          <t>Unspecified</t>
        </is>
      </c>
      <c r="D2392" s="8" t="inlineStr">
        <is>
          <t>Full Stack Engineer</t>
        </is>
      </c>
      <c r="E2392" s="7" t="inlineStr">
        <is>
          <t>Formula.</t>
        </is>
      </c>
      <c r="F2392" s="8" t="inlineStr">
        <is>
          <t>London Area, United Kingdom</t>
        </is>
      </c>
      <c r="G2392" s="8" t="n"/>
      <c r="H2392" s="14" t="n"/>
      <c r="I2392" s="15">
        <f>IF($H2392="","",$H2392-TODAY())</f>
        <v/>
      </c>
      <c r="J2392" s="16" t="inlineStr">
        <is>
          <t>Open posting</t>
        </is>
      </c>
      <c r="K2392" s="8" t="n"/>
      <c r="L2392" s="17" t="inlineStr">
        <is>
          <t>new</t>
        </is>
      </c>
      <c r="M2392" s="18" t="inlineStr"/>
      <c r="N2392" s="7" t="inlineStr">
        <is>
          <t>d60b0f78f4d8efd6415c9d9a9f58f3249ef1504c</t>
        </is>
      </c>
      <c r="O2392" s="14" t="n">
        <v>46199</v>
      </c>
      <c r="P2392" s="7" t="inlineStr">
        <is>
          <t>jobspy</t>
        </is>
      </c>
      <c r="Q2392" s="8" t="inlineStr">
        <is>
          <t>python, c</t>
        </is>
      </c>
      <c r="R2392" s="8" t="inlineStr">
        <is>
          <t>Junior Python Developer embedded backend</t>
        </is>
      </c>
      <c r="S2392" s="19" t="n"/>
      <c r="T2392" s="19" t="n"/>
      <c r="U2392" s="14" t="n">
        <v>46202</v>
      </c>
      <c r="V2392" s="7" t="n"/>
    </row>
    <row r="2393" ht="28" customHeight="1">
      <c r="A2393" s="12">
        <f>IF($L2393="applied","Applied",IF($L2393="interview","Interview",IF($L2393="offer","Offer",IF($L2393="rejected","Rejected",IF($L2393="ignore","Ignore",IF($L2393="archive","Archive",IF($L2393="closed","Closed",IF($B2393="","Unscored",IF(AND($B2393&gt;=8,OR($H2393="",$H2393-TODAY()&lt;=14)),"P1 Apply",IF($B2393&gt;=7,"P2 Strong",IF($B2393&gt;=5,"P3 Maybe","P4 Low")))))))))))</f>
        <v/>
      </c>
      <c r="B2393" s="13" t="n">
        <v>0.74</v>
      </c>
      <c r="C2393" s="12" t="inlineStr">
        <is>
          <t>Mid-level</t>
        </is>
      </c>
      <c r="D2393" s="8" t="inlineStr">
        <is>
          <t>Applied AI Engineer</t>
        </is>
      </c>
      <c r="E2393" s="7" t="inlineStr">
        <is>
          <t>Fuse Energy</t>
        </is>
      </c>
      <c r="F2393" s="8" t="inlineStr">
        <is>
          <t>London, England, UK</t>
        </is>
      </c>
      <c r="G2393" s="8" t="n"/>
      <c r="H2393" s="14" t="n"/>
      <c r="I2393" s="15">
        <f>IF($H2393="","",$H2393-TODAY())</f>
        <v/>
      </c>
      <c r="J2393" s="16" t="inlineStr">
        <is>
          <t>Open posting</t>
        </is>
      </c>
      <c r="K2393" s="8" t="n"/>
      <c r="L2393" s="17" t="inlineStr">
        <is>
          <t>new</t>
        </is>
      </c>
      <c r="M2393" s="18" t="inlineStr"/>
      <c r="N2393" s="7" t="inlineStr">
        <is>
          <t>341ae9bf2579ebd3b3498c5b9fa71313cc0e723e</t>
        </is>
      </c>
      <c r="O2393" s="14" t="n">
        <v>46200</v>
      </c>
      <c r="P2393" s="7" t="inlineStr">
        <is>
          <t>jobspy</t>
        </is>
      </c>
      <c r="Q2393" s="8" t="inlineStr">
        <is>
          <t>python, c</t>
        </is>
      </c>
      <c r="R2393" s="8" t="inlineStr">
        <is>
          <t>Graduate Machine Learning Engineer Python</t>
        </is>
      </c>
      <c r="S2393" s="19" t="n"/>
      <c r="T2393" s="19" t="n"/>
      <c r="U2393" s="14" t="n">
        <v>46202</v>
      </c>
      <c r="V2393" s="7" t="n"/>
    </row>
    <row r="2394" ht="28" customHeight="1">
      <c r="A2394" s="12">
        <f>IF($L2394="applied","Applied",IF($L2394="interview","Interview",IF($L2394="offer","Offer",IF($L2394="rejected","Rejected",IF($L2394="ignore","Ignore",IF($L2394="archive","Archive",IF($L2394="closed","Closed",IF($B2394="","Unscored",IF(AND($B2394&gt;=8,OR($H2394="",$H2394-TODAY()&lt;=14)),"P1 Apply",IF($B2394&gt;=7,"P2 Strong",IF($B2394&gt;=5,"P3 Maybe","P4 Low")))))))))))</f>
        <v/>
      </c>
      <c r="B2394" s="13" t="n">
        <v>0.74</v>
      </c>
      <c r="C2394" s="12" t="inlineStr">
        <is>
          <t>Senior/Lead</t>
        </is>
      </c>
      <c r="D2394" s="8" t="inlineStr">
        <is>
          <t>Data Scientist - LDN</t>
        </is>
      </c>
      <c r="E2394" s="7" t="inlineStr">
        <is>
          <t>Third Bridge Group</t>
        </is>
      </c>
      <c r="F2394" s="8" t="inlineStr">
        <is>
          <t>London, England, UK</t>
        </is>
      </c>
      <c r="G2394" s="8" t="n"/>
      <c r="H2394" s="14" t="n"/>
      <c r="I2394" s="15">
        <f>IF($H2394="","",$H2394-TODAY())</f>
        <v/>
      </c>
      <c r="J2394" s="16" t="inlineStr">
        <is>
          <t>Open posting</t>
        </is>
      </c>
      <c r="K2394" s="8" t="n"/>
      <c r="L2394" s="17" t="inlineStr">
        <is>
          <t>new</t>
        </is>
      </c>
      <c r="M2394" s="18" t="inlineStr"/>
      <c r="N2394" s="7" t="inlineStr">
        <is>
          <t>51b76d590c0f66fe693b52e7ed28121cc35f9862</t>
        </is>
      </c>
      <c r="O2394" s="14" t="n">
        <v>46198</v>
      </c>
      <c r="P2394" s="7" t="inlineStr">
        <is>
          <t>jobspy</t>
        </is>
      </c>
      <c r="Q2394" s="8" t="inlineStr">
        <is>
          <t>python, c</t>
        </is>
      </c>
      <c r="R2394" s="8" t="inlineStr">
        <is>
          <t>Graduate Machine Learning Engineer Python</t>
        </is>
      </c>
      <c r="S2394" s="19" t="n"/>
      <c r="T2394" s="19" t="n"/>
      <c r="U2394" s="14" t="n">
        <v>46202</v>
      </c>
      <c r="V2394" s="7" t="n"/>
    </row>
    <row r="2395" ht="28" customHeight="1">
      <c r="A2395" s="12">
        <f>IF($L2395="applied","Applied",IF($L2395="interview","Interview",IF($L2395="offer","Offer",IF($L2395="rejected","Rejected",IF($L2395="ignore","Ignore",IF($L2395="archive","Archive",IF($L2395="closed","Closed",IF($B2395="","Unscored",IF(AND($B2395&gt;=8,OR($H2395="",$H2395-TODAY()&lt;=14)),"P1 Apply",IF($B2395&gt;=7,"P2 Strong",IF($B2395&gt;=5,"P3 Maybe","P4 Low")))))))))))</f>
        <v/>
      </c>
      <c r="B2395" s="13" t="n">
        <v>0.74</v>
      </c>
      <c r="C2395" s="12" t="inlineStr">
        <is>
          <t>Unspecified</t>
        </is>
      </c>
      <c r="D2395" s="8" t="inlineStr">
        <is>
          <t>AI Engineer</t>
        </is>
      </c>
      <c r="E2395" s="7" t="inlineStr">
        <is>
          <t>Millennium</t>
        </is>
      </c>
      <c r="F2395" s="8" t="inlineStr">
        <is>
          <t>London, England, UK</t>
        </is>
      </c>
      <c r="G2395" s="8" t="n"/>
      <c r="H2395" s="14" t="n"/>
      <c r="I2395" s="15">
        <f>IF($H2395="","",$H2395-TODAY())</f>
        <v/>
      </c>
      <c r="J2395" s="16" t="inlineStr">
        <is>
          <t>Open posting</t>
        </is>
      </c>
      <c r="K2395" s="8" t="n"/>
      <c r="L2395" s="17" t="inlineStr">
        <is>
          <t>new</t>
        </is>
      </c>
      <c r="M2395" s="18" t="inlineStr"/>
      <c r="N2395" s="7" t="inlineStr">
        <is>
          <t>3313e48cb9b9abb381e91f97f3f1771a4353ece6</t>
        </is>
      </c>
      <c r="O2395" s="14" t="n">
        <v>46189</v>
      </c>
      <c r="P2395" s="7" t="inlineStr">
        <is>
          <t>jobspy</t>
        </is>
      </c>
      <c r="Q2395" s="8" t="inlineStr">
        <is>
          <t>python, c</t>
        </is>
      </c>
      <c r="R2395" s="8" t="inlineStr">
        <is>
          <t>Graduate Machine Learning Engineer Python</t>
        </is>
      </c>
      <c r="S2395" s="19" t="n"/>
      <c r="T2395" s="19" t="n"/>
      <c r="U2395" s="14" t="n">
        <v>46202</v>
      </c>
      <c r="V2395" s="7" t="n"/>
    </row>
    <row r="2396" ht="28" customHeight="1">
      <c r="A2396" s="12">
        <f>IF($L2396="applied","Applied",IF($L2396="interview","Interview",IF($L2396="offer","Offer",IF($L2396="rejected","Rejected",IF($L2396="ignore","Ignore",IF($L2396="archive","Archive",IF($L2396="closed","Closed",IF($B2396="","Unscored",IF(AND($B2396&gt;=8,OR($H2396="",$H2396-TODAY()&lt;=14)),"P1 Apply",IF($B2396&gt;=7,"P2 Strong",IF($B2396&gt;=5,"P3 Maybe","P4 Low")))))))))))</f>
        <v/>
      </c>
      <c r="B2396" s="13" t="n">
        <v>0.74</v>
      </c>
      <c r="C2396" s="12" t="inlineStr">
        <is>
          <t>Mid-level</t>
        </is>
      </c>
      <c r="D2396" s="8" t="inlineStr">
        <is>
          <t>Machine Learning Engineer</t>
        </is>
      </c>
      <c r="E2396" s="7" t="inlineStr">
        <is>
          <t>Intuition IT – Intuitive Technology Recruitment</t>
        </is>
      </c>
      <c r="F2396" s="8" t="inlineStr">
        <is>
          <t>London Area, United Kingdom</t>
        </is>
      </c>
      <c r="G2396" s="8" t="n"/>
      <c r="H2396" s="14" t="n"/>
      <c r="I2396" s="15">
        <f>IF($H2396="","",$H2396-TODAY())</f>
        <v/>
      </c>
      <c r="J2396" s="16" t="inlineStr">
        <is>
          <t>Open posting</t>
        </is>
      </c>
      <c r="K2396" s="8" t="n"/>
      <c r="L2396" s="17" t="inlineStr">
        <is>
          <t>new</t>
        </is>
      </c>
      <c r="M2396" s="18" t="inlineStr"/>
      <c r="N2396" s="7" t="inlineStr">
        <is>
          <t>3949ec5d9874feb6456ecc3683aa7c3c491d97c7</t>
        </is>
      </c>
      <c r="O2396" s="14" t="n">
        <v>46188</v>
      </c>
      <c r="P2396" s="7" t="inlineStr">
        <is>
          <t>jobspy</t>
        </is>
      </c>
      <c r="Q2396" s="8" t="inlineStr">
        <is>
          <t>python, c</t>
        </is>
      </c>
      <c r="R2396" s="8" t="inlineStr">
        <is>
          <t>Graduate Machine Learning Engineer Python</t>
        </is>
      </c>
      <c r="S2396" s="19" t="n"/>
      <c r="T2396" s="19" t="n"/>
      <c r="U2396" s="14" t="n">
        <v>46202</v>
      </c>
      <c r="V2396" s="7" t="n"/>
    </row>
    <row r="2397" ht="28" customHeight="1">
      <c r="A2397" s="12">
        <f>IF($L2397="applied","Applied",IF($L2397="interview","Interview",IF($L2397="offer","Offer",IF($L2397="rejected","Rejected",IF($L2397="ignore","Ignore",IF($L2397="archive","Archive",IF($L2397="closed","Closed",IF($B2397="","Unscored",IF(AND($B2397&gt;=8,OR($H2397="",$H2397-TODAY()&lt;=14)),"P1 Apply",IF($B2397&gt;=7,"P2 Strong",IF($B2397&gt;=5,"P3 Maybe","P4 Low")))))))))))</f>
        <v/>
      </c>
      <c r="B2397" s="13" t="n">
        <v>0.74</v>
      </c>
      <c r="C2397" s="12" t="inlineStr">
        <is>
          <t>Junior</t>
        </is>
      </c>
      <c r="D2397" s="8" t="inlineStr">
        <is>
          <t>Junior-Mid Software Engineer - Optimisation/Operations Research</t>
        </is>
      </c>
      <c r="E2397" s="7" t="inlineStr">
        <is>
          <t>Flexciton</t>
        </is>
      </c>
      <c r="F2397" s="8" t="inlineStr">
        <is>
          <t>London, ENG, GB</t>
        </is>
      </c>
      <c r="G2397" s="8" t="n"/>
      <c r="H2397" s="14" t="n"/>
      <c r="I2397" s="15">
        <f>IF($H2397="","",$H2397-TODAY())</f>
        <v/>
      </c>
      <c r="J2397" s="16" t="inlineStr">
        <is>
          <t>Open posting</t>
        </is>
      </c>
      <c r="K2397" s="8" t="n"/>
      <c r="L2397" s="17" t="inlineStr">
        <is>
          <t>new</t>
        </is>
      </c>
      <c r="M2397" s="18" t="inlineStr"/>
      <c r="N2397" s="7" t="inlineStr">
        <is>
          <t>bdce7b1500a0783304c593802eb6c528d6ff6f90</t>
        </is>
      </c>
      <c r="O2397" s="14" t="n">
        <v>46189</v>
      </c>
      <c r="P2397" s="7" t="inlineStr">
        <is>
          <t>jobspy</t>
        </is>
      </c>
      <c r="Q2397" s="8" t="inlineStr">
        <is>
          <t>python, c</t>
        </is>
      </c>
      <c r="R2397" s="8" t="inlineStr">
        <is>
          <t>Graduate Computer Vision Engineer Python</t>
        </is>
      </c>
      <c r="S2397" s="19" t="n"/>
      <c r="T2397" s="19" t="n"/>
      <c r="U2397" s="14" t="n">
        <v>46202</v>
      </c>
      <c r="V2397" s="7" t="n"/>
    </row>
    <row r="2398" ht="28" customHeight="1">
      <c r="A2398" s="12">
        <f>IF($L2398="applied","Applied",IF($L2398="interview","Interview",IF($L2398="offer","Offer",IF($L2398="rejected","Rejected",IF($L2398="ignore","Ignore",IF($L2398="archive","Archive",IF($L2398="closed","Closed",IF($B2398="","Unscored",IF(AND($B2398&gt;=8,OR($H2398="",$H2398-TODAY()&lt;=14)),"P1 Apply",IF($B2398&gt;=7,"P2 Strong",IF($B2398&gt;=5,"P3 Maybe","P4 Low")))))))))))</f>
        <v/>
      </c>
      <c r="B2398" s="13" t="n">
        <v>0.74</v>
      </c>
      <c r="C2398" s="12" t="inlineStr">
        <is>
          <t>Junior</t>
        </is>
      </c>
      <c r="D2398" s="8" t="inlineStr">
        <is>
          <t>Junior AI Engineer</t>
        </is>
      </c>
      <c r="E2398" s="7" t="inlineStr">
        <is>
          <t>Hyra</t>
        </is>
      </c>
      <c r="F2398" s="8" t="inlineStr">
        <is>
          <t>Oxford, England, UK</t>
        </is>
      </c>
      <c r="G2398" s="8" t="n"/>
      <c r="H2398" s="14" t="n"/>
      <c r="I2398" s="15">
        <f>IF($H2398="","",$H2398-TODAY())</f>
        <v/>
      </c>
      <c r="J2398" s="16" t="inlineStr">
        <is>
          <t>Open posting</t>
        </is>
      </c>
      <c r="K2398" s="8" t="n"/>
      <c r="L2398" s="17" t="inlineStr">
        <is>
          <t>new</t>
        </is>
      </c>
      <c r="M2398" s="18" t="inlineStr"/>
      <c r="N2398" s="7" t="inlineStr">
        <is>
          <t>64adf3edef497914e020ceeba4726f4359289b6d</t>
        </is>
      </c>
      <c r="O2398" s="14" t="n"/>
      <c r="P2398" s="7" t="inlineStr">
        <is>
          <t>jobspy</t>
        </is>
      </c>
      <c r="Q2398" s="8" t="inlineStr">
        <is>
          <t>python, git, c</t>
        </is>
      </c>
      <c r="R2398" s="8" t="inlineStr">
        <is>
          <t>Graduate Computer Vision Engineer Python</t>
        </is>
      </c>
      <c r="S2398" s="19" t="n"/>
      <c r="T2398" s="19" t="n"/>
      <c r="U2398" s="14" t="n">
        <v>46202</v>
      </c>
      <c r="V2398" s="7" t="n"/>
    </row>
    <row r="2399" ht="28" customHeight="1">
      <c r="A2399" s="12">
        <f>IF($L2399="applied","Applied",IF($L2399="interview","Interview",IF($L2399="offer","Offer",IF($L2399="rejected","Rejected",IF($L2399="ignore","Ignore",IF($L2399="archive","Archive",IF($L2399="closed","Closed",IF($B2399="","Unscored",IF(AND($B2399&gt;=8,OR($H2399="",$H2399-TODAY()&lt;=14)),"P1 Apply",IF($B2399&gt;=7,"P2 Strong",IF($B2399&gt;=5,"P3 Maybe","P4 Low")))))))))))</f>
        <v/>
      </c>
      <c r="B2399" s="13" t="n">
        <v>0.74</v>
      </c>
      <c r="C2399" s="12" t="inlineStr">
        <is>
          <t>Unspecified</t>
        </is>
      </c>
      <c r="D2399" s="8" t="inlineStr">
        <is>
          <t>Software Engineer - Signal Processing and AI (4 positions)</t>
        </is>
      </c>
      <c r="E2399" s="7" t="inlineStr">
        <is>
          <t>Ultra Maritime</t>
        </is>
      </c>
      <c r="F2399" s="8" t="inlineStr">
        <is>
          <t>Greenford, England, UK</t>
        </is>
      </c>
      <c r="G2399" s="8" t="n"/>
      <c r="H2399" s="14" t="n"/>
      <c r="I2399" s="15">
        <f>IF($H2399="","",$H2399-TODAY())</f>
        <v/>
      </c>
      <c r="J2399" s="16" t="inlineStr">
        <is>
          <t>Open posting</t>
        </is>
      </c>
      <c r="K2399" s="8" t="n"/>
      <c r="L2399" s="17" t="inlineStr">
        <is>
          <t>new</t>
        </is>
      </c>
      <c r="M2399" s="18" t="inlineStr"/>
      <c r="N2399" s="7" t="inlineStr">
        <is>
          <t>84c0bcad35b8cf7f2d616903a48bf4acf6513334</t>
        </is>
      </c>
      <c r="O2399" s="14" t="n">
        <v>46199</v>
      </c>
      <c r="P2399" s="7" t="inlineStr">
        <is>
          <t>jobspy</t>
        </is>
      </c>
      <c r="Q2399" s="8" t="inlineStr">
        <is>
          <t>python, c</t>
        </is>
      </c>
      <c r="R2399" s="8" t="inlineStr">
        <is>
          <t>EngD Studentship signal processing UK</t>
        </is>
      </c>
      <c r="S2399" s="19" t="n"/>
      <c r="T2399" s="19" t="n"/>
      <c r="U2399" s="14" t="n">
        <v>46202</v>
      </c>
      <c r="V2399" s="7" t="n"/>
    </row>
    <row r="2400" ht="28" customHeight="1">
      <c r="A2400" s="12">
        <f>IF($L2400="applied","Applied",IF($L2400="interview","Interview",IF($L2400="offer","Offer",IF($L2400="rejected","Rejected",IF($L2400="ignore","Ignore",IF($L2400="archive","Archive",IF($L2400="closed","Closed",IF($B2400="","Unscored",IF(AND($B2400&gt;=8,OR($H2400="",$H2400-TODAY()&lt;=14)),"P1 Apply",IF($B2400&gt;=7,"P2 Strong",IF($B2400&gt;=5,"P3 Maybe","P4 Low")))))))))))</f>
        <v/>
      </c>
      <c r="B2400" s="13" t="n">
        <v>0.74</v>
      </c>
      <c r="C2400" s="12" t="inlineStr">
        <is>
          <t>Senior/Lead</t>
        </is>
      </c>
      <c r="D2400" s="8" t="inlineStr">
        <is>
          <t>Research Fellow on Machine Learning for Perceptual Quality Prediction of Spatial Music</t>
        </is>
      </c>
      <c r="E2400" s="7" t="inlineStr">
        <is>
          <t>University of Surrey</t>
        </is>
      </c>
      <c r="F2400" s="8" t="inlineStr">
        <is>
          <t>Guildford, England, UK</t>
        </is>
      </c>
      <c r="G2400" s="8" t="n"/>
      <c r="H2400" s="14" t="n"/>
      <c r="I2400" s="15">
        <f>IF($H2400="","",$H2400-TODAY())</f>
        <v/>
      </c>
      <c r="J2400" s="16" t="inlineStr">
        <is>
          <t>Open posting</t>
        </is>
      </c>
      <c r="K2400" s="8" t="n"/>
      <c r="L2400" s="17" t="inlineStr">
        <is>
          <t>new</t>
        </is>
      </c>
      <c r="M2400" s="18" t="inlineStr"/>
      <c r="N2400" s="7" t="inlineStr">
        <is>
          <t>6852b1d2958b223e9cd6094f4fe1236af61a57fc</t>
        </is>
      </c>
      <c r="O2400" s="14" t="n">
        <v>46195</v>
      </c>
      <c r="P2400" s="7" t="inlineStr">
        <is>
          <t>jobspy</t>
        </is>
      </c>
      <c r="Q2400" s="8" t="inlineStr">
        <is>
          <t>python, c</t>
        </is>
      </c>
      <c r="R2400" s="8" t="inlineStr">
        <is>
          <t>EngD Studentship signal processing UK</t>
        </is>
      </c>
      <c r="S2400" s="19" t="n"/>
      <c r="T2400" s="19" t="n"/>
      <c r="U2400" s="14" t="n">
        <v>46202</v>
      </c>
      <c r="V2400" s="7" t="n"/>
    </row>
    <row r="2401" ht="28" customHeight="1">
      <c r="A2401" s="12">
        <f>IF($L2401="applied","Applied",IF($L2401="interview","Interview",IF($L2401="offer","Offer",IF($L2401="rejected","Rejected",IF($L2401="ignore","Ignore",IF($L2401="archive","Archive",IF($L2401="closed","Closed",IF($B2401="","Unscored",IF(AND($B2401&gt;=8,OR($H2401="",$H2401-TODAY()&lt;=14)),"P1 Apply",IF($B2401&gt;=7,"P2 Strong",IF($B2401&gt;=5,"P3 Maybe","P4 Low")))))))))))</f>
        <v/>
      </c>
      <c r="B2401" s="13" t="n">
        <v>0.74</v>
      </c>
      <c r="C2401" s="12" t="inlineStr">
        <is>
          <t>Senior/Lead</t>
        </is>
      </c>
      <c r="D2401" s="8" t="inlineStr">
        <is>
          <t>Research Fellow on Machine Learning for Perceptual Quality Prediction of Spatial Music</t>
        </is>
      </c>
      <c r="E2401" s="7" t="inlineStr">
        <is>
          <t>University of Surrey</t>
        </is>
      </c>
      <c r="F2401" s="8" t="inlineStr">
        <is>
          <t>Guildford, ENG, GB</t>
        </is>
      </c>
      <c r="G2401" s="8" t="n"/>
      <c r="H2401" s="14" t="n"/>
      <c r="I2401" s="15">
        <f>IF($H2401="","",$H2401-TODAY())</f>
        <v/>
      </c>
      <c r="J2401" s="16" t="inlineStr">
        <is>
          <t>Open posting</t>
        </is>
      </c>
      <c r="K2401" s="8" t="n"/>
      <c r="L2401" s="17" t="inlineStr">
        <is>
          <t>new</t>
        </is>
      </c>
      <c r="M2401" s="18" t="inlineStr"/>
      <c r="N2401" s="7" t="inlineStr">
        <is>
          <t>e727ffe4a0eebbc3f9c6f7a0cb5ca5e5859a5c4a</t>
        </is>
      </c>
      <c r="O2401" s="14" t="n">
        <v>46185</v>
      </c>
      <c r="P2401" s="7" t="inlineStr">
        <is>
          <t>jobspy</t>
        </is>
      </c>
      <c r="Q2401" s="8" t="inlineStr">
        <is>
          <t>python, c</t>
        </is>
      </c>
      <c r="R2401" s="8" t="inlineStr">
        <is>
          <t>Industrial PhD electronics engineering UK</t>
        </is>
      </c>
      <c r="S2401" s="19" t="n"/>
      <c r="T2401" s="19" t="n"/>
      <c r="U2401" s="14" t="n">
        <v>46202</v>
      </c>
      <c r="V2401" s="7" t="n"/>
    </row>
    <row r="2402" ht="28" customHeight="1">
      <c r="A2402" s="12">
        <f>IF($L2402="applied","Applied",IF($L2402="interview","Interview",IF($L2402="offer","Offer",IF($L2402="rejected","Rejected",IF($L2402="ignore","Ignore",IF($L2402="archive","Archive",IF($L2402="closed","Closed",IF($B2402="","Unscored",IF(AND($B2402&gt;=8,OR($H2402="",$H2402-TODAY()&lt;=14)),"P1 Apply",IF($B2402&gt;=7,"P2 Strong",IF($B2402&gt;=5,"P3 Maybe","P4 Low")))))))))))</f>
        <v/>
      </c>
      <c r="B2402" s="13" t="n">
        <v>0.74</v>
      </c>
      <c r="C2402" s="12" t="inlineStr">
        <is>
          <t>Senior/Lead</t>
        </is>
      </c>
      <c r="D2402" s="8" t="inlineStr">
        <is>
          <t>Technical Project Coordinator - East</t>
        </is>
      </c>
      <c r="E2402" s="7" t="inlineStr">
        <is>
          <t>Coreweave</t>
        </is>
      </c>
      <c r="F2402" s="8" t="inlineStr">
        <is>
          <t>Richmond, VA / Columbus, OH / Chicago, IL / Parsippany, NJ</t>
        </is>
      </c>
      <c r="G2402" s="8" t="n"/>
      <c r="H2402" s="14" t="n"/>
      <c r="I2402" s="15">
        <f>IF($H2402="","",$H2402-TODAY())</f>
        <v/>
      </c>
      <c r="J2402" s="16" t="inlineStr">
        <is>
          <t>Open posting</t>
        </is>
      </c>
      <c r="K2402" s="8" t="n"/>
      <c r="L2402" s="17" t="inlineStr">
        <is>
          <t>new</t>
        </is>
      </c>
      <c r="M2402" s="18" t="inlineStr"/>
      <c r="N2402" s="7" t="inlineStr">
        <is>
          <t>3968e6faab59e61b06c6c49699e06b0d5a5c3f4a</t>
        </is>
      </c>
      <c r="O2402" s="14" t="n">
        <v>46202</v>
      </c>
      <c r="P2402" s="7" t="inlineStr">
        <is>
          <t>greenhouse:coreweave</t>
        </is>
      </c>
      <c r="Q2402" s="8" t="inlineStr">
        <is>
          <t>git, c</t>
        </is>
      </c>
      <c r="R2402" s="8" t="n"/>
      <c r="S2402" s="19" t="n"/>
      <c r="T2402" s="19" t="n"/>
      <c r="U2402" s="14" t="n">
        <v>46202</v>
      </c>
      <c r="V2402" s="7" t="n"/>
    </row>
    <row r="2403" ht="28" customHeight="1">
      <c r="A2403" s="12">
        <f>IF($L2403="applied","Applied",IF($L2403="interview","Interview",IF($L2403="offer","Offer",IF($L2403="rejected","Rejected",IF($L2403="ignore","Ignore",IF($L2403="archive","Archive",IF($L2403="closed","Closed",IF($B2403="","Unscored",IF(AND($B2403&gt;=8,OR($H2403="",$H2403-TODAY()&lt;=14)),"P1 Apply",IF($B2403&gt;=7,"P2 Strong",IF($B2403&gt;=5,"P3 Maybe","P4 Low")))))))))))</f>
        <v/>
      </c>
      <c r="B2403" s="13" t="n">
        <v>0.74</v>
      </c>
      <c r="C2403" s="12" t="inlineStr">
        <is>
          <t>Senior/Lead</t>
        </is>
      </c>
      <c r="D2403" s="8" t="inlineStr">
        <is>
          <t>Technical Project Coordinator - West</t>
        </is>
      </c>
      <c r="E2403" s="7" t="inlineStr">
        <is>
          <t>Coreweave</t>
        </is>
      </c>
      <c r="F2403" s="8" t="inlineStr">
        <is>
          <t>Sunnyvale, CA / San Francisco, CA / Bellevue, WA</t>
        </is>
      </c>
      <c r="G2403" s="8" t="n"/>
      <c r="H2403" s="14" t="n"/>
      <c r="I2403" s="15">
        <f>IF($H2403="","",$H2403-TODAY())</f>
        <v/>
      </c>
      <c r="J2403" s="16" t="inlineStr">
        <is>
          <t>Open posting</t>
        </is>
      </c>
      <c r="K2403" s="8" t="n"/>
      <c r="L2403" s="17" t="inlineStr">
        <is>
          <t>new</t>
        </is>
      </c>
      <c r="M2403" s="18" t="inlineStr"/>
      <c r="N2403" s="7" t="inlineStr">
        <is>
          <t>b27e4ef1725354840500fb7b920aa0de2f04ec5f</t>
        </is>
      </c>
      <c r="O2403" s="14" t="n">
        <v>46202</v>
      </c>
      <c r="P2403" s="7" t="inlineStr">
        <is>
          <t>greenhouse:coreweave</t>
        </is>
      </c>
      <c r="Q2403" s="8" t="inlineStr">
        <is>
          <t>git, c</t>
        </is>
      </c>
      <c r="R2403" s="8" t="n"/>
      <c r="S2403" s="19" t="n"/>
      <c r="T2403" s="19" t="n"/>
      <c r="U2403" s="14" t="n">
        <v>46202</v>
      </c>
      <c r="V2403" s="7" t="n"/>
    </row>
    <row r="2404" ht="28" customHeight="1">
      <c r="A2404" s="12">
        <f>IF($L2404="applied","Applied",IF($L2404="interview","Interview",IF($L2404="offer","Offer",IF($L2404="rejected","Rejected",IF($L2404="ignore","Ignore",IF($L2404="archive","Archive",IF($L2404="closed","Closed",IF($B2404="","Unscored",IF(AND($B2404&gt;=8,OR($H2404="",$H2404-TODAY()&lt;=14)),"P1 Apply",IF($B2404&gt;=7,"P2 Strong",IF($B2404&gt;=5,"P3 Maybe","P4 Low")))))))))))</f>
        <v/>
      </c>
      <c r="B2404" s="13" t="n">
        <v>0.74</v>
      </c>
      <c r="C2404" s="12" t="inlineStr">
        <is>
          <t>Senior/Lead</t>
        </is>
      </c>
      <c r="D2404" s="8" t="inlineStr">
        <is>
          <t>Data Scientist, EME</t>
        </is>
      </c>
      <c r="E2404" s="7" t="inlineStr">
        <is>
          <t>The Alan Turing Institute</t>
        </is>
      </c>
      <c r="F2404" s="8" t="inlineStr">
        <is>
          <t>London Area, United Kingdom</t>
        </is>
      </c>
      <c r="G2404" s="8" t="n"/>
      <c r="H2404" s="14" t="n"/>
      <c r="I2404" s="15">
        <f>IF($H2404="","",$H2404-TODAY())</f>
        <v/>
      </c>
      <c r="J2404" s="16" t="inlineStr">
        <is>
          <t>Open posting</t>
        </is>
      </c>
      <c r="K2404" s="8" t="n"/>
      <c r="L2404" s="17" t="inlineStr">
        <is>
          <t>new</t>
        </is>
      </c>
      <c r="M2404" s="18" t="inlineStr"/>
      <c r="N2404" s="7" t="inlineStr">
        <is>
          <t>b3d19adc468fab5d02e4ebebbad47bcf88174b4b</t>
        </is>
      </c>
      <c r="O2404" s="14" t="n">
        <v>46196</v>
      </c>
      <c r="P2404" s="7" t="inlineStr">
        <is>
          <t>jobspy</t>
        </is>
      </c>
      <c r="Q2404" s="8" t="inlineStr">
        <is>
          <t>python, c</t>
        </is>
      </c>
      <c r="R2404" s="8" t="inlineStr">
        <is>
          <t>PhD Studentship Signal Processing UK</t>
        </is>
      </c>
      <c r="S2404" s="19" t="n"/>
      <c r="T2404" s="19" t="n"/>
      <c r="U2404" s="14" t="n">
        <v>46202</v>
      </c>
      <c r="V2404" s="7" t="n"/>
    </row>
    <row r="2405" ht="28" customHeight="1">
      <c r="A2405" s="12">
        <f>IF($L2405="applied","Applied",IF($L2405="interview","Interview",IF($L2405="offer","Offer",IF($L2405="rejected","Rejected",IF($L2405="ignore","Ignore",IF($L2405="archive","Archive",IF($L2405="closed","Closed",IF($B2405="","Unscored",IF(AND($B2405&gt;=8,OR($H2405="",$H2405-TODAY()&lt;=14)),"P1 Apply",IF($B2405&gt;=7,"P2 Strong",IF($B2405&gt;=5,"P3 Maybe","P4 Low")))))))))))</f>
        <v/>
      </c>
      <c r="B2405" s="13" t="n">
        <v>0.74</v>
      </c>
      <c r="C2405" s="12" t="inlineStr">
        <is>
          <t>Mid-level</t>
        </is>
      </c>
      <c r="D2405" s="8" t="inlineStr">
        <is>
          <t>Research Software Engineer</t>
        </is>
      </c>
      <c r="E2405" s="7" t="inlineStr">
        <is>
          <t>Talentmark</t>
        </is>
      </c>
      <c r="F2405" s="8" t="inlineStr">
        <is>
          <t>London Area, United Kingdom</t>
        </is>
      </c>
      <c r="G2405" s="8" t="n"/>
      <c r="H2405" s="14" t="n"/>
      <c r="I2405" s="15">
        <f>IF($H2405="","",$H2405-TODAY())</f>
        <v/>
      </c>
      <c r="J2405" s="16" t="inlineStr">
        <is>
          <t>Open posting</t>
        </is>
      </c>
      <c r="K2405" s="8" t="n"/>
      <c r="L2405" s="17" t="inlineStr">
        <is>
          <t>new</t>
        </is>
      </c>
      <c r="M2405" s="18" t="inlineStr"/>
      <c r="N2405" s="7" t="inlineStr">
        <is>
          <t>9bb12e2a28fd80d2d52b809f4e0a2f24041e7118</t>
        </is>
      </c>
      <c r="O2405" s="14" t="n">
        <v>46199</v>
      </c>
      <c r="P2405" s="7" t="inlineStr">
        <is>
          <t>jobspy</t>
        </is>
      </c>
      <c r="Q2405" s="8" t="inlineStr">
        <is>
          <t>python, c</t>
        </is>
      </c>
      <c r="R2405" s="8" t="inlineStr">
        <is>
          <t>Graduate Software Engineer Python SQL Docker</t>
        </is>
      </c>
      <c r="S2405" s="19" t="n"/>
      <c r="T2405" s="19" t="n"/>
      <c r="U2405" s="14" t="n">
        <v>46202</v>
      </c>
      <c r="V2405" s="7" t="n"/>
    </row>
    <row r="2406" ht="28" customHeight="1">
      <c r="A2406" s="12">
        <f>IF($L2406="applied","Applied",IF($L2406="interview","Interview",IF($L2406="offer","Offer",IF($L2406="rejected","Rejected",IF($L2406="ignore","Ignore",IF($L2406="archive","Archive",IF($L2406="closed","Closed",IF($B2406="","Unscored",IF(AND($B2406&gt;=8,OR($H2406="",$H2406-TODAY()&lt;=14)),"P1 Apply",IF($B2406&gt;=7,"P2 Strong",IF($B2406&gt;=5,"P3 Maybe","P4 Low")))))))))))</f>
        <v/>
      </c>
      <c r="B2406" s="13" t="n">
        <v>0.74</v>
      </c>
      <c r="C2406" s="12" t="inlineStr">
        <is>
          <t>Senior/Lead</t>
        </is>
      </c>
      <c r="D2406" s="8" t="inlineStr">
        <is>
          <t>Software Engineer - Prediction Markets (Python)</t>
        </is>
      </c>
      <c r="E2406" s="7" t="inlineStr">
        <is>
          <t>DRW</t>
        </is>
      </c>
      <c r="F2406" s="8" t="inlineStr">
        <is>
          <t>London, England, UK</t>
        </is>
      </c>
      <c r="G2406" s="8" t="n"/>
      <c r="H2406" s="14" t="n"/>
      <c r="I2406" s="15">
        <f>IF($H2406="","",$H2406-TODAY())</f>
        <v/>
      </c>
      <c r="J2406" s="16" t="inlineStr">
        <is>
          <t>Open posting</t>
        </is>
      </c>
      <c r="K2406" s="8" t="n"/>
      <c r="L2406" s="17" t="inlineStr">
        <is>
          <t>new</t>
        </is>
      </c>
      <c r="M2406" s="18" t="inlineStr"/>
      <c r="N2406" s="7" t="inlineStr">
        <is>
          <t>19d0cc31a52ce0455777ba63b88ce319c0f06634</t>
        </is>
      </c>
      <c r="O2406" s="14" t="n">
        <v>46184</v>
      </c>
      <c r="P2406" s="7" t="inlineStr">
        <is>
          <t>jobspy</t>
        </is>
      </c>
      <c r="Q2406" s="8" t="inlineStr">
        <is>
          <t>python, c</t>
        </is>
      </c>
      <c r="R2406" s="8" t="inlineStr">
        <is>
          <t>Graduate Fintech Engineer Python SQL</t>
        </is>
      </c>
      <c r="S2406" s="19" t="n"/>
      <c r="T2406" s="19" t="n"/>
      <c r="U2406" s="14" t="n">
        <v>46202</v>
      </c>
      <c r="V2406" s="7" t="n"/>
    </row>
    <row r="2407" ht="28" customHeight="1">
      <c r="A2407" s="12">
        <f>IF($L2407="applied","Applied",IF($L2407="interview","Interview",IF($L2407="offer","Offer",IF($L2407="rejected","Rejected",IF($L2407="ignore","Ignore",IF($L2407="archive","Archive",IF($L2407="closed","Closed",IF($B2407="","Unscored",IF(AND($B2407&gt;=8,OR($H2407="",$H2407-TODAY()&lt;=14)),"P1 Apply",IF($B2407&gt;=7,"P2 Strong",IF($B2407&gt;=5,"P3 Maybe","P4 Low")))))))))))</f>
        <v/>
      </c>
      <c r="B2407" s="13" t="n">
        <v>0.74</v>
      </c>
      <c r="C2407" s="12" t="inlineStr">
        <is>
          <t>Senior/Lead</t>
        </is>
      </c>
      <c r="D2407" s="8" t="inlineStr">
        <is>
          <t>AI Analyst</t>
        </is>
      </c>
      <c r="E2407" s="7" t="inlineStr">
        <is>
          <t>Crown Agents Bank</t>
        </is>
      </c>
      <c r="F2407" s="8" t="inlineStr">
        <is>
          <t>London, England, UK</t>
        </is>
      </c>
      <c r="G2407" s="8" t="n"/>
      <c r="H2407" s="14" t="n"/>
      <c r="I2407" s="15">
        <f>IF($H2407="","",$H2407-TODAY())</f>
        <v/>
      </c>
      <c r="J2407" s="16" t="inlineStr">
        <is>
          <t>Open posting</t>
        </is>
      </c>
      <c r="K2407" s="8" t="n"/>
      <c r="L2407" s="17" t="inlineStr">
        <is>
          <t>new</t>
        </is>
      </c>
      <c r="M2407" s="18" t="inlineStr"/>
      <c r="N2407" s="7" t="inlineStr">
        <is>
          <t>76cad77a59163d11ef1a7e99367d0ae7d2559bf9</t>
        </is>
      </c>
      <c r="O2407" s="14" t="n">
        <v>46178</v>
      </c>
      <c r="P2407" s="7" t="inlineStr">
        <is>
          <t>jobspy</t>
        </is>
      </c>
      <c r="Q2407" s="8" t="inlineStr">
        <is>
          <t>git, c</t>
        </is>
      </c>
      <c r="R2407" s="8" t="inlineStr">
        <is>
          <t>Graduate Technology Consultant finance systems</t>
        </is>
      </c>
      <c r="S2407" s="19" t="n"/>
      <c r="T2407" s="19" t="n"/>
      <c r="U2407" s="14" t="n">
        <v>46202</v>
      </c>
      <c r="V2407" s="7" t="n"/>
    </row>
    <row r="2408" ht="28" customHeight="1">
      <c r="A2408" s="12">
        <f>IF($L2408="applied","Applied",IF($L2408="interview","Interview",IF($L2408="offer","Offer",IF($L2408="rejected","Rejected",IF($L2408="ignore","Ignore",IF($L2408="archive","Archive",IF($L2408="closed","Closed",IF($B2408="","Unscored",IF(AND($B2408&gt;=8,OR($H2408="",$H2408-TODAY()&lt;=14)),"P1 Apply",IF($B2408&gt;=7,"P2 Strong",IF($B2408&gt;=5,"P3 Maybe","P4 Low")))))))))))</f>
        <v/>
      </c>
      <c r="B2408" s="13" t="n">
        <v>0.74</v>
      </c>
      <c r="C2408" s="12" t="inlineStr">
        <is>
          <t>Unspecified</t>
        </is>
      </c>
      <c r="D2408" s="8" t="inlineStr">
        <is>
          <t>Systems Engineer – Homologation &amp; Safety</t>
        </is>
      </c>
      <c r="E2408" s="7" t="inlineStr">
        <is>
          <t>Expleo Group</t>
        </is>
      </c>
      <c r="F2408" s="8" t="inlineStr">
        <is>
          <t>Oxfordshire, England, UK</t>
        </is>
      </c>
      <c r="G2408" s="8" t="n"/>
      <c r="H2408" s="14" t="n"/>
      <c r="I2408" s="15">
        <f>IF($H2408="","",$H2408-TODAY())</f>
        <v/>
      </c>
      <c r="J2408" s="16" t="inlineStr">
        <is>
          <t>Open posting</t>
        </is>
      </c>
      <c r="K2408" s="8" t="n"/>
      <c r="L2408" s="17" t="inlineStr">
        <is>
          <t>new</t>
        </is>
      </c>
      <c r="M2408" s="18" t="inlineStr"/>
      <c r="N2408" s="7" t="inlineStr">
        <is>
          <t>8d8443391d7bc557fa48bfdb3c710685ddc4eb69</t>
        </is>
      </c>
      <c r="O2408" s="14" t="n"/>
      <c r="P2408" s="7" t="inlineStr">
        <is>
          <t>jobspy</t>
        </is>
      </c>
      <c r="Q2408" s="8" t="inlineStr">
        <is>
          <t>git, c</t>
        </is>
      </c>
      <c r="R2408" s="8" t="inlineStr">
        <is>
          <t>Graduate Computer Engineer embedded systems UK</t>
        </is>
      </c>
      <c r="S2408" s="19" t="n"/>
      <c r="T2408" s="19" t="n"/>
      <c r="U2408" s="14" t="n">
        <v>46201</v>
      </c>
      <c r="V2408" s="7" t="n"/>
    </row>
    <row r="2409" ht="28" customHeight="1">
      <c r="A2409" s="12">
        <f>IF($L2409="applied","Applied",IF($L2409="interview","Interview",IF($L2409="offer","Offer",IF($L2409="rejected","Rejected",IF($L2409="ignore","Ignore",IF($L2409="archive","Archive",IF($L2409="closed","Closed",IF($B2409="","Unscored",IF(AND($B2409&gt;=8,OR($H2409="",$H2409-TODAY()&lt;=14)),"P1 Apply",IF($B2409&gt;=7,"P2 Strong",IF($B2409&gt;=5,"P3 Maybe","P4 Low")))))))))))</f>
        <v/>
      </c>
      <c r="B2409" s="13" t="n">
        <v>0.74</v>
      </c>
      <c r="C2409" s="12" t="inlineStr">
        <is>
          <t>Senior/Lead</t>
        </is>
      </c>
      <c r="D2409" s="8" t="inlineStr">
        <is>
          <t>PCB Engineer</t>
        </is>
      </c>
      <c r="E2409" s="7" t="inlineStr">
        <is>
          <t>Matchtech</t>
        </is>
      </c>
      <c r="F2409" s="8" t="inlineStr">
        <is>
          <t>West Berkshire, England, UK</t>
        </is>
      </c>
      <c r="G2409" s="8" t="n"/>
      <c r="H2409" s="14" t="n"/>
      <c r="I2409" s="15">
        <f>IF($H2409="","",$H2409-TODAY())</f>
        <v/>
      </c>
      <c r="J2409" s="16" t="inlineStr">
        <is>
          <t>Open posting</t>
        </is>
      </c>
      <c r="K2409" s="8" t="n"/>
      <c r="L2409" s="17" t="inlineStr">
        <is>
          <t>new</t>
        </is>
      </c>
      <c r="M2409" s="18" t="inlineStr"/>
      <c r="N2409" s="7" t="inlineStr">
        <is>
          <t>38f78ded8dfe02f7dac0c476b6637a4478ce4454</t>
        </is>
      </c>
      <c r="O2409" s="14" t="n">
        <v>46192</v>
      </c>
      <c r="P2409" s="7" t="inlineStr">
        <is>
          <t>jobspy</t>
        </is>
      </c>
      <c r="Q2409" s="8" t="inlineStr">
        <is>
          <t>git, c</t>
        </is>
      </c>
      <c r="R2409" s="8" t="inlineStr">
        <is>
          <t>Graduate PCB Design Engineer electronics</t>
        </is>
      </c>
      <c r="S2409" s="19" t="n"/>
      <c r="T2409" s="19" t="n"/>
      <c r="U2409" s="14" t="n">
        <v>46201</v>
      </c>
      <c r="V2409" s="7" t="n"/>
    </row>
    <row r="2410" ht="28" customHeight="1">
      <c r="A2410" s="12">
        <f>IF($L2410="applied","Applied",IF($L2410="interview","Interview",IF($L2410="offer","Offer",IF($L2410="rejected","Rejected",IF($L2410="ignore","Ignore",IF($L2410="archive","Archive",IF($L2410="closed","Closed",IF($B2410="","Unscored",IF(AND($B2410&gt;=8,OR($H2410="",$H2410-TODAY()&lt;=14)),"P1 Apply",IF($B2410&gt;=7,"P2 Strong",IF($B2410&gt;=5,"P3 Maybe","P4 Low")))))))))))</f>
        <v/>
      </c>
      <c r="B2410" s="13" t="n">
        <v>0.74</v>
      </c>
      <c r="C2410" s="12" t="inlineStr">
        <is>
          <t>Internship</t>
        </is>
      </c>
      <c r="D2410" s="8" t="inlineStr">
        <is>
          <t>Developer Work Placement (Software-App-Web)</t>
        </is>
      </c>
      <c r="E2410" s="7" t="inlineStr">
        <is>
          <t>London Success Academy</t>
        </is>
      </c>
      <c r="F2410" s="8" t="inlineStr"/>
      <c r="G2410" s="8" t="n"/>
      <c r="H2410" s="14" t="n"/>
      <c r="I2410" s="15">
        <f>IF($H2410="","",$H2410-TODAY())</f>
        <v/>
      </c>
      <c r="J2410" s="16" t="inlineStr">
        <is>
          <t>Open posting</t>
        </is>
      </c>
      <c r="K2410" s="8" t="n"/>
      <c r="L2410" s="17" t="inlineStr">
        <is>
          <t>new</t>
        </is>
      </c>
      <c r="M2410" s="18" t="inlineStr"/>
      <c r="N2410" s="7" t="inlineStr">
        <is>
          <t>c264c3ea9a24ef776ec4f1c50831f74d9fca2c1a</t>
        </is>
      </c>
      <c r="O2410" s="14" t="n">
        <v>46199</v>
      </c>
      <c r="P2410" s="7" t="inlineStr">
        <is>
          <t>jobspy</t>
        </is>
      </c>
      <c r="Q2410" s="8" t="inlineStr">
        <is>
          <t>git, c</t>
        </is>
      </c>
      <c r="R2410" s="8" t="inlineStr">
        <is>
          <t>Graduate Software Engineer Python backend</t>
        </is>
      </c>
      <c r="S2410" s="19" t="n"/>
      <c r="T2410" s="19" t="n"/>
      <c r="U2410" s="14" t="n">
        <v>46201</v>
      </c>
      <c r="V2410" s="7" t="n"/>
    </row>
    <row r="2411" ht="28" customHeight="1">
      <c r="A2411" s="12">
        <f>IF($L2411="applied","Applied",IF($L2411="interview","Interview",IF($L2411="offer","Offer",IF($L2411="rejected","Rejected",IF($L2411="ignore","Ignore",IF($L2411="archive","Archive",IF($L2411="closed","Closed",IF($B2411="","Unscored",IF(AND($B2411&gt;=8,OR($H2411="",$H2411-TODAY()&lt;=14)),"P1 Apply",IF($B2411&gt;=7,"P2 Strong",IF($B2411&gt;=5,"P3 Maybe","P4 Low")))))))))))</f>
        <v/>
      </c>
      <c r="B2411" s="13" t="n">
        <v>0.74</v>
      </c>
      <c r="C2411" s="12" t="inlineStr">
        <is>
          <t>Graduate/Entry</t>
        </is>
      </c>
      <c r="D2411" s="8" t="inlineStr">
        <is>
          <t>Graduate Software Developer</t>
        </is>
      </c>
      <c r="E2411" s="7" t="inlineStr">
        <is>
          <t>Hyra</t>
        </is>
      </c>
      <c r="F2411" s="8" t="inlineStr">
        <is>
          <t>London, England, UK</t>
        </is>
      </c>
      <c r="G2411" s="8" t="n"/>
      <c r="H2411" s="14" t="n"/>
      <c r="I2411" s="15">
        <f>IF($H2411="","",$H2411-TODAY())</f>
        <v/>
      </c>
      <c r="J2411" s="16" t="inlineStr">
        <is>
          <t>Open posting</t>
        </is>
      </c>
      <c r="K2411" s="8" t="n"/>
      <c r="L2411" s="17" t="inlineStr">
        <is>
          <t>new</t>
        </is>
      </c>
      <c r="M2411" s="18" t="inlineStr"/>
      <c r="N2411" s="7" t="inlineStr">
        <is>
          <t>9f9142bb456de4f852e05fd1a66e537183eca1cc</t>
        </is>
      </c>
      <c r="O2411" s="14" t="n"/>
      <c r="P2411" s="7" t="inlineStr">
        <is>
          <t>jobspy</t>
        </is>
      </c>
      <c r="Q2411" s="8" t="inlineStr">
        <is>
          <t>sql, c</t>
        </is>
      </c>
      <c r="R2411" s="8" t="inlineStr">
        <is>
          <t>Graduate Software Engineer Python backend</t>
        </is>
      </c>
      <c r="S2411" s="19" t="n"/>
      <c r="T2411" s="19" t="n"/>
      <c r="U2411" s="14" t="n">
        <v>46201</v>
      </c>
      <c r="V2411" s="7" t="n"/>
    </row>
    <row r="2412" ht="28" customHeight="1">
      <c r="A2412" s="12">
        <f>IF($L2412="applied","Applied",IF($L2412="interview","Interview",IF($L2412="offer","Offer",IF($L2412="rejected","Rejected",IF($L2412="ignore","Ignore",IF($L2412="archive","Archive",IF($L2412="closed","Closed",IF($B2412="","Unscored",IF(AND($B2412&gt;=8,OR($H2412="",$H2412-TODAY()&lt;=14)),"P1 Apply",IF($B2412&gt;=7,"P2 Strong",IF($B2412&gt;=5,"P3 Maybe","P4 Low")))))))))))</f>
        <v/>
      </c>
      <c r="B2412" s="13" t="n">
        <v>0.74</v>
      </c>
      <c r="C2412" s="12" t="inlineStr">
        <is>
          <t>Unspecified</t>
        </is>
      </c>
      <c r="D2412" s="8" t="inlineStr">
        <is>
          <t>Python Software Engineer</t>
        </is>
      </c>
      <c r="E2412" s="7" t="inlineStr">
        <is>
          <t>IC Resources</t>
        </is>
      </c>
      <c r="F2412" s="8" t="inlineStr">
        <is>
          <t>Cambridge, England, UK</t>
        </is>
      </c>
      <c r="G2412" s="8" t="n"/>
      <c r="H2412" s="14" t="n"/>
      <c r="I2412" s="15">
        <f>IF($H2412="","",$H2412-TODAY())</f>
        <v/>
      </c>
      <c r="J2412" s="16" t="inlineStr">
        <is>
          <t>Open posting</t>
        </is>
      </c>
      <c r="K2412" s="8" t="n"/>
      <c r="L2412" s="17" t="inlineStr">
        <is>
          <t>new</t>
        </is>
      </c>
      <c r="M2412" s="18" t="inlineStr"/>
      <c r="N2412" s="7" t="inlineStr">
        <is>
          <t>e9846c79124cdb7b0996fdb311283356a3a1f04f</t>
        </is>
      </c>
      <c r="O2412" s="14" t="n">
        <v>46199</v>
      </c>
      <c r="P2412" s="7" t="inlineStr">
        <is>
          <t>jobspy</t>
        </is>
      </c>
      <c r="Q2412" s="8" t="inlineStr">
        <is>
          <t>python, c</t>
        </is>
      </c>
      <c r="R2412" s="8" t="inlineStr">
        <is>
          <t>Graduate Software Developer Python API integration</t>
        </is>
      </c>
      <c r="S2412" s="19" t="n"/>
      <c r="T2412" s="19" t="n"/>
      <c r="U2412" s="14" t="n">
        <v>46201</v>
      </c>
      <c r="V2412" s="7" t="n"/>
    </row>
    <row r="2413" ht="28" customHeight="1">
      <c r="A2413" s="12">
        <f>IF($L2413="applied","Applied",IF($L2413="interview","Interview",IF($L2413="offer","Offer",IF($L2413="rejected","Rejected",IF($L2413="ignore","Ignore",IF($L2413="archive","Archive",IF($L2413="closed","Closed",IF($B2413="","Unscored",IF(AND($B2413&gt;=8,OR($H2413="",$H2413-TODAY()&lt;=14)),"P1 Apply",IF($B2413&gt;=7,"P2 Strong",IF($B2413&gt;=5,"P3 Maybe","P4 Low")))))))))))</f>
        <v/>
      </c>
      <c r="B2413" s="13" t="n">
        <v>0.74</v>
      </c>
      <c r="C2413" s="12" t="inlineStr">
        <is>
          <t>Unspecified</t>
        </is>
      </c>
      <c r="D2413" s="8" t="inlineStr">
        <is>
          <t>Software Engineer</t>
        </is>
      </c>
      <c r="E2413" s="7" t="inlineStr">
        <is>
          <t>Primis</t>
        </is>
      </c>
      <c r="F2413" s="8" t="inlineStr">
        <is>
          <t>London Area, United Kingdom</t>
        </is>
      </c>
      <c r="G2413" s="8" t="n"/>
      <c r="H2413" s="14" t="n"/>
      <c r="I2413" s="15">
        <f>IF($H2413="","",$H2413-TODAY())</f>
        <v/>
      </c>
      <c r="J2413" s="16" t="inlineStr">
        <is>
          <t>Open posting</t>
        </is>
      </c>
      <c r="K2413" s="8" t="n"/>
      <c r="L2413" s="17" t="inlineStr">
        <is>
          <t>new</t>
        </is>
      </c>
      <c r="M2413" s="18" t="inlineStr"/>
      <c r="N2413" s="7" t="inlineStr">
        <is>
          <t>1ec4f05c81007e22d8e09c8ad1d8463e782f20d3</t>
        </is>
      </c>
      <c r="O2413" s="14" t="n">
        <v>46177</v>
      </c>
      <c r="P2413" s="7" t="inlineStr">
        <is>
          <t>jobspy</t>
        </is>
      </c>
      <c r="Q2413" s="8" t="inlineStr">
        <is>
          <t>python, c</t>
        </is>
      </c>
      <c r="R2413" s="8" t="inlineStr">
        <is>
          <t>Graduate Software Developer Python API integration</t>
        </is>
      </c>
      <c r="S2413" s="19" t="n"/>
      <c r="T2413" s="19" t="n"/>
      <c r="U2413" s="14" t="n">
        <v>46201</v>
      </c>
      <c r="V2413" s="7" t="n"/>
    </row>
    <row r="2414" ht="28" customHeight="1">
      <c r="A2414" s="12">
        <f>IF($L2414="applied","Applied",IF($L2414="interview","Interview",IF($L2414="offer","Offer",IF($L2414="rejected","Rejected",IF($L2414="ignore","Ignore",IF($L2414="archive","Archive",IF($L2414="closed","Closed",IF($B2414="","Unscored",IF(AND($B2414&gt;=8,OR($H2414="",$H2414-TODAY()&lt;=14)),"P1 Apply",IF($B2414&gt;=7,"P2 Strong",IF($B2414&gt;=5,"P3 Maybe","P4 Low")))))))))))</f>
        <v/>
      </c>
      <c r="B2414" s="13" t="n">
        <v>0.74</v>
      </c>
      <c r="C2414" s="12" t="inlineStr">
        <is>
          <t>Senior/Lead</t>
        </is>
      </c>
      <c r="D2414" s="8" t="inlineStr">
        <is>
          <t>Consultant, Workday Financials, Technology &amp; Transformation</t>
        </is>
      </c>
      <c r="E2414" s="7" t="inlineStr">
        <is>
          <t>Deloitte</t>
        </is>
      </c>
      <c r="F2414" s="8" t="inlineStr">
        <is>
          <t>England, United Kingdom</t>
        </is>
      </c>
      <c r="G2414" s="8" t="n"/>
      <c r="H2414" s="14" t="n"/>
      <c r="I2414" s="15">
        <f>IF($H2414="","",$H2414-TODAY())</f>
        <v/>
      </c>
      <c r="J2414" s="16" t="inlineStr">
        <is>
          <t>Open posting</t>
        </is>
      </c>
      <c r="K2414" s="8" t="n"/>
      <c r="L2414" s="17" t="inlineStr">
        <is>
          <t>new</t>
        </is>
      </c>
      <c r="M2414" s="18" t="inlineStr"/>
      <c r="N2414" s="7" t="inlineStr">
        <is>
          <t>d45c56bc8663ca039bb8c19f70c474dfc99b7722</t>
        </is>
      </c>
      <c r="O2414" s="14" t="n">
        <v>46197</v>
      </c>
      <c r="P2414" s="7" t="inlineStr">
        <is>
          <t>jobspy</t>
        </is>
      </c>
      <c r="Q2414" s="8" t="inlineStr">
        <is>
          <t>git, c</t>
        </is>
      </c>
      <c r="R2414" s="8" t="inlineStr">
        <is>
          <t>Graduate Technology Consultant ERP finance</t>
        </is>
      </c>
      <c r="S2414" s="19" t="n"/>
      <c r="T2414" s="19" t="n"/>
      <c r="U2414" s="14" t="n">
        <v>46201</v>
      </c>
      <c r="V2414" s="7" t="n"/>
    </row>
    <row r="2415" ht="28" customHeight="1">
      <c r="A2415" s="12">
        <f>IF($L2415="applied","Applied",IF($L2415="interview","Interview",IF($L2415="offer","Offer",IF($L2415="rejected","Rejected",IF($L2415="ignore","Ignore",IF($L2415="archive","Archive",IF($L2415="closed","Closed",IF($B2415="","Unscored",IF(AND($B2415&gt;=8,OR($H2415="",$H2415-TODAY()&lt;=14)),"P1 Apply",IF($B2415&gt;=7,"P2 Strong",IF($B2415&gt;=5,"P3 Maybe","P4 Low")))))))))))</f>
        <v/>
      </c>
      <c r="B2415" s="13" t="n">
        <v>0.74</v>
      </c>
      <c r="C2415" s="12" t="inlineStr">
        <is>
          <t>Junior</t>
        </is>
      </c>
      <c r="D2415" s="8" t="inlineStr">
        <is>
          <t>Data Scientist - Neural Net Forecasting</t>
        </is>
      </c>
      <c r="E2415" s="7" t="inlineStr">
        <is>
          <t>Tesco Technology</t>
        </is>
      </c>
      <c r="F2415" s="8" t="inlineStr">
        <is>
          <t>Welwyn Garden City, England, UK</t>
        </is>
      </c>
      <c r="G2415" s="8" t="n"/>
      <c r="H2415" s="14" t="n"/>
      <c r="I2415" s="15">
        <f>IF($H2415="","",$H2415-TODAY())</f>
        <v/>
      </c>
      <c r="J2415" s="16" t="inlineStr">
        <is>
          <t>Open posting</t>
        </is>
      </c>
      <c r="K2415" s="8" t="n"/>
      <c r="L2415" s="17" t="inlineStr">
        <is>
          <t>new</t>
        </is>
      </c>
      <c r="M2415" s="18" t="inlineStr"/>
      <c r="N2415" s="7" t="inlineStr">
        <is>
          <t>cb14b0e48b18c6a4043905608eaea6d07dbf19fa</t>
        </is>
      </c>
      <c r="O2415" s="14" t="n">
        <v>46198</v>
      </c>
      <c r="P2415" s="7" t="inlineStr">
        <is>
          <t>jobspy</t>
        </is>
      </c>
      <c r="Q2415" s="8" t="inlineStr">
        <is>
          <t>c</t>
        </is>
      </c>
      <c r="R2415" s="8" t="inlineStr">
        <is>
          <t>Graduate Machine Learning Engineer Python neural networks</t>
        </is>
      </c>
      <c r="S2415" s="19" t="n"/>
      <c r="T2415" s="19" t="n"/>
      <c r="U2415" s="14" t="n">
        <v>46201</v>
      </c>
      <c r="V2415" s="7" t="n"/>
    </row>
    <row r="2416" ht="28" customHeight="1">
      <c r="A2416" s="12">
        <f>IF($L2416="applied","Applied",IF($L2416="interview","Interview",IF($L2416="offer","Offer",IF($L2416="rejected","Rejected",IF($L2416="ignore","Ignore",IF($L2416="archive","Archive",IF($L2416="closed","Closed",IF($B2416="","Unscored",IF(AND($B2416&gt;=8,OR($H2416="",$H2416-TODAY()&lt;=14)),"P1 Apply",IF($B2416&gt;=7,"P2 Strong",IF($B2416&gt;=5,"P3 Maybe","P4 Low")))))))))))</f>
        <v/>
      </c>
      <c r="B2416" s="13" t="n">
        <v>0.74</v>
      </c>
      <c r="C2416" s="12" t="inlineStr">
        <is>
          <t>Junior</t>
        </is>
      </c>
      <c r="D2416" s="8" t="inlineStr">
        <is>
          <t>Junior AI Engineer</t>
        </is>
      </c>
      <c r="E2416" s="7" t="inlineStr">
        <is>
          <t>Hyra</t>
        </is>
      </c>
      <c r="F2416" s="8" t="inlineStr">
        <is>
          <t>Oxford, England, UK</t>
        </is>
      </c>
      <c r="G2416" s="8" t="n"/>
      <c r="H2416" s="14" t="n"/>
      <c r="I2416" s="15">
        <f>IF($H2416="","",$H2416-TODAY())</f>
        <v/>
      </c>
      <c r="J2416" s="16" t="inlineStr">
        <is>
          <t>Open posting</t>
        </is>
      </c>
      <c r="K2416" s="8" t="n"/>
      <c r="L2416" s="17" t="inlineStr">
        <is>
          <t>new</t>
        </is>
      </c>
      <c r="M2416" s="18" t="inlineStr"/>
      <c r="N2416" s="7" t="inlineStr">
        <is>
          <t>0afd41c8de53d5869cf04394ce1e9a3de9d6ad3c</t>
        </is>
      </c>
      <c r="O2416" s="14" t="n"/>
      <c r="P2416" s="7" t="inlineStr">
        <is>
          <t>jobspy</t>
        </is>
      </c>
      <c r="Q2416" s="8" t="inlineStr">
        <is>
          <t>python, git, c</t>
        </is>
      </c>
      <c r="R2416" s="8" t="inlineStr">
        <is>
          <t>Graduate Machine Learning Engineer Python neural networks</t>
        </is>
      </c>
      <c r="S2416" s="19" t="n"/>
      <c r="T2416" s="19" t="n"/>
      <c r="U2416" s="14" t="n">
        <v>46201</v>
      </c>
      <c r="V2416" s="7" t="n"/>
    </row>
    <row r="2417" ht="28" customHeight="1">
      <c r="A2417" s="12">
        <f>IF($L2417="applied","Applied",IF($L2417="interview","Interview",IF($L2417="offer","Offer",IF($L2417="rejected","Rejected",IF($L2417="ignore","Ignore",IF($L2417="archive","Archive",IF($L2417="closed","Closed",IF($B2417="","Unscored",IF(AND($B2417&gt;=8,OR($H2417="",$H2417-TODAY()&lt;=14)),"P1 Apply",IF($B2417&gt;=7,"P2 Strong",IF($B2417&gt;=5,"P3 Maybe","P4 Low")))))))))))</f>
        <v/>
      </c>
      <c r="B2417" s="13" t="n">
        <v>0.74</v>
      </c>
      <c r="C2417" s="12" t="inlineStr">
        <is>
          <t>Unspecified</t>
        </is>
      </c>
      <c r="D2417" s="8" t="inlineStr">
        <is>
          <t>ML Ops Engineer</t>
        </is>
      </c>
      <c r="E2417" s="7" t="inlineStr">
        <is>
          <t>Moonpig</t>
        </is>
      </c>
      <c r="F2417" s="8" t="inlineStr">
        <is>
          <t>London Area, United Kingdom</t>
        </is>
      </c>
      <c r="G2417" s="8" t="n"/>
      <c r="H2417" s="14" t="n"/>
      <c r="I2417" s="15">
        <f>IF($H2417="","",$H2417-TODAY())</f>
        <v/>
      </c>
      <c r="J2417" s="16" t="inlineStr">
        <is>
          <t>Open posting</t>
        </is>
      </c>
      <c r="K2417" s="8" t="n"/>
      <c r="L2417" s="17" t="inlineStr">
        <is>
          <t>new</t>
        </is>
      </c>
      <c r="M2417" s="18" t="inlineStr"/>
      <c r="N2417" s="7" t="inlineStr">
        <is>
          <t>6275495d1cec000ecdf37430b46bfade54b1a72a</t>
        </is>
      </c>
      <c r="O2417" s="14" t="n">
        <v>46198</v>
      </c>
      <c r="P2417" s="7" t="inlineStr">
        <is>
          <t>jobspy</t>
        </is>
      </c>
      <c r="Q2417" s="8" t="inlineStr">
        <is>
          <t>python, c</t>
        </is>
      </c>
      <c r="R2417" s="8" t="inlineStr">
        <is>
          <t>Graduate MLOps Engineer Docker Kubernetes Python</t>
        </is>
      </c>
      <c r="S2417" s="19" t="n"/>
      <c r="T2417" s="19" t="n"/>
      <c r="U2417" s="14" t="n">
        <v>46201</v>
      </c>
      <c r="V2417" s="7" t="n"/>
    </row>
    <row r="2418" ht="28" customHeight="1">
      <c r="A2418" s="12">
        <f>IF($L2418="applied","Applied",IF($L2418="interview","Interview",IF($L2418="offer","Offer",IF($L2418="rejected","Rejected",IF($L2418="ignore","Ignore",IF($L2418="archive","Archive",IF($L2418="closed","Closed",IF($B2418="","Unscored",IF(AND($B2418&gt;=8,OR($H2418="",$H2418-TODAY()&lt;=14)),"P1 Apply",IF($B2418&gt;=7,"P2 Strong",IF($B2418&gt;=5,"P3 Maybe","P4 Low")))))))))))</f>
        <v/>
      </c>
      <c r="B2418" s="13" t="n">
        <v>0.74</v>
      </c>
      <c r="C2418" s="12" t="inlineStr">
        <is>
          <t>Senior/Lead</t>
        </is>
      </c>
      <c r="D2418" s="8" t="inlineStr">
        <is>
          <t>IT Implementation Specialist - Manufacturing</t>
        </is>
      </c>
      <c r="E2418" s="7" t="inlineStr">
        <is>
          <t>Leonardo</t>
        </is>
      </c>
      <c r="F2418" s="8" t="inlineStr">
        <is>
          <t>Newcastle Upon Tyne, England, UK</t>
        </is>
      </c>
      <c r="G2418" s="8" t="n"/>
      <c r="H2418" s="14" t="n"/>
      <c r="I2418" s="15">
        <f>IF($H2418="","",$H2418-TODAY())</f>
        <v/>
      </c>
      <c r="J2418" s="16" t="inlineStr">
        <is>
          <t>Open posting</t>
        </is>
      </c>
      <c r="K2418" s="8" t="n"/>
      <c r="L2418" s="17" t="inlineStr">
        <is>
          <t>new</t>
        </is>
      </c>
      <c r="M2418" s="18" t="inlineStr"/>
      <c r="N2418" s="7" t="inlineStr">
        <is>
          <t>a1eadd56a15195beed7f23975f6ebc3004096f1b</t>
        </is>
      </c>
      <c r="O2418" s="14" t="n">
        <v>46200</v>
      </c>
      <c r="P2418" s="7" t="inlineStr">
        <is>
          <t>jobspy</t>
        </is>
      </c>
      <c r="Q2418" s="8" t="inlineStr">
        <is>
          <t>git, c</t>
        </is>
      </c>
      <c r="R2418" s="8" t="inlineStr">
        <is>
          <t>Graduate Technology Consultant engineering systems</t>
        </is>
      </c>
      <c r="S2418" s="19" t="n"/>
      <c r="T2418" s="19" t="n"/>
      <c r="U2418" s="14" t="n">
        <v>46201</v>
      </c>
      <c r="V2418" s="7" t="n"/>
    </row>
    <row r="2419" ht="28" customHeight="1">
      <c r="A2419" s="12">
        <f>IF($L2419="applied","Applied",IF($L2419="interview","Interview",IF($L2419="offer","Offer",IF($L2419="rejected","Rejected",IF($L2419="ignore","Ignore",IF($L2419="archive","Archive",IF($L2419="closed","Closed",IF($B2419="","Unscored",IF(AND($B2419&gt;=8,OR($H2419="",$H2419-TODAY()&lt;=14)),"P1 Apply",IF($B2419&gt;=7,"P2 Strong",IF($B2419&gt;=5,"P3 Maybe","P4 Low")))))))))))</f>
        <v/>
      </c>
      <c r="B2419" s="13" t="n">
        <v>0.74</v>
      </c>
      <c r="C2419" s="12" t="inlineStr">
        <is>
          <t>Senior/Lead</t>
        </is>
      </c>
      <c r="D2419" s="8" t="inlineStr">
        <is>
          <t>IT Implementation Specialist - Manufacturing</t>
        </is>
      </c>
      <c r="E2419" s="7" t="inlineStr">
        <is>
          <t>Leonardo</t>
        </is>
      </c>
      <c r="F2419" s="8" t="inlineStr">
        <is>
          <t>Basildon, England, UK</t>
        </is>
      </c>
      <c r="G2419" s="8" t="n"/>
      <c r="H2419" s="14" t="n"/>
      <c r="I2419" s="15">
        <f>IF($H2419="","",$H2419-TODAY())</f>
        <v/>
      </c>
      <c r="J2419" s="16" t="inlineStr">
        <is>
          <t>Open posting</t>
        </is>
      </c>
      <c r="K2419" s="8" t="n"/>
      <c r="L2419" s="17" t="inlineStr">
        <is>
          <t>new</t>
        </is>
      </c>
      <c r="M2419" s="18" t="inlineStr"/>
      <c r="N2419" s="7" t="inlineStr">
        <is>
          <t>aebe994329dc9bd4a862f4e7de70749e222c875e</t>
        </is>
      </c>
      <c r="O2419" s="14" t="n">
        <v>46199</v>
      </c>
      <c r="P2419" s="7" t="inlineStr">
        <is>
          <t>jobspy</t>
        </is>
      </c>
      <c r="Q2419" s="8" t="inlineStr">
        <is>
          <t>git, c</t>
        </is>
      </c>
      <c r="R2419" s="8" t="inlineStr">
        <is>
          <t>Graduate Technology Consultant engineering systems</t>
        </is>
      </c>
      <c r="S2419" s="19" t="n"/>
      <c r="T2419" s="19" t="n"/>
      <c r="U2419" s="14" t="n">
        <v>46201</v>
      </c>
      <c r="V2419" s="7" t="n"/>
    </row>
    <row r="2420" ht="28" customHeight="1">
      <c r="A2420" s="12">
        <f>IF($L2420="applied","Applied",IF($L2420="interview","Interview",IF($L2420="offer","Offer",IF($L2420="rejected","Rejected",IF($L2420="ignore","Ignore",IF($L2420="archive","Archive",IF($L2420="closed","Closed",IF($B2420="","Unscored",IF(AND($B2420&gt;=8,OR($H2420="",$H2420-TODAY()&lt;=14)),"P1 Apply",IF($B2420&gt;=7,"P2 Strong",IF($B2420&gt;=5,"P3 Maybe","P4 Low")))))))))))</f>
        <v/>
      </c>
      <c r="B2420" s="13" t="n">
        <v>0.74</v>
      </c>
      <c r="C2420" s="12" t="inlineStr">
        <is>
          <t>Unspecified</t>
        </is>
      </c>
      <c r="D2420" s="8" t="inlineStr">
        <is>
          <t>Business Analyst - Trade Surveillance Technology</t>
        </is>
      </c>
      <c r="E2420" s="7" t="inlineStr">
        <is>
          <t>TP ICAP</t>
        </is>
      </c>
      <c r="F2420" s="8" t="inlineStr">
        <is>
          <t>Belfast, Northern Ireland, UK</t>
        </is>
      </c>
      <c r="G2420" s="8" t="n"/>
      <c r="H2420" s="14" t="n"/>
      <c r="I2420" s="15">
        <f>IF($H2420="","",$H2420-TODAY())</f>
        <v/>
      </c>
      <c r="J2420" s="16" t="inlineStr">
        <is>
          <t>Open posting</t>
        </is>
      </c>
      <c r="K2420" s="8" t="n"/>
      <c r="L2420" s="17" t="inlineStr">
        <is>
          <t>new</t>
        </is>
      </c>
      <c r="M2420" s="18" t="inlineStr"/>
      <c r="N2420" s="7" t="inlineStr">
        <is>
          <t>99002c6a5d038e369768f0057186b737f72c604c</t>
        </is>
      </c>
      <c r="O2420" s="14" t="n">
        <v>46196</v>
      </c>
      <c r="P2420" s="7" t="inlineStr">
        <is>
          <t>jobspy</t>
        </is>
      </c>
      <c r="Q2420" s="8" t="inlineStr">
        <is>
          <t>sql, c</t>
        </is>
      </c>
      <c r="R2420" s="8" t="inlineStr">
        <is>
          <t>Graduate Technology Consultant engineering systems</t>
        </is>
      </c>
      <c r="S2420" s="19" t="n"/>
      <c r="T2420" s="19" t="n"/>
      <c r="U2420" s="14" t="n">
        <v>46201</v>
      </c>
      <c r="V2420" s="7" t="n"/>
    </row>
    <row r="2421" ht="28" customHeight="1">
      <c r="A2421" s="12">
        <f>IF($L2421="applied","Applied",IF($L2421="interview","Interview",IF($L2421="offer","Offer",IF($L2421="rejected","Rejected",IF($L2421="ignore","Ignore",IF($L2421="archive","Archive",IF($L2421="closed","Closed",IF($B2421="","Unscored",IF(AND($B2421&gt;=8,OR($H2421="",$H2421-TODAY()&lt;=14)),"P1 Apply",IF($B2421&gt;=7,"P2 Strong",IF($B2421&gt;=5,"P3 Maybe","P4 Low")))))))))))</f>
        <v/>
      </c>
      <c r="B2421" s="13" t="n">
        <v>0.74</v>
      </c>
      <c r="C2421" s="12" t="inlineStr">
        <is>
          <t>Senior/Lead</t>
        </is>
      </c>
      <c r="D2421" s="8" t="inlineStr">
        <is>
          <t>Professional Services Consultant</t>
        </is>
      </c>
      <c r="E2421" s="7" t="inlineStr">
        <is>
          <t>Accuris</t>
        </is>
      </c>
      <c r="F2421" s="8" t="inlineStr"/>
      <c r="G2421" s="8" t="n"/>
      <c r="H2421" s="14" t="n"/>
      <c r="I2421" s="15">
        <f>IF($H2421="","",$H2421-TODAY())</f>
        <v/>
      </c>
      <c r="J2421" s="16" t="inlineStr">
        <is>
          <t>Open posting</t>
        </is>
      </c>
      <c r="K2421" s="8" t="n"/>
      <c r="L2421" s="17" t="inlineStr">
        <is>
          <t>new</t>
        </is>
      </c>
      <c r="M2421" s="18" t="inlineStr"/>
      <c r="N2421" s="7" t="inlineStr">
        <is>
          <t>c04e0a488051a5d03020bd46d1e1a5d58d5a4174</t>
        </is>
      </c>
      <c r="O2421" s="14" t="n">
        <v>46195</v>
      </c>
      <c r="P2421" s="7" t="inlineStr">
        <is>
          <t>jobspy</t>
        </is>
      </c>
      <c r="Q2421" s="8" t="inlineStr">
        <is>
          <t>sql, c</t>
        </is>
      </c>
      <c r="R2421" s="8" t="inlineStr">
        <is>
          <t>Graduate Technology Consultant engineering systems</t>
        </is>
      </c>
      <c r="S2421" s="19" t="n"/>
      <c r="T2421" s="19" t="n"/>
      <c r="U2421" s="14" t="n">
        <v>46201</v>
      </c>
      <c r="V2421" s="7" t="n"/>
    </row>
    <row r="2422" ht="28" customHeight="1">
      <c r="A2422" s="12">
        <f>IF($L2422="applied","Applied",IF($L2422="interview","Interview",IF($L2422="offer","Offer",IF($L2422="rejected","Rejected",IF($L2422="ignore","Ignore",IF($L2422="archive","Archive",IF($L2422="closed","Closed",IF($B2422="","Unscored",IF(AND($B2422&gt;=8,OR($H2422="",$H2422-TODAY()&lt;=14)),"P1 Apply",IF($B2422&gt;=7,"P2 Strong",IF($B2422&gt;=5,"P3 Maybe","P4 Low")))))))))))</f>
        <v/>
      </c>
      <c r="B2422" s="13" t="n">
        <v>0.74</v>
      </c>
      <c r="C2422" s="12" t="inlineStr">
        <is>
          <t>Unspecified</t>
        </is>
      </c>
      <c r="D2422" s="8" t="inlineStr">
        <is>
          <t>Operational Technology Consultant</t>
        </is>
      </c>
      <c r="E2422" s="7" t="inlineStr">
        <is>
          <t>PA Consulting</t>
        </is>
      </c>
      <c r="F2422" s="8" t="inlineStr">
        <is>
          <t>Melbourn, England, UK</t>
        </is>
      </c>
      <c r="G2422" s="8" t="n"/>
      <c r="H2422" s="14" t="n"/>
      <c r="I2422" s="15">
        <f>IF($H2422="","",$H2422-TODAY())</f>
        <v/>
      </c>
      <c r="J2422" s="16" t="inlineStr">
        <is>
          <t>Open posting</t>
        </is>
      </c>
      <c r="K2422" s="8" t="n"/>
      <c r="L2422" s="17" t="inlineStr">
        <is>
          <t>new</t>
        </is>
      </c>
      <c r="M2422" s="18" t="inlineStr"/>
      <c r="N2422" s="7" t="inlineStr">
        <is>
          <t>6a3b294c0df5f95cbf8e1c93b3fb9959ca57eacd</t>
        </is>
      </c>
      <c r="O2422" s="14" t="n">
        <v>46189</v>
      </c>
      <c r="P2422" s="7" t="inlineStr">
        <is>
          <t>jobspy</t>
        </is>
      </c>
      <c r="Q2422" s="8" t="inlineStr">
        <is>
          <t>git, c</t>
        </is>
      </c>
      <c r="R2422" s="8" t="inlineStr">
        <is>
          <t>Graduate Technology Consultant engineering systems</t>
        </is>
      </c>
      <c r="S2422" s="19" t="n"/>
      <c r="T2422" s="19" t="n"/>
      <c r="U2422" s="14" t="n">
        <v>46201</v>
      </c>
      <c r="V2422" s="7" t="n"/>
    </row>
    <row r="2423" ht="28" customHeight="1">
      <c r="A2423" s="12">
        <f>IF($L2423="applied","Applied",IF($L2423="interview","Interview",IF($L2423="offer","Offer",IF($L2423="rejected","Rejected",IF($L2423="ignore","Ignore",IF($L2423="archive","Archive",IF($L2423="closed","Closed",IF($B2423="","Unscored",IF(AND($B2423&gt;=8,OR($H2423="",$H2423-TODAY()&lt;=14)),"P1 Apply",IF($B2423&gt;=7,"P2 Strong",IF($B2423&gt;=5,"P3 Maybe","P4 Low")))))))))))</f>
        <v/>
      </c>
      <c r="B2423" s="13" t="n">
        <v>0.74</v>
      </c>
      <c r="C2423" s="12" t="inlineStr">
        <is>
          <t>Mid-level</t>
        </is>
      </c>
      <c r="D2423" s="8" t="inlineStr">
        <is>
          <t>Operational Technology / Project Management Professionals (OT/SCADA PLC)</t>
        </is>
      </c>
      <c r="E2423" s="7" t="inlineStr">
        <is>
          <t>Sweco</t>
        </is>
      </c>
      <c r="F2423" s="8" t="inlineStr">
        <is>
          <t>Edinburgh, Scotland, UK</t>
        </is>
      </c>
      <c r="G2423" s="8" t="n"/>
      <c r="H2423" s="14" t="n"/>
      <c r="I2423" s="15">
        <f>IF($H2423="","",$H2423-TODAY())</f>
        <v/>
      </c>
      <c r="J2423" s="16" t="inlineStr">
        <is>
          <t>Open posting</t>
        </is>
      </c>
      <c r="K2423" s="8" t="n"/>
      <c r="L2423" s="17" t="inlineStr">
        <is>
          <t>new</t>
        </is>
      </c>
      <c r="M2423" s="18" t="inlineStr"/>
      <c r="N2423" s="7" t="inlineStr">
        <is>
          <t>7c6c0804f1eb73dd28dd0a6817cbbb752ed31aba</t>
        </is>
      </c>
      <c r="O2423" s="14" t="n">
        <v>46189</v>
      </c>
      <c r="P2423" s="7" t="inlineStr">
        <is>
          <t>jobspy</t>
        </is>
      </c>
      <c r="Q2423" s="8" t="inlineStr">
        <is>
          <t>git, c</t>
        </is>
      </c>
      <c r="R2423" s="8" t="inlineStr">
        <is>
          <t>Graduate Technology Consultant engineering systems</t>
        </is>
      </c>
      <c r="S2423" s="19" t="n"/>
      <c r="T2423" s="19" t="n"/>
      <c r="U2423" s="14" t="n">
        <v>46201</v>
      </c>
      <c r="V2423" s="7" t="n"/>
    </row>
    <row r="2424" ht="28" customHeight="1">
      <c r="A2424" s="12">
        <f>IF($L2424="applied","Applied",IF($L2424="interview","Interview",IF($L2424="offer","Offer",IF($L2424="rejected","Rejected",IF($L2424="ignore","Ignore",IF($L2424="archive","Archive",IF($L2424="closed","Closed",IF($B2424="","Unscored",IF(AND($B2424&gt;=8,OR($H2424="",$H2424-TODAY()&lt;=14)),"P1 Apply",IF($B2424&gt;=7,"P2 Strong",IF($B2424&gt;=5,"P3 Maybe","P4 Low")))))))))))</f>
        <v/>
      </c>
      <c r="B2424" s="13" t="n">
        <v>0.74</v>
      </c>
      <c r="C2424" s="12" t="inlineStr">
        <is>
          <t>Unspecified</t>
        </is>
      </c>
      <c r="D2424" s="8" t="inlineStr">
        <is>
          <t>Systems and Infrastructure (Intelligent Infrastructure) Speculative Opportunities</t>
        </is>
      </c>
      <c r="E2424" s="7" t="inlineStr">
        <is>
          <t>WSP in the UK &amp; Ireland</t>
        </is>
      </c>
      <c r="F2424" s="8" t="inlineStr">
        <is>
          <t>Bristol, England, UK</t>
        </is>
      </c>
      <c r="G2424" s="8" t="n"/>
      <c r="H2424" s="14" t="n"/>
      <c r="I2424" s="15">
        <f>IF($H2424="","",$H2424-TODAY())</f>
        <v/>
      </c>
      <c r="J2424" s="16" t="inlineStr">
        <is>
          <t>Open posting</t>
        </is>
      </c>
      <c r="K2424" s="8" t="n"/>
      <c r="L2424" s="17" t="inlineStr">
        <is>
          <t>new</t>
        </is>
      </c>
      <c r="M2424" s="18" t="inlineStr"/>
      <c r="N2424" s="7" t="inlineStr">
        <is>
          <t>4c6567d838cf3d4f5eedf6ee24cf25cd6de794b9</t>
        </is>
      </c>
      <c r="O2424" s="14" t="n">
        <v>46183</v>
      </c>
      <c r="P2424" s="7" t="inlineStr">
        <is>
          <t>jobspy</t>
        </is>
      </c>
      <c r="Q2424" s="8" t="inlineStr">
        <is>
          <t>git, c</t>
        </is>
      </c>
      <c r="R2424" s="8" t="inlineStr">
        <is>
          <t>Graduate Technology Consultant engineering systems</t>
        </is>
      </c>
      <c r="S2424" s="19" t="n"/>
      <c r="T2424" s="19" t="n"/>
      <c r="U2424" s="14" t="n">
        <v>46201</v>
      </c>
      <c r="V2424" s="7" t="n"/>
    </row>
    <row r="2425" ht="28" customHeight="1">
      <c r="A2425" s="12">
        <f>IF($L2425="applied","Applied",IF($L2425="interview","Interview",IF($L2425="offer","Offer",IF($L2425="rejected","Rejected",IF($L2425="ignore","Ignore",IF($L2425="archive","Archive",IF($L2425="closed","Closed",IF($B2425="","Unscored",IF(AND($B2425&gt;=8,OR($H2425="",$H2425-TODAY()&lt;=14)),"P1 Apply",IF($B2425&gt;=7,"P2 Strong",IF($B2425&gt;=5,"P3 Maybe","P4 Low")))))))))))</f>
        <v/>
      </c>
      <c r="B2425" s="13" t="n">
        <v>0.74</v>
      </c>
      <c r="C2425" s="12" t="inlineStr">
        <is>
          <t>Unspecified</t>
        </is>
      </c>
      <c r="D2425" s="8" t="inlineStr">
        <is>
          <t>Systems and Infrastructure (Intelligent Infrastructure) Speculative Opportunities</t>
        </is>
      </c>
      <c r="E2425" s="7" t="inlineStr">
        <is>
          <t>WSP in the UK &amp; Ireland</t>
        </is>
      </c>
      <c r="F2425" s="8" t="inlineStr">
        <is>
          <t>Liverpool, England, UK</t>
        </is>
      </c>
      <c r="G2425" s="8" t="n"/>
      <c r="H2425" s="14" t="n"/>
      <c r="I2425" s="15">
        <f>IF($H2425="","",$H2425-TODAY())</f>
        <v/>
      </c>
      <c r="J2425" s="16" t="inlineStr">
        <is>
          <t>Open posting</t>
        </is>
      </c>
      <c r="K2425" s="8" t="n"/>
      <c r="L2425" s="17" t="inlineStr">
        <is>
          <t>new</t>
        </is>
      </c>
      <c r="M2425" s="18" t="inlineStr"/>
      <c r="N2425" s="7" t="inlineStr">
        <is>
          <t>e85d4686be5c9828415d8932da51bf769c3a6903</t>
        </is>
      </c>
      <c r="O2425" s="14" t="n">
        <v>46182</v>
      </c>
      <c r="P2425" s="7" t="inlineStr">
        <is>
          <t>jobspy</t>
        </is>
      </c>
      <c r="Q2425" s="8" t="inlineStr">
        <is>
          <t>git, c</t>
        </is>
      </c>
      <c r="R2425" s="8" t="inlineStr">
        <is>
          <t>Graduate Technology Consultant engineering systems</t>
        </is>
      </c>
      <c r="S2425" s="19" t="n"/>
      <c r="T2425" s="19" t="n"/>
      <c r="U2425" s="14" t="n">
        <v>46201</v>
      </c>
      <c r="V2425" s="7" t="n"/>
    </row>
    <row r="2426" ht="28" customHeight="1">
      <c r="A2426" s="12">
        <f>IF($L2426="applied","Applied",IF($L2426="interview","Interview",IF($L2426="offer","Offer",IF($L2426="rejected","Rejected",IF($L2426="ignore","Ignore",IF($L2426="archive","Archive",IF($L2426="closed","Closed",IF($B2426="","Unscored",IF(AND($B2426&gt;=8,OR($H2426="",$H2426-TODAY()&lt;=14)),"P1 Apply",IF($B2426&gt;=7,"P2 Strong",IF($B2426&gt;=5,"P3 Maybe","P4 Low")))))))))))</f>
        <v/>
      </c>
      <c r="B2426" s="13" t="n">
        <v>0.74</v>
      </c>
      <c r="C2426" s="12" t="inlineStr">
        <is>
          <t>Mid-level</t>
        </is>
      </c>
      <c r="D2426" s="8" t="inlineStr">
        <is>
          <t>Axiom Business Analyst</t>
        </is>
      </c>
      <c r="E2426" s="7" t="inlineStr">
        <is>
          <t>Luxoft</t>
        </is>
      </c>
      <c r="F2426" s="8" t="inlineStr">
        <is>
          <t>London Area, United Kingdom</t>
        </is>
      </c>
      <c r="G2426" s="8" t="n"/>
      <c r="H2426" s="14" t="n"/>
      <c r="I2426" s="15">
        <f>IF($H2426="","",$H2426-TODAY())</f>
        <v/>
      </c>
      <c r="J2426" s="16" t="inlineStr">
        <is>
          <t>Open posting</t>
        </is>
      </c>
      <c r="K2426" s="8" t="n"/>
      <c r="L2426" s="17" t="inlineStr">
        <is>
          <t>new</t>
        </is>
      </c>
      <c r="M2426" s="18" t="inlineStr"/>
      <c r="N2426" s="7" t="inlineStr">
        <is>
          <t>f70cc7fb415240532301ce49dbe2024057be3505</t>
        </is>
      </c>
      <c r="O2426" s="14" t="n">
        <v>46184</v>
      </c>
      <c r="P2426" s="7" t="inlineStr">
        <is>
          <t>jobspy</t>
        </is>
      </c>
      <c r="Q2426" s="8" t="inlineStr">
        <is>
          <t>sql, c</t>
        </is>
      </c>
      <c r="R2426" s="8" t="inlineStr">
        <is>
          <t>Graduate ERP Consultant finance systems</t>
        </is>
      </c>
      <c r="S2426" s="19" t="n"/>
      <c r="T2426" s="19" t="n"/>
      <c r="U2426" s="14" t="n">
        <v>46201</v>
      </c>
      <c r="V2426" s="7" t="n"/>
    </row>
    <row r="2427" ht="28" customHeight="1">
      <c r="A2427" s="12">
        <f>IF($L2427="applied","Applied",IF($L2427="interview","Interview",IF($L2427="offer","Offer",IF($L2427="rejected","Rejected",IF($L2427="ignore","Ignore",IF($L2427="archive","Archive",IF($L2427="closed","Closed",IF($B2427="","Unscored",IF(AND($B2427&gt;=8,OR($H2427="",$H2427-TODAY()&lt;=14)),"P1 Apply",IF($B2427&gt;=7,"P2 Strong",IF($B2427&gt;=5,"P3 Maybe","P4 Low")))))))))))</f>
        <v/>
      </c>
      <c r="B2427" s="13" t="n">
        <v>0.74</v>
      </c>
      <c r="C2427" s="12" t="inlineStr">
        <is>
          <t>Mid-level</t>
        </is>
      </c>
      <c r="D2427" s="8" t="inlineStr">
        <is>
          <t>Axiom Business Analyst</t>
        </is>
      </c>
      <c r="E2427" s="7" t="inlineStr">
        <is>
          <t>Luxoft</t>
        </is>
      </c>
      <c r="F2427" s="8" t="inlineStr">
        <is>
          <t>London Area, United Kingdom</t>
        </is>
      </c>
      <c r="G2427" s="8" t="n"/>
      <c r="H2427" s="14" t="n"/>
      <c r="I2427" s="15">
        <f>IF($H2427="","",$H2427-TODAY())</f>
        <v/>
      </c>
      <c r="J2427" s="16" t="inlineStr">
        <is>
          <t>Open posting</t>
        </is>
      </c>
      <c r="K2427" s="8" t="n"/>
      <c r="L2427" s="17" t="inlineStr">
        <is>
          <t>new</t>
        </is>
      </c>
      <c r="M2427" s="18" t="inlineStr"/>
      <c r="N2427" s="7" t="inlineStr">
        <is>
          <t>8228cf8ef8ff2f6db190468c4c75ec7dbfa6dc8f</t>
        </is>
      </c>
      <c r="O2427" s="14" t="n">
        <v>46176</v>
      </c>
      <c r="P2427" s="7" t="inlineStr">
        <is>
          <t>jobspy</t>
        </is>
      </c>
      <c r="Q2427" s="8" t="inlineStr">
        <is>
          <t>sql, c</t>
        </is>
      </c>
      <c r="R2427" s="8" t="inlineStr">
        <is>
          <t>Graduate ERP Consultant finance systems</t>
        </is>
      </c>
      <c r="S2427" s="19" t="n"/>
      <c r="T2427" s="19" t="n"/>
      <c r="U2427" s="14" t="n">
        <v>46201</v>
      </c>
      <c r="V2427" s="7" t="n"/>
    </row>
    <row r="2428" ht="28" customHeight="1">
      <c r="A2428" s="12">
        <f>IF($L2428="applied","Applied",IF($L2428="interview","Interview",IF($L2428="offer","Offer",IF($L2428="rejected","Rejected",IF($L2428="ignore","Ignore",IF($L2428="archive","Archive",IF($L2428="closed","Closed",IF($B2428="","Unscored",IF(AND($B2428&gt;=8,OR($H2428="",$H2428-TODAY()&lt;=14)),"P1 Apply",IF($B2428&gt;=7,"P2 Strong",IF($B2428&gt;=5,"P3 Maybe","P4 Low")))))))))))</f>
        <v/>
      </c>
      <c r="B2428" s="13" t="n">
        <v>0.74</v>
      </c>
      <c r="C2428" s="12" t="inlineStr">
        <is>
          <t>Unspecified</t>
        </is>
      </c>
      <c r="D2428" s="8" t="inlineStr">
        <is>
          <t>Quantitative Researcher</t>
        </is>
      </c>
      <c r="E2428" s="7" t="inlineStr">
        <is>
          <t>Venture Up</t>
        </is>
      </c>
      <c r="F2428" s="8" t="inlineStr">
        <is>
          <t>Oxfordshire, England, UK</t>
        </is>
      </c>
      <c r="G2428" s="8" t="n"/>
      <c r="H2428" s="14" t="n"/>
      <c r="I2428" s="15">
        <f>IF($H2428="","",$H2428-TODAY())</f>
        <v/>
      </c>
      <c r="J2428" s="16" t="inlineStr">
        <is>
          <t>Open posting</t>
        </is>
      </c>
      <c r="K2428" s="8" t="n"/>
      <c r="L2428" s="17" t="inlineStr">
        <is>
          <t>new</t>
        </is>
      </c>
      <c r="M2428" s="18" t="inlineStr"/>
      <c r="N2428" s="7" t="inlineStr">
        <is>
          <t>8508b078eb073ea06af9cf5377479f22602a66cb</t>
        </is>
      </c>
      <c r="O2428" s="14" t="n">
        <v>46199</v>
      </c>
      <c r="P2428" s="7" t="inlineStr">
        <is>
          <t>jobspy</t>
        </is>
      </c>
      <c r="Q2428" s="8" t="inlineStr">
        <is>
          <t>python, c</t>
        </is>
      </c>
      <c r="R2428" s="8" t="inlineStr">
        <is>
          <t>Graduate Quantitative Analyst Python data analysis</t>
        </is>
      </c>
      <c r="S2428" s="19" t="n"/>
      <c r="T2428" s="19" t="n"/>
      <c r="U2428" s="14" t="n">
        <v>46201</v>
      </c>
      <c r="V2428" s="7" t="n"/>
    </row>
    <row r="2429" ht="28" customHeight="1">
      <c r="A2429" s="12">
        <f>IF($L2429="applied","Applied",IF($L2429="interview","Interview",IF($L2429="offer","Offer",IF($L2429="rejected","Rejected",IF($L2429="ignore","Ignore",IF($L2429="archive","Archive",IF($L2429="closed","Closed",IF($B2429="","Unscored",IF(AND($B2429&gt;=8,OR($H2429="",$H2429-TODAY()&lt;=14)),"P1 Apply",IF($B2429&gt;=7,"P2 Strong",IF($B2429&gt;=5,"P3 Maybe","P4 Low")))))))))))</f>
        <v/>
      </c>
      <c r="B2429" s="13" t="n">
        <v>0.74</v>
      </c>
      <c r="C2429" s="12" t="inlineStr">
        <is>
          <t>Unspecified</t>
        </is>
      </c>
      <c r="D2429" s="8" t="inlineStr">
        <is>
          <t>Equity Derivatives Quant Developer</t>
        </is>
      </c>
      <c r="E2429" s="7" t="inlineStr">
        <is>
          <t>HSBC</t>
        </is>
      </c>
      <c r="F2429" s="8" t="inlineStr">
        <is>
          <t>London Area, United Kingdom</t>
        </is>
      </c>
      <c r="G2429" s="8" t="n"/>
      <c r="H2429" s="14" t="n"/>
      <c r="I2429" s="15">
        <f>IF($H2429="","",$H2429-TODAY())</f>
        <v/>
      </c>
      <c r="J2429" s="16" t="inlineStr">
        <is>
          <t>Open posting</t>
        </is>
      </c>
      <c r="K2429" s="8" t="n"/>
      <c r="L2429" s="17" t="inlineStr">
        <is>
          <t>new</t>
        </is>
      </c>
      <c r="M2429" s="18" t="inlineStr"/>
      <c r="N2429" s="7" t="inlineStr">
        <is>
          <t>388725c8325f8069301d5282f8d07537ce42337b</t>
        </is>
      </c>
      <c r="O2429" s="14" t="n">
        <v>46195</v>
      </c>
      <c r="P2429" s="7" t="inlineStr">
        <is>
          <t>jobspy</t>
        </is>
      </c>
      <c r="Q2429" s="8" t="inlineStr">
        <is>
          <t>python, c</t>
        </is>
      </c>
      <c r="R2429" s="8" t="inlineStr">
        <is>
          <t>Graduate Quantitative Analyst Python data analysis</t>
        </is>
      </c>
      <c r="S2429" s="19" t="n"/>
      <c r="T2429" s="19" t="n"/>
      <c r="U2429" s="14" t="n">
        <v>46201</v>
      </c>
      <c r="V2429" s="7" t="n"/>
    </row>
    <row r="2430" ht="28" customHeight="1">
      <c r="A2430" s="12">
        <f>IF($L2430="applied","Applied",IF($L2430="interview","Interview",IF($L2430="offer","Offer",IF($L2430="rejected","Rejected",IF($L2430="ignore","Ignore",IF($L2430="archive","Archive",IF($L2430="closed","Closed",IF($B2430="","Unscored",IF(AND($B2430&gt;=8,OR($H2430="",$H2430-TODAY()&lt;=14)),"P1 Apply",IF($B2430&gt;=7,"P2 Strong",IF($B2430&gt;=5,"P3 Maybe","P4 Low")))))))))))</f>
        <v/>
      </c>
      <c r="B2430" s="13" t="n">
        <v>0.74</v>
      </c>
      <c r="C2430" s="12" t="inlineStr">
        <is>
          <t>Unspecified</t>
        </is>
      </c>
      <c r="D2430" s="8" t="inlineStr">
        <is>
          <t>E-Trading Quant</t>
        </is>
      </c>
      <c r="E2430" s="7" t="inlineStr">
        <is>
          <t>Bank of America</t>
        </is>
      </c>
      <c r="F2430" s="8" t="inlineStr">
        <is>
          <t>London, England, UK</t>
        </is>
      </c>
      <c r="G2430" s="8" t="n"/>
      <c r="H2430" s="14" t="n"/>
      <c r="I2430" s="15">
        <f>IF($H2430="","",$H2430-TODAY())</f>
        <v/>
      </c>
      <c r="J2430" s="16" t="inlineStr">
        <is>
          <t>Open posting</t>
        </is>
      </c>
      <c r="K2430" s="8" t="n"/>
      <c r="L2430" s="17" t="inlineStr">
        <is>
          <t>new</t>
        </is>
      </c>
      <c r="M2430" s="18" t="inlineStr"/>
      <c r="N2430" s="7" t="inlineStr">
        <is>
          <t>60dd0d8fa35714d0f0df7571a4d24c0400938260</t>
        </is>
      </c>
      <c r="O2430" s="14" t="n">
        <v>46189</v>
      </c>
      <c r="P2430" s="7" t="inlineStr">
        <is>
          <t>jobspy</t>
        </is>
      </c>
      <c r="Q2430" s="8" t="inlineStr">
        <is>
          <t>python, c</t>
        </is>
      </c>
      <c r="R2430" s="8" t="inlineStr">
        <is>
          <t>Graduate Quantitative Analyst Python data analysis</t>
        </is>
      </c>
      <c r="S2430" s="19" t="n"/>
      <c r="T2430" s="19" t="n"/>
      <c r="U2430" s="14" t="n">
        <v>46201</v>
      </c>
      <c r="V2430" s="7" t="n"/>
    </row>
    <row r="2431" ht="28" customHeight="1">
      <c r="A2431" s="12">
        <f>IF($L2431="applied","Applied",IF($L2431="interview","Interview",IF($L2431="offer","Offer",IF($L2431="rejected","Rejected",IF($L2431="ignore","Ignore",IF($L2431="archive","Archive",IF($L2431="closed","Closed",IF($B2431="","Unscored",IF(AND($B2431&gt;=8,OR($H2431="",$H2431-TODAY()&lt;=14)),"P1 Apply",IF($B2431&gt;=7,"P2 Strong",IF($B2431&gt;=5,"P3 Maybe","P4 Low")))))))))))</f>
        <v/>
      </c>
      <c r="B2431" s="13" t="n">
        <v>0.74</v>
      </c>
      <c r="C2431" s="12" t="inlineStr">
        <is>
          <t>Unspecified</t>
        </is>
      </c>
      <c r="D2431" s="8" t="inlineStr">
        <is>
          <t>Quantitative Researcher - Discretionary</t>
        </is>
      </c>
      <c r="E2431" s="7" t="inlineStr">
        <is>
          <t>Man Group</t>
        </is>
      </c>
      <c r="F2431" s="8" t="inlineStr">
        <is>
          <t>London, England, UK</t>
        </is>
      </c>
      <c r="G2431" s="8" t="n"/>
      <c r="H2431" s="14" t="n"/>
      <c r="I2431" s="15">
        <f>IF($H2431="","",$H2431-TODAY())</f>
        <v/>
      </c>
      <c r="J2431" s="16" t="inlineStr">
        <is>
          <t>Open posting</t>
        </is>
      </c>
      <c r="K2431" s="8" t="n"/>
      <c r="L2431" s="17" t="inlineStr">
        <is>
          <t>new</t>
        </is>
      </c>
      <c r="M2431" s="18" t="inlineStr"/>
      <c r="N2431" s="7" t="inlineStr">
        <is>
          <t>f25dd759650701ce55fad2ac5c33eb7d5f85acb7</t>
        </is>
      </c>
      <c r="O2431" s="14" t="n">
        <v>46182</v>
      </c>
      <c r="P2431" s="7" t="inlineStr">
        <is>
          <t>jobspy</t>
        </is>
      </c>
      <c r="Q2431" s="8" t="inlineStr">
        <is>
          <t>python, c</t>
        </is>
      </c>
      <c r="R2431" s="8" t="inlineStr">
        <is>
          <t>Graduate Quantitative Analyst Python data analysis</t>
        </is>
      </c>
      <c r="S2431" s="19" t="n"/>
      <c r="T2431" s="19" t="n"/>
      <c r="U2431" s="14" t="n">
        <v>46201</v>
      </c>
      <c r="V2431" s="7" t="n"/>
    </row>
    <row r="2432" ht="28" customHeight="1">
      <c r="A2432" s="12">
        <f>IF($L2432="applied","Applied",IF($L2432="interview","Interview",IF($L2432="offer","Offer",IF($L2432="rejected","Rejected",IF($L2432="ignore","Ignore",IF($L2432="archive","Archive",IF($L2432="closed","Closed",IF($B2432="","Unscored",IF(AND($B2432&gt;=8,OR($H2432="",$H2432-TODAY()&lt;=14)),"P1 Apply",IF($B2432&gt;=7,"P2 Strong",IF($B2432&gt;=5,"P3 Maybe","P4 Low")))))))))))</f>
        <v/>
      </c>
      <c r="B2432" s="13" t="n">
        <v>0.74</v>
      </c>
      <c r="C2432" s="12" t="inlineStr">
        <is>
          <t>Unspecified</t>
        </is>
      </c>
      <c r="D2432" s="8" t="inlineStr">
        <is>
          <t>Embedded Software Engineer</t>
        </is>
      </c>
      <c r="E2432" s="7" t="inlineStr">
        <is>
          <t>IC Resources</t>
        </is>
      </c>
      <c r="F2432" s="8" t="inlineStr">
        <is>
          <t>Livingston, Scotland, UK</t>
        </is>
      </c>
      <c r="G2432" s="8" t="n"/>
      <c r="H2432" s="14" t="n"/>
      <c r="I2432" s="15">
        <f>IF($H2432="","",$H2432-TODAY())</f>
        <v/>
      </c>
      <c r="J2432" s="16" t="inlineStr">
        <is>
          <t>Open posting</t>
        </is>
      </c>
      <c r="K2432" s="8" t="n"/>
      <c r="L2432" s="17" t="inlineStr">
        <is>
          <t>new</t>
        </is>
      </c>
      <c r="M2432" s="18" t="inlineStr"/>
      <c r="N2432" s="7" t="inlineStr">
        <is>
          <t>d0dab2f6ee269c358fdc3fbd37e2e058d01f5907</t>
        </is>
      </c>
      <c r="O2432" s="14" t="n">
        <v>46199</v>
      </c>
      <c r="P2432" s="7" t="inlineStr">
        <is>
          <t>jobspy</t>
        </is>
      </c>
      <c r="Q2432" s="8" t="inlineStr">
        <is>
          <t>stm32, c</t>
        </is>
      </c>
      <c r="R2432" s="8" t="inlineStr">
        <is>
          <t>IoT Engineer LoRaWAN embedded Python UK</t>
        </is>
      </c>
      <c r="S2432" s="19" t="n"/>
      <c r="T2432" s="19" t="n"/>
      <c r="U2432" s="14" t="n">
        <v>46200</v>
      </c>
      <c r="V2432" s="7" t="n"/>
    </row>
    <row r="2433" ht="28" customHeight="1">
      <c r="A2433" s="12">
        <f>IF($L2433="applied","Applied",IF($L2433="interview","Interview",IF($L2433="offer","Offer",IF($L2433="rejected","Rejected",IF($L2433="ignore","Ignore",IF($L2433="archive","Archive",IF($L2433="closed","Closed",IF($B2433="","Unscored",IF(AND($B2433&gt;=8,OR($H2433="",$H2433-TODAY()&lt;=14)),"P1 Apply",IF($B2433&gt;=7,"P2 Strong",IF($B2433&gt;=5,"P3 Maybe","P4 Low")))))))))))</f>
        <v/>
      </c>
      <c r="B2433" s="13" t="n">
        <v>0.74</v>
      </c>
      <c r="C2433" s="12" t="inlineStr">
        <is>
          <t>Graduate/Entry</t>
        </is>
      </c>
      <c r="D2433" s="8" t="inlineStr">
        <is>
          <t>Graduate Design Engineer</t>
        </is>
      </c>
      <c r="E2433" s="7" t="inlineStr">
        <is>
          <t>EOS IT Solutions</t>
        </is>
      </c>
      <c r="F2433" s="8" t="inlineStr">
        <is>
          <t>Banbridge, Northern Ireland, UK</t>
        </is>
      </c>
      <c r="G2433" s="8" t="n"/>
      <c r="H2433" s="14" t="n"/>
      <c r="I2433" s="15">
        <f>IF($H2433="","",$H2433-TODAY())</f>
        <v/>
      </c>
      <c r="J2433" s="16" t="inlineStr">
        <is>
          <t>Open posting</t>
        </is>
      </c>
      <c r="K2433" s="8" t="n"/>
      <c r="L2433" s="17" t="inlineStr">
        <is>
          <t>new</t>
        </is>
      </c>
      <c r="M2433" s="18" t="inlineStr"/>
      <c r="N2433" s="7" t="inlineStr">
        <is>
          <t>3a8a74ebdbda867fc5ea721f7dd75e682065d6a3</t>
        </is>
      </c>
      <c r="O2433" s="14" t="n">
        <v>46197</v>
      </c>
      <c r="P2433" s="7" t="inlineStr">
        <is>
          <t>jobspy</t>
        </is>
      </c>
      <c r="Q2433" s="8" t="inlineStr">
        <is>
          <t>solidworks, c</t>
        </is>
      </c>
      <c r="R2433" s="8" t="inlineStr">
        <is>
          <t>Graduate PCB Design Engineer SolidWorks</t>
        </is>
      </c>
      <c r="S2433" s="19" t="n"/>
      <c r="T2433" s="19" t="n"/>
      <c r="U2433" s="14" t="n">
        <v>46200</v>
      </c>
      <c r="V2433" s="7" t="n"/>
    </row>
    <row r="2434" ht="28" customHeight="1">
      <c r="A2434" s="12">
        <f>IF($L2434="applied","Applied",IF($L2434="interview","Interview",IF($L2434="offer","Offer",IF($L2434="rejected","Rejected",IF($L2434="ignore","Ignore",IF($L2434="archive","Archive",IF($L2434="closed","Closed",IF($B2434="","Unscored",IF(AND($B2434&gt;=8,OR($H2434="",$H2434-TODAY()&lt;=14)),"P1 Apply",IF($B2434&gt;=7,"P2 Strong",IF($B2434&gt;=5,"P3 Maybe","P4 Low")))))))))))</f>
        <v/>
      </c>
      <c r="B2434" s="13" t="n">
        <v>0.74</v>
      </c>
      <c r="C2434" s="12" t="inlineStr">
        <is>
          <t>Graduate/Entry</t>
        </is>
      </c>
      <c r="D2434" s="8" t="inlineStr">
        <is>
          <t>Graduate Business Modelling Analyst</t>
        </is>
      </c>
      <c r="E2434" s="7" t="inlineStr">
        <is>
          <t>Hunter Bond</t>
        </is>
      </c>
      <c r="F2434" s="8" t="inlineStr">
        <is>
          <t>London Area, United Kingdom</t>
        </is>
      </c>
      <c r="G2434" s="8" t="n"/>
      <c r="H2434" s="14" t="n"/>
      <c r="I2434" s="15">
        <f>IF($H2434="","",$H2434-TODAY())</f>
        <v/>
      </c>
      <c r="J2434" s="16" t="inlineStr">
        <is>
          <t>Open posting</t>
        </is>
      </c>
      <c r="K2434" s="8" t="n"/>
      <c r="L2434" s="17" t="inlineStr">
        <is>
          <t>new</t>
        </is>
      </c>
      <c r="M2434" s="18" t="inlineStr"/>
      <c r="N2434" s="7" t="inlineStr">
        <is>
          <t>8eca361280fdb9533388b936c3d241c6a6e3248c</t>
        </is>
      </c>
      <c r="O2434" s="14" t="n">
        <v>46197</v>
      </c>
      <c r="P2434" s="7" t="inlineStr">
        <is>
          <t>jobspy</t>
        </is>
      </c>
      <c r="Q2434" s="8" t="inlineStr">
        <is>
          <t>python, c</t>
        </is>
      </c>
      <c r="R2434" s="8" t="inlineStr">
        <is>
          <t>Graduate Technology Consultant engineering Python</t>
        </is>
      </c>
      <c r="S2434" s="19" t="n"/>
      <c r="T2434" s="19" t="n"/>
      <c r="U2434" s="14" t="n">
        <v>46200</v>
      </c>
      <c r="V2434" s="7" t="n"/>
    </row>
    <row r="2435" ht="28" customHeight="1">
      <c r="A2435" s="12">
        <f>IF($L2435="applied","Applied",IF($L2435="interview","Interview",IF($L2435="offer","Offer",IF($L2435="rejected","Rejected",IF($L2435="ignore","Ignore",IF($L2435="archive","Archive",IF($L2435="closed","Closed",IF($B2435="","Unscored",IF(AND($B2435&gt;=8,OR($H2435="",$H2435-TODAY()&lt;=14)),"P1 Apply",IF($B2435&gt;=7,"P2 Strong",IF($B2435&gt;=5,"P3 Maybe","P4 Low")))))))))))</f>
        <v/>
      </c>
      <c r="B2435" s="13" t="n">
        <v>0.74</v>
      </c>
      <c r="C2435" s="12" t="inlineStr">
        <is>
          <t>Unspecified</t>
        </is>
      </c>
      <c r="D2435" s="8" t="inlineStr">
        <is>
          <t>Developer</t>
        </is>
      </c>
      <c r="E2435" s="7" t="inlineStr">
        <is>
          <t>Global</t>
        </is>
      </c>
      <c r="F2435" s="8" t="inlineStr">
        <is>
          <t>London, England, UK</t>
        </is>
      </c>
      <c r="G2435" s="8" t="n"/>
      <c r="H2435" s="14" t="n"/>
      <c r="I2435" s="15">
        <f>IF($H2435="","",$H2435-TODAY())</f>
        <v/>
      </c>
      <c r="J2435" s="16" t="inlineStr">
        <is>
          <t>Open posting</t>
        </is>
      </c>
      <c r="K2435" s="8" t="n"/>
      <c r="L2435" s="17" t="inlineStr">
        <is>
          <t>new</t>
        </is>
      </c>
      <c r="M2435" s="18" t="inlineStr"/>
      <c r="N2435" s="7" t="inlineStr">
        <is>
          <t>4f57612b2f6909ef222744ac8bfd87667473bf43</t>
        </is>
      </c>
      <c r="O2435" s="14" t="n">
        <v>46197</v>
      </c>
      <c r="P2435" s="7" t="inlineStr">
        <is>
          <t>jobspy</t>
        </is>
      </c>
      <c r="Q2435" s="8" t="inlineStr">
        <is>
          <t>python, c</t>
        </is>
      </c>
      <c r="R2435" s="8" t="inlineStr">
        <is>
          <t>Graduate Technology Consultant engineering Python</t>
        </is>
      </c>
      <c r="S2435" s="19" t="n"/>
      <c r="T2435" s="19" t="n"/>
      <c r="U2435" s="14" t="n">
        <v>46200</v>
      </c>
      <c r="V2435" s="7" t="n"/>
    </row>
    <row r="2436" ht="28" customHeight="1">
      <c r="A2436" s="12">
        <f>IF($L2436="applied","Applied",IF($L2436="interview","Interview",IF($L2436="offer","Offer",IF($L2436="rejected","Rejected",IF($L2436="ignore","Ignore",IF($L2436="archive","Archive",IF($L2436="closed","Closed",IF($B2436="","Unscored",IF(AND($B2436&gt;=8,OR($H2436="",$H2436-TODAY()&lt;=14)),"P1 Apply",IF($B2436&gt;=7,"P2 Strong",IF($B2436&gt;=5,"P3 Maybe","P4 Low")))))))))))</f>
        <v/>
      </c>
      <c r="B2436" s="13" t="n">
        <v>0.74</v>
      </c>
      <c r="C2436" s="12" t="inlineStr">
        <is>
          <t>Senior/Lead</t>
        </is>
      </c>
      <c r="D2436" s="8" t="inlineStr">
        <is>
          <t>Support &amp; Business Analyst (12 Month FTC)</t>
        </is>
      </c>
      <c r="E2436" s="7" t="inlineStr">
        <is>
          <t>Universal Music Group</t>
        </is>
      </c>
      <c r="F2436" s="8" t="inlineStr">
        <is>
          <t>London, England, UK</t>
        </is>
      </c>
      <c r="G2436" s="8" t="n"/>
      <c r="H2436" s="14" t="n"/>
      <c r="I2436" s="15">
        <f>IF($H2436="","",$H2436-TODAY())</f>
        <v/>
      </c>
      <c r="J2436" s="16" t="inlineStr">
        <is>
          <t>Open posting</t>
        </is>
      </c>
      <c r="K2436" s="8" t="n"/>
      <c r="L2436" s="17" t="inlineStr">
        <is>
          <t>new</t>
        </is>
      </c>
      <c r="M2436" s="18" t="inlineStr"/>
      <c r="N2436" s="7" t="inlineStr">
        <is>
          <t>5491a80d2c3031574eebf8b4138061078e711bf2</t>
        </is>
      </c>
      <c r="O2436" s="14" t="n">
        <v>46181</v>
      </c>
      <c r="P2436" s="7" t="inlineStr">
        <is>
          <t>jobspy</t>
        </is>
      </c>
      <c r="Q2436" s="8" t="inlineStr">
        <is>
          <t>git, c</t>
        </is>
      </c>
      <c r="R2436" s="8" t="inlineStr">
        <is>
          <t>Graduate ERP Consultant technology analyst UK</t>
        </is>
      </c>
      <c r="S2436" s="19" t="n"/>
      <c r="T2436" s="19" t="n"/>
      <c r="U2436" s="14" t="n">
        <v>46200</v>
      </c>
      <c r="V2436" s="7" t="n"/>
    </row>
    <row r="2437" ht="28" customHeight="1">
      <c r="A2437" s="12">
        <f>IF($L2437="applied","Applied",IF($L2437="interview","Interview",IF($L2437="offer","Offer",IF($L2437="rejected","Rejected",IF($L2437="ignore","Ignore",IF($L2437="archive","Archive",IF($L2437="closed","Closed",IF($B2437="","Unscored",IF(AND($B2437&gt;=8,OR($H2437="",$H2437-TODAY()&lt;=14)),"P1 Apply",IF($B2437&gt;=7,"P2 Strong",IF($B2437&gt;=5,"P3 Maybe","P4 Low")))))))))))</f>
        <v/>
      </c>
      <c r="B2437" s="13" t="n">
        <v>0.74</v>
      </c>
      <c r="C2437" s="12" t="inlineStr">
        <is>
          <t>Mid-level</t>
        </is>
      </c>
      <c r="D2437" s="8" t="inlineStr">
        <is>
          <t>ERP Management Consultant</t>
        </is>
      </c>
      <c r="E2437" s="7" t="inlineStr">
        <is>
          <t>Cognitive Group | Part of the Focus Cloud Group</t>
        </is>
      </c>
      <c r="F2437" s="8" t="inlineStr">
        <is>
          <t>London Area, United Kingdom</t>
        </is>
      </c>
      <c r="G2437" s="8" t="n"/>
      <c r="H2437" s="14" t="n"/>
      <c r="I2437" s="15">
        <f>IF($H2437="","",$H2437-TODAY())</f>
        <v/>
      </c>
      <c r="J2437" s="16" t="inlineStr">
        <is>
          <t>Open posting</t>
        </is>
      </c>
      <c r="K2437" s="8" t="n"/>
      <c r="L2437" s="17" t="inlineStr">
        <is>
          <t>new</t>
        </is>
      </c>
      <c r="M2437" s="18" t="inlineStr"/>
      <c r="N2437" s="7" t="inlineStr">
        <is>
          <t>39d0a4a6469ac26ad7e15bd010eccb0a87eb2908</t>
        </is>
      </c>
      <c r="O2437" s="14" t="n">
        <v>46177</v>
      </c>
      <c r="P2437" s="7" t="inlineStr">
        <is>
          <t>jobspy</t>
        </is>
      </c>
      <c r="Q2437" s="8" t="inlineStr">
        <is>
          <t>git, c</t>
        </is>
      </c>
      <c r="R2437" s="8" t="inlineStr">
        <is>
          <t>Graduate ERP Consultant technology analyst UK</t>
        </is>
      </c>
      <c r="S2437" s="19" t="n"/>
      <c r="T2437" s="19" t="n"/>
      <c r="U2437" s="14" t="n">
        <v>46200</v>
      </c>
      <c r="V2437" s="7" t="n"/>
    </row>
    <row r="2438" ht="28" customHeight="1">
      <c r="A2438" s="12">
        <f>IF($L2438="applied","Applied",IF($L2438="interview","Interview",IF($L2438="offer","Offer",IF($L2438="rejected","Rejected",IF($L2438="ignore","Ignore",IF($L2438="archive","Archive",IF($L2438="closed","Closed",IF($B2438="","Unscored",IF(AND($B2438&gt;=8,OR($H2438="",$H2438-TODAY()&lt;=14)),"P1 Apply",IF($B2438&gt;=7,"P2 Strong",IF($B2438&gt;=5,"P3 Maybe","P4 Low")))))))))))</f>
        <v/>
      </c>
      <c r="B2438" s="13" t="n">
        <v>0.74</v>
      </c>
      <c r="C2438" s="12" t="inlineStr">
        <is>
          <t>Senior/Lead</t>
        </is>
      </c>
      <c r="D2438" s="8" t="inlineStr">
        <is>
          <t>Field Operations Team Engineer</t>
        </is>
      </c>
      <c r="E2438" s="7" t="inlineStr">
        <is>
          <t>Exponential-e</t>
        </is>
      </c>
      <c r="F2438" s="8" t="inlineStr">
        <is>
          <t>Chippenham, ENG, GB</t>
        </is>
      </c>
      <c r="G2438" s="8" t="n"/>
      <c r="H2438" s="14" t="n"/>
      <c r="I2438" s="15">
        <f>IF($H2438="","",$H2438-TODAY())</f>
        <v/>
      </c>
      <c r="J2438" s="16" t="inlineStr">
        <is>
          <t>Open posting</t>
        </is>
      </c>
      <c r="K2438" s="8" t="n"/>
      <c r="L2438" s="17" t="inlineStr">
        <is>
          <t>new</t>
        </is>
      </c>
      <c r="M2438" s="18" t="inlineStr"/>
      <c r="N2438" s="7" t="inlineStr">
        <is>
          <t>2a3500c6688f3dfc36f9ebe11cae13dac9b8d331</t>
        </is>
      </c>
      <c r="O2438" s="14" t="n">
        <v>46192</v>
      </c>
      <c r="P2438" s="7" t="inlineStr">
        <is>
          <t>jobspy</t>
        </is>
      </c>
      <c r="Q2438" s="8" t="inlineStr">
        <is>
          <t>git, c</t>
        </is>
      </c>
      <c r="R2438" s="8" t="inlineStr">
        <is>
          <t>Graduate Hardware Engineer digital design</t>
        </is>
      </c>
      <c r="S2438" s="19" t="n"/>
      <c r="T2438" s="19" t="n"/>
      <c r="U2438" s="14" t="n">
        <v>46200</v>
      </c>
      <c r="V2438" s="7" t="n"/>
    </row>
    <row r="2439" ht="28" customHeight="1">
      <c r="A2439" s="12">
        <f>IF($L2439="applied","Applied",IF($L2439="interview","Interview",IF($L2439="offer","Offer",IF($L2439="rejected","Rejected",IF($L2439="ignore","Ignore",IF($L2439="archive","Archive",IF($L2439="closed","Closed",IF($B2439="","Unscored",IF(AND($B2439&gt;=8,OR($H2439="",$H2439-TODAY()&lt;=14)),"P1 Apply",IF($B2439&gt;=7,"P2 Strong",IF($B2439&gt;=5,"P3 Maybe","P4 Low")))))))))))</f>
        <v/>
      </c>
      <c r="B2439" s="13" t="n">
        <v>0.74</v>
      </c>
      <c r="C2439" s="12" t="inlineStr">
        <is>
          <t>Graduate/Entry</t>
        </is>
      </c>
      <c r="D2439" s="8" t="inlineStr">
        <is>
          <t>Assistant Engineer</t>
        </is>
      </c>
      <c r="E2439" s="7" t="inlineStr">
        <is>
          <t>Kier Group</t>
        </is>
      </c>
      <c r="F2439" s="8" t="inlineStr">
        <is>
          <t>Manchester Area, United Kingdom</t>
        </is>
      </c>
      <c r="G2439" s="8" t="n"/>
      <c r="H2439" s="14" t="n"/>
      <c r="I2439" s="15">
        <f>IF($H2439="","",$H2439-TODAY())</f>
        <v/>
      </c>
      <c r="J2439" s="16" t="inlineStr">
        <is>
          <t>Open posting</t>
        </is>
      </c>
      <c r="K2439" s="8" t="n"/>
      <c r="L2439" s="17" t="inlineStr">
        <is>
          <t>new</t>
        </is>
      </c>
      <c r="M2439" s="18" t="inlineStr"/>
      <c r="N2439" s="7" t="inlineStr">
        <is>
          <t>7c03e8e22bd98a7d39e99c57635a5dd5f28405e5</t>
        </is>
      </c>
      <c r="O2439" s="14" t="n">
        <v>46191</v>
      </c>
      <c r="P2439" s="7" t="inlineStr">
        <is>
          <t>jobspy</t>
        </is>
      </c>
      <c r="Q2439" s="8" t="inlineStr">
        <is>
          <t>git, c</t>
        </is>
      </c>
      <c r="R2439" s="8" t="inlineStr">
        <is>
          <t>Graduate Hardware Engineer digital design</t>
        </is>
      </c>
      <c r="S2439" s="19" t="n"/>
      <c r="T2439" s="19" t="n"/>
      <c r="U2439" s="14" t="n">
        <v>46200</v>
      </c>
      <c r="V2439" s="7" t="n"/>
    </row>
    <row r="2440" ht="28" customHeight="1">
      <c r="A2440" s="12">
        <f>IF($L2440="applied","Applied",IF($L2440="interview","Interview",IF($L2440="offer","Offer",IF($L2440="rejected","Rejected",IF($L2440="ignore","Ignore",IF($L2440="archive","Archive",IF($L2440="closed","Closed",IF($B2440="","Unscored",IF(AND($B2440&gt;=8,OR($H2440="",$H2440-TODAY()&lt;=14)),"P1 Apply",IF($B2440&gt;=7,"P2 Strong",IF($B2440&gt;=5,"P3 Maybe","P4 Low")))))))))))</f>
        <v/>
      </c>
      <c r="B2440" s="13" t="n">
        <v>0.74</v>
      </c>
      <c r="C2440" s="12" t="inlineStr">
        <is>
          <t>Unspecified</t>
        </is>
      </c>
      <c r="D2440" s="8" t="inlineStr">
        <is>
          <t>Design Engineer</t>
        </is>
      </c>
      <c r="E2440" s="7" t="inlineStr">
        <is>
          <t>TipTopJob</t>
        </is>
      </c>
      <c r="F2440" s="8" t="inlineStr">
        <is>
          <t>Corwen, Wales, UK</t>
        </is>
      </c>
      <c r="G2440" s="8" t="n"/>
      <c r="H2440" s="14" t="n"/>
      <c r="I2440" s="15">
        <f>IF($H2440="","",$H2440-TODAY())</f>
        <v/>
      </c>
      <c r="J2440" s="16" t="inlineStr">
        <is>
          <t>Open posting</t>
        </is>
      </c>
      <c r="K2440" s="8" t="n"/>
      <c r="L2440" s="17" t="inlineStr">
        <is>
          <t>new</t>
        </is>
      </c>
      <c r="M2440" s="18" t="inlineStr"/>
      <c r="N2440" s="7" t="inlineStr">
        <is>
          <t>352f8e6f8bdc9949308dc21ade16a393e3b677ba</t>
        </is>
      </c>
      <c r="O2440" s="14" t="n">
        <v>46197</v>
      </c>
      <c r="P2440" s="7" t="inlineStr">
        <is>
          <t>jobspy</t>
        </is>
      </c>
      <c r="Q2440" s="8" t="inlineStr">
        <is>
          <t>git, c</t>
        </is>
      </c>
      <c r="R2440" s="8" t="inlineStr">
        <is>
          <t>Graduate PCB Design Engineer electronics</t>
        </is>
      </c>
      <c r="S2440" s="19" t="n"/>
      <c r="T2440" s="19" t="n"/>
      <c r="U2440" s="14" t="n">
        <v>46200</v>
      </c>
      <c r="V2440" s="7" t="n"/>
    </row>
    <row r="2441" ht="28" customHeight="1">
      <c r="A2441" s="12">
        <f>IF($L2441="applied","Applied",IF($L2441="interview","Interview",IF($L2441="offer","Offer",IF($L2441="rejected","Rejected",IF($L2441="ignore","Ignore",IF($L2441="archive","Archive",IF($L2441="closed","Closed",IF($B2441="","Unscored",IF(AND($B2441&gt;=8,OR($H2441="",$H2441-TODAY()&lt;=14)),"P1 Apply",IF($B2441&gt;=7,"P2 Strong",IF($B2441&gt;=5,"P3 Maybe","P4 Low")))))))))))</f>
        <v/>
      </c>
      <c r="B2441" s="13" t="n">
        <v>0.74</v>
      </c>
      <c r="C2441" s="12" t="inlineStr">
        <is>
          <t>Mid-level</t>
        </is>
      </c>
      <c r="D2441" s="8" t="inlineStr">
        <is>
          <t>Research Engineer, Quantum Computing, DeepMind</t>
        </is>
      </c>
      <c r="E2441" s="7" t="inlineStr">
        <is>
          <t>Google DeepMind</t>
        </is>
      </c>
      <c r="F2441" s="8" t="inlineStr">
        <is>
          <t>London, England, UK</t>
        </is>
      </c>
      <c r="G2441" s="8" t="n"/>
      <c r="H2441" s="14" t="n"/>
      <c r="I2441" s="15">
        <f>IF($H2441="","",$H2441-TODAY())</f>
        <v/>
      </c>
      <c r="J2441" s="16" t="inlineStr">
        <is>
          <t>Open posting</t>
        </is>
      </c>
      <c r="K2441" s="8" t="n"/>
      <c r="L2441" s="17" t="inlineStr">
        <is>
          <t>new</t>
        </is>
      </c>
      <c r="M2441" s="18" t="inlineStr"/>
      <c r="N2441" s="7" t="inlineStr">
        <is>
          <t>0abbf0097ee0ea76c018d8cf7484e6da8a4a9704</t>
        </is>
      </c>
      <c r="O2441" s="14" t="n">
        <v>46198</v>
      </c>
      <c r="P2441" s="7" t="inlineStr">
        <is>
          <t>jobspy</t>
        </is>
      </c>
      <c r="Q2441" s="8" t="inlineStr">
        <is>
          <t>python, c</t>
        </is>
      </c>
      <c r="R2441" s="8" t="inlineStr">
        <is>
          <t>Research Engineer Embedded Systems electronics</t>
        </is>
      </c>
      <c r="S2441" s="19" t="n"/>
      <c r="T2441" s="19" t="n"/>
      <c r="U2441" s="14" t="n">
        <v>46200</v>
      </c>
      <c r="V2441" s="7" t="n"/>
    </row>
    <row r="2442" ht="28" customHeight="1">
      <c r="A2442" s="12">
        <f>IF($L2442="applied","Applied",IF($L2442="interview","Interview",IF($L2442="offer","Offer",IF($L2442="rejected","Rejected",IF($L2442="ignore","Ignore",IF($L2442="archive","Archive",IF($L2442="closed","Closed",IF($B2442="","Unscored",IF(AND($B2442&gt;=8,OR($H2442="",$H2442-TODAY()&lt;=14)),"P1 Apply",IF($B2442&gt;=7,"P2 Strong",IF($B2442&gt;=5,"P3 Maybe","P4 Low")))))))))))</f>
        <v/>
      </c>
      <c r="B2442" s="13" t="n">
        <v>0.74</v>
      </c>
      <c r="C2442" s="12" t="inlineStr">
        <is>
          <t>Unspecified</t>
        </is>
      </c>
      <c r="D2442" s="8" t="inlineStr">
        <is>
          <t>Robotics Research Engineer, World Model &amp; Synthetic Data</t>
        </is>
      </c>
      <c r="E2442" s="7" t="inlineStr">
        <is>
          <t>Miraxis AI</t>
        </is>
      </c>
      <c r="F2442" s="8" t="inlineStr">
        <is>
          <t>England, United Kingdom</t>
        </is>
      </c>
      <c r="G2442" s="8" t="n"/>
      <c r="H2442" s="14" t="n"/>
      <c r="I2442" s="15">
        <f>IF($H2442="","",$H2442-TODAY())</f>
        <v/>
      </c>
      <c r="J2442" s="16" t="inlineStr">
        <is>
          <t>Open posting</t>
        </is>
      </c>
      <c r="K2442" s="8" t="n"/>
      <c r="L2442" s="17" t="inlineStr">
        <is>
          <t>new</t>
        </is>
      </c>
      <c r="M2442" s="18" t="inlineStr"/>
      <c r="N2442" s="7" t="inlineStr">
        <is>
          <t>1cfcfa7099097e6226ad0f3f127f6fe5328e3bb1</t>
        </is>
      </c>
      <c r="O2442" s="14" t="n">
        <v>46180</v>
      </c>
      <c r="P2442" s="7" t="inlineStr">
        <is>
          <t>jobspy</t>
        </is>
      </c>
      <c r="Q2442" s="8" t="inlineStr">
        <is>
          <t>git, c</t>
        </is>
      </c>
      <c r="R2442" s="8" t="inlineStr">
        <is>
          <t>Research Engineer Embedded Systems electronics</t>
        </is>
      </c>
      <c r="S2442" s="19" t="n"/>
      <c r="T2442" s="19" t="n"/>
      <c r="U2442" s="14" t="n">
        <v>46200</v>
      </c>
      <c r="V2442" s="7" t="n"/>
    </row>
    <row r="2443" ht="28" customHeight="1">
      <c r="A2443" s="12">
        <f>IF($L2443="applied","Applied",IF($L2443="interview","Interview",IF($L2443="offer","Offer",IF($L2443="rejected","Rejected",IF($L2443="ignore","Ignore",IF($L2443="archive","Archive",IF($L2443="closed","Closed",IF($B2443="","Unscored",IF(AND($B2443&gt;=8,OR($H2443="",$H2443-TODAY()&lt;=14)),"P1 Apply",IF($B2443&gt;=7,"P2 Strong",IF($B2443&gt;=5,"P3 Maybe","P4 Low")))))))))))</f>
        <v/>
      </c>
      <c r="B2443" s="13" t="n">
        <v>0.74</v>
      </c>
      <c r="C2443" s="12" t="inlineStr">
        <is>
          <t>Senior/Lead</t>
        </is>
      </c>
      <c r="D2443" s="8" t="inlineStr">
        <is>
          <t>C++ Algorithms Engineer</t>
        </is>
      </c>
      <c r="E2443" s="7" t="inlineStr">
        <is>
          <t>ALTEN</t>
        </is>
      </c>
      <c r="F2443" s="8" t="inlineStr">
        <is>
          <t>Manchester, England, UK</t>
        </is>
      </c>
      <c r="G2443" s="8" t="n"/>
      <c r="H2443" s="14" t="n"/>
      <c r="I2443" s="15">
        <f>IF($H2443="","",$H2443-TODAY())</f>
        <v/>
      </c>
      <c r="J2443" s="16" t="inlineStr">
        <is>
          <t>Open posting</t>
        </is>
      </c>
      <c r="K2443" s="8" t="n"/>
      <c r="L2443" s="17" t="inlineStr">
        <is>
          <t>new</t>
        </is>
      </c>
      <c r="M2443" s="18" t="inlineStr"/>
      <c r="N2443" s="7" t="inlineStr">
        <is>
          <t>2d1949531ee0dedc187371c2d51898e414ffbb00</t>
        </is>
      </c>
      <c r="O2443" s="14" t="n">
        <v>46176</v>
      </c>
      <c r="P2443" s="7" t="inlineStr">
        <is>
          <t>jobspy</t>
        </is>
      </c>
      <c r="Q2443" s="8" t="inlineStr">
        <is>
          <t>c</t>
        </is>
      </c>
      <c r="R2443" s="8" t="inlineStr">
        <is>
          <t>Research Engineer Embedded Systems electronics</t>
        </is>
      </c>
      <c r="S2443" s="19" t="n"/>
      <c r="T2443" s="19" t="n"/>
      <c r="U2443" s="14" t="n">
        <v>46200</v>
      </c>
      <c r="V2443" s="7" t="n"/>
    </row>
    <row r="2444" ht="28" customHeight="1">
      <c r="A2444" s="12">
        <f>IF($L2444="applied","Applied",IF($L2444="interview","Interview",IF($L2444="offer","Offer",IF($L2444="rejected","Rejected",IF($L2444="ignore","Ignore",IF($L2444="archive","Archive",IF($L2444="closed","Closed",IF($B2444="","Unscored",IF(AND($B2444&gt;=8,OR($H2444="",$H2444-TODAY()&lt;=14)),"P1 Apply",IF($B2444&gt;=7,"P2 Strong",IF($B2444&gt;=5,"P3 Maybe","P4 Low")))))))))))</f>
        <v/>
      </c>
      <c r="B2444" s="13" t="n">
        <v>0.74</v>
      </c>
      <c r="C2444" s="12" t="inlineStr">
        <is>
          <t>Senior/Lead</t>
        </is>
      </c>
      <c r="D2444" s="8" t="inlineStr">
        <is>
          <t>C++ Algorithms Engineer</t>
        </is>
      </c>
      <c r="E2444" s="7" t="inlineStr">
        <is>
          <t>ALTEN LTD - UK</t>
        </is>
      </c>
      <c r="F2444" s="8" t="inlineStr">
        <is>
          <t>Manchester, England, UK</t>
        </is>
      </c>
      <c r="G2444" s="8" t="n"/>
      <c r="H2444" s="14" t="n"/>
      <c r="I2444" s="15">
        <f>IF($H2444="","",$H2444-TODAY())</f>
        <v/>
      </c>
      <c r="J2444" s="16" t="inlineStr">
        <is>
          <t>Open posting</t>
        </is>
      </c>
      <c r="K2444" s="8" t="n"/>
      <c r="L2444" s="17" t="inlineStr">
        <is>
          <t>new</t>
        </is>
      </c>
      <c r="M2444" s="18" t="inlineStr"/>
      <c r="N2444" s="7" t="inlineStr">
        <is>
          <t>ec13783dc8f483b79b40143cfdf38d4673fd7ee7</t>
        </is>
      </c>
      <c r="O2444" s="14" t="n">
        <v>46176</v>
      </c>
      <c r="P2444" s="7" t="inlineStr">
        <is>
          <t>jobspy</t>
        </is>
      </c>
      <c r="Q2444" s="8" t="inlineStr">
        <is>
          <t>c</t>
        </is>
      </c>
      <c r="R2444" s="8" t="inlineStr">
        <is>
          <t>Research Engineer Embedded Systems electronics</t>
        </is>
      </c>
      <c r="S2444" s="19" t="n"/>
      <c r="T2444" s="19" t="n"/>
      <c r="U2444" s="14" t="n">
        <v>46200</v>
      </c>
      <c r="V2444" s="7" t="n"/>
    </row>
    <row r="2445" ht="28" customHeight="1">
      <c r="A2445" s="12">
        <f>IF($L2445="applied","Applied",IF($L2445="interview","Interview",IF($L2445="offer","Offer",IF($L2445="rejected","Rejected",IF($L2445="ignore","Ignore",IF($L2445="archive","Archive",IF($L2445="closed","Closed",IF($B2445="","Unscored",IF(AND($B2445&gt;=8,OR($H2445="",$H2445-TODAY()&lt;=14)),"P1 Apply",IF($B2445&gt;=7,"P2 Strong",IF($B2445&gt;=5,"P3 Maybe","P4 Low")))))))))))</f>
        <v/>
      </c>
      <c r="B2445" s="13" t="n">
        <v>0.74</v>
      </c>
      <c r="C2445" s="12" t="inlineStr">
        <is>
          <t>Junior</t>
        </is>
      </c>
      <c r="D2445" s="8" t="inlineStr">
        <is>
          <t>kdb+ Engineer</t>
        </is>
      </c>
      <c r="E2445" s="7" t="inlineStr">
        <is>
          <t>Data Intellect</t>
        </is>
      </c>
      <c r="F2445" s="8" t="inlineStr">
        <is>
          <t>Belfast, Northern Ireland, UK</t>
        </is>
      </c>
      <c r="G2445" s="8" t="n"/>
      <c r="H2445" s="14" t="n"/>
      <c r="I2445" s="15">
        <f>IF($H2445="","",$H2445-TODAY())</f>
        <v/>
      </c>
      <c r="J2445" s="16" t="inlineStr">
        <is>
          <t>Open posting</t>
        </is>
      </c>
      <c r="K2445" s="8" t="n"/>
      <c r="L2445" s="17" t="inlineStr">
        <is>
          <t>new</t>
        </is>
      </c>
      <c r="M2445" s="18" t="inlineStr"/>
      <c r="N2445" s="7" t="inlineStr">
        <is>
          <t>d926342022a6ffb0fefafcd8b37ebab9624db706</t>
        </is>
      </c>
      <c r="O2445" s="14" t="n">
        <v>46175</v>
      </c>
      <c r="P2445" s="7" t="inlineStr">
        <is>
          <t>jobspy</t>
        </is>
      </c>
      <c r="Q2445" s="8" t="inlineStr">
        <is>
          <t>python, c</t>
        </is>
      </c>
      <c r="R2445" s="8" t="inlineStr">
        <is>
          <t>Research Engineer Embedded Systems electronics</t>
        </is>
      </c>
      <c r="S2445" s="19" t="n"/>
      <c r="T2445" s="19" t="n"/>
      <c r="U2445" s="14" t="n">
        <v>46200</v>
      </c>
      <c r="V2445" s="7" t="n"/>
    </row>
    <row r="2446" ht="28" customHeight="1">
      <c r="A2446" s="12">
        <f>IF($L2446="applied","Applied",IF($L2446="interview","Interview",IF($L2446="offer","Offer",IF($L2446="rejected","Rejected",IF($L2446="ignore","Ignore",IF($L2446="archive","Archive",IF($L2446="closed","Closed",IF($B2446="","Unscored",IF(AND($B2446&gt;=8,OR($H2446="",$H2446-TODAY()&lt;=14)),"P1 Apply",IF($B2446&gt;=7,"P2 Strong",IF($B2446&gt;=5,"P3 Maybe","P4 Low")))))))))))</f>
        <v/>
      </c>
      <c r="B2446" s="13" t="n">
        <v>0.74</v>
      </c>
      <c r="C2446" s="12" t="inlineStr">
        <is>
          <t>Junior</t>
        </is>
      </c>
      <c r="D2446" s="8" t="inlineStr">
        <is>
          <t>Junior Associate - McKinsey Tech &amp; AI</t>
        </is>
      </c>
      <c r="E2446" s="7" t="inlineStr">
        <is>
          <t>McKinsey &amp; Company</t>
        </is>
      </c>
      <c r="F2446" s="8" t="inlineStr">
        <is>
          <t>London, England, UK</t>
        </is>
      </c>
      <c r="G2446" s="8" t="n"/>
      <c r="H2446" s="14" t="n"/>
      <c r="I2446" s="15">
        <f>IF($H2446="","",$H2446-TODAY())</f>
        <v/>
      </c>
      <c r="J2446" s="16" t="inlineStr">
        <is>
          <t>Open posting</t>
        </is>
      </c>
      <c r="K2446" s="8" t="n"/>
      <c r="L2446" s="17" t="inlineStr">
        <is>
          <t>new</t>
        </is>
      </c>
      <c r="M2446" s="18" t="inlineStr"/>
      <c r="N2446" s="7" t="inlineStr">
        <is>
          <t>826ef2344c43682790d45275da62fc75adaa4cec</t>
        </is>
      </c>
      <c r="O2446" s="14" t="n">
        <v>46189</v>
      </c>
      <c r="P2446" s="7" t="inlineStr">
        <is>
          <t>jobspy</t>
        </is>
      </c>
      <c r="Q2446" s="8" t="inlineStr">
        <is>
          <t>git, c</t>
        </is>
      </c>
      <c r="R2446" s="8" t="inlineStr">
        <is>
          <t>Graduate Technology Consultant engineering</t>
        </is>
      </c>
      <c r="S2446" s="19" t="n"/>
      <c r="T2446" s="19" t="n"/>
      <c r="U2446" s="14" t="n">
        <v>46200</v>
      </c>
      <c r="V2446" s="7" t="n"/>
    </row>
    <row r="2447" ht="28" customHeight="1">
      <c r="A2447" s="12">
        <f>IF($L2447="applied","Applied",IF($L2447="interview","Interview",IF($L2447="offer","Offer",IF($L2447="rejected","Rejected",IF($L2447="ignore","Ignore",IF($L2447="archive","Archive",IF($L2447="closed","Closed",IF($B2447="","Unscored",IF(AND($B2447&gt;=8,OR($H2447="",$H2447-TODAY()&lt;=14)),"P1 Apply",IF($B2447&gt;=7,"P2 Strong",IF($B2447&gt;=5,"P3 Maybe","P4 Low")))))))))))</f>
        <v/>
      </c>
      <c r="B2447" s="13" t="n">
        <v>0.74</v>
      </c>
      <c r="C2447" s="12" t="inlineStr">
        <is>
          <t>Senior/Lead</t>
        </is>
      </c>
      <c r="D2447" s="8" t="inlineStr">
        <is>
          <t>Technology Consultant (Refinery) - Relocate to Saudi Arabia, Permanent Expat Family Relocation Package</t>
        </is>
      </c>
      <c r="E2447" s="7" t="inlineStr">
        <is>
          <t>aramco</t>
        </is>
      </c>
      <c r="F2447" s="8" t="inlineStr">
        <is>
          <t>England, United Kingdom</t>
        </is>
      </c>
      <c r="G2447" s="8" t="n"/>
      <c r="H2447" s="14" t="n"/>
      <c r="I2447" s="15">
        <f>IF($H2447="","",$H2447-TODAY())</f>
        <v/>
      </c>
      <c r="J2447" s="16" t="inlineStr">
        <is>
          <t>Open posting</t>
        </is>
      </c>
      <c r="K2447" s="8" t="n"/>
      <c r="L2447" s="17" t="inlineStr">
        <is>
          <t>new</t>
        </is>
      </c>
      <c r="M2447" s="18" t="inlineStr"/>
      <c r="N2447" s="7" t="inlineStr">
        <is>
          <t>4c4ecbe8efe6ce34ec8f4392707d10be90e78a4c</t>
        </is>
      </c>
      <c r="O2447" s="14" t="n">
        <v>46188</v>
      </c>
      <c r="P2447" s="7" t="inlineStr">
        <is>
          <t>jobspy</t>
        </is>
      </c>
      <c r="Q2447" s="8" t="inlineStr">
        <is>
          <t>git, c</t>
        </is>
      </c>
      <c r="R2447" s="8" t="inlineStr">
        <is>
          <t>Graduate Technology Consultant engineering</t>
        </is>
      </c>
      <c r="S2447" s="19" t="n"/>
      <c r="T2447" s="19" t="n"/>
      <c r="U2447" s="14" t="n">
        <v>46200</v>
      </c>
      <c r="V2447" s="7" t="n"/>
    </row>
    <row r="2448" ht="28" customHeight="1">
      <c r="A2448" s="12">
        <f>IF($L2448="applied","Applied",IF($L2448="interview","Interview",IF($L2448="offer","Offer",IF($L2448="rejected","Rejected",IF($L2448="ignore","Ignore",IF($L2448="archive","Archive",IF($L2448="closed","Closed",IF($B2448="","Unscored",IF(AND($B2448&gt;=8,OR($H2448="",$H2448-TODAY()&lt;=14)),"P1 Apply",IF($B2448&gt;=7,"P2 Strong",IF($B2448&gt;=5,"P3 Maybe","P4 Low")))))))))))</f>
        <v/>
      </c>
      <c r="B2448" s="13" t="n">
        <v>0.74</v>
      </c>
      <c r="C2448" s="12" t="inlineStr">
        <is>
          <t>Senior/Lead</t>
        </is>
      </c>
      <c r="D2448" s="8" t="inlineStr">
        <is>
          <t>Operational Technology Engineer</t>
        </is>
      </c>
      <c r="E2448" s="7" t="inlineStr">
        <is>
          <t>Siemens Energy</t>
        </is>
      </c>
      <c r="F2448" s="8" t="inlineStr">
        <is>
          <t>Manchester, England, UK</t>
        </is>
      </c>
      <c r="G2448" s="8" t="n"/>
      <c r="H2448" s="14" t="n"/>
      <c r="I2448" s="15">
        <f>IF($H2448="","",$H2448-TODAY())</f>
        <v/>
      </c>
      <c r="J2448" s="16" t="inlineStr">
        <is>
          <t>Open posting</t>
        </is>
      </c>
      <c r="K2448" s="8" t="n"/>
      <c r="L2448" s="17" t="inlineStr">
        <is>
          <t>new</t>
        </is>
      </c>
      <c r="M2448" s="18" t="inlineStr"/>
      <c r="N2448" s="7" t="inlineStr">
        <is>
          <t>f5408e1156fa12e980a2638f15f72df067d2c3f3</t>
        </is>
      </c>
      <c r="O2448" s="14" t="n">
        <v>46182</v>
      </c>
      <c r="P2448" s="7" t="inlineStr">
        <is>
          <t>jobspy</t>
        </is>
      </c>
      <c r="Q2448" s="8" t="inlineStr">
        <is>
          <t>git, c</t>
        </is>
      </c>
      <c r="R2448" s="8" t="inlineStr">
        <is>
          <t>Graduate Technology Consultant engineering</t>
        </is>
      </c>
      <c r="S2448" s="19" t="n"/>
      <c r="T2448" s="19" t="n"/>
      <c r="U2448" s="14" t="n">
        <v>46200</v>
      </c>
      <c r="V2448" s="7" t="n"/>
    </row>
    <row r="2449" ht="28" customHeight="1">
      <c r="A2449" s="12">
        <f>IF($L2449="applied","Applied",IF($L2449="interview","Interview",IF($L2449="offer","Offer",IF($L2449="rejected","Rejected",IF($L2449="ignore","Ignore",IF($L2449="archive","Archive",IF($L2449="closed","Closed",IF($B2449="","Unscored",IF(AND($B2449&gt;=8,OR($H2449="",$H2449-TODAY()&lt;=14)),"P1 Apply",IF($B2449&gt;=7,"P2 Strong",IF($B2449&gt;=5,"P3 Maybe","P4 Low")))))))))))</f>
        <v/>
      </c>
      <c r="B2449" s="13" t="n">
        <v>0.74</v>
      </c>
      <c r="C2449" s="12" t="inlineStr">
        <is>
          <t>Unspecified</t>
        </is>
      </c>
      <c r="D2449" s="8" t="inlineStr">
        <is>
          <t>Implementation Consultant ALM/PLM</t>
        </is>
      </c>
      <c r="E2449" s="7" t="inlineStr">
        <is>
          <t>Siemens</t>
        </is>
      </c>
      <c r="F2449" s="8" t="inlineStr">
        <is>
          <t>Solihull, England, UK</t>
        </is>
      </c>
      <c r="G2449" s="8" t="n"/>
      <c r="H2449" s="14" t="n"/>
      <c r="I2449" s="15">
        <f>IF($H2449="","",$H2449-TODAY())</f>
        <v/>
      </c>
      <c r="J2449" s="16" t="inlineStr">
        <is>
          <t>Open posting</t>
        </is>
      </c>
      <c r="K2449" s="8" t="n"/>
      <c r="L2449" s="17" t="inlineStr">
        <is>
          <t>new</t>
        </is>
      </c>
      <c r="M2449" s="18" t="inlineStr"/>
      <c r="N2449" s="7" t="inlineStr">
        <is>
          <t>86d348d9d34bb24070f5e58195511b2be54d3102</t>
        </is>
      </c>
      <c r="O2449" s="14" t="n">
        <v>46179</v>
      </c>
      <c r="P2449" s="7" t="inlineStr">
        <is>
          <t>jobspy</t>
        </is>
      </c>
      <c r="Q2449" s="8" t="inlineStr">
        <is>
          <t>git, c</t>
        </is>
      </c>
      <c r="R2449" s="8" t="inlineStr">
        <is>
          <t>Graduate Technology Consultant engineering</t>
        </is>
      </c>
      <c r="S2449" s="19" t="n"/>
      <c r="T2449" s="19" t="n"/>
      <c r="U2449" s="14" t="n">
        <v>46200</v>
      </c>
      <c r="V2449" s="7" t="n"/>
    </row>
    <row r="2450" ht="28" customHeight="1">
      <c r="A2450" s="12">
        <f>IF($L2450="applied","Applied",IF($L2450="interview","Interview",IF($L2450="offer","Offer",IF($L2450="rejected","Rejected",IF($L2450="ignore","Ignore",IF($L2450="archive","Archive",IF($L2450="closed","Closed",IF($B2450="","Unscored",IF(AND($B2450&gt;=8,OR($H2450="",$H2450-TODAY()&lt;=14)),"P1 Apply",IF($B2450&gt;=7,"P2 Strong",IF($B2450&gt;=5,"P3 Maybe","P4 Low")))))))))))</f>
        <v/>
      </c>
      <c r="B2450" s="13" t="n">
        <v>0.74</v>
      </c>
      <c r="C2450" s="12" t="inlineStr">
        <is>
          <t>Junior</t>
        </is>
      </c>
      <c r="D2450" s="8" t="inlineStr">
        <is>
          <t>AI Engineer</t>
        </is>
      </c>
      <c r="E2450" s="7" t="inlineStr">
        <is>
          <t>Accenture</t>
        </is>
      </c>
      <c r="F2450" s="8" t="inlineStr">
        <is>
          <t>London Area, United Kingdom</t>
        </is>
      </c>
      <c r="G2450" s="8" t="n"/>
      <c r="H2450" s="14" t="n"/>
      <c r="I2450" s="15">
        <f>IF($H2450="","",$H2450-TODAY())</f>
        <v/>
      </c>
      <c r="J2450" s="16" t="inlineStr">
        <is>
          <t>Open posting</t>
        </is>
      </c>
      <c r="K2450" s="8" t="n"/>
      <c r="L2450" s="17" t="inlineStr">
        <is>
          <t>new</t>
        </is>
      </c>
      <c r="M2450" s="18" t="inlineStr"/>
      <c r="N2450" s="7" t="inlineStr">
        <is>
          <t>8be424e1fbbfb546114e34d2a5fc2d52b9ae0043</t>
        </is>
      </c>
      <c r="O2450" s="14" t="n">
        <v>46178</v>
      </c>
      <c r="P2450" s="7" t="inlineStr">
        <is>
          <t>jobspy</t>
        </is>
      </c>
      <c r="Q2450" s="8" t="inlineStr">
        <is>
          <t>git, c</t>
        </is>
      </c>
      <c r="R2450" s="8" t="inlineStr">
        <is>
          <t>Graduate Technology Consultant engineering</t>
        </is>
      </c>
      <c r="S2450" s="19" t="n"/>
      <c r="T2450" s="19" t="n"/>
      <c r="U2450" s="14" t="n">
        <v>46200</v>
      </c>
      <c r="V2450" s="7" t="n"/>
    </row>
    <row r="2451" ht="28" customHeight="1">
      <c r="A2451" s="12">
        <f>IF($L2451="applied","Applied",IF($L2451="interview","Interview",IF($L2451="offer","Offer",IF($L2451="rejected","Rejected",IF($L2451="ignore","Ignore",IF($L2451="archive","Archive",IF($L2451="closed","Closed",IF($B2451="","Unscored",IF(AND($B2451&gt;=8,OR($H2451="",$H2451-TODAY()&lt;=14)),"P1 Apply",IF($B2451&gt;=7,"P2 Strong",IF($B2451&gt;=5,"P3 Maybe","P4 Low")))))))))))</f>
        <v/>
      </c>
      <c r="B2451" s="13" t="n">
        <v>0.74</v>
      </c>
      <c r="C2451" s="12" t="inlineStr">
        <is>
          <t>Mid-level</t>
        </is>
      </c>
      <c r="D2451" s="8" t="inlineStr">
        <is>
          <t>RF/ EO/ IR Professionals</t>
        </is>
      </c>
      <c r="E2451" s="7" t="inlineStr">
        <is>
          <t>MBDA</t>
        </is>
      </c>
      <c r="F2451" s="8" t="inlineStr">
        <is>
          <t>Stevenage, England, UK</t>
        </is>
      </c>
      <c r="G2451" s="8" t="n"/>
      <c r="H2451" s="14" t="n"/>
      <c r="I2451" s="15">
        <f>IF($H2451="","",$H2451-TODAY())</f>
        <v/>
      </c>
      <c r="J2451" s="16" t="inlineStr">
        <is>
          <t>Open posting</t>
        </is>
      </c>
      <c r="K2451" s="8" t="n"/>
      <c r="L2451" s="17" t="inlineStr">
        <is>
          <t>new</t>
        </is>
      </c>
      <c r="M2451" s="18" t="inlineStr"/>
      <c r="N2451" s="7" t="inlineStr">
        <is>
          <t>9285752782e4f71c5eb2f173e0b9cdb6df137f20</t>
        </is>
      </c>
      <c r="O2451" s="14" t="n">
        <v>46173</v>
      </c>
      <c r="P2451" s="7" t="inlineStr">
        <is>
          <t>jobspy</t>
        </is>
      </c>
      <c r="Q2451" s="8" t="inlineStr">
        <is>
          <t>git, c</t>
        </is>
      </c>
      <c r="R2451" s="8" t="inlineStr">
        <is>
          <t>Graduate Systems Engineer hardware software</t>
        </is>
      </c>
      <c r="S2451" s="19" t="n"/>
      <c r="T2451" s="19" t="n"/>
      <c r="U2451" s="14" t="n">
        <v>46200</v>
      </c>
      <c r="V2451" s="7" t="n"/>
    </row>
    <row r="2452" ht="28" customHeight="1">
      <c r="A2452" s="12">
        <f>IF($L2452="applied","Applied",IF($L2452="interview","Interview",IF($L2452="offer","Offer",IF($L2452="rejected","Rejected",IF($L2452="ignore","Ignore",IF($L2452="archive","Archive",IF($L2452="closed","Closed",IF($B2452="","Unscored",IF(AND($B2452&gt;=8,OR($H2452="",$H2452-TODAY()&lt;=14)),"P1 Apply",IF($B2452&gt;=7,"P2 Strong",IF($B2452&gt;=5,"P3 Maybe","P4 Low")))))))))))</f>
        <v/>
      </c>
      <c r="B2452" s="13" t="n">
        <v>0.74</v>
      </c>
      <c r="C2452" s="12" t="inlineStr">
        <is>
          <t>Senior/Lead</t>
        </is>
      </c>
      <c r="D2452" s="8" t="inlineStr">
        <is>
          <t>Backend Software Engineer Python FastAPI SQL</t>
        </is>
      </c>
      <c r="E2452" s="7" t="inlineStr">
        <is>
          <t>Client Server</t>
        </is>
      </c>
      <c r="F2452" s="8" t="inlineStr">
        <is>
          <t>London, England, UK</t>
        </is>
      </c>
      <c r="G2452" s="8" t="n"/>
      <c r="H2452" s="14" t="n"/>
      <c r="I2452" s="15">
        <f>IF($H2452="","",$H2452-TODAY())</f>
        <v/>
      </c>
      <c r="J2452" s="16" t="inlineStr">
        <is>
          <t>Open posting</t>
        </is>
      </c>
      <c r="K2452" s="8" t="n"/>
      <c r="L2452" s="17" t="inlineStr">
        <is>
          <t>new</t>
        </is>
      </c>
      <c r="M2452" s="18" t="inlineStr"/>
      <c r="N2452" s="7" t="inlineStr">
        <is>
          <t>a6735c54add8dd3ae3cf8a9d552c94b5ca9f413f</t>
        </is>
      </c>
      <c r="O2452" s="14" t="n">
        <v>46196</v>
      </c>
      <c r="P2452" s="7" t="inlineStr">
        <is>
          <t>jobspy</t>
        </is>
      </c>
      <c r="Q2452" s="8" t="inlineStr">
        <is>
          <t>python, sql, c</t>
        </is>
      </c>
      <c r="R2452" s="8" t="inlineStr">
        <is>
          <t>Junior Python Developer SQL backend</t>
        </is>
      </c>
      <c r="S2452" s="19" t="n"/>
      <c r="T2452" s="19" t="n"/>
      <c r="U2452" s="14" t="n">
        <v>46200</v>
      </c>
      <c r="V2452" s="7" t="n"/>
    </row>
    <row r="2453" ht="28" customHeight="1">
      <c r="A2453" s="12">
        <f>IF($L2453="applied","Applied",IF($L2453="interview","Interview",IF($L2453="offer","Offer",IF($L2453="rejected","Rejected",IF($L2453="ignore","Ignore",IF($L2453="archive","Archive",IF($L2453="closed","Closed",IF($B2453="","Unscored",IF(AND($B2453&gt;=8,OR($H2453="",$H2453-TODAY()&lt;=14)),"P1 Apply",IF($B2453&gt;=7,"P2 Strong",IF($B2453&gt;=5,"P3 Maybe","P4 Low")))))))))))</f>
        <v/>
      </c>
      <c r="B2453" s="13" t="n">
        <v>0.74</v>
      </c>
      <c r="C2453" s="12" t="inlineStr">
        <is>
          <t>Unspecified</t>
        </is>
      </c>
      <c r="D2453" s="8" t="inlineStr">
        <is>
          <t>Databricks Data Engineer</t>
        </is>
      </c>
      <c r="E2453" s="7" t="inlineStr">
        <is>
          <t>Peaple Talent</t>
        </is>
      </c>
      <c r="F2453" s="8" t="inlineStr">
        <is>
          <t>London Area, United Kingdom</t>
        </is>
      </c>
      <c r="G2453" s="8" t="n"/>
      <c r="H2453" s="14" t="n"/>
      <c r="I2453" s="15">
        <f>IF($H2453="","",$H2453-TODAY())</f>
        <v/>
      </c>
      <c r="J2453" s="16" t="inlineStr">
        <is>
          <t>Open posting</t>
        </is>
      </c>
      <c r="K2453" s="8" t="n"/>
      <c r="L2453" s="17" t="inlineStr">
        <is>
          <t>new</t>
        </is>
      </c>
      <c r="M2453" s="18" t="inlineStr"/>
      <c r="N2453" s="7" t="inlineStr">
        <is>
          <t>6c2aa489387a34e3cafb345e8ecc323cdbdba97d</t>
        </is>
      </c>
      <c r="O2453" s="14" t="n">
        <v>46176</v>
      </c>
      <c r="P2453" s="7" t="inlineStr">
        <is>
          <t>jobspy</t>
        </is>
      </c>
      <c r="Q2453" s="8" t="inlineStr">
        <is>
          <t>sql, c</t>
        </is>
      </c>
      <c r="R2453" s="8" t="inlineStr">
        <is>
          <t>Graduate Data Engineer Python SQL</t>
        </is>
      </c>
      <c r="S2453" s="19" t="n"/>
      <c r="T2453" s="19" t="n"/>
      <c r="U2453" s="14" t="n">
        <v>46200</v>
      </c>
      <c r="V2453" s="7" t="n"/>
    </row>
    <row r="2454" ht="28" customHeight="1">
      <c r="A2454" s="12">
        <f>IF($L2454="applied","Applied",IF($L2454="interview","Interview",IF($L2454="offer","Offer",IF($L2454="rejected","Rejected",IF($L2454="ignore","Ignore",IF($L2454="archive","Archive",IF($L2454="closed","Closed",IF($B2454="","Unscored",IF(AND($B2454&gt;=8,OR($H2454="",$H2454-TODAY()&lt;=14)),"P1 Apply",IF($B2454&gt;=7,"P2 Strong",IF($B2454&gt;=5,"P3 Maybe","P4 Low")))))))))))</f>
        <v/>
      </c>
      <c r="B2454" s="13" t="n">
        <v>0.74</v>
      </c>
      <c r="C2454" s="12" t="inlineStr">
        <is>
          <t>Unspecified</t>
        </is>
      </c>
      <c r="D2454" s="8" t="inlineStr">
        <is>
          <t>Data Analyst – Modelling &amp; Automation</t>
        </is>
      </c>
      <c r="E2454" s="7" t="inlineStr">
        <is>
          <t>Exemplar Health Care</t>
        </is>
      </c>
      <c r="F2454" s="8" t="inlineStr">
        <is>
          <t>Sheffield, England, UK</t>
        </is>
      </c>
      <c r="G2454" s="8" t="n"/>
      <c r="H2454" s="14" t="n"/>
      <c r="I2454" s="15">
        <f>IF($H2454="","",$H2454-TODAY())</f>
        <v/>
      </c>
      <c r="J2454" s="16" t="inlineStr">
        <is>
          <t>Open posting</t>
        </is>
      </c>
      <c r="K2454" s="8" t="n"/>
      <c r="L2454" s="17" t="inlineStr">
        <is>
          <t>new</t>
        </is>
      </c>
      <c r="M2454" s="18" t="inlineStr"/>
      <c r="N2454" s="7" t="inlineStr">
        <is>
          <t>20878d92416182b514dfd8b04a55f0167872567d</t>
        </is>
      </c>
      <c r="O2454" s="14" t="n">
        <v>46198</v>
      </c>
      <c r="P2454" s="7" t="inlineStr">
        <is>
          <t>jobspy</t>
        </is>
      </c>
      <c r="Q2454" s="8" t="inlineStr">
        <is>
          <t>sql, c</t>
        </is>
      </c>
      <c r="R2454" s="8" t="inlineStr">
        <is>
          <t>Graduate Data Engineer Sheffield</t>
        </is>
      </c>
      <c r="S2454" s="19" t="n"/>
      <c r="T2454" s="19" t="n"/>
      <c r="U2454" s="14" t="n">
        <v>46200</v>
      </c>
      <c r="V2454" s="7" t="n"/>
    </row>
    <row r="2455" ht="28" customHeight="1">
      <c r="A2455" s="12">
        <f>IF($L2455="applied","Applied",IF($L2455="interview","Interview",IF($L2455="offer","Offer",IF($L2455="rejected","Rejected",IF($L2455="ignore","Ignore",IF($L2455="archive","Archive",IF($L2455="closed","Closed",IF($B2455="","Unscored",IF(AND($B2455&gt;=8,OR($H2455="",$H2455-TODAY()&lt;=14)),"P1 Apply",IF($B2455&gt;=7,"P2 Strong",IF($B2455&gt;=5,"P3 Maybe","P4 Low")))))))))))</f>
        <v/>
      </c>
      <c r="B2455" s="13" t="n">
        <v>0.74</v>
      </c>
      <c r="C2455" s="12" t="inlineStr">
        <is>
          <t>Junior</t>
        </is>
      </c>
      <c r="D2455" s="8" t="inlineStr">
        <is>
          <t>Junior Analytics Engineer</t>
        </is>
      </c>
      <c r="E2455" s="7" t="inlineStr">
        <is>
          <t>Lendable</t>
        </is>
      </c>
      <c r="F2455" s="8" t="inlineStr">
        <is>
          <t>London, England, UK</t>
        </is>
      </c>
      <c r="G2455" s="8" t="n"/>
      <c r="H2455" s="14" t="n"/>
      <c r="I2455" s="15">
        <f>IF($H2455="","",$H2455-TODAY())</f>
        <v/>
      </c>
      <c r="J2455" s="16" t="inlineStr">
        <is>
          <t>Open posting</t>
        </is>
      </c>
      <c r="K2455" s="8" t="n"/>
      <c r="L2455" s="17" t="inlineStr">
        <is>
          <t>new</t>
        </is>
      </c>
      <c r="M2455" s="18" t="inlineStr"/>
      <c r="N2455" s="7" t="inlineStr">
        <is>
          <t>7421fccc177af3cd5b92ba815f00cdfda38cb243</t>
        </is>
      </c>
      <c r="O2455" s="14" t="n">
        <v>46199</v>
      </c>
      <c r="P2455" s="7" t="inlineStr">
        <is>
          <t>jobspy</t>
        </is>
      </c>
      <c r="Q2455" s="8" t="inlineStr">
        <is>
          <t>sql, c</t>
        </is>
      </c>
      <c r="R2455" s="8" t="inlineStr">
        <is>
          <t>Junior Data Engineer SQL Python Docker</t>
        </is>
      </c>
      <c r="S2455" s="19" t="n"/>
      <c r="T2455" s="19" t="n"/>
      <c r="U2455" s="14" t="n">
        <v>46200</v>
      </c>
      <c r="V2455" s="7" t="n"/>
    </row>
    <row r="2456" ht="28" customHeight="1">
      <c r="A2456" s="12">
        <f>IF($L2456="applied","Applied",IF($L2456="interview","Interview",IF($L2456="offer","Offer",IF($L2456="rejected","Rejected",IF($L2456="ignore","Ignore",IF($L2456="archive","Archive",IF($L2456="closed","Closed",IF($B2456="","Unscored",IF(AND($B2456&gt;=8,OR($H2456="",$H2456-TODAY()&lt;=14)),"P1 Apply",IF($B2456&gt;=7,"P2 Strong",IF($B2456&gt;=5,"P3 Maybe","P4 Low")))))))))))</f>
        <v/>
      </c>
      <c r="B2456" s="13" t="n">
        <v>0.74</v>
      </c>
      <c r="C2456" s="12" t="inlineStr">
        <is>
          <t>Junior</t>
        </is>
      </c>
      <c r="D2456" s="8" t="inlineStr">
        <is>
          <t>Software Engineer</t>
        </is>
      </c>
      <c r="E2456" s="7" t="inlineStr">
        <is>
          <t>Drumgrange Ltd</t>
        </is>
      </c>
      <c r="F2456" s="8" t="inlineStr">
        <is>
          <t>Chertsey, England, UK</t>
        </is>
      </c>
      <c r="G2456" s="8" t="n"/>
      <c r="H2456" s="14" t="n"/>
      <c r="I2456" s="15">
        <f>IF($H2456="","",$H2456-TODAY())</f>
        <v/>
      </c>
      <c r="J2456" s="16" t="inlineStr">
        <is>
          <t>Open posting</t>
        </is>
      </c>
      <c r="K2456" s="8" t="n"/>
      <c r="L2456" s="17" t="inlineStr">
        <is>
          <t>new</t>
        </is>
      </c>
      <c r="M2456" s="18" t="inlineStr"/>
      <c r="N2456" s="7" t="inlineStr">
        <is>
          <t>970b24065227f0c250e3c7f97b18e72444329a72</t>
        </is>
      </c>
      <c r="O2456" s="14" t="n">
        <v>46178</v>
      </c>
      <c r="P2456" s="7" t="inlineStr">
        <is>
          <t>jobspy</t>
        </is>
      </c>
      <c r="Q2456" s="8" t="inlineStr">
        <is>
          <t>git, c</t>
        </is>
      </c>
      <c r="R2456" s="8" t="inlineStr">
        <is>
          <t>Graduate Software Engineer embedded Linux</t>
        </is>
      </c>
      <c r="S2456" s="19" t="n"/>
      <c r="T2456" s="19" t="n"/>
      <c r="U2456" s="14" t="n">
        <v>46200</v>
      </c>
      <c r="V2456" s="7" t="n"/>
    </row>
    <row r="2457" ht="28" customHeight="1">
      <c r="A2457" s="12">
        <f>IF($L2457="applied","Applied",IF($L2457="interview","Interview",IF($L2457="offer","Offer",IF($L2457="rejected","Rejected",IF($L2457="ignore","Ignore",IF($L2457="archive","Archive",IF($L2457="closed","Closed",IF($B2457="","Unscored",IF(AND($B2457&gt;=8,OR($H2457="",$H2457-TODAY()&lt;=14)),"P1 Apply",IF($B2457&gt;=7,"P2 Strong",IF($B2457&gt;=5,"P3 Maybe","P4 Low")))))))))))</f>
        <v/>
      </c>
      <c r="B2457" s="13" t="n">
        <v>0.74</v>
      </c>
      <c r="C2457" s="12" t="inlineStr">
        <is>
          <t>Unspecified</t>
        </is>
      </c>
      <c r="D2457" s="8" t="inlineStr">
        <is>
          <t>Integration Specialist</t>
        </is>
      </c>
      <c r="E2457" s="7" t="inlineStr">
        <is>
          <t>Weetabix</t>
        </is>
      </c>
      <c r="F2457" s="8" t="inlineStr">
        <is>
          <t>Burton Latimer, England, UK</t>
        </is>
      </c>
      <c r="G2457" s="8" t="n"/>
      <c r="H2457" s="14" t="n"/>
      <c r="I2457" s="15">
        <f>IF($H2457="","",$H2457-TODAY())</f>
        <v/>
      </c>
      <c r="J2457" s="16" t="inlineStr">
        <is>
          <t>Open posting</t>
        </is>
      </c>
      <c r="K2457" s="8" t="n"/>
      <c r="L2457" s="17" t="inlineStr">
        <is>
          <t>new</t>
        </is>
      </c>
      <c r="M2457" s="18" t="inlineStr"/>
      <c r="N2457" s="7" t="inlineStr">
        <is>
          <t>8ca0dc6672077ac4ec8bef48eb5f540612e68e2f</t>
        </is>
      </c>
      <c r="O2457" s="14" t="n">
        <v>46199</v>
      </c>
      <c r="P2457" s="7" t="inlineStr">
        <is>
          <t>jobspy</t>
        </is>
      </c>
      <c r="Q2457" s="8" t="inlineStr">
        <is>
          <t>sql, c</t>
        </is>
      </c>
      <c r="R2457" s="8" t="inlineStr">
        <is>
          <t>Graduate ERP Consultant technology</t>
        </is>
      </c>
      <c r="S2457" s="19" t="n"/>
      <c r="T2457" s="19" t="n"/>
      <c r="U2457" s="14" t="n">
        <v>46200</v>
      </c>
      <c r="V2457" s="7" t="n"/>
    </row>
    <row r="2458" ht="28" customHeight="1">
      <c r="A2458" s="12">
        <f>IF($L2458="applied","Applied",IF($L2458="interview","Interview",IF($L2458="offer","Offer",IF($L2458="rejected","Rejected",IF($L2458="ignore","Ignore",IF($L2458="archive","Archive",IF($L2458="closed","Closed",IF($B2458="","Unscored",IF(AND($B2458&gt;=8,OR($H2458="",$H2458-TODAY()&lt;=14)),"P1 Apply",IF($B2458&gt;=7,"P2 Strong",IF($B2458&gt;=5,"P3 Maybe","P4 Low")))))))))))</f>
        <v/>
      </c>
      <c r="B2458" s="13" t="n">
        <v>0.74</v>
      </c>
      <c r="C2458" s="12" t="inlineStr">
        <is>
          <t>Senior/Lead</t>
        </is>
      </c>
      <c r="D2458" s="8" t="inlineStr">
        <is>
          <t>Implementation Consultant</t>
        </is>
      </c>
      <c r="E2458" s="7" t="inlineStr">
        <is>
          <t>Momentus Technologies</t>
        </is>
      </c>
      <c r="F2458" s="8" t="inlineStr">
        <is>
          <t>Manchester, England, UK</t>
        </is>
      </c>
      <c r="G2458" s="8" t="n"/>
      <c r="H2458" s="14" t="n"/>
      <c r="I2458" s="15">
        <f>IF($H2458="","",$H2458-TODAY())</f>
        <v/>
      </c>
      <c r="J2458" s="16" t="inlineStr">
        <is>
          <t>Open posting</t>
        </is>
      </c>
      <c r="K2458" s="8" t="n"/>
      <c r="L2458" s="17" t="inlineStr">
        <is>
          <t>new</t>
        </is>
      </c>
      <c r="M2458" s="18" t="inlineStr"/>
      <c r="N2458" s="7" t="inlineStr">
        <is>
          <t>e63d6d53e1f461498c14f6246afeb72d63e4d9a8</t>
        </is>
      </c>
      <c r="O2458" s="14" t="n">
        <v>46199</v>
      </c>
      <c r="P2458" s="7" t="inlineStr">
        <is>
          <t>jobspy</t>
        </is>
      </c>
      <c r="Q2458" s="8" t="inlineStr">
        <is>
          <t>git, c</t>
        </is>
      </c>
      <c r="R2458" s="8" t="inlineStr">
        <is>
          <t>Graduate ERP Consultant technology</t>
        </is>
      </c>
      <c r="S2458" s="19" t="n"/>
      <c r="T2458" s="19" t="n"/>
      <c r="U2458" s="14" t="n">
        <v>46200</v>
      </c>
      <c r="V2458" s="7" t="n"/>
    </row>
    <row r="2459" ht="28" customHeight="1">
      <c r="A2459" s="12">
        <f>IF($L2459="applied","Applied",IF($L2459="interview","Interview",IF($L2459="offer","Offer",IF($L2459="rejected","Rejected",IF($L2459="ignore","Ignore",IF($L2459="archive","Archive",IF($L2459="closed","Closed",IF($B2459="","Unscored",IF(AND($B2459&gt;=8,OR($H2459="",$H2459-TODAY()&lt;=14)),"P1 Apply",IF($B2459&gt;=7,"P2 Strong",IF($B2459&gt;=5,"P3 Maybe","P4 Low")))))))))))</f>
        <v/>
      </c>
      <c r="B2459" s="13" t="n">
        <v>0.74</v>
      </c>
      <c r="C2459" s="12" t="inlineStr">
        <is>
          <t>Unspecified</t>
        </is>
      </c>
      <c r="D2459" s="8" t="inlineStr">
        <is>
          <t>ERP Developer - Epicor Kinetic</t>
        </is>
      </c>
      <c r="E2459" s="7" t="inlineStr">
        <is>
          <t>Aston Martin F1 Team</t>
        </is>
      </c>
      <c r="F2459" s="8" t="inlineStr">
        <is>
          <t>Silverstone, England, UK</t>
        </is>
      </c>
      <c r="G2459" s="8" t="n"/>
      <c r="H2459" s="14" t="n"/>
      <c r="I2459" s="15">
        <f>IF($H2459="","",$H2459-TODAY())</f>
        <v/>
      </c>
      <c r="J2459" s="16" t="inlineStr">
        <is>
          <t>Open posting</t>
        </is>
      </c>
      <c r="K2459" s="8" t="n"/>
      <c r="L2459" s="17" t="inlineStr">
        <is>
          <t>new</t>
        </is>
      </c>
      <c r="M2459" s="18" t="inlineStr"/>
      <c r="N2459" s="7" t="inlineStr">
        <is>
          <t>3d73b87cee7b8a143efca86efc9f115d6bac3f0b</t>
        </is>
      </c>
      <c r="O2459" s="14" t="n">
        <v>46195</v>
      </c>
      <c r="P2459" s="7" t="inlineStr">
        <is>
          <t>jobspy</t>
        </is>
      </c>
      <c r="Q2459" s="8" t="inlineStr">
        <is>
          <t>git, c</t>
        </is>
      </c>
      <c r="R2459" s="8" t="inlineStr">
        <is>
          <t>Graduate ERP Consultant technology</t>
        </is>
      </c>
      <c r="S2459" s="19" t="n"/>
      <c r="T2459" s="19" t="n"/>
      <c r="U2459" s="14" t="n">
        <v>46200</v>
      </c>
      <c r="V2459" s="7" t="n"/>
    </row>
    <row r="2460" ht="28" customHeight="1">
      <c r="A2460" s="12">
        <f>IF($L2460="applied","Applied",IF($L2460="interview","Interview",IF($L2460="offer","Offer",IF($L2460="rejected","Rejected",IF($L2460="ignore","Ignore",IF($L2460="archive","Archive",IF($L2460="closed","Closed",IF($B2460="","Unscored",IF(AND($B2460&gt;=8,OR($H2460="",$H2460-TODAY()&lt;=14)),"P1 Apply",IF($B2460&gt;=7,"P2 Strong",IF($B2460&gt;=5,"P3 Maybe","P4 Low")))))))))))</f>
        <v/>
      </c>
      <c r="B2460" s="13" t="n">
        <v>0.74</v>
      </c>
      <c r="C2460" s="12" t="inlineStr">
        <is>
          <t>Mid-level</t>
        </is>
      </c>
      <c r="D2460" s="8" t="inlineStr">
        <is>
          <t>Business Analyst</t>
        </is>
      </c>
      <c r="E2460" s="7" t="inlineStr">
        <is>
          <t>Scrumconnect Consulting</t>
        </is>
      </c>
      <c r="F2460" s="8" t="inlineStr">
        <is>
          <t>Swansea, Wales, UK</t>
        </is>
      </c>
      <c r="G2460" s="8" t="n"/>
      <c r="H2460" s="14" t="n"/>
      <c r="I2460" s="15">
        <f>IF($H2460="","",$H2460-TODAY())</f>
        <v/>
      </c>
      <c r="J2460" s="16" t="inlineStr">
        <is>
          <t>Open posting</t>
        </is>
      </c>
      <c r="K2460" s="8" t="n"/>
      <c r="L2460" s="17" t="inlineStr">
        <is>
          <t>new</t>
        </is>
      </c>
      <c r="M2460" s="18" t="inlineStr"/>
      <c r="N2460" s="7" t="inlineStr">
        <is>
          <t>d423aa74cd7a2a5c266780dd0eec58ba1e7110cc</t>
        </is>
      </c>
      <c r="O2460" s="14" t="n">
        <v>46174</v>
      </c>
      <c r="P2460" s="7" t="inlineStr">
        <is>
          <t>jobspy</t>
        </is>
      </c>
      <c r="Q2460" s="8" t="inlineStr">
        <is>
          <t>git, c</t>
        </is>
      </c>
      <c r="R2460" s="8" t="inlineStr">
        <is>
          <t>Graduate ERP Consultant technology</t>
        </is>
      </c>
      <c r="S2460" s="19" t="n"/>
      <c r="T2460" s="19" t="n"/>
      <c r="U2460" s="14" t="n">
        <v>46200</v>
      </c>
      <c r="V2460" s="7" t="n"/>
    </row>
    <row r="2461" ht="28" customHeight="1">
      <c r="A2461" s="12">
        <f>IF($L2461="applied","Applied",IF($L2461="interview","Interview",IF($L2461="offer","Offer",IF($L2461="rejected","Rejected",IF($L2461="ignore","Ignore",IF($L2461="archive","Archive",IF($L2461="closed","Closed",IF($B2461="","Unscored",IF(AND($B2461&gt;=8,OR($H2461="",$H2461-TODAY()&lt;=14)),"P1 Apply",IF($B2461&gt;=7,"P2 Strong",IF($B2461&gt;=5,"P3 Maybe","P4 Low")))))))))))</f>
        <v/>
      </c>
      <c r="B2461" s="13" t="n">
        <v>0.74</v>
      </c>
      <c r="C2461" s="12" t="inlineStr">
        <is>
          <t>Unspecified</t>
        </is>
      </c>
      <c r="D2461" s="8" t="inlineStr">
        <is>
          <t>Operational Technology Consultant</t>
        </is>
      </c>
      <c r="E2461" s="7" t="inlineStr">
        <is>
          <t>PA Consulting</t>
        </is>
      </c>
      <c r="F2461" s="8" t="inlineStr">
        <is>
          <t>Manchester, England, UK</t>
        </is>
      </c>
      <c r="G2461" s="8" t="n"/>
      <c r="H2461" s="14" t="n"/>
      <c r="I2461" s="15">
        <f>IF($H2461="","",$H2461-TODAY())</f>
        <v/>
      </c>
      <c r="J2461" s="16" t="inlineStr">
        <is>
          <t>Open posting</t>
        </is>
      </c>
      <c r="K2461" s="8" t="n"/>
      <c r="L2461" s="17" t="inlineStr">
        <is>
          <t>new</t>
        </is>
      </c>
      <c r="M2461" s="18" t="inlineStr"/>
      <c r="N2461" s="7" t="inlineStr">
        <is>
          <t>566f8bae38d092ac82034f3efac663a2c27f015b</t>
        </is>
      </c>
      <c r="O2461" s="14" t="n">
        <v>46189</v>
      </c>
      <c r="P2461" s="7" t="inlineStr">
        <is>
          <t>jobspy</t>
        </is>
      </c>
      <c r="Q2461" s="8" t="inlineStr">
        <is>
          <t>git, c</t>
        </is>
      </c>
      <c r="R2461" s="8" t="inlineStr">
        <is>
          <t>Graduate Technology Consultant Sheffield</t>
        </is>
      </c>
      <c r="S2461" s="19" t="n"/>
      <c r="T2461" s="19" t="n"/>
      <c r="U2461" s="14" t="n">
        <v>46200</v>
      </c>
      <c r="V2461" s="7" t="n"/>
    </row>
    <row r="2462" ht="28" customHeight="1">
      <c r="A2462" s="12">
        <f>IF($L2462="applied","Applied",IF($L2462="interview","Interview",IF($L2462="offer","Offer",IF($L2462="rejected","Rejected",IF($L2462="ignore","Ignore",IF($L2462="archive","Archive",IF($L2462="closed","Closed",IF($B2462="","Unscored",IF(AND($B2462&gt;=8,OR($H2462="",$H2462-TODAY()&lt;=14)),"P1 Apply",IF($B2462&gt;=7,"P2 Strong",IF($B2462&gt;=5,"P3 Maybe","P4 Low")))))))))))</f>
        <v/>
      </c>
      <c r="B2462" s="13" t="n">
        <v>0.74</v>
      </c>
      <c r="C2462" s="12" t="inlineStr">
        <is>
          <t>Senior/Lead</t>
        </is>
      </c>
      <c r="D2462" s="8" t="inlineStr">
        <is>
          <t>Business Analyst</t>
        </is>
      </c>
      <c r="E2462" s="7" t="inlineStr">
        <is>
          <t>Coforge</t>
        </is>
      </c>
      <c r="F2462" s="8" t="inlineStr">
        <is>
          <t>Sheffield, England, UK</t>
        </is>
      </c>
      <c r="G2462" s="8" t="n"/>
      <c r="H2462" s="14" t="n"/>
      <c r="I2462" s="15">
        <f>IF($H2462="","",$H2462-TODAY())</f>
        <v/>
      </c>
      <c r="J2462" s="16" t="inlineStr">
        <is>
          <t>Open posting</t>
        </is>
      </c>
      <c r="K2462" s="8" t="n"/>
      <c r="L2462" s="17" t="inlineStr">
        <is>
          <t>new</t>
        </is>
      </c>
      <c r="M2462" s="18" t="inlineStr"/>
      <c r="N2462" s="7" t="inlineStr">
        <is>
          <t>f0d7dec4e54e7131d3201e3471dd8eabf06d62d3</t>
        </is>
      </c>
      <c r="O2462" s="14" t="n">
        <v>46188</v>
      </c>
      <c r="P2462" s="7" t="inlineStr">
        <is>
          <t>jobspy</t>
        </is>
      </c>
      <c r="Q2462" s="8" t="inlineStr">
        <is>
          <t>sql, c</t>
        </is>
      </c>
      <c r="R2462" s="8" t="inlineStr">
        <is>
          <t>Graduate Technology Consultant Sheffield</t>
        </is>
      </c>
      <c r="S2462" s="19" t="n"/>
      <c r="T2462" s="19" t="n"/>
      <c r="U2462" s="14" t="n">
        <v>46200</v>
      </c>
      <c r="V2462" s="7" t="n"/>
    </row>
    <row r="2463" ht="28" customHeight="1">
      <c r="A2463" s="12">
        <f>IF($L2463="applied","Applied",IF($L2463="interview","Interview",IF($L2463="offer","Offer",IF($L2463="rejected","Rejected",IF($L2463="ignore","Ignore",IF($L2463="archive","Archive",IF($L2463="closed","Closed",IF($B2463="","Unscored",IF(AND($B2463&gt;=8,OR($H2463="",$H2463-TODAY()&lt;=14)),"P1 Apply",IF($B2463&gt;=7,"P2 Strong",IF($B2463&gt;=5,"P3 Maybe","P4 Low")))))))))))</f>
        <v/>
      </c>
      <c r="B2463" s="13" t="n">
        <v>0.74</v>
      </c>
      <c r="C2463" s="12" t="inlineStr">
        <is>
          <t>Mid-level</t>
        </is>
      </c>
      <c r="D2463" s="8" t="inlineStr">
        <is>
          <t>Business Analyst - Newcastle</t>
        </is>
      </c>
      <c r="E2463" s="7" t="inlineStr">
        <is>
          <t>Accenture UK &amp; Ireland</t>
        </is>
      </c>
      <c r="F2463" s="8" t="inlineStr">
        <is>
          <t>Newcastle Upon Tyne, England, UK</t>
        </is>
      </c>
      <c r="G2463" s="8" t="n"/>
      <c r="H2463" s="14" t="n"/>
      <c r="I2463" s="15">
        <f>IF($H2463="","",$H2463-TODAY())</f>
        <v/>
      </c>
      <c r="J2463" s="16" t="inlineStr">
        <is>
          <t>Open posting</t>
        </is>
      </c>
      <c r="K2463" s="8" t="n"/>
      <c r="L2463" s="17" t="inlineStr">
        <is>
          <t>new</t>
        </is>
      </c>
      <c r="M2463" s="18" t="inlineStr"/>
      <c r="N2463" s="7" t="inlineStr">
        <is>
          <t>812d5384d9fe36740d80644b71ec83a7620bfe7d</t>
        </is>
      </c>
      <c r="O2463" s="14" t="n">
        <v>46184</v>
      </c>
      <c r="P2463" s="7" t="inlineStr">
        <is>
          <t>jobspy</t>
        </is>
      </c>
      <c r="Q2463" s="8" t="inlineStr">
        <is>
          <t>git, c</t>
        </is>
      </c>
      <c r="R2463" s="8" t="inlineStr">
        <is>
          <t>Graduate Technology Consultant Sheffield</t>
        </is>
      </c>
      <c r="S2463" s="19" t="n"/>
      <c r="T2463" s="19" t="n"/>
      <c r="U2463" s="14" t="n">
        <v>46200</v>
      </c>
      <c r="V2463" s="7" t="n"/>
    </row>
    <row r="2464" ht="28" customHeight="1">
      <c r="A2464" s="12">
        <f>IF($L2464="applied","Applied",IF($L2464="interview","Interview",IF($L2464="offer","Offer",IF($L2464="rejected","Rejected",IF($L2464="ignore","Ignore",IF($L2464="archive","Archive",IF($L2464="closed","Closed",IF($B2464="","Unscored",IF(AND($B2464&gt;=8,OR($H2464="",$H2464-TODAY()&lt;=14)),"P1 Apply",IF($B2464&gt;=7,"P2 Strong",IF($B2464&gt;=5,"P3 Maybe","P4 Low")))))))))))</f>
        <v/>
      </c>
      <c r="B2464" s="13" t="n">
        <v>0.74</v>
      </c>
      <c r="C2464" s="12" t="inlineStr">
        <is>
          <t>Internship</t>
        </is>
      </c>
      <c r="D2464" s="8" t="inlineStr">
        <is>
          <t>Intern</t>
        </is>
      </c>
      <c r="E2464" s="7" t="inlineStr">
        <is>
          <t>European Bank for Reconstruction and Development</t>
        </is>
      </c>
      <c r="F2464" s="8" t="inlineStr">
        <is>
          <t>London, ENG, GB</t>
        </is>
      </c>
      <c r="G2464" s="8" t="n"/>
      <c r="H2464" s="14" t="n"/>
      <c r="I2464" s="15">
        <f>IF($H2464="","",$H2464-TODAY())</f>
        <v/>
      </c>
      <c r="J2464" s="16" t="inlineStr">
        <is>
          <t>Open posting</t>
        </is>
      </c>
      <c r="K2464" s="8" t="n"/>
      <c r="L2464" s="17" t="inlineStr">
        <is>
          <t>new</t>
        </is>
      </c>
      <c r="M2464" s="18" t="inlineStr"/>
      <c r="N2464" s="7" t="inlineStr">
        <is>
          <t>eb14f909677967274e3fa8d858071f4dc13a8f36</t>
        </is>
      </c>
      <c r="O2464" s="14" t="n">
        <v>46196</v>
      </c>
      <c r="P2464" s="7" t="inlineStr">
        <is>
          <t>jobspy</t>
        </is>
      </c>
      <c r="Q2464" s="8" t="inlineStr">
        <is>
          <t>git, c</t>
        </is>
      </c>
      <c r="R2464" s="8" t="inlineStr">
        <is>
          <t>Graduate Finance Technology Analyst</t>
        </is>
      </c>
      <c r="S2464" s="19" t="n"/>
      <c r="T2464" s="19" t="n"/>
      <c r="U2464" s="14" t="n">
        <v>46200</v>
      </c>
      <c r="V2464" s="7" t="n"/>
    </row>
    <row r="2465" ht="28" customHeight="1">
      <c r="A2465" s="12">
        <f>IF($L2465="applied","Applied",IF($L2465="interview","Interview",IF($L2465="offer","Offer",IF($L2465="rejected","Rejected",IF($L2465="ignore","Ignore",IF($L2465="archive","Archive",IF($L2465="closed","Closed",IF($B2465="","Unscored",IF(AND($B2465&gt;=8,OR($H2465="",$H2465-TODAY()&lt;=14)),"P1 Apply",IF($B2465&gt;=7,"P2 Strong",IF($B2465&gt;=5,"P3 Maybe","P4 Low")))))))))))</f>
        <v/>
      </c>
      <c r="B2465" s="13" t="n">
        <v>0.74</v>
      </c>
      <c r="C2465" s="12" t="inlineStr">
        <is>
          <t>Senior/Lead</t>
        </is>
      </c>
      <c r="D2465" s="8" t="inlineStr">
        <is>
          <t>Global Treasury Analyst</t>
        </is>
      </c>
      <c r="E2465" s="7" t="inlineStr">
        <is>
          <t>Canonical</t>
        </is>
      </c>
      <c r="F2465" s="8" t="inlineStr">
        <is>
          <t>Douglas, ENG, GB</t>
        </is>
      </c>
      <c r="G2465" s="8" t="n"/>
      <c r="H2465" s="14" t="n"/>
      <c r="I2465" s="15">
        <f>IF($H2465="","",$H2465-TODAY())</f>
        <v/>
      </c>
      <c r="J2465" s="16" t="inlineStr">
        <is>
          <t>Open posting</t>
        </is>
      </c>
      <c r="K2465" s="8" t="n"/>
      <c r="L2465" s="17" t="inlineStr">
        <is>
          <t>new</t>
        </is>
      </c>
      <c r="M2465" s="18" t="inlineStr"/>
      <c r="N2465" s="7" t="inlineStr">
        <is>
          <t>35f082ecc1435ac872c1bd21176d0eb524a8a3fb</t>
        </is>
      </c>
      <c r="O2465" s="14" t="n">
        <v>46190</v>
      </c>
      <c r="P2465" s="7" t="inlineStr">
        <is>
          <t>jobspy</t>
        </is>
      </c>
      <c r="Q2465" s="8" t="inlineStr">
        <is>
          <t>c</t>
        </is>
      </c>
      <c r="R2465" s="8" t="inlineStr">
        <is>
          <t>Graduate Finance Technology Analyst</t>
        </is>
      </c>
      <c r="S2465" s="19" t="n"/>
      <c r="T2465" s="19" t="n"/>
      <c r="U2465" s="14" t="n">
        <v>46200</v>
      </c>
      <c r="V2465" s="7" t="n"/>
    </row>
    <row r="2466" ht="28" customHeight="1">
      <c r="A2466" s="12">
        <f>IF($L2466="applied","Applied",IF($L2466="interview","Interview",IF($L2466="offer","Offer",IF($L2466="rejected","Rejected",IF($L2466="ignore","Ignore",IF($L2466="archive","Archive",IF($L2466="closed","Closed",IF($B2466="","Unscored",IF(AND($B2466&gt;=8,OR($H2466="",$H2466-TODAY()&lt;=14)),"P1 Apply",IF($B2466&gt;=7,"P2 Strong",IF($B2466&gt;=5,"P3 Maybe","P4 Low")))))))))))</f>
        <v/>
      </c>
      <c r="B2466" s="13" t="n">
        <v>0.74</v>
      </c>
      <c r="C2466" s="12" t="inlineStr">
        <is>
          <t>Mid-level</t>
        </is>
      </c>
      <c r="D2466" s="8" t="inlineStr">
        <is>
          <t>SQL Developer</t>
        </is>
      </c>
      <c r="E2466" s="7" t="inlineStr">
        <is>
          <t>Fruition Group</t>
        </is>
      </c>
      <c r="F2466" s="8" t="inlineStr">
        <is>
          <t>Grimsby, England, UK</t>
        </is>
      </c>
      <c r="G2466" s="8" t="n"/>
      <c r="H2466" s="14" t="n"/>
      <c r="I2466" s="15">
        <f>IF($H2466="","",$H2466-TODAY())</f>
        <v/>
      </c>
      <c r="J2466" s="16" t="inlineStr">
        <is>
          <t>Open posting</t>
        </is>
      </c>
      <c r="K2466" s="8" t="n"/>
      <c r="L2466" s="17" t="inlineStr">
        <is>
          <t>new</t>
        </is>
      </c>
      <c r="M2466" s="18" t="inlineStr"/>
      <c r="N2466" s="7" t="inlineStr">
        <is>
          <t>0d32383a961746b8812ed8694402ec806561a9d3</t>
        </is>
      </c>
      <c r="O2466" s="14" t="n">
        <v>46197</v>
      </c>
      <c r="P2466" s="7" t="inlineStr">
        <is>
          <t>jobspy</t>
        </is>
      </c>
      <c r="Q2466" s="8" t="inlineStr">
        <is>
          <t>sql, c</t>
        </is>
      </c>
      <c r="R2466" s="8" t="inlineStr">
        <is>
          <t>Graduate Financial Systems Analyst SQL</t>
        </is>
      </c>
      <c r="S2466" s="19" t="n"/>
      <c r="T2466" s="19" t="n"/>
      <c r="U2466" s="14" t="n">
        <v>46200</v>
      </c>
      <c r="V2466" s="7" t="n"/>
    </row>
    <row r="2467" ht="28" customHeight="1">
      <c r="A2467" s="12">
        <f>IF($L2467="applied","Applied",IF($L2467="interview","Interview",IF($L2467="offer","Offer",IF($L2467="rejected","Rejected",IF($L2467="ignore","Ignore",IF($L2467="archive","Archive",IF($L2467="closed","Closed",IF($B2467="","Unscored",IF(AND($B2467&gt;=8,OR($H2467="",$H2467-TODAY()&lt;=14)),"P1 Apply",IF($B2467&gt;=7,"P2 Strong",IF($B2467&gt;=5,"P3 Maybe","P4 Low")))))))))))</f>
        <v/>
      </c>
      <c r="B2467" s="13" t="n">
        <v>0.74</v>
      </c>
      <c r="C2467" s="12" t="inlineStr">
        <is>
          <t>Senior/Lead</t>
        </is>
      </c>
      <c r="D2467" s="8" t="inlineStr">
        <is>
          <t>Business Analyst</t>
        </is>
      </c>
      <c r="E2467" s="7" t="inlineStr">
        <is>
          <t>Net2Source (N2S)</t>
        </is>
      </c>
      <c r="F2467" s="8" t="inlineStr">
        <is>
          <t>London Area, United Kingdom</t>
        </is>
      </c>
      <c r="G2467" s="8" t="n"/>
      <c r="H2467" s="14" t="n"/>
      <c r="I2467" s="15">
        <f>IF($H2467="","",$H2467-TODAY())</f>
        <v/>
      </c>
      <c r="J2467" s="16" t="inlineStr">
        <is>
          <t>Open posting</t>
        </is>
      </c>
      <c r="K2467" s="8" t="n"/>
      <c r="L2467" s="17" t="inlineStr">
        <is>
          <t>new</t>
        </is>
      </c>
      <c r="M2467" s="18" t="inlineStr"/>
      <c r="N2467" s="7" t="inlineStr">
        <is>
          <t>b4d58f89aef339574817ab89fcf124bad79a9810</t>
        </is>
      </c>
      <c r="O2467" s="14" t="n">
        <v>46195</v>
      </c>
      <c r="P2467" s="7" t="inlineStr">
        <is>
          <t>jobspy</t>
        </is>
      </c>
      <c r="Q2467" s="8" t="inlineStr">
        <is>
          <t>sql, c</t>
        </is>
      </c>
      <c r="R2467" s="8" t="inlineStr">
        <is>
          <t>Graduate Financial Systems Analyst SQL</t>
        </is>
      </c>
      <c r="S2467" s="19" t="n"/>
      <c r="T2467" s="19" t="n"/>
      <c r="U2467" s="14" t="n">
        <v>46200</v>
      </c>
      <c r="V2467" s="7" t="n"/>
    </row>
    <row r="2468" ht="28" customHeight="1">
      <c r="A2468" s="12">
        <f>IF($L2468="applied","Applied",IF($L2468="interview","Interview",IF($L2468="offer","Offer",IF($L2468="rejected","Rejected",IF($L2468="ignore","Ignore",IF($L2468="archive","Archive",IF($L2468="closed","Closed",IF($B2468="","Unscored",IF(AND($B2468&gt;=8,OR($H2468="",$H2468-TODAY()&lt;=14)),"P1 Apply",IF($B2468&gt;=7,"P2 Strong",IF($B2468&gt;=5,"P3 Maybe","P4 Low")))))))))))</f>
        <v/>
      </c>
      <c r="B2468" s="13" t="n">
        <v>0.74</v>
      </c>
      <c r="C2468" s="12" t="inlineStr">
        <is>
          <t>Mid-level</t>
        </is>
      </c>
      <c r="D2468" s="8" t="inlineStr">
        <is>
          <t>Credit Risk Business Analyst</t>
        </is>
      </c>
      <c r="E2468" s="7" t="inlineStr">
        <is>
          <t>Capgemini</t>
        </is>
      </c>
      <c r="F2468" s="8" t="inlineStr">
        <is>
          <t>London, England, UK</t>
        </is>
      </c>
      <c r="G2468" s="8" t="n"/>
      <c r="H2468" s="14" t="n"/>
      <c r="I2468" s="15">
        <f>IF($H2468="","",$H2468-TODAY())</f>
        <v/>
      </c>
      <c r="J2468" s="16" t="inlineStr">
        <is>
          <t>Open posting</t>
        </is>
      </c>
      <c r="K2468" s="8" t="n"/>
      <c r="L2468" s="17" t="inlineStr">
        <is>
          <t>new</t>
        </is>
      </c>
      <c r="M2468" s="18" t="inlineStr"/>
      <c r="N2468" s="7" t="inlineStr">
        <is>
          <t>98f007fb13867a6126ccf4a9357f5fab462b3fd6</t>
        </is>
      </c>
      <c r="O2468" s="14" t="n">
        <v>46174</v>
      </c>
      <c r="P2468" s="7" t="inlineStr">
        <is>
          <t>jobspy</t>
        </is>
      </c>
      <c r="Q2468" s="8" t="inlineStr">
        <is>
          <t>c, data capture</t>
        </is>
      </c>
      <c r="R2468" s="8" t="inlineStr">
        <is>
          <t>Graduate Financial Systems Analyst SQL</t>
        </is>
      </c>
      <c r="S2468" s="19" t="n"/>
      <c r="T2468" s="19" t="n"/>
      <c r="U2468" s="14" t="n">
        <v>46200</v>
      </c>
      <c r="V2468" s="7" t="n"/>
    </row>
    <row r="2469" ht="28" customHeight="1">
      <c r="A2469" s="12">
        <f>IF($L2469="applied","Applied",IF($L2469="interview","Interview",IF($L2469="offer","Offer",IF($L2469="rejected","Rejected",IF($L2469="ignore","Ignore",IF($L2469="archive","Archive",IF($L2469="closed","Closed",IF($B2469="","Unscored",IF(AND($B2469&gt;=8,OR($H2469="",$H2469-TODAY()&lt;=14)),"P1 Apply",IF($B2469&gt;=7,"P2 Strong",IF($B2469&gt;=5,"P3 Maybe","P4 Low")))))))))))</f>
        <v/>
      </c>
      <c r="B2469" s="13" t="n">
        <v>0.74</v>
      </c>
      <c r="C2469" s="12" t="inlineStr">
        <is>
          <t>Unspecified</t>
        </is>
      </c>
      <c r="D2469" s="8" t="inlineStr">
        <is>
          <t>Business Analyst (Subledger)</t>
        </is>
      </c>
      <c r="E2469" s="7" t="inlineStr">
        <is>
          <t>Insight Global</t>
        </is>
      </c>
      <c r="F2469" s="8" t="inlineStr">
        <is>
          <t>London Area, United Kingdom</t>
        </is>
      </c>
      <c r="G2469" s="8" t="n"/>
      <c r="H2469" s="14" t="n"/>
      <c r="I2469" s="15">
        <f>IF($H2469="","",$H2469-TODAY())</f>
        <v/>
      </c>
      <c r="J2469" s="16" t="inlineStr">
        <is>
          <t>Open posting</t>
        </is>
      </c>
      <c r="K2469" s="8" t="n"/>
      <c r="L2469" s="17" t="inlineStr">
        <is>
          <t>new</t>
        </is>
      </c>
      <c r="M2469" s="18" t="inlineStr"/>
      <c r="N2469" s="7" t="inlineStr">
        <is>
          <t>268d6a5b84fd8fda4da3339895518a5227300fc8</t>
        </is>
      </c>
      <c r="O2469" s="14" t="n">
        <v>46196</v>
      </c>
      <c r="P2469" s="7" t="inlineStr">
        <is>
          <t>jobspy</t>
        </is>
      </c>
      <c r="Q2469" s="8" t="inlineStr">
        <is>
          <t>sql, c</t>
        </is>
      </c>
      <c r="R2469" s="8" t="inlineStr">
        <is>
          <t>Graduate Business Analyst finance technology</t>
        </is>
      </c>
      <c r="S2469" s="19" t="n"/>
      <c r="T2469" s="19" t="n"/>
      <c r="U2469" s="14" t="n">
        <v>46200</v>
      </c>
      <c r="V2469" s="7" t="n"/>
    </row>
    <row r="2470" ht="28" customHeight="1">
      <c r="A2470" s="12">
        <f>IF($L2470="applied","Applied",IF($L2470="interview","Interview",IF($L2470="offer","Offer",IF($L2470="rejected","Rejected",IF($L2470="ignore","Ignore",IF($L2470="archive","Archive",IF($L2470="closed","Closed",IF($B2470="","Unscored",IF(AND($B2470&gt;=8,OR($H2470="",$H2470-TODAY()&lt;=14)),"P1 Apply",IF($B2470&gt;=7,"P2 Strong",IF($B2470&gt;=5,"P3 Maybe","P4 Low")))))))))))</f>
        <v/>
      </c>
      <c r="B2470" s="13" t="n">
        <v>0.74</v>
      </c>
      <c r="C2470" s="12" t="inlineStr">
        <is>
          <t>Unspecified</t>
        </is>
      </c>
      <c r="D2470" s="8" t="inlineStr">
        <is>
          <t>Research Scientist</t>
        </is>
      </c>
      <c r="E2470" s="7" t="inlineStr">
        <is>
          <t>KLA</t>
        </is>
      </c>
      <c r="F2470" s="8" t="inlineStr">
        <is>
          <t>Newport, England, UK</t>
        </is>
      </c>
      <c r="G2470" s="8" t="n"/>
      <c r="H2470" s="14" t="n"/>
      <c r="I2470" s="15">
        <f>IF($H2470="","",$H2470-TODAY())</f>
        <v/>
      </c>
      <c r="J2470" s="16" t="inlineStr">
        <is>
          <t>Open posting</t>
        </is>
      </c>
      <c r="K2470" s="8" t="n"/>
      <c r="L2470" s="17" t="inlineStr">
        <is>
          <t>new</t>
        </is>
      </c>
      <c r="M2470" s="18" t="inlineStr"/>
      <c r="N2470" s="7" t="inlineStr">
        <is>
          <t>c00ac92147d3cd1ac5364d96563483294e7f1388</t>
        </is>
      </c>
      <c r="O2470" s="14" t="n"/>
      <c r="P2470" s="7" t="inlineStr">
        <is>
          <t>jobspy</t>
        </is>
      </c>
      <c r="Q2470" s="8" t="inlineStr">
        <is>
          <t>git, c</t>
        </is>
      </c>
      <c r="R2470" s="8" t="inlineStr">
        <is>
          <t>EPSRC PhD electronics engineering UK</t>
        </is>
      </c>
      <c r="S2470" s="19" t="n"/>
      <c r="T2470" s="19" t="n"/>
      <c r="U2470" s="14" t="n">
        <v>46200</v>
      </c>
      <c r="V2470" s="7" t="n"/>
    </row>
    <row r="2471" ht="28" customHeight="1">
      <c r="A2471" s="12">
        <f>IF($L2471="applied","Applied",IF($L2471="interview","Interview",IF($L2471="offer","Offer",IF($L2471="rejected","Rejected",IF($L2471="ignore","Ignore",IF($L2471="archive","Archive",IF($L2471="closed","Closed",IF($B2471="","Unscored",IF(AND($B2471&gt;=8,OR($H2471="",$H2471-TODAY()&lt;=14)),"P1 Apply",IF($B2471&gt;=7,"P2 Strong",IF($B2471&gt;=5,"P3 Maybe","P4 Low")))))))))))</f>
        <v/>
      </c>
      <c r="B2471" s="13" t="n">
        <v>0.74</v>
      </c>
      <c r="C2471" s="12" t="inlineStr">
        <is>
          <t>Senior/Lead</t>
        </is>
      </c>
      <c r="D2471" s="8" t="inlineStr">
        <is>
          <t>Data Scientist</t>
        </is>
      </c>
      <c r="E2471" s="7" t="inlineStr">
        <is>
          <t>Oxford Dynamics</t>
        </is>
      </c>
      <c r="F2471" s="8" t="inlineStr">
        <is>
          <t>Oxford, England, UK</t>
        </is>
      </c>
      <c r="G2471" s="8" t="n"/>
      <c r="H2471" s="14" t="n"/>
      <c r="I2471" s="15">
        <f>IF($H2471="","",$H2471-TODAY())</f>
        <v/>
      </c>
      <c r="J2471" s="16" t="inlineStr">
        <is>
          <t>Open posting</t>
        </is>
      </c>
      <c r="K2471" s="8" t="n"/>
      <c r="L2471" s="17" t="inlineStr">
        <is>
          <t>new</t>
        </is>
      </c>
      <c r="M2471" s="18" t="inlineStr"/>
      <c r="N2471" s="7" t="inlineStr">
        <is>
          <t>a843f569149b8787fd2c5096fbf1ca4abc7c2d86</t>
        </is>
      </c>
      <c r="O2471" s="14" t="n">
        <v>46199</v>
      </c>
      <c r="P2471" s="7" t="inlineStr">
        <is>
          <t>jobspy</t>
        </is>
      </c>
      <c r="Q2471" s="8" t="inlineStr">
        <is>
          <t>git, c</t>
        </is>
      </c>
      <c r="R2471" s="8" t="inlineStr">
        <is>
          <t>Graduate Machine Learning Engineer hardware Python</t>
        </is>
      </c>
      <c r="S2471" s="19" t="n"/>
      <c r="T2471" s="19" t="n"/>
      <c r="U2471" s="14" t="n">
        <v>46200</v>
      </c>
      <c r="V2471" s="7" t="n"/>
    </row>
    <row r="2472" ht="28" customHeight="1">
      <c r="A2472" s="12">
        <f>IF($L2472="applied","Applied",IF($L2472="interview","Interview",IF($L2472="offer","Offer",IF($L2472="rejected","Rejected",IF($L2472="ignore","Ignore",IF($L2472="archive","Archive",IF($L2472="closed","Closed",IF($B2472="","Unscored",IF(AND($B2472&gt;=8,OR($H2472="",$H2472-TODAY()&lt;=14)),"P1 Apply",IF($B2472&gt;=7,"P2 Strong",IF($B2472&gt;=5,"P3 Maybe","P4 Low")))))))))))</f>
        <v/>
      </c>
      <c r="B2472" s="13" t="n">
        <v>0.74</v>
      </c>
      <c r="C2472" s="12" t="inlineStr">
        <is>
          <t>Senior/Lead</t>
        </is>
      </c>
      <c r="D2472" s="8" t="inlineStr">
        <is>
          <t>Data Scientist</t>
        </is>
      </c>
      <c r="E2472" s="7" t="inlineStr">
        <is>
          <t>Oxford Dynamics</t>
        </is>
      </c>
      <c r="F2472" s="8" t="inlineStr">
        <is>
          <t>London Area, United Kingdom</t>
        </is>
      </c>
      <c r="G2472" s="8" t="n"/>
      <c r="H2472" s="14" t="n"/>
      <c r="I2472" s="15">
        <f>IF($H2472="","",$H2472-TODAY())</f>
        <v/>
      </c>
      <c r="J2472" s="16" t="inlineStr">
        <is>
          <t>Open posting</t>
        </is>
      </c>
      <c r="K2472" s="8" t="n"/>
      <c r="L2472" s="17" t="inlineStr">
        <is>
          <t>new</t>
        </is>
      </c>
      <c r="M2472" s="18" t="inlineStr"/>
      <c r="N2472" s="7" t="inlineStr">
        <is>
          <t>ff652bea25c939175f1552fdee19a37090a0f114</t>
        </is>
      </c>
      <c r="O2472" s="14" t="n">
        <v>46199</v>
      </c>
      <c r="P2472" s="7" t="inlineStr">
        <is>
          <t>jobspy</t>
        </is>
      </c>
      <c r="Q2472" s="8" t="inlineStr">
        <is>
          <t>git, c</t>
        </is>
      </c>
      <c r="R2472" s="8" t="inlineStr">
        <is>
          <t>Graduate Machine Learning Engineer hardware Python</t>
        </is>
      </c>
      <c r="S2472" s="19" t="n"/>
      <c r="T2472" s="19" t="n"/>
      <c r="U2472" s="14" t="n">
        <v>46200</v>
      </c>
      <c r="V2472" s="7" t="n"/>
    </row>
    <row r="2473" ht="28" customHeight="1">
      <c r="A2473" s="12">
        <f>IF($L2473="applied","Applied",IF($L2473="interview","Interview",IF($L2473="offer","Offer",IF($L2473="rejected","Rejected",IF($L2473="ignore","Ignore",IF($L2473="archive","Archive",IF($L2473="closed","Closed",IF($B2473="","Unscored",IF(AND($B2473&gt;=8,OR($H2473="",$H2473-TODAY()&lt;=14)),"P1 Apply",IF($B2473&gt;=7,"P2 Strong",IF($B2473&gt;=5,"P3 Maybe","P4 Low")))))))))))</f>
        <v/>
      </c>
      <c r="B2473" s="13" t="n">
        <v>0.74</v>
      </c>
      <c r="C2473" s="12" t="inlineStr">
        <is>
          <t>Unspecified</t>
        </is>
      </c>
      <c r="D2473" s="8" t="inlineStr">
        <is>
          <t>Software Engineer - ML Kernels &amp; Runtime</t>
        </is>
      </c>
      <c r="E2473" s="7" t="inlineStr">
        <is>
          <t>Graphcore</t>
        </is>
      </c>
      <c r="F2473" s="8" t="inlineStr">
        <is>
          <t>Bristol, England, UK</t>
        </is>
      </c>
      <c r="G2473" s="8" t="n"/>
      <c r="H2473" s="14" t="n"/>
      <c r="I2473" s="15">
        <f>IF($H2473="","",$H2473-TODAY())</f>
        <v/>
      </c>
      <c r="J2473" s="16" t="inlineStr">
        <is>
          <t>Open posting</t>
        </is>
      </c>
      <c r="K2473" s="8" t="n"/>
      <c r="L2473" s="17" t="inlineStr">
        <is>
          <t>new</t>
        </is>
      </c>
      <c r="M2473" s="18" t="inlineStr"/>
      <c r="N2473" s="7" t="inlineStr">
        <is>
          <t>533e3bdff775a6a23f951d55d727689608be84b9</t>
        </is>
      </c>
      <c r="O2473" s="14" t="n"/>
      <c r="P2473" s="7" t="inlineStr">
        <is>
          <t>jobspy</t>
        </is>
      </c>
      <c r="Q2473" s="8" t="inlineStr">
        <is>
          <t>python, c</t>
        </is>
      </c>
      <c r="R2473" s="8" t="inlineStr">
        <is>
          <t>Graduate Machine Learning Engineer hardware Python</t>
        </is>
      </c>
      <c r="S2473" s="19" t="n"/>
      <c r="T2473" s="19" t="n"/>
      <c r="U2473" s="14" t="n">
        <v>46200</v>
      </c>
      <c r="V2473" s="7" t="n"/>
    </row>
    <row r="2474" ht="28" customHeight="1">
      <c r="A2474" s="12">
        <f>IF($L2474="applied","Applied",IF($L2474="interview","Interview",IF($L2474="offer","Offer",IF($L2474="rejected","Rejected",IF($L2474="ignore","Ignore",IF($L2474="archive","Archive",IF($L2474="closed","Closed",IF($B2474="","Unscored",IF(AND($B2474&gt;=8,OR($H2474="",$H2474-TODAY()&lt;=14)),"P1 Apply",IF($B2474&gt;=7,"P2 Strong",IF($B2474&gt;=5,"P3 Maybe","P4 Low")))))))))))</f>
        <v/>
      </c>
      <c r="B2474" s="13" t="n">
        <v>0.74</v>
      </c>
      <c r="C2474" s="12" t="inlineStr">
        <is>
          <t>Mid-level</t>
        </is>
      </c>
      <c r="D2474" s="8" t="inlineStr">
        <is>
          <t>Commercial Counsel, SPARC</t>
        </is>
      </c>
      <c r="E2474" s="7" t="inlineStr">
        <is>
          <t>Anthropic</t>
        </is>
      </c>
      <c r="F2474" s="8" t="inlineStr">
        <is>
          <t>New York City, NY; San Francisco, CA; Seattle, WA</t>
        </is>
      </c>
      <c r="G2474" s="8" t="n"/>
      <c r="H2474" s="14" t="n"/>
      <c r="I2474" s="15">
        <f>IF($H2474="","",$H2474-TODAY())</f>
        <v/>
      </c>
      <c r="J2474" s="16" t="inlineStr">
        <is>
          <t>Open posting</t>
        </is>
      </c>
      <c r="K2474" s="8" t="n"/>
      <c r="L2474" s="17" t="inlineStr">
        <is>
          <t>new</t>
        </is>
      </c>
      <c r="M2474" s="18" t="inlineStr"/>
      <c r="N2474" s="7" t="inlineStr">
        <is>
          <t>19addd69f8a148535ccb2d0b7ad862bf3b200a10</t>
        </is>
      </c>
      <c r="O2474" s="14" t="n">
        <v>46197</v>
      </c>
      <c r="P2474" s="7" t="inlineStr">
        <is>
          <t>greenhouse:anthropic</t>
        </is>
      </c>
      <c r="Q2474" s="8" t="inlineStr">
        <is>
          <t>git, c</t>
        </is>
      </c>
      <c r="R2474" s="8" t="n"/>
      <c r="S2474" s="19" t="n"/>
      <c r="T2474" s="19" t="n"/>
      <c r="U2474" s="14" t="n">
        <v>46199</v>
      </c>
      <c r="V2474" s="7" t="n"/>
    </row>
    <row r="2475" ht="28" customHeight="1">
      <c r="A2475" s="12">
        <f>IF($L2475="applied","Applied",IF($L2475="interview","Interview",IF($L2475="offer","Offer",IF($L2475="rejected","Rejected",IF($L2475="ignore","Ignore",IF($L2475="archive","Archive",IF($L2475="closed","Closed",IF($B2475="","Unscored",IF(AND($B2475&gt;=8,OR($H2475="",$H2475-TODAY()&lt;=14)),"P1 Apply",IF($B2475&gt;=7,"P2 Strong",IF($B2475&gt;=5,"P3 Maybe","P4 Low")))))))))))</f>
        <v/>
      </c>
      <c r="B2475" s="13" t="n">
        <v>0.74</v>
      </c>
      <c r="C2475" s="12" t="inlineStr">
        <is>
          <t>Mid-level</t>
        </is>
      </c>
      <c r="D2475" s="8" t="inlineStr">
        <is>
          <t>IP Counsel, Copyright</t>
        </is>
      </c>
      <c r="E2475" s="7" t="inlineStr">
        <is>
          <t>Anthropic</t>
        </is>
      </c>
      <c r="F2475" s="8" t="inlineStr">
        <is>
          <t>San Francisco, CA | Seattle, WA | New York City, NY | Washington, DC</t>
        </is>
      </c>
      <c r="G2475" s="8" t="n"/>
      <c r="H2475" s="14" t="n"/>
      <c r="I2475" s="15">
        <f>IF($H2475="","",$H2475-TODAY())</f>
        <v/>
      </c>
      <c r="J2475" s="16" t="inlineStr">
        <is>
          <t>Open posting</t>
        </is>
      </c>
      <c r="K2475" s="8" t="n"/>
      <c r="L2475" s="17" t="inlineStr">
        <is>
          <t>new</t>
        </is>
      </c>
      <c r="M2475" s="18" t="inlineStr"/>
      <c r="N2475" s="7" t="inlineStr">
        <is>
          <t>eaf3a8e19232c16181a7870489c7b0433d29c90b</t>
        </is>
      </c>
      <c r="O2475" s="14" t="n">
        <v>46170</v>
      </c>
      <c r="P2475" s="7" t="inlineStr">
        <is>
          <t>greenhouse:anthropic</t>
        </is>
      </c>
      <c r="Q2475" s="8" t="inlineStr">
        <is>
          <t>git, c</t>
        </is>
      </c>
      <c r="R2475" s="8" t="n"/>
      <c r="S2475" s="19" t="n"/>
      <c r="T2475" s="19" t="n"/>
      <c r="U2475" s="14" t="n">
        <v>46199</v>
      </c>
      <c r="V2475" s="7" t="n"/>
    </row>
    <row r="2476" ht="28" customHeight="1">
      <c r="A2476" s="12">
        <f>IF($L2476="applied","Applied",IF($L2476="interview","Interview",IF($L2476="offer","Offer",IF($L2476="rejected","Rejected",IF($L2476="ignore","Ignore",IF($L2476="archive","Archive",IF($L2476="closed","Closed",IF($B2476="","Unscored",IF(AND($B2476&gt;=8,OR($H2476="",$H2476-TODAY()&lt;=14)),"P1 Apply",IF($B2476&gt;=7,"P2 Strong",IF($B2476&gt;=5,"P3 Maybe","P4 Low")))))))))))</f>
        <v/>
      </c>
      <c r="B2476" s="13" t="n">
        <v>0.74</v>
      </c>
      <c r="C2476" s="12" t="inlineStr">
        <is>
          <t>Unspecified</t>
        </is>
      </c>
      <c r="D2476" s="8" t="inlineStr">
        <is>
          <t>Regional Research Economist, Economic Research</t>
        </is>
      </c>
      <c r="E2476" s="7" t="inlineStr">
        <is>
          <t>Anthropic</t>
        </is>
      </c>
      <c r="F2476" s="8" t="inlineStr">
        <is>
          <t>Singapore</t>
        </is>
      </c>
      <c r="G2476" s="8" t="n"/>
      <c r="H2476" s="14" t="n"/>
      <c r="I2476" s="15">
        <f>IF($H2476="","",$H2476-TODAY())</f>
        <v/>
      </c>
      <c r="J2476" s="16" t="inlineStr">
        <is>
          <t>Open posting</t>
        </is>
      </c>
      <c r="K2476" s="8" t="n"/>
      <c r="L2476" s="17" t="inlineStr">
        <is>
          <t>new</t>
        </is>
      </c>
      <c r="M2476" s="18" t="inlineStr"/>
      <c r="N2476" s="7" t="inlineStr">
        <is>
          <t>dff1a06eaaa173cfa567d1d7f56c4029d501b7e3</t>
        </is>
      </c>
      <c r="O2476" s="14" t="n">
        <v>46190</v>
      </c>
      <c r="P2476" s="7" t="inlineStr">
        <is>
          <t>greenhouse:anthropic</t>
        </is>
      </c>
      <c r="Q2476" s="8" t="inlineStr">
        <is>
          <t>git, c</t>
        </is>
      </c>
      <c r="R2476" s="8" t="n"/>
      <c r="S2476" s="19" t="n"/>
      <c r="T2476" s="19" t="n"/>
      <c r="U2476" s="14" t="n">
        <v>46199</v>
      </c>
      <c r="V2476" s="7" t="n"/>
    </row>
    <row r="2477" ht="28" customHeight="1">
      <c r="A2477" s="12">
        <f>IF($L2477="applied","Applied",IF($L2477="interview","Interview",IF($L2477="offer","Offer",IF($L2477="rejected","Rejected",IF($L2477="ignore","Ignore",IF($L2477="archive","Archive",IF($L2477="closed","Closed",IF($B2477="","Unscored",IF(AND($B2477&gt;=8,OR($H2477="",$H2477-TODAY()&lt;=14)),"P1 Apply",IF($B2477&gt;=7,"P2 Strong",IF($B2477&gt;=5,"P3 Maybe","P4 Low")))))))))))</f>
        <v/>
      </c>
      <c r="B2477" s="13" t="n">
        <v>0.74</v>
      </c>
      <c r="C2477" s="12" t="inlineStr">
        <is>
          <t>Unspecified</t>
        </is>
      </c>
      <c r="D2477" s="8" t="inlineStr">
        <is>
          <t>Regional Research Economist, Economic Research</t>
        </is>
      </c>
      <c r="E2477" s="7" t="inlineStr">
        <is>
          <t>Anthropic</t>
        </is>
      </c>
      <c r="F2477" s="8" t="inlineStr">
        <is>
          <t>London, UK</t>
        </is>
      </c>
      <c r="G2477" s="8" t="n"/>
      <c r="H2477" s="14" t="n"/>
      <c r="I2477" s="15">
        <f>IF($H2477="","",$H2477-TODAY())</f>
        <v/>
      </c>
      <c r="J2477" s="16" t="inlineStr">
        <is>
          <t>Open posting</t>
        </is>
      </c>
      <c r="K2477" s="8" t="n"/>
      <c r="L2477" s="17" t="inlineStr">
        <is>
          <t>new</t>
        </is>
      </c>
      <c r="M2477" s="18" t="inlineStr"/>
      <c r="N2477" s="7" t="inlineStr">
        <is>
          <t>d6ce5b29b76a105264882b0ed32b107fdd913b7e</t>
        </is>
      </c>
      <c r="O2477" s="14" t="n">
        <v>46174</v>
      </c>
      <c r="P2477" s="7" t="inlineStr">
        <is>
          <t>greenhouse:anthropic</t>
        </is>
      </c>
      <c r="Q2477" s="8" t="inlineStr">
        <is>
          <t>git, c</t>
        </is>
      </c>
      <c r="R2477" s="8" t="n"/>
      <c r="S2477" s="19" t="n"/>
      <c r="T2477" s="19" t="n"/>
      <c r="U2477" s="14" t="n">
        <v>46199</v>
      </c>
      <c r="V2477" s="7" t="n"/>
    </row>
    <row r="2478" ht="28" customHeight="1">
      <c r="A2478" s="12">
        <f>IF($L2478="applied","Applied",IF($L2478="interview","Interview",IF($L2478="offer","Offer",IF($L2478="rejected","Rejected",IF($L2478="ignore","Ignore",IF($L2478="archive","Archive",IF($L2478="closed","Closed",IF($B2478="","Unscored",IF(AND($B2478&gt;=8,OR($H2478="",$H2478-TODAY()&lt;=14)),"P1 Apply",IF($B2478&gt;=7,"P2 Strong",IF($B2478&gt;=5,"P3 Maybe","P4 Low")))))))))))</f>
        <v/>
      </c>
      <c r="B2478" s="13" t="n">
        <v>0.74</v>
      </c>
      <c r="C2478" s="12" t="inlineStr">
        <is>
          <t>Unspecified</t>
        </is>
      </c>
      <c r="D2478" s="8" t="inlineStr">
        <is>
          <t>Research Engineer, Cybersecurity RL (Reinforcement Learning)</t>
        </is>
      </c>
      <c r="E2478" s="7" t="inlineStr">
        <is>
          <t>Anthropic</t>
        </is>
      </c>
      <c r="F2478" s="8" t="inlineStr">
        <is>
          <t>San Francisco, CA | New York City, NY</t>
        </is>
      </c>
      <c r="G2478" s="8" t="n"/>
      <c r="H2478" s="14" t="n"/>
      <c r="I2478" s="15">
        <f>IF($H2478="","",$H2478-TODAY())</f>
        <v/>
      </c>
      <c r="J2478" s="16" t="inlineStr">
        <is>
          <t>Open posting</t>
        </is>
      </c>
      <c r="K2478" s="8" t="n"/>
      <c r="L2478" s="17" t="inlineStr">
        <is>
          <t>new</t>
        </is>
      </c>
      <c r="M2478" s="18" t="inlineStr"/>
      <c r="N2478" s="7" t="inlineStr">
        <is>
          <t>46b4d65c409a9153a383cb2198c475de53253b11</t>
        </is>
      </c>
      <c r="O2478" s="14" t="n">
        <v>46183</v>
      </c>
      <c r="P2478" s="7" t="inlineStr">
        <is>
          <t>greenhouse:anthropic</t>
        </is>
      </c>
      <c r="Q2478" s="8" t="inlineStr">
        <is>
          <t>git, c</t>
        </is>
      </c>
      <c r="R2478" s="8" t="n"/>
      <c r="S2478" s="19" t="n"/>
      <c r="T2478" s="19" t="n"/>
      <c r="U2478" s="14" t="n">
        <v>46199</v>
      </c>
      <c r="V2478" s="7" t="n"/>
    </row>
    <row r="2479" ht="28" customHeight="1">
      <c r="A2479" s="12">
        <f>IF($L2479="applied","Applied",IF($L2479="interview","Interview",IF($L2479="offer","Offer",IF($L2479="rejected","Rejected",IF($L2479="ignore","Ignore",IF($L2479="archive","Archive",IF($L2479="closed","Closed",IF($B2479="","Unscored",IF(AND($B2479&gt;=8,OR($H2479="",$H2479-TODAY()&lt;=14)),"P1 Apply",IF($B2479&gt;=7,"P2 Strong",IF($B2479&gt;=5,"P3 Maybe","P4 Low")))))))))))</f>
        <v/>
      </c>
      <c r="B2479" s="13" t="n">
        <v>0.74</v>
      </c>
      <c r="C2479" s="12" t="inlineStr">
        <is>
          <t>Junior</t>
        </is>
      </c>
      <c r="D2479" s="8" t="inlineStr">
        <is>
          <t>Corporate Development Associate</t>
        </is>
      </c>
      <c r="E2479" s="7" t="inlineStr">
        <is>
          <t>Coreweave</t>
        </is>
      </c>
      <c r="F2479" s="8" t="inlineStr">
        <is>
          <t>Livingston, NJ / New York, NY / Sunnyvale, CA / Bellevue, WA</t>
        </is>
      </c>
      <c r="G2479" s="8" t="n"/>
      <c r="H2479" s="14" t="n"/>
      <c r="I2479" s="15">
        <f>IF($H2479="","",$H2479-TODAY())</f>
        <v/>
      </c>
      <c r="J2479" s="16" t="inlineStr">
        <is>
          <t>Open posting</t>
        </is>
      </c>
      <c r="K2479" s="8" t="n"/>
      <c r="L2479" s="17" t="inlineStr">
        <is>
          <t>new</t>
        </is>
      </c>
      <c r="M2479" s="18" t="inlineStr"/>
      <c r="N2479" s="7" t="inlineStr">
        <is>
          <t>53f5ecd4cafa425cbe2339c0f0f580f5e1c80b41</t>
        </is>
      </c>
      <c r="O2479" s="14" t="n">
        <v>46190</v>
      </c>
      <c r="P2479" s="7" t="inlineStr">
        <is>
          <t>greenhouse:coreweave</t>
        </is>
      </c>
      <c r="Q2479" s="8" t="inlineStr">
        <is>
          <t>git, c</t>
        </is>
      </c>
      <c r="R2479" s="8" t="n"/>
      <c r="S2479" s="19" t="n"/>
      <c r="T2479" s="19" t="n"/>
      <c r="U2479" s="14" t="n">
        <v>46199</v>
      </c>
      <c r="V2479" s="7" t="n"/>
    </row>
    <row r="2480" ht="28" customHeight="1">
      <c r="A2480" s="12">
        <f>IF($L2480="applied","Applied",IF($L2480="interview","Interview",IF($L2480="offer","Offer",IF($L2480="rejected","Rejected",IF($L2480="ignore","Ignore",IF($L2480="archive","Archive",IF($L2480="closed","Closed",IF($B2480="","Unscored",IF(AND($B2480&gt;=8,OR($H2480="",$H2480-TODAY()&lt;=14)),"P1 Apply",IF($B2480&gt;=7,"P2 Strong",IF($B2480&gt;=5,"P3 Maybe","P4 Low")))))))))))</f>
        <v/>
      </c>
      <c r="B2480" s="13" t="n">
        <v>0.74</v>
      </c>
      <c r="C2480" s="12" t="inlineStr">
        <is>
          <t>Mid-level</t>
        </is>
      </c>
      <c r="D2480" s="8" t="inlineStr">
        <is>
          <t>Product Enablement Specialist</t>
        </is>
      </c>
      <c r="E2480" s="7" t="inlineStr">
        <is>
          <t>Coreweave</t>
        </is>
      </c>
      <c r="F2480" s="8" t="inlineStr">
        <is>
          <t>Livingston, NJ / New York, NY /Philadelphia, PA</t>
        </is>
      </c>
      <c r="G2480" s="8" t="n"/>
      <c r="H2480" s="14" t="n"/>
      <c r="I2480" s="15">
        <f>IF($H2480="","",$H2480-TODAY())</f>
        <v/>
      </c>
      <c r="J2480" s="16" t="inlineStr">
        <is>
          <t>Open posting</t>
        </is>
      </c>
      <c r="K2480" s="8" t="n"/>
      <c r="L2480" s="17" t="inlineStr">
        <is>
          <t>new</t>
        </is>
      </c>
      <c r="M2480" s="18" t="inlineStr"/>
      <c r="N2480" s="7" t="inlineStr">
        <is>
          <t>de4a5f1f714758c028e4b5384c656e2da0f3871e</t>
        </is>
      </c>
      <c r="O2480" s="14" t="n">
        <v>46190</v>
      </c>
      <c r="P2480" s="7" t="inlineStr">
        <is>
          <t>greenhouse:coreweave</t>
        </is>
      </c>
      <c r="Q2480" s="8" t="inlineStr">
        <is>
          <t>git, c</t>
        </is>
      </c>
      <c r="R2480" s="8" t="n"/>
      <c r="S2480" s="19" t="n"/>
      <c r="T2480" s="19" t="n"/>
      <c r="U2480" s="14" t="n">
        <v>46199</v>
      </c>
      <c r="V2480" s="7" t="n"/>
    </row>
    <row r="2481" ht="28" customHeight="1">
      <c r="A2481" s="12">
        <f>IF($L2481="applied","Applied",IF($L2481="interview","Interview",IF($L2481="offer","Offer",IF($L2481="rejected","Rejected",IF($L2481="ignore","Ignore",IF($L2481="archive","Archive",IF($L2481="closed","Closed",IF($B2481="","Unscored",IF(AND($B2481&gt;=8,OR($H2481="",$H2481-TODAY()&lt;=14)),"P1 Apply",IF($B2481&gt;=7,"P2 Strong",IF($B2481&gt;=5,"P3 Maybe","P4 Low")))))))))))</f>
        <v/>
      </c>
      <c r="B2481" s="13" t="n">
        <v>0.74</v>
      </c>
      <c r="C2481" s="12" t="inlineStr">
        <is>
          <t>Mid-level</t>
        </is>
      </c>
      <c r="D2481" s="8" t="inlineStr">
        <is>
          <t>Regional Logistics Specialist, Global Logistics Operations</t>
        </is>
      </c>
      <c r="E2481" s="7" t="inlineStr">
        <is>
          <t>Coreweave</t>
        </is>
      </c>
      <c r="F2481" s="8" t="inlineStr">
        <is>
          <t>Livingston, NJ / New York, NY / Sunnyvale, CA / San Francisco, CA / Bellevue, WA / Dallas, TX</t>
        </is>
      </c>
      <c r="G2481" s="8" t="n"/>
      <c r="H2481" s="14" t="n"/>
      <c r="I2481" s="15">
        <f>IF($H2481="","",$H2481-TODAY())</f>
        <v/>
      </c>
      <c r="J2481" s="16" t="inlineStr">
        <is>
          <t>Open posting</t>
        </is>
      </c>
      <c r="K2481" s="8" t="n"/>
      <c r="L2481" s="17" t="inlineStr">
        <is>
          <t>new</t>
        </is>
      </c>
      <c r="M2481" s="18" t="inlineStr"/>
      <c r="N2481" s="7" t="inlineStr">
        <is>
          <t>481cd4afc624cce4e07a002168c44f1dec632787</t>
        </is>
      </c>
      <c r="O2481" s="14" t="n">
        <v>46190</v>
      </c>
      <c r="P2481" s="7" t="inlineStr">
        <is>
          <t>greenhouse:coreweave</t>
        </is>
      </c>
      <c r="Q2481" s="8" t="inlineStr">
        <is>
          <t>git, c</t>
        </is>
      </c>
      <c r="R2481" s="8" t="n"/>
      <c r="S2481" s="19" t="n"/>
      <c r="T2481" s="19" t="n"/>
      <c r="U2481" s="14" t="n">
        <v>46199</v>
      </c>
      <c r="V2481" s="7" t="n"/>
    </row>
    <row r="2482" ht="28" customHeight="1">
      <c r="A2482" s="12">
        <f>IF($L2482="applied","Applied",IF($L2482="interview","Interview",IF($L2482="offer","Offer",IF($L2482="rejected","Rejected",IF($L2482="ignore","Ignore",IF($L2482="archive","Archive",IF($L2482="closed","Closed",IF($B2482="","Unscored",IF(AND($B2482&gt;=8,OR($H2482="",$H2482-TODAY()&lt;=14)),"P1 Apply",IF($B2482&gt;=7,"P2 Strong",IF($B2482&gt;=5,"P3 Maybe","P4 Low")))))))))))</f>
        <v/>
      </c>
      <c r="B2482" s="13" t="n">
        <v>0.74</v>
      </c>
      <c r="C2482" s="12" t="inlineStr">
        <is>
          <t>Unspecified</t>
        </is>
      </c>
      <c r="D2482" s="8" t="inlineStr">
        <is>
          <t>Systems Engineer, People Systems</t>
        </is>
      </c>
      <c r="E2482" s="7" t="inlineStr">
        <is>
          <t>Coreweave</t>
        </is>
      </c>
      <c r="F2482" s="8" t="inlineStr">
        <is>
          <t>Livingston, NJ / New York, NY / Sunnyvale, CA / San Francisco, CA / Bellevue, WA</t>
        </is>
      </c>
      <c r="G2482" s="8" t="n"/>
      <c r="H2482" s="14" t="n"/>
      <c r="I2482" s="15">
        <f>IF($H2482="","",$H2482-TODAY())</f>
        <v/>
      </c>
      <c r="J2482" s="16" t="inlineStr">
        <is>
          <t>Open posting</t>
        </is>
      </c>
      <c r="K2482" s="8" t="n"/>
      <c r="L2482" s="17" t="inlineStr">
        <is>
          <t>new</t>
        </is>
      </c>
      <c r="M2482" s="18" t="inlineStr"/>
      <c r="N2482" s="7" t="inlineStr">
        <is>
          <t>a8cfb3f93025834eecdea5a64c24a4acf75ea87b</t>
        </is>
      </c>
      <c r="O2482" s="14" t="n">
        <v>46190</v>
      </c>
      <c r="P2482" s="7" t="inlineStr">
        <is>
          <t>greenhouse:coreweave</t>
        </is>
      </c>
      <c r="Q2482" s="8" t="inlineStr">
        <is>
          <t>git, c</t>
        </is>
      </c>
      <c r="R2482" s="8" t="n"/>
      <c r="S2482" s="19" t="n"/>
      <c r="T2482" s="19" t="n"/>
      <c r="U2482" s="14" t="n">
        <v>46199</v>
      </c>
      <c r="V2482" s="7" t="n"/>
    </row>
    <row r="2483" ht="28" customHeight="1">
      <c r="A2483" s="12">
        <f>IF($L2483="applied","Applied",IF($L2483="interview","Interview",IF($L2483="offer","Offer",IF($L2483="rejected","Rejected",IF($L2483="ignore","Ignore",IF($L2483="archive","Archive",IF($L2483="closed","Closed",IF($B2483="","Unscored",IF(AND($B2483&gt;=8,OR($H2483="",$H2483-TODAY()&lt;=14)),"P1 Apply",IF($B2483&gt;=7,"P2 Strong",IF($B2483&gt;=5,"P3 Maybe","P4 Low")))))))))))</f>
        <v/>
      </c>
      <c r="B2483" s="13" t="n">
        <v>0.74</v>
      </c>
      <c r="C2483" s="12" t="inlineStr">
        <is>
          <t>Unspecified</t>
        </is>
      </c>
      <c r="D2483" s="8" t="inlineStr">
        <is>
          <t>Technical Support Engineer II (Bare Metal)</t>
        </is>
      </c>
      <c r="E2483" s="7" t="inlineStr">
        <is>
          <t>Coreweave</t>
        </is>
      </c>
      <c r="F2483" s="8" t="inlineStr">
        <is>
          <t>Livingston, NJ / New York, NY / Sunnyvale, CA / Bellevue, WA</t>
        </is>
      </c>
      <c r="G2483" s="8" t="n"/>
      <c r="H2483" s="14" t="n"/>
      <c r="I2483" s="15">
        <f>IF($H2483="","",$H2483-TODAY())</f>
        <v/>
      </c>
      <c r="J2483" s="16" t="inlineStr">
        <is>
          <t>Open posting</t>
        </is>
      </c>
      <c r="K2483" s="8" t="n"/>
      <c r="L2483" s="17" t="inlineStr">
        <is>
          <t>new</t>
        </is>
      </c>
      <c r="M2483" s="18" t="inlineStr"/>
      <c r="N2483" s="7" t="inlineStr">
        <is>
          <t>3ff5d0324c2cdbb5103167f6fcbc0982cba0ade1</t>
        </is>
      </c>
      <c r="O2483" s="14" t="n">
        <v>46191</v>
      </c>
      <c r="P2483" s="7" t="inlineStr">
        <is>
          <t>greenhouse:coreweave</t>
        </is>
      </c>
      <c r="Q2483" s="8" t="inlineStr">
        <is>
          <t>git, c</t>
        </is>
      </c>
      <c r="R2483" s="8" t="n"/>
      <c r="S2483" s="19" t="n"/>
      <c r="T2483" s="19" t="n"/>
      <c r="U2483" s="14" t="n">
        <v>46199</v>
      </c>
      <c r="V2483" s="7" t="n"/>
    </row>
    <row r="2484" ht="28" customHeight="1">
      <c r="A2484" s="12">
        <f>IF($L2484="applied","Applied",IF($L2484="interview","Interview",IF($L2484="offer","Offer",IF($L2484="rejected","Rejected",IF($L2484="ignore","Ignore",IF($L2484="archive","Archive",IF($L2484="closed","Closed",IF($B2484="","Unscored",IF(AND($B2484&gt;=8,OR($H2484="",$H2484-TODAY()&lt;=14)),"P1 Apply",IF($B2484&gt;=7,"P2 Strong",IF($B2484&gt;=5,"P3 Maybe","P4 Low")))))))))))</f>
        <v/>
      </c>
      <c r="B2484" s="13" t="n">
        <v>0.74</v>
      </c>
      <c r="C2484" s="12" t="inlineStr">
        <is>
          <t>Unspecified</t>
        </is>
      </c>
      <c r="D2484" s="8" t="inlineStr">
        <is>
          <t>Physical Design Engineer</t>
        </is>
      </c>
      <c r="E2484" s="7" t="inlineStr">
        <is>
          <t>Tenstorrent</t>
        </is>
      </c>
      <c r="F2484" s="8" t="inlineStr">
        <is>
          <t>Austin, Texas, United States; Fort Collins, Colorado, United States; Santa Clara, California, United States</t>
        </is>
      </c>
      <c r="G2484" s="8" t="n"/>
      <c r="H2484" s="14" t="n"/>
      <c r="I2484" s="15">
        <f>IF($H2484="","",$H2484-TODAY())</f>
        <v/>
      </c>
      <c r="J2484" s="16" t="inlineStr">
        <is>
          <t>Open posting</t>
        </is>
      </c>
      <c r="K2484" s="8" t="n"/>
      <c r="L2484" s="17" t="inlineStr">
        <is>
          <t>new</t>
        </is>
      </c>
      <c r="M2484" s="18" t="inlineStr"/>
      <c r="N2484" s="7" t="inlineStr">
        <is>
          <t>1261d66c9662326f350ea79e7f2f6262cd58a347</t>
        </is>
      </c>
      <c r="O2484" s="14" t="n">
        <v>46189</v>
      </c>
      <c r="P2484" s="7" t="inlineStr">
        <is>
          <t>greenhouse:tenstorrent</t>
        </is>
      </c>
      <c r="Q2484" s="8" t="inlineStr">
        <is>
          <t>python, c</t>
        </is>
      </c>
      <c r="R2484" s="8" t="n"/>
      <c r="S2484" s="19" t="n"/>
      <c r="T2484" s="19" t="n"/>
      <c r="U2484" s="14" t="n">
        <v>46199</v>
      </c>
      <c r="V2484" s="7" t="n"/>
    </row>
    <row r="2485" ht="28" customHeight="1">
      <c r="A2485" s="12">
        <f>IF($L2485="applied","Applied",IF($L2485="interview","Interview",IF($L2485="offer","Offer",IF($L2485="rejected","Rejected",IF($L2485="ignore","Ignore",IF($L2485="archive","Archive",IF($L2485="closed","Closed",IF($B2485="","Unscored",IF(AND($B2485&gt;=8,OR($H2485="",$H2485-TODAY()&lt;=14)),"P1 Apply",IF($B2485&gt;=7,"P2 Strong",IF($B2485&gt;=5,"P3 Maybe","P4 Low")))))))))))</f>
        <v/>
      </c>
      <c r="B2485" s="13" t="n">
        <v>0.74</v>
      </c>
      <c r="C2485" s="12" t="inlineStr">
        <is>
          <t>Mid-level</t>
        </is>
      </c>
      <c r="D2485" s="8" t="inlineStr">
        <is>
          <t>Risc-V Architect</t>
        </is>
      </c>
      <c r="E2485" s="7" t="inlineStr">
        <is>
          <t>Tenstorrent</t>
        </is>
      </c>
      <c r="F2485" s="8" t="inlineStr">
        <is>
          <t>Toronto, Ontario, Canada</t>
        </is>
      </c>
      <c r="G2485" s="8" t="n"/>
      <c r="H2485" s="14" t="n"/>
      <c r="I2485" s="15">
        <f>IF($H2485="","",$H2485-TODAY())</f>
        <v/>
      </c>
      <c r="J2485" s="16" t="inlineStr">
        <is>
          <t>Open posting</t>
        </is>
      </c>
      <c r="K2485" s="8" t="n"/>
      <c r="L2485" s="17" t="inlineStr">
        <is>
          <t>new</t>
        </is>
      </c>
      <c r="M2485" s="18" t="inlineStr"/>
      <c r="N2485" s="7" t="inlineStr">
        <is>
          <t>79fee5b335dc325ede00088a2089634c8cb74b9a</t>
        </is>
      </c>
      <c r="O2485" s="14" t="n">
        <v>46189</v>
      </c>
      <c r="P2485" s="7" t="inlineStr">
        <is>
          <t>greenhouse:tenstorrent</t>
        </is>
      </c>
      <c r="Q2485" s="8" t="inlineStr">
        <is>
          <t>python, c</t>
        </is>
      </c>
      <c r="R2485" s="8" t="n"/>
      <c r="S2485" s="19" t="n"/>
      <c r="T2485" s="19" t="n"/>
      <c r="U2485" s="14" t="n">
        <v>46199</v>
      </c>
      <c r="V2485" s="7" t="n"/>
    </row>
    <row r="2486" ht="28" customHeight="1">
      <c r="A2486" s="12">
        <f>IF($L2486="applied","Applied",IF($L2486="interview","Interview",IF($L2486="offer","Offer",IF($L2486="rejected","Rejected",IF($L2486="ignore","Ignore",IF($L2486="archive","Archive",IF($L2486="closed","Closed",IF($B2486="","Unscored",IF(AND($B2486&gt;=8,OR($H2486="",$H2486-TODAY()&lt;=14)),"P1 Apply",IF($B2486&gt;=7,"P2 Strong",IF($B2486&gt;=5,"P3 Maybe","P4 Low")))))))))))</f>
        <v/>
      </c>
      <c r="B2486" s="13" t="n">
        <v>0.74</v>
      </c>
      <c r="C2486" s="12" t="inlineStr">
        <is>
          <t>Senior/Lead</t>
        </is>
      </c>
      <c r="D2486" s="8" t="inlineStr">
        <is>
          <t>Software Engineer, AI Compiler</t>
        </is>
      </c>
      <c r="E2486" s="7" t="inlineStr">
        <is>
          <t>Tenstorrent</t>
        </is>
      </c>
      <c r="F2486" s="8" t="inlineStr">
        <is>
          <t>Austin, Texas, United States</t>
        </is>
      </c>
      <c r="G2486" s="8" t="n"/>
      <c r="H2486" s="14" t="n"/>
      <c r="I2486" s="15">
        <f>IF($H2486="","",$H2486-TODAY())</f>
        <v/>
      </c>
      <c r="J2486" s="16" t="inlineStr">
        <is>
          <t>Open posting</t>
        </is>
      </c>
      <c r="K2486" s="8" t="n"/>
      <c r="L2486" s="17" t="inlineStr">
        <is>
          <t>new</t>
        </is>
      </c>
      <c r="M2486" s="18" t="inlineStr"/>
      <c r="N2486" s="7" t="inlineStr">
        <is>
          <t>64044ad53e7bce88844a0d5e6f4d36b2bea62e73</t>
        </is>
      </c>
      <c r="O2486" s="14" t="n">
        <v>46189</v>
      </c>
      <c r="P2486" s="7" t="inlineStr">
        <is>
          <t>greenhouse:tenstorrent</t>
        </is>
      </c>
      <c r="Q2486" s="8" t="inlineStr">
        <is>
          <t>python, c</t>
        </is>
      </c>
      <c r="R2486" s="8" t="n"/>
      <c r="S2486" s="19" t="n"/>
      <c r="T2486" s="19" t="n"/>
      <c r="U2486" s="14" t="n">
        <v>46199</v>
      </c>
      <c r="V2486" s="7" t="n"/>
    </row>
    <row r="2487" ht="28" customHeight="1">
      <c r="A2487" s="12">
        <f>IF($L2487="applied","Applied",IF($L2487="interview","Interview",IF($L2487="offer","Offer",IF($L2487="rejected","Rejected",IF($L2487="ignore","Ignore",IF($L2487="archive","Archive",IF($L2487="closed","Closed",IF($B2487="","Unscored",IF(AND($B2487&gt;=8,OR($H2487="",$H2487-TODAY()&lt;=14)),"P1 Apply",IF($B2487&gt;=7,"P2 Strong",IF($B2487&gt;=5,"P3 Maybe","P4 Low")))))))))))</f>
        <v/>
      </c>
      <c r="B2487" s="13" t="n">
        <v>0.74</v>
      </c>
      <c r="C2487" s="12" t="inlineStr">
        <is>
          <t>Unspecified</t>
        </is>
      </c>
      <c r="D2487" s="8" t="inlineStr">
        <is>
          <t>Sr. Engineer, Performance Infrastructure</t>
        </is>
      </c>
      <c r="E2487" s="7" t="inlineStr">
        <is>
          <t>Tenstorrent</t>
        </is>
      </c>
      <c r="F2487" s="8" t="inlineStr">
        <is>
          <t>Austin, Texas, United States</t>
        </is>
      </c>
      <c r="G2487" s="8" t="n"/>
      <c r="H2487" s="14" t="n"/>
      <c r="I2487" s="15">
        <f>IF($H2487="","",$H2487-TODAY())</f>
        <v/>
      </c>
      <c r="J2487" s="16" t="inlineStr">
        <is>
          <t>Open posting</t>
        </is>
      </c>
      <c r="K2487" s="8" t="n"/>
      <c r="L2487" s="17" t="inlineStr">
        <is>
          <t>new</t>
        </is>
      </c>
      <c r="M2487" s="18" t="inlineStr"/>
      <c r="N2487" s="7" t="inlineStr">
        <is>
          <t>eeea60368775327f455de2fe8a3a44285bd8ca82</t>
        </is>
      </c>
      <c r="O2487" s="14" t="n">
        <v>46189</v>
      </c>
      <c r="P2487" s="7" t="inlineStr">
        <is>
          <t>greenhouse:tenstorrent</t>
        </is>
      </c>
      <c r="Q2487" s="8" t="inlineStr">
        <is>
          <t>python, c</t>
        </is>
      </c>
      <c r="R2487" s="8" t="n"/>
      <c r="S2487" s="19" t="n"/>
      <c r="T2487" s="19" t="n"/>
      <c r="U2487" s="14" t="n">
        <v>46199</v>
      </c>
      <c r="V2487" s="7" t="n"/>
    </row>
    <row r="2488" ht="28" customHeight="1">
      <c r="A2488" s="12">
        <f>IF($L2488="applied","Applied",IF($L2488="interview","Interview",IF($L2488="offer","Offer",IF($L2488="rejected","Rejected",IF($L2488="ignore","Ignore",IF($L2488="archive","Archive",IF($L2488="closed","Closed",IF($B2488="","Unscored",IF(AND($B2488&gt;=8,OR($H2488="",$H2488-TODAY()&lt;=14)),"P1 Apply",IF($B2488&gt;=7,"P2 Strong",IF($B2488&gt;=5,"P3 Maybe","P4 Low")))))))))))</f>
        <v/>
      </c>
      <c r="B2488" s="13" t="n">
        <v>0.74</v>
      </c>
      <c r="C2488" s="12" t="inlineStr">
        <is>
          <t>Mid-level</t>
        </is>
      </c>
      <c r="D2488" s="8" t="inlineStr">
        <is>
          <t>Machine Learning Engineer, Driver Understanding and Evaluation</t>
        </is>
      </c>
      <c r="E2488" s="7" t="inlineStr">
        <is>
          <t>Waymo</t>
        </is>
      </c>
      <c r="F2488" s="8" t="inlineStr">
        <is>
          <t>Mountain View, CA, USA</t>
        </is>
      </c>
      <c r="G2488" s="8" t="n"/>
      <c r="H2488" s="14" t="n"/>
      <c r="I2488" s="15">
        <f>IF($H2488="","",$H2488-TODAY())</f>
        <v/>
      </c>
      <c r="J2488" s="16" t="inlineStr">
        <is>
          <t>Open posting</t>
        </is>
      </c>
      <c r="K2488" s="8" t="n"/>
      <c r="L2488" s="17" t="inlineStr">
        <is>
          <t>new</t>
        </is>
      </c>
      <c r="M2488" s="18" t="inlineStr"/>
      <c r="N2488" s="7" t="inlineStr">
        <is>
          <t>c4c46decd638d7321f9854495a83d4aeb9a51644</t>
        </is>
      </c>
      <c r="O2488" s="14" t="n">
        <v>46189</v>
      </c>
      <c r="P2488" s="7" t="inlineStr">
        <is>
          <t>greenhouse:waymo</t>
        </is>
      </c>
      <c r="Q2488" s="8" t="inlineStr">
        <is>
          <t>python, c</t>
        </is>
      </c>
      <c r="R2488" s="8" t="n"/>
      <c r="S2488" s="19" t="n"/>
      <c r="T2488" s="19" t="n"/>
      <c r="U2488" s="14" t="n">
        <v>46199</v>
      </c>
      <c r="V2488" s="7" t="n"/>
    </row>
    <row r="2489" ht="28" customHeight="1">
      <c r="A2489" s="12">
        <f>IF($L2489="applied","Applied",IF($L2489="interview","Interview",IF($L2489="offer","Offer",IF($L2489="rejected","Rejected",IF($L2489="ignore","Ignore",IF($L2489="archive","Archive",IF($L2489="closed","Closed",IF($B2489="","Unscored",IF(AND($B2489&gt;=8,OR($H2489="",$H2489-TODAY()&lt;=14)),"P1 Apply",IF($B2489&gt;=7,"P2 Strong",IF($B2489&gt;=5,"P3 Maybe","P4 Low")))))))))))</f>
        <v/>
      </c>
      <c r="B2489" s="13" t="n">
        <v>0.74</v>
      </c>
      <c r="C2489" s="12" t="inlineStr">
        <is>
          <t>Mid-level</t>
        </is>
      </c>
      <c r="D2489" s="8" t="inlineStr">
        <is>
          <t>ML Accelerator Architect</t>
        </is>
      </c>
      <c r="E2489" s="7" t="inlineStr">
        <is>
          <t>Waymo</t>
        </is>
      </c>
      <c r="F2489" s="8" t="inlineStr">
        <is>
          <t>Mountain View, CA, US; New York City, NY, US</t>
        </is>
      </c>
      <c r="G2489" s="8" t="n"/>
      <c r="H2489" s="14" t="n"/>
      <c r="I2489" s="15">
        <f>IF($H2489="","",$H2489-TODAY())</f>
        <v/>
      </c>
      <c r="J2489" s="16" t="inlineStr">
        <is>
          <t>Open posting</t>
        </is>
      </c>
      <c r="K2489" s="8" t="n"/>
      <c r="L2489" s="17" t="inlineStr">
        <is>
          <t>new</t>
        </is>
      </c>
      <c r="M2489" s="18" t="inlineStr"/>
      <c r="N2489" s="7" t="inlineStr">
        <is>
          <t>6799daf4daf182e85dac7882956b6597c14c9669</t>
        </is>
      </c>
      <c r="O2489" s="14" t="n">
        <v>46189</v>
      </c>
      <c r="P2489" s="7" t="inlineStr">
        <is>
          <t>greenhouse:waymo</t>
        </is>
      </c>
      <c r="Q2489" s="8" t="inlineStr">
        <is>
          <t>verilog, c</t>
        </is>
      </c>
      <c r="R2489" s="8" t="n"/>
      <c r="S2489" s="19" t="n"/>
      <c r="T2489" s="19" t="n"/>
      <c r="U2489" s="14" t="n">
        <v>46199</v>
      </c>
      <c r="V2489" s="7" t="n"/>
    </row>
    <row r="2490" ht="28" customHeight="1">
      <c r="A2490" s="12">
        <f>IF($L2490="applied","Applied",IF($L2490="interview","Interview",IF($L2490="offer","Offer",IF($L2490="rejected","Rejected",IF($L2490="ignore","Ignore",IF($L2490="archive","Archive",IF($L2490="closed","Closed",IF($B2490="","Unscored",IF(AND($B2490&gt;=8,OR($H2490="",$H2490-TODAY()&lt;=14)),"P1 Apply",IF($B2490&gt;=7,"P2 Strong",IF($B2490&gt;=5,"P3 Maybe","P4 Low")))))))))))</f>
        <v/>
      </c>
      <c r="B2490" s="13" t="n">
        <v>0.74</v>
      </c>
      <c r="C2490" s="12" t="inlineStr">
        <is>
          <t>Mid-level</t>
        </is>
      </c>
      <c r="D2490" s="8" t="inlineStr">
        <is>
          <t>Software Engineer, Operational/ Process Efficiency</t>
        </is>
      </c>
      <c r="E2490" s="7" t="inlineStr">
        <is>
          <t>Waymo</t>
        </is>
      </c>
      <c r="F2490" s="8" t="inlineStr">
        <is>
          <t>Mountain View, CA, US</t>
        </is>
      </c>
      <c r="G2490" s="8" t="n"/>
      <c r="H2490" s="14" t="n"/>
      <c r="I2490" s="15">
        <f>IF($H2490="","",$H2490-TODAY())</f>
        <v/>
      </c>
      <c r="J2490" s="16" t="inlineStr">
        <is>
          <t>Open posting</t>
        </is>
      </c>
      <c r="K2490" s="8" t="n"/>
      <c r="L2490" s="17" t="inlineStr">
        <is>
          <t>new</t>
        </is>
      </c>
      <c r="M2490" s="18" t="inlineStr"/>
      <c r="N2490" s="7" t="inlineStr">
        <is>
          <t>49609a3e17a8bd2ea237fdc24f45b66999e1d6c4</t>
        </is>
      </c>
      <c r="O2490" s="14" t="n">
        <v>46189</v>
      </c>
      <c r="P2490" s="7" t="inlineStr">
        <is>
          <t>greenhouse:waymo</t>
        </is>
      </c>
      <c r="Q2490" s="8" t="inlineStr">
        <is>
          <t>c, hardware design</t>
        </is>
      </c>
      <c r="R2490" s="8" t="n"/>
      <c r="S2490" s="19" t="n"/>
      <c r="T2490" s="19" t="n"/>
      <c r="U2490" s="14" t="n">
        <v>46199</v>
      </c>
      <c r="V2490" s="7" t="n"/>
    </row>
    <row r="2491" ht="28" customHeight="1">
      <c r="A2491" s="12">
        <f>IF($L2491="applied","Applied",IF($L2491="interview","Interview",IF($L2491="offer","Offer",IF($L2491="rejected","Rejected",IF($L2491="ignore","Ignore",IF($L2491="archive","Archive",IF($L2491="closed","Closed",IF($B2491="","Unscored",IF(AND($B2491&gt;=8,OR($H2491="",$H2491-TODAY()&lt;=14)),"P1 Apply",IF($B2491&gt;=7,"P2 Strong",IF($B2491&gt;=5,"P3 Maybe","P4 Low")))))))))))</f>
        <v/>
      </c>
      <c r="B2491" s="13" t="n">
        <v>0.74</v>
      </c>
      <c r="C2491" s="12" t="inlineStr">
        <is>
          <t>Mid-level</t>
        </is>
      </c>
      <c r="D2491" s="8" t="inlineStr">
        <is>
          <t>Systems Test Engineer, Weather and Special Projects</t>
        </is>
      </c>
      <c r="E2491" s="7" t="inlineStr">
        <is>
          <t>Waymo</t>
        </is>
      </c>
      <c r="F2491" s="8" t="inlineStr">
        <is>
          <t>Mountain View, CA, USA</t>
        </is>
      </c>
      <c r="G2491" s="8" t="n"/>
      <c r="H2491" s="14" t="n"/>
      <c r="I2491" s="15">
        <f>IF($H2491="","",$H2491-TODAY())</f>
        <v/>
      </c>
      <c r="J2491" s="16" t="inlineStr">
        <is>
          <t>Open posting</t>
        </is>
      </c>
      <c r="K2491" s="8" t="n"/>
      <c r="L2491" s="17" t="inlineStr">
        <is>
          <t>new</t>
        </is>
      </c>
      <c r="M2491" s="18" t="inlineStr"/>
      <c r="N2491" s="7" t="inlineStr">
        <is>
          <t>bb488f3ae9267f2abd29c52ae1fdb8841df72b41</t>
        </is>
      </c>
      <c r="O2491" s="14" t="n">
        <v>46189</v>
      </c>
      <c r="P2491" s="7" t="inlineStr">
        <is>
          <t>greenhouse:waymo</t>
        </is>
      </c>
      <c r="Q2491" s="8" t="inlineStr">
        <is>
          <t>python, c</t>
        </is>
      </c>
      <c r="R2491" s="8" t="n"/>
      <c r="S2491" s="19" t="n"/>
      <c r="T2491" s="19" t="n"/>
      <c r="U2491" s="14" t="n">
        <v>46199</v>
      </c>
      <c r="V2491" s="7" t="n"/>
    </row>
    <row r="2492" ht="28" customHeight="1">
      <c r="A2492" s="12">
        <f>IF($L2492="applied","Applied",IF($L2492="interview","Interview",IF($L2492="offer","Offer",IF($L2492="rejected","Rejected",IF($L2492="ignore","Ignore",IF($L2492="archive","Archive",IF($L2492="closed","Closed",IF($B2492="","Unscored",IF(AND($B2492&gt;=8,OR($H2492="",$H2492-TODAY()&lt;=14)),"P1 Apply",IF($B2492&gt;=7,"P2 Strong",IF($B2492&gt;=5,"P3 Maybe","P4 Low")))))))))))</f>
        <v/>
      </c>
      <c r="B2492" s="13" t="n">
        <v>0.74</v>
      </c>
      <c r="C2492" s="12" t="inlineStr">
        <is>
          <t>Mid-level</t>
        </is>
      </c>
      <c r="D2492" s="8" t="inlineStr">
        <is>
          <t>Technical Writer</t>
        </is>
      </c>
      <c r="E2492" s="7" t="inlineStr">
        <is>
          <t>Waymo</t>
        </is>
      </c>
      <c r="F2492" s="8" t="inlineStr">
        <is>
          <t>Mountain View, CA, US; San Francisco, CA, US</t>
        </is>
      </c>
      <c r="G2492" s="8" t="n"/>
      <c r="H2492" s="14" t="n"/>
      <c r="I2492" s="15">
        <f>IF($H2492="","",$H2492-TODAY())</f>
        <v/>
      </c>
      <c r="J2492" s="16" t="inlineStr">
        <is>
          <t>Open posting</t>
        </is>
      </c>
      <c r="K2492" s="8" t="n"/>
      <c r="L2492" s="17" t="inlineStr">
        <is>
          <t>new</t>
        </is>
      </c>
      <c r="M2492" s="18" t="inlineStr"/>
      <c r="N2492" s="7" t="inlineStr">
        <is>
          <t>f279af0f90ba35402266c833624211e3507aa952</t>
        </is>
      </c>
      <c r="O2492" s="14" t="n">
        <v>46191</v>
      </c>
      <c r="P2492" s="7" t="inlineStr">
        <is>
          <t>greenhouse:waymo</t>
        </is>
      </c>
      <c r="Q2492" s="8" t="inlineStr">
        <is>
          <t>git, c</t>
        </is>
      </c>
      <c r="R2492" s="8" t="n"/>
      <c r="S2492" s="19" t="n"/>
      <c r="T2492" s="19" t="n"/>
      <c r="U2492" s="14" t="n">
        <v>46199</v>
      </c>
      <c r="V2492" s="7" t="n"/>
    </row>
    <row r="2493" ht="28" customHeight="1">
      <c r="A2493" s="12">
        <f>IF($L2493="applied","Applied",IF($L2493="interview","Interview",IF($L2493="offer","Offer",IF($L2493="rejected","Rejected",IF($L2493="ignore","Ignore",IF($L2493="archive","Archive",IF($L2493="closed","Closed",IF($B2493="","Unscored",IF(AND($B2493&gt;=8,OR($H2493="",$H2493-TODAY()&lt;=14)),"P1 Apply",IF($B2493&gt;=7,"P2 Strong",IF($B2493&gt;=5,"P3 Maybe","P4 Low")))))))))))</f>
        <v/>
      </c>
      <c r="B2493" s="13" t="n">
        <v>0.74</v>
      </c>
      <c r="C2493" s="12" t="inlineStr">
        <is>
          <t>Senior/Lead</t>
        </is>
      </c>
      <c r="D2493" s="8" t="inlineStr">
        <is>
          <t>Fleet Technician, Las Vegas</t>
        </is>
      </c>
      <c r="E2493" s="7" t="inlineStr">
        <is>
          <t>Nuro</t>
        </is>
      </c>
      <c r="F2493" s="8" t="inlineStr">
        <is>
          <t>Nevada - Las Vegas</t>
        </is>
      </c>
      <c r="G2493" s="8" t="n"/>
      <c r="H2493" s="14" t="n"/>
      <c r="I2493" s="15">
        <f>IF($H2493="","",$H2493-TODAY())</f>
        <v/>
      </c>
      <c r="J2493" s="16" t="inlineStr">
        <is>
          <t>Open posting</t>
        </is>
      </c>
      <c r="K2493" s="8" t="n"/>
      <c r="L2493" s="17" t="inlineStr">
        <is>
          <t>new</t>
        </is>
      </c>
      <c r="M2493" s="18" t="inlineStr"/>
      <c r="N2493" s="7" t="inlineStr">
        <is>
          <t>cbd7abb3bf27f7c9fb6e3012101b6cc06f917b87</t>
        </is>
      </c>
      <c r="O2493" s="14" t="n">
        <v>46184</v>
      </c>
      <c r="P2493" s="7" t="inlineStr">
        <is>
          <t>greenhouse:nuro</t>
        </is>
      </c>
      <c r="Q2493" s="8" t="inlineStr">
        <is>
          <t>python, c</t>
        </is>
      </c>
      <c r="R2493" s="8" t="n"/>
      <c r="S2493" s="19" t="n"/>
      <c r="T2493" s="19" t="n"/>
      <c r="U2493" s="14" t="n">
        <v>46199</v>
      </c>
      <c r="V2493" s="7" t="n"/>
    </row>
    <row r="2494" ht="28" customHeight="1">
      <c r="A2494" s="12">
        <f>IF($L2494="applied","Applied",IF($L2494="interview","Interview",IF($L2494="offer","Offer",IF($L2494="rejected","Rejected",IF($L2494="ignore","Ignore",IF($L2494="archive","Archive",IF($L2494="closed","Closed",IF($B2494="","Unscored",IF(AND($B2494&gt;=8,OR($H2494="",$H2494-TODAY()&lt;=14)),"P1 Apply",IF($B2494&gt;=7,"P2 Strong",IF($B2494&gt;=5,"P3 Maybe","P4 Low")))))))))))</f>
        <v/>
      </c>
      <c r="B2494" s="13" t="n">
        <v>0.74</v>
      </c>
      <c r="C2494" s="12" t="inlineStr">
        <is>
          <t>Unspecified</t>
        </is>
      </c>
      <c r="D2494" s="8" t="inlineStr">
        <is>
          <t>Machine Learning Research Scientist, Behavior Planning and Prediction</t>
        </is>
      </c>
      <c r="E2494" s="7" t="inlineStr">
        <is>
          <t>Nuro</t>
        </is>
      </c>
      <c r="F2494" s="8" t="inlineStr">
        <is>
          <t>Mountain View, California (HQ)</t>
        </is>
      </c>
      <c r="G2494" s="8" t="n"/>
      <c r="H2494" s="14" t="n"/>
      <c r="I2494" s="15">
        <f>IF($H2494="","",$H2494-TODAY())</f>
        <v/>
      </c>
      <c r="J2494" s="16" t="inlineStr">
        <is>
          <t>Open posting</t>
        </is>
      </c>
      <c r="K2494" s="8" t="n"/>
      <c r="L2494" s="17" t="inlineStr">
        <is>
          <t>new</t>
        </is>
      </c>
      <c r="M2494" s="18" t="inlineStr"/>
      <c r="N2494" s="7" t="inlineStr">
        <is>
          <t>6d7c6d6631a7c5f7d3371bdef17cfdc1099f51fa</t>
        </is>
      </c>
      <c r="O2494" s="14" t="n">
        <v>46189</v>
      </c>
      <c r="P2494" s="7" t="inlineStr">
        <is>
          <t>greenhouse:nuro</t>
        </is>
      </c>
      <c r="Q2494" s="8" t="inlineStr">
        <is>
          <t>python, c</t>
        </is>
      </c>
      <c r="R2494" s="8" t="n"/>
      <c r="S2494" s="19" t="n"/>
      <c r="T2494" s="19" t="n"/>
      <c r="U2494" s="14" t="n">
        <v>46199</v>
      </c>
      <c r="V2494" s="7" t="n"/>
    </row>
    <row r="2495" ht="28" customHeight="1">
      <c r="A2495" s="12">
        <f>IF($L2495="applied","Applied",IF($L2495="interview","Interview",IF($L2495="offer","Offer",IF($L2495="rejected","Rejected",IF($L2495="ignore","Ignore",IF($L2495="archive","Archive",IF($L2495="closed","Closed",IF($B2495="","Unscored",IF(AND($B2495&gt;=8,OR($H2495="",$H2495-TODAY()&lt;=14)),"P1 Apply",IF($B2495&gt;=7,"P2 Strong",IF($B2495&gt;=5,"P3 Maybe","P4 Low")))))))))))</f>
        <v/>
      </c>
      <c r="B2495" s="13" t="n">
        <v>0.74</v>
      </c>
      <c r="C2495" s="12" t="inlineStr">
        <is>
          <t>Mid-level</t>
        </is>
      </c>
      <c r="D2495" s="8" t="inlineStr">
        <is>
          <t>Machine Learning Research Scientist: Generative Modeling for Planning</t>
        </is>
      </c>
      <c r="E2495" s="7" t="inlineStr">
        <is>
          <t>Nuro</t>
        </is>
      </c>
      <c r="F2495" s="8" t="inlineStr">
        <is>
          <t>Mountain View, California (HQ)</t>
        </is>
      </c>
      <c r="G2495" s="8" t="n"/>
      <c r="H2495" s="14" t="n"/>
      <c r="I2495" s="15">
        <f>IF($H2495="","",$H2495-TODAY())</f>
        <v/>
      </c>
      <c r="J2495" s="16" t="inlineStr">
        <is>
          <t>Open posting</t>
        </is>
      </c>
      <c r="K2495" s="8" t="n"/>
      <c r="L2495" s="17" t="inlineStr">
        <is>
          <t>new</t>
        </is>
      </c>
      <c r="M2495" s="18" t="inlineStr"/>
      <c r="N2495" s="7" t="inlineStr">
        <is>
          <t>f902386f4e9f7a41379c4d172674ad059c14ade7</t>
        </is>
      </c>
      <c r="O2495" s="14" t="n">
        <v>46189</v>
      </c>
      <c r="P2495" s="7" t="inlineStr">
        <is>
          <t>greenhouse:nuro</t>
        </is>
      </c>
      <c r="Q2495" s="8" t="inlineStr">
        <is>
          <t>python, c</t>
        </is>
      </c>
      <c r="R2495" s="8" t="n"/>
      <c r="S2495" s="19" t="n"/>
      <c r="T2495" s="19" t="n"/>
      <c r="U2495" s="14" t="n">
        <v>46199</v>
      </c>
      <c r="V2495" s="7" t="n"/>
    </row>
    <row r="2496" ht="28" customHeight="1">
      <c r="A2496" s="12">
        <f>IF($L2496="applied","Applied",IF($L2496="interview","Interview",IF($L2496="offer","Offer",IF($L2496="rejected","Rejected",IF($L2496="ignore","Ignore",IF($L2496="archive","Archive",IF($L2496="closed","Closed",IF($B2496="","Unscored",IF(AND($B2496&gt;=8,OR($H2496="",$H2496-TODAY()&lt;=14)),"P1 Apply",IF($B2496&gt;=7,"P2 Strong",IF($B2496&gt;=5,"P3 Maybe","P4 Low")))))))))))</f>
        <v/>
      </c>
      <c r="B2496" s="13" t="n">
        <v>0.74</v>
      </c>
      <c r="C2496" s="12" t="inlineStr">
        <is>
          <t>Junior</t>
        </is>
      </c>
      <c r="D2496" s="8" t="inlineStr">
        <is>
          <t>ML Research Scientist, Prediction &amp; Smart Agents</t>
        </is>
      </c>
      <c r="E2496" s="7" t="inlineStr">
        <is>
          <t>Nuro</t>
        </is>
      </c>
      <c r="F2496" s="8" t="inlineStr">
        <is>
          <t>Mountain View, California (HQ)</t>
        </is>
      </c>
      <c r="G2496" s="8" t="n"/>
      <c r="H2496" s="14" t="n"/>
      <c r="I2496" s="15">
        <f>IF($H2496="","",$H2496-TODAY())</f>
        <v/>
      </c>
      <c r="J2496" s="16" t="inlineStr">
        <is>
          <t>Open posting</t>
        </is>
      </c>
      <c r="K2496" s="8" t="n"/>
      <c r="L2496" s="17" t="inlineStr">
        <is>
          <t>new</t>
        </is>
      </c>
      <c r="M2496" s="18" t="inlineStr"/>
      <c r="N2496" s="7" t="inlineStr">
        <is>
          <t>57d87bb8d814021f341c9c36d095bbb3a50d8835</t>
        </is>
      </c>
      <c r="O2496" s="14" t="n">
        <v>46189</v>
      </c>
      <c r="P2496" s="7" t="inlineStr">
        <is>
          <t>greenhouse:nuro</t>
        </is>
      </c>
      <c r="Q2496" s="8" t="inlineStr">
        <is>
          <t>python, c</t>
        </is>
      </c>
      <c r="R2496" s="8" t="n"/>
      <c r="S2496" s="19" t="n"/>
      <c r="T2496" s="19" t="n"/>
      <c r="U2496" s="14" t="n">
        <v>46199</v>
      </c>
      <c r="V2496" s="7" t="n"/>
    </row>
    <row r="2497" ht="28" customHeight="1">
      <c r="A2497" s="12">
        <f>IF($L2497="applied","Applied",IF($L2497="interview","Interview",IF($L2497="offer","Offer",IF($L2497="rejected","Rejected",IF($L2497="ignore","Ignore",IF($L2497="archive","Archive",IF($L2497="closed","Closed",IF($B2497="","Unscored",IF(AND($B2497&gt;=8,OR($H2497="",$H2497-TODAY()&lt;=14)),"P1 Apply",IF($B2497&gt;=7,"P2 Strong",IF($B2497&gt;=5,"P3 Maybe","P4 Low")))))))))))</f>
        <v/>
      </c>
      <c r="B2497" s="13" t="n">
        <v>0.74</v>
      </c>
      <c r="C2497" s="12" t="inlineStr">
        <is>
          <t>Junior</t>
        </is>
      </c>
      <c r="D2497" s="8" t="inlineStr">
        <is>
          <t>Software Engineer, Middleware</t>
        </is>
      </c>
      <c r="E2497" s="7" t="inlineStr">
        <is>
          <t>Nuro</t>
        </is>
      </c>
      <c r="F2497" s="8" t="inlineStr">
        <is>
          <t>Mountain View, California (HQ)</t>
        </is>
      </c>
      <c r="G2497" s="8" t="n"/>
      <c r="H2497" s="14" t="n"/>
      <c r="I2497" s="15">
        <f>IF($H2497="","",$H2497-TODAY())</f>
        <v/>
      </c>
      <c r="J2497" s="16" t="inlineStr">
        <is>
          <t>Open posting</t>
        </is>
      </c>
      <c r="K2497" s="8" t="n"/>
      <c r="L2497" s="17" t="inlineStr">
        <is>
          <t>new</t>
        </is>
      </c>
      <c r="M2497" s="18" t="inlineStr"/>
      <c r="N2497" s="7" t="inlineStr">
        <is>
          <t>f6f1896d4a032215f6da1fde1d2dab54c260d02c</t>
        </is>
      </c>
      <c r="O2497" s="14" t="n">
        <v>46188</v>
      </c>
      <c r="P2497" s="7" t="inlineStr">
        <is>
          <t>greenhouse:nuro</t>
        </is>
      </c>
      <c r="Q2497" s="8" t="inlineStr">
        <is>
          <t>python, c</t>
        </is>
      </c>
      <c r="R2497" s="8" t="n"/>
      <c r="S2497" s="19" t="n"/>
      <c r="T2497" s="19" t="n"/>
      <c r="U2497" s="14" t="n">
        <v>46199</v>
      </c>
      <c r="V2497" s="7" t="n"/>
    </row>
    <row r="2498" ht="28" customHeight="1">
      <c r="A2498" s="12">
        <f>IF($L2498="applied","Applied",IF($L2498="interview","Interview",IF($L2498="offer","Offer",IF($L2498="rejected","Rejected",IF($L2498="ignore","Ignore",IF($L2498="archive","Archive",IF($L2498="closed","Closed",IF($B2498="","Unscored",IF(AND($B2498&gt;=8,OR($H2498="",$H2498-TODAY()&lt;=14)),"P1 Apply",IF($B2498&gt;=7,"P2 Strong",IF($B2498&gt;=5,"P3 Maybe","P4 Low")))))))))))</f>
        <v/>
      </c>
      <c r="B2498" s="13" t="n">
        <v>0.74</v>
      </c>
      <c r="C2498" s="12" t="inlineStr">
        <is>
          <t>Junior</t>
        </is>
      </c>
      <c r="D2498" s="8" t="inlineStr">
        <is>
          <t>Software Engineer, Onboard Systems</t>
        </is>
      </c>
      <c r="E2498" s="7" t="inlineStr">
        <is>
          <t>Nuro</t>
        </is>
      </c>
      <c r="F2498" s="8" t="inlineStr">
        <is>
          <t>Mountain View, California (HQ)</t>
        </is>
      </c>
      <c r="G2498" s="8" t="n"/>
      <c r="H2498" s="14" t="n"/>
      <c r="I2498" s="15">
        <f>IF($H2498="","",$H2498-TODAY())</f>
        <v/>
      </c>
      <c r="J2498" s="16" t="inlineStr">
        <is>
          <t>Open posting</t>
        </is>
      </c>
      <c r="K2498" s="8" t="n"/>
      <c r="L2498" s="17" t="inlineStr">
        <is>
          <t>new</t>
        </is>
      </c>
      <c r="M2498" s="18" t="inlineStr"/>
      <c r="N2498" s="7" t="inlineStr">
        <is>
          <t>cb28e957a6f37cde5181775f9572f95cf44587cf</t>
        </is>
      </c>
      <c r="O2498" s="14" t="n">
        <v>46188</v>
      </c>
      <c r="P2498" s="7" t="inlineStr">
        <is>
          <t>greenhouse:nuro</t>
        </is>
      </c>
      <c r="Q2498" s="8" t="inlineStr">
        <is>
          <t>python, c</t>
        </is>
      </c>
      <c r="R2498" s="8" t="n"/>
      <c r="S2498" s="19" t="n"/>
      <c r="T2498" s="19" t="n"/>
      <c r="U2498" s="14" t="n">
        <v>46199</v>
      </c>
      <c r="V2498" s="7" t="n"/>
    </row>
    <row r="2499" ht="28" customHeight="1">
      <c r="A2499" s="12">
        <f>IF($L2499="applied","Applied",IF($L2499="interview","Interview",IF($L2499="offer","Offer",IF($L2499="rejected","Rejected",IF($L2499="ignore","Ignore",IF($L2499="archive","Archive",IF($L2499="closed","Closed",IF($B2499="","Unscored",IF(AND($B2499&gt;=8,OR($H2499="",$H2499-TODAY()&lt;=14)),"P1 Apply",IF($B2499&gt;=7,"P2 Strong",IF($B2499&gt;=5,"P3 Maybe","P4 Low")))))))))))</f>
        <v/>
      </c>
      <c r="B2499" s="13" t="n">
        <v>0.74</v>
      </c>
      <c r="C2499" s="12" t="inlineStr">
        <is>
          <t>Senior/Lead</t>
        </is>
      </c>
      <c r="D2499" s="8" t="inlineStr">
        <is>
          <t>Software Reliability Engineer (Temporary FTE)</t>
        </is>
      </c>
      <c r="E2499" s="7" t="inlineStr">
        <is>
          <t>Nuro</t>
        </is>
      </c>
      <c r="F2499" s="8" t="inlineStr">
        <is>
          <t>Mountain View, California (HQ)</t>
        </is>
      </c>
      <c r="G2499" s="8" t="n"/>
      <c r="H2499" s="14" t="n"/>
      <c r="I2499" s="15">
        <f>IF($H2499="","",$H2499-TODAY())</f>
        <v/>
      </c>
      <c r="J2499" s="16" t="inlineStr">
        <is>
          <t>Open posting</t>
        </is>
      </c>
      <c r="K2499" s="8" t="n"/>
      <c r="L2499" s="17" t="inlineStr">
        <is>
          <t>new</t>
        </is>
      </c>
      <c r="M2499" s="18" t="inlineStr"/>
      <c r="N2499" s="7" t="inlineStr">
        <is>
          <t>8958d63f4b55d75fc4e2b14df2911938edad2d6c</t>
        </is>
      </c>
      <c r="O2499" s="14" t="n">
        <v>46188</v>
      </c>
      <c r="P2499" s="7" t="inlineStr">
        <is>
          <t>greenhouse:nuro</t>
        </is>
      </c>
      <c r="Q2499" s="8" t="inlineStr">
        <is>
          <t>python, c</t>
        </is>
      </c>
      <c r="R2499" s="8" t="n"/>
      <c r="S2499" s="19" t="n"/>
      <c r="T2499" s="19" t="n"/>
      <c r="U2499" s="14" t="n">
        <v>46199</v>
      </c>
      <c r="V2499" s="7" t="n"/>
    </row>
    <row r="2500" ht="28" customHeight="1">
      <c r="A2500" s="12">
        <f>IF($L2500="applied","Applied",IF($L2500="interview","Interview",IF($L2500="offer","Offer",IF($L2500="rejected","Rejected",IF($L2500="ignore","Ignore",IF($L2500="archive","Archive",IF($L2500="closed","Closed",IF($B2500="","Unscored",IF(AND($B2500&gt;=8,OR($H2500="",$H2500-TODAY()&lt;=14)),"P1 Apply",IF($B2500&gt;=7,"P2 Strong",IF($B2500&gt;=5,"P3 Maybe","P4 Low")))))))))))</f>
        <v/>
      </c>
      <c r="B2500" s="13" t="n">
        <v>0.74</v>
      </c>
      <c r="C2500" s="12" t="inlineStr">
        <is>
          <t>Junior</t>
        </is>
      </c>
      <c r="D2500" s="8" t="inlineStr">
        <is>
          <t>Consultant - Commercial Strategy</t>
        </is>
      </c>
      <c r="E2500" s="7" t="inlineStr">
        <is>
          <t>Veeva Systems</t>
        </is>
      </c>
      <c r="F2500" s="8" t="inlineStr">
        <is>
          <t>Japan - Tokyo</t>
        </is>
      </c>
      <c r="G2500" s="8" t="n"/>
      <c r="H2500" s="14" t="n"/>
      <c r="I2500" s="15">
        <f>IF($H2500="","",$H2500-TODAY())</f>
        <v/>
      </c>
      <c r="J2500" s="16" t="inlineStr">
        <is>
          <t>Open posting</t>
        </is>
      </c>
      <c r="K2500" s="8" t="n"/>
      <c r="L2500" s="17" t="inlineStr">
        <is>
          <t>new</t>
        </is>
      </c>
      <c r="M2500" s="18" t="inlineStr"/>
      <c r="N2500" s="7" t="inlineStr">
        <is>
          <t>1f6fa192c8b2d7ca380b69684127b9a8edfddc77</t>
        </is>
      </c>
      <c r="O2500" s="14" t="n"/>
      <c r="P2500" s="7" t="inlineStr">
        <is>
          <t>lever:veeva</t>
        </is>
      </c>
      <c r="Q2500" s="8" t="inlineStr">
        <is>
          <t>git, c</t>
        </is>
      </c>
      <c r="R2500" s="8" t="n"/>
      <c r="S2500" s="19" t="n"/>
      <c r="T2500" s="19" t="n"/>
      <c r="U2500" s="14" t="n">
        <v>46199</v>
      </c>
      <c r="V2500" s="7" t="n"/>
    </row>
    <row r="2501" ht="28" customHeight="1">
      <c r="A2501" s="12">
        <f>IF($L2501="applied","Applied",IF($L2501="interview","Interview",IF($L2501="offer","Offer",IF($L2501="rejected","Rejected",IF($L2501="ignore","Ignore",IF($L2501="archive","Archive",IF($L2501="closed","Closed",IF($B2501="","Unscored",IF(AND($B2501&gt;=8,OR($H2501="",$H2501-TODAY()&lt;=14)),"P1 Apply",IF($B2501&gt;=7,"P2 Strong",IF($B2501&gt;=5,"P3 Maybe","P4 Low")))))))))))</f>
        <v/>
      </c>
      <c r="B2501" s="13" t="n">
        <v>0.74</v>
      </c>
      <c r="C2501" s="12" t="inlineStr">
        <is>
          <t>Junior</t>
        </is>
      </c>
      <c r="D2501" s="8" t="inlineStr">
        <is>
          <t>Consultant - Commercial Strategy</t>
        </is>
      </c>
      <c r="E2501" s="7" t="inlineStr">
        <is>
          <t>Veeva Systems</t>
        </is>
      </c>
      <c r="F2501" s="8" t="inlineStr">
        <is>
          <t>Japan - Osaka</t>
        </is>
      </c>
      <c r="G2501" s="8" t="n"/>
      <c r="H2501" s="14" t="n"/>
      <c r="I2501" s="15">
        <f>IF($H2501="","",$H2501-TODAY())</f>
        <v/>
      </c>
      <c r="J2501" s="16" t="inlineStr">
        <is>
          <t>Open posting</t>
        </is>
      </c>
      <c r="K2501" s="8" t="n"/>
      <c r="L2501" s="17" t="inlineStr">
        <is>
          <t>new</t>
        </is>
      </c>
      <c r="M2501" s="18" t="inlineStr"/>
      <c r="N2501" s="7" t="inlineStr">
        <is>
          <t>59c9a84a9da687412959ef79bf7a925b9d43f860</t>
        </is>
      </c>
      <c r="O2501" s="14" t="n"/>
      <c r="P2501" s="7" t="inlineStr">
        <is>
          <t>lever:veeva</t>
        </is>
      </c>
      <c r="Q2501" s="8" t="inlineStr">
        <is>
          <t>git, c</t>
        </is>
      </c>
      <c r="R2501" s="8" t="n"/>
      <c r="S2501" s="19" t="n"/>
      <c r="T2501" s="19" t="n"/>
      <c r="U2501" s="14" t="n">
        <v>46199</v>
      </c>
      <c r="V2501" s="7" t="n"/>
    </row>
    <row r="2502" ht="28" customHeight="1">
      <c r="A2502" s="12">
        <f>IF($L2502="applied","Applied",IF($L2502="interview","Interview",IF($L2502="offer","Offer",IF($L2502="rejected","Rejected",IF($L2502="ignore","Ignore",IF($L2502="archive","Archive",IF($L2502="closed","Closed",IF($B2502="","Unscored",IF(AND($B2502&gt;=8,OR($H2502="",$H2502-TODAY()&lt;=14)),"P1 Apply",IF($B2502&gt;=7,"P2 Strong",IF($B2502&gt;=5,"P3 Maybe","P4 Low")))))))))))</f>
        <v/>
      </c>
      <c r="B2502" s="13" t="n">
        <v>0.74</v>
      </c>
      <c r="C2502" s="12" t="inlineStr">
        <is>
          <t>Unspecified</t>
        </is>
      </c>
      <c r="D2502" s="8" t="inlineStr">
        <is>
          <t>Data Engineer</t>
        </is>
      </c>
      <c r="E2502" s="7" t="inlineStr">
        <is>
          <t>Veeva Systems</t>
        </is>
      </c>
      <c r="F2502" s="8" t="inlineStr">
        <is>
          <t>Spain - Barcelona</t>
        </is>
      </c>
      <c r="G2502" s="8" t="n"/>
      <c r="H2502" s="14" t="n"/>
      <c r="I2502" s="15">
        <f>IF($H2502="","",$H2502-TODAY())</f>
        <v/>
      </c>
      <c r="J2502" s="16" t="inlineStr">
        <is>
          <t>Open posting</t>
        </is>
      </c>
      <c r="K2502" s="8" t="n"/>
      <c r="L2502" s="17" t="inlineStr">
        <is>
          <t>new</t>
        </is>
      </c>
      <c r="M2502" s="18" t="inlineStr"/>
      <c r="N2502" s="7" t="inlineStr">
        <is>
          <t>5e807b4f380c51bc35c93c897e7ff1dcb0603e92</t>
        </is>
      </c>
      <c r="O2502" s="14" t="n"/>
      <c r="P2502" s="7" t="inlineStr">
        <is>
          <t>lever:veeva</t>
        </is>
      </c>
      <c r="Q2502" s="8" t="inlineStr">
        <is>
          <t>python, c</t>
        </is>
      </c>
      <c r="R2502" s="8" t="n"/>
      <c r="S2502" s="19" t="n"/>
      <c r="T2502" s="19" t="n"/>
      <c r="U2502" s="14" t="n">
        <v>46199</v>
      </c>
      <c r="V2502" s="7" t="n"/>
    </row>
    <row r="2503" ht="28" customHeight="1">
      <c r="A2503" s="12">
        <f>IF($L2503="applied","Applied",IF($L2503="interview","Interview",IF($L2503="offer","Offer",IF($L2503="rejected","Rejected",IF($L2503="ignore","Ignore",IF($L2503="archive","Archive",IF($L2503="closed","Closed",IF($B2503="","Unscored",IF(AND($B2503&gt;=8,OR($H2503="",$H2503-TODAY()&lt;=14)),"P1 Apply",IF($B2503&gt;=7,"P2 Strong",IF($B2503&gt;=5,"P3 Maybe","P4 Low")))))))))))</f>
        <v/>
      </c>
      <c r="B2503" s="13" t="n">
        <v>0.74</v>
      </c>
      <c r="C2503" s="12" t="inlineStr">
        <is>
          <t>Unspecified</t>
        </is>
      </c>
      <c r="D2503" s="8" t="inlineStr">
        <is>
          <t>Data Engineer</t>
        </is>
      </c>
      <c r="E2503" s="7" t="inlineStr">
        <is>
          <t>Veeva Systems</t>
        </is>
      </c>
      <c r="F2503" s="8" t="inlineStr">
        <is>
          <t>Portugal - Lisbon</t>
        </is>
      </c>
      <c r="G2503" s="8" t="n"/>
      <c r="H2503" s="14" t="n"/>
      <c r="I2503" s="15">
        <f>IF($H2503="","",$H2503-TODAY())</f>
        <v/>
      </c>
      <c r="J2503" s="16" t="inlineStr">
        <is>
          <t>Open posting</t>
        </is>
      </c>
      <c r="K2503" s="8" t="n"/>
      <c r="L2503" s="17" t="inlineStr">
        <is>
          <t>new</t>
        </is>
      </c>
      <c r="M2503" s="18" t="inlineStr"/>
      <c r="N2503" s="7" t="inlineStr">
        <is>
          <t>db027322a58679233971b39512d4399a0d68ad26</t>
        </is>
      </c>
      <c r="O2503" s="14" t="n"/>
      <c r="P2503" s="7" t="inlineStr">
        <is>
          <t>lever:veeva</t>
        </is>
      </c>
      <c r="Q2503" s="8" t="inlineStr">
        <is>
          <t>python, c</t>
        </is>
      </c>
      <c r="R2503" s="8" t="n"/>
      <c r="S2503" s="19" t="n"/>
      <c r="T2503" s="19" t="n"/>
      <c r="U2503" s="14" t="n">
        <v>46199</v>
      </c>
      <c r="V2503" s="7" t="n"/>
    </row>
    <row r="2504" ht="28" customHeight="1">
      <c r="A2504" s="12">
        <f>IF($L2504="applied","Applied",IF($L2504="interview","Interview",IF($L2504="offer","Offer",IF($L2504="rejected","Rejected",IF($L2504="ignore","Ignore",IF($L2504="archive","Archive",IF($L2504="closed","Closed",IF($B2504="","Unscored",IF(AND($B2504&gt;=8,OR($H2504="",$H2504-TODAY()&lt;=14)),"P1 Apply",IF($B2504&gt;=7,"P2 Strong",IF($B2504&gt;=5,"P3 Maybe","P4 Low")))))))))))</f>
        <v/>
      </c>
      <c r="B2504" s="13" t="n">
        <v>0.74</v>
      </c>
      <c r="C2504" s="12" t="inlineStr">
        <is>
          <t>Senior/Lead</t>
        </is>
      </c>
      <c r="D2504" s="8" t="inlineStr">
        <is>
          <t>Data Engineer</t>
        </is>
      </c>
      <c r="E2504" s="7" t="inlineStr">
        <is>
          <t>Veeva Systems</t>
        </is>
      </c>
      <c r="F2504" s="8" t="inlineStr">
        <is>
          <t>Massachusetts - Boston</t>
        </is>
      </c>
      <c r="G2504" s="8" t="n"/>
      <c r="H2504" s="14" t="n"/>
      <c r="I2504" s="15">
        <f>IF($H2504="","",$H2504-TODAY())</f>
        <v/>
      </c>
      <c r="J2504" s="16" t="inlineStr">
        <is>
          <t>Open posting</t>
        </is>
      </c>
      <c r="K2504" s="8" t="n"/>
      <c r="L2504" s="17" t="inlineStr">
        <is>
          <t>new</t>
        </is>
      </c>
      <c r="M2504" s="18" t="inlineStr"/>
      <c r="N2504" s="7" t="inlineStr">
        <is>
          <t>046adff09146f68ee64731f7e9f939e7c170410c</t>
        </is>
      </c>
      <c r="O2504" s="14" t="n"/>
      <c r="P2504" s="7" t="inlineStr">
        <is>
          <t>lever:veeva</t>
        </is>
      </c>
      <c r="Q2504" s="8" t="inlineStr">
        <is>
          <t>python, c</t>
        </is>
      </c>
      <c r="R2504" s="8" t="n"/>
      <c r="S2504" s="19" t="n"/>
      <c r="T2504" s="19" t="n"/>
      <c r="U2504" s="14" t="n">
        <v>46199</v>
      </c>
      <c r="V2504" s="7" t="n"/>
    </row>
    <row r="2505" ht="28" customHeight="1">
      <c r="A2505" s="12">
        <f>IF($L2505="applied","Applied",IF($L2505="interview","Interview",IF($L2505="offer","Offer",IF($L2505="rejected","Rejected",IF($L2505="ignore","Ignore",IF($L2505="archive","Archive",IF($L2505="closed","Closed",IF($B2505="","Unscored",IF(AND($B2505&gt;=8,OR($H2505="",$H2505-TODAY()&lt;=14)),"P1 Apply",IF($B2505&gt;=7,"P2 Strong",IF($B2505&gt;=5,"P3 Maybe","P4 Low")))))))))))</f>
        <v/>
      </c>
      <c r="B2505" s="13" t="n">
        <v>0.74</v>
      </c>
      <c r="C2505" s="12" t="inlineStr">
        <is>
          <t>Unspecified</t>
        </is>
      </c>
      <c r="D2505" s="8" t="inlineStr">
        <is>
          <t>Data Engineer</t>
        </is>
      </c>
      <c r="E2505" s="7" t="inlineStr">
        <is>
          <t>Veeva Systems</t>
        </is>
      </c>
      <c r="F2505" s="8" t="inlineStr">
        <is>
          <t>United Kingdom - London</t>
        </is>
      </c>
      <c r="G2505" s="8" t="n"/>
      <c r="H2505" s="14" t="n"/>
      <c r="I2505" s="15">
        <f>IF($H2505="","",$H2505-TODAY())</f>
        <v/>
      </c>
      <c r="J2505" s="16" t="inlineStr">
        <is>
          <t>Open posting</t>
        </is>
      </c>
      <c r="K2505" s="8" t="n"/>
      <c r="L2505" s="17" t="inlineStr">
        <is>
          <t>new</t>
        </is>
      </c>
      <c r="M2505" s="18" t="inlineStr"/>
      <c r="N2505" s="7" t="inlineStr">
        <is>
          <t>77b9e5ef5dee7565cdde3e7bfc0ed4d1e3d330d1</t>
        </is>
      </c>
      <c r="O2505" s="14" t="n"/>
      <c r="P2505" s="7" t="inlineStr">
        <is>
          <t>lever:veeva</t>
        </is>
      </c>
      <c r="Q2505" s="8" t="inlineStr">
        <is>
          <t>python, c</t>
        </is>
      </c>
      <c r="R2505" s="8" t="n"/>
      <c r="S2505" s="19" t="n"/>
      <c r="T2505" s="19" t="n"/>
      <c r="U2505" s="14" t="n">
        <v>46199</v>
      </c>
      <c r="V2505" s="7" t="n"/>
    </row>
    <row r="2506" ht="28" customHeight="1">
      <c r="A2506" s="12">
        <f>IF($L2506="applied","Applied",IF($L2506="interview","Interview",IF($L2506="offer","Offer",IF($L2506="rejected","Rejected",IF($L2506="ignore","Ignore",IF($L2506="archive","Archive",IF($L2506="closed","Closed",IF($B2506="","Unscored",IF(AND($B2506&gt;=8,OR($H2506="",$H2506-TODAY()&lt;=14)),"P1 Apply",IF($B2506&gt;=7,"P2 Strong",IF($B2506&gt;=5,"P3 Maybe","P4 Low")))))))))))</f>
        <v/>
      </c>
      <c r="B2506" s="13" t="n">
        <v>0.74</v>
      </c>
      <c r="C2506" s="12" t="inlineStr">
        <is>
          <t>Senior/Lead</t>
        </is>
      </c>
      <c r="D2506" s="8" t="inlineStr">
        <is>
          <t>Insights Analyst/Data Scientist - Analytics Business Consulting</t>
        </is>
      </c>
      <c r="E2506" s="7" t="inlineStr">
        <is>
          <t>Veeva Systems</t>
        </is>
      </c>
      <c r="F2506" s="8" t="inlineStr">
        <is>
          <t>United Kingdom - London</t>
        </is>
      </c>
      <c r="G2506" s="8" t="n"/>
      <c r="H2506" s="14" t="n"/>
      <c r="I2506" s="15">
        <f>IF($H2506="","",$H2506-TODAY())</f>
        <v/>
      </c>
      <c r="J2506" s="16" t="inlineStr">
        <is>
          <t>Open posting</t>
        </is>
      </c>
      <c r="K2506" s="8" t="n"/>
      <c r="L2506" s="17" t="inlineStr">
        <is>
          <t>new</t>
        </is>
      </c>
      <c r="M2506" s="18" t="inlineStr"/>
      <c r="N2506" s="7" t="inlineStr">
        <is>
          <t>8d2473390efe3c804c4bfcf84d62b9b98d98c128</t>
        </is>
      </c>
      <c r="O2506" s="14" t="n"/>
      <c r="P2506" s="7" t="inlineStr">
        <is>
          <t>lever:veeva</t>
        </is>
      </c>
      <c r="Q2506" s="8" t="inlineStr">
        <is>
          <t>python, c</t>
        </is>
      </c>
      <c r="R2506" s="8" t="n"/>
      <c r="S2506" s="19" t="n"/>
      <c r="T2506" s="19" t="n"/>
      <c r="U2506" s="14" t="n">
        <v>46199</v>
      </c>
      <c r="V2506" s="7" t="n"/>
    </row>
    <row r="2507" ht="28" customHeight="1">
      <c r="A2507" s="12">
        <f>IF($L2507="applied","Applied",IF($L2507="interview","Interview",IF($L2507="offer","Offer",IF($L2507="rejected","Rejected",IF($L2507="ignore","Ignore",IF($L2507="archive","Archive",IF($L2507="closed","Closed",IF($B2507="","Unscored",IF(AND($B2507&gt;=8,OR($H2507="",$H2507-TODAY()&lt;=14)),"P1 Apply",IF($B2507&gt;=7,"P2 Strong",IF($B2507&gt;=5,"P3 Maybe","P4 Low")))))))))))</f>
        <v/>
      </c>
      <c r="B2507" s="13" t="n">
        <v>0.74</v>
      </c>
      <c r="C2507" s="12" t="inlineStr">
        <is>
          <t>Unspecified</t>
        </is>
      </c>
      <c r="D2507" s="8" t="inlineStr">
        <is>
          <t>RTSM Test Automation Engineer</t>
        </is>
      </c>
      <c r="E2507" s="7" t="inlineStr">
        <is>
          <t>Veeva Systems</t>
        </is>
      </c>
      <c r="F2507" s="8" t="inlineStr">
        <is>
          <t>Croatia - Zagreb</t>
        </is>
      </c>
      <c r="G2507" s="8" t="n"/>
      <c r="H2507" s="14" t="n"/>
      <c r="I2507" s="15">
        <f>IF($H2507="","",$H2507-TODAY())</f>
        <v/>
      </c>
      <c r="J2507" s="16" t="inlineStr">
        <is>
          <t>Open posting</t>
        </is>
      </c>
      <c r="K2507" s="8" t="n"/>
      <c r="L2507" s="17" t="inlineStr">
        <is>
          <t>new</t>
        </is>
      </c>
      <c r="M2507" s="18" t="inlineStr"/>
      <c r="N2507" s="7" t="inlineStr">
        <is>
          <t>fdb0449bcf258510b4fe6d0be34f3538807dd3e6</t>
        </is>
      </c>
      <c r="O2507" s="14" t="n"/>
      <c r="P2507" s="7" t="inlineStr">
        <is>
          <t>lever:veeva</t>
        </is>
      </c>
      <c r="Q2507" s="8" t="inlineStr">
        <is>
          <t>docker, c</t>
        </is>
      </c>
      <c r="R2507" s="8" t="n"/>
      <c r="S2507" s="19" t="n"/>
      <c r="T2507" s="19" t="n"/>
      <c r="U2507" s="14" t="n">
        <v>46199</v>
      </c>
      <c r="V2507" s="7" t="n"/>
    </row>
    <row r="2508" ht="28" customHeight="1">
      <c r="A2508" s="12">
        <f>IF($L2508="applied","Applied",IF($L2508="interview","Interview",IF($L2508="offer","Offer",IF($L2508="rejected","Rejected",IF($L2508="ignore","Ignore",IF($L2508="archive","Archive",IF($L2508="closed","Closed",IF($B2508="","Unscored",IF(AND($B2508&gt;=8,OR($H2508="",$H2508-TODAY()&lt;=14)),"P1 Apply",IF($B2508&gt;=7,"P2 Strong",IF($B2508&gt;=5,"P3 Maybe","P4 Low")))))))))))</f>
        <v/>
      </c>
      <c r="B2508" s="13" t="n">
        <v>0.74</v>
      </c>
      <c r="C2508" s="12" t="inlineStr">
        <is>
          <t>Mid-level</t>
        </is>
      </c>
      <c r="D2508" s="8" t="inlineStr">
        <is>
          <t>Technical Support Engineer - 11605</t>
        </is>
      </c>
      <c r="E2508" s="7" t="inlineStr">
        <is>
          <t>Coupa Software</t>
        </is>
      </c>
      <c r="F2508" s="8" t="inlineStr">
        <is>
          <t>Bogota, Colombia</t>
        </is>
      </c>
      <c r="G2508" s="8" t="n"/>
      <c r="H2508" s="14" t="n"/>
      <c r="I2508" s="15">
        <f>IF($H2508="","",$H2508-TODAY())</f>
        <v/>
      </c>
      <c r="J2508" s="16" t="inlineStr">
        <is>
          <t>Open posting</t>
        </is>
      </c>
      <c r="K2508" s="8" t="n"/>
      <c r="L2508" s="17" t="inlineStr">
        <is>
          <t>new</t>
        </is>
      </c>
      <c r="M2508" s="18" t="inlineStr"/>
      <c r="N2508" s="7" t="inlineStr">
        <is>
          <t>6cebabce5eafe211215c657be686d5c21d61643a</t>
        </is>
      </c>
      <c r="O2508" s="14" t="n"/>
      <c r="P2508" s="7" t="inlineStr">
        <is>
          <t>lever:coupa</t>
        </is>
      </c>
      <c r="Q2508" s="8" t="inlineStr">
        <is>
          <t>sql, c</t>
        </is>
      </c>
      <c r="R2508" s="8" t="n"/>
      <c r="S2508" s="19" t="n"/>
      <c r="T2508" s="19" t="n"/>
      <c r="U2508" s="14" t="n">
        <v>46199</v>
      </c>
      <c r="V2508" s="7" t="n"/>
    </row>
    <row r="2509" ht="28" customHeight="1">
      <c r="A2509" s="12">
        <f>IF($L2509="applied","Applied",IF($L2509="interview","Interview",IF($L2509="offer","Offer",IF($L2509="rejected","Rejected",IF($L2509="ignore","Ignore",IF($L2509="archive","Archive",IF($L2509="closed","Closed",IF($B2509="","Unscored",IF(AND($B2509&gt;=8,OR($H2509="",$H2509-TODAY()&lt;=14)),"P1 Apply",IF($B2509&gt;=7,"P2 Strong",IF($B2509&gt;=5,"P3 Maybe","P4 Low")))))))))))</f>
        <v/>
      </c>
      <c r="B2509" s="13" t="n">
        <v>0.74</v>
      </c>
      <c r="C2509" s="12" t="inlineStr">
        <is>
          <t>Junior</t>
        </is>
      </c>
      <c r="D2509" s="8" t="inlineStr">
        <is>
          <t>Junior Robotics Integrator/Developer</t>
        </is>
      </c>
      <c r="E2509" s="7" t="inlineStr">
        <is>
          <t>Autonomous Devices</t>
        </is>
      </c>
      <c r="F2509" s="8" t="inlineStr">
        <is>
          <t>Milton Keynes, England, UK</t>
        </is>
      </c>
      <c r="G2509" s="8" t="n"/>
      <c r="H2509" s="14" t="n"/>
      <c r="I2509" s="15">
        <f>IF($H2509="","",$H2509-TODAY())</f>
        <v/>
      </c>
      <c r="J2509" s="16" t="inlineStr">
        <is>
          <t>Open posting</t>
        </is>
      </c>
      <c r="K2509" s="8" t="n"/>
      <c r="L2509" s="17" t="inlineStr">
        <is>
          <t>new</t>
        </is>
      </c>
      <c r="M2509" s="18" t="inlineStr"/>
      <c r="N2509" s="7" t="inlineStr">
        <is>
          <t>734f02f72506ef793a60d3bc69d1b808142e339c</t>
        </is>
      </c>
      <c r="O2509" s="14" t="n"/>
      <c r="P2509" s="7" t="inlineStr">
        <is>
          <t>jobspy</t>
        </is>
      </c>
      <c r="Q2509" s="8" t="inlineStr">
        <is>
          <t>python, c</t>
        </is>
      </c>
      <c r="R2509" s="8" t="inlineStr">
        <is>
          <t>Graduate Embedded Engineer STM32 Python</t>
        </is>
      </c>
      <c r="S2509" s="19" t="n"/>
      <c r="T2509" s="19" t="n"/>
      <c r="U2509" s="14" t="n">
        <v>46199</v>
      </c>
      <c r="V2509" s="7" t="n"/>
    </row>
    <row r="2510" ht="28" customHeight="1">
      <c r="A2510" s="12">
        <f>IF($L2510="applied","Applied",IF($L2510="interview","Interview",IF($L2510="offer","Offer",IF($L2510="rejected","Rejected",IF($L2510="ignore","Ignore",IF($L2510="archive","Archive",IF($L2510="closed","Closed",IF($B2510="","Unscored",IF(AND($B2510&gt;=8,OR($H2510="",$H2510-TODAY()&lt;=14)),"P1 Apply",IF($B2510&gt;=7,"P2 Strong",IF($B2510&gt;=5,"P3 Maybe","P4 Low")))))))))))</f>
        <v/>
      </c>
      <c r="B2510" s="13" t="n">
        <v>0.74</v>
      </c>
      <c r="C2510" s="12" t="inlineStr">
        <is>
          <t>Junior</t>
        </is>
      </c>
      <c r="D2510" s="8" t="inlineStr">
        <is>
          <t>Embedded Software Engineer</t>
        </is>
      </c>
      <c r="E2510" s="7" t="inlineStr">
        <is>
          <t>Mansell Recruitment Group</t>
        </is>
      </c>
      <c r="F2510" s="8" t="inlineStr">
        <is>
          <t>Southampton, England, UK</t>
        </is>
      </c>
      <c r="G2510" s="8" t="n"/>
      <c r="H2510" s="14" t="n"/>
      <c r="I2510" s="15">
        <f>IF($H2510="","",$H2510-TODAY())</f>
        <v/>
      </c>
      <c r="J2510" s="16" t="inlineStr">
        <is>
          <t>Open posting</t>
        </is>
      </c>
      <c r="K2510" s="8" t="n"/>
      <c r="L2510" s="17" t="inlineStr">
        <is>
          <t>new</t>
        </is>
      </c>
      <c r="M2510" s="18" t="inlineStr"/>
      <c r="N2510" s="7" t="inlineStr">
        <is>
          <t>6f969ca8286b31b142532d9ee462c32fab5bea21</t>
        </is>
      </c>
      <c r="O2510" s="14" t="n">
        <v>46170</v>
      </c>
      <c r="P2510" s="7" t="inlineStr">
        <is>
          <t>jobspy</t>
        </is>
      </c>
      <c r="Q2510" s="8" t="inlineStr">
        <is>
          <t>c, embedded systems</t>
        </is>
      </c>
      <c r="R2510" s="8" t="inlineStr">
        <is>
          <t>Junior Firmware Engineer embedded C RTOS</t>
        </is>
      </c>
      <c r="S2510" s="19" t="n"/>
      <c r="T2510" s="19" t="n"/>
      <c r="U2510" s="14" t="n">
        <v>46199</v>
      </c>
      <c r="V2510" s="7" t="n"/>
    </row>
    <row r="2511" ht="28" customHeight="1">
      <c r="A2511" s="12">
        <f>IF($L2511="applied","Applied",IF($L2511="interview","Interview",IF($L2511="offer","Offer",IF($L2511="rejected","Rejected",IF($L2511="ignore","Ignore",IF($L2511="archive","Archive",IF($L2511="closed","Closed",IF($B2511="","Unscored",IF(AND($B2511&gt;=8,OR($H2511="",$H2511-TODAY()&lt;=14)),"P1 Apply",IF($B2511&gt;=7,"P2 Strong",IF($B2511&gt;=5,"P3 Maybe","P4 Low")))))))))))</f>
        <v/>
      </c>
      <c r="B2511" s="13" t="n">
        <v>0.74</v>
      </c>
      <c r="C2511" s="12" t="inlineStr">
        <is>
          <t>Unspecified</t>
        </is>
      </c>
      <c r="D2511" s="8" t="inlineStr">
        <is>
          <t>Embedded Software Engineer</t>
        </is>
      </c>
      <c r="E2511" s="7" t="inlineStr">
        <is>
          <t>Experis UK</t>
        </is>
      </c>
      <c r="F2511" s="8" t="inlineStr">
        <is>
          <t>Newcastle Upon Tyne, England, UK</t>
        </is>
      </c>
      <c r="G2511" s="8" t="n"/>
      <c r="H2511" s="14" t="n"/>
      <c r="I2511" s="15">
        <f>IF($H2511="","",$H2511-TODAY())</f>
        <v/>
      </c>
      <c r="J2511" s="16" t="inlineStr">
        <is>
          <t>Open posting</t>
        </is>
      </c>
      <c r="K2511" s="8" t="n"/>
      <c r="L2511" s="17" t="inlineStr">
        <is>
          <t>new</t>
        </is>
      </c>
      <c r="M2511" s="18" t="inlineStr"/>
      <c r="N2511" s="7" t="inlineStr">
        <is>
          <t>6ec9602e0af497d0af089603029c24f6c83120a3</t>
        </is>
      </c>
      <c r="O2511" s="14" t="n"/>
      <c r="P2511" s="7" t="inlineStr">
        <is>
          <t>jobspy</t>
        </is>
      </c>
      <c r="Q2511" s="8" t="inlineStr">
        <is>
          <t>c, embedded systems</t>
        </is>
      </c>
      <c r="R2511" s="8" t="inlineStr">
        <is>
          <t>Junior Firmware Engineer embedded C RTOS</t>
        </is>
      </c>
      <c r="S2511" s="19" t="n"/>
      <c r="T2511" s="19" t="n"/>
      <c r="U2511" s="14" t="n">
        <v>46199</v>
      </c>
      <c r="V2511" s="7" t="n"/>
    </row>
    <row r="2512" ht="28" customHeight="1">
      <c r="A2512" s="12">
        <f>IF($L2512="applied","Applied",IF($L2512="interview","Interview",IF($L2512="offer","Offer",IF($L2512="rejected","Rejected",IF($L2512="ignore","Ignore",IF($L2512="archive","Archive",IF($L2512="closed","Closed",IF($B2512="","Unscored",IF(AND($B2512&gt;=8,OR($H2512="",$H2512-TODAY()&lt;=14)),"P1 Apply",IF($B2512&gt;=7,"P2 Strong",IF($B2512&gt;=5,"P3 Maybe","P4 Low")))))))))))</f>
        <v/>
      </c>
      <c r="B2512" s="13" t="n">
        <v>0.74</v>
      </c>
      <c r="C2512" s="12" t="inlineStr">
        <is>
          <t>Mid-level</t>
        </is>
      </c>
      <c r="D2512" s="8" t="inlineStr">
        <is>
          <t>Catia Design Engineer</t>
        </is>
      </c>
      <c r="E2512" s="7" t="inlineStr">
        <is>
          <t>Thales</t>
        </is>
      </c>
      <c r="F2512" s="8" t="inlineStr">
        <is>
          <t>Didcot, England, UK</t>
        </is>
      </c>
      <c r="G2512" s="8" t="n"/>
      <c r="H2512" s="14" t="n"/>
      <c r="I2512" s="15">
        <f>IF($H2512="","",$H2512-TODAY())</f>
        <v/>
      </c>
      <c r="J2512" s="16" t="inlineStr">
        <is>
          <t>Open posting</t>
        </is>
      </c>
      <c r="K2512" s="8" t="n"/>
      <c r="L2512" s="17" t="inlineStr">
        <is>
          <t>new</t>
        </is>
      </c>
      <c r="M2512" s="18" t="inlineStr"/>
      <c r="N2512" s="7" t="inlineStr">
        <is>
          <t>ca8e2387d25b20535d3d91d7869672b8e61db93c</t>
        </is>
      </c>
      <c r="O2512" s="14" t="n">
        <v>46192</v>
      </c>
      <c r="P2512" s="7" t="inlineStr">
        <is>
          <t>jobspy</t>
        </is>
      </c>
      <c r="Q2512" s="8" t="inlineStr">
        <is>
          <t>git, c</t>
        </is>
      </c>
      <c r="R2512" s="8" t="inlineStr">
        <is>
          <t>Graduate PCB Design Engineer electronics</t>
        </is>
      </c>
      <c r="S2512" s="19" t="n"/>
      <c r="T2512" s="19" t="n"/>
      <c r="U2512" s="14" t="n">
        <v>46199</v>
      </c>
      <c r="V2512" s="7" t="n"/>
    </row>
    <row r="2513" ht="28" customHeight="1">
      <c r="A2513" s="12">
        <f>IF($L2513="applied","Applied",IF($L2513="interview","Interview",IF($L2513="offer","Offer",IF($L2513="rejected","Rejected",IF($L2513="ignore","Ignore",IF($L2513="archive","Archive",IF($L2513="closed","Closed",IF($B2513="","Unscored",IF(AND($B2513&gt;=8,OR($H2513="",$H2513-TODAY()&lt;=14)),"P1 Apply",IF($B2513&gt;=7,"P2 Strong",IF($B2513&gt;=5,"P3 Maybe","P4 Low")))))))))))</f>
        <v/>
      </c>
      <c r="B2513" s="13" t="n">
        <v>0.74</v>
      </c>
      <c r="C2513" s="12" t="inlineStr">
        <is>
          <t>Junior</t>
        </is>
      </c>
      <c r="D2513" s="8" t="inlineStr">
        <is>
          <t>Junior Analytics Engineer</t>
        </is>
      </c>
      <c r="E2513" s="7" t="inlineStr">
        <is>
          <t>Lendable</t>
        </is>
      </c>
      <c r="F2513" s="8" t="inlineStr">
        <is>
          <t>London, ENG, GB</t>
        </is>
      </c>
      <c r="G2513" s="8" t="n"/>
      <c r="H2513" s="14" t="n"/>
      <c r="I2513" s="15">
        <f>IF($H2513="","",$H2513-TODAY())</f>
        <v/>
      </c>
      <c r="J2513" s="16" t="inlineStr">
        <is>
          <t>Open posting</t>
        </is>
      </c>
      <c r="K2513" s="8" t="n"/>
      <c r="L2513" s="17" t="inlineStr">
        <is>
          <t>new</t>
        </is>
      </c>
      <c r="M2513" s="18" t="inlineStr"/>
      <c r="N2513" s="7" t="inlineStr">
        <is>
          <t>33cd4b868995ad1127a2858f2af436adf78cd4ce</t>
        </is>
      </c>
      <c r="O2513" s="14" t="n">
        <v>46199</v>
      </c>
      <c r="P2513" s="7" t="inlineStr">
        <is>
          <t>jobspy</t>
        </is>
      </c>
      <c r="Q2513" s="8" t="inlineStr">
        <is>
          <t>sql, c</t>
        </is>
      </c>
      <c r="R2513" s="8" t="inlineStr">
        <is>
          <t>Junior Data Engineer SQL pipelines backend</t>
        </is>
      </c>
      <c r="S2513" s="19" t="n"/>
      <c r="T2513" s="19" t="n"/>
      <c r="U2513" s="14" t="n">
        <v>46199</v>
      </c>
      <c r="V2513" s="7" t="n"/>
    </row>
    <row r="2514" ht="28" customHeight="1">
      <c r="A2514" s="12">
        <f>IF($L2514="applied","Applied",IF($L2514="interview","Interview",IF($L2514="offer","Offer",IF($L2514="rejected","Rejected",IF($L2514="ignore","Ignore",IF($L2514="archive","Archive",IF($L2514="closed","Closed",IF($B2514="","Unscored",IF(AND($B2514&gt;=8,OR($H2514="",$H2514-TODAY()&lt;=14)),"P1 Apply",IF($B2514&gt;=7,"P2 Strong",IF($B2514&gt;=5,"P3 Maybe","P4 Low")))))))))))</f>
        <v/>
      </c>
      <c r="B2514" s="13" t="n">
        <v>0.74</v>
      </c>
      <c r="C2514" s="12" t="inlineStr">
        <is>
          <t>Unspecified</t>
        </is>
      </c>
      <c r="D2514" s="8" t="inlineStr">
        <is>
          <t>Systems Engineer</t>
        </is>
      </c>
      <c r="E2514" s="7" t="inlineStr">
        <is>
          <t>Leidos</t>
        </is>
      </c>
      <c r="F2514" s="8" t="inlineStr">
        <is>
          <t>Leominster, England, UK</t>
        </is>
      </c>
      <c r="G2514" s="8" t="n"/>
      <c r="H2514" s="14" t="n"/>
      <c r="I2514" s="15">
        <f>IF($H2514="","",$H2514-TODAY())</f>
        <v/>
      </c>
      <c r="J2514" s="16" t="inlineStr">
        <is>
          <t>Open posting</t>
        </is>
      </c>
      <c r="K2514" s="8" t="n"/>
      <c r="L2514" s="17" t="inlineStr">
        <is>
          <t>new</t>
        </is>
      </c>
      <c r="M2514" s="18" t="inlineStr"/>
      <c r="N2514" s="7" t="inlineStr">
        <is>
          <t>0ebc77fd3134efe594978bf38e4b4655874ff955</t>
        </is>
      </c>
      <c r="O2514" s="14" t="n"/>
      <c r="P2514" s="7" t="inlineStr">
        <is>
          <t>jobspy</t>
        </is>
      </c>
      <c r="Q2514" s="8" t="inlineStr">
        <is>
          <t>git, c</t>
        </is>
      </c>
      <c r="R2514" s="8" t="inlineStr">
        <is>
          <t>Graduate Systems Engineer hardware software</t>
        </is>
      </c>
      <c r="S2514" s="19" t="n"/>
      <c r="T2514" s="19" t="n"/>
      <c r="U2514" s="14" t="n">
        <v>46199</v>
      </c>
      <c r="V2514" s="7" t="n"/>
    </row>
    <row r="2515" ht="28" customHeight="1">
      <c r="A2515" s="12">
        <f>IF($L2515="applied","Applied",IF($L2515="interview","Interview",IF($L2515="offer","Offer",IF($L2515="rejected","Rejected",IF($L2515="ignore","Ignore",IF($L2515="archive","Archive",IF($L2515="closed","Closed",IF($B2515="","Unscored",IF(AND($B2515&gt;=8,OR($H2515="",$H2515-TODAY()&lt;=14)),"P1 Apply",IF($B2515&gt;=7,"P2 Strong",IF($B2515&gt;=5,"P3 Maybe","P4 Low")))))))))))</f>
        <v/>
      </c>
      <c r="B2515" s="13" t="n">
        <v>0.74</v>
      </c>
      <c r="C2515" s="12" t="inlineStr">
        <is>
          <t>Graduate/Entry</t>
        </is>
      </c>
      <c r="D2515" s="8" t="inlineStr">
        <is>
          <t>MSCA Doctoral Graduate Research Assistant [DC4]</t>
        </is>
      </c>
      <c r="E2515" s="7" t="inlineStr">
        <is>
          <t>University of Exeter</t>
        </is>
      </c>
      <c r="F2515" s="8" t="inlineStr">
        <is>
          <t>Exeter, ENG, GB</t>
        </is>
      </c>
      <c r="G2515" s="8" t="n"/>
      <c r="H2515" s="14" t="n"/>
      <c r="I2515" s="15">
        <f>IF($H2515="","",$H2515-TODAY())</f>
        <v/>
      </c>
      <c r="J2515" s="16" t="inlineStr">
        <is>
          <t>Open posting</t>
        </is>
      </c>
      <c r="K2515" s="8" t="n"/>
      <c r="L2515" s="17" t="inlineStr">
        <is>
          <t>new</t>
        </is>
      </c>
      <c r="M2515" s="18" t="inlineStr"/>
      <c r="N2515" s="7" t="inlineStr">
        <is>
          <t>849d413e633d38fdfcdbbadf42a866e0c3ea3f22</t>
        </is>
      </c>
      <c r="O2515" s="14" t="n">
        <v>46195</v>
      </c>
      <c r="P2515" s="7" t="inlineStr">
        <is>
          <t>jobspy</t>
        </is>
      </c>
      <c r="Q2515" s="8" t="inlineStr">
        <is>
          <t>git, c</t>
        </is>
      </c>
      <c r="R2515" s="8" t="inlineStr">
        <is>
          <t>PhD Studentship Computer Engineering</t>
        </is>
      </c>
      <c r="S2515" s="19" t="n"/>
      <c r="T2515" s="19" t="n"/>
      <c r="U2515" s="14" t="n">
        <v>46199</v>
      </c>
      <c r="V2515" s="7" t="n"/>
    </row>
    <row r="2516" ht="28" customHeight="1">
      <c r="A2516" s="12">
        <f>IF($L2516="applied","Applied",IF($L2516="interview","Interview",IF($L2516="offer","Offer",IF($L2516="rejected","Rejected",IF($L2516="ignore","Ignore",IF($L2516="archive","Archive",IF($L2516="closed","Closed",IF($B2516="","Unscored",IF(AND($B2516&gt;=8,OR($H2516="",$H2516-TODAY()&lt;=14)),"P1 Apply",IF($B2516&gt;=7,"P2 Strong",IF($B2516&gt;=5,"P3 Maybe","P4 Low")))))))))))</f>
        <v/>
      </c>
      <c r="B2516" s="13" t="n">
        <v>0.74</v>
      </c>
      <c r="C2516" s="12" t="inlineStr">
        <is>
          <t>Unspecified</t>
        </is>
      </c>
      <c r="D2516" s="8" t="inlineStr">
        <is>
          <t>Product Application Engineer - GaN</t>
        </is>
      </c>
      <c r="E2516" s="7" t="inlineStr">
        <is>
          <t>Nexperia</t>
        </is>
      </c>
      <c r="F2516" s="8" t="inlineStr">
        <is>
          <t>Manchester, England, UK</t>
        </is>
      </c>
      <c r="G2516" s="8" t="n"/>
      <c r="H2516" s="14" t="n"/>
      <c r="I2516" s="15">
        <f>IF($H2516="","",$H2516-TODAY())</f>
        <v/>
      </c>
      <c r="J2516" s="16" t="inlineStr">
        <is>
          <t>Open posting</t>
        </is>
      </c>
      <c r="K2516" s="8" t="n"/>
      <c r="L2516" s="17" t="inlineStr">
        <is>
          <t>new</t>
        </is>
      </c>
      <c r="M2516" s="18" t="inlineStr"/>
      <c r="N2516" s="7" t="inlineStr">
        <is>
          <t>7d7da7c60f239a30337e0abaea5be75c821745ae</t>
        </is>
      </c>
      <c r="O2516" s="14" t="n">
        <v>46191</v>
      </c>
      <c r="P2516" s="7" t="inlineStr">
        <is>
          <t>jobspy</t>
        </is>
      </c>
      <c r="Q2516" s="8" t="inlineStr">
        <is>
          <t>c</t>
        </is>
      </c>
      <c r="R2516" s="8" t="inlineStr">
        <is>
          <t>PhD Studentship Power Electronics UK</t>
        </is>
      </c>
      <c r="S2516" s="19" t="n"/>
      <c r="T2516" s="19" t="n"/>
      <c r="U2516" s="14" t="n">
        <v>46199</v>
      </c>
      <c r="V2516" s="7" t="n"/>
    </row>
    <row r="2517" ht="28" customHeight="1">
      <c r="A2517" s="12">
        <f>IF($L2517="applied","Applied",IF($L2517="interview","Interview",IF($L2517="offer","Offer",IF($L2517="rejected","Rejected",IF($L2517="ignore","Ignore",IF($L2517="archive","Archive",IF($L2517="closed","Closed",IF($B2517="","Unscored",IF(AND($B2517&gt;=8,OR($H2517="",$H2517-TODAY()&lt;=14)),"P1 Apply",IF($B2517&gt;=7,"P2 Strong",IF($B2517&gt;=5,"P3 Maybe","P4 Low")))))))))))</f>
        <v/>
      </c>
      <c r="B2517" s="13" t="n">
        <v>0.74</v>
      </c>
      <c r="C2517" s="12" t="inlineStr">
        <is>
          <t>Graduate/Entry</t>
        </is>
      </c>
      <c r="D2517" s="8" t="inlineStr">
        <is>
          <t>Graduate Consultant - Software Engineering</t>
        </is>
      </c>
      <c r="E2517" s="7" t="inlineStr">
        <is>
          <t>TTP plc</t>
        </is>
      </c>
      <c r="F2517" s="8" t="inlineStr">
        <is>
          <t>Cambridge, England, UK</t>
        </is>
      </c>
      <c r="G2517" s="8" t="n"/>
      <c r="H2517" s="14" t="n"/>
      <c r="I2517" s="15">
        <f>IF($H2517="","",$H2517-TODAY())</f>
        <v/>
      </c>
      <c r="J2517" s="16" t="inlineStr">
        <is>
          <t>Open posting</t>
        </is>
      </c>
      <c r="K2517" s="8" t="n"/>
      <c r="L2517" s="17" t="inlineStr">
        <is>
          <t>new</t>
        </is>
      </c>
      <c r="M2517" s="18" t="inlineStr"/>
      <c r="N2517" s="7" t="inlineStr">
        <is>
          <t>b6593b97b8c7cd690db6662275a160ed0bef7613</t>
        </is>
      </c>
      <c r="O2517" s="14" t="n">
        <v>46192</v>
      </c>
      <c r="P2517" s="7" t="inlineStr">
        <is>
          <t>jobspy</t>
        </is>
      </c>
      <c r="Q2517" s="8" t="inlineStr">
        <is>
          <t>python, c</t>
        </is>
      </c>
      <c r="R2517" s="8" t="inlineStr">
        <is>
          <t>Graduate Embedded Engineer STM32 Python</t>
        </is>
      </c>
      <c r="S2517" s="19" t="n"/>
      <c r="T2517" s="19" t="n"/>
      <c r="U2517" s="14" t="n">
        <v>46199</v>
      </c>
      <c r="V2517" s="7" t="n"/>
    </row>
    <row r="2518" ht="28" customHeight="1">
      <c r="A2518" s="12">
        <f>IF($L2518="applied","Applied",IF($L2518="interview","Interview",IF($L2518="offer","Offer",IF($L2518="rejected","Rejected",IF($L2518="ignore","Ignore",IF($L2518="archive","Archive",IF($L2518="closed","Closed",IF($B2518="","Unscored",IF(AND($B2518&gt;=8,OR($H2518="",$H2518-TODAY()&lt;=14)),"P1 Apply",IF($B2518&gt;=7,"P2 Strong",IF($B2518&gt;=5,"P3 Maybe","P4 Low")))))))))))</f>
        <v/>
      </c>
      <c r="B2518" s="13" t="n">
        <v>0.74</v>
      </c>
      <c r="C2518" s="12" t="inlineStr">
        <is>
          <t>Unspecified</t>
        </is>
      </c>
      <c r="D2518" s="8" t="inlineStr">
        <is>
          <t>Software Engineer (C++)</t>
        </is>
      </c>
      <c r="E2518" s="7" t="inlineStr">
        <is>
          <t>CGI</t>
        </is>
      </c>
      <c r="F2518" s="8" t="inlineStr">
        <is>
          <t>Gloucester, England, UK</t>
        </is>
      </c>
      <c r="G2518" s="8" t="n"/>
      <c r="H2518" s="14" t="n"/>
      <c r="I2518" s="15">
        <f>IF($H2518="","",$H2518-TODAY())</f>
        <v/>
      </c>
      <c r="J2518" s="16" t="inlineStr">
        <is>
          <t>Open posting</t>
        </is>
      </c>
      <c r="K2518" s="8" t="n"/>
      <c r="L2518" s="17" t="inlineStr">
        <is>
          <t>new</t>
        </is>
      </c>
      <c r="M2518" s="18" t="inlineStr"/>
      <c r="N2518" s="7" t="inlineStr">
        <is>
          <t>9ed0966142e7cd0967901bedbe9f4ab0d803abe3</t>
        </is>
      </c>
      <c r="O2518" s="14" t="n">
        <v>46187</v>
      </c>
      <c r="P2518" s="7" t="inlineStr">
        <is>
          <t>jobspy</t>
        </is>
      </c>
      <c r="Q2518" s="8" t="inlineStr">
        <is>
          <t>python, c</t>
        </is>
      </c>
      <c r="R2518" s="8" t="inlineStr">
        <is>
          <t>Graduate Hardware Engineer embedded systems UK</t>
        </is>
      </c>
      <c r="S2518" s="19" t="n"/>
      <c r="T2518" s="19" t="n"/>
      <c r="U2518" s="14" t="n">
        <v>46199</v>
      </c>
      <c r="V2518" s="7" t="n"/>
    </row>
    <row r="2519" ht="28" customHeight="1">
      <c r="A2519" s="12">
        <f>IF($L2519="applied","Applied",IF($L2519="interview","Interview",IF($L2519="offer","Offer",IF($L2519="rejected","Rejected",IF($L2519="ignore","Ignore",IF($L2519="archive","Archive",IF($L2519="closed","Closed",IF($B2519="","Unscored",IF(AND($B2519&gt;=8,OR($H2519="",$H2519-TODAY()&lt;=14)),"P1 Apply",IF($B2519&gt;=7,"P2 Strong",IF($B2519&gt;=5,"P3 Maybe","P4 Low")))))))))))</f>
        <v/>
      </c>
      <c r="B2519" s="13" t="n">
        <v>0.74</v>
      </c>
      <c r="C2519" s="12" t="inlineStr">
        <is>
          <t>Graduate/Entry</t>
        </is>
      </c>
      <c r="D2519" s="8" t="inlineStr">
        <is>
          <t>Graduate FDE - YC-backed Start-up - London</t>
        </is>
      </c>
      <c r="E2519" s="7" t="inlineStr">
        <is>
          <t>Oliver Bernard</t>
        </is>
      </c>
      <c r="F2519" s="8" t="inlineStr">
        <is>
          <t>London Area, United Kingdom</t>
        </is>
      </c>
      <c r="G2519" s="8" t="n"/>
      <c r="H2519" s="14" t="n"/>
      <c r="I2519" s="15">
        <f>IF($H2519="","",$H2519-TODAY())</f>
        <v/>
      </c>
      <c r="J2519" s="16" t="inlineStr">
        <is>
          <t>Open posting</t>
        </is>
      </c>
      <c r="K2519" s="8" t="n"/>
      <c r="L2519" s="17" t="inlineStr">
        <is>
          <t>new</t>
        </is>
      </c>
      <c r="M2519" s="18" t="inlineStr"/>
      <c r="N2519" s="7" t="inlineStr">
        <is>
          <t>2f7a11f874e8f1ebd58238f167be0e3cc690bab4</t>
        </is>
      </c>
      <c r="O2519" s="14" t="n">
        <v>46189</v>
      </c>
      <c r="P2519" s="7" t="inlineStr">
        <is>
          <t>jobspy</t>
        </is>
      </c>
      <c r="Q2519" s="8" t="inlineStr">
        <is>
          <t>python, c</t>
        </is>
      </c>
      <c r="R2519" s="8" t="inlineStr">
        <is>
          <t>Graduate Data Engineer Python SQL pipelines</t>
        </is>
      </c>
      <c r="S2519" s="19" t="n"/>
      <c r="T2519" s="19" t="n"/>
      <c r="U2519" s="14" t="n">
        <v>46199</v>
      </c>
      <c r="V2519" s="7" t="n"/>
    </row>
    <row r="2520" ht="28" customHeight="1">
      <c r="A2520" s="12">
        <f>IF($L2520="applied","Applied",IF($L2520="interview","Interview",IF($L2520="offer","Offer",IF($L2520="rejected","Rejected",IF($L2520="ignore","Ignore",IF($L2520="archive","Archive",IF($L2520="closed","Closed",IF($B2520="","Unscored",IF(AND($B2520&gt;=8,OR($H2520="",$H2520-TODAY()&lt;=14)),"P1 Apply",IF($B2520&gt;=7,"P2 Strong",IF($B2520&gt;=5,"P3 Maybe","P4 Low")))))))))))</f>
        <v/>
      </c>
      <c r="B2520" s="13" t="n">
        <v>0.74</v>
      </c>
      <c r="C2520" s="12" t="inlineStr">
        <is>
          <t>Junior</t>
        </is>
      </c>
      <c r="D2520" s="8" t="inlineStr">
        <is>
          <t>Junior Agentic AI Engineer</t>
        </is>
      </c>
      <c r="E2520" s="7" t="inlineStr">
        <is>
          <t>University of Exeter</t>
        </is>
      </c>
      <c r="F2520" s="8" t="inlineStr">
        <is>
          <t>Exeter, England, UK</t>
        </is>
      </c>
      <c r="G2520" s="8" t="n"/>
      <c r="H2520" s="14" t="n"/>
      <c r="I2520" s="15">
        <f>IF($H2520="","",$H2520-TODAY())</f>
        <v/>
      </c>
      <c r="J2520" s="16" t="inlineStr">
        <is>
          <t>Open posting</t>
        </is>
      </c>
      <c r="K2520" s="8" t="n"/>
      <c r="L2520" s="17" t="inlineStr">
        <is>
          <t>new</t>
        </is>
      </c>
      <c r="M2520" s="18" t="inlineStr"/>
      <c r="N2520" s="7" t="inlineStr">
        <is>
          <t>2b0c0ab399b5ada9744668bfad9938bb76e616f0</t>
        </is>
      </c>
      <c r="O2520" s="14" t="n">
        <v>46175</v>
      </c>
      <c r="P2520" s="7" t="inlineStr">
        <is>
          <t>jobspy</t>
        </is>
      </c>
      <c r="Q2520" s="8" t="inlineStr">
        <is>
          <t>git, c</t>
        </is>
      </c>
      <c r="R2520" s="8" t="inlineStr">
        <is>
          <t>Graduate Software Developer Python JavaScript</t>
        </is>
      </c>
      <c r="S2520" s="19" t="n"/>
      <c r="T2520" s="19" t="n"/>
      <c r="U2520" s="14" t="n">
        <v>46199</v>
      </c>
      <c r="V2520" s="7" t="n"/>
    </row>
    <row r="2521" ht="28" customHeight="1">
      <c r="A2521" s="12">
        <f>IF($L2521="applied","Applied",IF($L2521="interview","Interview",IF($L2521="offer","Offer",IF($L2521="rejected","Rejected",IF($L2521="ignore","Ignore",IF($L2521="archive","Archive",IF($L2521="closed","Closed",IF($B2521="","Unscored",IF(AND($B2521&gt;=8,OR($H2521="",$H2521-TODAY()&lt;=14)),"P1 Apply",IF($B2521&gt;=7,"P2 Strong",IF($B2521&gt;=5,"P3 Maybe","P4 Low")))))))))))</f>
        <v/>
      </c>
      <c r="B2521" s="13" t="n">
        <v>0.74</v>
      </c>
      <c r="C2521" s="12" t="inlineStr">
        <is>
          <t>Senior/Lead</t>
        </is>
      </c>
      <c r="D2521" s="8" t="inlineStr">
        <is>
          <t>Software Engineer-UK, Cardiff</t>
        </is>
      </c>
      <c r="E2521" s="7" t="inlineStr">
        <is>
          <t>Arjo</t>
        </is>
      </c>
      <c r="F2521" s="8" t="inlineStr">
        <is>
          <t>Cardiff, WLS, GB</t>
        </is>
      </c>
      <c r="G2521" s="8" t="n"/>
      <c r="H2521" s="14" t="n"/>
      <c r="I2521" s="15">
        <f>IF($H2521="","",$H2521-TODAY())</f>
        <v/>
      </c>
      <c r="J2521" s="16" t="inlineStr">
        <is>
          <t>Open posting</t>
        </is>
      </c>
      <c r="K2521" s="8" t="n"/>
      <c r="L2521" s="17" t="inlineStr">
        <is>
          <t>new</t>
        </is>
      </c>
      <c r="M2521" s="18" t="inlineStr"/>
      <c r="N2521" s="7" t="inlineStr">
        <is>
          <t>d51f9fb8de3ef8cbc20faf2a4be300b39e762438</t>
        </is>
      </c>
      <c r="O2521" s="14" t="n">
        <v>46196</v>
      </c>
      <c r="P2521" s="7" t="inlineStr">
        <is>
          <t>jobspy</t>
        </is>
      </c>
      <c r="Q2521" s="8" t="inlineStr">
        <is>
          <t>git, c</t>
        </is>
      </c>
      <c r="R2521" s="8" t="inlineStr">
        <is>
          <t>Research Engineer embedded systems electronics</t>
        </is>
      </c>
      <c r="S2521" s="19" t="n"/>
      <c r="T2521" s="19" t="n"/>
      <c r="U2521" s="14" t="n">
        <v>46199</v>
      </c>
      <c r="V2521" s="7" t="n"/>
    </row>
    <row r="2522" ht="28" customHeight="1">
      <c r="A2522" s="12">
        <f>IF($L2522="applied","Applied",IF($L2522="interview","Interview",IF($L2522="offer","Offer",IF($L2522="rejected","Rejected",IF($L2522="ignore","Ignore",IF($L2522="archive","Archive",IF($L2522="closed","Closed",IF($B2522="","Unscored",IF(AND($B2522&gt;=8,OR($H2522="",$H2522-TODAY()&lt;=14)),"P1 Apply",IF($B2522&gt;=7,"P2 Strong",IF($B2522&gt;=5,"P3 Maybe","P4 Low")))))))))))</f>
        <v/>
      </c>
      <c r="B2522" s="13" t="n">
        <v>0.74</v>
      </c>
      <c r="C2522" s="12" t="inlineStr">
        <is>
          <t>Unspecified</t>
        </is>
      </c>
      <c r="D2522" s="8" t="inlineStr">
        <is>
          <t>IT Implementation Specialist - Teamcenter</t>
        </is>
      </c>
      <c r="E2522" s="7" t="inlineStr">
        <is>
          <t>Leonardo</t>
        </is>
      </c>
      <c r="F2522" s="8" t="inlineStr">
        <is>
          <t>Luton, England, UK</t>
        </is>
      </c>
      <c r="G2522" s="8" t="n"/>
      <c r="H2522" s="14" t="n"/>
      <c r="I2522" s="15">
        <f>IF($H2522="","",$H2522-TODAY())</f>
        <v/>
      </c>
      <c r="J2522" s="16" t="inlineStr">
        <is>
          <t>Open posting</t>
        </is>
      </c>
      <c r="K2522" s="8" t="n"/>
      <c r="L2522" s="17" t="inlineStr">
        <is>
          <t>new</t>
        </is>
      </c>
      <c r="M2522" s="18" t="inlineStr"/>
      <c r="N2522" s="7" t="inlineStr">
        <is>
          <t>97f9d2743b664d0003afebcc1f0f12d288a720f0</t>
        </is>
      </c>
      <c r="O2522" s="14" t="n">
        <v>46198</v>
      </c>
      <c r="P2522" s="7" t="inlineStr">
        <is>
          <t>jobspy</t>
        </is>
      </c>
      <c r="Q2522" s="8" t="inlineStr">
        <is>
          <t>git, c</t>
        </is>
      </c>
      <c r="R2522" s="8" t="inlineStr">
        <is>
          <t>Graduate Technology Consultant ERP systems</t>
        </is>
      </c>
      <c r="S2522" s="19" t="n"/>
      <c r="T2522" s="19" t="n"/>
      <c r="U2522" s="14" t="n">
        <v>46199</v>
      </c>
      <c r="V2522" s="7" t="n"/>
    </row>
    <row r="2523" ht="28" customHeight="1">
      <c r="A2523" s="12">
        <f>IF($L2523="applied","Applied",IF($L2523="interview","Interview",IF($L2523="offer","Offer",IF($L2523="rejected","Rejected",IF($L2523="ignore","Ignore",IF($L2523="archive","Archive",IF($L2523="closed","Closed",IF($B2523="","Unscored",IF(AND($B2523&gt;=8,OR($H2523="",$H2523-TODAY()&lt;=14)),"P1 Apply",IF($B2523&gt;=7,"P2 Strong",IF($B2523&gt;=5,"P3 Maybe","P4 Low")))))))))))</f>
        <v/>
      </c>
      <c r="B2523" s="13" t="n">
        <v>0.74</v>
      </c>
      <c r="C2523" s="12" t="inlineStr">
        <is>
          <t>Senior/Lead</t>
        </is>
      </c>
      <c r="D2523" s="8" t="inlineStr">
        <is>
          <t>Consultant, Workday Financials, Technology &amp; Transformation</t>
        </is>
      </c>
      <c r="E2523" s="7" t="inlineStr">
        <is>
          <t>Deloitte</t>
        </is>
      </c>
      <c r="F2523" s="8" t="inlineStr">
        <is>
          <t>Scotland, United Kingdom</t>
        </is>
      </c>
      <c r="G2523" s="8" t="n"/>
      <c r="H2523" s="14" t="n"/>
      <c r="I2523" s="15">
        <f>IF($H2523="","",$H2523-TODAY())</f>
        <v/>
      </c>
      <c r="J2523" s="16" t="inlineStr">
        <is>
          <t>Open posting</t>
        </is>
      </c>
      <c r="K2523" s="8" t="n"/>
      <c r="L2523" s="17" t="inlineStr">
        <is>
          <t>new</t>
        </is>
      </c>
      <c r="M2523" s="18" t="inlineStr"/>
      <c r="N2523" s="7" t="inlineStr">
        <is>
          <t>16ef3af1a2382de023c351f76a57a5d2a9e1fd48</t>
        </is>
      </c>
      <c r="O2523" s="14" t="n">
        <v>46197</v>
      </c>
      <c r="P2523" s="7" t="inlineStr">
        <is>
          <t>jobspy</t>
        </is>
      </c>
      <c r="Q2523" s="8" t="inlineStr">
        <is>
          <t>git, c</t>
        </is>
      </c>
      <c r="R2523" s="8" t="inlineStr">
        <is>
          <t>Graduate Technology Consultant ERP systems</t>
        </is>
      </c>
      <c r="S2523" s="19" t="n"/>
      <c r="T2523" s="19" t="n"/>
      <c r="U2523" s="14" t="n">
        <v>46199</v>
      </c>
      <c r="V2523" s="7" t="n"/>
    </row>
    <row r="2524" ht="28" customHeight="1">
      <c r="A2524" s="12">
        <f>IF($L2524="applied","Applied",IF($L2524="interview","Interview",IF($L2524="offer","Offer",IF($L2524="rejected","Rejected",IF($L2524="ignore","Ignore",IF($L2524="archive","Archive",IF($L2524="closed","Closed",IF($B2524="","Unscored",IF(AND($B2524&gt;=8,OR($H2524="",$H2524-TODAY()&lt;=14)),"P1 Apply",IF($B2524&gt;=7,"P2 Strong",IF($B2524&gt;=5,"P3 Maybe","P4 Low")))))))))))</f>
        <v/>
      </c>
      <c r="B2524" s="13" t="n">
        <v>0.74</v>
      </c>
      <c r="C2524" s="12" t="inlineStr">
        <is>
          <t>Senior/Lead</t>
        </is>
      </c>
      <c r="D2524" s="8" t="inlineStr">
        <is>
          <t>Consultant, Workday Financials, Technology &amp; Transformation</t>
        </is>
      </c>
      <c r="E2524" s="7" t="inlineStr">
        <is>
          <t>Deloitte</t>
        </is>
      </c>
      <c r="F2524" s="8" t="inlineStr">
        <is>
          <t>Belfast, Northern Ireland, UK</t>
        </is>
      </c>
      <c r="G2524" s="8" t="n"/>
      <c r="H2524" s="14" t="n"/>
      <c r="I2524" s="15">
        <f>IF($H2524="","",$H2524-TODAY())</f>
        <v/>
      </c>
      <c r="J2524" s="16" t="inlineStr">
        <is>
          <t>Open posting</t>
        </is>
      </c>
      <c r="K2524" s="8" t="n"/>
      <c r="L2524" s="17" t="inlineStr">
        <is>
          <t>new</t>
        </is>
      </c>
      <c r="M2524" s="18" t="inlineStr"/>
      <c r="N2524" s="7" t="inlineStr">
        <is>
          <t>d0f19dfa7f782a38d3308921ca37c44f14c2ab32</t>
        </is>
      </c>
      <c r="O2524" s="14" t="n">
        <v>46197</v>
      </c>
      <c r="P2524" s="7" t="inlineStr">
        <is>
          <t>jobspy</t>
        </is>
      </c>
      <c r="Q2524" s="8" t="inlineStr">
        <is>
          <t>git, c</t>
        </is>
      </c>
      <c r="R2524" s="8" t="inlineStr">
        <is>
          <t>Graduate Technology Consultant ERP systems</t>
        </is>
      </c>
      <c r="S2524" s="19" t="n"/>
      <c r="T2524" s="19" t="n"/>
      <c r="U2524" s="14" t="n">
        <v>46199</v>
      </c>
      <c r="V2524" s="7" t="n"/>
    </row>
    <row r="2525" ht="28" customHeight="1">
      <c r="A2525" s="12">
        <f>IF($L2525="applied","Applied",IF($L2525="interview","Interview",IF($L2525="offer","Offer",IF($L2525="rejected","Rejected",IF($L2525="ignore","Ignore",IF($L2525="archive","Archive",IF($L2525="closed","Closed",IF($B2525="","Unscored",IF(AND($B2525&gt;=8,OR($H2525="",$H2525-TODAY()&lt;=14)),"P1 Apply",IF($B2525&gt;=7,"P2 Strong",IF($B2525&gt;=5,"P3 Maybe","P4 Low")))))))))))</f>
        <v/>
      </c>
      <c r="B2525" s="13" t="n">
        <v>0.74</v>
      </c>
      <c r="C2525" s="12" t="inlineStr">
        <is>
          <t>Unspecified</t>
        </is>
      </c>
      <c r="D2525" s="8" t="inlineStr">
        <is>
          <t>ERP Support Analyst</t>
        </is>
      </c>
      <c r="E2525" s="7" t="inlineStr">
        <is>
          <t>TECHTRACE PARTNERS</t>
        </is>
      </c>
      <c r="F2525" s="8" t="inlineStr">
        <is>
          <t>Northampton, England, UK</t>
        </is>
      </c>
      <c r="G2525" s="8" t="n"/>
      <c r="H2525" s="14" t="n"/>
      <c r="I2525" s="15">
        <f>IF($H2525="","",$H2525-TODAY())</f>
        <v/>
      </c>
      <c r="J2525" s="16" t="inlineStr">
        <is>
          <t>Open posting</t>
        </is>
      </c>
      <c r="K2525" s="8" t="n"/>
      <c r="L2525" s="17" t="inlineStr">
        <is>
          <t>new</t>
        </is>
      </c>
      <c r="M2525" s="18" t="inlineStr"/>
      <c r="N2525" s="7" t="inlineStr">
        <is>
          <t>408507312252d7f67a49410e3fe1b3fd463a513e</t>
        </is>
      </c>
      <c r="O2525" s="14" t="n">
        <v>46196</v>
      </c>
      <c r="P2525" s="7" t="inlineStr">
        <is>
          <t>jobspy</t>
        </is>
      </c>
      <c r="Q2525" s="8" t="inlineStr">
        <is>
          <t>sql, c</t>
        </is>
      </c>
      <c r="R2525" s="8" t="inlineStr">
        <is>
          <t>Graduate Technology Consultant ERP systems</t>
        </is>
      </c>
      <c r="S2525" s="19" t="n"/>
      <c r="T2525" s="19" t="n"/>
      <c r="U2525" s="14" t="n">
        <v>46199</v>
      </c>
      <c r="V2525" s="7" t="n"/>
    </row>
    <row r="2526" ht="28" customHeight="1">
      <c r="A2526" s="12">
        <f>IF($L2526="applied","Applied",IF($L2526="interview","Interview",IF($L2526="offer","Offer",IF($L2526="rejected","Rejected",IF($L2526="ignore","Ignore",IF($L2526="archive","Archive",IF($L2526="closed","Closed",IF($B2526="","Unscored",IF(AND($B2526&gt;=8,OR($H2526="",$H2526-TODAY()&lt;=14)),"P1 Apply",IF($B2526&gt;=7,"P2 Strong",IF($B2526&gt;=5,"P3 Maybe","P4 Low")))))))))))</f>
        <v/>
      </c>
      <c r="B2526" s="13" t="n">
        <v>0.74</v>
      </c>
      <c r="C2526" s="12" t="inlineStr">
        <is>
          <t>Mid-level</t>
        </is>
      </c>
      <c r="D2526" s="8" t="inlineStr">
        <is>
          <t>Master Data Support</t>
        </is>
      </c>
      <c r="E2526" s="7" t="inlineStr">
        <is>
          <t>Pro-Pak Foods</t>
        </is>
      </c>
      <c r="F2526" s="8" t="inlineStr">
        <is>
          <t>Malton, England, UK</t>
        </is>
      </c>
      <c r="G2526" s="8" t="n"/>
      <c r="H2526" s="14" t="n"/>
      <c r="I2526" s="15">
        <f>IF($H2526="","",$H2526-TODAY())</f>
        <v/>
      </c>
      <c r="J2526" s="16" t="inlineStr">
        <is>
          <t>Open posting</t>
        </is>
      </c>
      <c r="K2526" s="8" t="n"/>
      <c r="L2526" s="17" t="inlineStr">
        <is>
          <t>new</t>
        </is>
      </c>
      <c r="M2526" s="18" t="inlineStr"/>
      <c r="N2526" s="7" t="inlineStr">
        <is>
          <t>7acdeb62c4f8c729395309652e41c76206545250</t>
        </is>
      </c>
      <c r="O2526" s="14" t="n">
        <v>46195</v>
      </c>
      <c r="P2526" s="7" t="inlineStr">
        <is>
          <t>jobspy</t>
        </is>
      </c>
      <c r="Q2526" s="8" t="inlineStr">
        <is>
          <t>sql, c</t>
        </is>
      </c>
      <c r="R2526" s="8" t="inlineStr">
        <is>
          <t>Graduate Technology Consultant ERP systems</t>
        </is>
      </c>
      <c r="S2526" s="19" t="n"/>
      <c r="T2526" s="19" t="n"/>
      <c r="U2526" s="14" t="n">
        <v>46199</v>
      </c>
      <c r="V2526" s="7" t="n"/>
    </row>
    <row r="2527" ht="28" customHeight="1">
      <c r="A2527" s="12">
        <f>IF($L2527="applied","Applied",IF($L2527="interview","Interview",IF($L2527="offer","Offer",IF($L2527="rejected","Rejected",IF($L2527="ignore","Ignore",IF($L2527="archive","Archive",IF($L2527="closed","Closed",IF($B2527="","Unscored",IF(AND($B2527&gt;=8,OR($H2527="",$H2527-TODAY()&lt;=14)),"P1 Apply",IF($B2527&gt;=7,"P2 Strong",IF($B2527&gt;=5,"P3 Maybe","P4 Low")))))))))))</f>
        <v/>
      </c>
      <c r="B2527" s="13" t="n">
        <v>0.74</v>
      </c>
      <c r="C2527" s="12" t="inlineStr">
        <is>
          <t>Senior/Lead</t>
        </is>
      </c>
      <c r="D2527" s="8" t="inlineStr">
        <is>
          <t>Business Analysts (Utilities)</t>
        </is>
      </c>
      <c r="E2527" s="7" t="inlineStr">
        <is>
          <t>North Highland</t>
        </is>
      </c>
      <c r="F2527" s="8" t="inlineStr">
        <is>
          <t>London, England, UK</t>
        </is>
      </c>
      <c r="G2527" s="8" t="n"/>
      <c r="H2527" s="14" t="n"/>
      <c r="I2527" s="15">
        <f>IF($H2527="","",$H2527-TODAY())</f>
        <v/>
      </c>
      <c r="J2527" s="16" t="inlineStr">
        <is>
          <t>Open posting</t>
        </is>
      </c>
      <c r="K2527" s="8" t="n"/>
      <c r="L2527" s="17" t="inlineStr">
        <is>
          <t>new</t>
        </is>
      </c>
      <c r="M2527" s="18" t="inlineStr"/>
      <c r="N2527" s="7" t="inlineStr">
        <is>
          <t>3f7281c30e757e66b202bccdeca3213027e5955d</t>
        </is>
      </c>
      <c r="O2527" s="14" t="n">
        <v>46182</v>
      </c>
      <c r="P2527" s="7" t="inlineStr">
        <is>
          <t>jobspy</t>
        </is>
      </c>
      <c r="Q2527" s="8" t="inlineStr">
        <is>
          <t>git, c</t>
        </is>
      </c>
      <c r="R2527" s="8" t="inlineStr">
        <is>
          <t>Graduate Technology Consultant ERP systems</t>
        </is>
      </c>
      <c r="S2527" s="19" t="n"/>
      <c r="T2527" s="19" t="n"/>
      <c r="U2527" s="14" t="n">
        <v>46199</v>
      </c>
      <c r="V2527" s="7" t="n"/>
    </row>
    <row r="2528" ht="28" customHeight="1">
      <c r="A2528" s="12">
        <f>IF($L2528="applied","Applied",IF($L2528="interview","Interview",IF($L2528="offer","Offer",IF($L2528="rejected","Rejected",IF($L2528="ignore","Ignore",IF($L2528="archive","Archive",IF($L2528="closed","Closed",IF($B2528="","Unscored",IF(AND($B2528&gt;=8,OR($H2528="",$H2528-TODAY()&lt;=14)),"P1 Apply",IF($B2528&gt;=7,"P2 Strong",IF($B2528&gt;=5,"P3 Maybe","P4 Low")))))))))))</f>
        <v/>
      </c>
      <c r="B2528" s="13" t="n">
        <v>0.74</v>
      </c>
      <c r="C2528" s="12" t="inlineStr">
        <is>
          <t>Unspecified</t>
        </is>
      </c>
      <c r="D2528" s="8" t="inlineStr">
        <is>
          <t>IT Implementation Specialist - Teamcenter</t>
        </is>
      </c>
      <c r="E2528" s="7" t="inlineStr">
        <is>
          <t>Leonardo</t>
        </is>
      </c>
      <c r="F2528" s="8" t="inlineStr">
        <is>
          <t>Basildon, England, UK</t>
        </is>
      </c>
      <c r="G2528" s="8" t="n"/>
      <c r="H2528" s="14" t="n"/>
      <c r="I2528" s="15">
        <f>IF($H2528="","",$H2528-TODAY())</f>
        <v/>
      </c>
      <c r="J2528" s="16" t="inlineStr">
        <is>
          <t>Open posting</t>
        </is>
      </c>
      <c r="K2528" s="8" t="n"/>
      <c r="L2528" s="17" t="inlineStr">
        <is>
          <t>new</t>
        </is>
      </c>
      <c r="M2528" s="18" t="inlineStr"/>
      <c r="N2528" s="7" t="inlineStr">
        <is>
          <t>d93e6d4282188ac4a623e3679522cf3d0dac219e</t>
        </is>
      </c>
      <c r="O2528" s="14" t="n"/>
      <c r="P2528" s="7" t="inlineStr">
        <is>
          <t>jobspy</t>
        </is>
      </c>
      <c r="Q2528" s="8" t="inlineStr">
        <is>
          <t>git, c</t>
        </is>
      </c>
      <c r="R2528" s="8" t="inlineStr">
        <is>
          <t>Graduate Technology Consultant ERP systems</t>
        </is>
      </c>
      <c r="S2528" s="19" t="n"/>
      <c r="T2528" s="19" t="n"/>
      <c r="U2528" s="14" t="n">
        <v>46199</v>
      </c>
      <c r="V2528" s="7" t="n"/>
    </row>
    <row r="2529" ht="28" customHeight="1">
      <c r="A2529" s="12">
        <f>IF($L2529="applied","Applied",IF($L2529="interview","Interview",IF($L2529="offer","Offer",IF($L2529="rejected","Rejected",IF($L2529="ignore","Ignore",IF($L2529="archive","Archive",IF($L2529="closed","Closed",IF($B2529="","Unscored",IF(AND($B2529&gt;=8,OR($H2529="",$H2529-TODAY()&lt;=14)),"P1 Apply",IF($B2529&gt;=7,"P2 Strong",IF($B2529&gt;=5,"P3 Maybe","P4 Low")))))))))))</f>
        <v/>
      </c>
      <c r="B2529" s="13" t="n">
        <v>0.74</v>
      </c>
      <c r="C2529" s="12" t="inlineStr">
        <is>
          <t>Senior/Lead</t>
        </is>
      </c>
      <c r="D2529" s="8" t="inlineStr">
        <is>
          <t>IT Implementation Specialist - Manufacturing</t>
        </is>
      </c>
      <c r="E2529" s="7" t="inlineStr">
        <is>
          <t>Leonardo</t>
        </is>
      </c>
      <c r="F2529" s="8" t="inlineStr">
        <is>
          <t>Yeovil, England, UK</t>
        </is>
      </c>
      <c r="G2529" s="8" t="n"/>
      <c r="H2529" s="14" t="n"/>
      <c r="I2529" s="15">
        <f>IF($H2529="","",$H2529-TODAY())</f>
        <v/>
      </c>
      <c r="J2529" s="16" t="inlineStr">
        <is>
          <t>Open posting</t>
        </is>
      </c>
      <c r="K2529" s="8" t="n"/>
      <c r="L2529" s="17" t="inlineStr">
        <is>
          <t>new</t>
        </is>
      </c>
      <c r="M2529" s="18" t="inlineStr"/>
      <c r="N2529" s="7" t="inlineStr">
        <is>
          <t>e5d6f03c6e418b2ed548e5c5eb0df1d106911f6c</t>
        </is>
      </c>
      <c r="O2529" s="14" t="n"/>
      <c r="P2529" s="7" t="inlineStr">
        <is>
          <t>jobspy</t>
        </is>
      </c>
      <c r="Q2529" s="8" t="inlineStr">
        <is>
          <t>git, c</t>
        </is>
      </c>
      <c r="R2529" s="8" t="inlineStr">
        <is>
          <t>Graduate Technology Consultant ERP systems</t>
        </is>
      </c>
      <c r="S2529" s="19" t="n"/>
      <c r="T2529" s="19" t="n"/>
      <c r="U2529" s="14" t="n">
        <v>46199</v>
      </c>
      <c r="V2529" s="7" t="n"/>
    </row>
    <row r="2530" ht="28" customHeight="1">
      <c r="A2530" s="12">
        <f>IF($L2530="applied","Applied",IF($L2530="interview","Interview",IF($L2530="offer","Offer",IF($L2530="rejected","Rejected",IF($L2530="ignore","Ignore",IF($L2530="archive","Archive",IF($L2530="closed","Closed",IF($B2530="","Unscored",IF(AND($B2530&gt;=8,OR($H2530="",$H2530-TODAY()&lt;=14)),"P1 Apply",IF($B2530&gt;=7,"P2 Strong",IF($B2530&gt;=5,"P3 Maybe","P4 Low")))))))))))</f>
        <v/>
      </c>
      <c r="B2530" s="13" t="n">
        <v>0.66</v>
      </c>
      <c r="C2530" s="12" t="inlineStr">
        <is>
          <t>Senior/Lead</t>
        </is>
      </c>
      <c r="D2530" s="8" t="inlineStr">
        <is>
          <t>Software Engineer</t>
        </is>
      </c>
      <c r="E2530" s="7" t="inlineStr">
        <is>
          <t>Forefront RF</t>
        </is>
      </c>
      <c r="F2530" s="8" t="inlineStr">
        <is>
          <t>Cambridge, England, UK</t>
        </is>
      </c>
      <c r="G2530" s="8" t="n"/>
      <c r="H2530" s="14" t="n"/>
      <c r="I2530" s="15">
        <f>IF($H2530="","",$H2530-TODAY())</f>
        <v/>
      </c>
      <c r="J2530" s="16" t="inlineStr">
        <is>
          <t>Open posting</t>
        </is>
      </c>
      <c r="K2530" s="8" t="n"/>
      <c r="L2530" s="17" t="inlineStr">
        <is>
          <t>new</t>
        </is>
      </c>
      <c r="M2530" s="18" t="inlineStr"/>
      <c r="N2530" s="7" t="inlineStr">
        <is>
          <t>0bf73c3d7249a11c16e9dc853b289904722504c3</t>
        </is>
      </c>
      <c r="O2530" s="14" t="n">
        <v>46177</v>
      </c>
      <c r="P2530" s="7" t="inlineStr">
        <is>
          <t>jobspy</t>
        </is>
      </c>
      <c r="Q2530" s="8" t="inlineStr">
        <is>
          <t>python, c</t>
        </is>
      </c>
      <c r="R2530" s="8" t="inlineStr">
        <is>
          <t>Junior Signal Processing Engineer Python</t>
        </is>
      </c>
      <c r="S2530" s="19" t="n"/>
      <c r="T2530" s="19" t="n"/>
      <c r="U2530" s="14" t="n">
        <v>46202</v>
      </c>
      <c r="V2530" s="7" t="n"/>
    </row>
    <row r="2531" ht="28" customHeight="1">
      <c r="A2531" s="12">
        <f>IF($L2531="applied","Applied",IF($L2531="interview","Interview",IF($L2531="offer","Offer",IF($L2531="rejected","Rejected",IF($L2531="ignore","Ignore",IF($L2531="archive","Archive",IF($L2531="closed","Closed",IF($B2531="","Unscored",IF(AND($B2531&gt;=8,OR($H2531="",$H2531-TODAY()&lt;=14)),"P1 Apply",IF($B2531&gt;=7,"P2 Strong",IF($B2531&gt;=5,"P3 Maybe","P4 Low")))))))))))</f>
        <v/>
      </c>
      <c r="B2531" s="13" t="n">
        <v>0.66</v>
      </c>
      <c r="C2531" s="12" t="inlineStr">
        <is>
          <t>Unspecified</t>
        </is>
      </c>
      <c r="D2531" s="8" t="inlineStr">
        <is>
          <t>Software Engineer</t>
        </is>
      </c>
      <c r="E2531" s="7" t="inlineStr">
        <is>
          <t>SII Group UK</t>
        </is>
      </c>
      <c r="F2531" s="8" t="inlineStr">
        <is>
          <t>Belfast, Northern Ireland, UK</t>
        </is>
      </c>
      <c r="G2531" s="8" t="n"/>
      <c r="H2531" s="14" t="n"/>
      <c r="I2531" s="15">
        <f>IF($H2531="","",$H2531-TODAY())</f>
        <v/>
      </c>
      <c r="J2531" s="16" t="inlineStr">
        <is>
          <t>Open posting</t>
        </is>
      </c>
      <c r="K2531" s="8" t="n"/>
      <c r="L2531" s="17" t="inlineStr">
        <is>
          <t>new</t>
        </is>
      </c>
      <c r="M2531" s="18" t="inlineStr"/>
      <c r="N2531" s="7" t="inlineStr">
        <is>
          <t>50dc8a47affb8b750452c779cb52a9537017b0f4</t>
        </is>
      </c>
      <c r="O2531" s="14" t="n">
        <v>46197</v>
      </c>
      <c r="P2531" s="7" t="inlineStr">
        <is>
          <t>jobspy</t>
        </is>
      </c>
      <c r="Q2531" s="8" t="inlineStr">
        <is>
          <t>git, c</t>
        </is>
      </c>
      <c r="R2531" s="8" t="inlineStr">
        <is>
          <t>Junior Firmware Engineer embedded C</t>
        </is>
      </c>
      <c r="S2531" s="19" t="n"/>
      <c r="T2531" s="19" t="n"/>
      <c r="U2531" s="14" t="n">
        <v>46202</v>
      </c>
      <c r="V2531" s="7" t="n"/>
    </row>
    <row r="2532" ht="28" customHeight="1">
      <c r="A2532" s="12">
        <f>IF($L2532="applied","Applied",IF($L2532="interview","Interview",IF($L2532="offer","Offer",IF($L2532="rejected","Rejected",IF($L2532="ignore","Ignore",IF($L2532="archive","Archive",IF($L2532="closed","Closed",IF($B2532="","Unscored",IF(AND($B2532&gt;=8,OR($H2532="",$H2532-TODAY()&lt;=14)),"P1 Apply",IF($B2532&gt;=7,"P2 Strong",IF($B2532&gt;=5,"P3 Maybe","P4 Low")))))))))))</f>
        <v/>
      </c>
      <c r="B2532" s="13" t="n">
        <v>0.66</v>
      </c>
      <c r="C2532" s="12" t="inlineStr">
        <is>
          <t>Unspecified</t>
        </is>
      </c>
      <c r="D2532" s="8" t="inlineStr">
        <is>
          <t>Embedded Software Engineer</t>
        </is>
      </c>
      <c r="E2532" s="7" t="inlineStr">
        <is>
          <t>J&amp;T Business Consulting</t>
        </is>
      </c>
      <c r="F2532" s="8" t="inlineStr">
        <is>
          <t>Isle Of Wight, England, UK</t>
        </is>
      </c>
      <c r="G2532" s="8" t="n"/>
      <c r="H2532" s="14" t="n"/>
      <c r="I2532" s="15">
        <f>IF($H2532="","",$H2532-TODAY())</f>
        <v/>
      </c>
      <c r="J2532" s="16" t="inlineStr">
        <is>
          <t>Open posting</t>
        </is>
      </c>
      <c r="K2532" s="8" t="n"/>
      <c r="L2532" s="17" t="inlineStr">
        <is>
          <t>new</t>
        </is>
      </c>
      <c r="M2532" s="18" t="inlineStr"/>
      <c r="N2532" s="7" t="inlineStr">
        <is>
          <t>67559ba59d828ed95cf15a4ccb9a451a6ac46f42</t>
        </is>
      </c>
      <c r="O2532" s="14" t="n">
        <v>46183</v>
      </c>
      <c r="P2532" s="7" t="inlineStr">
        <is>
          <t>jobspy</t>
        </is>
      </c>
      <c r="Q2532" s="8" t="inlineStr">
        <is>
          <t>git, c</t>
        </is>
      </c>
      <c r="R2532" s="8" t="inlineStr">
        <is>
          <t>Junior Firmware Engineer embedded C</t>
        </is>
      </c>
      <c r="S2532" s="19" t="n"/>
      <c r="T2532" s="19" t="n"/>
      <c r="U2532" s="14" t="n">
        <v>46202</v>
      </c>
      <c r="V2532" s="7" t="n"/>
    </row>
    <row r="2533" ht="28" customHeight="1">
      <c r="A2533" s="12">
        <f>IF($L2533="applied","Applied",IF($L2533="interview","Interview",IF($L2533="offer","Offer",IF($L2533="rejected","Rejected",IF($L2533="ignore","Ignore",IF($L2533="archive","Archive",IF($L2533="closed","Closed",IF($B2533="","Unscored",IF(AND($B2533&gt;=8,OR($H2533="",$H2533-TODAY()&lt;=14)),"P1 Apply",IF($B2533&gt;=7,"P2 Strong",IF($B2533&gt;=5,"P3 Maybe","P4 Low")))))))))))</f>
        <v/>
      </c>
      <c r="B2533" s="13" t="n">
        <v>0.66</v>
      </c>
      <c r="C2533" s="12" t="inlineStr">
        <is>
          <t>Unspecified</t>
        </is>
      </c>
      <c r="D2533" s="8" t="inlineStr">
        <is>
          <t>Product Design Engineer</t>
        </is>
      </c>
      <c r="E2533" s="7" t="inlineStr">
        <is>
          <t>Premier Group</t>
        </is>
      </c>
      <c r="F2533" s="8" t="inlineStr">
        <is>
          <t>East Riding Of Yorkshire, England, UK</t>
        </is>
      </c>
      <c r="G2533" s="8" t="n"/>
      <c r="H2533" s="14" t="n"/>
      <c r="I2533" s="15">
        <f>IF($H2533="","",$H2533-TODAY())</f>
        <v/>
      </c>
      <c r="J2533" s="16" t="inlineStr">
        <is>
          <t>Open posting</t>
        </is>
      </c>
      <c r="K2533" s="8" t="n"/>
      <c r="L2533" s="17" t="inlineStr">
        <is>
          <t>new</t>
        </is>
      </c>
      <c r="M2533" s="18" t="inlineStr"/>
      <c r="N2533" s="7" t="inlineStr">
        <is>
          <t>8880c967cc2d28babba5bb1a5aea4cef77dee14b</t>
        </is>
      </c>
      <c r="O2533" s="14" t="n">
        <v>46199</v>
      </c>
      <c r="P2533" s="7" t="inlineStr">
        <is>
          <t>jobspy</t>
        </is>
      </c>
      <c r="Q2533" s="8" t="inlineStr">
        <is>
          <t>solidworks, c</t>
        </is>
      </c>
      <c r="R2533" s="8" t="inlineStr">
        <is>
          <t>Graduate PCB Design Engineer SolidWorks</t>
        </is>
      </c>
      <c r="S2533" s="19" t="n"/>
      <c r="T2533" s="19" t="n"/>
      <c r="U2533" s="14" t="n">
        <v>46202</v>
      </c>
      <c r="V2533" s="7" t="n"/>
    </row>
    <row r="2534" ht="28" customHeight="1">
      <c r="A2534" s="12">
        <f>IF($L2534="applied","Applied",IF($L2534="interview","Interview",IF($L2534="offer","Offer",IF($L2534="rejected","Rejected",IF($L2534="ignore","Ignore",IF($L2534="archive","Archive",IF($L2534="closed","Closed",IF($B2534="","Unscored",IF(AND($B2534&gt;=8,OR($H2534="",$H2534-TODAY()&lt;=14)),"P1 Apply",IF($B2534&gt;=7,"P2 Strong",IF($B2534&gt;=5,"P3 Maybe","P4 Low")))))))))))</f>
        <v/>
      </c>
      <c r="B2534" s="13" t="n">
        <v>0.66</v>
      </c>
      <c r="C2534" s="12" t="inlineStr">
        <is>
          <t>Unspecified</t>
        </is>
      </c>
      <c r="D2534" s="8" t="inlineStr">
        <is>
          <t>Design Engineer</t>
        </is>
      </c>
      <c r="E2534" s="7" t="inlineStr">
        <is>
          <t>Visum Recruitment</t>
        </is>
      </c>
      <c r="F2534" s="8" t="inlineStr">
        <is>
          <t>Leeds, England, UK</t>
        </is>
      </c>
      <c r="G2534" s="8" t="n"/>
      <c r="H2534" s="14" t="n"/>
      <c r="I2534" s="15">
        <f>IF($H2534="","",$H2534-TODAY())</f>
        <v/>
      </c>
      <c r="J2534" s="16" t="inlineStr">
        <is>
          <t>Open posting</t>
        </is>
      </c>
      <c r="K2534" s="8" t="n"/>
      <c r="L2534" s="17" t="inlineStr">
        <is>
          <t>new</t>
        </is>
      </c>
      <c r="M2534" s="18" t="inlineStr"/>
      <c r="N2534" s="7" t="inlineStr">
        <is>
          <t>a86f2f931625e6dd9872dad0ce5e98f9ddf88efb</t>
        </is>
      </c>
      <c r="O2534" s="14" t="n">
        <v>46195</v>
      </c>
      <c r="P2534" s="7" t="inlineStr">
        <is>
          <t>jobspy</t>
        </is>
      </c>
      <c r="Q2534" s="8" t="inlineStr">
        <is>
          <t>solidworks, c</t>
        </is>
      </c>
      <c r="R2534" s="8" t="inlineStr">
        <is>
          <t>Graduate PCB Design Engineer SolidWorks</t>
        </is>
      </c>
      <c r="S2534" s="19" t="n"/>
      <c r="T2534" s="19" t="n"/>
      <c r="U2534" s="14" t="n">
        <v>46202</v>
      </c>
      <c r="V2534" s="7" t="n"/>
    </row>
    <row r="2535" ht="28" customHeight="1">
      <c r="A2535" s="12">
        <f>IF($L2535="applied","Applied",IF($L2535="interview","Interview",IF($L2535="offer","Offer",IF($L2535="rejected","Rejected",IF($L2535="ignore","Ignore",IF($L2535="archive","Archive",IF($L2535="closed","Closed",IF($B2535="","Unscored",IF(AND($B2535&gt;=8,OR($H2535="",$H2535-TODAY()&lt;=14)),"P1 Apply",IF($B2535&gt;=7,"P2 Strong",IF($B2535&gt;=5,"P3 Maybe","P4 Low")))))))))))</f>
        <v/>
      </c>
      <c r="B2535" s="13" t="n">
        <v>0.66</v>
      </c>
      <c r="C2535" s="12" t="inlineStr">
        <is>
          <t>Senior/Lead</t>
        </is>
      </c>
      <c r="D2535" s="8" t="inlineStr">
        <is>
          <t>NPI Engineer</t>
        </is>
      </c>
      <c r="E2535" s="7" t="inlineStr">
        <is>
          <t>G4S</t>
        </is>
      </c>
      <c r="F2535" s="8" t="inlineStr">
        <is>
          <t>Leicester, England, UK</t>
        </is>
      </c>
      <c r="G2535" s="8" t="n"/>
      <c r="H2535" s="14" t="n"/>
      <c r="I2535" s="15">
        <f>IF($H2535="","",$H2535-TODAY())</f>
        <v/>
      </c>
      <c r="J2535" s="16" t="inlineStr">
        <is>
          <t>Open posting</t>
        </is>
      </c>
      <c r="K2535" s="8" t="n"/>
      <c r="L2535" s="17" t="inlineStr">
        <is>
          <t>new</t>
        </is>
      </c>
      <c r="M2535" s="18" t="inlineStr"/>
      <c r="N2535" s="7" t="inlineStr">
        <is>
          <t>8fec5d060b81cd52bc7f7cb43f1744b6e591513e</t>
        </is>
      </c>
      <c r="O2535" s="14" t="n">
        <v>46186</v>
      </c>
      <c r="P2535" s="7" t="inlineStr">
        <is>
          <t>jobspy</t>
        </is>
      </c>
      <c r="Q2535" s="8" t="inlineStr">
        <is>
          <t>solidworks, c</t>
        </is>
      </c>
      <c r="R2535" s="8" t="inlineStr">
        <is>
          <t>Graduate PCB Design Engineer SolidWorks</t>
        </is>
      </c>
      <c r="S2535" s="19" t="n"/>
      <c r="T2535" s="19" t="n"/>
      <c r="U2535" s="14" t="n">
        <v>46202</v>
      </c>
      <c r="V2535" s="7" t="n"/>
    </row>
    <row r="2536" ht="28" customHeight="1">
      <c r="A2536" s="12">
        <f>IF($L2536="applied","Applied",IF($L2536="interview","Interview",IF($L2536="offer","Offer",IF($L2536="rejected","Rejected",IF($L2536="ignore","Ignore",IF($L2536="archive","Archive",IF($L2536="closed","Closed",IF($B2536="","Unscored",IF(AND($B2536&gt;=8,OR($H2536="",$H2536-TODAY()&lt;=14)),"P1 Apply",IF($B2536&gt;=7,"P2 Strong",IF($B2536&gt;=5,"P3 Maybe","P4 Low")))))))))))</f>
        <v/>
      </c>
      <c r="B2536" s="13" t="n">
        <v>0.66</v>
      </c>
      <c r="C2536" s="12" t="inlineStr">
        <is>
          <t>Senior/Lead</t>
        </is>
      </c>
      <c r="D2536" s="8" t="inlineStr">
        <is>
          <t>Full Stack AI &amp; Automation Solutions Developer</t>
        </is>
      </c>
      <c r="E2536" s="7" t="inlineStr">
        <is>
          <t>Orla Rose Associates</t>
        </is>
      </c>
      <c r="F2536" s="8" t="inlineStr">
        <is>
          <t>London Area, United Kingdom</t>
        </is>
      </c>
      <c r="G2536" s="8" t="n"/>
      <c r="H2536" s="14" t="n"/>
      <c r="I2536" s="15">
        <f>IF($H2536="","",$H2536-TODAY())</f>
        <v/>
      </c>
      <c r="J2536" s="16" t="inlineStr">
        <is>
          <t>Open posting</t>
        </is>
      </c>
      <c r="K2536" s="8" t="n"/>
      <c r="L2536" s="17" t="inlineStr">
        <is>
          <t>new</t>
        </is>
      </c>
      <c r="M2536" s="18" t="inlineStr"/>
      <c r="N2536" s="7" t="inlineStr">
        <is>
          <t>395ebd4690092d59592816143bbc87b5994bcfc8</t>
        </is>
      </c>
      <c r="O2536" s="14" t="n">
        <v>46199</v>
      </c>
      <c r="P2536" s="7" t="inlineStr">
        <is>
          <t>jobspy</t>
        </is>
      </c>
      <c r="Q2536" s="8" t="inlineStr">
        <is>
          <t>python, c</t>
        </is>
      </c>
      <c r="R2536" s="8" t="inlineStr">
        <is>
          <t>Junior Python Developer embedded backend</t>
        </is>
      </c>
      <c r="S2536" s="19" t="n"/>
      <c r="T2536" s="19" t="n"/>
      <c r="U2536" s="14" t="n">
        <v>46202</v>
      </c>
      <c r="V2536" s="7" t="n"/>
    </row>
    <row r="2537" ht="28" customHeight="1">
      <c r="A2537" s="12">
        <f>IF($L2537="applied","Applied",IF($L2537="interview","Interview",IF($L2537="offer","Offer",IF($L2537="rejected","Rejected",IF($L2537="ignore","Ignore",IF($L2537="archive","Archive",IF($L2537="closed","Closed",IF($B2537="","Unscored",IF(AND($B2537&gt;=8,OR($H2537="",$H2537-TODAY()&lt;=14)),"P1 Apply",IF($B2537&gt;=7,"P2 Strong",IF($B2537&gt;=5,"P3 Maybe","P4 Low")))))))))))</f>
        <v/>
      </c>
      <c r="B2537" s="13" t="n">
        <v>0.66</v>
      </c>
      <c r="C2537" s="12" t="inlineStr">
        <is>
          <t>Senior/Lead</t>
        </is>
      </c>
      <c r="D2537" s="8" t="inlineStr">
        <is>
          <t>Python Developer</t>
        </is>
      </c>
      <c r="E2537" s="7" t="inlineStr">
        <is>
          <t>Burns Sheehan</t>
        </is>
      </c>
      <c r="F2537" s="8" t="inlineStr">
        <is>
          <t>London Area, United Kingdom</t>
        </is>
      </c>
      <c r="G2537" s="8" t="n"/>
      <c r="H2537" s="14" t="n"/>
      <c r="I2537" s="15">
        <f>IF($H2537="","",$H2537-TODAY())</f>
        <v/>
      </c>
      <c r="J2537" s="16" t="inlineStr">
        <is>
          <t>Open posting</t>
        </is>
      </c>
      <c r="K2537" s="8" t="n"/>
      <c r="L2537" s="17" t="inlineStr">
        <is>
          <t>new</t>
        </is>
      </c>
      <c r="M2537" s="18" t="inlineStr"/>
      <c r="N2537" s="7" t="inlineStr">
        <is>
          <t>ba234f889305e7d0da99db093b7254ca28b5cd8e</t>
        </is>
      </c>
      <c r="O2537" s="14" t="n">
        <v>46182</v>
      </c>
      <c r="P2537" s="7" t="inlineStr">
        <is>
          <t>jobspy</t>
        </is>
      </c>
      <c r="Q2537" s="8" t="inlineStr">
        <is>
          <t>python, c</t>
        </is>
      </c>
      <c r="R2537" s="8" t="inlineStr">
        <is>
          <t>Junior Python Developer embedded backend</t>
        </is>
      </c>
      <c r="S2537" s="19" t="n"/>
      <c r="T2537" s="19" t="n"/>
      <c r="U2537" s="14" t="n">
        <v>46202</v>
      </c>
      <c r="V2537" s="7" t="n"/>
    </row>
    <row r="2538" ht="28" customHeight="1">
      <c r="A2538" s="12">
        <f>IF($L2538="applied","Applied",IF($L2538="interview","Interview",IF($L2538="offer","Offer",IF($L2538="rejected","Rejected",IF($L2538="ignore","Ignore",IF($L2538="archive","Archive",IF($L2538="closed","Closed",IF($B2538="","Unscored",IF(AND($B2538&gt;=8,OR($H2538="",$H2538-TODAY()&lt;=14)),"P1 Apply",IF($B2538&gt;=7,"P2 Strong",IF($B2538&gt;=5,"P3 Maybe","P4 Low")))))))))))</f>
        <v/>
      </c>
      <c r="B2538" s="13" t="n">
        <v>0.66</v>
      </c>
      <c r="C2538" s="12" t="inlineStr">
        <is>
          <t>Junior</t>
        </is>
      </c>
      <c r="D2538" s="8" t="inlineStr">
        <is>
          <t>Web Developer (React) | Remote</t>
        </is>
      </c>
      <c r="E2538" s="7" t="inlineStr">
        <is>
          <t>Crossing Hurdles</t>
        </is>
      </c>
      <c r="F2538" s="8" t="inlineStr"/>
      <c r="G2538" s="8" t="n"/>
      <c r="H2538" s="14" t="n"/>
      <c r="I2538" s="15">
        <f>IF($H2538="","",$H2538-TODAY())</f>
        <v/>
      </c>
      <c r="J2538" s="16" t="inlineStr">
        <is>
          <t>Open posting</t>
        </is>
      </c>
      <c r="K2538" s="8" t="n"/>
      <c r="L2538" s="17" t="inlineStr">
        <is>
          <t>new</t>
        </is>
      </c>
      <c r="M2538" s="18" t="inlineStr"/>
      <c r="N2538" s="7" t="inlineStr">
        <is>
          <t>b48cc5d9877f4bccffa3e21cc60ea10d6ea82601</t>
        </is>
      </c>
      <c r="O2538" s="14" t="n">
        <v>46195</v>
      </c>
      <c r="P2538" s="7" t="inlineStr">
        <is>
          <t>jobspy</t>
        </is>
      </c>
      <c r="Q2538" s="8" t="inlineStr">
        <is>
          <t>c, javascript</t>
        </is>
      </c>
      <c r="R2538" s="8" t="inlineStr">
        <is>
          <t>Junior Backend Developer REST API Python</t>
        </is>
      </c>
      <c r="S2538" s="19" t="n"/>
      <c r="T2538" s="19" t="n"/>
      <c r="U2538" s="14" t="n">
        <v>46202</v>
      </c>
      <c r="V2538" s="7" t="n"/>
    </row>
    <row r="2539" ht="28" customHeight="1">
      <c r="A2539" s="12">
        <f>IF($L2539="applied","Applied",IF($L2539="interview","Interview",IF($L2539="offer","Offer",IF($L2539="rejected","Rejected",IF($L2539="ignore","Ignore",IF($L2539="archive","Archive",IF($L2539="closed","Closed",IF($B2539="","Unscored",IF(AND($B2539&gt;=8,OR($H2539="",$H2539-TODAY()&lt;=14)),"P1 Apply",IF($B2539&gt;=7,"P2 Strong",IF($B2539&gt;=5,"P3 Maybe","P4 Low")))))))))))</f>
        <v/>
      </c>
      <c r="B2539" s="13" t="n">
        <v>0.66</v>
      </c>
      <c r="C2539" s="12" t="inlineStr">
        <is>
          <t>Unspecified</t>
        </is>
      </c>
      <c r="D2539" s="8" t="inlineStr">
        <is>
          <t>Frontend Developer (React) (Remote)</t>
        </is>
      </c>
      <c r="E2539" s="7" t="inlineStr">
        <is>
          <t>Hire Feed</t>
        </is>
      </c>
      <c r="F2539" s="8" t="inlineStr"/>
      <c r="G2539" s="8" t="n"/>
      <c r="H2539" s="14" t="n"/>
      <c r="I2539" s="15">
        <f>IF($H2539="","",$H2539-TODAY())</f>
        <v/>
      </c>
      <c r="J2539" s="16" t="inlineStr">
        <is>
          <t>Open posting</t>
        </is>
      </c>
      <c r="K2539" s="8" t="n"/>
      <c r="L2539" s="17" t="inlineStr">
        <is>
          <t>new</t>
        </is>
      </c>
      <c r="M2539" s="18" t="inlineStr"/>
      <c r="N2539" s="7" t="inlineStr">
        <is>
          <t>09105d626ac9ec60785c219a294522b8bf3fa067</t>
        </is>
      </c>
      <c r="O2539" s="14" t="n"/>
      <c r="P2539" s="7" t="inlineStr">
        <is>
          <t>jobspy</t>
        </is>
      </c>
      <c r="Q2539" s="8" t="inlineStr">
        <is>
          <t>c, javascript</t>
        </is>
      </c>
      <c r="R2539" s="8" t="inlineStr">
        <is>
          <t>Junior Backend Developer REST API Python</t>
        </is>
      </c>
      <c r="S2539" s="19" t="n"/>
      <c r="T2539" s="19" t="n"/>
      <c r="U2539" s="14" t="n">
        <v>46202</v>
      </c>
      <c r="V2539" s="7" t="n"/>
    </row>
    <row r="2540" ht="28" customHeight="1">
      <c r="A2540" s="12">
        <f>IF($L2540="applied","Applied",IF($L2540="interview","Interview",IF($L2540="offer","Offer",IF($L2540="rejected","Rejected",IF($L2540="ignore","Ignore",IF($L2540="archive","Archive",IF($L2540="closed","Closed",IF($B2540="","Unscored",IF(AND($B2540&gt;=8,OR($H2540="",$H2540-TODAY()&lt;=14)),"P1 Apply",IF($B2540&gt;=7,"P2 Strong",IF($B2540&gt;=5,"P3 Maybe","P4 Low")))))))))))</f>
        <v/>
      </c>
      <c r="B2540" s="13" t="n">
        <v>0.66</v>
      </c>
      <c r="C2540" s="12" t="inlineStr">
        <is>
          <t>Mid-level</t>
        </is>
      </c>
      <c r="D2540" s="8" t="inlineStr">
        <is>
          <t>Mid Level Java Developer</t>
        </is>
      </c>
      <c r="E2540" s="7" t="inlineStr">
        <is>
          <t>hackajob</t>
        </is>
      </c>
      <c r="F2540" s="8" t="inlineStr"/>
      <c r="G2540" s="8" t="n"/>
      <c r="H2540" s="14" t="n"/>
      <c r="I2540" s="15">
        <f>IF($H2540="","",$H2540-TODAY())</f>
        <v/>
      </c>
      <c r="J2540" s="16" t="inlineStr">
        <is>
          <t>Open posting</t>
        </is>
      </c>
      <c r="K2540" s="8" t="n"/>
      <c r="L2540" s="17" t="inlineStr">
        <is>
          <t>new</t>
        </is>
      </c>
      <c r="M2540" s="18" t="inlineStr"/>
      <c r="N2540" s="7" t="inlineStr">
        <is>
          <t>a2db55db75429bf2f2537a6e8ea71bcade84e410</t>
        </is>
      </c>
      <c r="O2540" s="14" t="n"/>
      <c r="P2540" s="7" t="inlineStr">
        <is>
          <t>jobspy</t>
        </is>
      </c>
      <c r="Q2540" s="8" t="inlineStr">
        <is>
          <t>git, c</t>
        </is>
      </c>
      <c r="R2540" s="8" t="inlineStr">
        <is>
          <t>Junior Backend Developer REST API Python</t>
        </is>
      </c>
      <c r="S2540" s="19" t="n"/>
      <c r="T2540" s="19" t="n"/>
      <c r="U2540" s="14" t="n">
        <v>46202</v>
      </c>
      <c r="V2540" s="7" t="n"/>
    </row>
    <row r="2541" ht="28" customHeight="1">
      <c r="A2541" s="12">
        <f>IF($L2541="applied","Applied",IF($L2541="interview","Interview",IF($L2541="offer","Offer",IF($L2541="rejected","Rejected",IF($L2541="ignore","Ignore",IF($L2541="archive","Archive",IF($L2541="closed","Closed",IF($B2541="","Unscored",IF(AND($B2541&gt;=8,OR($H2541="",$H2541-TODAY()&lt;=14)),"P1 Apply",IF($B2541&gt;=7,"P2 Strong",IF($B2541&gt;=5,"P3 Maybe","P4 Low")))))))))))</f>
        <v/>
      </c>
      <c r="B2541" s="13" t="n">
        <v>0.66</v>
      </c>
      <c r="C2541" s="12" t="inlineStr">
        <is>
          <t>Unspecified</t>
        </is>
      </c>
      <c r="D2541" s="8" t="inlineStr">
        <is>
          <t>Defence Analytics Engineer</t>
        </is>
      </c>
      <c r="E2541" s="7" t="inlineStr">
        <is>
          <t>Leonardo</t>
        </is>
      </c>
      <c r="F2541" s="8" t="inlineStr">
        <is>
          <t>London, ENG, GB</t>
        </is>
      </c>
      <c r="G2541" s="8" t="n"/>
      <c r="H2541" s="14" t="n"/>
      <c r="I2541" s="15">
        <f>IF($H2541="","",$H2541-TODAY())</f>
        <v/>
      </c>
      <c r="J2541" s="16" t="inlineStr">
        <is>
          <t>Open posting</t>
        </is>
      </c>
      <c r="K2541" s="8" t="n"/>
      <c r="L2541" s="17" t="inlineStr">
        <is>
          <t>new</t>
        </is>
      </c>
      <c r="M2541" s="18" t="inlineStr"/>
      <c r="N2541" s="7" t="inlineStr">
        <is>
          <t>b6c19b0eb6c0c85739ef31890c4323ec10bb3d0c</t>
        </is>
      </c>
      <c r="O2541" s="14" t="n">
        <v>46182</v>
      </c>
      <c r="P2541" s="7" t="inlineStr">
        <is>
          <t>jobspy</t>
        </is>
      </c>
      <c r="Q2541" s="8" t="inlineStr">
        <is>
          <t>python, c</t>
        </is>
      </c>
      <c r="R2541" s="8" t="inlineStr">
        <is>
          <t>Graduate Machine Learning Engineer Python</t>
        </is>
      </c>
      <c r="S2541" s="19" t="n"/>
      <c r="T2541" s="19" t="n"/>
      <c r="U2541" s="14" t="n">
        <v>46202</v>
      </c>
      <c r="V2541" s="7" t="n"/>
    </row>
    <row r="2542" ht="28" customHeight="1">
      <c r="A2542" s="12">
        <f>IF($L2542="applied","Applied",IF($L2542="interview","Interview",IF($L2542="offer","Offer",IF($L2542="rejected","Rejected",IF($L2542="ignore","Ignore",IF($L2542="archive","Archive",IF($L2542="closed","Closed",IF($B2542="","Unscored",IF(AND($B2542&gt;=8,OR($H2542="",$H2542-TODAY()&lt;=14)),"P1 Apply",IF($B2542&gt;=7,"P2 Strong",IF($B2542&gt;=5,"P3 Maybe","P4 Low")))))))))))</f>
        <v/>
      </c>
      <c r="B2542" s="13" t="n">
        <v>0.66</v>
      </c>
      <c r="C2542" s="12" t="inlineStr">
        <is>
          <t>Unspecified</t>
        </is>
      </c>
      <c r="D2542" s="8" t="inlineStr">
        <is>
          <t>Data Scientist | Remote</t>
        </is>
      </c>
      <c r="E2542" s="7" t="inlineStr">
        <is>
          <t>Crossing Hurdles</t>
        </is>
      </c>
      <c r="F2542" s="8" t="inlineStr"/>
      <c r="G2542" s="8" t="n"/>
      <c r="H2542" s="14" t="n"/>
      <c r="I2542" s="15">
        <f>IF($H2542="","",$H2542-TODAY())</f>
        <v/>
      </c>
      <c r="J2542" s="16" t="inlineStr">
        <is>
          <t>Open posting</t>
        </is>
      </c>
      <c r="K2542" s="8" t="n"/>
      <c r="L2542" s="17" t="inlineStr">
        <is>
          <t>new</t>
        </is>
      </c>
      <c r="M2542" s="18" t="inlineStr"/>
      <c r="N2542" s="7" t="inlineStr">
        <is>
          <t>22d902a142e80932ee00aef8c400ea832f257937</t>
        </is>
      </c>
      <c r="O2542" s="14" t="n">
        <v>46196</v>
      </c>
      <c r="P2542" s="7" t="inlineStr">
        <is>
          <t>jobspy</t>
        </is>
      </c>
      <c r="Q2542" s="8" t="inlineStr">
        <is>
          <t>python, c</t>
        </is>
      </c>
      <c r="R2542" s="8" t="inlineStr">
        <is>
          <t>Graduate Machine Learning Engineer Python</t>
        </is>
      </c>
      <c r="S2542" s="19" t="n"/>
      <c r="T2542" s="19" t="n"/>
      <c r="U2542" s="14" t="n">
        <v>46202</v>
      </c>
      <c r="V2542" s="7" t="n"/>
    </row>
    <row r="2543" ht="28" customHeight="1">
      <c r="A2543" s="12">
        <f>IF($L2543="applied","Applied",IF($L2543="interview","Interview",IF($L2543="offer","Offer",IF($L2543="rejected","Rejected",IF($L2543="ignore","Ignore",IF($L2543="archive","Archive",IF($L2543="closed","Closed",IF($B2543="","Unscored",IF(AND($B2543&gt;=8,OR($H2543="",$H2543-TODAY()&lt;=14)),"P1 Apply",IF($B2543&gt;=7,"P2 Strong",IF($B2543&gt;=5,"P3 Maybe","P4 Low")))))))))))</f>
        <v/>
      </c>
      <c r="B2543" s="13" t="n">
        <v>0.66</v>
      </c>
      <c r="C2543" s="12" t="inlineStr">
        <is>
          <t>Unspecified</t>
        </is>
      </c>
      <c r="D2543" s="8" t="inlineStr">
        <is>
          <t>Research Specialist in Data Science, AI &amp; Machine Learning</t>
        </is>
      </c>
      <c r="E2543" s="7" t="inlineStr">
        <is>
          <t>BT Group</t>
        </is>
      </c>
      <c r="F2543" s="8" t="inlineStr">
        <is>
          <t>Bristol, England, UK</t>
        </is>
      </c>
      <c r="G2543" s="8" t="n"/>
      <c r="H2543" s="14" t="n"/>
      <c r="I2543" s="15">
        <f>IF($H2543="","",$H2543-TODAY())</f>
        <v/>
      </c>
      <c r="J2543" s="16" t="inlineStr">
        <is>
          <t>Open posting</t>
        </is>
      </c>
      <c r="K2543" s="8" t="n"/>
      <c r="L2543" s="17" t="inlineStr">
        <is>
          <t>new</t>
        </is>
      </c>
      <c r="M2543" s="18" t="inlineStr"/>
      <c r="N2543" s="7" t="inlineStr">
        <is>
          <t>9418483db7dea67d56250a50ce02a4cd803b8d27</t>
        </is>
      </c>
      <c r="O2543" s="14" t="n">
        <v>46196</v>
      </c>
      <c r="P2543" s="7" t="inlineStr">
        <is>
          <t>jobspy</t>
        </is>
      </c>
      <c r="Q2543" s="8" t="inlineStr">
        <is>
          <t>python, c</t>
        </is>
      </c>
      <c r="R2543" s="8" t="inlineStr">
        <is>
          <t>Graduate Machine Learning Engineer Python</t>
        </is>
      </c>
      <c r="S2543" s="19" t="n"/>
      <c r="T2543" s="19" t="n"/>
      <c r="U2543" s="14" t="n">
        <v>46202</v>
      </c>
      <c r="V2543" s="7" t="n"/>
    </row>
    <row r="2544" ht="28" customHeight="1">
      <c r="A2544" s="12">
        <f>IF($L2544="applied","Applied",IF($L2544="interview","Interview",IF($L2544="offer","Offer",IF($L2544="rejected","Rejected",IF($L2544="ignore","Ignore",IF($L2544="archive","Archive",IF($L2544="closed","Closed",IF($B2544="","Unscored",IF(AND($B2544&gt;=8,OR($H2544="",$H2544-TODAY()&lt;=14)),"P1 Apply",IF($B2544&gt;=7,"P2 Strong",IF($B2544&gt;=5,"P3 Maybe","P4 Low")))))))))))</f>
        <v/>
      </c>
      <c r="B2544" s="13" t="n">
        <v>0.66</v>
      </c>
      <c r="C2544" s="12" t="inlineStr">
        <is>
          <t>Mid-level</t>
        </is>
      </c>
      <c r="D2544" s="8" t="inlineStr">
        <is>
          <t>Artificial Intelligence Engineer</t>
        </is>
      </c>
      <c r="E2544" s="7" t="inlineStr">
        <is>
          <t>Maxwell Bond</t>
        </is>
      </c>
      <c r="F2544" s="8" t="inlineStr">
        <is>
          <t>Northwich, England, UK</t>
        </is>
      </c>
      <c r="G2544" s="8" t="n"/>
      <c r="H2544" s="14" t="n"/>
      <c r="I2544" s="15">
        <f>IF($H2544="","",$H2544-TODAY())</f>
        <v/>
      </c>
      <c r="J2544" s="16" t="inlineStr">
        <is>
          <t>Open posting</t>
        </is>
      </c>
      <c r="K2544" s="8" t="n"/>
      <c r="L2544" s="17" t="inlineStr">
        <is>
          <t>new</t>
        </is>
      </c>
      <c r="M2544" s="18" t="inlineStr"/>
      <c r="N2544" s="7" t="inlineStr">
        <is>
          <t>dededd25d510e24939bdf14cbc2951dc37064cc6</t>
        </is>
      </c>
      <c r="O2544" s="14" t="n">
        <v>46190</v>
      </c>
      <c r="P2544" s="7" t="inlineStr">
        <is>
          <t>jobspy</t>
        </is>
      </c>
      <c r="Q2544" s="8" t="inlineStr">
        <is>
          <t>python, c</t>
        </is>
      </c>
      <c r="R2544" s="8" t="inlineStr">
        <is>
          <t>Graduate Machine Learning Engineer Python</t>
        </is>
      </c>
      <c r="S2544" s="19" t="n"/>
      <c r="T2544" s="19" t="n"/>
      <c r="U2544" s="14" t="n">
        <v>46202</v>
      </c>
      <c r="V2544" s="7" t="n"/>
    </row>
    <row r="2545" ht="28" customHeight="1">
      <c r="A2545" s="12">
        <f>IF($L2545="applied","Applied",IF($L2545="interview","Interview",IF($L2545="offer","Offer",IF($L2545="rejected","Rejected",IF($L2545="ignore","Ignore",IF($L2545="archive","Archive",IF($L2545="closed","Closed",IF($B2545="","Unscored",IF(AND($B2545&gt;=8,OR($H2545="",$H2545-TODAY()&lt;=14)),"P1 Apply",IF($B2545&gt;=7,"P2 Strong",IF($B2545&gt;=5,"P3 Maybe","P4 Low")))))))))))</f>
        <v/>
      </c>
      <c r="B2545" s="13" t="n">
        <v>0.66</v>
      </c>
      <c r="C2545" s="12" t="inlineStr">
        <is>
          <t>Junior</t>
        </is>
      </c>
      <c r="D2545" s="8" t="inlineStr">
        <is>
          <t>Associate Data Scientist</t>
        </is>
      </c>
      <c r="E2545" s="7" t="inlineStr">
        <is>
          <t>Lorien</t>
        </is>
      </c>
      <c r="F2545" s="8" t="inlineStr">
        <is>
          <t>London Area, United Kingdom</t>
        </is>
      </c>
      <c r="G2545" s="8" t="n"/>
      <c r="H2545" s="14" t="n"/>
      <c r="I2545" s="15">
        <f>IF($H2545="","",$H2545-TODAY())</f>
        <v/>
      </c>
      <c r="J2545" s="16" t="inlineStr">
        <is>
          <t>Open posting</t>
        </is>
      </c>
      <c r="K2545" s="8" t="n"/>
      <c r="L2545" s="17" t="inlineStr">
        <is>
          <t>new</t>
        </is>
      </c>
      <c r="M2545" s="18" t="inlineStr"/>
      <c r="N2545" s="7" t="inlineStr">
        <is>
          <t>9f0a209762be2904635a15f37dfa7b1907c2fdb9</t>
        </is>
      </c>
      <c r="O2545" s="14" t="n">
        <v>46184</v>
      </c>
      <c r="P2545" s="7" t="inlineStr">
        <is>
          <t>jobspy</t>
        </is>
      </c>
      <c r="Q2545" s="8" t="inlineStr">
        <is>
          <t>python, c</t>
        </is>
      </c>
      <c r="R2545" s="8" t="inlineStr">
        <is>
          <t>Graduate Machine Learning Engineer Python</t>
        </is>
      </c>
      <c r="S2545" s="19" t="n"/>
      <c r="T2545" s="19" t="n"/>
      <c r="U2545" s="14" t="n">
        <v>46202</v>
      </c>
      <c r="V2545" s="7" t="n"/>
    </row>
    <row r="2546" ht="28" customHeight="1">
      <c r="A2546" s="12">
        <f>IF($L2546="applied","Applied",IF($L2546="interview","Interview",IF($L2546="offer","Offer",IF($L2546="rejected","Rejected",IF($L2546="ignore","Ignore",IF($L2546="archive","Archive",IF($L2546="closed","Closed",IF($B2546="","Unscored",IF(AND($B2546&gt;=8,OR($H2546="",$H2546-TODAY()&lt;=14)),"P1 Apply",IF($B2546&gt;=7,"P2 Strong",IF($B2546&gt;=5,"P3 Maybe","P4 Low")))))))))))</f>
        <v/>
      </c>
      <c r="B2546" s="13" t="n">
        <v>0.66</v>
      </c>
      <c r="C2546" s="12" t="inlineStr">
        <is>
          <t>Unspecified</t>
        </is>
      </c>
      <c r="D2546" s="8" t="inlineStr">
        <is>
          <t>Research Assistant - Computer Vision and Machine Learning (Visual-AI)</t>
        </is>
      </c>
      <c r="E2546" s="7" t="inlineStr">
        <is>
          <t>Durham University</t>
        </is>
      </c>
      <c r="F2546" s="8" t="inlineStr">
        <is>
          <t>Durham, England, UK</t>
        </is>
      </c>
      <c r="G2546" s="8" t="n"/>
      <c r="H2546" s="14" t="n"/>
      <c r="I2546" s="15">
        <f>IF($H2546="","",$H2546-TODAY())</f>
        <v/>
      </c>
      <c r="J2546" s="16" t="inlineStr">
        <is>
          <t>Open posting</t>
        </is>
      </c>
      <c r="K2546" s="8" t="n"/>
      <c r="L2546" s="17" t="inlineStr">
        <is>
          <t>new</t>
        </is>
      </c>
      <c r="M2546" s="18" t="inlineStr"/>
      <c r="N2546" s="7" t="inlineStr">
        <is>
          <t>16440c5ad9e0828ecfdfff518994cfd469dd2573</t>
        </is>
      </c>
      <c r="O2546" s="14" t="n">
        <v>46200</v>
      </c>
      <c r="P2546" s="7" t="inlineStr">
        <is>
          <t>jobspy</t>
        </is>
      </c>
      <c r="Q2546" s="8" t="inlineStr">
        <is>
          <t>c</t>
        </is>
      </c>
      <c r="R2546" s="8" t="inlineStr">
        <is>
          <t>Graduate Computer Vision Engineer Python</t>
        </is>
      </c>
      <c r="S2546" s="19" t="n"/>
      <c r="T2546" s="19" t="n"/>
      <c r="U2546" s="14" t="n">
        <v>46202</v>
      </c>
      <c r="V2546" s="7" t="n"/>
    </row>
    <row r="2547" ht="28" customHeight="1">
      <c r="A2547" s="12">
        <f>IF($L2547="applied","Applied",IF($L2547="interview","Interview",IF($L2547="offer","Offer",IF($L2547="rejected","Rejected",IF($L2547="ignore","Ignore",IF($L2547="archive","Archive",IF($L2547="closed","Closed",IF($B2547="","Unscored",IF(AND($B2547&gt;=8,OR($H2547="",$H2547-TODAY()&lt;=14)),"P1 Apply",IF($B2547&gt;=7,"P2 Strong",IF($B2547&gt;=5,"P3 Maybe","P4 Low")))))))))))</f>
        <v/>
      </c>
      <c r="B2547" s="13" t="n">
        <v>0.66</v>
      </c>
      <c r="C2547" s="12" t="inlineStr">
        <is>
          <t>Senior/Lead</t>
        </is>
      </c>
      <c r="D2547" s="8" t="inlineStr">
        <is>
          <t>Machine Learning Engineer</t>
        </is>
      </c>
      <c r="E2547" s="7" t="inlineStr">
        <is>
          <t>IC Resources</t>
        </is>
      </c>
      <c r="F2547" s="8" t="inlineStr">
        <is>
          <t>London, England, UK</t>
        </is>
      </c>
      <c r="G2547" s="8" t="n"/>
      <c r="H2547" s="14" t="n"/>
      <c r="I2547" s="15">
        <f>IF($H2547="","",$H2547-TODAY())</f>
        <v/>
      </c>
      <c r="J2547" s="16" t="inlineStr">
        <is>
          <t>Open posting</t>
        </is>
      </c>
      <c r="K2547" s="8" t="n"/>
      <c r="L2547" s="17" t="inlineStr">
        <is>
          <t>new</t>
        </is>
      </c>
      <c r="M2547" s="18" t="inlineStr"/>
      <c r="N2547" s="7" t="inlineStr">
        <is>
          <t>21d3025b4f8082f7cbd6f987d8a971df68b1a931</t>
        </is>
      </c>
      <c r="O2547" s="14" t="n">
        <v>46199</v>
      </c>
      <c r="P2547" s="7" t="inlineStr">
        <is>
          <t>jobspy</t>
        </is>
      </c>
      <c r="Q2547" s="8" t="inlineStr">
        <is>
          <t>c</t>
        </is>
      </c>
      <c r="R2547" s="8" t="inlineStr">
        <is>
          <t>Graduate Computer Vision Engineer Python</t>
        </is>
      </c>
      <c r="S2547" s="19" t="n"/>
      <c r="T2547" s="19" t="n"/>
      <c r="U2547" s="14" t="n">
        <v>46202</v>
      </c>
      <c r="V2547" s="7" t="n"/>
    </row>
    <row r="2548" ht="28" customHeight="1">
      <c r="A2548" s="12">
        <f>IF($L2548="applied","Applied",IF($L2548="interview","Interview",IF($L2548="offer","Offer",IF($L2548="rejected","Rejected",IF($L2548="ignore","Ignore",IF($L2548="archive","Archive",IF($L2548="closed","Closed",IF($B2548="","Unscored",IF(AND($B2548&gt;=8,OR($H2548="",$H2548-TODAY()&lt;=14)),"P1 Apply",IF($B2548&gt;=7,"P2 Strong",IF($B2548&gt;=5,"P3 Maybe","P4 Low")))))))))))</f>
        <v/>
      </c>
      <c r="B2548" s="13" t="n">
        <v>0.66</v>
      </c>
      <c r="C2548" s="12" t="inlineStr">
        <is>
          <t>Unspecified</t>
        </is>
      </c>
      <c r="D2548" s="8" t="inlineStr">
        <is>
          <t>Scene Generation Engineer</t>
        </is>
      </c>
      <c r="E2548" s="7" t="inlineStr">
        <is>
          <t>MBDA</t>
        </is>
      </c>
      <c r="F2548" s="8" t="inlineStr">
        <is>
          <t>Bristol, England, UK</t>
        </is>
      </c>
      <c r="G2548" s="8" t="n"/>
      <c r="H2548" s="14" t="n"/>
      <c r="I2548" s="15">
        <f>IF($H2548="","",$H2548-TODAY())</f>
        <v/>
      </c>
      <c r="J2548" s="16" t="inlineStr">
        <is>
          <t>Open posting</t>
        </is>
      </c>
      <c r="K2548" s="8" t="n"/>
      <c r="L2548" s="17" t="inlineStr">
        <is>
          <t>new</t>
        </is>
      </c>
      <c r="M2548" s="18" t="inlineStr"/>
      <c r="N2548" s="7" t="inlineStr">
        <is>
          <t>a59e90107a2c7b0cc81259dd3dd093a92eb5dcb7</t>
        </is>
      </c>
      <c r="O2548" s="14" t="n">
        <v>46190</v>
      </c>
      <c r="P2548" s="7" t="inlineStr">
        <is>
          <t>jobspy</t>
        </is>
      </c>
      <c r="Q2548" s="8" t="inlineStr">
        <is>
          <t>python, c</t>
        </is>
      </c>
      <c r="R2548" s="8" t="inlineStr">
        <is>
          <t>Graduate Computer Vision Engineer Python</t>
        </is>
      </c>
      <c r="S2548" s="19" t="n"/>
      <c r="T2548" s="19" t="n"/>
      <c r="U2548" s="14" t="n">
        <v>46202</v>
      </c>
      <c r="V2548" s="7" t="n"/>
    </row>
    <row r="2549" ht="28" customHeight="1">
      <c r="A2549" s="12">
        <f>IF($L2549="applied","Applied",IF($L2549="interview","Interview",IF($L2549="offer","Offer",IF($L2549="rejected","Rejected",IF($L2549="ignore","Ignore",IF($L2549="archive","Archive",IF($L2549="closed","Closed",IF($B2549="","Unscored",IF(AND($B2549&gt;=8,OR($H2549="",$H2549-TODAY()&lt;=14)),"P1 Apply",IF($B2549&gt;=7,"P2 Strong",IF($B2549&gt;=5,"P3 Maybe","P4 Low")))))))))))</f>
        <v/>
      </c>
      <c r="B2549" s="13" t="n">
        <v>0.66</v>
      </c>
      <c r="C2549" s="12" t="inlineStr">
        <is>
          <t>Unspecified</t>
        </is>
      </c>
      <c r="D2549" s="8" t="inlineStr">
        <is>
          <t>Graphics Engineer</t>
        </is>
      </c>
      <c r="E2549" s="7" t="inlineStr">
        <is>
          <t>Arm</t>
        </is>
      </c>
      <c r="F2549" s="8" t="inlineStr">
        <is>
          <t>Cambridge, England, UK</t>
        </is>
      </c>
      <c r="G2549" s="8" t="n"/>
      <c r="H2549" s="14" t="n"/>
      <c r="I2549" s="15">
        <f>IF($H2549="","",$H2549-TODAY())</f>
        <v/>
      </c>
      <c r="J2549" s="16" t="inlineStr">
        <is>
          <t>Open posting</t>
        </is>
      </c>
      <c r="K2549" s="8" t="n"/>
      <c r="L2549" s="17" t="inlineStr">
        <is>
          <t>new</t>
        </is>
      </c>
      <c r="M2549" s="18" t="inlineStr"/>
      <c r="N2549" s="7" t="inlineStr">
        <is>
          <t>4050a8b2dcd10d3d51cc2798807a0e15fb9851cb</t>
        </is>
      </c>
      <c r="O2549" s="14" t="n">
        <v>46190</v>
      </c>
      <c r="P2549" s="7" t="inlineStr">
        <is>
          <t>jobspy</t>
        </is>
      </c>
      <c r="Q2549" s="8" t="inlineStr">
        <is>
          <t>c, hardware design</t>
        </is>
      </c>
      <c r="R2549" s="8" t="inlineStr">
        <is>
          <t>Graduate Computer Vision Engineer Python</t>
        </is>
      </c>
      <c r="S2549" s="19" t="n"/>
      <c r="T2549" s="19" t="n"/>
      <c r="U2549" s="14" t="n">
        <v>46202</v>
      </c>
      <c r="V2549" s="7" t="n"/>
    </row>
    <row r="2550" ht="28" customHeight="1">
      <c r="A2550" s="12">
        <f>IF($L2550="applied","Applied",IF($L2550="interview","Interview",IF($L2550="offer","Offer",IF($L2550="rejected","Rejected",IF($L2550="ignore","Ignore",IF($L2550="archive","Archive",IF($L2550="closed","Closed",IF($B2550="","Unscored",IF(AND($B2550&gt;=8,OR($H2550="",$H2550-TODAY()&lt;=14)),"P1 Apply",IF($B2550&gt;=7,"P2 Strong",IF($B2550&gt;=5,"P3 Maybe","P4 Low")))))))))))</f>
        <v/>
      </c>
      <c r="B2550" s="13" t="n">
        <v>0.66</v>
      </c>
      <c r="C2550" s="12" t="inlineStr">
        <is>
          <t>Mid-level</t>
        </is>
      </c>
      <c r="D2550" s="8" t="inlineStr">
        <is>
          <t>Machine/Deep Learning Platform Engineer - Next Gen Infrastructure Build</t>
        </is>
      </c>
      <c r="E2550" s="7" t="inlineStr">
        <is>
          <t>Aurum Search Limited</t>
        </is>
      </c>
      <c r="F2550" s="8" t="inlineStr">
        <is>
          <t>London Area, United Kingdom</t>
        </is>
      </c>
      <c r="G2550" s="8" t="n"/>
      <c r="H2550" s="14" t="n"/>
      <c r="I2550" s="15">
        <f>IF($H2550="","",$H2550-TODAY())</f>
        <v/>
      </c>
      <c r="J2550" s="16" t="inlineStr">
        <is>
          <t>Open posting</t>
        </is>
      </c>
      <c r="K2550" s="8" t="n"/>
      <c r="L2550" s="17" t="inlineStr">
        <is>
          <t>new</t>
        </is>
      </c>
      <c r="M2550" s="18" t="inlineStr"/>
      <c r="N2550" s="7" t="inlineStr">
        <is>
          <t>0de3a634985ac05c939cf374923bb9d77ba37973</t>
        </is>
      </c>
      <c r="O2550" s="14" t="n">
        <v>46187</v>
      </c>
      <c r="P2550" s="7" t="inlineStr">
        <is>
          <t>jobspy</t>
        </is>
      </c>
      <c r="Q2550" s="8" t="inlineStr">
        <is>
          <t>python, c</t>
        </is>
      </c>
      <c r="R2550" s="8" t="inlineStr">
        <is>
          <t>Graduate Computer Vision Engineer Python</t>
        </is>
      </c>
      <c r="S2550" s="19" t="n"/>
      <c r="T2550" s="19" t="n"/>
      <c r="U2550" s="14" t="n">
        <v>46202</v>
      </c>
      <c r="V2550" s="7" t="n"/>
    </row>
    <row r="2551" ht="28" customHeight="1">
      <c r="A2551" s="12">
        <f>IF($L2551="applied","Applied",IF($L2551="interview","Interview",IF($L2551="offer","Offer",IF($L2551="rejected","Rejected",IF($L2551="ignore","Ignore",IF($L2551="archive","Archive",IF($L2551="closed","Closed",IF($B2551="","Unscored",IF(AND($B2551&gt;=8,OR($H2551="",$H2551-TODAY()&lt;=14)),"P1 Apply",IF($B2551&gt;=7,"P2 Strong",IF($B2551&gt;=5,"P3 Maybe","P4 Low")))))))))))</f>
        <v/>
      </c>
      <c r="B2551" s="13" t="n">
        <v>0.66</v>
      </c>
      <c r="C2551" s="12" t="inlineStr">
        <is>
          <t>Unspecified</t>
        </is>
      </c>
      <c r="D2551" s="8" t="inlineStr">
        <is>
          <t>Research Fellow in Airborne Acoustics</t>
        </is>
      </c>
      <c r="E2551" s="7" t="inlineStr">
        <is>
          <t>University of Southampton</t>
        </is>
      </c>
      <c r="F2551" s="8" t="inlineStr">
        <is>
          <t>Southampton, England, UK</t>
        </is>
      </c>
      <c r="G2551" s="8" t="n"/>
      <c r="H2551" s="14" t="n"/>
      <c r="I2551" s="15">
        <f>IF($H2551="","",$H2551-TODAY())</f>
        <v/>
      </c>
      <c r="J2551" s="16" t="inlineStr">
        <is>
          <t>Open posting</t>
        </is>
      </c>
      <c r="K2551" s="8" t="n"/>
      <c r="L2551" s="17" t="inlineStr">
        <is>
          <t>new</t>
        </is>
      </c>
      <c r="M2551" s="18" t="inlineStr"/>
      <c r="N2551" s="7" t="inlineStr">
        <is>
          <t>d48f0e4922eb2a1f13a7afd09d9e402b43a053d6</t>
        </is>
      </c>
      <c r="O2551" s="14" t="n">
        <v>46185</v>
      </c>
      <c r="P2551" s="7" t="inlineStr">
        <is>
          <t>jobspy</t>
        </is>
      </c>
      <c r="Q2551" s="8" t="inlineStr">
        <is>
          <t>c</t>
        </is>
      </c>
      <c r="R2551" s="8" t="inlineStr">
        <is>
          <t>EngD Studentship signal processing UK</t>
        </is>
      </c>
      <c r="S2551" s="19" t="n"/>
      <c r="T2551" s="19" t="n"/>
      <c r="U2551" s="14" t="n">
        <v>46202</v>
      </c>
      <c r="V2551" s="7" t="n"/>
    </row>
    <row r="2552" ht="28" customHeight="1">
      <c r="A2552" s="12">
        <f>IF($L2552="applied","Applied",IF($L2552="interview","Interview",IF($L2552="offer","Offer",IF($L2552="rejected","Rejected",IF($L2552="ignore","Ignore",IF($L2552="archive","Archive",IF($L2552="closed","Closed",IF($B2552="","Unscored",IF(AND($B2552&gt;=8,OR($H2552="",$H2552-TODAY()&lt;=14)),"P1 Apply",IF($B2552&gt;=7,"P2 Strong",IF($B2552&gt;=5,"P3 Maybe","P4 Low")))))))))))</f>
        <v/>
      </c>
      <c r="B2552" s="13" t="n">
        <v>0.66</v>
      </c>
      <c r="C2552" s="12" t="inlineStr">
        <is>
          <t>Unspecified</t>
        </is>
      </c>
      <c r="D2552" s="8" t="inlineStr">
        <is>
          <t>Applied Scientist, Edge AI and Science</t>
        </is>
      </c>
      <c r="E2552" s="7" t="inlineStr">
        <is>
          <t>Amazon</t>
        </is>
      </c>
      <c r="F2552" s="8" t="inlineStr">
        <is>
          <t>Cambridge, England, UK</t>
        </is>
      </c>
      <c r="G2552" s="8" t="n"/>
      <c r="H2552" s="14" t="n"/>
      <c r="I2552" s="15">
        <f>IF($H2552="","",$H2552-TODAY())</f>
        <v/>
      </c>
      <c r="J2552" s="16" t="inlineStr">
        <is>
          <t>Open posting</t>
        </is>
      </c>
      <c r="K2552" s="8" t="n"/>
      <c r="L2552" s="17" t="inlineStr">
        <is>
          <t>new</t>
        </is>
      </c>
      <c r="M2552" s="18" t="inlineStr"/>
      <c r="N2552" s="7" t="inlineStr">
        <is>
          <t>ad925e8c2b73912571ea8a923b412998e6bb1999</t>
        </is>
      </c>
      <c r="O2552" s="14" t="n">
        <v>46182</v>
      </c>
      <c r="P2552" s="7" t="inlineStr">
        <is>
          <t>jobspy</t>
        </is>
      </c>
      <c r="Q2552" s="8" t="inlineStr">
        <is>
          <t>python, c</t>
        </is>
      </c>
      <c r="R2552" s="8" t="inlineStr">
        <is>
          <t>EngD Studentship signal processing UK</t>
        </is>
      </c>
      <c r="S2552" s="19" t="n"/>
      <c r="T2552" s="19" t="n"/>
      <c r="U2552" s="14" t="n">
        <v>46202</v>
      </c>
      <c r="V2552" s="7" t="n"/>
    </row>
    <row r="2553" ht="28" customHeight="1">
      <c r="A2553" s="12">
        <f>IF($L2553="applied","Applied",IF($L2553="interview","Interview",IF($L2553="offer","Offer",IF($L2553="rejected","Rejected",IF($L2553="ignore","Ignore",IF($L2553="archive","Archive",IF($L2553="closed","Closed",IF($B2553="","Unscored",IF(AND($B2553&gt;=8,OR($H2553="",$H2553-TODAY()&lt;=14)),"P1 Apply",IF($B2553&gt;=7,"P2 Strong",IF($B2553&gt;=5,"P3 Maybe","P4 Low")))))))))))</f>
        <v/>
      </c>
      <c r="B2553" s="13" t="n">
        <v>0.66</v>
      </c>
      <c r="C2553" s="12" t="inlineStr">
        <is>
          <t>Senior/Lead</t>
        </is>
      </c>
      <c r="D2553" s="8" t="inlineStr">
        <is>
          <t>Research Fellow (111808-0626)</t>
        </is>
      </c>
      <c r="E2553" s="7" t="inlineStr">
        <is>
          <t>University of Warwick</t>
        </is>
      </c>
      <c r="F2553" s="8" t="inlineStr">
        <is>
          <t>Coventry, ENG, GB</t>
        </is>
      </c>
      <c r="G2553" s="8" t="n"/>
      <c r="H2553" s="14" t="n"/>
      <c r="I2553" s="15">
        <f>IF($H2553="","",$H2553-TODAY())</f>
        <v/>
      </c>
      <c r="J2553" s="16" t="inlineStr">
        <is>
          <t>Open posting</t>
        </is>
      </c>
      <c r="K2553" s="8" t="n"/>
      <c r="L2553" s="17" t="inlineStr">
        <is>
          <t>new</t>
        </is>
      </c>
      <c r="M2553" s="18" t="inlineStr"/>
      <c r="N2553" s="7" t="inlineStr">
        <is>
          <t>37b2ce8ec35bfbf3456ca083069f03b1b60265b4</t>
        </is>
      </c>
      <c r="O2553" s="14" t="n">
        <v>46199</v>
      </c>
      <c r="P2553" s="7" t="inlineStr">
        <is>
          <t>jobspy</t>
        </is>
      </c>
      <c r="Q2553" s="8" t="inlineStr">
        <is>
          <t>python, c</t>
        </is>
      </c>
      <c r="R2553" s="8" t="inlineStr">
        <is>
          <t>Industrial PhD electronics engineering UK</t>
        </is>
      </c>
      <c r="S2553" s="19" t="n"/>
      <c r="T2553" s="19" t="n"/>
      <c r="U2553" s="14" t="n">
        <v>46202</v>
      </c>
      <c r="V2553" s="7" t="n"/>
    </row>
    <row r="2554" ht="28" customHeight="1">
      <c r="A2554" s="12">
        <f>IF($L2554="applied","Applied",IF($L2554="interview","Interview",IF($L2554="offer","Offer",IF($L2554="rejected","Rejected",IF($L2554="ignore","Ignore",IF($L2554="archive","Archive",IF($L2554="closed","Closed",IF($B2554="","Unscored",IF(AND($B2554&gt;=8,OR($H2554="",$H2554-TODAY()&lt;=14)),"P1 Apply",IF($B2554&gt;=7,"P2 Strong",IF($B2554&gt;=5,"P3 Maybe","P4 Low")))))))))))</f>
        <v/>
      </c>
      <c r="B2554" s="13" t="n">
        <v>0.66</v>
      </c>
      <c r="C2554" s="12" t="inlineStr">
        <is>
          <t>Senior/Lead</t>
        </is>
      </c>
      <c r="D2554" s="8" t="inlineStr">
        <is>
          <t>Research Fellow in Airborne Acoustics</t>
        </is>
      </c>
      <c r="E2554" s="7" t="inlineStr">
        <is>
          <t>University of Southampton</t>
        </is>
      </c>
      <c r="F2554" s="8" t="inlineStr">
        <is>
          <t>Southampton, ENG, GB</t>
        </is>
      </c>
      <c r="G2554" s="8" t="n"/>
      <c r="H2554" s="14" t="n"/>
      <c r="I2554" s="15">
        <f>IF($H2554="","",$H2554-TODAY())</f>
        <v/>
      </c>
      <c r="J2554" s="16" t="inlineStr">
        <is>
          <t>Open posting</t>
        </is>
      </c>
      <c r="K2554" s="8" t="n"/>
      <c r="L2554" s="17" t="inlineStr">
        <is>
          <t>new</t>
        </is>
      </c>
      <c r="M2554" s="18" t="inlineStr"/>
      <c r="N2554" s="7" t="inlineStr">
        <is>
          <t>8016c106d86d7edd1c44eb612eec75f9d2da63bc</t>
        </is>
      </c>
      <c r="O2554" s="14" t="n">
        <v>46182</v>
      </c>
      <c r="P2554" s="7" t="inlineStr">
        <is>
          <t>jobspy</t>
        </is>
      </c>
      <c r="Q2554" s="8" t="inlineStr">
        <is>
          <t>c</t>
        </is>
      </c>
      <c r="R2554" s="8" t="inlineStr">
        <is>
          <t>Industrial PhD electronics engineering UK</t>
        </is>
      </c>
      <c r="S2554" s="19" t="n"/>
      <c r="T2554" s="19" t="n"/>
      <c r="U2554" s="14" t="n">
        <v>46202</v>
      </c>
      <c r="V2554" s="7" t="n"/>
    </row>
    <row r="2555" ht="28" customHeight="1">
      <c r="A2555" s="12">
        <f>IF($L2555="applied","Applied",IF($L2555="interview","Interview",IF($L2555="offer","Offer",IF($L2555="rejected","Rejected",IF($L2555="ignore","Ignore",IF($L2555="archive","Archive",IF($L2555="closed","Closed",IF($B2555="","Unscored",IF(AND($B2555&gt;=8,OR($H2555="",$H2555-TODAY()&lt;=14)),"P1 Apply",IF($B2555&gt;=7,"P2 Strong",IF($B2555&gt;=5,"P3 Maybe","P4 Low")))))))))))</f>
        <v/>
      </c>
      <c r="B2555" s="13" t="n">
        <v>0.66</v>
      </c>
      <c r="C2555" s="12" t="inlineStr">
        <is>
          <t>Unspecified</t>
        </is>
      </c>
      <c r="D2555" s="8" t="inlineStr">
        <is>
          <t>Software Engineer, People Ops and AI Tools</t>
        </is>
      </c>
      <c r="E2555" s="7" t="inlineStr">
        <is>
          <t>Cloudflare</t>
        </is>
      </c>
      <c r="F2555" s="8" t="inlineStr">
        <is>
          <t>In-Office</t>
        </is>
      </c>
      <c r="G2555" s="8" t="n"/>
      <c r="H2555" s="14" t="n"/>
      <c r="I2555" s="15">
        <f>IF($H2555="","",$H2555-TODAY())</f>
        <v/>
      </c>
      <c r="J2555" s="16" t="inlineStr">
        <is>
          <t>Open posting</t>
        </is>
      </c>
      <c r="K2555" s="8" t="n"/>
      <c r="L2555" s="17" t="inlineStr">
        <is>
          <t>new</t>
        </is>
      </c>
      <c r="M2555" s="18" t="inlineStr"/>
      <c r="N2555" s="7" t="inlineStr">
        <is>
          <t>49a26dfcb9a50385f0f7f6ade4cb5eb22a341981</t>
        </is>
      </c>
      <c r="O2555" s="14" t="n">
        <v>46202</v>
      </c>
      <c r="P2555" s="7" t="inlineStr">
        <is>
          <t>greenhouse:cloudflare</t>
        </is>
      </c>
      <c r="Q2555" s="8" t="inlineStr">
        <is>
          <t>python, c</t>
        </is>
      </c>
      <c r="R2555" s="8" t="n"/>
      <c r="S2555" s="19" t="n"/>
      <c r="T2555" s="19" t="n"/>
      <c r="U2555" s="14" t="n">
        <v>46202</v>
      </c>
      <c r="V2555" s="7" t="n"/>
    </row>
    <row r="2556" ht="28" customHeight="1">
      <c r="A2556" s="12">
        <f>IF($L2556="applied","Applied",IF($L2556="interview","Interview",IF($L2556="offer","Offer",IF($L2556="rejected","Rejected",IF($L2556="ignore","Ignore",IF($L2556="archive","Archive",IF($L2556="closed","Closed",IF($B2556="","Unscored",IF(AND($B2556&gt;=8,OR($H2556="",$H2556-TODAY()&lt;=14)),"P1 Apply",IF($B2556&gt;=7,"P2 Strong",IF($B2556&gt;=5,"P3 Maybe","P4 Low")))))))))))</f>
        <v/>
      </c>
      <c r="B2556" s="13" t="n">
        <v>0.66</v>
      </c>
      <c r="C2556" s="12" t="inlineStr">
        <is>
          <t>Unspecified</t>
        </is>
      </c>
      <c r="D2556" s="8" t="inlineStr">
        <is>
          <t>Technical Support Engineer - 11603</t>
        </is>
      </c>
      <c r="E2556" s="7" t="inlineStr">
        <is>
          <t>Coupa Software</t>
        </is>
      </c>
      <c r="F2556" s="8" t="inlineStr">
        <is>
          <t>Poland</t>
        </is>
      </c>
      <c r="G2556" s="8" t="n"/>
      <c r="H2556" s="14" t="n"/>
      <c r="I2556" s="15">
        <f>IF($H2556="","",$H2556-TODAY())</f>
        <v/>
      </c>
      <c r="J2556" s="16" t="inlineStr">
        <is>
          <t>Open posting</t>
        </is>
      </c>
      <c r="K2556" s="8" t="n"/>
      <c r="L2556" s="17" t="inlineStr">
        <is>
          <t>new</t>
        </is>
      </c>
      <c r="M2556" s="18" t="inlineStr"/>
      <c r="N2556" s="7" t="inlineStr">
        <is>
          <t>4e040453bdb10b63eec652b781bd1be3b4822434</t>
        </is>
      </c>
      <c r="O2556" s="14" t="n"/>
      <c r="P2556" s="7" t="inlineStr">
        <is>
          <t>lever:coupa</t>
        </is>
      </c>
      <c r="Q2556" s="8" t="inlineStr">
        <is>
          <t>python, c</t>
        </is>
      </c>
      <c r="R2556" s="8" t="n"/>
      <c r="S2556" s="19" t="n"/>
      <c r="T2556" s="19" t="n"/>
      <c r="U2556" s="14" t="n">
        <v>46202</v>
      </c>
      <c r="V2556" s="7" t="n"/>
    </row>
    <row r="2557" ht="28" customHeight="1">
      <c r="A2557" s="12">
        <f>IF($L2557="applied","Applied",IF($L2557="interview","Interview",IF($L2557="offer","Offer",IF($L2557="rejected","Rejected",IF($L2557="ignore","Ignore",IF($L2557="archive","Archive",IF($L2557="closed","Closed",IF($B2557="","Unscored",IF(AND($B2557&gt;=8,OR($H2557="",$H2557-TODAY()&lt;=14)),"P1 Apply",IF($B2557&gt;=7,"P2 Strong",IF($B2557&gt;=5,"P3 Maybe","P4 Low")))))))))))</f>
        <v/>
      </c>
      <c r="B2557" s="13" t="n">
        <v>0.66</v>
      </c>
      <c r="C2557" s="12" t="inlineStr">
        <is>
          <t>Mid-level</t>
        </is>
      </c>
      <c r="D2557" s="8" t="inlineStr">
        <is>
          <t>Electromechanical Design Engineer</t>
        </is>
      </c>
      <c r="E2557" s="7" t="inlineStr">
        <is>
          <t>Expleo Group</t>
        </is>
      </c>
      <c r="F2557" s="8" t="inlineStr">
        <is>
          <t>Glasgow, Scotland, UK</t>
        </is>
      </c>
      <c r="G2557" s="8" t="n"/>
      <c r="H2557" s="14" t="n"/>
      <c r="I2557" s="15">
        <f>IF($H2557="","",$H2557-TODAY())</f>
        <v/>
      </c>
      <c r="J2557" s="16" t="inlineStr">
        <is>
          <t>Open posting</t>
        </is>
      </c>
      <c r="K2557" s="8" t="n"/>
      <c r="L2557" s="17" t="inlineStr">
        <is>
          <t>new</t>
        </is>
      </c>
      <c r="M2557" s="18" t="inlineStr"/>
      <c r="N2557" s="7" t="inlineStr">
        <is>
          <t>0fc330e6504eea76e5a97546879f611cb5c3058b</t>
        </is>
      </c>
      <c r="O2557" s="14" t="n">
        <v>46184</v>
      </c>
      <c r="P2557" s="7" t="inlineStr">
        <is>
          <t>jobspy</t>
        </is>
      </c>
      <c r="Q2557" s="8" t="inlineStr">
        <is>
          <t>solidworks, c</t>
        </is>
      </c>
      <c r="R2557" s="8" t="inlineStr">
        <is>
          <t>Graduate PCB Design Engineer electronics</t>
        </is>
      </c>
      <c r="S2557" s="19" t="n"/>
      <c r="T2557" s="19" t="n"/>
      <c r="U2557" s="14" t="n">
        <v>46202</v>
      </c>
      <c r="V2557" s="7" t="n"/>
    </row>
    <row r="2558" ht="28" customHeight="1">
      <c r="A2558" s="12">
        <f>IF($L2558="applied","Applied",IF($L2558="interview","Interview",IF($L2558="offer","Offer",IF($L2558="rejected","Rejected",IF($L2558="ignore","Ignore",IF($L2558="archive","Archive",IF($L2558="closed","Closed",IF($B2558="","Unscored",IF(AND($B2558&gt;=8,OR($H2558="",$H2558-TODAY()&lt;=14)),"P1 Apply",IF($B2558&gt;=7,"P2 Strong",IF($B2558&gt;=5,"P3 Maybe","P4 Low")))))))))))</f>
        <v/>
      </c>
      <c r="B2558" s="13" t="n">
        <v>0.66</v>
      </c>
      <c r="C2558" s="12" t="inlineStr">
        <is>
          <t>Unspecified</t>
        </is>
      </c>
      <c r="D2558" s="8" t="inlineStr">
        <is>
          <t>Founding Engineer</t>
        </is>
      </c>
      <c r="E2558" s="7" t="inlineStr">
        <is>
          <t>Tekton Dynamics (YC W24)</t>
        </is>
      </c>
      <c r="F2558" s="8" t="inlineStr">
        <is>
          <t>London, England, UK</t>
        </is>
      </c>
      <c r="G2558" s="8" t="n"/>
      <c r="H2558" s="14" t="n"/>
      <c r="I2558" s="15">
        <f>IF($H2558="","",$H2558-TODAY())</f>
        <v/>
      </c>
      <c r="J2558" s="16" t="inlineStr">
        <is>
          <t>Open posting</t>
        </is>
      </c>
      <c r="K2558" s="8" t="n"/>
      <c r="L2558" s="17" t="inlineStr">
        <is>
          <t>new</t>
        </is>
      </c>
      <c r="M2558" s="18" t="inlineStr"/>
      <c r="N2558" s="7" t="inlineStr">
        <is>
          <t>f9d76fab6d163eecae1695cb6796ece9665767b9</t>
        </is>
      </c>
      <c r="O2558" s="14" t="n">
        <v>46191</v>
      </c>
      <c r="P2558" s="7" t="inlineStr">
        <is>
          <t>jobspy</t>
        </is>
      </c>
      <c r="Q2558" s="8" t="inlineStr">
        <is>
          <t>c</t>
        </is>
      </c>
      <c r="R2558" s="8" t="inlineStr">
        <is>
          <t>CDT PhD Intelligent Systems engineering</t>
        </is>
      </c>
      <c r="S2558" s="19" t="n"/>
      <c r="T2558" s="19" t="n"/>
      <c r="U2558" s="14" t="n">
        <v>46202</v>
      </c>
      <c r="V2558" s="7" t="n"/>
    </row>
    <row r="2559" ht="28" customHeight="1">
      <c r="A2559" s="12">
        <f>IF($L2559="applied","Applied",IF($L2559="interview","Interview",IF($L2559="offer","Offer",IF($L2559="rejected","Rejected",IF($L2559="ignore","Ignore",IF($L2559="archive","Archive",IF($L2559="closed","Closed",IF($B2559="","Unscored",IF(AND($B2559&gt;=8,OR($H2559="",$H2559-TODAY()&lt;=14)),"P1 Apply",IF($B2559&gt;=7,"P2 Strong",IF($B2559&gt;=5,"P3 Maybe","P4 Low")))))))))))</f>
        <v/>
      </c>
      <c r="B2559" s="13" t="n">
        <v>0.66</v>
      </c>
      <c r="C2559" s="12" t="inlineStr">
        <is>
          <t>Mid-level</t>
        </is>
      </c>
      <c r="D2559" s="8" t="inlineStr">
        <is>
          <t>Systems Research Engineer</t>
        </is>
      </c>
      <c r="E2559" s="7" t="inlineStr">
        <is>
          <t>European Tech Recruit</t>
        </is>
      </c>
      <c r="F2559" s="8" t="inlineStr">
        <is>
          <t>Edinburgh, Scotland, UK</t>
        </is>
      </c>
      <c r="G2559" s="8" t="n"/>
      <c r="H2559" s="14" t="n"/>
      <c r="I2559" s="15">
        <f>IF($H2559="","",$H2559-TODAY())</f>
        <v/>
      </c>
      <c r="J2559" s="16" t="inlineStr">
        <is>
          <t>Open posting</t>
        </is>
      </c>
      <c r="K2559" s="8" t="n"/>
      <c r="L2559" s="17" t="inlineStr">
        <is>
          <t>new</t>
        </is>
      </c>
      <c r="M2559" s="18" t="inlineStr"/>
      <c r="N2559" s="7" t="inlineStr">
        <is>
          <t>578208ee900c4beaeedfe96bb145ac7bb5de77a6</t>
        </is>
      </c>
      <c r="O2559" s="14" t="n">
        <v>46189</v>
      </c>
      <c r="P2559" s="7" t="inlineStr">
        <is>
          <t>jobspy</t>
        </is>
      </c>
      <c r="Q2559" s="8" t="inlineStr">
        <is>
          <t>python, c</t>
        </is>
      </c>
      <c r="R2559" s="8" t="inlineStr">
        <is>
          <t>CDT PhD Intelligent Systems engineering</t>
        </is>
      </c>
      <c r="S2559" s="19" t="n"/>
      <c r="T2559" s="19" t="n"/>
      <c r="U2559" s="14" t="n">
        <v>46202</v>
      </c>
      <c r="V2559" s="7" t="n"/>
    </row>
    <row r="2560" ht="28" customHeight="1">
      <c r="A2560" s="12">
        <f>IF($L2560="applied","Applied",IF($L2560="interview","Interview",IF($L2560="offer","Offer",IF($L2560="rejected","Rejected",IF($L2560="ignore","Ignore",IF($L2560="archive","Archive",IF($L2560="closed","Closed",IF($B2560="","Unscored",IF(AND($B2560&gt;=8,OR($H2560="",$H2560-TODAY()&lt;=14)),"P1 Apply",IF($B2560&gt;=7,"P2 Strong",IF($B2560&gt;=5,"P3 Maybe","P4 Low")))))))))))</f>
        <v/>
      </c>
      <c r="B2560" s="13" t="n">
        <v>0.66</v>
      </c>
      <c r="C2560" s="12" t="inlineStr">
        <is>
          <t>Unspecified</t>
        </is>
      </c>
      <c r="D2560" s="8" t="inlineStr">
        <is>
          <t>AI Engineer</t>
        </is>
      </c>
      <c r="E2560" s="7" t="inlineStr">
        <is>
          <t>European Tech Recruit</t>
        </is>
      </c>
      <c r="F2560" s="8" t="inlineStr">
        <is>
          <t>Edinburgh, Scotland, UK</t>
        </is>
      </c>
      <c r="G2560" s="8" t="n"/>
      <c r="H2560" s="14" t="n"/>
      <c r="I2560" s="15">
        <f>IF($H2560="","",$H2560-TODAY())</f>
        <v/>
      </c>
      <c r="J2560" s="16" t="inlineStr">
        <is>
          <t>Open posting</t>
        </is>
      </c>
      <c r="K2560" s="8" t="n"/>
      <c r="L2560" s="17" t="inlineStr">
        <is>
          <t>new</t>
        </is>
      </c>
      <c r="M2560" s="18" t="inlineStr"/>
      <c r="N2560" s="7" t="inlineStr">
        <is>
          <t>47be4ccf68976e8f7b7a86e8b26f0d32a1c84e7d</t>
        </is>
      </c>
      <c r="O2560" s="14" t="n">
        <v>46188</v>
      </c>
      <c r="P2560" s="7" t="inlineStr">
        <is>
          <t>jobspy</t>
        </is>
      </c>
      <c r="Q2560" s="8" t="inlineStr">
        <is>
          <t>python, c</t>
        </is>
      </c>
      <c r="R2560" s="8" t="inlineStr">
        <is>
          <t>CDT PhD Intelligent Systems engineering</t>
        </is>
      </c>
      <c r="S2560" s="19" t="n"/>
      <c r="T2560" s="19" t="n"/>
      <c r="U2560" s="14" t="n">
        <v>46202</v>
      </c>
      <c r="V2560" s="7" t="n"/>
    </row>
    <row r="2561" ht="28" customHeight="1">
      <c r="A2561" s="12">
        <f>IF($L2561="applied","Applied",IF($L2561="interview","Interview",IF($L2561="offer","Offer",IF($L2561="rejected","Rejected",IF($L2561="ignore","Ignore",IF($L2561="archive","Archive",IF($L2561="closed","Closed",IF($B2561="","Unscored",IF(AND($B2561&gt;=8,OR($H2561="",$H2561-TODAY()&lt;=14)),"P1 Apply",IF($B2561&gt;=7,"P2 Strong",IF($B2561&gt;=5,"P3 Maybe","P4 Low")))))))))))</f>
        <v/>
      </c>
      <c r="B2561" s="13" t="n">
        <v>0.66</v>
      </c>
      <c r="C2561" s="12" t="inlineStr">
        <is>
          <t>Unspecified</t>
        </is>
      </c>
      <c r="D2561" s="8" t="inlineStr">
        <is>
          <t>Back End Developer</t>
        </is>
      </c>
      <c r="E2561" s="7" t="inlineStr">
        <is>
          <t>Enso Recruitment</t>
        </is>
      </c>
      <c r="F2561" s="8" t="inlineStr">
        <is>
          <t>Belfast, Northern Ireland, UK</t>
        </is>
      </c>
      <c r="G2561" s="8" t="n"/>
      <c r="H2561" s="14" t="n"/>
      <c r="I2561" s="15">
        <f>IF($H2561="","",$H2561-TODAY())</f>
        <v/>
      </c>
      <c r="J2561" s="16" t="inlineStr">
        <is>
          <t>Open posting</t>
        </is>
      </c>
      <c r="K2561" s="8" t="n"/>
      <c r="L2561" s="17" t="inlineStr">
        <is>
          <t>new</t>
        </is>
      </c>
      <c r="M2561" s="18" t="inlineStr"/>
      <c r="N2561" s="7" t="inlineStr">
        <is>
          <t>129626468b6bcd2813a5c9324743dd110aaa1aeb</t>
        </is>
      </c>
      <c r="O2561" s="14" t="n">
        <v>46199</v>
      </c>
      <c r="P2561" s="7" t="inlineStr">
        <is>
          <t>jobspy</t>
        </is>
      </c>
      <c r="Q2561" s="8" t="inlineStr">
        <is>
          <t>python, c</t>
        </is>
      </c>
      <c r="R2561" s="8" t="inlineStr">
        <is>
          <t>Junior Python Developer backend API</t>
        </is>
      </c>
      <c r="S2561" s="19" t="n"/>
      <c r="T2561" s="19" t="n"/>
      <c r="U2561" s="14" t="n">
        <v>46202</v>
      </c>
      <c r="V2561" s="7" t="n"/>
    </row>
    <row r="2562" ht="28" customHeight="1">
      <c r="A2562" s="12">
        <f>IF($L2562="applied","Applied",IF($L2562="interview","Interview",IF($L2562="offer","Offer",IF($L2562="rejected","Rejected",IF($L2562="ignore","Ignore",IF($L2562="archive","Archive",IF($L2562="closed","Closed",IF($B2562="","Unscored",IF(AND($B2562&gt;=8,OR($H2562="",$H2562-TODAY()&lt;=14)),"P1 Apply",IF($B2562&gt;=7,"P2 Strong",IF($B2562&gt;=5,"P3 Maybe","P4 Low")))))))))))</f>
        <v/>
      </c>
      <c r="B2562" s="13" t="n">
        <v>0.66</v>
      </c>
      <c r="C2562" s="12" t="inlineStr">
        <is>
          <t>Internship</t>
        </is>
      </c>
      <c r="D2562" s="8" t="inlineStr">
        <is>
          <t>Business IT Placement</t>
        </is>
      </c>
      <c r="E2562" s="7" t="inlineStr">
        <is>
          <t>targetjobs UK</t>
        </is>
      </c>
      <c r="F2562" s="8" t="inlineStr">
        <is>
          <t>York, England, UK</t>
        </is>
      </c>
      <c r="G2562" s="8" t="n"/>
      <c r="H2562" s="14" t="n"/>
      <c r="I2562" s="15">
        <f>IF($H2562="","",$H2562-TODAY())</f>
        <v/>
      </c>
      <c r="J2562" s="16" t="inlineStr">
        <is>
          <t>Open posting</t>
        </is>
      </c>
      <c r="K2562" s="8" t="n"/>
      <c r="L2562" s="17" t="inlineStr">
        <is>
          <t>new</t>
        </is>
      </c>
      <c r="M2562" s="18" t="inlineStr"/>
      <c r="N2562" s="7" t="inlineStr">
        <is>
          <t>5c5ceb0692aa2cac37c239f485df75be2fd87000</t>
        </is>
      </c>
      <c r="O2562" s="14" t="n">
        <v>46197</v>
      </c>
      <c r="P2562" s="7" t="inlineStr">
        <is>
          <t>jobspy</t>
        </is>
      </c>
      <c r="Q2562" s="8" t="inlineStr">
        <is>
          <t>git, c</t>
        </is>
      </c>
      <c r="R2562" s="8" t="inlineStr">
        <is>
          <t>Graduate Technology Consultant finance systems</t>
        </is>
      </c>
      <c r="S2562" s="19" t="n"/>
      <c r="T2562" s="19" t="n"/>
      <c r="U2562" s="14" t="n">
        <v>46202</v>
      </c>
      <c r="V2562" s="7" t="n"/>
    </row>
    <row r="2563" ht="28" customHeight="1">
      <c r="A2563" s="12">
        <f>IF($L2563="applied","Applied",IF($L2563="interview","Interview",IF($L2563="offer","Offer",IF($L2563="rejected","Rejected",IF($L2563="ignore","Ignore",IF($L2563="archive","Archive",IF($L2563="closed","Closed",IF($B2563="","Unscored",IF(AND($B2563&gt;=8,OR($H2563="",$H2563-TODAY()&lt;=14)),"P1 Apply",IF($B2563&gt;=7,"P2 Strong",IF($B2563&gt;=5,"P3 Maybe","P4 Low")))))))))))</f>
        <v/>
      </c>
      <c r="B2563" s="13" t="n">
        <v>0.66</v>
      </c>
      <c r="C2563" s="12" t="inlineStr">
        <is>
          <t>Senior/Lead</t>
        </is>
      </c>
      <c r="D2563" s="8" t="inlineStr">
        <is>
          <t>Implementation Consultant</t>
        </is>
      </c>
      <c r="E2563" s="7" t="inlineStr">
        <is>
          <t>System C</t>
        </is>
      </c>
      <c r="F2563" s="8" t="inlineStr">
        <is>
          <t>Oxford, England, UK</t>
        </is>
      </c>
      <c r="G2563" s="8" t="n"/>
      <c r="H2563" s="14" t="n"/>
      <c r="I2563" s="15">
        <f>IF($H2563="","",$H2563-TODAY())</f>
        <v/>
      </c>
      <c r="J2563" s="16" t="inlineStr">
        <is>
          <t>Open posting</t>
        </is>
      </c>
      <c r="K2563" s="8" t="n"/>
      <c r="L2563" s="17" t="inlineStr">
        <is>
          <t>new</t>
        </is>
      </c>
      <c r="M2563" s="18" t="inlineStr"/>
      <c r="N2563" s="7" t="inlineStr">
        <is>
          <t>6e83b661300a514b4050814517336ed607e4d18f</t>
        </is>
      </c>
      <c r="O2563" s="14" t="n">
        <v>46196</v>
      </c>
      <c r="P2563" s="7" t="inlineStr">
        <is>
          <t>jobspy</t>
        </is>
      </c>
      <c r="Q2563" s="8" t="inlineStr">
        <is>
          <t>sql, c</t>
        </is>
      </c>
      <c r="R2563" s="8" t="inlineStr">
        <is>
          <t>Graduate Technology Consultant finance systems</t>
        </is>
      </c>
      <c r="S2563" s="19" t="n"/>
      <c r="T2563" s="19" t="n"/>
      <c r="U2563" s="14" t="n">
        <v>46202</v>
      </c>
      <c r="V2563" s="7" t="n"/>
    </row>
    <row r="2564" ht="28" customHeight="1">
      <c r="A2564" s="12">
        <f>IF($L2564="applied","Applied",IF($L2564="interview","Interview",IF($L2564="offer","Offer",IF($L2564="rejected","Rejected",IF($L2564="ignore","Ignore",IF($L2564="archive","Archive",IF($L2564="closed","Closed",IF($B2564="","Unscored",IF(AND($B2564&gt;=8,OR($H2564="",$H2564-TODAY()&lt;=14)),"P1 Apply",IF($B2564&gt;=7,"P2 Strong",IF($B2564&gt;=5,"P3 Maybe","P4 Low")))))))))))</f>
        <v/>
      </c>
      <c r="B2564" s="13" t="n">
        <v>0.66</v>
      </c>
      <c r="C2564" s="12" t="inlineStr">
        <is>
          <t>Graduate/Entry</t>
        </is>
      </c>
      <c r="D2564" s="8" t="inlineStr">
        <is>
          <t>Graduate Cloud Consultant</t>
        </is>
      </c>
      <c r="E2564" s="7" t="inlineStr">
        <is>
          <t>Reply</t>
        </is>
      </c>
      <c r="F2564" s="8" t="inlineStr">
        <is>
          <t>London Area, United Kingdom</t>
        </is>
      </c>
      <c r="G2564" s="8" t="n"/>
      <c r="H2564" s="14" t="n"/>
      <c r="I2564" s="15">
        <f>IF($H2564="","",$H2564-TODAY())</f>
        <v/>
      </c>
      <c r="J2564" s="16" t="inlineStr">
        <is>
          <t>Open posting</t>
        </is>
      </c>
      <c r="K2564" s="8" t="n"/>
      <c r="L2564" s="17" t="inlineStr">
        <is>
          <t>new</t>
        </is>
      </c>
      <c r="M2564" s="18" t="inlineStr"/>
      <c r="N2564" s="7" t="inlineStr">
        <is>
          <t>117172dda4286c1993047d88c367366f3e8c8cb1</t>
        </is>
      </c>
      <c r="O2564" s="14" t="n">
        <v>46196</v>
      </c>
      <c r="P2564" s="7" t="inlineStr">
        <is>
          <t>jobspy</t>
        </is>
      </c>
      <c r="Q2564" s="8" t="inlineStr">
        <is>
          <t>git, c</t>
        </is>
      </c>
      <c r="R2564" s="8" t="inlineStr">
        <is>
          <t>Graduate Technology Consultant finance systems</t>
        </is>
      </c>
      <c r="S2564" s="19" t="n"/>
      <c r="T2564" s="19" t="n"/>
      <c r="U2564" s="14" t="n">
        <v>46202</v>
      </c>
      <c r="V2564" s="7" t="n"/>
    </row>
    <row r="2565" ht="28" customHeight="1">
      <c r="A2565" s="12">
        <f>IF($L2565="applied","Applied",IF($L2565="interview","Interview",IF($L2565="offer","Offer",IF($L2565="rejected","Rejected",IF($L2565="ignore","Ignore",IF($L2565="archive","Archive",IF($L2565="closed","Closed",IF($B2565="","Unscored",IF(AND($B2565&gt;=8,OR($H2565="",$H2565-TODAY()&lt;=14)),"P1 Apply",IF($B2565&gt;=7,"P2 Strong",IF($B2565&gt;=5,"P3 Maybe","P4 Low")))))))))))</f>
        <v/>
      </c>
      <c r="B2565" s="13" t="n">
        <v>0.66</v>
      </c>
      <c r="C2565" s="12" t="inlineStr">
        <is>
          <t>Senior/Lead</t>
        </is>
      </c>
      <c r="D2565" s="8" t="inlineStr">
        <is>
          <t>Implementation Consultant</t>
        </is>
      </c>
      <c r="E2565" s="7" t="inlineStr">
        <is>
          <t>System C</t>
        </is>
      </c>
      <c r="F2565" s="8" t="inlineStr">
        <is>
          <t>Leeds, England, UK</t>
        </is>
      </c>
      <c r="G2565" s="8" t="n"/>
      <c r="H2565" s="14" t="n"/>
      <c r="I2565" s="15">
        <f>IF($H2565="","",$H2565-TODAY())</f>
        <v/>
      </c>
      <c r="J2565" s="16" t="inlineStr">
        <is>
          <t>Open posting</t>
        </is>
      </c>
      <c r="K2565" s="8" t="n"/>
      <c r="L2565" s="17" t="inlineStr">
        <is>
          <t>new</t>
        </is>
      </c>
      <c r="M2565" s="18" t="inlineStr"/>
      <c r="N2565" s="7" t="inlineStr">
        <is>
          <t>bff08df9323ee4ff82cc47743cb245628eee6d28</t>
        </is>
      </c>
      <c r="O2565" s="14" t="n">
        <v>46189</v>
      </c>
      <c r="P2565" s="7" t="inlineStr">
        <is>
          <t>jobspy</t>
        </is>
      </c>
      <c r="Q2565" s="8" t="inlineStr">
        <is>
          <t>sql, c</t>
        </is>
      </c>
      <c r="R2565" s="8" t="inlineStr">
        <is>
          <t>Graduate Technology Consultant finance systems</t>
        </is>
      </c>
      <c r="S2565" s="19" t="n"/>
      <c r="T2565" s="19" t="n"/>
      <c r="U2565" s="14" t="n">
        <v>46202</v>
      </c>
      <c r="V2565" s="7" t="n"/>
    </row>
    <row r="2566" ht="28" customHeight="1">
      <c r="A2566" s="12">
        <f>IF($L2566="applied","Applied",IF($L2566="interview","Interview",IF($L2566="offer","Offer",IF($L2566="rejected","Rejected",IF($L2566="ignore","Ignore",IF($L2566="archive","Archive",IF($L2566="closed","Closed",IF($B2566="","Unscored",IF(AND($B2566&gt;=8,OR($H2566="",$H2566-TODAY()&lt;=14)),"P1 Apply",IF($B2566&gt;=7,"P2 Strong",IF($B2566&gt;=5,"P3 Maybe","P4 Low")))))))))))</f>
        <v/>
      </c>
      <c r="B2566" s="13" t="n">
        <v>0.66</v>
      </c>
      <c r="C2566" s="12" t="inlineStr">
        <is>
          <t>Mid-level</t>
        </is>
      </c>
      <c r="D2566" s="8" t="inlineStr">
        <is>
          <t>Information Technology Consultant</t>
        </is>
      </c>
      <c r="E2566" s="7" t="inlineStr">
        <is>
          <t>Macdonald &amp; Company</t>
        </is>
      </c>
      <c r="F2566" s="8" t="inlineStr">
        <is>
          <t>England, United Kingdom</t>
        </is>
      </c>
      <c r="G2566" s="8" t="n"/>
      <c r="H2566" s="14" t="n"/>
      <c r="I2566" s="15">
        <f>IF($H2566="","",$H2566-TODAY())</f>
        <v/>
      </c>
      <c r="J2566" s="16" t="inlineStr">
        <is>
          <t>Open posting</t>
        </is>
      </c>
      <c r="K2566" s="8" t="n"/>
      <c r="L2566" s="17" t="inlineStr">
        <is>
          <t>new</t>
        </is>
      </c>
      <c r="M2566" s="18" t="inlineStr"/>
      <c r="N2566" s="7" t="inlineStr">
        <is>
          <t>f4201274f31b7807ebac81041f8a1217a9dd0c96</t>
        </is>
      </c>
      <c r="O2566" s="14" t="n">
        <v>46178</v>
      </c>
      <c r="P2566" s="7" t="inlineStr">
        <is>
          <t>jobspy</t>
        </is>
      </c>
      <c r="Q2566" s="8" t="inlineStr">
        <is>
          <t>c, data capture</t>
        </is>
      </c>
      <c r="R2566" s="8" t="inlineStr">
        <is>
          <t>Graduate Technology Consultant finance systems</t>
        </is>
      </c>
      <c r="S2566" s="19" t="n"/>
      <c r="T2566" s="19" t="n"/>
      <c r="U2566" s="14" t="n">
        <v>46202</v>
      </c>
      <c r="V2566" s="7" t="n"/>
    </row>
    <row r="2567" ht="28" customHeight="1">
      <c r="A2567" s="12">
        <f>IF($L2567="applied","Applied",IF($L2567="interview","Interview",IF($L2567="offer","Offer",IF($L2567="rejected","Rejected",IF($L2567="ignore","Ignore",IF($L2567="archive","Archive",IF($L2567="closed","Closed",IF($B2567="","Unscored",IF(AND($B2567&gt;=8,OR($H2567="",$H2567-TODAY()&lt;=14)),"P1 Apply",IF($B2567&gt;=7,"P2 Strong",IF($B2567&gt;=5,"P3 Maybe","P4 Low")))))))))))</f>
        <v/>
      </c>
      <c r="B2567" s="13" t="n">
        <v>0.66</v>
      </c>
      <c r="C2567" s="12" t="inlineStr">
        <is>
          <t>Unspecified</t>
        </is>
      </c>
      <c r="D2567" s="8" t="inlineStr">
        <is>
          <t>Business Analyst</t>
        </is>
      </c>
      <c r="E2567" s="7" t="inlineStr">
        <is>
          <t>Nextech Group Limited</t>
        </is>
      </c>
      <c r="F2567" s="8" t="inlineStr">
        <is>
          <t>Horsham, England, UK</t>
        </is>
      </c>
      <c r="G2567" s="8" t="n"/>
      <c r="H2567" s="14" t="n"/>
      <c r="I2567" s="15">
        <f>IF($H2567="","",$H2567-TODAY())</f>
        <v/>
      </c>
      <c r="J2567" s="16" t="inlineStr">
        <is>
          <t>Open posting</t>
        </is>
      </c>
      <c r="K2567" s="8" t="n"/>
      <c r="L2567" s="17" t="inlineStr">
        <is>
          <t>new</t>
        </is>
      </c>
      <c r="M2567" s="18" t="inlineStr"/>
      <c r="N2567" s="7" t="inlineStr">
        <is>
          <t>6e949585dd5903c058a0d5d7fe43c9e34a031122</t>
        </is>
      </c>
      <c r="O2567" s="14" t="n"/>
      <c r="P2567" s="7" t="inlineStr">
        <is>
          <t>jobspy</t>
        </is>
      </c>
      <c r="Q2567" s="8" t="inlineStr">
        <is>
          <t>sql, c</t>
        </is>
      </c>
      <c r="R2567" s="8" t="inlineStr">
        <is>
          <t>Graduate Technology Consultant finance systems</t>
        </is>
      </c>
      <c r="S2567" s="19" t="n"/>
      <c r="T2567" s="19" t="n"/>
      <c r="U2567" s="14" t="n">
        <v>46202</v>
      </c>
      <c r="V2567" s="7" t="n"/>
    </row>
    <row r="2568" ht="28" customHeight="1">
      <c r="A2568" s="12">
        <f>IF($L2568="applied","Applied",IF($L2568="interview","Interview",IF($L2568="offer","Offer",IF($L2568="rejected","Rejected",IF($L2568="ignore","Ignore",IF($L2568="archive","Archive",IF($L2568="closed","Closed",IF($B2568="","Unscored",IF(AND($B2568&gt;=8,OR($H2568="",$H2568-TODAY()&lt;=14)),"P1 Apply",IF($B2568&gt;=7,"P2 Strong",IF($B2568&gt;=5,"P3 Maybe","P4 Low")))))))))))</f>
        <v/>
      </c>
      <c r="B2568" s="13" t="n">
        <v>0.66</v>
      </c>
      <c r="C2568" s="12" t="inlineStr">
        <is>
          <t>Senior/Lead</t>
        </is>
      </c>
      <c r="D2568" s="8" t="inlineStr">
        <is>
          <t>Optimisation Engineer</t>
        </is>
      </c>
      <c r="E2568" s="7" t="inlineStr">
        <is>
          <t>La Fosse</t>
        </is>
      </c>
      <c r="F2568" s="8" t="inlineStr">
        <is>
          <t>England, United Kingdom</t>
        </is>
      </c>
      <c r="G2568" s="8" t="n"/>
      <c r="H2568" s="14" t="n"/>
      <c r="I2568" s="15">
        <f>IF($H2568="","",$H2568-TODAY())</f>
        <v/>
      </c>
      <c r="J2568" s="16" t="inlineStr">
        <is>
          <t>Open posting</t>
        </is>
      </c>
      <c r="K2568" s="8" t="n"/>
      <c r="L2568" s="17" t="inlineStr">
        <is>
          <t>new</t>
        </is>
      </c>
      <c r="M2568" s="18" t="inlineStr"/>
      <c r="N2568" s="7" t="inlineStr">
        <is>
          <t>eef096868026d1ca78e65fc6f525d1463be047c0</t>
        </is>
      </c>
      <c r="O2568" s="14" t="n">
        <v>46195</v>
      </c>
      <c r="P2568" s="7" t="inlineStr">
        <is>
          <t>jobspy</t>
        </is>
      </c>
      <c r="Q2568" s="8" t="inlineStr">
        <is>
          <t>python, c</t>
        </is>
      </c>
      <c r="R2568" s="8" t="inlineStr">
        <is>
          <t>Graduate Software Developer Python API integration</t>
        </is>
      </c>
      <c r="S2568" s="19" t="n"/>
      <c r="T2568" s="19" t="n"/>
      <c r="U2568" s="14" t="n">
        <v>46201</v>
      </c>
      <c r="V2568" s="7" t="n"/>
    </row>
    <row r="2569" ht="28" customHeight="1">
      <c r="A2569" s="12">
        <f>IF($L2569="applied","Applied",IF($L2569="interview","Interview",IF($L2569="offer","Offer",IF($L2569="rejected","Rejected",IF($L2569="ignore","Ignore",IF($L2569="archive","Archive",IF($L2569="closed","Closed",IF($B2569="","Unscored",IF(AND($B2569&gt;=8,OR($H2569="",$H2569-TODAY()&lt;=14)),"P1 Apply",IF($B2569&gt;=7,"P2 Strong",IF($B2569&gt;=5,"P3 Maybe","P4 Low")))))))))))</f>
        <v/>
      </c>
      <c r="B2569" s="13" t="n">
        <v>0.66</v>
      </c>
      <c r="C2569" s="12" t="inlineStr">
        <is>
          <t>Senior/Lead</t>
        </is>
      </c>
      <c r="D2569" s="8" t="inlineStr">
        <is>
          <t>Software Engineer - AI Native</t>
        </is>
      </c>
      <c r="E2569" s="7" t="inlineStr">
        <is>
          <t>Socium</t>
        </is>
      </c>
      <c r="F2569" s="8" t="inlineStr">
        <is>
          <t>Manchester, England, UK</t>
        </is>
      </c>
      <c r="G2569" s="8" t="n"/>
      <c r="H2569" s="14" t="n"/>
      <c r="I2569" s="15">
        <f>IF($H2569="","",$H2569-TODAY())</f>
        <v/>
      </c>
      <c r="J2569" s="16" t="inlineStr">
        <is>
          <t>Open posting</t>
        </is>
      </c>
      <c r="K2569" s="8" t="n"/>
      <c r="L2569" s="17" t="inlineStr">
        <is>
          <t>new</t>
        </is>
      </c>
      <c r="M2569" s="18" t="inlineStr"/>
      <c r="N2569" s="7" t="inlineStr">
        <is>
          <t>eac8f9b710cd6b2a9ad4d291cbe8360da619f03d</t>
        </is>
      </c>
      <c r="O2569" s="14" t="n">
        <v>46188</v>
      </c>
      <c r="P2569" s="7" t="inlineStr">
        <is>
          <t>jobspy</t>
        </is>
      </c>
      <c r="Q2569" s="8" t="inlineStr">
        <is>
          <t>git, c</t>
        </is>
      </c>
      <c r="R2569" s="8" t="inlineStr">
        <is>
          <t>Graduate Software Developer Python API integration</t>
        </is>
      </c>
      <c r="S2569" s="19" t="n"/>
      <c r="T2569" s="19" t="n"/>
      <c r="U2569" s="14" t="n">
        <v>46201</v>
      </c>
      <c r="V2569" s="7" t="n"/>
    </row>
    <row r="2570" ht="28" customHeight="1">
      <c r="A2570" s="12">
        <f>IF($L2570="applied","Applied",IF($L2570="interview","Interview",IF($L2570="offer","Offer",IF($L2570="rejected","Rejected",IF($L2570="ignore","Ignore",IF($L2570="archive","Archive",IF($L2570="closed","Closed",IF($B2570="","Unscored",IF(AND($B2570&gt;=8,OR($H2570="",$H2570-TODAY()&lt;=14)),"P1 Apply",IF($B2570&gt;=7,"P2 Strong",IF($B2570&gt;=5,"P3 Maybe","P4 Low")))))))))))</f>
        <v/>
      </c>
      <c r="B2570" s="13" t="n">
        <v>0.66</v>
      </c>
      <c r="C2570" s="12" t="inlineStr">
        <is>
          <t>Unspecified</t>
        </is>
      </c>
      <c r="D2570" s="8" t="inlineStr">
        <is>
          <t>Software Engineer- London</t>
        </is>
      </c>
      <c r="E2570" s="7" t="inlineStr">
        <is>
          <t>Flow Engineering</t>
        </is>
      </c>
      <c r="F2570" s="8" t="inlineStr">
        <is>
          <t>London, England, UK</t>
        </is>
      </c>
      <c r="G2570" s="8" t="n"/>
      <c r="H2570" s="14" t="n"/>
      <c r="I2570" s="15">
        <f>IF($H2570="","",$H2570-TODAY())</f>
        <v/>
      </c>
      <c r="J2570" s="16" t="inlineStr">
        <is>
          <t>Open posting</t>
        </is>
      </c>
      <c r="K2570" s="8" t="n"/>
      <c r="L2570" s="17" t="inlineStr">
        <is>
          <t>new</t>
        </is>
      </c>
      <c r="M2570" s="18" t="inlineStr"/>
      <c r="N2570" s="7" t="inlineStr">
        <is>
          <t>504a4cd3a45ce86f0697a79184f7d89a931e289a</t>
        </is>
      </c>
      <c r="O2570" s="14" t="n">
        <v>46186</v>
      </c>
      <c r="P2570" s="7" t="inlineStr">
        <is>
          <t>jobspy</t>
        </is>
      </c>
      <c r="Q2570" s="8" t="inlineStr">
        <is>
          <t>python, c</t>
        </is>
      </c>
      <c r="R2570" s="8" t="inlineStr">
        <is>
          <t>Graduate Software Developer Python API integration</t>
        </is>
      </c>
      <c r="S2570" s="19" t="n"/>
      <c r="T2570" s="19" t="n"/>
      <c r="U2570" s="14" t="n">
        <v>46201</v>
      </c>
      <c r="V2570" s="7" t="n"/>
    </row>
    <row r="2571" ht="28" customHeight="1">
      <c r="A2571" s="12">
        <f>IF($L2571="applied","Applied",IF($L2571="interview","Interview",IF($L2571="offer","Offer",IF($L2571="rejected","Rejected",IF($L2571="ignore","Ignore",IF($L2571="archive","Archive",IF($L2571="closed","Closed",IF($B2571="","Unscored",IF(AND($B2571&gt;=8,OR($H2571="",$H2571-TODAY()&lt;=14)),"P1 Apply",IF($B2571&gt;=7,"P2 Strong",IF($B2571&gt;=5,"P3 Maybe","P4 Low")))))))))))</f>
        <v/>
      </c>
      <c r="B2571" s="13" t="n">
        <v>0.66</v>
      </c>
      <c r="C2571" s="12" t="inlineStr">
        <is>
          <t>Senior/Lead</t>
        </is>
      </c>
      <c r="D2571" s="8" t="inlineStr">
        <is>
          <t>Business Analyst</t>
        </is>
      </c>
      <c r="E2571" s="7" t="inlineStr">
        <is>
          <t>Redcentric</t>
        </is>
      </c>
      <c r="F2571" s="8" t="inlineStr">
        <is>
          <t>Harrogate, England, UK</t>
        </is>
      </c>
      <c r="G2571" s="8" t="n"/>
      <c r="H2571" s="14" t="n"/>
      <c r="I2571" s="15">
        <f>IF($H2571="","",$H2571-TODAY())</f>
        <v/>
      </c>
      <c r="J2571" s="16" t="inlineStr">
        <is>
          <t>Open posting</t>
        </is>
      </c>
      <c r="K2571" s="8" t="n"/>
      <c r="L2571" s="17" t="inlineStr">
        <is>
          <t>new</t>
        </is>
      </c>
      <c r="M2571" s="18" t="inlineStr"/>
      <c r="N2571" s="7" t="inlineStr">
        <is>
          <t>a93eaa9bb0d3d9c5e33b8cfe6065577307e25367</t>
        </is>
      </c>
      <c r="O2571" s="14" t="n">
        <v>46197</v>
      </c>
      <c r="P2571" s="7" t="inlineStr">
        <is>
          <t>jobspy</t>
        </is>
      </c>
      <c r="Q2571" s="8" t="inlineStr">
        <is>
          <t>git, c</t>
        </is>
      </c>
      <c r="R2571" s="8" t="inlineStr">
        <is>
          <t>Graduate Technology Consultant ERP finance</t>
        </is>
      </c>
      <c r="S2571" s="19" t="n"/>
      <c r="T2571" s="19" t="n"/>
      <c r="U2571" s="14" t="n">
        <v>46201</v>
      </c>
      <c r="V2571" s="7" t="n"/>
    </row>
    <row r="2572" ht="28" customHeight="1">
      <c r="A2572" s="12">
        <f>IF($L2572="applied","Applied",IF($L2572="interview","Interview",IF($L2572="offer","Offer",IF($L2572="rejected","Rejected",IF($L2572="ignore","Ignore",IF($L2572="archive","Archive",IF($L2572="closed","Closed",IF($B2572="","Unscored",IF(AND($B2572&gt;=8,OR($H2572="",$H2572-TODAY()&lt;=14)),"P1 Apply",IF($B2572&gt;=7,"P2 Strong",IF($B2572&gt;=5,"P3 Maybe","P4 Low")))))))))))</f>
        <v/>
      </c>
      <c r="B2572" s="13" t="n">
        <v>0.66</v>
      </c>
      <c r="C2572" s="12" t="inlineStr">
        <is>
          <t>Unspecified</t>
        </is>
      </c>
      <c r="D2572" s="8" t="inlineStr">
        <is>
          <t>Software Engineer, People Ops and AI Tools</t>
        </is>
      </c>
      <c r="E2572" s="7" t="inlineStr">
        <is>
          <t>Cloudflare</t>
        </is>
      </c>
      <c r="F2572" s="8" t="inlineStr">
        <is>
          <t>In-Office</t>
        </is>
      </c>
      <c r="G2572" s="8" t="n"/>
      <c r="H2572" s="14" t="n"/>
      <c r="I2572" s="15">
        <f>IF($H2572="","",$H2572-TODAY())</f>
        <v/>
      </c>
      <c r="J2572" s="16" t="inlineStr">
        <is>
          <t>Open posting</t>
        </is>
      </c>
      <c r="K2572" s="8" t="n"/>
      <c r="L2572" s="17" t="inlineStr">
        <is>
          <t>new</t>
        </is>
      </c>
      <c r="M2572" s="18" t="inlineStr"/>
      <c r="N2572" s="7" t="inlineStr">
        <is>
          <t>e88ccfe566df1f27fe70f7ad0b3b400daef7fd81</t>
        </is>
      </c>
      <c r="O2572" s="14" t="n">
        <v>46201</v>
      </c>
      <c r="P2572" s="7" t="inlineStr">
        <is>
          <t>greenhouse:cloudflare</t>
        </is>
      </c>
      <c r="Q2572" s="8" t="inlineStr">
        <is>
          <t>python, c</t>
        </is>
      </c>
      <c r="R2572" s="8" t="n"/>
      <c r="S2572" s="19" t="n"/>
      <c r="T2572" s="19" t="n"/>
      <c r="U2572" s="14" t="n">
        <v>46201</v>
      </c>
      <c r="V2572" s="7" t="n"/>
    </row>
    <row r="2573" ht="28" customHeight="1">
      <c r="A2573" s="12">
        <f>IF($L2573="applied","Applied",IF($L2573="interview","Interview",IF($L2573="offer","Offer",IF($L2573="rejected","Rejected",IF($L2573="ignore","Ignore",IF($L2573="archive","Archive",IF($L2573="closed","Closed",IF($B2573="","Unscored",IF(AND($B2573&gt;=8,OR($H2573="",$H2573-TODAY()&lt;=14)),"P1 Apply",IF($B2573&gt;=7,"P2 Strong",IF($B2573&gt;=5,"P3 Maybe","P4 Low")))))))))))</f>
        <v/>
      </c>
      <c r="B2573" s="13" t="n">
        <v>0.66</v>
      </c>
      <c r="C2573" s="12" t="inlineStr">
        <is>
          <t>Mid-level</t>
        </is>
      </c>
      <c r="D2573" s="8" t="inlineStr">
        <is>
          <t>AI Engineer</t>
        </is>
      </c>
      <c r="E2573" s="7" t="inlineStr">
        <is>
          <t>Walker Lovell</t>
        </is>
      </c>
      <c r="F2573" s="8" t="inlineStr">
        <is>
          <t>London Area, United Kingdom</t>
        </is>
      </c>
      <c r="G2573" s="8" t="n"/>
      <c r="H2573" s="14" t="n"/>
      <c r="I2573" s="15">
        <f>IF($H2573="","",$H2573-TODAY())</f>
        <v/>
      </c>
      <c r="J2573" s="16" t="inlineStr">
        <is>
          <t>Open posting</t>
        </is>
      </c>
      <c r="K2573" s="8" t="n"/>
      <c r="L2573" s="17" t="inlineStr">
        <is>
          <t>new</t>
        </is>
      </c>
      <c r="M2573" s="18" t="inlineStr"/>
      <c r="N2573" s="7" t="inlineStr">
        <is>
          <t>899c9f1c7a31257b8375f920713158a79450a52c</t>
        </is>
      </c>
      <c r="O2573" s="14" t="n">
        <v>46185</v>
      </c>
      <c r="P2573" s="7" t="inlineStr">
        <is>
          <t>jobspy</t>
        </is>
      </c>
      <c r="Q2573" s="8" t="inlineStr">
        <is>
          <t>python, c</t>
        </is>
      </c>
      <c r="R2573" s="8" t="inlineStr">
        <is>
          <t>Graduate Machine Learning Engineer Python neural networks</t>
        </is>
      </c>
      <c r="S2573" s="19" t="n"/>
      <c r="T2573" s="19" t="n"/>
      <c r="U2573" s="14" t="n">
        <v>46201</v>
      </c>
      <c r="V2573" s="7" t="n"/>
    </row>
    <row r="2574" ht="28" customHeight="1">
      <c r="A2574" s="12">
        <f>IF($L2574="applied","Applied",IF($L2574="interview","Interview",IF($L2574="offer","Offer",IF($L2574="rejected","Rejected",IF($L2574="ignore","Ignore",IF($L2574="archive","Archive",IF($L2574="closed","Closed",IF($B2574="","Unscored",IF(AND($B2574&gt;=8,OR($H2574="",$H2574-TODAY()&lt;=14)),"P1 Apply",IF($B2574&gt;=7,"P2 Strong",IF($B2574&gt;=5,"P3 Maybe","P4 Low")))))))))))</f>
        <v/>
      </c>
      <c r="B2574" s="13" t="n">
        <v>0.66</v>
      </c>
      <c r="C2574" s="12" t="inlineStr">
        <is>
          <t>Unspecified</t>
        </is>
      </c>
      <c r="D2574" s="8" t="inlineStr">
        <is>
          <t>Machine Learning Engineer</t>
        </is>
      </c>
      <c r="E2574" s="7" t="inlineStr">
        <is>
          <t>G-Research</t>
        </is>
      </c>
      <c r="F2574" s="8" t="inlineStr">
        <is>
          <t>London Area, United Kingdom</t>
        </is>
      </c>
      <c r="G2574" s="8" t="n"/>
      <c r="H2574" s="14" t="n"/>
      <c r="I2574" s="15">
        <f>IF($H2574="","",$H2574-TODAY())</f>
        <v/>
      </c>
      <c r="J2574" s="16" t="inlineStr">
        <is>
          <t>Open posting</t>
        </is>
      </c>
      <c r="K2574" s="8" t="n"/>
      <c r="L2574" s="17" t="inlineStr">
        <is>
          <t>new</t>
        </is>
      </c>
      <c r="M2574" s="18" t="inlineStr"/>
      <c r="N2574" s="7" t="inlineStr">
        <is>
          <t>c24ba5e27b16bc7d5ef509dd7ed52fa8e583002a</t>
        </is>
      </c>
      <c r="O2574" s="14" t="n">
        <v>46185</v>
      </c>
      <c r="P2574" s="7" t="inlineStr">
        <is>
          <t>jobspy</t>
        </is>
      </c>
      <c r="Q2574" s="8" t="inlineStr">
        <is>
          <t>python, c</t>
        </is>
      </c>
      <c r="R2574" s="8" t="inlineStr">
        <is>
          <t>Graduate Machine Learning Engineer Python neural networks</t>
        </is>
      </c>
      <c r="S2574" s="19" t="n"/>
      <c r="T2574" s="19" t="n"/>
      <c r="U2574" s="14" t="n">
        <v>46201</v>
      </c>
      <c r="V2574" s="7" t="n"/>
    </row>
    <row r="2575" ht="28" customHeight="1">
      <c r="A2575" s="12">
        <f>IF($L2575="applied","Applied",IF($L2575="interview","Interview",IF($L2575="offer","Offer",IF($L2575="rejected","Rejected",IF($L2575="ignore","Ignore",IF($L2575="archive","Archive",IF($L2575="closed","Closed",IF($B2575="","Unscored",IF(AND($B2575&gt;=8,OR($H2575="",$H2575-TODAY()&lt;=14)),"P1 Apply",IF($B2575&gt;=7,"P2 Strong",IF($B2575&gt;=5,"P3 Maybe","P4 Low")))))))))))</f>
        <v/>
      </c>
      <c r="B2575" s="13" t="n">
        <v>0.66</v>
      </c>
      <c r="C2575" s="12" t="inlineStr">
        <is>
          <t>Graduate/Entry</t>
        </is>
      </c>
      <c r="D2575" s="8" t="inlineStr">
        <is>
          <t>Graduate Research Engineer - Computational or Social Data Science - YC Start-Up</t>
        </is>
      </c>
      <c r="E2575" s="7" t="inlineStr">
        <is>
          <t>Oliver Bernard</t>
        </is>
      </c>
      <c r="F2575" s="8" t="inlineStr">
        <is>
          <t>London Area, United Kingdom</t>
        </is>
      </c>
      <c r="G2575" s="8" t="n"/>
      <c r="H2575" s="14" t="n"/>
      <c r="I2575" s="15">
        <f>IF($H2575="","",$H2575-TODAY())</f>
        <v/>
      </c>
      <c r="J2575" s="16" t="inlineStr">
        <is>
          <t>Open posting</t>
        </is>
      </c>
      <c r="K2575" s="8" t="n"/>
      <c r="L2575" s="17" t="inlineStr">
        <is>
          <t>new</t>
        </is>
      </c>
      <c r="M2575" s="18" t="inlineStr"/>
      <c r="N2575" s="7" t="inlineStr">
        <is>
          <t>6e7b2d00fd7a887ba07c01573752784a1826f658</t>
        </is>
      </c>
      <c r="O2575" s="14" t="n">
        <v>46182</v>
      </c>
      <c r="P2575" s="7" t="inlineStr">
        <is>
          <t>jobspy</t>
        </is>
      </c>
      <c r="Q2575" s="8" t="inlineStr">
        <is>
          <t>python, c</t>
        </is>
      </c>
      <c r="R2575" s="8" t="inlineStr">
        <is>
          <t>Graduate Machine Learning Engineer Python neural networks</t>
        </is>
      </c>
      <c r="S2575" s="19" t="n"/>
      <c r="T2575" s="19" t="n"/>
      <c r="U2575" s="14" t="n">
        <v>46201</v>
      </c>
      <c r="V2575" s="7" t="n"/>
    </row>
    <row r="2576" ht="28" customHeight="1">
      <c r="A2576" s="12">
        <f>IF($L2576="applied","Applied",IF($L2576="interview","Interview",IF($L2576="offer","Offer",IF($L2576="rejected","Rejected",IF($L2576="ignore","Ignore",IF($L2576="archive","Archive",IF($L2576="closed","Closed",IF($B2576="","Unscored",IF(AND($B2576&gt;=8,OR($H2576="",$H2576-TODAY()&lt;=14)),"P1 Apply",IF($B2576&gt;=7,"P2 Strong",IF($B2576&gt;=5,"P3 Maybe","P4 Low")))))))))))</f>
        <v/>
      </c>
      <c r="B2576" s="13" t="n">
        <v>0.66</v>
      </c>
      <c r="C2576" s="12" t="inlineStr">
        <is>
          <t>Graduate/Entry</t>
        </is>
      </c>
      <c r="D2576" s="8" t="inlineStr">
        <is>
          <t>Graduate Technical Consultant</t>
        </is>
      </c>
      <c r="E2576" s="7" t="inlineStr">
        <is>
          <t>Purple River</t>
        </is>
      </c>
      <c r="F2576" s="8" t="inlineStr">
        <is>
          <t>Bridgend, WLS, GB</t>
        </is>
      </c>
      <c r="G2576" s="8" t="n"/>
      <c r="H2576" s="14" t="n"/>
      <c r="I2576" s="15">
        <f>IF($H2576="","",$H2576-TODAY())</f>
        <v/>
      </c>
      <c r="J2576" s="16" t="inlineStr">
        <is>
          <t>Open posting</t>
        </is>
      </c>
      <c r="K2576" s="8" t="n"/>
      <c r="L2576" s="17" t="inlineStr">
        <is>
          <t>new</t>
        </is>
      </c>
      <c r="M2576" s="18" t="inlineStr"/>
      <c r="N2576" s="7" t="inlineStr">
        <is>
          <t>035e1d0118101da08b4fbaa0eeacd81ec1d0114e</t>
        </is>
      </c>
      <c r="O2576" s="14" t="n">
        <v>46175</v>
      </c>
      <c r="P2576" s="7" t="inlineStr">
        <is>
          <t>jobspy</t>
        </is>
      </c>
      <c r="Q2576" s="8" t="inlineStr">
        <is>
          <t>sql, c</t>
        </is>
      </c>
      <c r="R2576" s="8" t="inlineStr">
        <is>
          <t>Graduate Technology Consultant engineering systems</t>
        </is>
      </c>
      <c r="S2576" s="19" t="n"/>
      <c r="T2576" s="19" t="n"/>
      <c r="U2576" s="14" t="n">
        <v>46201</v>
      </c>
      <c r="V2576" s="7" t="n"/>
    </row>
    <row r="2577" ht="28" customHeight="1">
      <c r="A2577" s="12">
        <f>IF($L2577="applied","Applied",IF($L2577="interview","Interview",IF($L2577="offer","Offer",IF($L2577="rejected","Rejected",IF($L2577="ignore","Ignore",IF($L2577="archive","Archive",IF($L2577="closed","Closed",IF($B2577="","Unscored",IF(AND($B2577&gt;=8,OR($H2577="",$H2577-TODAY()&lt;=14)),"P1 Apply",IF($B2577&gt;=7,"P2 Strong",IF($B2577&gt;=5,"P3 Maybe","P4 Low")))))))))))</f>
        <v/>
      </c>
      <c r="B2577" s="13" t="n">
        <v>0.66</v>
      </c>
      <c r="C2577" s="12" t="inlineStr">
        <is>
          <t>Unspecified</t>
        </is>
      </c>
      <c r="D2577" s="8" t="inlineStr">
        <is>
          <t>Technology Services Consultant - Transportation</t>
        </is>
      </c>
      <c r="E2577" s="7" t="inlineStr">
        <is>
          <t>AECOM</t>
        </is>
      </c>
      <c r="F2577" s="8" t="inlineStr">
        <is>
          <t>St Albans, England, UK</t>
        </is>
      </c>
      <c r="G2577" s="8" t="n"/>
      <c r="H2577" s="14" t="n"/>
      <c r="I2577" s="15">
        <f>IF($H2577="","",$H2577-TODAY())</f>
        <v/>
      </c>
      <c r="J2577" s="16" t="inlineStr">
        <is>
          <t>Open posting</t>
        </is>
      </c>
      <c r="K2577" s="8" t="n"/>
      <c r="L2577" s="17" t="inlineStr">
        <is>
          <t>new</t>
        </is>
      </c>
      <c r="M2577" s="18" t="inlineStr"/>
      <c r="N2577" s="7" t="inlineStr">
        <is>
          <t>bddef4ff38fac5af39e0241279201756c6329b7f</t>
        </is>
      </c>
      <c r="O2577" s="14" t="n">
        <v>46199</v>
      </c>
      <c r="P2577" s="7" t="inlineStr">
        <is>
          <t>jobspy</t>
        </is>
      </c>
      <c r="Q2577" s="8" t="inlineStr">
        <is>
          <t>git, c</t>
        </is>
      </c>
      <c r="R2577" s="8" t="inlineStr">
        <is>
          <t>Graduate Technology Consultant engineering systems</t>
        </is>
      </c>
      <c r="S2577" s="19" t="n"/>
      <c r="T2577" s="19" t="n"/>
      <c r="U2577" s="14" t="n">
        <v>46201</v>
      </c>
      <c r="V2577" s="7" t="n"/>
    </row>
    <row r="2578" ht="28" customHeight="1">
      <c r="A2578" s="12">
        <f>IF($L2578="applied","Applied",IF($L2578="interview","Interview",IF($L2578="offer","Offer",IF($L2578="rejected","Rejected",IF($L2578="ignore","Ignore",IF($L2578="archive","Archive",IF($L2578="closed","Closed",IF($B2578="","Unscored",IF(AND($B2578&gt;=8,OR($H2578="",$H2578-TODAY()&lt;=14)),"P1 Apply",IF($B2578&gt;=7,"P2 Strong",IF($B2578&gt;=5,"P3 Maybe","P4 Low")))))))))))</f>
        <v/>
      </c>
      <c r="B2578" s="13" t="n">
        <v>0.66</v>
      </c>
      <c r="C2578" s="12" t="inlineStr">
        <is>
          <t>Unspecified</t>
        </is>
      </c>
      <c r="D2578" s="8" t="inlineStr">
        <is>
          <t>Technology Services Consultant - Transportation</t>
        </is>
      </c>
      <c r="E2578" s="7" t="inlineStr">
        <is>
          <t>AECOM</t>
        </is>
      </c>
      <c r="F2578" s="8" t="inlineStr">
        <is>
          <t>Basingstoke, England, UK</t>
        </is>
      </c>
      <c r="G2578" s="8" t="n"/>
      <c r="H2578" s="14" t="n"/>
      <c r="I2578" s="15">
        <f>IF($H2578="","",$H2578-TODAY())</f>
        <v/>
      </c>
      <c r="J2578" s="16" t="inlineStr">
        <is>
          <t>Open posting</t>
        </is>
      </c>
      <c r="K2578" s="8" t="n"/>
      <c r="L2578" s="17" t="inlineStr">
        <is>
          <t>new</t>
        </is>
      </c>
      <c r="M2578" s="18" t="inlineStr"/>
      <c r="N2578" s="7" t="inlineStr">
        <is>
          <t>c694d54db74dea4406366cd0193d42904619c29e</t>
        </is>
      </c>
      <c r="O2578" s="14" t="n">
        <v>46198</v>
      </c>
      <c r="P2578" s="7" t="inlineStr">
        <is>
          <t>jobspy</t>
        </is>
      </c>
      <c r="Q2578" s="8" t="inlineStr">
        <is>
          <t>git, c</t>
        </is>
      </c>
      <c r="R2578" s="8" t="inlineStr">
        <is>
          <t>Graduate Technology Consultant engineering systems</t>
        </is>
      </c>
      <c r="S2578" s="19" t="n"/>
      <c r="T2578" s="19" t="n"/>
      <c r="U2578" s="14" t="n">
        <v>46201</v>
      </c>
      <c r="V2578" s="7" t="n"/>
    </row>
    <row r="2579" ht="28" customHeight="1">
      <c r="A2579" s="12">
        <f>IF($L2579="applied","Applied",IF($L2579="interview","Interview",IF($L2579="offer","Offer",IF($L2579="rejected","Rejected",IF($L2579="ignore","Ignore",IF($L2579="archive","Archive",IF($L2579="closed","Closed",IF($B2579="","Unscored",IF(AND($B2579&gt;=8,OR($H2579="",$H2579-TODAY()&lt;=14)),"P1 Apply",IF($B2579&gt;=7,"P2 Strong",IF($B2579&gt;=5,"P3 Maybe","P4 Low")))))))))))</f>
        <v/>
      </c>
      <c r="B2579" s="13" t="n">
        <v>0.66</v>
      </c>
      <c r="C2579" s="12" t="inlineStr">
        <is>
          <t>Unspecified</t>
        </is>
      </c>
      <c r="D2579" s="8" t="inlineStr">
        <is>
          <t>Technology Services Consultant - Transportation</t>
        </is>
      </c>
      <c r="E2579" s="7" t="inlineStr">
        <is>
          <t>AECOM</t>
        </is>
      </c>
      <c r="F2579" s="8" t="inlineStr">
        <is>
          <t>Newcastle, England, UK</t>
        </is>
      </c>
      <c r="G2579" s="8" t="n"/>
      <c r="H2579" s="14" t="n"/>
      <c r="I2579" s="15">
        <f>IF($H2579="","",$H2579-TODAY())</f>
        <v/>
      </c>
      <c r="J2579" s="16" t="inlineStr">
        <is>
          <t>Open posting</t>
        </is>
      </c>
      <c r="K2579" s="8" t="n"/>
      <c r="L2579" s="17" t="inlineStr">
        <is>
          <t>new</t>
        </is>
      </c>
      <c r="M2579" s="18" t="inlineStr"/>
      <c r="N2579" s="7" t="inlineStr">
        <is>
          <t>d62992a9374433eff6581d8bfcf3f32555f8ca2d</t>
        </is>
      </c>
      <c r="O2579" s="14" t="n">
        <v>46198</v>
      </c>
      <c r="P2579" s="7" t="inlineStr">
        <is>
          <t>jobspy</t>
        </is>
      </c>
      <c r="Q2579" s="8" t="inlineStr">
        <is>
          <t>git, c</t>
        </is>
      </c>
      <c r="R2579" s="8" t="inlineStr">
        <is>
          <t>Graduate Technology Consultant engineering systems</t>
        </is>
      </c>
      <c r="S2579" s="19" t="n"/>
      <c r="T2579" s="19" t="n"/>
      <c r="U2579" s="14" t="n">
        <v>46201</v>
      </c>
      <c r="V2579" s="7" t="n"/>
    </row>
    <row r="2580" ht="28" customHeight="1">
      <c r="A2580" s="12">
        <f>IF($L2580="applied","Applied",IF($L2580="interview","Interview",IF($L2580="offer","Offer",IF($L2580="rejected","Rejected",IF($L2580="ignore","Ignore",IF($L2580="archive","Archive",IF($L2580="closed","Closed",IF($B2580="","Unscored",IF(AND($B2580&gt;=8,OR($H2580="",$H2580-TODAY()&lt;=14)),"P1 Apply",IF($B2580&gt;=7,"P2 Strong",IF($B2580&gt;=5,"P3 Maybe","P4 Low")))))))))))</f>
        <v/>
      </c>
      <c r="B2580" s="13" t="n">
        <v>0.66</v>
      </c>
      <c r="C2580" s="12" t="inlineStr">
        <is>
          <t>Unspecified</t>
        </is>
      </c>
      <c r="D2580" s="8" t="inlineStr">
        <is>
          <t>Technology Services Consultant - Transportation</t>
        </is>
      </c>
      <c r="E2580" s="7" t="inlineStr">
        <is>
          <t>AECOM</t>
        </is>
      </c>
      <c r="F2580" s="8" t="inlineStr">
        <is>
          <t>Bristol, England, UK</t>
        </is>
      </c>
      <c r="G2580" s="8" t="n"/>
      <c r="H2580" s="14" t="n"/>
      <c r="I2580" s="15">
        <f>IF($H2580="","",$H2580-TODAY())</f>
        <v/>
      </c>
      <c r="J2580" s="16" t="inlineStr">
        <is>
          <t>Open posting</t>
        </is>
      </c>
      <c r="K2580" s="8" t="n"/>
      <c r="L2580" s="17" t="inlineStr">
        <is>
          <t>new</t>
        </is>
      </c>
      <c r="M2580" s="18" t="inlineStr"/>
      <c r="N2580" s="7" t="inlineStr">
        <is>
          <t>9b859c144c659823e1f0c7f55d75a5cdaae9eaf2</t>
        </is>
      </c>
      <c r="O2580" s="14" t="n">
        <v>46198</v>
      </c>
      <c r="P2580" s="7" t="inlineStr">
        <is>
          <t>jobspy</t>
        </is>
      </c>
      <c r="Q2580" s="8" t="inlineStr">
        <is>
          <t>git, c</t>
        </is>
      </c>
      <c r="R2580" s="8" t="inlineStr">
        <is>
          <t>Graduate Technology Consultant engineering systems</t>
        </is>
      </c>
      <c r="S2580" s="19" t="n"/>
      <c r="T2580" s="19" t="n"/>
      <c r="U2580" s="14" t="n">
        <v>46201</v>
      </c>
      <c r="V2580" s="7" t="n"/>
    </row>
    <row r="2581" ht="28" customHeight="1">
      <c r="A2581" s="12">
        <f>IF($L2581="applied","Applied",IF($L2581="interview","Interview",IF($L2581="offer","Offer",IF($L2581="rejected","Rejected",IF($L2581="ignore","Ignore",IF($L2581="archive","Archive",IF($L2581="closed","Closed",IF($B2581="","Unscored",IF(AND($B2581&gt;=8,OR($H2581="",$H2581-TODAY()&lt;=14)),"P1 Apply",IF($B2581&gt;=7,"P2 Strong",IF($B2581&gt;=5,"P3 Maybe","P4 Low")))))))))))</f>
        <v/>
      </c>
      <c r="B2581" s="13" t="n">
        <v>0.66</v>
      </c>
      <c r="C2581" s="12" t="inlineStr">
        <is>
          <t>Unspecified</t>
        </is>
      </c>
      <c r="D2581" s="8" t="inlineStr">
        <is>
          <t>Technology Services Consultant - Transportation</t>
        </is>
      </c>
      <c r="E2581" s="7" t="inlineStr">
        <is>
          <t>AECOM</t>
        </is>
      </c>
      <c r="F2581" s="8" t="inlineStr">
        <is>
          <t>Manchester, England, UK</t>
        </is>
      </c>
      <c r="G2581" s="8" t="n"/>
      <c r="H2581" s="14" t="n"/>
      <c r="I2581" s="15">
        <f>IF($H2581="","",$H2581-TODAY())</f>
        <v/>
      </c>
      <c r="J2581" s="16" t="inlineStr">
        <is>
          <t>Open posting</t>
        </is>
      </c>
      <c r="K2581" s="8" t="n"/>
      <c r="L2581" s="17" t="inlineStr">
        <is>
          <t>new</t>
        </is>
      </c>
      <c r="M2581" s="18" t="inlineStr"/>
      <c r="N2581" s="7" t="inlineStr">
        <is>
          <t>6891abc92aaf1ab8ca21516072d69fe84a6defac</t>
        </is>
      </c>
      <c r="O2581" s="14" t="n">
        <v>46198</v>
      </c>
      <c r="P2581" s="7" t="inlineStr">
        <is>
          <t>jobspy</t>
        </is>
      </c>
      <c r="Q2581" s="8" t="inlineStr">
        <is>
          <t>git, c</t>
        </is>
      </c>
      <c r="R2581" s="8" t="inlineStr">
        <is>
          <t>Graduate Technology Consultant engineering systems</t>
        </is>
      </c>
      <c r="S2581" s="19" t="n"/>
      <c r="T2581" s="19" t="n"/>
      <c r="U2581" s="14" t="n">
        <v>46201</v>
      </c>
      <c r="V2581" s="7" t="n"/>
    </row>
    <row r="2582" ht="28" customHeight="1">
      <c r="A2582" s="12">
        <f>IF($L2582="applied","Applied",IF($L2582="interview","Interview",IF($L2582="offer","Offer",IF($L2582="rejected","Rejected",IF($L2582="ignore","Ignore",IF($L2582="archive","Archive",IF($L2582="closed","Closed",IF($B2582="","Unscored",IF(AND($B2582&gt;=8,OR($H2582="",$H2582-TODAY()&lt;=14)),"P1 Apply",IF($B2582&gt;=7,"P2 Strong",IF($B2582&gt;=5,"P3 Maybe","P4 Low")))))))))))</f>
        <v/>
      </c>
      <c r="B2582" s="13" t="n">
        <v>0.66</v>
      </c>
      <c r="C2582" s="12" t="inlineStr">
        <is>
          <t>Senior/Lead</t>
        </is>
      </c>
      <c r="D2582" s="8" t="inlineStr">
        <is>
          <t>Operations Engineer</t>
        </is>
      </c>
      <c r="E2582" s="7" t="inlineStr">
        <is>
          <t>BOLT6</t>
        </is>
      </c>
      <c r="F2582" s="8" t="inlineStr">
        <is>
          <t>Winchester, England, UK</t>
        </is>
      </c>
      <c r="G2582" s="8" t="n"/>
      <c r="H2582" s="14" t="n"/>
      <c r="I2582" s="15">
        <f>IF($H2582="","",$H2582-TODAY())</f>
        <v/>
      </c>
      <c r="J2582" s="16" t="inlineStr">
        <is>
          <t>Open posting</t>
        </is>
      </c>
      <c r="K2582" s="8" t="n"/>
      <c r="L2582" s="17" t="inlineStr">
        <is>
          <t>new</t>
        </is>
      </c>
      <c r="M2582" s="18" t="inlineStr"/>
      <c r="N2582" s="7" t="inlineStr">
        <is>
          <t>7866d1058f6a684bd97b2aa4e326ec347459d57e</t>
        </is>
      </c>
      <c r="O2582" s="14" t="n">
        <v>46197</v>
      </c>
      <c r="P2582" s="7" t="inlineStr">
        <is>
          <t>jobspy</t>
        </is>
      </c>
      <c r="Q2582" s="8" t="inlineStr">
        <is>
          <t>kubernetes, c</t>
        </is>
      </c>
      <c r="R2582" s="8" t="inlineStr">
        <is>
          <t>Graduate Technology Consultant engineering systems</t>
        </is>
      </c>
      <c r="S2582" s="19" t="n"/>
      <c r="T2582" s="19" t="n"/>
      <c r="U2582" s="14" t="n">
        <v>46201</v>
      </c>
      <c r="V2582" s="7" t="n"/>
    </row>
    <row r="2583" ht="28" customHeight="1">
      <c r="A2583" s="12">
        <f>IF($L2583="applied","Applied",IF($L2583="interview","Interview",IF($L2583="offer","Offer",IF($L2583="rejected","Rejected",IF($L2583="ignore","Ignore",IF($L2583="archive","Archive",IF($L2583="closed","Closed",IF($B2583="","Unscored",IF(AND($B2583&gt;=8,OR($H2583="",$H2583-TODAY()&lt;=14)),"P1 Apply",IF($B2583&gt;=7,"P2 Strong",IF($B2583&gt;=5,"P3 Maybe","P4 Low")))))))))))</f>
        <v/>
      </c>
      <c r="B2583" s="13" t="n">
        <v>0.66</v>
      </c>
      <c r="C2583" s="12" t="inlineStr">
        <is>
          <t>Senior/Lead</t>
        </is>
      </c>
      <c r="D2583" s="8" t="inlineStr">
        <is>
          <t>Operations Engineer - UK</t>
        </is>
      </c>
      <c r="E2583" s="7" t="inlineStr">
        <is>
          <t>BOLT6</t>
        </is>
      </c>
      <c r="F2583" s="8" t="inlineStr">
        <is>
          <t>Winchester, England, UK</t>
        </is>
      </c>
      <c r="G2583" s="8" t="n"/>
      <c r="H2583" s="14" t="n"/>
      <c r="I2583" s="15">
        <f>IF($H2583="","",$H2583-TODAY())</f>
        <v/>
      </c>
      <c r="J2583" s="16" t="inlineStr">
        <is>
          <t>Open posting</t>
        </is>
      </c>
      <c r="K2583" s="8" t="n"/>
      <c r="L2583" s="17" t="inlineStr">
        <is>
          <t>new</t>
        </is>
      </c>
      <c r="M2583" s="18" t="inlineStr"/>
      <c r="N2583" s="7" t="inlineStr">
        <is>
          <t>719a6917e9e697f5f94b8a153eb0a101d32da89d</t>
        </is>
      </c>
      <c r="O2583" s="14" t="n">
        <v>46188</v>
      </c>
      <c r="P2583" s="7" t="inlineStr">
        <is>
          <t>jobspy</t>
        </is>
      </c>
      <c r="Q2583" s="8" t="inlineStr">
        <is>
          <t>kubernetes, c</t>
        </is>
      </c>
      <c r="R2583" s="8" t="inlineStr">
        <is>
          <t>Graduate Technology Consultant engineering systems</t>
        </is>
      </c>
      <c r="S2583" s="19" t="n"/>
      <c r="T2583" s="19" t="n"/>
      <c r="U2583" s="14" t="n">
        <v>46201</v>
      </c>
      <c r="V2583" s="7" t="n"/>
    </row>
    <row r="2584" ht="28" customHeight="1">
      <c r="A2584" s="12">
        <f>IF($L2584="applied","Applied",IF($L2584="interview","Interview",IF($L2584="offer","Offer",IF($L2584="rejected","Rejected",IF($L2584="ignore","Ignore",IF($L2584="archive","Archive",IF($L2584="closed","Closed",IF($B2584="","Unscored",IF(AND($B2584&gt;=8,OR($H2584="",$H2584-TODAY()&lt;=14)),"P1 Apply",IF($B2584&gt;=7,"P2 Strong",IF($B2584&gt;=5,"P3 Maybe","P4 Low")))))))))))</f>
        <v/>
      </c>
      <c r="B2584" s="13" t="n">
        <v>0.66</v>
      </c>
      <c r="C2584" s="12" t="inlineStr">
        <is>
          <t>Senior/Lead</t>
        </is>
      </c>
      <c r="D2584" s="8" t="inlineStr">
        <is>
          <t>Technical Analyst</t>
        </is>
      </c>
      <c r="E2584" s="7" t="inlineStr">
        <is>
          <t>Capgemini Engineering</t>
        </is>
      </c>
      <c r="F2584" s="8" t="inlineStr">
        <is>
          <t>Birmingham, England, UK</t>
        </is>
      </c>
      <c r="G2584" s="8" t="n"/>
      <c r="H2584" s="14" t="n"/>
      <c r="I2584" s="15">
        <f>IF($H2584="","",$H2584-TODAY())</f>
        <v/>
      </c>
      <c r="J2584" s="16" t="inlineStr">
        <is>
          <t>Open posting</t>
        </is>
      </c>
      <c r="K2584" s="8" t="n"/>
      <c r="L2584" s="17" t="inlineStr">
        <is>
          <t>new</t>
        </is>
      </c>
      <c r="M2584" s="18" t="inlineStr"/>
      <c r="N2584" s="7" t="inlineStr">
        <is>
          <t>b599a3813c246bc9f65a64387905f313e961172b</t>
        </is>
      </c>
      <c r="O2584" s="14" t="n">
        <v>46182</v>
      </c>
      <c r="P2584" s="7" t="inlineStr">
        <is>
          <t>jobspy</t>
        </is>
      </c>
      <c r="Q2584" s="8" t="inlineStr">
        <is>
          <t>git, c</t>
        </is>
      </c>
      <c r="R2584" s="8" t="inlineStr">
        <is>
          <t>Graduate Technology Consultant engineering systems</t>
        </is>
      </c>
      <c r="S2584" s="19" t="n"/>
      <c r="T2584" s="19" t="n"/>
      <c r="U2584" s="14" t="n">
        <v>46201</v>
      </c>
      <c r="V2584" s="7" t="n"/>
    </row>
    <row r="2585" ht="28" customHeight="1">
      <c r="A2585" s="12">
        <f>IF($L2585="applied","Applied",IF($L2585="interview","Interview",IF($L2585="offer","Offer",IF($L2585="rejected","Rejected",IF($L2585="ignore","Ignore",IF($L2585="archive","Archive",IF($L2585="closed","Closed",IF($B2585="","Unscored",IF(AND($B2585&gt;=8,OR($H2585="",$H2585-TODAY()&lt;=14)),"P1 Apply",IF($B2585&gt;=7,"P2 Strong",IF($B2585&gt;=5,"P3 Maybe","P4 Low")))))))))))</f>
        <v/>
      </c>
      <c r="B2585" s="13" t="n">
        <v>0.66</v>
      </c>
      <c r="C2585" s="12" t="inlineStr">
        <is>
          <t>Senior/Lead</t>
        </is>
      </c>
      <c r="D2585" s="8" t="inlineStr">
        <is>
          <t>Liquidity Risk Analyst - Intraday</t>
        </is>
      </c>
      <c r="E2585" s="7" t="inlineStr">
        <is>
          <t>JPMorganChase</t>
        </is>
      </c>
      <c r="F2585" s="8" t="inlineStr">
        <is>
          <t>London, ENG, GB</t>
        </is>
      </c>
      <c r="G2585" s="8" t="n"/>
      <c r="H2585" s="14" t="n"/>
      <c r="I2585" s="15">
        <f>IF($H2585="","",$H2585-TODAY())</f>
        <v/>
      </c>
      <c r="J2585" s="16" t="inlineStr">
        <is>
          <t>Open posting</t>
        </is>
      </c>
      <c r="K2585" s="8" t="n"/>
      <c r="L2585" s="17" t="inlineStr">
        <is>
          <t>new</t>
        </is>
      </c>
      <c r="M2585" s="18" t="inlineStr"/>
      <c r="N2585" s="7" t="inlineStr">
        <is>
          <t>d1c0373b3bba1ec3f36f499e2e682d8cceb604d2</t>
        </is>
      </c>
      <c r="O2585" s="14" t="n">
        <v>46196</v>
      </c>
      <c r="P2585" s="7" t="inlineStr">
        <is>
          <t>jobspy</t>
        </is>
      </c>
      <c r="Q2585" s="8" t="inlineStr">
        <is>
          <t>python, c</t>
        </is>
      </c>
      <c r="R2585" s="8" t="inlineStr">
        <is>
          <t>Graduate Quantitative Analyst Python data analysis</t>
        </is>
      </c>
      <c r="S2585" s="19" t="n"/>
      <c r="T2585" s="19" t="n"/>
      <c r="U2585" s="14" t="n">
        <v>46201</v>
      </c>
      <c r="V2585" s="7" t="n"/>
    </row>
    <row r="2586" ht="28" customHeight="1">
      <c r="A2586" s="12">
        <f>IF($L2586="applied","Applied",IF($L2586="interview","Interview",IF($L2586="offer","Offer",IF($L2586="rejected","Rejected",IF($L2586="ignore","Ignore",IF($L2586="archive","Archive",IF($L2586="closed","Closed",IF($B2586="","Unscored",IF(AND($B2586&gt;=8,OR($H2586="",$H2586-TODAY()&lt;=14)),"P1 Apply",IF($B2586&gt;=7,"P2 Strong",IF($B2586&gt;=5,"P3 Maybe","P4 Low")))))))))))</f>
        <v/>
      </c>
      <c r="B2586" s="13" t="n">
        <v>0.66</v>
      </c>
      <c r="C2586" s="12" t="inlineStr">
        <is>
          <t>Mid-level</t>
        </is>
      </c>
      <c r="D2586" s="8" t="inlineStr">
        <is>
          <t>Quantitative Researcher</t>
        </is>
      </c>
      <c r="E2586" s="7" t="inlineStr">
        <is>
          <t>Anson McCade</t>
        </is>
      </c>
      <c r="F2586" s="8" t="inlineStr">
        <is>
          <t>London Area, United Kingdom</t>
        </is>
      </c>
      <c r="G2586" s="8" t="n"/>
      <c r="H2586" s="14" t="n"/>
      <c r="I2586" s="15">
        <f>IF($H2586="","",$H2586-TODAY())</f>
        <v/>
      </c>
      <c r="J2586" s="16" t="inlineStr">
        <is>
          <t>Open posting</t>
        </is>
      </c>
      <c r="K2586" s="8" t="n"/>
      <c r="L2586" s="17" t="inlineStr">
        <is>
          <t>new</t>
        </is>
      </c>
      <c r="M2586" s="18" t="inlineStr"/>
      <c r="N2586" s="7" t="inlineStr">
        <is>
          <t>e70aa1eb61f84dc48c63d5d9fc61fbfd8f820880</t>
        </is>
      </c>
      <c r="O2586" s="14" t="n">
        <v>46198</v>
      </c>
      <c r="P2586" s="7" t="inlineStr">
        <is>
          <t>jobspy</t>
        </is>
      </c>
      <c r="Q2586" s="8" t="inlineStr">
        <is>
          <t>python, c</t>
        </is>
      </c>
      <c r="R2586" s="8" t="inlineStr">
        <is>
          <t>Graduate Quantitative Analyst Python data analysis</t>
        </is>
      </c>
      <c r="S2586" s="19" t="n"/>
      <c r="T2586" s="19" t="n"/>
      <c r="U2586" s="14" t="n">
        <v>46201</v>
      </c>
      <c r="V2586" s="7" t="n"/>
    </row>
    <row r="2587" ht="28" customHeight="1">
      <c r="A2587" s="12">
        <f>IF($L2587="applied","Applied",IF($L2587="interview","Interview",IF($L2587="offer","Offer",IF($L2587="rejected","Rejected",IF($L2587="ignore","Ignore",IF($L2587="archive","Archive",IF($L2587="closed","Closed",IF($B2587="","Unscored",IF(AND($B2587&gt;=8,OR($H2587="",$H2587-TODAY()&lt;=14)),"P1 Apply",IF($B2587&gt;=7,"P2 Strong",IF($B2587&gt;=5,"P3 Maybe","P4 Low")))))))))))</f>
        <v/>
      </c>
      <c r="B2587" s="13" t="n">
        <v>0.66</v>
      </c>
      <c r="C2587" s="12" t="inlineStr">
        <is>
          <t>Internship</t>
        </is>
      </c>
      <c r="D2587" s="8" t="inlineStr">
        <is>
          <t>Quantitative Analyst Internship</t>
        </is>
      </c>
      <c r="E2587" s="7" t="inlineStr">
        <is>
          <t>Energy Aspects</t>
        </is>
      </c>
      <c r="F2587" s="8" t="inlineStr">
        <is>
          <t>London, England, UK</t>
        </is>
      </c>
      <c r="G2587" s="8" t="n"/>
      <c r="H2587" s="14" t="n"/>
      <c r="I2587" s="15">
        <f>IF($H2587="","",$H2587-TODAY())</f>
        <v/>
      </c>
      <c r="J2587" s="16" t="inlineStr">
        <is>
          <t>Open posting</t>
        </is>
      </c>
      <c r="K2587" s="8" t="n"/>
      <c r="L2587" s="17" t="inlineStr">
        <is>
          <t>new</t>
        </is>
      </c>
      <c r="M2587" s="18" t="inlineStr"/>
      <c r="N2587" s="7" t="inlineStr">
        <is>
          <t>d33b46cdd5c386438730e38f60223443541260f7</t>
        </is>
      </c>
      <c r="O2587" s="14" t="n">
        <v>46197</v>
      </c>
      <c r="P2587" s="7" t="inlineStr">
        <is>
          <t>jobspy</t>
        </is>
      </c>
      <c r="Q2587" s="8" t="inlineStr">
        <is>
          <t>python, c</t>
        </is>
      </c>
      <c r="R2587" s="8" t="inlineStr">
        <is>
          <t>Graduate Quantitative Analyst Python data analysis</t>
        </is>
      </c>
      <c r="S2587" s="19" t="n"/>
      <c r="T2587" s="19" t="n"/>
      <c r="U2587" s="14" t="n">
        <v>46201</v>
      </c>
      <c r="V2587" s="7" t="n"/>
    </row>
    <row r="2588" ht="28" customHeight="1">
      <c r="A2588" s="12">
        <f>IF($L2588="applied","Applied",IF($L2588="interview","Interview",IF($L2588="offer","Offer",IF($L2588="rejected","Rejected",IF($L2588="ignore","Ignore",IF($L2588="archive","Archive",IF($L2588="closed","Closed",IF($B2588="","Unscored",IF(AND($B2588&gt;=8,OR($H2588="",$H2588-TODAY()&lt;=14)),"P1 Apply",IF($B2588&gt;=7,"P2 Strong",IF($B2588&gt;=5,"P3 Maybe","P4 Low")))))))))))</f>
        <v/>
      </c>
      <c r="B2588" s="13" t="n">
        <v>0.66</v>
      </c>
      <c r="C2588" s="12" t="inlineStr">
        <is>
          <t>Unspecified</t>
        </is>
      </c>
      <c r="D2588" s="8" t="inlineStr">
        <is>
          <t>Quantitative Researcher</t>
        </is>
      </c>
      <c r="E2588" s="7" t="inlineStr">
        <is>
          <t>Fuse Energy</t>
        </is>
      </c>
      <c r="F2588" s="8" t="inlineStr">
        <is>
          <t>London, England, UK</t>
        </is>
      </c>
      <c r="G2588" s="8" t="n"/>
      <c r="H2588" s="14" t="n"/>
      <c r="I2588" s="15">
        <f>IF($H2588="","",$H2588-TODAY())</f>
        <v/>
      </c>
      <c r="J2588" s="16" t="inlineStr">
        <is>
          <t>Open posting</t>
        </is>
      </c>
      <c r="K2588" s="8" t="n"/>
      <c r="L2588" s="17" t="inlineStr">
        <is>
          <t>new</t>
        </is>
      </c>
      <c r="M2588" s="18" t="inlineStr"/>
      <c r="N2588" s="7" t="inlineStr">
        <is>
          <t>9366d7b2b7c03d381a8cb1cbd247835ea59f0666</t>
        </is>
      </c>
      <c r="O2588" s="14" t="n">
        <v>46193</v>
      </c>
      <c r="P2588" s="7" t="inlineStr">
        <is>
          <t>jobspy</t>
        </is>
      </c>
      <c r="Q2588" s="8" t="inlineStr">
        <is>
          <t>python, c</t>
        </is>
      </c>
      <c r="R2588" s="8" t="inlineStr">
        <is>
          <t>Graduate Quantitative Analyst Python data analysis</t>
        </is>
      </c>
      <c r="S2588" s="19" t="n"/>
      <c r="T2588" s="19" t="n"/>
      <c r="U2588" s="14" t="n">
        <v>46201</v>
      </c>
      <c r="V2588" s="7" t="n"/>
    </row>
    <row r="2589" ht="28" customHeight="1">
      <c r="A2589" s="12">
        <f>IF($L2589="applied","Applied",IF($L2589="interview","Interview",IF($L2589="offer","Offer",IF($L2589="rejected","Rejected",IF($L2589="ignore","Ignore",IF($L2589="archive","Archive",IF($L2589="closed","Closed",IF($B2589="","Unscored",IF(AND($B2589&gt;=8,OR($H2589="",$H2589-TODAY()&lt;=14)),"P1 Apply",IF($B2589&gt;=7,"P2 Strong",IF($B2589&gt;=5,"P3 Maybe","P4 Low")))))))))))</f>
        <v/>
      </c>
      <c r="B2589" s="13" t="n">
        <v>0.66</v>
      </c>
      <c r="C2589" s="12" t="inlineStr">
        <is>
          <t>Unspecified</t>
        </is>
      </c>
      <c r="D2589" s="8" t="inlineStr">
        <is>
          <t>Quantitative Researcher</t>
        </is>
      </c>
      <c r="E2589" s="7" t="inlineStr">
        <is>
          <t>Fuse Energy</t>
        </is>
      </c>
      <c r="F2589" s="8" t="inlineStr">
        <is>
          <t>London, England, UK</t>
        </is>
      </c>
      <c r="G2589" s="8" t="n"/>
      <c r="H2589" s="14" t="n"/>
      <c r="I2589" s="15">
        <f>IF($H2589="","",$H2589-TODAY())</f>
        <v/>
      </c>
      <c r="J2589" s="16" t="inlineStr">
        <is>
          <t>Open posting</t>
        </is>
      </c>
      <c r="K2589" s="8" t="n"/>
      <c r="L2589" s="17" t="inlineStr">
        <is>
          <t>new</t>
        </is>
      </c>
      <c r="M2589" s="18" t="inlineStr"/>
      <c r="N2589" s="7" t="inlineStr">
        <is>
          <t>d5cee41eb28db5db32442a82201f99edfa7acbb6</t>
        </is>
      </c>
      <c r="O2589" s="14" t="n">
        <v>46180</v>
      </c>
      <c r="P2589" s="7" t="inlineStr">
        <is>
          <t>jobspy</t>
        </is>
      </c>
      <c r="Q2589" s="8" t="inlineStr">
        <is>
          <t>python, c</t>
        </is>
      </c>
      <c r="R2589" s="8" t="inlineStr">
        <is>
          <t>Graduate Quantitative Analyst Python data analysis</t>
        </is>
      </c>
      <c r="S2589" s="19" t="n"/>
      <c r="T2589" s="19" t="n"/>
      <c r="U2589" s="14" t="n">
        <v>46201</v>
      </c>
      <c r="V2589" s="7" t="n"/>
    </row>
    <row r="2590" ht="28" customHeight="1">
      <c r="A2590" s="12">
        <f>IF($L2590="applied","Applied",IF($L2590="interview","Interview",IF($L2590="offer","Offer",IF($L2590="rejected","Rejected",IF($L2590="ignore","Ignore",IF($L2590="archive","Archive",IF($L2590="closed","Closed",IF($B2590="","Unscored",IF(AND($B2590&gt;=8,OR($H2590="",$H2590-TODAY()&lt;=14)),"P1 Apply",IF($B2590&gt;=7,"P2 Strong",IF($B2590&gt;=5,"P3 Maybe","P4 Low")))))))))))</f>
        <v/>
      </c>
      <c r="B2590" s="13" t="n">
        <v>0.66</v>
      </c>
      <c r="C2590" s="12" t="inlineStr">
        <is>
          <t>Unspecified</t>
        </is>
      </c>
      <c r="D2590" s="8" t="inlineStr">
        <is>
          <t>DevOps Engineer</t>
        </is>
      </c>
      <c r="E2590" s="7" t="inlineStr">
        <is>
          <t>Department for Education</t>
        </is>
      </c>
      <c r="F2590" s="8" t="inlineStr">
        <is>
          <t>London, England, UK</t>
        </is>
      </c>
      <c r="G2590" s="8" t="n"/>
      <c r="H2590" s="14" t="n"/>
      <c r="I2590" s="15">
        <f>IF($H2590="","",$H2590-TODAY())</f>
        <v/>
      </c>
      <c r="J2590" s="16" t="inlineStr">
        <is>
          <t>Open posting</t>
        </is>
      </c>
      <c r="K2590" s="8" t="n"/>
      <c r="L2590" s="17" t="inlineStr">
        <is>
          <t>new</t>
        </is>
      </c>
      <c r="M2590" s="18" t="inlineStr"/>
      <c r="N2590" s="7" t="inlineStr">
        <is>
          <t>dddf6208555263df85bc519f305dc97c2f2b8b08</t>
        </is>
      </c>
      <c r="O2590" s="14" t="n">
        <v>46188</v>
      </c>
      <c r="P2590" s="7" t="inlineStr">
        <is>
          <t>jobspy</t>
        </is>
      </c>
      <c r="Q2590" s="8" t="inlineStr">
        <is>
          <t>git, c</t>
        </is>
      </c>
      <c r="R2590" s="8" t="inlineStr">
        <is>
          <t>Graduate DevOps Engineer Docker Kubernetes Git</t>
        </is>
      </c>
      <c r="S2590" s="19" t="n"/>
      <c r="T2590" s="19" t="n"/>
      <c r="U2590" s="14" t="n">
        <v>46201</v>
      </c>
      <c r="V2590" s="7" t="n"/>
    </row>
    <row r="2591" ht="28" customHeight="1">
      <c r="A2591" s="12">
        <f>IF($L2591="applied","Applied",IF($L2591="interview","Interview",IF($L2591="offer","Offer",IF($L2591="rejected","Rejected",IF($L2591="ignore","Ignore",IF($L2591="archive","Archive",IF($L2591="closed","Closed",IF($B2591="","Unscored",IF(AND($B2591&gt;=8,OR($H2591="",$H2591-TODAY()&lt;=14)),"P1 Apply",IF($B2591&gt;=7,"P2 Strong",IF($B2591&gt;=5,"P3 Maybe","P4 Low")))))))))))</f>
        <v/>
      </c>
      <c r="B2591" s="13" t="n">
        <v>0.66</v>
      </c>
      <c r="C2591" s="12" t="inlineStr">
        <is>
          <t>Unspecified</t>
        </is>
      </c>
      <c r="D2591" s="8" t="inlineStr">
        <is>
          <t>DevOps Engineer</t>
        </is>
      </c>
      <c r="E2591" s="7" t="inlineStr">
        <is>
          <t>Parallel Consulting</t>
        </is>
      </c>
      <c r="F2591" s="8" t="inlineStr">
        <is>
          <t>London Area, United Kingdom</t>
        </is>
      </c>
      <c r="G2591" s="8" t="n"/>
      <c r="H2591" s="14" t="n"/>
      <c r="I2591" s="15">
        <f>IF($H2591="","",$H2591-TODAY())</f>
        <v/>
      </c>
      <c r="J2591" s="16" t="inlineStr">
        <is>
          <t>Open posting</t>
        </is>
      </c>
      <c r="K2591" s="8" t="n"/>
      <c r="L2591" s="17" t="inlineStr">
        <is>
          <t>new</t>
        </is>
      </c>
      <c r="M2591" s="18" t="inlineStr"/>
      <c r="N2591" s="7" t="inlineStr">
        <is>
          <t>e40771ce8d7e9ae4961aef95d3cc643dcf3b1ce2</t>
        </is>
      </c>
      <c r="O2591" s="14" t="n">
        <v>46177</v>
      </c>
      <c r="P2591" s="7" t="inlineStr">
        <is>
          <t>jobspy</t>
        </is>
      </c>
      <c r="Q2591" s="8" t="inlineStr">
        <is>
          <t>kubernetes, c</t>
        </is>
      </c>
      <c r="R2591" s="8" t="inlineStr">
        <is>
          <t>Graduate DevOps Engineer Docker Kubernetes Git</t>
        </is>
      </c>
      <c r="S2591" s="19" t="n"/>
      <c r="T2591" s="19" t="n"/>
      <c r="U2591" s="14" t="n">
        <v>46201</v>
      </c>
      <c r="V2591" s="7" t="n"/>
    </row>
    <row r="2592" ht="28" customHeight="1">
      <c r="A2592" s="12">
        <f>IF($L2592="applied","Applied",IF($L2592="interview","Interview",IF($L2592="offer","Offer",IF($L2592="rejected","Rejected",IF($L2592="ignore","Ignore",IF($L2592="archive","Archive",IF($L2592="closed","Closed",IF($B2592="","Unscored",IF(AND($B2592&gt;=8,OR($H2592="",$H2592-TODAY()&lt;=14)),"P1 Apply",IF($B2592&gt;=7,"P2 Strong",IF($B2592&gt;=5,"P3 Maybe","P4 Low")))))))))))</f>
        <v/>
      </c>
      <c r="B2592" s="13" t="n">
        <v>0.66</v>
      </c>
      <c r="C2592" s="12" t="inlineStr">
        <is>
          <t>Unspecified</t>
        </is>
      </c>
      <c r="D2592" s="8" t="inlineStr">
        <is>
          <t>Workday Business Systems Analyst, People Systems</t>
        </is>
      </c>
      <c r="E2592" s="7" t="inlineStr">
        <is>
          <t>Anthropic</t>
        </is>
      </c>
      <c r="F2592" s="8" t="inlineStr">
        <is>
          <t>San Francisco, CA</t>
        </is>
      </c>
      <c r="G2592" s="8" t="n"/>
      <c r="H2592" s="14" t="n"/>
      <c r="I2592" s="15">
        <f>IF($H2592="","",$H2592-TODAY())</f>
        <v/>
      </c>
      <c r="J2592" s="16" t="inlineStr">
        <is>
          <t>Open posting</t>
        </is>
      </c>
      <c r="K2592" s="8" t="n"/>
      <c r="L2592" s="17" t="inlineStr">
        <is>
          <t>new</t>
        </is>
      </c>
      <c r="M2592" s="18" t="inlineStr"/>
      <c r="N2592" s="7" t="inlineStr">
        <is>
          <t>9ee27984d8d441d1093458bf1de17524e7701b3d</t>
        </is>
      </c>
      <c r="O2592" s="14" t="n">
        <v>46199</v>
      </c>
      <c r="P2592" s="7" t="inlineStr">
        <is>
          <t>greenhouse:anthropic</t>
        </is>
      </c>
      <c r="Q2592" s="8" t="inlineStr">
        <is>
          <t>git, c</t>
        </is>
      </c>
      <c r="R2592" s="8" t="n"/>
      <c r="S2592" s="19" t="n"/>
      <c r="T2592" s="19" t="n"/>
      <c r="U2592" s="14" t="n">
        <v>46200</v>
      </c>
      <c r="V2592" s="7" t="n"/>
    </row>
    <row r="2593" ht="28" customHeight="1">
      <c r="A2593" s="12">
        <f>IF($L2593="applied","Applied",IF($L2593="interview","Interview",IF($L2593="offer","Offer",IF($L2593="rejected","Rejected",IF($L2593="ignore","Ignore",IF($L2593="archive","Archive",IF($L2593="closed","Closed",IF($B2593="","Unscored",IF(AND($B2593&gt;=8,OR($H2593="",$H2593-TODAY()&lt;=14)),"P1 Apply",IF($B2593&gt;=7,"P2 Strong",IF($B2593&gt;=5,"P3 Maybe","P4 Low")))))))))))</f>
        <v/>
      </c>
      <c r="B2593" s="13" t="n">
        <v>0.66</v>
      </c>
      <c r="C2593" s="12" t="inlineStr">
        <is>
          <t>Unspecified</t>
        </is>
      </c>
      <c r="D2593" s="8" t="inlineStr">
        <is>
          <t>Solution Specialist, Infrastructure</t>
        </is>
      </c>
      <c r="E2593" s="7" t="inlineStr">
        <is>
          <t>Coreweave</t>
        </is>
      </c>
      <c r="F2593" s="8" t="inlineStr">
        <is>
          <t>Livingston, NJ / New York, NY / Sunnyvale, CA / San Francisco, CA / Bellevue, WA / Dallas, TX</t>
        </is>
      </c>
      <c r="G2593" s="8" t="n"/>
      <c r="H2593" s="14" t="n"/>
      <c r="I2593" s="15">
        <f>IF($H2593="","",$H2593-TODAY())</f>
        <v/>
      </c>
      <c r="J2593" s="16" t="inlineStr">
        <is>
          <t>Open posting</t>
        </is>
      </c>
      <c r="K2593" s="8" t="n"/>
      <c r="L2593" s="17" t="inlineStr">
        <is>
          <t>new</t>
        </is>
      </c>
      <c r="M2593" s="18" t="inlineStr"/>
      <c r="N2593" s="7" t="inlineStr">
        <is>
          <t>8d8fd1f294f57cd98b9a31d6a79577adb8df5252</t>
        </is>
      </c>
      <c r="O2593" s="14" t="n">
        <v>46199</v>
      </c>
      <c r="P2593" s="7" t="inlineStr">
        <is>
          <t>greenhouse:coreweave</t>
        </is>
      </c>
      <c r="Q2593" s="8" t="inlineStr">
        <is>
          <t>git, c</t>
        </is>
      </c>
      <c r="R2593" s="8" t="n"/>
      <c r="S2593" s="19" t="n"/>
      <c r="T2593" s="19" t="n"/>
      <c r="U2593" s="14" t="n">
        <v>46200</v>
      </c>
      <c r="V2593" s="7" t="n"/>
    </row>
    <row r="2594" ht="28" customHeight="1">
      <c r="A2594" s="12">
        <f>IF($L2594="applied","Applied",IF($L2594="interview","Interview",IF($L2594="offer","Offer",IF($L2594="rejected","Rejected",IF($L2594="ignore","Ignore",IF($L2594="archive","Archive",IF($L2594="closed","Closed",IF($B2594="","Unscored",IF(AND($B2594&gt;=8,OR($H2594="",$H2594-TODAY()&lt;=14)),"P1 Apply",IF($B2594&gt;=7,"P2 Strong",IF($B2594&gt;=5,"P3 Maybe","P4 Low")))))))))))</f>
        <v/>
      </c>
      <c r="B2594" s="13" t="n">
        <v>0.66</v>
      </c>
      <c r="C2594" s="12" t="inlineStr">
        <is>
          <t>Senior/Lead</t>
        </is>
      </c>
      <c r="D2594" s="8" t="inlineStr">
        <is>
          <t>Embedded Software Engineer</t>
        </is>
      </c>
      <c r="E2594" s="7" t="inlineStr">
        <is>
          <t>Premier Group</t>
        </is>
      </c>
      <c r="F2594" s="8" t="inlineStr">
        <is>
          <t>Bristol, England, UK</t>
        </is>
      </c>
      <c r="G2594" s="8" t="n"/>
      <c r="H2594" s="14" t="n"/>
      <c r="I2594" s="15">
        <f>IF($H2594="","",$H2594-TODAY())</f>
        <v/>
      </c>
      <c r="J2594" s="16" t="inlineStr">
        <is>
          <t>Open posting</t>
        </is>
      </c>
      <c r="K2594" s="8" t="n"/>
      <c r="L2594" s="17" t="inlineStr">
        <is>
          <t>new</t>
        </is>
      </c>
      <c r="M2594" s="18" t="inlineStr"/>
      <c r="N2594" s="7" t="inlineStr">
        <is>
          <t>f1bde315b0e006527225cf00ff7eb471ba62b86c</t>
        </is>
      </c>
      <c r="O2594" s="14" t="n">
        <v>46195</v>
      </c>
      <c r="P2594" s="7" t="inlineStr">
        <is>
          <t>jobspy</t>
        </is>
      </c>
      <c r="Q2594" s="8" t="inlineStr">
        <is>
          <t>c, embedded systems</t>
        </is>
      </c>
      <c r="R2594" s="8" t="inlineStr">
        <is>
          <t>Junior Embedded Software Engineer ARM Cortex</t>
        </is>
      </c>
      <c r="S2594" s="19" t="n"/>
      <c r="T2594" s="19" t="n"/>
      <c r="U2594" s="14" t="n">
        <v>46200</v>
      </c>
      <c r="V2594" s="7" t="n"/>
    </row>
    <row r="2595" ht="28" customHeight="1">
      <c r="A2595" s="12">
        <f>IF($L2595="applied","Applied",IF($L2595="interview","Interview",IF($L2595="offer","Offer",IF($L2595="rejected","Rejected",IF($L2595="ignore","Ignore",IF($L2595="archive","Archive",IF($L2595="closed","Closed",IF($B2595="","Unscored",IF(AND($B2595&gt;=8,OR($H2595="",$H2595-TODAY()&lt;=14)),"P1 Apply",IF($B2595&gt;=7,"P2 Strong",IF($B2595&gt;=5,"P3 Maybe","P4 Low")))))))))))</f>
        <v/>
      </c>
      <c r="B2595" s="13" t="n">
        <v>0.66</v>
      </c>
      <c r="C2595" s="12" t="inlineStr">
        <is>
          <t>Senior/Lead</t>
        </is>
      </c>
      <c r="D2595" s="8" t="inlineStr">
        <is>
          <t>Design Engineer (Solidworks)</t>
        </is>
      </c>
      <c r="E2595" s="7" t="inlineStr">
        <is>
          <t>Ernest Gordon Recruitment</t>
        </is>
      </c>
      <c r="F2595" s="8" t="inlineStr">
        <is>
          <t>Evesham, England, UK</t>
        </is>
      </c>
      <c r="G2595" s="8" t="n"/>
      <c r="H2595" s="14" t="n"/>
      <c r="I2595" s="15">
        <f>IF($H2595="","",$H2595-TODAY())</f>
        <v/>
      </c>
      <c r="J2595" s="16" t="inlineStr">
        <is>
          <t>Open posting</t>
        </is>
      </c>
      <c r="K2595" s="8" t="n"/>
      <c r="L2595" s="17" t="inlineStr">
        <is>
          <t>new</t>
        </is>
      </c>
      <c r="M2595" s="18" t="inlineStr"/>
      <c r="N2595" s="7" t="inlineStr">
        <is>
          <t>ee55172e460ce2483119e7036bb95844afefe8a1</t>
        </is>
      </c>
      <c r="O2595" s="14" t="n">
        <v>46197</v>
      </c>
      <c r="P2595" s="7" t="inlineStr">
        <is>
          <t>jobspy</t>
        </is>
      </c>
      <c r="Q2595" s="8" t="inlineStr">
        <is>
          <t>solidworks, c</t>
        </is>
      </c>
      <c r="R2595" s="8" t="inlineStr">
        <is>
          <t>Graduate PCB Design Engineer SolidWorks</t>
        </is>
      </c>
      <c r="S2595" s="19" t="n"/>
      <c r="T2595" s="19" t="n"/>
      <c r="U2595" s="14" t="n">
        <v>46200</v>
      </c>
      <c r="V2595" s="7" t="n"/>
    </row>
    <row r="2596" ht="28" customHeight="1">
      <c r="A2596" s="12">
        <f>IF($L2596="applied","Applied",IF($L2596="interview","Interview",IF($L2596="offer","Offer",IF($L2596="rejected","Rejected",IF($L2596="ignore","Ignore",IF($L2596="archive","Archive",IF($L2596="closed","Closed",IF($B2596="","Unscored",IF(AND($B2596&gt;=8,OR($H2596="",$H2596-TODAY()&lt;=14)),"P1 Apply",IF($B2596&gt;=7,"P2 Strong",IF($B2596&gt;=5,"P3 Maybe","P4 Low")))))))))))</f>
        <v/>
      </c>
      <c r="B2596" s="13" t="n">
        <v>0.66</v>
      </c>
      <c r="C2596" s="12" t="inlineStr">
        <is>
          <t>Senior/Lead</t>
        </is>
      </c>
      <c r="D2596" s="8" t="inlineStr">
        <is>
          <t>Design Engineer</t>
        </is>
      </c>
      <c r="E2596" s="7" t="inlineStr">
        <is>
          <t>JDR Cable Systems</t>
        </is>
      </c>
      <c r="F2596" s="8" t="inlineStr">
        <is>
          <t>Hartlepool, England, UK</t>
        </is>
      </c>
      <c r="G2596" s="8" t="n"/>
      <c r="H2596" s="14" t="n"/>
      <c r="I2596" s="15">
        <f>IF($H2596="","",$H2596-TODAY())</f>
        <v/>
      </c>
      <c r="J2596" s="16" t="inlineStr">
        <is>
          <t>Open posting</t>
        </is>
      </c>
      <c r="K2596" s="8" t="n"/>
      <c r="L2596" s="17" t="inlineStr">
        <is>
          <t>new</t>
        </is>
      </c>
      <c r="M2596" s="18" t="inlineStr"/>
      <c r="N2596" s="7" t="inlineStr">
        <is>
          <t>6de3905324ff566b23ffcacba0e24d29d7735c33</t>
        </is>
      </c>
      <c r="O2596" s="14" t="n">
        <v>46197</v>
      </c>
      <c r="P2596" s="7" t="inlineStr">
        <is>
          <t>jobspy</t>
        </is>
      </c>
      <c r="Q2596" s="8" t="inlineStr">
        <is>
          <t>c, hardware design</t>
        </is>
      </c>
      <c r="R2596" s="8" t="inlineStr">
        <is>
          <t>Graduate PCB Design Engineer SolidWorks</t>
        </is>
      </c>
      <c r="S2596" s="19" t="n"/>
      <c r="T2596" s="19" t="n"/>
      <c r="U2596" s="14" t="n">
        <v>46200</v>
      </c>
      <c r="V2596" s="7" t="n"/>
    </row>
    <row r="2597" ht="28" customHeight="1">
      <c r="A2597" s="12">
        <f>IF($L2597="applied","Applied",IF($L2597="interview","Interview",IF($L2597="offer","Offer",IF($L2597="rejected","Rejected",IF($L2597="ignore","Ignore",IF($L2597="archive","Archive",IF($L2597="closed","Closed",IF($B2597="","Unscored",IF(AND($B2597&gt;=8,OR($H2597="",$H2597-TODAY()&lt;=14)),"P1 Apply",IF($B2597&gt;=7,"P2 Strong",IF($B2597&gt;=5,"P3 Maybe","P4 Low")))))))))))</f>
        <v/>
      </c>
      <c r="B2597" s="13" t="n">
        <v>0.66</v>
      </c>
      <c r="C2597" s="12" t="inlineStr">
        <is>
          <t>Graduate/Entry</t>
        </is>
      </c>
      <c r="D2597" s="8" t="inlineStr">
        <is>
          <t>Graduate Design Engineer</t>
        </is>
      </c>
      <c r="E2597" s="7" t="inlineStr">
        <is>
          <t>Oliver Valves</t>
        </is>
      </c>
      <c r="F2597" s="8" t="inlineStr">
        <is>
          <t>Dundee, Scotland, UK</t>
        </is>
      </c>
      <c r="G2597" s="8" t="n"/>
      <c r="H2597" s="14" t="n"/>
      <c r="I2597" s="15">
        <f>IF($H2597="","",$H2597-TODAY())</f>
        <v/>
      </c>
      <c r="J2597" s="16" t="inlineStr">
        <is>
          <t>Open posting</t>
        </is>
      </c>
      <c r="K2597" s="8" t="n"/>
      <c r="L2597" s="17" t="inlineStr">
        <is>
          <t>new</t>
        </is>
      </c>
      <c r="M2597" s="18" t="inlineStr"/>
      <c r="N2597" s="7" t="inlineStr">
        <is>
          <t>62568fe4aceee22e03336c843dc3f556d6e3f8b1</t>
        </is>
      </c>
      <c r="O2597" s="14" t="n">
        <v>46191</v>
      </c>
      <c r="P2597" s="7" t="inlineStr">
        <is>
          <t>jobspy</t>
        </is>
      </c>
      <c r="Q2597" s="8" t="inlineStr">
        <is>
          <t>solidworks, c</t>
        </is>
      </c>
      <c r="R2597" s="8" t="inlineStr">
        <is>
          <t>Graduate PCB Design Engineer SolidWorks</t>
        </is>
      </c>
      <c r="S2597" s="19" t="n"/>
      <c r="T2597" s="19" t="n"/>
      <c r="U2597" s="14" t="n">
        <v>46200</v>
      </c>
      <c r="V2597" s="7" t="n"/>
    </row>
    <row r="2598" ht="28" customHeight="1">
      <c r="A2598" s="12">
        <f>IF($L2598="applied","Applied",IF($L2598="interview","Interview",IF($L2598="offer","Offer",IF($L2598="rejected","Rejected",IF($L2598="ignore","Ignore",IF($L2598="archive","Archive",IF($L2598="closed","Closed",IF($B2598="","Unscored",IF(AND($B2598&gt;=8,OR($H2598="",$H2598-TODAY()&lt;=14)),"P1 Apply",IF($B2598&gt;=7,"P2 Strong",IF($B2598&gt;=5,"P3 Maybe","P4 Low")))))))))))</f>
        <v/>
      </c>
      <c r="B2598" s="13" t="n">
        <v>0.66</v>
      </c>
      <c r="C2598" s="12" t="inlineStr">
        <is>
          <t>Unspecified</t>
        </is>
      </c>
      <c r="D2598" s="8" t="inlineStr">
        <is>
          <t>Business Capability Analyst — Manufacturing</t>
        </is>
      </c>
      <c r="E2598" s="7" t="inlineStr">
        <is>
          <t>Humanoid</t>
        </is>
      </c>
      <c r="F2598" s="8" t="inlineStr">
        <is>
          <t>London, England, UK</t>
        </is>
      </c>
      <c r="G2598" s="8" t="n"/>
      <c r="H2598" s="14" t="n"/>
      <c r="I2598" s="15">
        <f>IF($H2598="","",$H2598-TODAY())</f>
        <v/>
      </c>
      <c r="J2598" s="16" t="inlineStr">
        <is>
          <t>Open posting</t>
        </is>
      </c>
      <c r="K2598" s="8" t="n"/>
      <c r="L2598" s="17" t="inlineStr">
        <is>
          <t>new</t>
        </is>
      </c>
      <c r="M2598" s="18" t="inlineStr"/>
      <c r="N2598" s="7" t="inlineStr">
        <is>
          <t>bcfaf864bc6531d0ed478432869eede7d3372bda</t>
        </is>
      </c>
      <c r="O2598" s="14" t="n">
        <v>46192</v>
      </c>
      <c r="P2598" s="7" t="inlineStr">
        <is>
          <t>jobspy</t>
        </is>
      </c>
      <c r="Q2598" s="8" t="inlineStr">
        <is>
          <t>git, c</t>
        </is>
      </c>
      <c r="R2598" s="8" t="inlineStr">
        <is>
          <t>Graduate Technology Consultant engineering Python</t>
        </is>
      </c>
      <c r="S2598" s="19" t="n"/>
      <c r="T2598" s="19" t="n"/>
      <c r="U2598" s="14" t="n">
        <v>46200</v>
      </c>
      <c r="V2598" s="7" t="n"/>
    </row>
    <row r="2599" ht="28" customHeight="1">
      <c r="A2599" s="12">
        <f>IF($L2599="applied","Applied",IF($L2599="interview","Interview",IF($L2599="offer","Offer",IF($L2599="rejected","Rejected",IF($L2599="ignore","Ignore",IF($L2599="archive","Archive",IF($L2599="closed","Closed",IF($B2599="","Unscored",IF(AND($B2599&gt;=8,OR($H2599="",$H2599-TODAY()&lt;=14)),"P1 Apply",IF($B2599&gt;=7,"P2 Strong",IF($B2599&gt;=5,"P3 Maybe","P4 Low")))))))))))</f>
        <v/>
      </c>
      <c r="B2599" s="13" t="n">
        <v>0.66</v>
      </c>
      <c r="C2599" s="12" t="inlineStr">
        <is>
          <t>Senior/Lead</t>
        </is>
      </c>
      <c r="D2599" s="8" t="inlineStr">
        <is>
          <t>Business Analyst</t>
        </is>
      </c>
      <c r="E2599" s="7" t="inlineStr">
        <is>
          <t>Karo Healthcare</t>
        </is>
      </c>
      <c r="F2599" s="8" t="inlineStr">
        <is>
          <t>Maidenhead, England, UK</t>
        </is>
      </c>
      <c r="G2599" s="8" t="n"/>
      <c r="H2599" s="14" t="n"/>
      <c r="I2599" s="15">
        <f>IF($H2599="","",$H2599-TODAY())</f>
        <v/>
      </c>
      <c r="J2599" s="16" t="inlineStr">
        <is>
          <t>Open posting</t>
        </is>
      </c>
      <c r="K2599" s="8" t="n"/>
      <c r="L2599" s="17" t="inlineStr">
        <is>
          <t>new</t>
        </is>
      </c>
      <c r="M2599" s="18" t="inlineStr"/>
      <c r="N2599" s="7" t="inlineStr">
        <is>
          <t>00c903578501c17daa881ce8405ab4c76ad0f4a6</t>
        </is>
      </c>
      <c r="O2599" s="14" t="n">
        <v>46199</v>
      </c>
      <c r="P2599" s="7" t="inlineStr">
        <is>
          <t>jobspy</t>
        </is>
      </c>
      <c r="Q2599" s="8" t="inlineStr">
        <is>
          <t>sql, c</t>
        </is>
      </c>
      <c r="R2599" s="8" t="inlineStr">
        <is>
          <t>Graduate ERP Consultant technology analyst UK</t>
        </is>
      </c>
      <c r="S2599" s="19" t="n"/>
      <c r="T2599" s="19" t="n"/>
      <c r="U2599" s="14" t="n">
        <v>46200</v>
      </c>
      <c r="V2599" s="7" t="n"/>
    </row>
    <row r="2600" ht="28" customHeight="1">
      <c r="A2600" s="12">
        <f>IF($L2600="applied","Applied",IF($L2600="interview","Interview",IF($L2600="offer","Offer",IF($L2600="rejected","Rejected",IF($L2600="ignore","Ignore",IF($L2600="archive","Archive",IF($L2600="closed","Closed",IF($B2600="","Unscored",IF(AND($B2600&gt;=8,OR($H2600="",$H2600-TODAY()&lt;=14)),"P1 Apply",IF($B2600&gt;=7,"P2 Strong",IF($B2600&gt;=5,"P3 Maybe","P4 Low")))))))))))</f>
        <v/>
      </c>
      <c r="B2600" s="13" t="n">
        <v>0.66</v>
      </c>
      <c r="C2600" s="12" t="inlineStr">
        <is>
          <t>Senior/Lead</t>
        </is>
      </c>
      <c r="D2600" s="8" t="inlineStr">
        <is>
          <t>Business Analyst — In Vitro Strategic</t>
        </is>
      </c>
      <c r="E2600" s="7" t="inlineStr">
        <is>
          <t>Quantori</t>
        </is>
      </c>
      <c r="F2600" s="8" t="inlineStr"/>
      <c r="G2600" s="8" t="n"/>
      <c r="H2600" s="14" t="n"/>
      <c r="I2600" s="15">
        <f>IF($H2600="","",$H2600-TODAY())</f>
        <v/>
      </c>
      <c r="J2600" s="16" t="inlineStr">
        <is>
          <t>Open posting</t>
        </is>
      </c>
      <c r="K2600" s="8" t="n"/>
      <c r="L2600" s="17" t="inlineStr">
        <is>
          <t>new</t>
        </is>
      </c>
      <c r="M2600" s="18" t="inlineStr"/>
      <c r="N2600" s="7" t="inlineStr">
        <is>
          <t>09f4c7f08d2b49e156b09ccd0bc0435c6da45075</t>
        </is>
      </c>
      <c r="O2600" s="14" t="n">
        <v>46198</v>
      </c>
      <c r="P2600" s="7" t="inlineStr">
        <is>
          <t>jobspy</t>
        </is>
      </c>
      <c r="Q2600" s="8" t="inlineStr">
        <is>
          <t>git, c</t>
        </is>
      </c>
      <c r="R2600" s="8" t="inlineStr">
        <is>
          <t>Graduate ERP Consultant technology analyst UK</t>
        </is>
      </c>
      <c r="S2600" s="19" t="n"/>
      <c r="T2600" s="19" t="n"/>
      <c r="U2600" s="14" t="n">
        <v>46200</v>
      </c>
      <c r="V2600" s="7" t="n"/>
    </row>
    <row r="2601" ht="28" customHeight="1">
      <c r="A2601" s="12">
        <f>IF($L2601="applied","Applied",IF($L2601="interview","Interview",IF($L2601="offer","Offer",IF($L2601="rejected","Rejected",IF($L2601="ignore","Ignore",IF($L2601="archive","Archive",IF($L2601="closed","Closed",IF($B2601="","Unscored",IF(AND($B2601&gt;=8,OR($H2601="",$H2601-TODAY()&lt;=14)),"P1 Apply",IF($B2601&gt;=7,"P2 Strong",IF($B2601&gt;=5,"P3 Maybe","P4 Low")))))))))))</f>
        <v/>
      </c>
      <c r="B2601" s="13" t="n">
        <v>0.66</v>
      </c>
      <c r="C2601" s="12" t="inlineStr">
        <is>
          <t>Mid-level</t>
        </is>
      </c>
      <c r="D2601" s="8" t="inlineStr">
        <is>
          <t>AI Business Analyst</t>
        </is>
      </c>
      <c r="E2601" s="7" t="inlineStr">
        <is>
          <t>Jupiter Asset Management</t>
        </is>
      </c>
      <c r="F2601" s="8" t="inlineStr">
        <is>
          <t>London, England, UK</t>
        </is>
      </c>
      <c r="G2601" s="8" t="n"/>
      <c r="H2601" s="14" t="n"/>
      <c r="I2601" s="15">
        <f>IF($H2601="","",$H2601-TODAY())</f>
        <v/>
      </c>
      <c r="J2601" s="16" t="inlineStr">
        <is>
          <t>Open posting</t>
        </is>
      </c>
      <c r="K2601" s="8" t="n"/>
      <c r="L2601" s="17" t="inlineStr">
        <is>
          <t>new</t>
        </is>
      </c>
      <c r="M2601" s="18" t="inlineStr"/>
      <c r="N2601" s="7" t="inlineStr">
        <is>
          <t>a344ef68576a1071f709f25cdb340ad550f0f296</t>
        </is>
      </c>
      <c r="O2601" s="14" t="n">
        <v>46197</v>
      </c>
      <c r="P2601" s="7" t="inlineStr">
        <is>
          <t>jobspy</t>
        </is>
      </c>
      <c r="Q2601" s="8" t="inlineStr">
        <is>
          <t>git, c</t>
        </is>
      </c>
      <c r="R2601" s="8" t="inlineStr">
        <is>
          <t>Graduate ERP Consultant technology analyst UK</t>
        </is>
      </c>
      <c r="S2601" s="19" t="n"/>
      <c r="T2601" s="19" t="n"/>
      <c r="U2601" s="14" t="n">
        <v>46200</v>
      </c>
      <c r="V2601" s="7" t="n"/>
    </row>
    <row r="2602" ht="28" customHeight="1">
      <c r="A2602" s="12">
        <f>IF($L2602="applied","Applied",IF($L2602="interview","Interview",IF($L2602="offer","Offer",IF($L2602="rejected","Rejected",IF($L2602="ignore","Ignore",IF($L2602="archive","Archive",IF($L2602="closed","Closed",IF($B2602="","Unscored",IF(AND($B2602&gt;=8,OR($H2602="",$H2602-TODAY()&lt;=14)),"P1 Apply",IF($B2602&gt;=7,"P2 Strong",IF($B2602&gt;=5,"P3 Maybe","P4 Low")))))))))))</f>
        <v/>
      </c>
      <c r="B2602" s="13" t="n">
        <v>0.66</v>
      </c>
      <c r="C2602" s="12" t="inlineStr">
        <is>
          <t>Senior/Lead</t>
        </is>
      </c>
      <c r="D2602" s="8" t="inlineStr">
        <is>
          <t>Business Analyst</t>
        </is>
      </c>
      <c r="E2602" s="7" t="inlineStr">
        <is>
          <t>Alpha Bank London</t>
        </is>
      </c>
      <c r="F2602" s="8" t="inlineStr">
        <is>
          <t>City Of London, England, UK</t>
        </is>
      </c>
      <c r="G2602" s="8" t="n"/>
      <c r="H2602" s="14" t="n"/>
      <c r="I2602" s="15">
        <f>IF($H2602="","",$H2602-TODAY())</f>
        <v/>
      </c>
      <c r="J2602" s="16" t="inlineStr">
        <is>
          <t>Open posting</t>
        </is>
      </c>
      <c r="K2602" s="8" t="n"/>
      <c r="L2602" s="17" t="inlineStr">
        <is>
          <t>new</t>
        </is>
      </c>
      <c r="M2602" s="18" t="inlineStr"/>
      <c r="N2602" s="7" t="inlineStr">
        <is>
          <t>336e724a70425f6cff978ef3a692a26337289de8</t>
        </is>
      </c>
      <c r="O2602" s="14" t="n">
        <v>46185</v>
      </c>
      <c r="P2602" s="7" t="inlineStr">
        <is>
          <t>jobspy</t>
        </is>
      </c>
      <c r="Q2602" s="8" t="inlineStr">
        <is>
          <t>sql, c</t>
        </is>
      </c>
      <c r="R2602" s="8" t="inlineStr">
        <is>
          <t>Graduate ERP Consultant technology analyst UK</t>
        </is>
      </c>
      <c r="S2602" s="19" t="n"/>
      <c r="T2602" s="19" t="n"/>
      <c r="U2602" s="14" t="n">
        <v>46200</v>
      </c>
      <c r="V2602" s="7" t="n"/>
    </row>
    <row r="2603" ht="28" customHeight="1">
      <c r="A2603" s="12">
        <f>IF($L2603="applied","Applied",IF($L2603="interview","Interview",IF($L2603="offer","Offer",IF($L2603="rejected","Rejected",IF($L2603="ignore","Ignore",IF($L2603="archive","Archive",IF($L2603="closed","Closed",IF($B2603="","Unscored",IF(AND($B2603&gt;=8,OR($H2603="",$H2603-TODAY()&lt;=14)),"P1 Apply",IF($B2603&gt;=7,"P2 Strong",IF($B2603&gt;=5,"P3 Maybe","P4 Low")))))))))))</f>
        <v/>
      </c>
      <c r="B2603" s="13" t="n">
        <v>0.66</v>
      </c>
      <c r="C2603" s="12" t="inlineStr">
        <is>
          <t>Senior/Lead</t>
        </is>
      </c>
      <c r="D2603" s="8" t="inlineStr">
        <is>
          <t>Business Analyst</t>
        </is>
      </c>
      <c r="E2603" s="7" t="inlineStr">
        <is>
          <t>LTM</t>
        </is>
      </c>
      <c r="F2603" s="8" t="inlineStr">
        <is>
          <t>London Area, United Kingdom</t>
        </is>
      </c>
      <c r="G2603" s="8" t="n"/>
      <c r="H2603" s="14" t="n"/>
      <c r="I2603" s="15">
        <f>IF($H2603="","",$H2603-TODAY())</f>
        <v/>
      </c>
      <c r="J2603" s="16" t="inlineStr">
        <is>
          <t>Open posting</t>
        </is>
      </c>
      <c r="K2603" s="8" t="n"/>
      <c r="L2603" s="17" t="inlineStr">
        <is>
          <t>new</t>
        </is>
      </c>
      <c r="M2603" s="18" t="inlineStr"/>
      <c r="N2603" s="7" t="inlineStr">
        <is>
          <t>96dbcda40b0e5e6599d3c4ec37c4dde11a716ec7</t>
        </is>
      </c>
      <c r="O2603" s="14" t="n">
        <v>46182</v>
      </c>
      <c r="P2603" s="7" t="inlineStr">
        <is>
          <t>jobspy</t>
        </is>
      </c>
      <c r="Q2603" s="8" t="inlineStr">
        <is>
          <t>git, c</t>
        </is>
      </c>
      <c r="R2603" s="8" t="inlineStr">
        <is>
          <t>Graduate ERP Consultant technology analyst UK</t>
        </is>
      </c>
      <c r="S2603" s="19" t="n"/>
      <c r="T2603" s="19" t="n"/>
      <c r="U2603" s="14" t="n">
        <v>46200</v>
      </c>
      <c r="V2603" s="7" t="n"/>
    </row>
    <row r="2604" ht="28" customHeight="1">
      <c r="A2604" s="12">
        <f>IF($L2604="applied","Applied",IF($L2604="interview","Interview",IF($L2604="offer","Offer",IF($L2604="rejected","Rejected",IF($L2604="ignore","Ignore",IF($L2604="archive","Archive",IF($L2604="closed","Closed",IF($B2604="","Unscored",IF(AND($B2604&gt;=8,OR($H2604="",$H2604-TODAY()&lt;=14)),"P1 Apply",IF($B2604&gt;=7,"P2 Strong",IF($B2604&gt;=5,"P3 Maybe","P4 Low")))))))))))</f>
        <v/>
      </c>
      <c r="B2604" s="13" t="n">
        <v>0.66</v>
      </c>
      <c r="C2604" s="12" t="inlineStr">
        <is>
          <t>Unspecified</t>
        </is>
      </c>
      <c r="D2604" s="8" t="inlineStr">
        <is>
          <t>Bill to Cash Project Support</t>
        </is>
      </c>
      <c r="E2604" s="7" t="inlineStr">
        <is>
          <t>Rentokil Initial Careers</t>
        </is>
      </c>
      <c r="F2604" s="8" t="inlineStr">
        <is>
          <t>Dudley, England, UK</t>
        </is>
      </c>
      <c r="G2604" s="8" t="n"/>
      <c r="H2604" s="14" t="n"/>
      <c r="I2604" s="15">
        <f>IF($H2604="","",$H2604-TODAY())</f>
        <v/>
      </c>
      <c r="J2604" s="16" t="inlineStr">
        <is>
          <t>Open posting</t>
        </is>
      </c>
      <c r="K2604" s="8" t="n"/>
      <c r="L2604" s="17" t="inlineStr">
        <is>
          <t>new</t>
        </is>
      </c>
      <c r="M2604" s="18" t="inlineStr"/>
      <c r="N2604" s="7" t="inlineStr">
        <is>
          <t>7d0b6e28d40ba1b7c546bd437ed788e048c07486</t>
        </is>
      </c>
      <c r="O2604" s="14" t="n">
        <v>46177</v>
      </c>
      <c r="P2604" s="7" t="inlineStr">
        <is>
          <t>jobspy</t>
        </is>
      </c>
      <c r="Q2604" s="8" t="inlineStr">
        <is>
          <t>sql, c</t>
        </is>
      </c>
      <c r="R2604" s="8" t="inlineStr">
        <is>
          <t>Graduate ERP Consultant technology analyst UK</t>
        </is>
      </c>
      <c r="S2604" s="19" t="n"/>
      <c r="T2604" s="19" t="n"/>
      <c r="U2604" s="14" t="n">
        <v>46200</v>
      </c>
      <c r="V2604" s="7" t="n"/>
    </row>
    <row r="2605" ht="28" customHeight="1">
      <c r="A2605" s="12">
        <f>IF($L2605="applied","Applied",IF($L2605="interview","Interview",IF($L2605="offer","Offer",IF($L2605="rejected","Rejected",IF($L2605="ignore","Ignore",IF($L2605="archive","Archive",IF($L2605="closed","Closed",IF($B2605="","Unscored",IF(AND($B2605&gt;=8,OR($H2605="",$H2605-TODAY()&lt;=14)),"P1 Apply",IF($B2605&gt;=7,"P2 Strong",IF($B2605&gt;=5,"P3 Maybe","P4 Low")))))))))))</f>
        <v/>
      </c>
      <c r="B2605" s="13" t="n">
        <v>0.66</v>
      </c>
      <c r="C2605" s="12" t="inlineStr">
        <is>
          <t>Senior/Lead</t>
        </is>
      </c>
      <c r="D2605" s="8" t="inlineStr">
        <is>
          <t>Power Apps Functional Consultant</t>
        </is>
      </c>
      <c r="E2605" s="7" t="inlineStr">
        <is>
          <t>smartimpact</t>
        </is>
      </c>
      <c r="F2605" s="8" t="inlineStr">
        <is>
          <t>London Area, United Kingdom</t>
        </is>
      </c>
      <c r="G2605" s="8" t="n"/>
      <c r="H2605" s="14" t="n"/>
      <c r="I2605" s="15">
        <f>IF($H2605="","",$H2605-TODAY())</f>
        <v/>
      </c>
      <c r="J2605" s="16" t="inlineStr">
        <is>
          <t>Open posting</t>
        </is>
      </c>
      <c r="K2605" s="8" t="n"/>
      <c r="L2605" s="17" t="inlineStr">
        <is>
          <t>new</t>
        </is>
      </c>
      <c r="M2605" s="18" t="inlineStr"/>
      <c r="N2605" s="7" t="inlineStr">
        <is>
          <t>3d56911ee501bda45b62d3285ddea1d413e04e5d</t>
        </is>
      </c>
      <c r="O2605" s="14" t="n">
        <v>46172</v>
      </c>
      <c r="P2605" s="7" t="inlineStr">
        <is>
          <t>jobspy</t>
        </is>
      </c>
      <c r="Q2605" s="8" t="inlineStr">
        <is>
          <t>git, c</t>
        </is>
      </c>
      <c r="R2605" s="8" t="inlineStr">
        <is>
          <t>Graduate ERP Consultant technology analyst UK</t>
        </is>
      </c>
      <c r="S2605" s="19" t="n"/>
      <c r="T2605" s="19" t="n"/>
      <c r="U2605" s="14" t="n">
        <v>46200</v>
      </c>
      <c r="V2605" s="7" t="n"/>
    </row>
    <row r="2606" ht="28" customHeight="1">
      <c r="A2606" s="12">
        <f>IF($L2606="applied","Applied",IF($L2606="interview","Interview",IF($L2606="offer","Offer",IF($L2606="rejected","Rejected",IF($L2606="ignore","Ignore",IF($L2606="archive","Archive",IF($L2606="closed","Closed",IF($B2606="","Unscored",IF(AND($B2606&gt;=8,OR($H2606="",$H2606-TODAY()&lt;=14)),"P1 Apply",IF($B2606&gt;=7,"P2 Strong",IF($B2606&gt;=5,"P3 Maybe","P4 Low")))))))))))</f>
        <v/>
      </c>
      <c r="B2606" s="13" t="n">
        <v>0.66</v>
      </c>
      <c r="C2606" s="12" t="inlineStr">
        <is>
          <t>Mid-level</t>
        </is>
      </c>
      <c r="D2606" s="8" t="inlineStr">
        <is>
          <t>D365 Functional Consultant</t>
        </is>
      </c>
      <c r="E2606" s="7" t="inlineStr">
        <is>
          <t>The Engage Partnership Recruitment</t>
        </is>
      </c>
      <c r="F2606" s="8" t="inlineStr"/>
      <c r="G2606" s="8" t="n"/>
      <c r="H2606" s="14" t="n"/>
      <c r="I2606" s="15">
        <f>IF($H2606="","",$H2606-TODAY())</f>
        <v/>
      </c>
      <c r="J2606" s="16" t="inlineStr">
        <is>
          <t>Open posting</t>
        </is>
      </c>
      <c r="K2606" s="8" t="n"/>
      <c r="L2606" s="17" t="inlineStr">
        <is>
          <t>new</t>
        </is>
      </c>
      <c r="M2606" s="18" t="inlineStr"/>
      <c r="N2606" s="7" t="inlineStr">
        <is>
          <t>45fbde2ab5e9abee16c41ab412de5e79ed54d9ec</t>
        </is>
      </c>
      <c r="O2606" s="14" t="n"/>
      <c r="P2606" s="7" t="inlineStr">
        <is>
          <t>jobspy</t>
        </is>
      </c>
      <c r="Q2606" s="8" t="inlineStr">
        <is>
          <t>git, c</t>
        </is>
      </c>
      <c r="R2606" s="8" t="inlineStr">
        <is>
          <t>Graduate ERP Consultant technology analyst UK</t>
        </is>
      </c>
      <c r="S2606" s="19" t="n"/>
      <c r="T2606" s="19" t="n"/>
      <c r="U2606" s="14" t="n">
        <v>46200</v>
      </c>
      <c r="V2606" s="7" t="n"/>
    </row>
    <row r="2607" ht="28" customHeight="1">
      <c r="A2607" s="12">
        <f>IF($L2607="applied","Applied",IF($L2607="interview","Interview",IF($L2607="offer","Offer",IF($L2607="rejected","Rejected",IF($L2607="ignore","Ignore",IF($L2607="archive","Archive",IF($L2607="closed","Closed",IF($B2607="","Unscored",IF(AND($B2607&gt;=8,OR($H2607="",$H2607-TODAY()&lt;=14)),"P1 Apply",IF($B2607&gt;=7,"P2 Strong",IF($B2607&gt;=5,"P3 Maybe","P4 Low")))))))))))</f>
        <v/>
      </c>
      <c r="B2607" s="13" t="n">
        <v>0.66</v>
      </c>
      <c r="C2607" s="12" t="inlineStr">
        <is>
          <t>Unspecified</t>
        </is>
      </c>
      <c r="D2607" s="8" t="inlineStr">
        <is>
          <t>T&amp;D Design Engineer</t>
        </is>
      </c>
      <c r="E2607" s="7" t="inlineStr">
        <is>
          <t>Aston Martin F1 Team</t>
        </is>
      </c>
      <c r="F2607" s="8" t="inlineStr">
        <is>
          <t>Silverstone, England, UK</t>
        </is>
      </c>
      <c r="G2607" s="8" t="n"/>
      <c r="H2607" s="14" t="n"/>
      <c r="I2607" s="15">
        <f>IF($H2607="","",$H2607-TODAY())</f>
        <v/>
      </c>
      <c r="J2607" s="16" t="inlineStr">
        <is>
          <t>Open posting</t>
        </is>
      </c>
      <c r="K2607" s="8" t="n"/>
      <c r="L2607" s="17" t="inlineStr">
        <is>
          <t>new</t>
        </is>
      </c>
      <c r="M2607" s="18" t="inlineStr"/>
      <c r="N2607" s="7" t="inlineStr">
        <is>
          <t>6369d77057c81c5eee97c17da78269217d3d8b94</t>
        </is>
      </c>
      <c r="O2607" s="14" t="n">
        <v>46182</v>
      </c>
      <c r="P2607" s="7" t="inlineStr">
        <is>
          <t>jobspy</t>
        </is>
      </c>
      <c r="Q2607" s="8" t="inlineStr">
        <is>
          <t>python, c</t>
        </is>
      </c>
      <c r="R2607" s="8" t="inlineStr">
        <is>
          <t>Graduate PCB Design Engineer electronics</t>
        </is>
      </c>
      <c r="S2607" s="19" t="n"/>
      <c r="T2607" s="19" t="n"/>
      <c r="U2607" s="14" t="n">
        <v>46200</v>
      </c>
      <c r="V2607" s="7" t="n"/>
    </row>
    <row r="2608" ht="28" customHeight="1">
      <c r="A2608" s="12">
        <f>IF($L2608="applied","Applied",IF($L2608="interview","Interview",IF($L2608="offer","Offer",IF($L2608="rejected","Rejected",IF($L2608="ignore","Ignore",IF($L2608="archive","Archive",IF($L2608="closed","Closed",IF($B2608="","Unscored",IF(AND($B2608&gt;=8,OR($H2608="",$H2608-TODAY()&lt;=14)),"P1 Apply",IF($B2608&gt;=7,"P2 Strong",IF($B2608&gt;=5,"P3 Maybe","P4 Low")))))))))))</f>
        <v/>
      </c>
      <c r="B2608" s="13" t="n">
        <v>0.66</v>
      </c>
      <c r="C2608" s="12" t="inlineStr">
        <is>
          <t>Unspecified</t>
        </is>
      </c>
      <c r="D2608" s="8" t="inlineStr">
        <is>
          <t>Field Application Engineer - Fixed Term - Cardiff, UK</t>
        </is>
      </c>
      <c r="E2608" s="7" t="inlineStr">
        <is>
          <t>FieldAI</t>
        </is>
      </c>
      <c r="F2608" s="8" t="inlineStr">
        <is>
          <t>Cardiff, Wales, UK</t>
        </is>
      </c>
      <c r="G2608" s="8" t="n"/>
      <c r="H2608" s="14" t="n"/>
      <c r="I2608" s="15">
        <f>IF($H2608="","",$H2608-TODAY())</f>
        <v/>
      </c>
      <c r="J2608" s="16" t="inlineStr">
        <is>
          <t>Open posting</t>
        </is>
      </c>
      <c r="K2608" s="8" t="n"/>
      <c r="L2608" s="17" t="inlineStr">
        <is>
          <t>new</t>
        </is>
      </c>
      <c r="M2608" s="18" t="inlineStr"/>
      <c r="N2608" s="7" t="inlineStr">
        <is>
          <t>3986fb423bac581a6969cb696ab4ea3996727181</t>
        </is>
      </c>
      <c r="O2608" s="14" t="n">
        <v>46197</v>
      </c>
      <c r="P2608" s="7" t="inlineStr">
        <is>
          <t>jobspy</t>
        </is>
      </c>
      <c r="Q2608" s="8" t="inlineStr">
        <is>
          <t>python, c</t>
        </is>
      </c>
      <c r="R2608" s="8" t="inlineStr">
        <is>
          <t>Research Engineer Embedded Systems electronics</t>
        </is>
      </c>
      <c r="S2608" s="19" t="n"/>
      <c r="T2608" s="19" t="n"/>
      <c r="U2608" s="14" t="n">
        <v>46200</v>
      </c>
      <c r="V2608" s="7" t="n"/>
    </row>
    <row r="2609" ht="28" customHeight="1">
      <c r="A2609" s="12">
        <f>IF($L2609="applied","Applied",IF($L2609="interview","Interview",IF($L2609="offer","Offer",IF($L2609="rejected","Rejected",IF($L2609="ignore","Ignore",IF($L2609="archive","Archive",IF($L2609="closed","Closed",IF($B2609="","Unscored",IF(AND($B2609&gt;=8,OR($H2609="",$H2609-TODAY()&lt;=14)),"P1 Apply",IF($B2609&gt;=7,"P2 Strong",IF($B2609&gt;=5,"P3 Maybe","P4 Low")))))))))))</f>
        <v/>
      </c>
      <c r="B2609" s="13" t="n">
        <v>0.66</v>
      </c>
      <c r="C2609" s="12" t="inlineStr">
        <is>
          <t>Unspecified</t>
        </is>
      </c>
      <c r="D2609" s="8" t="inlineStr">
        <is>
          <t>Autonomous Systems Engineer</t>
        </is>
      </c>
      <c r="E2609" s="7" t="inlineStr">
        <is>
          <t>Applied Intuition</t>
        </is>
      </c>
      <c r="F2609" s="8" t="inlineStr">
        <is>
          <t>London Area, United Kingdom</t>
        </is>
      </c>
      <c r="G2609" s="8" t="n"/>
      <c r="H2609" s="14" t="n"/>
      <c r="I2609" s="15">
        <f>IF($H2609="","",$H2609-TODAY())</f>
        <v/>
      </c>
      <c r="J2609" s="16" t="inlineStr">
        <is>
          <t>Open posting</t>
        </is>
      </c>
      <c r="K2609" s="8" t="n"/>
      <c r="L2609" s="17" t="inlineStr">
        <is>
          <t>new</t>
        </is>
      </c>
      <c r="M2609" s="18" t="inlineStr"/>
      <c r="N2609" s="7" t="inlineStr">
        <is>
          <t>0a16a9fc8de7e34db31d0078cde9a0f29491e9cf</t>
        </is>
      </c>
      <c r="O2609" s="14" t="n">
        <v>46195</v>
      </c>
      <c r="P2609" s="7" t="inlineStr">
        <is>
          <t>jobspy</t>
        </is>
      </c>
      <c r="Q2609" s="8" t="inlineStr">
        <is>
          <t>python, c</t>
        </is>
      </c>
      <c r="R2609" s="8" t="inlineStr">
        <is>
          <t>Research Engineer Embedded Systems electronics</t>
        </is>
      </c>
      <c r="S2609" s="19" t="n"/>
      <c r="T2609" s="19" t="n"/>
      <c r="U2609" s="14" t="n">
        <v>46200</v>
      </c>
      <c r="V2609" s="7" t="n"/>
    </row>
    <row r="2610" ht="28" customHeight="1">
      <c r="A2610" s="12">
        <f>IF($L2610="applied","Applied",IF($L2610="interview","Interview",IF($L2610="offer","Offer",IF($L2610="rejected","Rejected",IF($L2610="ignore","Ignore",IF($L2610="archive","Archive",IF($L2610="closed","Closed",IF($B2610="","Unscored",IF(AND($B2610&gt;=8,OR($H2610="",$H2610-TODAY()&lt;=14)),"P1 Apply",IF($B2610&gt;=7,"P2 Strong",IF($B2610&gt;=5,"P3 Maybe","P4 Low")))))))))))</f>
        <v/>
      </c>
      <c r="B2610" s="13" t="n">
        <v>0.66</v>
      </c>
      <c r="C2610" s="12" t="inlineStr">
        <is>
          <t>Unspecified</t>
        </is>
      </c>
      <c r="D2610" s="8" t="inlineStr">
        <is>
          <t>Robot Programmer</t>
        </is>
      </c>
      <c r="E2610" s="7" t="inlineStr">
        <is>
          <t>Wynne Consulting</t>
        </is>
      </c>
      <c r="F2610" s="8" t="inlineStr">
        <is>
          <t>England, United Kingdom</t>
        </is>
      </c>
      <c r="G2610" s="8" t="n"/>
      <c r="H2610" s="14" t="n"/>
      <c r="I2610" s="15">
        <f>IF($H2610="","",$H2610-TODAY())</f>
        <v/>
      </c>
      <c r="J2610" s="16" t="inlineStr">
        <is>
          <t>Open posting</t>
        </is>
      </c>
      <c r="K2610" s="8" t="n"/>
      <c r="L2610" s="17" t="inlineStr">
        <is>
          <t>new</t>
        </is>
      </c>
      <c r="M2610" s="18" t="inlineStr"/>
      <c r="N2610" s="7" t="inlineStr">
        <is>
          <t>eb9d8bb5e67cdc1e399646034d646d4006dd28d5</t>
        </is>
      </c>
      <c r="O2610" s="14" t="n">
        <v>46191</v>
      </c>
      <c r="P2610" s="7" t="inlineStr">
        <is>
          <t>jobspy</t>
        </is>
      </c>
      <c r="Q2610" s="8" t="inlineStr">
        <is>
          <t>git, c</t>
        </is>
      </c>
      <c r="R2610" s="8" t="inlineStr">
        <is>
          <t>Research Engineer Embedded Systems electronics</t>
        </is>
      </c>
      <c r="S2610" s="19" t="n"/>
      <c r="T2610" s="19" t="n"/>
      <c r="U2610" s="14" t="n">
        <v>46200</v>
      </c>
      <c r="V2610" s="7" t="n"/>
    </row>
    <row r="2611" ht="28" customHeight="1">
      <c r="A2611" s="12">
        <f>IF($L2611="applied","Applied",IF($L2611="interview","Interview",IF($L2611="offer","Offer",IF($L2611="rejected","Rejected",IF($L2611="ignore","Ignore",IF($L2611="archive","Archive",IF($L2611="closed","Closed",IF($B2611="","Unscored",IF(AND($B2611&gt;=8,OR($H2611="",$H2611-TODAY()&lt;=14)),"P1 Apply",IF($B2611&gt;=7,"P2 Strong",IF($B2611&gt;=5,"P3 Maybe","P4 Low")))))))))))</f>
        <v/>
      </c>
      <c r="B2611" s="13" t="n">
        <v>0.66</v>
      </c>
      <c r="C2611" s="12" t="inlineStr">
        <is>
          <t>Mid-level</t>
        </is>
      </c>
      <c r="D2611" s="8" t="inlineStr">
        <is>
          <t>Applied Research Engineer</t>
        </is>
      </c>
      <c r="E2611" s="7" t="inlineStr">
        <is>
          <t>Duku AI</t>
        </is>
      </c>
      <c r="F2611" s="8" t="inlineStr">
        <is>
          <t>London, England, UK</t>
        </is>
      </c>
      <c r="G2611" s="8" t="n"/>
      <c r="H2611" s="14" t="n"/>
      <c r="I2611" s="15">
        <f>IF($H2611="","",$H2611-TODAY())</f>
        <v/>
      </c>
      <c r="J2611" s="16" t="inlineStr">
        <is>
          <t>Open posting</t>
        </is>
      </c>
      <c r="K2611" s="8" t="n"/>
      <c r="L2611" s="17" t="inlineStr">
        <is>
          <t>new</t>
        </is>
      </c>
      <c r="M2611" s="18" t="inlineStr"/>
      <c r="N2611" s="7" t="inlineStr">
        <is>
          <t>23ca35afb6e4e12fa6cee6853836b2c41565c1fc</t>
        </is>
      </c>
      <c r="O2611" s="14" t="n">
        <v>46183</v>
      </c>
      <c r="P2611" s="7" t="inlineStr">
        <is>
          <t>jobspy</t>
        </is>
      </c>
      <c r="Q2611" s="8" t="inlineStr">
        <is>
          <t>python, c</t>
        </is>
      </c>
      <c r="R2611" s="8" t="inlineStr">
        <is>
          <t>Research Engineer Embedded Systems electronics</t>
        </is>
      </c>
      <c r="S2611" s="19" t="n"/>
      <c r="T2611" s="19" t="n"/>
      <c r="U2611" s="14" t="n">
        <v>46200</v>
      </c>
      <c r="V2611" s="7" t="n"/>
    </row>
    <row r="2612" ht="28" customHeight="1">
      <c r="A2612" s="12">
        <f>IF($L2612="applied","Applied",IF($L2612="interview","Interview",IF($L2612="offer","Offer",IF($L2612="rejected","Rejected",IF($L2612="ignore","Ignore",IF($L2612="archive","Archive",IF($L2612="closed","Closed",IF($B2612="","Unscored",IF(AND($B2612&gt;=8,OR($H2612="",$H2612-TODAY()&lt;=14)),"P1 Apply",IF($B2612&gt;=7,"P2 Strong",IF($B2612&gt;=5,"P3 Maybe","P4 Low")))))))))))</f>
        <v/>
      </c>
      <c r="B2612" s="13" t="n">
        <v>0.66</v>
      </c>
      <c r="C2612" s="12" t="inlineStr">
        <is>
          <t>Graduate/Entry</t>
        </is>
      </c>
      <c r="D2612" s="8" t="inlineStr">
        <is>
          <t>Graduate Research Engineer</t>
        </is>
      </c>
      <c r="E2612" s="7" t="inlineStr">
        <is>
          <t>Oliver Bernard</t>
        </is>
      </c>
      <c r="F2612" s="8" t="inlineStr">
        <is>
          <t>London Area, United Kingdom</t>
        </is>
      </c>
      <c r="G2612" s="8" t="n"/>
      <c r="H2612" s="14" t="n"/>
      <c r="I2612" s="15">
        <f>IF($H2612="","",$H2612-TODAY())</f>
        <v/>
      </c>
      <c r="J2612" s="16" t="inlineStr">
        <is>
          <t>Open posting</t>
        </is>
      </c>
      <c r="K2612" s="8" t="n"/>
      <c r="L2612" s="17" t="inlineStr">
        <is>
          <t>new</t>
        </is>
      </c>
      <c r="M2612" s="18" t="inlineStr"/>
      <c r="N2612" s="7" t="inlineStr">
        <is>
          <t>f98ced89b357ec9d8d4a98b2d22b1325963dc48c</t>
        </is>
      </c>
      <c r="O2612" s="14" t="n">
        <v>46174</v>
      </c>
      <c r="P2612" s="7" t="inlineStr">
        <is>
          <t>jobspy</t>
        </is>
      </c>
      <c r="Q2612" s="8" t="inlineStr">
        <is>
          <t>python, c</t>
        </is>
      </c>
      <c r="R2612" s="8" t="inlineStr">
        <is>
          <t>Research Engineer Embedded Systems electronics</t>
        </is>
      </c>
      <c r="S2612" s="19" t="n"/>
      <c r="T2612" s="19" t="n"/>
      <c r="U2612" s="14" t="n">
        <v>46200</v>
      </c>
      <c r="V2612" s="7" t="n"/>
    </row>
    <row r="2613" ht="28" customHeight="1">
      <c r="A2613" s="12">
        <f>IF($L2613="applied","Applied",IF($L2613="interview","Interview",IF($L2613="offer","Offer",IF($L2613="rejected","Rejected",IF($L2613="ignore","Ignore",IF($L2613="archive","Archive",IF($L2613="closed","Closed",IF($B2613="","Unscored",IF(AND($B2613&gt;=8,OR($H2613="",$H2613-TODAY()&lt;=14)),"P1 Apply",IF($B2613&gt;=7,"P2 Strong",IF($B2613&gt;=5,"P3 Maybe","P4 Low")))))))))))</f>
        <v/>
      </c>
      <c r="B2613" s="13" t="n">
        <v>0.66</v>
      </c>
      <c r="C2613" s="12" t="inlineStr">
        <is>
          <t>Senior/Lead</t>
        </is>
      </c>
      <c r="D2613" s="8" t="inlineStr">
        <is>
          <t>Solutions Consultant / Architect</t>
        </is>
      </c>
      <c r="E2613" s="7" t="inlineStr">
        <is>
          <t>Exponential-e</t>
        </is>
      </c>
      <c r="F2613" s="8" t="inlineStr">
        <is>
          <t>London, ENG, GB</t>
        </is>
      </c>
      <c r="G2613" s="8" t="n"/>
      <c r="H2613" s="14" t="n"/>
      <c r="I2613" s="15">
        <f>IF($H2613="","",$H2613-TODAY())</f>
        <v/>
      </c>
      <c r="J2613" s="16" t="inlineStr">
        <is>
          <t>Open posting</t>
        </is>
      </c>
      <c r="K2613" s="8" t="n"/>
      <c r="L2613" s="17" t="inlineStr">
        <is>
          <t>new</t>
        </is>
      </c>
      <c r="M2613" s="18" t="inlineStr"/>
      <c r="N2613" s="7" t="inlineStr">
        <is>
          <t>e05002bf4a5159f5b3b48648321f03a7b1ed4a3f</t>
        </is>
      </c>
      <c r="O2613" s="14" t="n">
        <v>46191</v>
      </c>
      <c r="P2613" s="7" t="inlineStr">
        <is>
          <t>jobspy</t>
        </is>
      </c>
      <c r="Q2613" s="8" t="inlineStr">
        <is>
          <t>git, c</t>
        </is>
      </c>
      <c r="R2613" s="8" t="inlineStr">
        <is>
          <t>Graduate Technology Consultant engineering</t>
        </is>
      </c>
      <c r="S2613" s="19" t="n"/>
      <c r="T2613" s="19" t="n"/>
      <c r="U2613" s="14" t="n">
        <v>46200</v>
      </c>
      <c r="V2613" s="7" t="n"/>
    </row>
    <row r="2614" ht="28" customHeight="1">
      <c r="A2614" s="12">
        <f>IF($L2614="applied","Applied",IF($L2614="interview","Interview",IF($L2614="offer","Offer",IF($L2614="rejected","Rejected",IF($L2614="ignore","Ignore",IF($L2614="archive","Archive",IF($L2614="closed","Closed",IF($B2614="","Unscored",IF(AND($B2614&gt;=8,OR($H2614="",$H2614-TODAY()&lt;=14)),"P1 Apply",IF($B2614&gt;=7,"P2 Strong",IF($B2614&gt;=5,"P3 Maybe","P4 Low")))))))))))</f>
        <v/>
      </c>
      <c r="B2614" s="13" t="n">
        <v>0.66</v>
      </c>
      <c r="C2614" s="12" t="inlineStr">
        <is>
          <t>Mid-level</t>
        </is>
      </c>
      <c r="D2614" s="8" t="inlineStr">
        <is>
          <t>Geo-environmental Consultant / NEC 4 Site Supervisor</t>
        </is>
      </c>
      <c r="E2614" s="7" t="inlineStr">
        <is>
          <t>AtkinsRéalis</t>
        </is>
      </c>
      <c r="F2614" s="8" t="inlineStr">
        <is>
          <t>Leeds, ENG, GB</t>
        </is>
      </c>
      <c r="G2614" s="8" t="n"/>
      <c r="H2614" s="14" t="n"/>
      <c r="I2614" s="15">
        <f>IF($H2614="","",$H2614-TODAY())</f>
        <v/>
      </c>
      <c r="J2614" s="16" t="inlineStr">
        <is>
          <t>Open posting</t>
        </is>
      </c>
      <c r="K2614" s="8" t="n"/>
      <c r="L2614" s="17" t="inlineStr">
        <is>
          <t>new</t>
        </is>
      </c>
      <c r="M2614" s="18" t="inlineStr"/>
      <c r="N2614" s="7" t="inlineStr">
        <is>
          <t>d1d94d029c47848e3db384a52d48a0dc9da92bc8</t>
        </is>
      </c>
      <c r="O2614" s="14" t="n">
        <v>46190</v>
      </c>
      <c r="P2614" s="7" t="inlineStr">
        <is>
          <t>jobspy</t>
        </is>
      </c>
      <c r="Q2614" s="8" t="inlineStr">
        <is>
          <t>git, c</t>
        </is>
      </c>
      <c r="R2614" s="8" t="inlineStr">
        <is>
          <t>Graduate Technology Consultant engineering</t>
        </is>
      </c>
      <c r="S2614" s="19" t="n"/>
      <c r="T2614" s="19" t="n"/>
      <c r="U2614" s="14" t="n">
        <v>46200</v>
      </c>
      <c r="V2614" s="7" t="n"/>
    </row>
    <row r="2615" ht="28" customHeight="1">
      <c r="A2615" s="12">
        <f>IF($L2615="applied","Applied",IF($L2615="interview","Interview",IF($L2615="offer","Offer",IF($L2615="rejected","Rejected",IF($L2615="ignore","Ignore",IF($L2615="archive","Archive",IF($L2615="closed","Closed",IF($B2615="","Unscored",IF(AND($B2615&gt;=8,OR($H2615="",$H2615-TODAY()&lt;=14)),"P1 Apply",IF($B2615&gt;=7,"P2 Strong",IF($B2615&gt;=5,"P3 Maybe","P4 Low")))))))))))</f>
        <v/>
      </c>
      <c r="B2615" s="13" t="n">
        <v>0.66</v>
      </c>
      <c r="C2615" s="12" t="inlineStr">
        <is>
          <t>Mid-level</t>
        </is>
      </c>
      <c r="D2615" s="8" t="inlineStr">
        <is>
          <t>Soil Scientist</t>
        </is>
      </c>
      <c r="E2615" s="7" t="inlineStr">
        <is>
          <t>AtkinsRéalis</t>
        </is>
      </c>
      <c r="F2615" s="8" t="inlineStr">
        <is>
          <t>Bristol, ENG, GB</t>
        </is>
      </c>
      <c r="G2615" s="8" t="n"/>
      <c r="H2615" s="14" t="n"/>
      <c r="I2615" s="15">
        <f>IF($H2615="","",$H2615-TODAY())</f>
        <v/>
      </c>
      <c r="J2615" s="16" t="inlineStr">
        <is>
          <t>Open posting</t>
        </is>
      </c>
      <c r="K2615" s="8" t="n"/>
      <c r="L2615" s="17" t="inlineStr">
        <is>
          <t>new</t>
        </is>
      </c>
      <c r="M2615" s="18" t="inlineStr"/>
      <c r="N2615" s="7" t="inlineStr">
        <is>
          <t>5bd61ac1a3ef19505566b39d09e092dfc4e2705a</t>
        </is>
      </c>
      <c r="O2615" s="14" t="n">
        <v>46188</v>
      </c>
      <c r="P2615" s="7" t="inlineStr">
        <is>
          <t>jobspy</t>
        </is>
      </c>
      <c r="Q2615" s="8" t="inlineStr">
        <is>
          <t>git, c</t>
        </is>
      </c>
      <c r="R2615" s="8" t="inlineStr">
        <is>
          <t>Graduate Technology Consultant engineering</t>
        </is>
      </c>
      <c r="S2615" s="19" t="n"/>
      <c r="T2615" s="19" t="n"/>
      <c r="U2615" s="14" t="n">
        <v>46200</v>
      </c>
      <c r="V2615" s="7" t="n"/>
    </row>
    <row r="2616" ht="28" customHeight="1">
      <c r="A2616" s="12">
        <f>IF($L2616="applied","Applied",IF($L2616="interview","Interview",IF($L2616="offer","Offer",IF($L2616="rejected","Rejected",IF($L2616="ignore","Ignore",IF($L2616="archive","Archive",IF($L2616="closed","Closed",IF($B2616="","Unscored",IF(AND($B2616&gt;=8,OR($H2616="",$H2616-TODAY()&lt;=14)),"P1 Apply",IF($B2616&gt;=7,"P2 Strong",IF($B2616&gt;=5,"P3 Maybe","P4 Low")))))))))))</f>
        <v/>
      </c>
      <c r="B2616" s="13" t="n">
        <v>0.66</v>
      </c>
      <c r="C2616" s="12" t="inlineStr">
        <is>
          <t>Unspecified</t>
        </is>
      </c>
      <c r="D2616" s="8" t="inlineStr">
        <is>
          <t>Technical SME</t>
        </is>
      </c>
      <c r="E2616" s="7" t="inlineStr">
        <is>
          <t>CDW UK</t>
        </is>
      </c>
      <c r="F2616" s="8" t="inlineStr">
        <is>
          <t>England, United Kingdom</t>
        </is>
      </c>
      <c r="G2616" s="8" t="n"/>
      <c r="H2616" s="14" t="n"/>
      <c r="I2616" s="15">
        <f>IF($H2616="","",$H2616-TODAY())</f>
        <v/>
      </c>
      <c r="J2616" s="16" t="inlineStr">
        <is>
          <t>Open posting</t>
        </is>
      </c>
      <c r="K2616" s="8" t="n"/>
      <c r="L2616" s="17" t="inlineStr">
        <is>
          <t>new</t>
        </is>
      </c>
      <c r="M2616" s="18" t="inlineStr"/>
      <c r="N2616" s="7" t="inlineStr">
        <is>
          <t>9384164320ae9ba56729359990aa202a64562e8b</t>
        </is>
      </c>
      <c r="O2616" s="14" t="n">
        <v>46198</v>
      </c>
      <c r="P2616" s="7" t="inlineStr">
        <is>
          <t>jobspy</t>
        </is>
      </c>
      <c r="Q2616" s="8" t="inlineStr">
        <is>
          <t>python, c</t>
        </is>
      </c>
      <c r="R2616" s="8" t="inlineStr">
        <is>
          <t>Graduate Technology Consultant engineering</t>
        </is>
      </c>
      <c r="S2616" s="19" t="n"/>
      <c r="T2616" s="19" t="n"/>
      <c r="U2616" s="14" t="n">
        <v>46200</v>
      </c>
      <c r="V2616" s="7" t="n"/>
    </row>
    <row r="2617" ht="28" customHeight="1">
      <c r="A2617" s="12">
        <f>IF($L2617="applied","Applied",IF($L2617="interview","Interview",IF($L2617="offer","Offer",IF($L2617="rejected","Rejected",IF($L2617="ignore","Ignore",IF($L2617="archive","Archive",IF($L2617="closed","Closed",IF($B2617="","Unscored",IF(AND($B2617&gt;=8,OR($H2617="",$H2617-TODAY()&lt;=14)),"P1 Apply",IF($B2617&gt;=7,"P2 Strong",IF($B2617&gt;=5,"P3 Maybe","P4 Low")))))))))))</f>
        <v/>
      </c>
      <c r="B2617" s="13" t="n">
        <v>0.66</v>
      </c>
      <c r="C2617" s="12" t="inlineStr">
        <is>
          <t>Unspecified</t>
        </is>
      </c>
      <c r="D2617" s="8" t="inlineStr">
        <is>
          <t>Forward Deployed Engineer</t>
        </is>
      </c>
      <c r="E2617" s="7" t="inlineStr">
        <is>
          <t>Applied Intuition</t>
        </is>
      </c>
      <c r="F2617" s="8" t="inlineStr">
        <is>
          <t>London, England, UK</t>
        </is>
      </c>
      <c r="G2617" s="8" t="n"/>
      <c r="H2617" s="14" t="n"/>
      <c r="I2617" s="15">
        <f>IF($H2617="","",$H2617-TODAY())</f>
        <v/>
      </c>
      <c r="J2617" s="16" t="inlineStr">
        <is>
          <t>Open posting</t>
        </is>
      </c>
      <c r="K2617" s="8" t="n"/>
      <c r="L2617" s="17" t="inlineStr">
        <is>
          <t>new</t>
        </is>
      </c>
      <c r="M2617" s="18" t="inlineStr"/>
      <c r="N2617" s="7" t="inlineStr">
        <is>
          <t>16099fb1aa693970e2530d86cdf0de597cbf8555</t>
        </is>
      </c>
      <c r="O2617" s="14" t="n">
        <v>46197</v>
      </c>
      <c r="P2617" s="7" t="inlineStr">
        <is>
          <t>jobspy</t>
        </is>
      </c>
      <c r="Q2617" s="8" t="inlineStr">
        <is>
          <t>python, c</t>
        </is>
      </c>
      <c r="R2617" s="8" t="inlineStr">
        <is>
          <t>Graduate Technology Consultant engineering</t>
        </is>
      </c>
      <c r="S2617" s="19" t="n"/>
      <c r="T2617" s="19" t="n"/>
      <c r="U2617" s="14" t="n">
        <v>46200</v>
      </c>
      <c r="V2617" s="7" t="n"/>
    </row>
    <row r="2618" ht="28" customHeight="1">
      <c r="A2618" s="12">
        <f>IF($L2618="applied","Applied",IF($L2618="interview","Interview",IF($L2618="offer","Offer",IF($L2618="rejected","Rejected",IF($L2618="ignore","Ignore",IF($L2618="archive","Archive",IF($L2618="closed","Closed",IF($B2618="","Unscored",IF(AND($B2618&gt;=8,OR($H2618="",$H2618-TODAY()&lt;=14)),"P1 Apply",IF($B2618&gt;=7,"P2 Strong",IF($B2618&gt;=5,"P3 Maybe","P4 Low")))))))))))</f>
        <v/>
      </c>
      <c r="B2618" s="13" t="n">
        <v>0.66</v>
      </c>
      <c r="C2618" s="12" t="inlineStr">
        <is>
          <t>Senior/Lead</t>
        </is>
      </c>
      <c r="D2618" s="8" t="inlineStr">
        <is>
          <t>Workday OTC (Order to Cash) Specialist</t>
        </is>
      </c>
      <c r="E2618" s="7" t="inlineStr">
        <is>
          <t>Darktrace</t>
        </is>
      </c>
      <c r="F2618" s="8" t="inlineStr"/>
      <c r="G2618" s="8" t="n"/>
      <c r="H2618" s="14" t="n"/>
      <c r="I2618" s="15">
        <f>IF($H2618="","",$H2618-TODAY())</f>
        <v/>
      </c>
      <c r="J2618" s="16" t="inlineStr">
        <is>
          <t>Open posting</t>
        </is>
      </c>
      <c r="K2618" s="8" t="n"/>
      <c r="L2618" s="17" t="inlineStr">
        <is>
          <t>new</t>
        </is>
      </c>
      <c r="M2618" s="18" t="inlineStr"/>
      <c r="N2618" s="7" t="inlineStr">
        <is>
          <t>e904e4305a6af93866e83447364a00db512d4ad7</t>
        </is>
      </c>
      <c r="O2618" s="14" t="n">
        <v>46196</v>
      </c>
      <c r="P2618" s="7" t="inlineStr">
        <is>
          <t>jobspy</t>
        </is>
      </c>
      <c r="Q2618" s="8" t="inlineStr">
        <is>
          <t>git, c</t>
        </is>
      </c>
      <c r="R2618" s="8" t="inlineStr">
        <is>
          <t>Graduate Technology Consultant engineering</t>
        </is>
      </c>
      <c r="S2618" s="19" t="n"/>
      <c r="T2618" s="19" t="n"/>
      <c r="U2618" s="14" t="n">
        <v>46200</v>
      </c>
      <c r="V2618" s="7" t="n"/>
    </row>
    <row r="2619" ht="28" customHeight="1">
      <c r="A2619" s="12">
        <f>IF($L2619="applied","Applied",IF($L2619="interview","Interview",IF($L2619="offer","Offer",IF($L2619="rejected","Rejected",IF($L2619="ignore","Ignore",IF($L2619="archive","Archive",IF($L2619="closed","Closed",IF($B2619="","Unscored",IF(AND($B2619&gt;=8,OR($H2619="",$H2619-TODAY()&lt;=14)),"P1 Apply",IF($B2619&gt;=7,"P2 Strong",IF($B2619&gt;=5,"P3 Maybe","P4 Low")))))))))))</f>
        <v/>
      </c>
      <c r="B2619" s="13" t="n">
        <v>0.66</v>
      </c>
      <c r="C2619" s="12" t="inlineStr">
        <is>
          <t>Unspecified</t>
        </is>
      </c>
      <c r="D2619" s="8" t="inlineStr">
        <is>
          <t>Infrastructure Specialist</t>
        </is>
      </c>
      <c r="E2619" s="7" t="inlineStr">
        <is>
          <t>TRM-International</t>
        </is>
      </c>
      <c r="F2619" s="8" t="inlineStr">
        <is>
          <t>London Area, United Kingdom</t>
        </is>
      </c>
      <c r="G2619" s="8" t="n"/>
      <c r="H2619" s="14" t="n"/>
      <c r="I2619" s="15">
        <f>IF($H2619="","",$H2619-TODAY())</f>
        <v/>
      </c>
      <c r="J2619" s="16" t="inlineStr">
        <is>
          <t>Open posting</t>
        </is>
      </c>
      <c r="K2619" s="8" t="n"/>
      <c r="L2619" s="17" t="inlineStr">
        <is>
          <t>new</t>
        </is>
      </c>
      <c r="M2619" s="18" t="inlineStr"/>
      <c r="N2619" s="7" t="inlineStr">
        <is>
          <t>44407407549e3a12ae108905c7f38389af8f2b55</t>
        </is>
      </c>
      <c r="O2619" s="14" t="n">
        <v>46196</v>
      </c>
      <c r="P2619" s="7" t="inlineStr">
        <is>
          <t>jobspy</t>
        </is>
      </c>
      <c r="Q2619" s="8" t="inlineStr">
        <is>
          <t>python, c</t>
        </is>
      </c>
      <c r="R2619" s="8" t="inlineStr">
        <is>
          <t>Graduate Technology Consultant engineering</t>
        </is>
      </c>
      <c r="S2619" s="19" t="n"/>
      <c r="T2619" s="19" t="n"/>
      <c r="U2619" s="14" t="n">
        <v>46200</v>
      </c>
      <c r="V2619" s="7" t="n"/>
    </row>
    <row r="2620" ht="28" customHeight="1">
      <c r="A2620" s="12">
        <f>IF($L2620="applied","Applied",IF($L2620="interview","Interview",IF($L2620="offer","Offer",IF($L2620="rejected","Rejected",IF($L2620="ignore","Ignore",IF($L2620="archive","Archive",IF($L2620="closed","Closed",IF($B2620="","Unscored",IF(AND($B2620&gt;=8,OR($H2620="",$H2620-TODAY()&lt;=14)),"P1 Apply",IF($B2620&gt;=7,"P2 Strong",IF($B2620&gt;=5,"P3 Maybe","P4 Low")))))))))))</f>
        <v/>
      </c>
      <c r="B2620" s="13" t="n">
        <v>0.66</v>
      </c>
      <c r="C2620" s="12" t="inlineStr">
        <is>
          <t>Graduate/Entry</t>
        </is>
      </c>
      <c r="D2620" s="8" t="inlineStr">
        <is>
          <t>Entry Level Technology Consultant</t>
        </is>
      </c>
      <c r="E2620" s="7" t="inlineStr">
        <is>
          <t>Scale Factory (formerly Ten10)</t>
        </is>
      </c>
      <c r="F2620" s="8" t="inlineStr">
        <is>
          <t>England, United Kingdom</t>
        </is>
      </c>
      <c r="G2620" s="8" t="n"/>
      <c r="H2620" s="14" t="n"/>
      <c r="I2620" s="15">
        <f>IF($H2620="","",$H2620-TODAY())</f>
        <v/>
      </c>
      <c r="J2620" s="16" t="inlineStr">
        <is>
          <t>Open posting</t>
        </is>
      </c>
      <c r="K2620" s="8" t="n"/>
      <c r="L2620" s="17" t="inlineStr">
        <is>
          <t>new</t>
        </is>
      </c>
      <c r="M2620" s="18" t="inlineStr"/>
      <c r="N2620" s="7" t="inlineStr">
        <is>
          <t>338281c5f1cd8dc8c1e3a330d06d1831e33dc174</t>
        </is>
      </c>
      <c r="O2620" s="14" t="n">
        <v>46192</v>
      </c>
      <c r="P2620" s="7" t="inlineStr">
        <is>
          <t>jobspy</t>
        </is>
      </c>
      <c r="Q2620" s="8" t="inlineStr">
        <is>
          <t>git, c</t>
        </is>
      </c>
      <c r="R2620" s="8" t="inlineStr">
        <is>
          <t>Graduate Technology Consultant engineering</t>
        </is>
      </c>
      <c r="S2620" s="19" t="n"/>
      <c r="T2620" s="19" t="n"/>
      <c r="U2620" s="14" t="n">
        <v>46200</v>
      </c>
      <c r="V2620" s="7" t="n"/>
    </row>
    <row r="2621" ht="28" customHeight="1">
      <c r="A2621" s="12">
        <f>IF($L2621="applied","Applied",IF($L2621="interview","Interview",IF($L2621="offer","Offer",IF($L2621="rejected","Rejected",IF($L2621="ignore","Ignore",IF($L2621="archive","Archive",IF($L2621="closed","Closed",IF($B2621="","Unscored",IF(AND($B2621&gt;=8,OR($H2621="",$H2621-TODAY()&lt;=14)),"P1 Apply",IF($B2621&gt;=7,"P2 Strong",IF($B2621&gt;=5,"P3 Maybe","P4 Low")))))))))))</f>
        <v/>
      </c>
      <c r="B2621" s="13" t="n">
        <v>0.66</v>
      </c>
      <c r="C2621" s="12" t="inlineStr">
        <is>
          <t>Mid-level</t>
        </is>
      </c>
      <c r="D2621" s="8" t="inlineStr">
        <is>
          <t>Automation Consultant</t>
        </is>
      </c>
      <c r="E2621" s="7" t="inlineStr">
        <is>
          <t>World Wide Technology</t>
        </is>
      </c>
      <c r="F2621" s="8" t="inlineStr">
        <is>
          <t>London Area, United Kingdom</t>
        </is>
      </c>
      <c r="G2621" s="8" t="n"/>
      <c r="H2621" s="14" t="n"/>
      <c r="I2621" s="15">
        <f>IF($H2621="","",$H2621-TODAY())</f>
        <v/>
      </c>
      <c r="J2621" s="16" t="inlineStr">
        <is>
          <t>Open posting</t>
        </is>
      </c>
      <c r="K2621" s="8" t="n"/>
      <c r="L2621" s="17" t="inlineStr">
        <is>
          <t>new</t>
        </is>
      </c>
      <c r="M2621" s="18" t="inlineStr"/>
      <c r="N2621" s="7" t="inlineStr">
        <is>
          <t>b64a232d5cd7d38b2c50df08766c9e3cffa51033</t>
        </is>
      </c>
      <c r="O2621" s="14" t="n">
        <v>46190</v>
      </c>
      <c r="P2621" s="7" t="inlineStr">
        <is>
          <t>jobspy</t>
        </is>
      </c>
      <c r="Q2621" s="8" t="inlineStr">
        <is>
          <t>git, c</t>
        </is>
      </c>
      <c r="R2621" s="8" t="inlineStr">
        <is>
          <t>Graduate Technology Consultant engineering</t>
        </is>
      </c>
      <c r="S2621" s="19" t="n"/>
      <c r="T2621" s="19" t="n"/>
      <c r="U2621" s="14" t="n">
        <v>46200</v>
      </c>
      <c r="V2621" s="7" t="n"/>
    </row>
    <row r="2622" ht="28" customHeight="1">
      <c r="A2622" s="12">
        <f>IF($L2622="applied","Applied",IF($L2622="interview","Interview",IF($L2622="offer","Offer",IF($L2622="rejected","Rejected",IF($L2622="ignore","Ignore",IF($L2622="archive","Archive",IF($L2622="closed","Closed",IF($B2622="","Unscored",IF(AND($B2622&gt;=8,OR($H2622="",$H2622-TODAY()&lt;=14)),"P1 Apply",IF($B2622&gt;=7,"P2 Strong",IF($B2622&gt;=5,"P3 Maybe","P4 Low")))))))))))</f>
        <v/>
      </c>
      <c r="B2622" s="13" t="n">
        <v>0.66</v>
      </c>
      <c r="C2622" s="12" t="inlineStr">
        <is>
          <t>Junior</t>
        </is>
      </c>
      <c r="D2622" s="8" t="inlineStr">
        <is>
          <t>Consultant – R&amp;D (Technology/Software)</t>
        </is>
      </c>
      <c r="E2622" s="7" t="inlineStr">
        <is>
          <t>Ayming</t>
        </is>
      </c>
      <c r="F2622" s="8" t="inlineStr">
        <is>
          <t>London, England, UK</t>
        </is>
      </c>
      <c r="G2622" s="8" t="n"/>
      <c r="H2622" s="14" t="n"/>
      <c r="I2622" s="15">
        <f>IF($H2622="","",$H2622-TODAY())</f>
        <v/>
      </c>
      <c r="J2622" s="16" t="inlineStr">
        <is>
          <t>Open posting</t>
        </is>
      </c>
      <c r="K2622" s="8" t="n"/>
      <c r="L2622" s="17" t="inlineStr">
        <is>
          <t>new</t>
        </is>
      </c>
      <c r="M2622" s="18" t="inlineStr"/>
      <c r="N2622" s="7" t="inlineStr">
        <is>
          <t>b1313a4c6d201e547398d53db62a57969cda31fa</t>
        </is>
      </c>
      <c r="O2622" s="14" t="n">
        <v>46185</v>
      </c>
      <c r="P2622" s="7" t="inlineStr">
        <is>
          <t>jobspy</t>
        </is>
      </c>
      <c r="Q2622" s="8" t="inlineStr">
        <is>
          <t>git, c</t>
        </is>
      </c>
      <c r="R2622" s="8" t="inlineStr">
        <is>
          <t>Graduate Technology Consultant engineering</t>
        </is>
      </c>
      <c r="S2622" s="19" t="n"/>
      <c r="T2622" s="19" t="n"/>
      <c r="U2622" s="14" t="n">
        <v>46200</v>
      </c>
      <c r="V2622" s="7" t="n"/>
    </row>
    <row r="2623" ht="28" customHeight="1">
      <c r="A2623" s="12">
        <f>IF($L2623="applied","Applied",IF($L2623="interview","Interview",IF($L2623="offer","Offer",IF($L2623="rejected","Rejected",IF($L2623="ignore","Ignore",IF($L2623="archive","Archive",IF($L2623="closed","Closed",IF($B2623="","Unscored",IF(AND($B2623&gt;=8,OR($H2623="",$H2623-TODAY()&lt;=14)),"P1 Apply",IF($B2623&gt;=7,"P2 Strong",IF($B2623&gt;=5,"P3 Maybe","P4 Low")))))))))))</f>
        <v/>
      </c>
      <c r="B2623" s="13" t="n">
        <v>0.66</v>
      </c>
      <c r="C2623" s="12" t="inlineStr">
        <is>
          <t>Junior</t>
        </is>
      </c>
      <c r="D2623" s="8" t="inlineStr">
        <is>
          <t>Associate</t>
        </is>
      </c>
      <c r="E2623" s="7" t="inlineStr">
        <is>
          <t>Acuiti Labs</t>
        </is>
      </c>
      <c r="F2623" s="8" t="inlineStr">
        <is>
          <t>London Area, United Kingdom</t>
        </is>
      </c>
      <c r="G2623" s="8" t="n"/>
      <c r="H2623" s="14" t="n"/>
      <c r="I2623" s="15">
        <f>IF($H2623="","",$H2623-TODAY())</f>
        <v/>
      </c>
      <c r="J2623" s="16" t="inlineStr">
        <is>
          <t>Open posting</t>
        </is>
      </c>
      <c r="K2623" s="8" t="n"/>
      <c r="L2623" s="17" t="inlineStr">
        <is>
          <t>new</t>
        </is>
      </c>
      <c r="M2623" s="18" t="inlineStr"/>
      <c r="N2623" s="7" t="inlineStr">
        <is>
          <t>e184718c4ff481d9fa58471992e6481abdb89fed</t>
        </is>
      </c>
      <c r="O2623" s="14" t="n">
        <v>46181</v>
      </c>
      <c r="P2623" s="7" t="inlineStr">
        <is>
          <t>jobspy</t>
        </is>
      </c>
      <c r="Q2623" s="8" t="inlineStr">
        <is>
          <t>git, c</t>
        </is>
      </c>
      <c r="R2623" s="8" t="inlineStr">
        <is>
          <t>Graduate Technology Consultant engineering</t>
        </is>
      </c>
      <c r="S2623" s="19" t="n"/>
      <c r="T2623" s="19" t="n"/>
      <c r="U2623" s="14" t="n">
        <v>46200</v>
      </c>
      <c r="V2623" s="7" t="n"/>
    </row>
    <row r="2624" ht="28" customHeight="1">
      <c r="A2624" s="12">
        <f>IF($L2624="applied","Applied",IF($L2624="interview","Interview",IF($L2624="offer","Offer",IF($L2624="rejected","Rejected",IF($L2624="ignore","Ignore",IF($L2624="archive","Archive",IF($L2624="closed","Closed",IF($B2624="","Unscored",IF(AND($B2624&gt;=8,OR($H2624="",$H2624-TODAY()&lt;=14)),"P1 Apply",IF($B2624&gt;=7,"P2 Strong",IF($B2624&gt;=5,"P3 Maybe","P4 Low")))))))))))</f>
        <v/>
      </c>
      <c r="B2624" s="13" t="n">
        <v>0.66</v>
      </c>
      <c r="C2624" s="12" t="inlineStr">
        <is>
          <t>Junior</t>
        </is>
      </c>
      <c r="D2624" s="8" t="inlineStr">
        <is>
          <t>Test Technician</t>
        </is>
      </c>
      <c r="E2624" s="7" t="inlineStr">
        <is>
          <t>Arrow Electronics</t>
        </is>
      </c>
      <c r="F2624" s="8" t="inlineStr">
        <is>
          <t>Swindon, England, UK</t>
        </is>
      </c>
      <c r="G2624" s="8" t="n"/>
      <c r="H2624" s="14" t="n"/>
      <c r="I2624" s="15">
        <f>IF($H2624="","",$H2624-TODAY())</f>
        <v/>
      </c>
      <c r="J2624" s="16" t="inlineStr">
        <is>
          <t>Open posting</t>
        </is>
      </c>
      <c r="K2624" s="8" t="n"/>
      <c r="L2624" s="17" t="inlineStr">
        <is>
          <t>new</t>
        </is>
      </c>
      <c r="M2624" s="18" t="inlineStr"/>
      <c r="N2624" s="7" t="inlineStr">
        <is>
          <t>58e366ed40f27375ce96ff1ed0a6be25c6be0e06</t>
        </is>
      </c>
      <c r="O2624" s="14" t="n">
        <v>46196</v>
      </c>
      <c r="P2624" s="7" t="inlineStr">
        <is>
          <t>jobspy</t>
        </is>
      </c>
      <c r="Q2624" s="8" t="inlineStr">
        <is>
          <t>git, c</t>
        </is>
      </c>
      <c r="R2624" s="8" t="inlineStr">
        <is>
          <t>Graduate Electronics Engineer remote UK</t>
        </is>
      </c>
      <c r="S2624" s="19" t="n"/>
      <c r="T2624" s="19" t="n"/>
      <c r="U2624" s="14" t="n">
        <v>46200</v>
      </c>
      <c r="V2624" s="7" t="n"/>
    </row>
    <row r="2625" ht="28" customHeight="1">
      <c r="A2625" s="12">
        <f>IF($L2625="applied","Applied",IF($L2625="interview","Interview",IF($L2625="offer","Offer",IF($L2625="rejected","Rejected",IF($L2625="ignore","Ignore",IF($L2625="archive","Archive",IF($L2625="closed","Closed",IF($B2625="","Unscored",IF(AND($B2625&gt;=8,OR($H2625="",$H2625-TODAY()&lt;=14)),"P1 Apply",IF($B2625&gt;=7,"P2 Strong",IF($B2625&gt;=5,"P3 Maybe","P4 Low")))))))))))</f>
        <v/>
      </c>
      <c r="B2625" s="13" t="n">
        <v>0.66</v>
      </c>
      <c r="C2625" s="12" t="inlineStr">
        <is>
          <t>Unspecified</t>
        </is>
      </c>
      <c r="D2625" s="8" t="inlineStr">
        <is>
          <t>PLC Programmer</t>
        </is>
      </c>
      <c r="E2625" s="7" t="inlineStr">
        <is>
          <t>Mansell Recruitment Group</t>
        </is>
      </c>
      <c r="F2625" s="8" t="inlineStr">
        <is>
          <t>St Neots, England, UK</t>
        </is>
      </c>
      <c r="G2625" s="8" t="n"/>
      <c r="H2625" s="14" t="n"/>
      <c r="I2625" s="15">
        <f>IF($H2625="","",$H2625-TODAY())</f>
        <v/>
      </c>
      <c r="J2625" s="16" t="inlineStr">
        <is>
          <t>Open posting</t>
        </is>
      </c>
      <c r="K2625" s="8" t="n"/>
      <c r="L2625" s="17" t="inlineStr">
        <is>
          <t>new</t>
        </is>
      </c>
      <c r="M2625" s="18" t="inlineStr"/>
      <c r="N2625" s="7" t="inlineStr">
        <is>
          <t>22be47088755e2de1b5d097bfb632bdf12f228f2</t>
        </is>
      </c>
      <c r="O2625" s="14" t="n">
        <v>46171</v>
      </c>
      <c r="P2625" s="7" t="inlineStr">
        <is>
          <t>jobspy</t>
        </is>
      </c>
      <c r="Q2625" s="8" t="inlineStr">
        <is>
          <t>python, c</t>
        </is>
      </c>
      <c r="R2625" s="8" t="inlineStr">
        <is>
          <t>Graduate Hardware Engineer embedded systems</t>
        </is>
      </c>
      <c r="S2625" s="19" t="n"/>
      <c r="T2625" s="19" t="n"/>
      <c r="U2625" s="14" t="n">
        <v>46200</v>
      </c>
      <c r="V2625" s="7" t="n"/>
    </row>
    <row r="2626" ht="28" customHeight="1">
      <c r="A2626" s="12">
        <f>IF($L2626="applied","Applied",IF($L2626="interview","Interview",IF($L2626="offer","Offer",IF($L2626="rejected","Rejected",IF($L2626="ignore","Ignore",IF($L2626="archive","Archive",IF($L2626="closed","Closed",IF($B2626="","Unscored",IF(AND($B2626&gt;=8,OR($H2626="",$H2626-TODAY()&lt;=14)),"P1 Apply",IF($B2626&gt;=7,"P2 Strong",IF($B2626&gt;=5,"P3 Maybe","P4 Low")))))))))))</f>
        <v/>
      </c>
      <c r="B2626" s="13" t="n">
        <v>0.66</v>
      </c>
      <c r="C2626" s="12" t="inlineStr">
        <is>
          <t>Mid-level</t>
        </is>
      </c>
      <c r="D2626" s="8" t="inlineStr">
        <is>
          <t>In-Service Support Systems Engineer</t>
        </is>
      </c>
      <c r="E2626" s="7" t="inlineStr">
        <is>
          <t>Thales</t>
        </is>
      </c>
      <c r="F2626" s="8" t="inlineStr">
        <is>
          <t>Crawley, England, UK</t>
        </is>
      </c>
      <c r="G2626" s="8" t="n"/>
      <c r="H2626" s="14" t="n"/>
      <c r="I2626" s="15">
        <f>IF($H2626="","",$H2626-TODAY())</f>
        <v/>
      </c>
      <c r="J2626" s="16" t="inlineStr">
        <is>
          <t>Open posting</t>
        </is>
      </c>
      <c r="K2626" s="8" t="n"/>
      <c r="L2626" s="17" t="inlineStr">
        <is>
          <t>new</t>
        </is>
      </c>
      <c r="M2626" s="18" t="inlineStr"/>
      <c r="N2626" s="7" t="inlineStr">
        <is>
          <t>e5af1c090025d6f90b8c9a6499931e2055f6d90f</t>
        </is>
      </c>
      <c r="O2626" s="14" t="n"/>
      <c r="P2626" s="7" t="inlineStr">
        <is>
          <t>jobspy</t>
        </is>
      </c>
      <c r="Q2626" s="8" t="inlineStr">
        <is>
          <t>git, c</t>
        </is>
      </c>
      <c r="R2626" s="8" t="inlineStr">
        <is>
          <t>Graduate Systems Engineer hardware software</t>
        </is>
      </c>
      <c r="S2626" s="19" t="n"/>
      <c r="T2626" s="19" t="n"/>
      <c r="U2626" s="14" t="n">
        <v>46200</v>
      </c>
      <c r="V2626" s="7" t="n"/>
    </row>
    <row r="2627" ht="28" customHeight="1">
      <c r="A2627" s="12">
        <f>IF($L2627="applied","Applied",IF($L2627="interview","Interview",IF($L2627="offer","Offer",IF($L2627="rejected","Rejected",IF($L2627="ignore","Ignore",IF($L2627="archive","Archive",IF($L2627="closed","Closed",IF($B2627="","Unscored",IF(AND($B2627&gt;=8,OR($H2627="",$H2627-TODAY()&lt;=14)),"P1 Apply",IF($B2627&gt;=7,"P2 Strong",IF($B2627&gt;=5,"P3 Maybe","P4 Low")))))))))))</f>
        <v/>
      </c>
      <c r="B2627" s="13" t="n">
        <v>0.66</v>
      </c>
      <c r="C2627" s="12" t="inlineStr">
        <is>
          <t>Graduate/Entry</t>
        </is>
      </c>
      <c r="D2627" s="8" t="inlineStr">
        <is>
          <t>2026 Graduate Software Engineer - Triton</t>
        </is>
      </c>
      <c r="E2627" s="7" t="inlineStr">
        <is>
          <t>Graphcore</t>
        </is>
      </c>
      <c r="F2627" s="8" t="inlineStr">
        <is>
          <t>Bristol, England, UK</t>
        </is>
      </c>
      <c r="G2627" s="8" t="n"/>
      <c r="H2627" s="14" t="n"/>
      <c r="I2627" s="15">
        <f>IF($H2627="","",$H2627-TODAY())</f>
        <v/>
      </c>
      <c r="J2627" s="16" t="inlineStr">
        <is>
          <t>Open posting</t>
        </is>
      </c>
      <c r="K2627" s="8" t="n"/>
      <c r="L2627" s="17" t="inlineStr">
        <is>
          <t>new</t>
        </is>
      </c>
      <c r="M2627" s="18" t="inlineStr"/>
      <c r="N2627" s="7" t="inlineStr">
        <is>
          <t>79b0c543d12b05d47813ff2a0800cf244d6c737a</t>
        </is>
      </c>
      <c r="O2627" s="14" t="n">
        <v>46197</v>
      </c>
      <c r="P2627" s="7" t="inlineStr">
        <is>
          <t>jobspy</t>
        </is>
      </c>
      <c r="Q2627" s="8" t="inlineStr">
        <is>
          <t>python, c</t>
        </is>
      </c>
      <c r="R2627" s="8" t="inlineStr">
        <is>
          <t>Graduate Software Engineer Python SQL</t>
        </is>
      </c>
      <c r="S2627" s="19" t="n"/>
      <c r="T2627" s="19" t="n"/>
      <c r="U2627" s="14" t="n">
        <v>46200</v>
      </c>
      <c r="V2627" s="7" t="n"/>
    </row>
    <row r="2628" ht="28" customHeight="1">
      <c r="A2628" s="12">
        <f>IF($L2628="applied","Applied",IF($L2628="interview","Interview",IF($L2628="offer","Offer",IF($L2628="rejected","Rejected",IF($L2628="ignore","Ignore",IF($L2628="archive","Archive",IF($L2628="closed","Closed",IF($B2628="","Unscored",IF(AND($B2628&gt;=8,OR($H2628="",$H2628-TODAY()&lt;=14)),"P1 Apply",IF($B2628&gt;=7,"P2 Strong",IF($B2628&gt;=5,"P3 Maybe","P4 Low")))))))))))</f>
        <v/>
      </c>
      <c r="B2628" s="13" t="n">
        <v>0.66</v>
      </c>
      <c r="C2628" s="12" t="inlineStr">
        <is>
          <t>Junior</t>
        </is>
      </c>
      <c r="D2628" s="8" t="inlineStr">
        <is>
          <t>Junior Software Test Engineer</t>
        </is>
      </c>
      <c r="E2628" s="7" t="inlineStr">
        <is>
          <t>Better Days Recruitment</t>
        </is>
      </c>
      <c r="F2628" s="8" t="inlineStr">
        <is>
          <t>Horley, England, UK</t>
        </is>
      </c>
      <c r="G2628" s="8" t="n"/>
      <c r="H2628" s="14" t="n"/>
      <c r="I2628" s="15">
        <f>IF($H2628="","",$H2628-TODAY())</f>
        <v/>
      </c>
      <c r="J2628" s="16" t="inlineStr">
        <is>
          <t>Open posting</t>
        </is>
      </c>
      <c r="K2628" s="8" t="n"/>
      <c r="L2628" s="17" t="inlineStr">
        <is>
          <t>new</t>
        </is>
      </c>
      <c r="M2628" s="18" t="inlineStr"/>
      <c r="N2628" s="7" t="inlineStr">
        <is>
          <t>0d232f918e03cfdf17231f848bf5096de20b5cca</t>
        </is>
      </c>
      <c r="O2628" s="14" t="n">
        <v>46188</v>
      </c>
      <c r="P2628" s="7" t="inlineStr">
        <is>
          <t>jobspy</t>
        </is>
      </c>
      <c r="Q2628" s="8" t="inlineStr">
        <is>
          <t>sql, c</t>
        </is>
      </c>
      <c r="R2628" s="8" t="inlineStr">
        <is>
          <t>Graduate Software Engineer Python SQL</t>
        </is>
      </c>
      <c r="S2628" s="19" t="n"/>
      <c r="T2628" s="19" t="n"/>
      <c r="U2628" s="14" t="n">
        <v>46200</v>
      </c>
      <c r="V2628" s="7" t="n"/>
    </row>
    <row r="2629" ht="28" customHeight="1">
      <c r="A2629" s="12">
        <f>IF($L2629="applied","Applied",IF($L2629="interview","Interview",IF($L2629="offer","Offer",IF($L2629="rejected","Rejected",IF($L2629="ignore","Ignore",IF($L2629="archive","Archive",IF($L2629="closed","Closed",IF($B2629="","Unscored",IF(AND($B2629&gt;=8,OR($H2629="",$H2629-TODAY()&lt;=14)),"P1 Apply",IF($B2629&gt;=7,"P2 Strong",IF($B2629&gt;=5,"P3 Maybe","P4 Low")))))))))))</f>
        <v/>
      </c>
      <c r="B2629" s="13" t="n">
        <v>0.66</v>
      </c>
      <c r="C2629" s="12" t="inlineStr">
        <is>
          <t>Mid-level</t>
        </is>
      </c>
      <c r="D2629" s="8" t="inlineStr">
        <is>
          <t>Software Engineer, Python, Global Delta One</t>
        </is>
      </c>
      <c r="E2629" s="7" t="inlineStr">
        <is>
          <t>DRW</t>
        </is>
      </c>
      <c r="F2629" s="8" t="inlineStr">
        <is>
          <t>London, England, UK</t>
        </is>
      </c>
      <c r="G2629" s="8" t="n"/>
      <c r="H2629" s="14" t="n"/>
      <c r="I2629" s="15">
        <f>IF($H2629="","",$H2629-TODAY())</f>
        <v/>
      </c>
      <c r="J2629" s="16" t="inlineStr">
        <is>
          <t>Open posting</t>
        </is>
      </c>
      <c r="K2629" s="8" t="n"/>
      <c r="L2629" s="17" t="inlineStr">
        <is>
          <t>new</t>
        </is>
      </c>
      <c r="M2629" s="18" t="inlineStr"/>
      <c r="N2629" s="7" t="inlineStr">
        <is>
          <t>2cfc819e008a61e269a0f816a06e1d05d6407c13</t>
        </is>
      </c>
      <c r="O2629" s="14" t="n">
        <v>46182</v>
      </c>
      <c r="P2629" s="7" t="inlineStr">
        <is>
          <t>jobspy</t>
        </is>
      </c>
      <c r="Q2629" s="8" t="inlineStr">
        <is>
          <t>python, c</t>
        </is>
      </c>
      <c r="R2629" s="8" t="inlineStr">
        <is>
          <t>Graduate Software Engineer Python SQL</t>
        </is>
      </c>
      <c r="S2629" s="19" t="n"/>
      <c r="T2629" s="19" t="n"/>
      <c r="U2629" s="14" t="n">
        <v>46200</v>
      </c>
      <c r="V2629" s="7" t="n"/>
    </row>
    <row r="2630" ht="28" customHeight="1">
      <c r="A2630" s="12">
        <f>IF($L2630="applied","Applied",IF($L2630="interview","Interview",IF($L2630="offer","Offer",IF($L2630="rejected","Rejected",IF($L2630="ignore","Ignore",IF($L2630="archive","Archive",IF($L2630="closed","Closed",IF($B2630="","Unscored",IF(AND($B2630&gt;=8,OR($H2630="",$H2630-TODAY()&lt;=14)),"P1 Apply",IF($B2630&gt;=7,"P2 Strong",IF($B2630&gt;=5,"P3 Maybe","P4 Low")))))))))))</f>
        <v/>
      </c>
      <c r="B2630" s="13" t="n">
        <v>0.66</v>
      </c>
      <c r="C2630" s="12" t="inlineStr">
        <is>
          <t>Mid-level</t>
        </is>
      </c>
      <c r="D2630" s="8" t="inlineStr">
        <is>
          <t>Full Stack .NET Developer - SaaS | HealthTech | Scale-Up</t>
        </is>
      </c>
      <c r="E2630" s="7" t="inlineStr">
        <is>
          <t>Tenth Revolution Group</t>
        </is>
      </c>
      <c r="F2630" s="8" t="inlineStr"/>
      <c r="G2630" s="8" t="n"/>
      <c r="H2630" s="14" t="n"/>
      <c r="I2630" s="15">
        <f>IF($H2630="","",$H2630-TODAY())</f>
        <v/>
      </c>
      <c r="J2630" s="16" t="inlineStr">
        <is>
          <t>Open posting</t>
        </is>
      </c>
      <c r="K2630" s="8" t="n"/>
      <c r="L2630" s="17" t="inlineStr">
        <is>
          <t>new</t>
        </is>
      </c>
      <c r="M2630" s="18" t="inlineStr"/>
      <c r="N2630" s="7" t="inlineStr">
        <is>
          <t>718fa629bb3601dd672c59aea385a050dd125a98</t>
        </is>
      </c>
      <c r="O2630" s="14" t="n">
        <v>46190</v>
      </c>
      <c r="P2630" s="7" t="inlineStr">
        <is>
          <t>jobspy</t>
        </is>
      </c>
      <c r="Q2630" s="8" t="inlineStr">
        <is>
          <t>sql, c</t>
        </is>
      </c>
      <c r="R2630" s="8" t="inlineStr">
        <is>
          <t>Junior Python Developer SQL backend</t>
        </is>
      </c>
      <c r="S2630" s="19" t="n"/>
      <c r="T2630" s="19" t="n"/>
      <c r="U2630" s="14" t="n">
        <v>46200</v>
      </c>
      <c r="V2630" s="7" t="n"/>
    </row>
    <row r="2631" ht="28" customHeight="1">
      <c r="A2631" s="12">
        <f>IF($L2631="applied","Applied",IF($L2631="interview","Interview",IF($L2631="offer","Offer",IF($L2631="rejected","Rejected",IF($L2631="ignore","Ignore",IF($L2631="archive","Archive",IF($L2631="closed","Closed",IF($B2631="","Unscored",IF(AND($B2631&gt;=8,OR($H2631="",$H2631-TODAY()&lt;=14)),"P1 Apply",IF($B2631&gt;=7,"P2 Strong",IF($B2631&gt;=5,"P3 Maybe","P4 Low")))))))))))</f>
        <v/>
      </c>
      <c r="B2631" s="13" t="n">
        <v>0.66</v>
      </c>
      <c r="C2631" s="12" t="inlineStr">
        <is>
          <t>Senior/Lead</t>
        </is>
      </c>
      <c r="D2631" s="8" t="inlineStr">
        <is>
          <t>Software Engineers (Embedded Ada)</t>
        </is>
      </c>
      <c r="E2631" s="7" t="inlineStr">
        <is>
          <t>Leonardo</t>
        </is>
      </c>
      <c r="F2631" s="8" t="inlineStr">
        <is>
          <t>Luton, England, UK</t>
        </is>
      </c>
      <c r="G2631" s="8" t="n"/>
      <c r="H2631" s="14" t="n"/>
      <c r="I2631" s="15">
        <f>IF($H2631="","",$H2631-TODAY())</f>
        <v/>
      </c>
      <c r="J2631" s="16" t="inlineStr">
        <is>
          <t>Open posting</t>
        </is>
      </c>
      <c r="K2631" s="8" t="n"/>
      <c r="L2631" s="17" t="inlineStr">
        <is>
          <t>new</t>
        </is>
      </c>
      <c r="M2631" s="18" t="inlineStr"/>
      <c r="N2631" s="7" t="inlineStr">
        <is>
          <t>3fb0560b0301cd75df992d72802226c6c2d877ad</t>
        </is>
      </c>
      <c r="O2631" s="14" t="n">
        <v>46199</v>
      </c>
      <c r="P2631" s="7" t="inlineStr">
        <is>
          <t>jobspy</t>
        </is>
      </c>
      <c r="Q2631" s="8" t="inlineStr">
        <is>
          <t>c, embedded systems</t>
        </is>
      </c>
      <c r="R2631" s="8" t="inlineStr">
        <is>
          <t>Graduate Software Engineer embedded Linux</t>
        </is>
      </c>
      <c r="S2631" s="19" t="n"/>
      <c r="T2631" s="19" t="n"/>
      <c r="U2631" s="14" t="n">
        <v>46200</v>
      </c>
      <c r="V2631" s="7" t="n"/>
    </row>
    <row r="2632" ht="28" customHeight="1">
      <c r="A2632" s="12">
        <f>IF($L2632="applied","Applied",IF($L2632="interview","Interview",IF($L2632="offer","Offer",IF($L2632="rejected","Rejected",IF($L2632="ignore","Ignore",IF($L2632="archive","Archive",IF($L2632="closed","Closed",IF($B2632="","Unscored",IF(AND($B2632&gt;=8,OR($H2632="",$H2632-TODAY()&lt;=14)),"P1 Apply",IF($B2632&gt;=7,"P2 Strong",IF($B2632&gt;=5,"P3 Maybe","P4 Low")))))))))))</f>
        <v/>
      </c>
      <c r="B2632" s="13" t="n">
        <v>0.66</v>
      </c>
      <c r="C2632" s="12" t="inlineStr">
        <is>
          <t>Unspecified</t>
        </is>
      </c>
      <c r="D2632" s="8" t="inlineStr">
        <is>
          <t>Software Development Engineer II, 3D Graphics</t>
        </is>
      </c>
      <c r="E2632" s="7" t="inlineStr">
        <is>
          <t>Mapbox</t>
        </is>
      </c>
      <c r="F2632" s="8" t="inlineStr">
        <is>
          <t>London, England, UK</t>
        </is>
      </c>
      <c r="G2632" s="8" t="n"/>
      <c r="H2632" s="14" t="n"/>
      <c r="I2632" s="15">
        <f>IF($H2632="","",$H2632-TODAY())</f>
        <v/>
      </c>
      <c r="J2632" s="16" t="inlineStr">
        <is>
          <t>Open posting</t>
        </is>
      </c>
      <c r="K2632" s="8" t="n"/>
      <c r="L2632" s="17" t="inlineStr">
        <is>
          <t>new</t>
        </is>
      </c>
      <c r="M2632" s="18" t="inlineStr"/>
      <c r="N2632" s="7" t="inlineStr">
        <is>
          <t>2b27b2caddaedfc3026bc2fd9d9949d9b1c48b49</t>
        </is>
      </c>
      <c r="O2632" s="14" t="n">
        <v>46180</v>
      </c>
      <c r="P2632" s="7" t="inlineStr">
        <is>
          <t>jobspy</t>
        </is>
      </c>
      <c r="Q2632" s="8" t="inlineStr">
        <is>
          <t>c, javascript</t>
        </is>
      </c>
      <c r="R2632" s="8" t="inlineStr">
        <is>
          <t>Graduate Software Engineer embedded Linux</t>
        </is>
      </c>
      <c r="S2632" s="19" t="n"/>
      <c r="T2632" s="19" t="n"/>
      <c r="U2632" s="14" t="n">
        <v>46200</v>
      </c>
      <c r="V2632" s="7" t="n"/>
    </row>
    <row r="2633" ht="28" customHeight="1">
      <c r="A2633" s="12">
        <f>IF($L2633="applied","Applied",IF($L2633="interview","Interview",IF($L2633="offer","Offer",IF($L2633="rejected","Rejected",IF($L2633="ignore","Ignore",IF($L2633="archive","Archive",IF($L2633="closed","Closed",IF($B2633="","Unscored",IF(AND($B2633&gt;=8,OR($H2633="",$H2633-TODAY()&lt;=14)),"P1 Apply",IF($B2633&gt;=7,"P2 Strong",IF($B2633&gt;=5,"P3 Maybe","P4 Low")))))))))))</f>
        <v/>
      </c>
      <c r="B2633" s="13" t="n">
        <v>0.66</v>
      </c>
      <c r="C2633" s="12" t="inlineStr">
        <is>
          <t>Junior</t>
        </is>
      </c>
      <c r="D2633" s="8" t="inlineStr">
        <is>
          <t>Technical Implementation Consultant</t>
        </is>
      </c>
      <c r="E2633" s="7" t="inlineStr">
        <is>
          <t>Objectway</t>
        </is>
      </c>
      <c r="F2633" s="8" t="inlineStr">
        <is>
          <t>Greater London, England, UK</t>
        </is>
      </c>
      <c r="G2633" s="8" t="n"/>
      <c r="H2633" s="14" t="n"/>
      <c r="I2633" s="15">
        <f>IF($H2633="","",$H2633-TODAY())</f>
        <v/>
      </c>
      <c r="J2633" s="16" t="inlineStr">
        <is>
          <t>Open posting</t>
        </is>
      </c>
      <c r="K2633" s="8" t="n"/>
      <c r="L2633" s="17" t="inlineStr">
        <is>
          <t>new</t>
        </is>
      </c>
      <c r="M2633" s="18" t="inlineStr"/>
      <c r="N2633" s="7" t="inlineStr">
        <is>
          <t>986aac5b7cd1e5df38471cefed09640808389380</t>
        </is>
      </c>
      <c r="O2633" s="14" t="n">
        <v>46185</v>
      </c>
      <c r="P2633" s="7" t="inlineStr">
        <is>
          <t>jobspy</t>
        </is>
      </c>
      <c r="Q2633" s="8" t="inlineStr">
        <is>
          <t>sql, c</t>
        </is>
      </c>
      <c r="R2633" s="8" t="inlineStr">
        <is>
          <t>Graduate ERP Consultant technology</t>
        </is>
      </c>
      <c r="S2633" s="19" t="n"/>
      <c r="T2633" s="19" t="n"/>
      <c r="U2633" s="14" t="n">
        <v>46200</v>
      </c>
      <c r="V2633" s="7" t="n"/>
    </row>
    <row r="2634" ht="28" customHeight="1">
      <c r="A2634" s="12">
        <f>IF($L2634="applied","Applied",IF($L2634="interview","Interview",IF($L2634="offer","Offer",IF($L2634="rejected","Rejected",IF($L2634="ignore","Ignore",IF($L2634="archive","Archive",IF($L2634="closed","Closed",IF($B2634="","Unscored",IF(AND($B2634&gt;=8,OR($H2634="",$H2634-TODAY()&lt;=14)),"P1 Apply",IF($B2634&gt;=7,"P2 Strong",IF($B2634&gt;=5,"P3 Maybe","P4 Low")))))))))))</f>
        <v/>
      </c>
      <c r="B2634" s="13" t="n">
        <v>0.66</v>
      </c>
      <c r="C2634" s="12" t="inlineStr">
        <is>
          <t>Apprentice/Trainee</t>
        </is>
      </c>
      <c r="D2634" s="8" t="inlineStr">
        <is>
          <t>Business Analyst (Apprentice)</t>
        </is>
      </c>
      <c r="E2634" s="7" t="inlineStr">
        <is>
          <t>Rentokil Initial Careers</t>
        </is>
      </c>
      <c r="F2634" s="8" t="inlineStr">
        <is>
          <t>Crawley, England, UK</t>
        </is>
      </c>
      <c r="G2634" s="8" t="n"/>
      <c r="H2634" s="14" t="n"/>
      <c r="I2634" s="15">
        <f>IF($H2634="","",$H2634-TODAY())</f>
        <v/>
      </c>
      <c r="J2634" s="16" t="inlineStr">
        <is>
          <t>Open posting</t>
        </is>
      </c>
      <c r="K2634" s="8" t="n"/>
      <c r="L2634" s="17" t="inlineStr">
        <is>
          <t>new</t>
        </is>
      </c>
      <c r="M2634" s="18" t="inlineStr"/>
      <c r="N2634" s="7" t="inlineStr">
        <is>
          <t>b7899e20b4406cef01c935ed85fde218b056a93c</t>
        </is>
      </c>
      <c r="O2634" s="14" t="n">
        <v>46183</v>
      </c>
      <c r="P2634" s="7" t="inlineStr">
        <is>
          <t>jobspy</t>
        </is>
      </c>
      <c r="Q2634" s="8" t="inlineStr">
        <is>
          <t>sql, c</t>
        </is>
      </c>
      <c r="R2634" s="8" t="inlineStr">
        <is>
          <t>Graduate ERP Consultant technology</t>
        </is>
      </c>
      <c r="S2634" s="19" t="n"/>
      <c r="T2634" s="19" t="n"/>
      <c r="U2634" s="14" t="n">
        <v>46200</v>
      </c>
      <c r="V2634" s="7" t="n"/>
    </row>
    <row r="2635" ht="28" customHeight="1">
      <c r="A2635" s="12">
        <f>IF($L2635="applied","Applied",IF($L2635="interview","Interview",IF($L2635="offer","Offer",IF($L2635="rejected","Rejected",IF($L2635="ignore","Ignore",IF($L2635="archive","Archive",IF($L2635="closed","Closed",IF($B2635="","Unscored",IF(AND($B2635&gt;=8,OR($H2635="",$H2635-TODAY()&lt;=14)),"P1 Apply",IF($B2635&gt;=7,"P2 Strong",IF($B2635&gt;=5,"P3 Maybe","P4 Low")))))))))))</f>
        <v/>
      </c>
      <c r="B2635" s="13" t="n">
        <v>0.66</v>
      </c>
      <c r="C2635" s="12" t="inlineStr">
        <is>
          <t>Graduate/Entry</t>
        </is>
      </c>
      <c r="D2635" s="8" t="inlineStr">
        <is>
          <t>Application Operations Engineer</t>
        </is>
      </c>
      <c r="E2635" s="7" t="inlineStr">
        <is>
          <t>HM Revenue &amp; Customs</t>
        </is>
      </c>
      <c r="F2635" s="8" t="inlineStr">
        <is>
          <t>Manchester, England, UK</t>
        </is>
      </c>
      <c r="G2635" s="8" t="n"/>
      <c r="H2635" s="14" t="n"/>
      <c r="I2635" s="15">
        <f>IF($H2635="","",$H2635-TODAY())</f>
        <v/>
      </c>
      <c r="J2635" s="16" t="inlineStr">
        <is>
          <t>Open posting</t>
        </is>
      </c>
      <c r="K2635" s="8" t="n"/>
      <c r="L2635" s="17" t="inlineStr">
        <is>
          <t>new</t>
        </is>
      </c>
      <c r="M2635" s="18" t="inlineStr"/>
      <c r="N2635" s="7" t="inlineStr">
        <is>
          <t>f81766971320906a960839e3b33926487475c490</t>
        </is>
      </c>
      <c r="O2635" s="14" t="n">
        <v>46199</v>
      </c>
      <c r="P2635" s="7" t="inlineStr">
        <is>
          <t>jobspy</t>
        </is>
      </c>
      <c r="Q2635" s="8" t="inlineStr">
        <is>
          <t>git, c</t>
        </is>
      </c>
      <c r="R2635" s="8" t="inlineStr">
        <is>
          <t>Graduate Technology Consultant Sheffield</t>
        </is>
      </c>
      <c r="S2635" s="19" t="n"/>
      <c r="T2635" s="19" t="n"/>
      <c r="U2635" s="14" t="n">
        <v>46200</v>
      </c>
      <c r="V2635" s="7" t="n"/>
    </row>
    <row r="2636" ht="28" customHeight="1">
      <c r="A2636" s="12">
        <f>IF($L2636="applied","Applied",IF($L2636="interview","Interview",IF($L2636="offer","Offer",IF($L2636="rejected","Rejected",IF($L2636="ignore","Ignore",IF($L2636="archive","Archive",IF($L2636="closed","Closed",IF($B2636="","Unscored",IF(AND($B2636&gt;=8,OR($H2636="",$H2636-TODAY()&lt;=14)),"P1 Apply",IF($B2636&gt;=7,"P2 Strong",IF($B2636&gt;=5,"P3 Maybe","P4 Low")))))))))))</f>
        <v/>
      </c>
      <c r="B2636" s="13" t="n">
        <v>0.66</v>
      </c>
      <c r="C2636" s="12" t="inlineStr">
        <is>
          <t>Graduate/Entry</t>
        </is>
      </c>
      <c r="D2636" s="8" t="inlineStr">
        <is>
          <t>Graduate AI Consultant</t>
        </is>
      </c>
      <c r="E2636" s="7" t="inlineStr">
        <is>
          <t>AiCore</t>
        </is>
      </c>
      <c r="F2636" s="8" t="inlineStr"/>
      <c r="G2636" s="8" t="n"/>
      <c r="H2636" s="14" t="n"/>
      <c r="I2636" s="15">
        <f>IF($H2636="","",$H2636-TODAY())</f>
        <v/>
      </c>
      <c r="J2636" s="16" t="inlineStr">
        <is>
          <t>Open posting</t>
        </is>
      </c>
      <c r="K2636" s="8" t="n"/>
      <c r="L2636" s="17" t="inlineStr">
        <is>
          <t>new</t>
        </is>
      </c>
      <c r="M2636" s="18" t="inlineStr"/>
      <c r="N2636" s="7" t="inlineStr">
        <is>
          <t>ffb2a0913d60041e8069c2822984e76fbb421dfb</t>
        </is>
      </c>
      <c r="O2636" s="14" t="n">
        <v>46197</v>
      </c>
      <c r="P2636" s="7" t="inlineStr">
        <is>
          <t>jobspy</t>
        </is>
      </c>
      <c r="Q2636" s="8" t="inlineStr">
        <is>
          <t>git, c</t>
        </is>
      </c>
      <c r="R2636" s="8" t="inlineStr">
        <is>
          <t>Graduate Technology Consultant Sheffield</t>
        </is>
      </c>
      <c r="S2636" s="19" t="n"/>
      <c r="T2636" s="19" t="n"/>
      <c r="U2636" s="14" t="n">
        <v>46200</v>
      </c>
      <c r="V2636" s="7" t="n"/>
    </row>
    <row r="2637" ht="28" customHeight="1">
      <c r="A2637" s="12">
        <f>IF($L2637="applied","Applied",IF($L2637="interview","Interview",IF($L2637="offer","Offer",IF($L2637="rejected","Rejected",IF($L2637="ignore","Ignore",IF($L2637="archive","Archive",IF($L2637="closed","Closed",IF($B2637="","Unscored",IF(AND($B2637&gt;=8,OR($H2637="",$H2637-TODAY()&lt;=14)),"P1 Apply",IF($B2637&gt;=7,"P2 Strong",IF($B2637&gt;=5,"P3 Maybe","P4 Low")))))))))))</f>
        <v/>
      </c>
      <c r="B2637" s="13" t="n">
        <v>0.66</v>
      </c>
      <c r="C2637" s="12" t="inlineStr">
        <is>
          <t>Senior/Lead</t>
        </is>
      </c>
      <c r="D2637" s="8" t="inlineStr">
        <is>
          <t>Business Analyst</t>
        </is>
      </c>
      <c r="E2637" s="7" t="inlineStr">
        <is>
          <t>Synechron</t>
        </is>
      </c>
      <c r="F2637" s="8" t="inlineStr">
        <is>
          <t>Sheffield, England, UK</t>
        </is>
      </c>
      <c r="G2637" s="8" t="n"/>
      <c r="H2637" s="14" t="n"/>
      <c r="I2637" s="15">
        <f>IF($H2637="","",$H2637-TODAY())</f>
        <v/>
      </c>
      <c r="J2637" s="16" t="inlineStr">
        <is>
          <t>Open posting</t>
        </is>
      </c>
      <c r="K2637" s="8" t="n"/>
      <c r="L2637" s="17" t="inlineStr">
        <is>
          <t>new</t>
        </is>
      </c>
      <c r="M2637" s="18" t="inlineStr"/>
      <c r="N2637" s="7" t="inlineStr">
        <is>
          <t>b22d97ba468a6b2f79d53193eccd862b5b01922c</t>
        </is>
      </c>
      <c r="O2637" s="14" t="n">
        <v>46188</v>
      </c>
      <c r="P2637" s="7" t="inlineStr">
        <is>
          <t>jobspy</t>
        </is>
      </c>
      <c r="Q2637" s="8" t="inlineStr">
        <is>
          <t>git, c</t>
        </is>
      </c>
      <c r="R2637" s="8" t="inlineStr">
        <is>
          <t>Graduate Technology Consultant Sheffield</t>
        </is>
      </c>
      <c r="S2637" s="19" t="n"/>
      <c r="T2637" s="19" t="n"/>
      <c r="U2637" s="14" t="n">
        <v>46200</v>
      </c>
      <c r="V2637" s="7" t="n"/>
    </row>
    <row r="2638" ht="28" customHeight="1">
      <c r="A2638" s="12">
        <f>IF($L2638="applied","Applied",IF($L2638="interview","Interview",IF($L2638="offer","Offer",IF($L2638="rejected","Rejected",IF($L2638="ignore","Ignore",IF($L2638="archive","Archive",IF($L2638="closed","Closed",IF($B2638="","Unscored",IF(AND($B2638&gt;=8,OR($H2638="",$H2638-TODAY()&lt;=14)),"P1 Apply",IF($B2638&gt;=7,"P2 Strong",IF($B2638&gt;=5,"P3 Maybe","P4 Low")))))))))))</f>
        <v/>
      </c>
      <c r="B2638" s="13" t="n">
        <v>0.66</v>
      </c>
      <c r="C2638" s="12" t="inlineStr">
        <is>
          <t>Junior</t>
        </is>
      </c>
      <c r="D2638" s="8" t="inlineStr">
        <is>
          <t>Data Analyst - Sustainability</t>
        </is>
      </c>
      <c r="E2638" s="7" t="inlineStr">
        <is>
          <t>SC Johnson Professional</t>
        </is>
      </c>
      <c r="F2638" s="8" t="inlineStr">
        <is>
          <t>Denby, ENG, GB</t>
        </is>
      </c>
      <c r="G2638" s="8" t="n"/>
      <c r="H2638" s="14" t="n"/>
      <c r="I2638" s="15">
        <f>IF($H2638="","",$H2638-TODAY())</f>
        <v/>
      </c>
      <c r="J2638" s="16" t="inlineStr">
        <is>
          <t>Open posting</t>
        </is>
      </c>
      <c r="K2638" s="8" t="n"/>
      <c r="L2638" s="17" t="inlineStr">
        <is>
          <t>new</t>
        </is>
      </c>
      <c r="M2638" s="18" t="inlineStr"/>
      <c r="N2638" s="7" t="inlineStr">
        <is>
          <t>6192025193ec54ad72d7d7a598873d6e2b0b49bb</t>
        </is>
      </c>
      <c r="O2638" s="14" t="n">
        <v>46191</v>
      </c>
      <c r="P2638" s="7" t="inlineStr">
        <is>
          <t>jobspy</t>
        </is>
      </c>
      <c r="Q2638" s="8" t="inlineStr">
        <is>
          <t>sql, c</t>
        </is>
      </c>
      <c r="R2638" s="8" t="inlineStr">
        <is>
          <t>Graduate Finance Technology Analyst</t>
        </is>
      </c>
      <c r="S2638" s="19" t="n"/>
      <c r="T2638" s="19" t="n"/>
      <c r="U2638" s="14" t="n">
        <v>46200</v>
      </c>
      <c r="V2638" s="7" t="n"/>
    </row>
    <row r="2639" ht="28" customHeight="1">
      <c r="A2639" s="12">
        <f>IF($L2639="applied","Applied",IF($L2639="interview","Interview",IF($L2639="offer","Offer",IF($L2639="rejected","Rejected",IF($L2639="ignore","Ignore",IF($L2639="archive","Archive",IF($L2639="closed","Closed",IF($B2639="","Unscored",IF(AND($B2639&gt;=8,OR($H2639="",$H2639-TODAY()&lt;=14)),"P1 Apply",IF($B2639&gt;=7,"P2 Strong",IF($B2639&gt;=5,"P3 Maybe","P4 Low")))))))))))</f>
        <v/>
      </c>
      <c r="B2639" s="13" t="n">
        <v>0.66</v>
      </c>
      <c r="C2639" s="12" t="inlineStr">
        <is>
          <t>Mid-level</t>
        </is>
      </c>
      <c r="D2639" s="8" t="inlineStr">
        <is>
          <t>Business Data Analyst - Insurance</t>
        </is>
      </c>
      <c r="E2639" s="7" t="inlineStr">
        <is>
          <t>Albany Beck</t>
        </is>
      </c>
      <c r="F2639" s="8" t="inlineStr">
        <is>
          <t>London Area, United Kingdom</t>
        </is>
      </c>
      <c r="G2639" s="8" t="n"/>
      <c r="H2639" s="14" t="n"/>
      <c r="I2639" s="15">
        <f>IF($H2639="","",$H2639-TODAY())</f>
        <v/>
      </c>
      <c r="J2639" s="16" t="inlineStr">
        <is>
          <t>Open posting</t>
        </is>
      </c>
      <c r="K2639" s="8" t="n"/>
      <c r="L2639" s="17" t="inlineStr">
        <is>
          <t>new</t>
        </is>
      </c>
      <c r="M2639" s="18" t="inlineStr"/>
      <c r="N2639" s="7" t="inlineStr">
        <is>
          <t>e85632efbb01eed4adf92c608a84c86fe520877b</t>
        </is>
      </c>
      <c r="O2639" s="14" t="n">
        <v>46191</v>
      </c>
      <c r="P2639" s="7" t="inlineStr">
        <is>
          <t>jobspy</t>
        </is>
      </c>
      <c r="Q2639" s="8" t="inlineStr">
        <is>
          <t>sql, c</t>
        </is>
      </c>
      <c r="R2639" s="8" t="inlineStr">
        <is>
          <t>Graduate Financial Systems Analyst SQL</t>
        </is>
      </c>
      <c r="S2639" s="19" t="n"/>
      <c r="T2639" s="19" t="n"/>
      <c r="U2639" s="14" t="n">
        <v>46200</v>
      </c>
      <c r="V2639" s="7" t="n"/>
    </row>
    <row r="2640" ht="28" customHeight="1">
      <c r="A2640" s="12">
        <f>IF($L2640="applied","Applied",IF($L2640="interview","Interview",IF($L2640="offer","Offer",IF($L2640="rejected","Rejected",IF($L2640="ignore","Ignore",IF($L2640="archive","Archive",IF($L2640="closed","Closed",IF($B2640="","Unscored",IF(AND($B2640&gt;=8,OR($H2640="",$H2640-TODAY()&lt;=14)),"P1 Apply",IF($B2640&gt;=7,"P2 Strong",IF($B2640&gt;=5,"P3 Maybe","P4 Low")))))))))))</f>
        <v/>
      </c>
      <c r="B2640" s="13" t="n">
        <v>0.66</v>
      </c>
      <c r="C2640" s="12" t="inlineStr">
        <is>
          <t>Unspecified</t>
        </is>
      </c>
      <c r="D2640" s="8" t="inlineStr">
        <is>
          <t>Data Mapping Analyst – Manchester</t>
        </is>
      </c>
      <c r="E2640" s="7" t="inlineStr">
        <is>
          <t>Atrium (EMEA)</t>
        </is>
      </c>
      <c r="F2640" s="8" t="inlineStr">
        <is>
          <t>Manchester Area, United Kingdom</t>
        </is>
      </c>
      <c r="G2640" s="8" t="n"/>
      <c r="H2640" s="14" t="n"/>
      <c r="I2640" s="15">
        <f>IF($H2640="","",$H2640-TODAY())</f>
        <v/>
      </c>
      <c r="J2640" s="16" t="inlineStr">
        <is>
          <t>Open posting</t>
        </is>
      </c>
      <c r="K2640" s="8" t="n"/>
      <c r="L2640" s="17" t="inlineStr">
        <is>
          <t>new</t>
        </is>
      </c>
      <c r="M2640" s="18" t="inlineStr"/>
      <c r="N2640" s="7" t="inlineStr">
        <is>
          <t>ceda73dd983090b754eac7e3c349caa932fa168b</t>
        </is>
      </c>
      <c r="O2640" s="14" t="n">
        <v>46191</v>
      </c>
      <c r="P2640" s="7" t="inlineStr">
        <is>
          <t>jobspy</t>
        </is>
      </c>
      <c r="Q2640" s="8" t="inlineStr">
        <is>
          <t>sql, c</t>
        </is>
      </c>
      <c r="R2640" s="8" t="inlineStr">
        <is>
          <t>Graduate Financial Systems Analyst SQL</t>
        </is>
      </c>
      <c r="S2640" s="19" t="n"/>
      <c r="T2640" s="19" t="n"/>
      <c r="U2640" s="14" t="n">
        <v>46200</v>
      </c>
      <c r="V2640" s="7" t="n"/>
    </row>
    <row r="2641" ht="28" customHeight="1">
      <c r="A2641" s="12">
        <f>IF($L2641="applied","Applied",IF($L2641="interview","Interview",IF($L2641="offer","Offer",IF($L2641="rejected","Rejected",IF($L2641="ignore","Ignore",IF($L2641="archive","Archive",IF($L2641="closed","Closed",IF($B2641="","Unscored",IF(AND($B2641&gt;=8,OR($H2641="",$H2641-TODAY()&lt;=14)),"P1 Apply",IF($B2641&gt;=7,"P2 Strong",IF($B2641&gt;=5,"P3 Maybe","P4 Low")))))))))))</f>
        <v/>
      </c>
      <c r="B2641" s="13" t="n">
        <v>0.66</v>
      </c>
      <c r="C2641" s="12" t="inlineStr">
        <is>
          <t>Senior/Lead</t>
        </is>
      </c>
      <c r="D2641" s="8" t="inlineStr">
        <is>
          <t>Sr. Financial Analyst</t>
        </is>
      </c>
      <c r="E2641" s="7" t="inlineStr">
        <is>
          <t>Amazon</t>
        </is>
      </c>
      <c r="F2641" s="8" t="inlineStr">
        <is>
          <t>London, England, UK</t>
        </is>
      </c>
      <c r="G2641" s="8" t="n"/>
      <c r="H2641" s="14" t="n"/>
      <c r="I2641" s="15">
        <f>IF($H2641="","",$H2641-TODAY())</f>
        <v/>
      </c>
      <c r="J2641" s="16" t="inlineStr">
        <is>
          <t>Open posting</t>
        </is>
      </c>
      <c r="K2641" s="8" t="n"/>
      <c r="L2641" s="17" t="inlineStr">
        <is>
          <t>new</t>
        </is>
      </c>
      <c r="M2641" s="18" t="inlineStr"/>
      <c r="N2641" s="7" t="inlineStr">
        <is>
          <t>c5ea2327dc7259cee81373a608aba64e52acc394</t>
        </is>
      </c>
      <c r="O2641" s="14" t="n">
        <v>46190</v>
      </c>
      <c r="P2641" s="7" t="inlineStr">
        <is>
          <t>jobspy</t>
        </is>
      </c>
      <c r="Q2641" s="8" t="inlineStr">
        <is>
          <t>git, c</t>
        </is>
      </c>
      <c r="R2641" s="8" t="inlineStr">
        <is>
          <t>Graduate Financial Systems Analyst SQL</t>
        </is>
      </c>
      <c r="S2641" s="19" t="n"/>
      <c r="T2641" s="19" t="n"/>
      <c r="U2641" s="14" t="n">
        <v>46200</v>
      </c>
      <c r="V2641" s="7" t="n"/>
    </row>
    <row r="2642" ht="28" customHeight="1">
      <c r="A2642" s="12">
        <f>IF($L2642="applied","Applied",IF($L2642="interview","Interview",IF($L2642="offer","Offer",IF($L2642="rejected","Rejected",IF($L2642="ignore","Ignore",IF($L2642="archive","Archive",IF($L2642="closed","Closed",IF($B2642="","Unscored",IF(AND($B2642&gt;=8,OR($H2642="",$H2642-TODAY()&lt;=14)),"P1 Apply",IF($B2642&gt;=7,"P2 Strong",IF($B2642&gt;=5,"P3 Maybe","P4 Low")))))))))))</f>
        <v/>
      </c>
      <c r="B2642" s="13" t="n">
        <v>0.66</v>
      </c>
      <c r="C2642" s="12" t="inlineStr">
        <is>
          <t>Mid-level</t>
        </is>
      </c>
      <c r="D2642" s="8" t="inlineStr">
        <is>
          <t>Business Analyst</t>
        </is>
      </c>
      <c r="E2642" s="7" t="inlineStr">
        <is>
          <t>Thornton Gregory</t>
        </is>
      </c>
      <c r="F2642" s="8" t="inlineStr">
        <is>
          <t>London Area, United Kingdom</t>
        </is>
      </c>
      <c r="G2642" s="8" t="n"/>
      <c r="H2642" s="14" t="n"/>
      <c r="I2642" s="15">
        <f>IF($H2642="","",$H2642-TODAY())</f>
        <v/>
      </c>
      <c r="J2642" s="16" t="inlineStr">
        <is>
          <t>Open posting</t>
        </is>
      </c>
      <c r="K2642" s="8" t="n"/>
      <c r="L2642" s="17" t="inlineStr">
        <is>
          <t>new</t>
        </is>
      </c>
      <c r="M2642" s="18" t="inlineStr"/>
      <c r="N2642" s="7" t="inlineStr">
        <is>
          <t>2c06fec7a4c8acee31fdb5dbcf1d8f9c2859420b</t>
        </is>
      </c>
      <c r="O2642" s="14" t="n">
        <v>46178</v>
      </c>
      <c r="P2642" s="7" t="inlineStr">
        <is>
          <t>jobspy</t>
        </is>
      </c>
      <c r="Q2642" s="8" t="inlineStr">
        <is>
          <t>git, c</t>
        </is>
      </c>
      <c r="R2642" s="8" t="inlineStr">
        <is>
          <t>Graduate Financial Systems Analyst SQL</t>
        </is>
      </c>
      <c r="S2642" s="19" t="n"/>
      <c r="T2642" s="19" t="n"/>
      <c r="U2642" s="14" t="n">
        <v>46200</v>
      </c>
      <c r="V2642" s="7" t="n"/>
    </row>
    <row r="2643" ht="28" customHeight="1">
      <c r="A2643" s="12">
        <f>IF($L2643="applied","Applied",IF($L2643="interview","Interview",IF($L2643="offer","Offer",IF($L2643="rejected","Rejected",IF($L2643="ignore","Ignore",IF($L2643="archive","Archive",IF($L2643="closed","Closed",IF($B2643="","Unscored",IF(AND($B2643&gt;=8,OR($H2643="",$H2643-TODAY()&lt;=14)),"P1 Apply",IF($B2643&gt;=7,"P2 Strong",IF($B2643&gt;=5,"P3 Maybe","P4 Low")))))))))))</f>
        <v/>
      </c>
      <c r="B2643" s="13" t="n">
        <v>0.66</v>
      </c>
      <c r="C2643" s="12" t="inlineStr">
        <is>
          <t>Unspecified</t>
        </is>
      </c>
      <c r="D2643" s="8" t="inlineStr">
        <is>
          <t>Business Analyst</t>
        </is>
      </c>
      <c r="E2643" s="7" t="inlineStr">
        <is>
          <t>Sword Group</t>
        </is>
      </c>
      <c r="F2643" s="8" t="inlineStr">
        <is>
          <t>Glasgow, Scotland, UK</t>
        </is>
      </c>
      <c r="G2643" s="8" t="n"/>
      <c r="H2643" s="14" t="n"/>
      <c r="I2643" s="15">
        <f>IF($H2643="","",$H2643-TODAY())</f>
        <v/>
      </c>
      <c r="J2643" s="16" t="inlineStr">
        <is>
          <t>Open posting</t>
        </is>
      </c>
      <c r="K2643" s="8" t="n"/>
      <c r="L2643" s="17" t="inlineStr">
        <is>
          <t>new</t>
        </is>
      </c>
      <c r="M2643" s="18" t="inlineStr"/>
      <c r="N2643" s="7" t="inlineStr">
        <is>
          <t>6dee298ca807a6f6460681e0011cef527c9309e4</t>
        </is>
      </c>
      <c r="O2643" s="14" t="n">
        <v>46174</v>
      </c>
      <c r="P2643" s="7" t="inlineStr">
        <is>
          <t>jobspy</t>
        </is>
      </c>
      <c r="Q2643" s="8" t="inlineStr">
        <is>
          <t>git, c</t>
        </is>
      </c>
      <c r="R2643" s="8" t="inlineStr">
        <is>
          <t>Graduate Business Analyst finance technology</t>
        </is>
      </c>
      <c r="S2643" s="19" t="n"/>
      <c r="T2643" s="19" t="n"/>
      <c r="U2643" s="14" t="n">
        <v>46200</v>
      </c>
      <c r="V2643" s="7" t="n"/>
    </row>
    <row r="2644" ht="28" customHeight="1">
      <c r="A2644" s="12">
        <f>IF($L2644="applied","Applied",IF($L2644="interview","Interview",IF($L2644="offer","Offer",IF($L2644="rejected","Rejected",IF($L2644="ignore","Ignore",IF($L2644="archive","Archive",IF($L2644="closed","Closed",IF($B2644="","Unscored",IF(AND($B2644&gt;=8,OR($H2644="",$H2644-TODAY()&lt;=14)),"P1 Apply",IF($B2644&gt;=7,"P2 Strong",IF($B2644&gt;=5,"P3 Maybe","P4 Low")))))))))))</f>
        <v/>
      </c>
      <c r="B2644" s="13" t="n">
        <v>0.66</v>
      </c>
      <c r="C2644" s="12" t="inlineStr">
        <is>
          <t>Unspecified</t>
        </is>
      </c>
      <c r="D2644" s="8" t="inlineStr">
        <is>
          <t>Business Analyst</t>
        </is>
      </c>
      <c r="E2644" s="7" t="inlineStr">
        <is>
          <t>Sword Group</t>
        </is>
      </c>
      <c r="F2644" s="8" t="inlineStr">
        <is>
          <t>Aberdeen, Scotland, UK</t>
        </is>
      </c>
      <c r="G2644" s="8" t="n"/>
      <c r="H2644" s="14" t="n"/>
      <c r="I2644" s="15">
        <f>IF($H2644="","",$H2644-TODAY())</f>
        <v/>
      </c>
      <c r="J2644" s="16" t="inlineStr">
        <is>
          <t>Open posting</t>
        </is>
      </c>
      <c r="K2644" s="8" t="n"/>
      <c r="L2644" s="17" t="inlineStr">
        <is>
          <t>new</t>
        </is>
      </c>
      <c r="M2644" s="18" t="inlineStr"/>
      <c r="N2644" s="7" t="inlineStr">
        <is>
          <t>57c02d38e6939ea15d93cd40db17062b9e12a9cd</t>
        </is>
      </c>
      <c r="O2644" s="14" t="n">
        <v>46174</v>
      </c>
      <c r="P2644" s="7" t="inlineStr">
        <is>
          <t>jobspy</t>
        </is>
      </c>
      <c r="Q2644" s="8" t="inlineStr">
        <is>
          <t>git, c</t>
        </is>
      </c>
      <c r="R2644" s="8" t="inlineStr">
        <is>
          <t>Graduate Business Analyst finance technology</t>
        </is>
      </c>
      <c r="S2644" s="19" t="n"/>
      <c r="T2644" s="19" t="n"/>
      <c r="U2644" s="14" t="n">
        <v>46200</v>
      </c>
      <c r="V2644" s="7" t="n"/>
    </row>
    <row r="2645" ht="28" customHeight="1">
      <c r="A2645" s="12">
        <f>IF($L2645="applied","Applied",IF($L2645="interview","Interview",IF($L2645="offer","Offer",IF($L2645="rejected","Rejected",IF($L2645="ignore","Ignore",IF($L2645="archive","Archive",IF($L2645="closed","Closed",IF($B2645="","Unscored",IF(AND($B2645&gt;=8,OR($H2645="",$H2645-TODAY()&lt;=14)),"P1 Apply",IF($B2645&gt;=7,"P2 Strong",IF($B2645&gt;=5,"P3 Maybe","P4 Low")))))))))))</f>
        <v/>
      </c>
      <c r="B2645" s="13" t="n">
        <v>0.66</v>
      </c>
      <c r="C2645" s="12" t="inlineStr">
        <is>
          <t>Mid-level</t>
        </is>
      </c>
      <c r="D2645" s="8" t="inlineStr">
        <is>
          <t>Machine Learning Engineer</t>
        </is>
      </c>
      <c r="E2645" s="7" t="inlineStr">
        <is>
          <t>VEED</t>
        </is>
      </c>
      <c r="F2645" s="8" t="inlineStr">
        <is>
          <t>London Area, United Kingdom</t>
        </is>
      </c>
      <c r="G2645" s="8" t="n"/>
      <c r="H2645" s="14" t="n"/>
      <c r="I2645" s="15">
        <f>IF($H2645="","",$H2645-TODAY())</f>
        <v/>
      </c>
      <c r="J2645" s="16" t="inlineStr">
        <is>
          <t>Open posting</t>
        </is>
      </c>
      <c r="K2645" s="8" t="n"/>
      <c r="L2645" s="17" t="inlineStr">
        <is>
          <t>new</t>
        </is>
      </c>
      <c r="M2645" s="18" t="inlineStr"/>
      <c r="N2645" s="7" t="inlineStr">
        <is>
          <t>ff2a6c38598054598908a28857ff6c4aa5f37753</t>
        </is>
      </c>
      <c r="O2645" s="14" t="n">
        <v>46197</v>
      </c>
      <c r="P2645" s="7" t="inlineStr">
        <is>
          <t>jobspy</t>
        </is>
      </c>
      <c r="Q2645" s="8" t="inlineStr">
        <is>
          <t>python, c</t>
        </is>
      </c>
      <c r="R2645" s="8" t="inlineStr">
        <is>
          <t>Graduate Machine Learning Engineer hardware Python</t>
        </is>
      </c>
      <c r="S2645" s="19" t="n"/>
      <c r="T2645" s="19" t="n"/>
      <c r="U2645" s="14" t="n">
        <v>46200</v>
      </c>
      <c r="V2645" s="7" t="n"/>
    </row>
    <row r="2646" ht="28" customHeight="1">
      <c r="A2646" s="12">
        <f>IF($L2646="applied","Applied",IF($L2646="interview","Interview",IF($L2646="offer","Offer",IF($L2646="rejected","Rejected",IF($L2646="ignore","Ignore",IF($L2646="archive","Archive",IF($L2646="closed","Closed",IF($B2646="","Unscored",IF(AND($B2646&gt;=8,OR($H2646="",$H2646-TODAY()&lt;=14)),"P1 Apply",IF($B2646&gt;=7,"P2 Strong",IF($B2646&gt;=5,"P3 Maybe","P4 Low")))))))))))</f>
        <v/>
      </c>
      <c r="B2646" s="13" t="n">
        <v>0.66</v>
      </c>
      <c r="C2646" s="12" t="inlineStr">
        <is>
          <t>Senior/Lead</t>
        </is>
      </c>
      <c r="D2646" s="8" t="inlineStr">
        <is>
          <t>Applied AI Architect, Industries</t>
        </is>
      </c>
      <c r="E2646" s="7" t="inlineStr">
        <is>
          <t>Anthropic</t>
        </is>
      </c>
      <c r="F2646" s="8" t="inlineStr">
        <is>
          <t>Paris, France</t>
        </is>
      </c>
      <c r="G2646" s="8" t="n"/>
      <c r="H2646" s="14" t="n"/>
      <c r="I2646" s="15">
        <f>IF($H2646="","",$H2646-TODAY())</f>
        <v/>
      </c>
      <c r="J2646" s="16" t="inlineStr">
        <is>
          <t>Open posting</t>
        </is>
      </c>
      <c r="K2646" s="8" t="n"/>
      <c r="L2646" s="17" t="inlineStr">
        <is>
          <t>new</t>
        </is>
      </c>
      <c r="M2646" s="18" t="inlineStr"/>
      <c r="N2646" s="7" t="inlineStr">
        <is>
          <t>0859d456e63c9d610fa25ba39cc4ae507c6826ce</t>
        </is>
      </c>
      <c r="O2646" s="14" t="n">
        <v>46190</v>
      </c>
      <c r="P2646" s="7" t="inlineStr">
        <is>
          <t>greenhouse:anthropic</t>
        </is>
      </c>
      <c r="Q2646" s="8" t="inlineStr">
        <is>
          <t>git, c</t>
        </is>
      </c>
      <c r="R2646" s="8" t="n"/>
      <c r="S2646" s="19" t="n"/>
      <c r="T2646" s="19" t="n"/>
      <c r="U2646" s="14" t="n">
        <v>46199</v>
      </c>
      <c r="V2646" s="7" t="n"/>
    </row>
    <row r="2647" ht="28" customHeight="1">
      <c r="A2647" s="12">
        <f>IF($L2647="applied","Applied",IF($L2647="interview","Interview",IF($L2647="offer","Offer",IF($L2647="rejected","Rejected",IF($L2647="ignore","Ignore",IF($L2647="archive","Archive",IF($L2647="closed","Closed",IF($B2647="","Unscored",IF(AND($B2647&gt;=8,OR($H2647="",$H2647-TODAY()&lt;=14)),"P1 Apply",IF($B2647&gt;=7,"P2 Strong",IF($B2647&gt;=5,"P3 Maybe","P4 Low")))))))))))</f>
        <v/>
      </c>
      <c r="B2647" s="13" t="n">
        <v>0.66</v>
      </c>
      <c r="C2647" s="12" t="inlineStr">
        <is>
          <t>Senior/Lead</t>
        </is>
      </c>
      <c r="D2647" s="8" t="inlineStr">
        <is>
          <t>Communications Specialist, Product</t>
        </is>
      </c>
      <c r="E2647" s="7" t="inlineStr">
        <is>
          <t>Anthropic</t>
        </is>
      </c>
      <c r="F2647" s="8" t="inlineStr">
        <is>
          <t>San Francisco, CA | New York City, NY | Seattle, WA</t>
        </is>
      </c>
      <c r="G2647" s="8" t="n"/>
      <c r="H2647" s="14" t="n"/>
      <c r="I2647" s="15">
        <f>IF($H2647="","",$H2647-TODAY())</f>
        <v/>
      </c>
      <c r="J2647" s="16" t="inlineStr">
        <is>
          <t>Open posting</t>
        </is>
      </c>
      <c r="K2647" s="8" t="n"/>
      <c r="L2647" s="17" t="inlineStr">
        <is>
          <t>new</t>
        </is>
      </c>
      <c r="M2647" s="18" t="inlineStr"/>
      <c r="N2647" s="7" t="inlineStr">
        <is>
          <t>71ee3cd87d0c708f40cc3ecb86995851998c848c</t>
        </is>
      </c>
      <c r="O2647" s="14" t="n">
        <v>46196</v>
      </c>
      <c r="P2647" s="7" t="inlineStr">
        <is>
          <t>greenhouse:anthropic</t>
        </is>
      </c>
      <c r="Q2647" s="8" t="inlineStr">
        <is>
          <t>git, c</t>
        </is>
      </c>
      <c r="R2647" s="8" t="n"/>
      <c r="S2647" s="19" t="n"/>
      <c r="T2647" s="19" t="n"/>
      <c r="U2647" s="14" t="n">
        <v>46199</v>
      </c>
      <c r="V2647" s="7" t="n"/>
    </row>
    <row r="2648" ht="28" customHeight="1">
      <c r="A2648" s="12">
        <f>IF($L2648="applied","Applied",IF($L2648="interview","Interview",IF($L2648="offer","Offer",IF($L2648="rejected","Rejected",IF($L2648="ignore","Ignore",IF($L2648="archive","Archive",IF($L2648="closed","Closed",IF($B2648="","Unscored",IF(AND($B2648&gt;=8,OR($H2648="",$H2648-TODAY()&lt;=14)),"P1 Apply",IF($B2648&gt;=7,"P2 Strong",IF($B2648&gt;=5,"P3 Maybe","P4 Low")))))))))))</f>
        <v/>
      </c>
      <c r="B2648" s="13" t="n">
        <v>0.66</v>
      </c>
      <c r="C2648" s="12" t="inlineStr">
        <is>
          <t>Unspecified</t>
        </is>
      </c>
      <c r="D2648" s="8" t="inlineStr">
        <is>
          <t>Product Management, Human Data Platform</t>
        </is>
      </c>
      <c r="E2648" s="7" t="inlineStr">
        <is>
          <t>Anthropic</t>
        </is>
      </c>
      <c r="F2648" s="8" t="inlineStr">
        <is>
          <t>San Francisco, CA | New York City, NY</t>
        </is>
      </c>
      <c r="G2648" s="8" t="n"/>
      <c r="H2648" s="14" t="n"/>
      <c r="I2648" s="15">
        <f>IF($H2648="","",$H2648-TODAY())</f>
        <v/>
      </c>
      <c r="J2648" s="16" t="inlineStr">
        <is>
          <t>Open posting</t>
        </is>
      </c>
      <c r="K2648" s="8" t="n"/>
      <c r="L2648" s="17" t="inlineStr">
        <is>
          <t>new</t>
        </is>
      </c>
      <c r="M2648" s="18" t="inlineStr"/>
      <c r="N2648" s="7" t="inlineStr">
        <is>
          <t>85fc57d164c553f9b7c46d8059293e2b91920863</t>
        </is>
      </c>
      <c r="O2648" s="14" t="n">
        <v>46185</v>
      </c>
      <c r="P2648" s="7" t="inlineStr">
        <is>
          <t>greenhouse:anthropic</t>
        </is>
      </c>
      <c r="Q2648" s="8" t="inlineStr">
        <is>
          <t>git, c</t>
        </is>
      </c>
      <c r="R2648" s="8" t="n"/>
      <c r="S2648" s="19" t="n"/>
      <c r="T2648" s="19" t="n"/>
      <c r="U2648" s="14" t="n">
        <v>46199</v>
      </c>
      <c r="V2648" s="7" t="n"/>
    </row>
    <row r="2649" ht="28" customHeight="1">
      <c r="A2649" s="12">
        <f>IF($L2649="applied","Applied",IF($L2649="interview","Interview",IF($L2649="offer","Offer",IF($L2649="rejected","Rejected",IF($L2649="ignore","Ignore",IF($L2649="archive","Archive",IF($L2649="closed","Closed",IF($B2649="","Unscored",IF(AND($B2649&gt;=8,OR($H2649="",$H2649-TODAY()&lt;=14)),"P1 Apply",IF($B2649&gt;=7,"P2 Strong",IF($B2649&gt;=5,"P3 Maybe","P4 Low")))))))))))</f>
        <v/>
      </c>
      <c r="B2649" s="13" t="n">
        <v>0.66</v>
      </c>
      <c r="C2649" s="12" t="inlineStr">
        <is>
          <t>Unspecified</t>
        </is>
      </c>
      <c r="D2649" s="8" t="inlineStr">
        <is>
          <t>Product Support Specialist</t>
        </is>
      </c>
      <c r="E2649" s="7" t="inlineStr">
        <is>
          <t>Anthropic</t>
        </is>
      </c>
      <c r="F2649" s="8" t="inlineStr">
        <is>
          <t>New York City, NY; San Francisco, CA; Seattle, WA</t>
        </is>
      </c>
      <c r="G2649" s="8" t="n"/>
      <c r="H2649" s="14" t="n"/>
      <c r="I2649" s="15">
        <f>IF($H2649="","",$H2649-TODAY())</f>
        <v/>
      </c>
      <c r="J2649" s="16" t="inlineStr">
        <is>
          <t>Open posting</t>
        </is>
      </c>
      <c r="K2649" s="8" t="n"/>
      <c r="L2649" s="17" t="inlineStr">
        <is>
          <t>new</t>
        </is>
      </c>
      <c r="M2649" s="18" t="inlineStr"/>
      <c r="N2649" s="7" t="inlineStr">
        <is>
          <t>91ad060780da03a2d6c7d42edeb4def6ea610675</t>
        </is>
      </c>
      <c r="O2649" s="14" t="n">
        <v>46184</v>
      </c>
      <c r="P2649" s="7" t="inlineStr">
        <is>
          <t>greenhouse:anthropic</t>
        </is>
      </c>
      <c r="Q2649" s="8" t="inlineStr">
        <is>
          <t>git, c</t>
        </is>
      </c>
      <c r="R2649" s="8" t="n"/>
      <c r="S2649" s="19" t="n"/>
      <c r="T2649" s="19" t="n"/>
      <c r="U2649" s="14" t="n">
        <v>46199</v>
      </c>
      <c r="V2649" s="7" t="n"/>
    </row>
    <row r="2650" ht="28" customHeight="1">
      <c r="A2650" s="12">
        <f>IF($L2650="applied","Applied",IF($L2650="interview","Interview",IF($L2650="offer","Offer",IF($L2650="rejected","Rejected",IF($L2650="ignore","Ignore",IF($L2650="archive","Archive",IF($L2650="closed","Closed",IF($B2650="","Unscored",IF(AND($B2650&gt;=8,OR($H2650="",$H2650-TODAY()&lt;=14)),"P1 Apply",IF($B2650&gt;=7,"P2 Strong",IF($B2650&gt;=5,"P3 Maybe","P4 Low")))))))))))</f>
        <v/>
      </c>
      <c r="B2650" s="13" t="n">
        <v>0.66</v>
      </c>
      <c r="C2650" s="12" t="inlineStr">
        <is>
          <t>Unspecified</t>
        </is>
      </c>
      <c r="D2650" s="8" t="inlineStr">
        <is>
          <t>Product Support Specialist (Singapore)</t>
        </is>
      </c>
      <c r="E2650" s="7" t="inlineStr">
        <is>
          <t>Anthropic</t>
        </is>
      </c>
      <c r="F2650" s="8" t="inlineStr">
        <is>
          <t>Singapore</t>
        </is>
      </c>
      <c r="G2650" s="8" t="n"/>
      <c r="H2650" s="14" t="n"/>
      <c r="I2650" s="15">
        <f>IF($H2650="","",$H2650-TODAY())</f>
        <v/>
      </c>
      <c r="J2650" s="16" t="inlineStr">
        <is>
          <t>Open posting</t>
        </is>
      </c>
      <c r="K2650" s="8" t="n"/>
      <c r="L2650" s="17" t="inlineStr">
        <is>
          <t>new</t>
        </is>
      </c>
      <c r="M2650" s="18" t="inlineStr"/>
      <c r="N2650" s="7" t="inlineStr">
        <is>
          <t>a7b1d2198e057e764c1c3bb36767a2b0a9d90884</t>
        </is>
      </c>
      <c r="O2650" s="14" t="n">
        <v>46184</v>
      </c>
      <c r="P2650" s="7" t="inlineStr">
        <is>
          <t>greenhouse:anthropic</t>
        </is>
      </c>
      <c r="Q2650" s="8" t="inlineStr">
        <is>
          <t>git, c</t>
        </is>
      </c>
      <c r="R2650" s="8" t="n"/>
      <c r="S2650" s="19" t="n"/>
      <c r="T2650" s="19" t="n"/>
      <c r="U2650" s="14" t="n">
        <v>46199</v>
      </c>
      <c r="V2650" s="7" t="n"/>
    </row>
    <row r="2651" ht="28" customHeight="1">
      <c r="A2651" s="12">
        <f>IF($L2651="applied","Applied",IF($L2651="interview","Interview",IF($L2651="offer","Offer",IF($L2651="rejected","Rejected",IF($L2651="ignore","Ignore",IF($L2651="archive","Archive",IF($L2651="closed","Closed",IF($B2651="","Unscored",IF(AND($B2651&gt;=8,OR($H2651="",$H2651-TODAY()&lt;=14)),"P1 Apply",IF($B2651&gt;=7,"P2 Strong",IF($B2651&gt;=5,"P3 Maybe","P4 Low")))))))))))</f>
        <v/>
      </c>
      <c r="B2651" s="13" t="n">
        <v>0.66</v>
      </c>
      <c r="C2651" s="12" t="inlineStr">
        <is>
          <t>Unspecified</t>
        </is>
      </c>
      <c r="D2651" s="8" t="inlineStr">
        <is>
          <t>Product Support Specialist (Singapore - Weekend Coverage)</t>
        </is>
      </c>
      <c r="E2651" s="7" t="inlineStr">
        <is>
          <t>Anthropic</t>
        </is>
      </c>
      <c r="F2651" s="8" t="inlineStr">
        <is>
          <t>Singapore</t>
        </is>
      </c>
      <c r="G2651" s="8" t="n"/>
      <c r="H2651" s="14" t="n"/>
      <c r="I2651" s="15">
        <f>IF($H2651="","",$H2651-TODAY())</f>
        <v/>
      </c>
      <c r="J2651" s="16" t="inlineStr">
        <is>
          <t>Open posting</t>
        </is>
      </c>
      <c r="K2651" s="8" t="n"/>
      <c r="L2651" s="17" t="inlineStr">
        <is>
          <t>new</t>
        </is>
      </c>
      <c r="M2651" s="18" t="inlineStr"/>
      <c r="N2651" s="7" t="inlineStr">
        <is>
          <t>7e03fa2be740dd68308e827c246b4421adbd4879</t>
        </is>
      </c>
      <c r="O2651" s="14" t="n">
        <v>46184</v>
      </c>
      <c r="P2651" s="7" t="inlineStr">
        <is>
          <t>greenhouse:anthropic</t>
        </is>
      </c>
      <c r="Q2651" s="8" t="inlineStr">
        <is>
          <t>git, c</t>
        </is>
      </c>
      <c r="R2651" s="8" t="n"/>
      <c r="S2651" s="19" t="n"/>
      <c r="T2651" s="19" t="n"/>
      <c r="U2651" s="14" t="n">
        <v>46199</v>
      </c>
      <c r="V2651" s="7" t="n"/>
    </row>
    <row r="2652" ht="28" customHeight="1">
      <c r="A2652" s="12">
        <f>IF($L2652="applied","Applied",IF($L2652="interview","Interview",IF($L2652="offer","Offer",IF($L2652="rejected","Rejected",IF($L2652="ignore","Ignore",IF($L2652="archive","Archive",IF($L2652="closed","Closed",IF($B2652="","Unscored",IF(AND($B2652&gt;=8,OR($H2652="",$H2652-TODAY()&lt;=14)),"P1 Apply",IF($B2652&gt;=7,"P2 Strong",IF($B2652&gt;=5,"P3 Maybe","P4 Low")))))))))))</f>
        <v/>
      </c>
      <c r="B2652" s="13" t="n">
        <v>0.66</v>
      </c>
      <c r="C2652" s="12" t="inlineStr">
        <is>
          <t>Unspecified</t>
        </is>
      </c>
      <c r="D2652" s="8" t="inlineStr">
        <is>
          <t>Research Engineer, Rule of Law</t>
        </is>
      </c>
      <c r="E2652" s="7" t="inlineStr">
        <is>
          <t>Anthropic</t>
        </is>
      </c>
      <c r="F2652" s="8" t="inlineStr">
        <is>
          <t>San Francisco, CA | New York City, NY</t>
        </is>
      </c>
      <c r="G2652" s="8" t="n"/>
      <c r="H2652" s="14" t="n"/>
      <c r="I2652" s="15">
        <f>IF($H2652="","",$H2652-TODAY())</f>
        <v/>
      </c>
      <c r="J2652" s="16" t="inlineStr">
        <is>
          <t>Open posting</t>
        </is>
      </c>
      <c r="K2652" s="8" t="n"/>
      <c r="L2652" s="17" t="inlineStr">
        <is>
          <t>new</t>
        </is>
      </c>
      <c r="M2652" s="18" t="inlineStr"/>
      <c r="N2652" s="7" t="inlineStr">
        <is>
          <t>126ce0e38db55a9e332baec636b2de4b32286389</t>
        </is>
      </c>
      <c r="O2652" s="14" t="n">
        <v>46197</v>
      </c>
      <c r="P2652" s="7" t="inlineStr">
        <is>
          <t>greenhouse:anthropic</t>
        </is>
      </c>
      <c r="Q2652" s="8" t="inlineStr">
        <is>
          <t>git, c</t>
        </is>
      </c>
      <c r="R2652" s="8" t="n"/>
      <c r="S2652" s="19" t="n"/>
      <c r="T2652" s="19" t="n"/>
      <c r="U2652" s="14" t="n">
        <v>46199</v>
      </c>
      <c r="V2652" s="7" t="n"/>
    </row>
    <row r="2653" ht="28" customHeight="1">
      <c r="A2653" s="12">
        <f>IF($L2653="applied","Applied",IF($L2653="interview","Interview",IF($L2653="offer","Offer",IF($L2653="rejected","Rejected",IF($L2653="ignore","Ignore",IF($L2653="archive","Archive",IF($L2653="closed","Closed",IF($B2653="","Unscored",IF(AND($B2653&gt;=8,OR($H2653="",$H2653-TODAY()&lt;=14)),"P1 Apply",IF($B2653&gt;=7,"P2 Strong",IF($B2653&gt;=5,"P3 Maybe","P4 Low")))))))))))</f>
        <v/>
      </c>
      <c r="B2653" s="13" t="n">
        <v>0.66</v>
      </c>
      <c r="C2653" s="12" t="inlineStr">
        <is>
          <t>Unspecified</t>
        </is>
      </c>
      <c r="D2653" s="8" t="inlineStr">
        <is>
          <t>Research Operations, External Artifacts</t>
        </is>
      </c>
      <c r="E2653" s="7" t="inlineStr">
        <is>
          <t>Anthropic</t>
        </is>
      </c>
      <c r="F2653" s="8" t="inlineStr">
        <is>
          <t>Remote-Friendly, United States</t>
        </is>
      </c>
      <c r="G2653" s="8" t="n"/>
      <c r="H2653" s="14" t="n"/>
      <c r="I2653" s="15">
        <f>IF($H2653="","",$H2653-TODAY())</f>
        <v/>
      </c>
      <c r="J2653" s="16" t="inlineStr">
        <is>
          <t>Open posting</t>
        </is>
      </c>
      <c r="K2653" s="8" t="n"/>
      <c r="L2653" s="17" t="inlineStr">
        <is>
          <t>new</t>
        </is>
      </c>
      <c r="M2653" s="18" t="inlineStr"/>
      <c r="N2653" s="7" t="inlineStr">
        <is>
          <t>e34ecc617ca629a96c888d7a6285e683576df054</t>
        </is>
      </c>
      <c r="O2653" s="14" t="n">
        <v>46195</v>
      </c>
      <c r="P2653" s="7" t="inlineStr">
        <is>
          <t>greenhouse:anthropic</t>
        </is>
      </c>
      <c r="Q2653" s="8" t="inlineStr">
        <is>
          <t>git, c</t>
        </is>
      </c>
      <c r="R2653" s="8" t="n"/>
      <c r="S2653" s="19" t="n"/>
      <c r="T2653" s="19" t="n"/>
      <c r="U2653" s="14" t="n">
        <v>46199</v>
      </c>
      <c r="V2653" s="7" t="n"/>
    </row>
    <row r="2654" ht="28" customHeight="1">
      <c r="A2654" s="12">
        <f>IF($L2654="applied","Applied",IF($L2654="interview","Interview",IF($L2654="offer","Offer",IF($L2654="rejected","Rejected",IF($L2654="ignore","Ignore",IF($L2654="archive","Archive",IF($L2654="closed","Closed",IF($B2654="","Unscored",IF(AND($B2654&gt;=8,OR($H2654="",$H2654-TODAY()&lt;=14)),"P1 Apply",IF($B2654&gt;=7,"P2 Strong",IF($B2654&gt;=5,"P3 Maybe","P4 Low")))))))))))</f>
        <v/>
      </c>
      <c r="B2654" s="13" t="n">
        <v>0.66</v>
      </c>
      <c r="C2654" s="12" t="inlineStr">
        <is>
          <t>Senior/Lead</t>
        </is>
      </c>
      <c r="D2654" s="8" t="inlineStr">
        <is>
          <t>Technical Specialist, Claude Code</t>
        </is>
      </c>
      <c r="E2654" s="7" t="inlineStr">
        <is>
          <t>Anthropic</t>
        </is>
      </c>
      <c r="F2654" s="8" t="inlineStr">
        <is>
          <t>London, UK</t>
        </is>
      </c>
      <c r="G2654" s="8" t="n"/>
      <c r="H2654" s="14" t="n"/>
      <c r="I2654" s="15">
        <f>IF($H2654="","",$H2654-TODAY())</f>
        <v/>
      </c>
      <c r="J2654" s="16" t="inlineStr">
        <is>
          <t>Open posting</t>
        </is>
      </c>
      <c r="K2654" s="8" t="n"/>
      <c r="L2654" s="17" t="inlineStr">
        <is>
          <t>new</t>
        </is>
      </c>
      <c r="M2654" s="18" t="inlineStr"/>
      <c r="N2654" s="7" t="inlineStr">
        <is>
          <t>fafc52ca4111e47bad6e10ca7d9d6ea6664e0c65</t>
        </is>
      </c>
      <c r="O2654" s="14" t="n">
        <v>46198</v>
      </c>
      <c r="P2654" s="7" t="inlineStr">
        <is>
          <t>greenhouse:anthropic</t>
        </is>
      </c>
      <c r="Q2654" s="8" t="inlineStr">
        <is>
          <t>git, c</t>
        </is>
      </c>
      <c r="R2654" s="8" t="n"/>
      <c r="S2654" s="19" t="n"/>
      <c r="T2654" s="19" t="n"/>
      <c r="U2654" s="14" t="n">
        <v>46199</v>
      </c>
      <c r="V2654" s="7" t="n"/>
    </row>
    <row r="2655" ht="28" customHeight="1">
      <c r="A2655" s="12">
        <f>IF($L2655="applied","Applied",IF($L2655="interview","Interview",IF($L2655="offer","Offer",IF($L2655="rejected","Rejected",IF($L2655="ignore","Ignore",IF($L2655="archive","Archive",IF($L2655="closed","Closed",IF($B2655="","Unscored",IF(AND($B2655&gt;=8,OR($H2655="",$H2655-TODAY()&lt;=14)),"P1 Apply",IF($B2655&gt;=7,"P2 Strong",IF($B2655&gt;=5,"P3 Maybe","P4 Low")))))))))))</f>
        <v/>
      </c>
      <c r="B2655" s="13" t="n">
        <v>0.66</v>
      </c>
      <c r="C2655" s="12" t="inlineStr">
        <is>
          <t>Senior/Lead</t>
        </is>
      </c>
      <c r="D2655" s="8" t="inlineStr">
        <is>
          <t>Technical Specialist, Claude Code</t>
        </is>
      </c>
      <c r="E2655" s="7" t="inlineStr">
        <is>
          <t>Anthropic</t>
        </is>
      </c>
      <c r="F2655" s="8" t="inlineStr">
        <is>
          <t>San Francisco, CA</t>
        </is>
      </c>
      <c r="G2655" s="8" t="n"/>
      <c r="H2655" s="14" t="n"/>
      <c r="I2655" s="15">
        <f>IF($H2655="","",$H2655-TODAY())</f>
        <v/>
      </c>
      <c r="J2655" s="16" t="inlineStr">
        <is>
          <t>Open posting</t>
        </is>
      </c>
      <c r="K2655" s="8" t="n"/>
      <c r="L2655" s="17" t="inlineStr">
        <is>
          <t>new</t>
        </is>
      </c>
      <c r="M2655" s="18" t="inlineStr"/>
      <c r="N2655" s="7" t="inlineStr">
        <is>
          <t>6409c1732b484ae4aef2ceb92a9cff4b6df267f2</t>
        </is>
      </c>
      <c r="O2655" s="14" t="n">
        <v>46148</v>
      </c>
      <c r="P2655" s="7" t="inlineStr">
        <is>
          <t>greenhouse:anthropic</t>
        </is>
      </c>
      <c r="Q2655" s="8" t="inlineStr">
        <is>
          <t>git, c</t>
        </is>
      </c>
      <c r="R2655" s="8" t="n"/>
      <c r="S2655" s="19" t="n"/>
      <c r="T2655" s="19" t="n"/>
      <c r="U2655" s="14" t="n">
        <v>46199</v>
      </c>
      <c r="V2655" s="7" t="n"/>
    </row>
    <row r="2656" ht="28" customHeight="1">
      <c r="A2656" s="12">
        <f>IF($L2656="applied","Applied",IF($L2656="interview","Interview",IF($L2656="offer","Offer",IF($L2656="rejected","Rejected",IF($L2656="ignore","Ignore",IF($L2656="archive","Archive",IF($L2656="closed","Closed",IF($B2656="","Unscored",IF(AND($B2656&gt;=8,OR($H2656="",$H2656-TODAY()&lt;=14)),"P1 Apply",IF($B2656&gt;=7,"P2 Strong",IF($B2656&gt;=5,"P3 Maybe","P4 Low")))))))))))</f>
        <v/>
      </c>
      <c r="B2656" s="13" t="n">
        <v>0.66</v>
      </c>
      <c r="C2656" s="12" t="inlineStr">
        <is>
          <t>Unspecified</t>
        </is>
      </c>
      <c r="D2656" s="8" t="inlineStr">
        <is>
          <t>Account Solution Architect - Financial Services</t>
        </is>
      </c>
      <c r="E2656" s="7" t="inlineStr">
        <is>
          <t>Coreweave</t>
        </is>
      </c>
      <c r="F2656" s="8" t="inlineStr">
        <is>
          <t>New York, NY</t>
        </is>
      </c>
      <c r="G2656" s="8" t="n"/>
      <c r="H2656" s="14" t="n"/>
      <c r="I2656" s="15">
        <f>IF($H2656="","",$H2656-TODAY())</f>
        <v/>
      </c>
      <c r="J2656" s="16" t="inlineStr">
        <is>
          <t>Open posting</t>
        </is>
      </c>
      <c r="K2656" s="8" t="n"/>
      <c r="L2656" s="17" t="inlineStr">
        <is>
          <t>new</t>
        </is>
      </c>
      <c r="M2656" s="18" t="inlineStr"/>
      <c r="N2656" s="7" t="inlineStr">
        <is>
          <t>de9d7ae5af1578da2169711a169e5e60bd3f0c36</t>
        </is>
      </c>
      <c r="O2656" s="14" t="n">
        <v>46190</v>
      </c>
      <c r="P2656" s="7" t="inlineStr">
        <is>
          <t>greenhouse:coreweave</t>
        </is>
      </c>
      <c r="Q2656" s="8" t="inlineStr">
        <is>
          <t>git, c</t>
        </is>
      </c>
      <c r="R2656" s="8" t="n"/>
      <c r="S2656" s="19" t="n"/>
      <c r="T2656" s="19" t="n"/>
      <c r="U2656" s="14" t="n">
        <v>46199</v>
      </c>
      <c r="V2656" s="7" t="n"/>
    </row>
    <row r="2657" ht="28" customHeight="1">
      <c r="A2657" s="12">
        <f>IF($L2657="applied","Applied",IF($L2657="interview","Interview",IF($L2657="offer","Offer",IF($L2657="rejected","Rejected",IF($L2657="ignore","Ignore",IF($L2657="archive","Archive",IF($L2657="closed","Closed",IF($B2657="","Unscored",IF(AND($B2657&gt;=8,OR($H2657="",$H2657-TODAY()&lt;=14)),"P1 Apply",IF($B2657&gt;=7,"P2 Strong",IF($B2657&gt;=5,"P3 Maybe","P4 Low")))))))))))</f>
        <v/>
      </c>
      <c r="B2657" s="13" t="n">
        <v>0.66</v>
      </c>
      <c r="C2657" s="12" t="inlineStr">
        <is>
          <t>Senior/Lead</t>
        </is>
      </c>
      <c r="D2657" s="8" t="inlineStr">
        <is>
          <t>AV Operations Specialist</t>
        </is>
      </c>
      <c r="E2657" s="7" t="inlineStr">
        <is>
          <t>Coreweave</t>
        </is>
      </c>
      <c r="F2657" s="8" t="inlineStr">
        <is>
          <t>Livingston, NJ / New York, NY / Sunnyvale, CA / Bellevue, WA</t>
        </is>
      </c>
      <c r="G2657" s="8" t="n"/>
      <c r="H2657" s="14" t="n"/>
      <c r="I2657" s="15">
        <f>IF($H2657="","",$H2657-TODAY())</f>
        <v/>
      </c>
      <c r="J2657" s="16" t="inlineStr">
        <is>
          <t>Open posting</t>
        </is>
      </c>
      <c r="K2657" s="8" t="n"/>
      <c r="L2657" s="17" t="inlineStr">
        <is>
          <t>new</t>
        </is>
      </c>
      <c r="M2657" s="18" t="inlineStr"/>
      <c r="N2657" s="7" t="inlineStr">
        <is>
          <t>16c88616ce18bd46de19850d9b9906d24ca072f3</t>
        </is>
      </c>
      <c r="O2657" s="14" t="n">
        <v>46190</v>
      </c>
      <c r="P2657" s="7" t="inlineStr">
        <is>
          <t>greenhouse:coreweave</t>
        </is>
      </c>
      <c r="Q2657" s="8" t="inlineStr">
        <is>
          <t>git, c</t>
        </is>
      </c>
      <c r="R2657" s="8" t="n"/>
      <c r="S2657" s="19" t="n"/>
      <c r="T2657" s="19" t="n"/>
      <c r="U2657" s="14" t="n">
        <v>46199</v>
      </c>
      <c r="V2657" s="7" t="n"/>
    </row>
    <row r="2658" ht="28" customHeight="1">
      <c r="A2658" s="12">
        <f>IF($L2658="applied","Applied",IF($L2658="interview","Interview",IF($L2658="offer","Offer",IF($L2658="rejected","Rejected",IF($L2658="ignore","Ignore",IF($L2658="archive","Archive",IF($L2658="closed","Closed",IF($B2658="","Unscored",IF(AND($B2658&gt;=8,OR($H2658="",$H2658-TODAY()&lt;=14)),"P1 Apply",IF($B2658&gt;=7,"P2 Strong",IF($B2658&gt;=5,"P3 Maybe","P4 Low")))))))))))</f>
        <v/>
      </c>
      <c r="B2658" s="13" t="n">
        <v>0.66</v>
      </c>
      <c r="C2658" s="12" t="inlineStr">
        <is>
          <t>Senior/Lead</t>
        </is>
      </c>
      <c r="D2658" s="8" t="inlineStr">
        <is>
          <t>Executive Researcher</t>
        </is>
      </c>
      <c r="E2658" s="7" t="inlineStr">
        <is>
          <t>Coreweave</t>
        </is>
      </c>
      <c r="F2658" s="8" t="inlineStr">
        <is>
          <t>New York, NY / Sunnyvale, CA / Bellevue, WA</t>
        </is>
      </c>
      <c r="G2658" s="8" t="n"/>
      <c r="H2658" s="14" t="n"/>
      <c r="I2658" s="15">
        <f>IF($H2658="","",$H2658-TODAY())</f>
        <v/>
      </c>
      <c r="J2658" s="16" t="inlineStr">
        <is>
          <t>Open posting</t>
        </is>
      </c>
      <c r="K2658" s="8" t="n"/>
      <c r="L2658" s="17" t="inlineStr">
        <is>
          <t>new</t>
        </is>
      </c>
      <c r="M2658" s="18" t="inlineStr"/>
      <c r="N2658" s="7" t="inlineStr">
        <is>
          <t>cd11995ec105628fc6cf19d59d33656c724d277a</t>
        </is>
      </c>
      <c r="O2658" s="14" t="n">
        <v>46197</v>
      </c>
      <c r="P2658" s="7" t="inlineStr">
        <is>
          <t>greenhouse:coreweave</t>
        </is>
      </c>
      <c r="Q2658" s="8" t="inlineStr">
        <is>
          <t>git, c</t>
        </is>
      </c>
      <c r="R2658" s="8" t="n"/>
      <c r="S2658" s="19" t="n"/>
      <c r="T2658" s="19" t="n"/>
      <c r="U2658" s="14" t="n">
        <v>46199</v>
      </c>
      <c r="V2658" s="7" t="n"/>
    </row>
    <row r="2659" ht="28" customHeight="1">
      <c r="A2659" s="12">
        <f>IF($L2659="applied","Applied",IF($L2659="interview","Interview",IF($L2659="offer","Offer",IF($L2659="rejected","Rejected",IF($L2659="ignore","Ignore",IF($L2659="archive","Archive",IF($L2659="closed","Closed",IF($B2659="","Unscored",IF(AND($B2659&gt;=8,OR($H2659="",$H2659-TODAY()&lt;=14)),"P1 Apply",IF($B2659&gt;=7,"P2 Strong",IF($B2659&gt;=5,"P3 Maybe","P4 Low")))))))))))</f>
        <v/>
      </c>
      <c r="B2659" s="13" t="n">
        <v>0.66</v>
      </c>
      <c r="C2659" s="12" t="inlineStr">
        <is>
          <t>Senior/Lead</t>
        </is>
      </c>
      <c r="D2659" s="8" t="inlineStr">
        <is>
          <t>Financial Analyst</t>
        </is>
      </c>
      <c r="E2659" s="7" t="inlineStr">
        <is>
          <t>Coreweave</t>
        </is>
      </c>
      <c r="F2659" s="8" t="inlineStr">
        <is>
          <t>Livingston, NJ / New York, NY / Sunnyvale, CA / Bellevue, WA</t>
        </is>
      </c>
      <c r="G2659" s="8" t="n"/>
      <c r="H2659" s="14" t="n"/>
      <c r="I2659" s="15">
        <f>IF($H2659="","",$H2659-TODAY())</f>
        <v/>
      </c>
      <c r="J2659" s="16" t="inlineStr">
        <is>
          <t>Open posting</t>
        </is>
      </c>
      <c r="K2659" s="8" t="n"/>
      <c r="L2659" s="17" t="inlineStr">
        <is>
          <t>new</t>
        </is>
      </c>
      <c r="M2659" s="18" t="inlineStr"/>
      <c r="N2659" s="7" t="inlineStr">
        <is>
          <t>7b1870e5c397fe1637169a2afb01654721296355</t>
        </is>
      </c>
      <c r="O2659" s="14" t="n">
        <v>46190</v>
      </c>
      <c r="P2659" s="7" t="inlineStr">
        <is>
          <t>greenhouse:coreweave</t>
        </is>
      </c>
      <c r="Q2659" s="8" t="inlineStr">
        <is>
          <t>git, c</t>
        </is>
      </c>
      <c r="R2659" s="8" t="n"/>
      <c r="S2659" s="19" t="n"/>
      <c r="T2659" s="19" t="n"/>
      <c r="U2659" s="14" t="n">
        <v>46199</v>
      </c>
      <c r="V2659" s="7" t="n"/>
    </row>
    <row r="2660" ht="28" customHeight="1">
      <c r="A2660" s="12">
        <f>IF($L2660="applied","Applied",IF($L2660="interview","Interview",IF($L2660="offer","Offer",IF($L2660="rejected","Rejected",IF($L2660="ignore","Ignore",IF($L2660="archive","Archive",IF($L2660="closed","Closed",IF($B2660="","Unscored",IF(AND($B2660&gt;=8,OR($H2660="",$H2660-TODAY()&lt;=14)),"P1 Apply",IF($B2660&gt;=7,"P2 Strong",IF($B2660&gt;=5,"P3 Maybe","P4 Low")))))))))))</f>
        <v/>
      </c>
      <c r="B2660" s="13" t="n">
        <v>0.66</v>
      </c>
      <c r="C2660" s="12" t="inlineStr">
        <is>
          <t>Senior/Lead</t>
        </is>
      </c>
      <c r="D2660" s="8" t="inlineStr">
        <is>
          <t>Global Business Process Owner, Logistics</t>
        </is>
      </c>
      <c r="E2660" s="7" t="inlineStr">
        <is>
          <t>Coreweave</t>
        </is>
      </c>
      <c r="F2660" s="8" t="inlineStr">
        <is>
          <t>Livingston, NJ / Sunnyvale, CA / Bellevue, WA / Dallas, TX</t>
        </is>
      </c>
      <c r="G2660" s="8" t="n"/>
      <c r="H2660" s="14" t="n"/>
      <c r="I2660" s="15">
        <f>IF($H2660="","",$H2660-TODAY())</f>
        <v/>
      </c>
      <c r="J2660" s="16" t="inlineStr">
        <is>
          <t>Open posting</t>
        </is>
      </c>
      <c r="K2660" s="8" t="n"/>
      <c r="L2660" s="17" t="inlineStr">
        <is>
          <t>new</t>
        </is>
      </c>
      <c r="M2660" s="18" t="inlineStr"/>
      <c r="N2660" s="7" t="inlineStr">
        <is>
          <t>dfee6459a8d102665bf7e2f9a50a6b706b49699a</t>
        </is>
      </c>
      <c r="O2660" s="14" t="n">
        <v>46190</v>
      </c>
      <c r="P2660" s="7" t="inlineStr">
        <is>
          <t>greenhouse:coreweave</t>
        </is>
      </c>
      <c r="Q2660" s="8" t="inlineStr">
        <is>
          <t>git, c</t>
        </is>
      </c>
      <c r="R2660" s="8" t="n"/>
      <c r="S2660" s="19" t="n"/>
      <c r="T2660" s="19" t="n"/>
      <c r="U2660" s="14" t="n">
        <v>46199</v>
      </c>
      <c r="V2660" s="7" t="n"/>
    </row>
    <row r="2661" ht="28" customHeight="1">
      <c r="A2661" s="12">
        <f>IF($L2661="applied","Applied",IF($L2661="interview","Interview",IF($L2661="offer","Offer",IF($L2661="rejected","Rejected",IF($L2661="ignore","Ignore",IF($L2661="archive","Archive",IF($L2661="closed","Closed",IF($B2661="","Unscored",IF(AND($B2661&gt;=8,OR($H2661="",$H2661-TODAY()&lt;=14)),"P1 Apply",IF($B2661&gt;=7,"P2 Strong",IF($B2661&gt;=5,"P3 Maybe","P4 Low")))))))))))</f>
        <v/>
      </c>
      <c r="B2661" s="13" t="n">
        <v>0.66</v>
      </c>
      <c r="C2661" s="12" t="inlineStr">
        <is>
          <t>Unspecified</t>
        </is>
      </c>
      <c r="D2661" s="8" t="inlineStr">
        <is>
          <t>Inventory Control Specialist</t>
        </is>
      </c>
      <c r="E2661" s="7" t="inlineStr">
        <is>
          <t>Coreweave</t>
        </is>
      </c>
      <c r="F2661" s="8" t="inlineStr">
        <is>
          <t>Ellendale, ND</t>
        </is>
      </c>
      <c r="G2661" s="8" t="n"/>
      <c r="H2661" s="14" t="n"/>
      <c r="I2661" s="15">
        <f>IF($H2661="","",$H2661-TODAY())</f>
        <v/>
      </c>
      <c r="J2661" s="16" t="inlineStr">
        <is>
          <t>Open posting</t>
        </is>
      </c>
      <c r="K2661" s="8" t="n"/>
      <c r="L2661" s="17" t="inlineStr">
        <is>
          <t>new</t>
        </is>
      </c>
      <c r="M2661" s="18" t="inlineStr"/>
      <c r="N2661" s="7" t="inlineStr">
        <is>
          <t>db9a5b911cd23cd95185fd0e999c20bff56fc8c5</t>
        </is>
      </c>
      <c r="O2661" s="14" t="n">
        <v>46198</v>
      </c>
      <c r="P2661" s="7" t="inlineStr">
        <is>
          <t>greenhouse:coreweave</t>
        </is>
      </c>
      <c r="Q2661" s="8" t="inlineStr">
        <is>
          <t>git, c</t>
        </is>
      </c>
      <c r="R2661" s="8" t="n"/>
      <c r="S2661" s="19" t="n"/>
      <c r="T2661" s="19" t="n"/>
      <c r="U2661" s="14" t="n">
        <v>46199</v>
      </c>
      <c r="V2661" s="7" t="n"/>
    </row>
    <row r="2662" ht="28" customHeight="1">
      <c r="A2662" s="12">
        <f>IF($L2662="applied","Applied",IF($L2662="interview","Interview",IF($L2662="offer","Offer",IF($L2662="rejected","Rejected",IF($L2662="ignore","Ignore",IF($L2662="archive","Archive",IF($L2662="closed","Closed",IF($B2662="","Unscored",IF(AND($B2662&gt;=8,OR($H2662="",$H2662-TODAY()&lt;=14)),"P1 Apply",IF($B2662&gt;=7,"P2 Strong",IF($B2662&gt;=5,"P3 Maybe","P4 Low")))))))))))</f>
        <v/>
      </c>
      <c r="B2662" s="13" t="n">
        <v>0.66</v>
      </c>
      <c r="C2662" s="12" t="inlineStr">
        <is>
          <t>Unspecified</t>
        </is>
      </c>
      <c r="D2662" s="8" t="inlineStr">
        <is>
          <t>Inventory Control Specialist - Sparks, NV</t>
        </is>
      </c>
      <c r="E2662" s="7" t="inlineStr">
        <is>
          <t>Coreweave</t>
        </is>
      </c>
      <c r="F2662" s="8" t="inlineStr">
        <is>
          <t>Sparks, NV</t>
        </is>
      </c>
      <c r="G2662" s="8" t="n"/>
      <c r="H2662" s="14" t="n"/>
      <c r="I2662" s="15">
        <f>IF($H2662="","",$H2662-TODAY())</f>
        <v/>
      </c>
      <c r="J2662" s="16" t="inlineStr">
        <is>
          <t>Open posting</t>
        </is>
      </c>
      <c r="K2662" s="8" t="n"/>
      <c r="L2662" s="17" t="inlineStr">
        <is>
          <t>new</t>
        </is>
      </c>
      <c r="M2662" s="18" t="inlineStr"/>
      <c r="N2662" s="7" t="inlineStr">
        <is>
          <t>f19e9afb7fd4e5b3dc67ed4de30b29a05b486445</t>
        </is>
      </c>
      <c r="O2662" s="14" t="n">
        <v>46190</v>
      </c>
      <c r="P2662" s="7" t="inlineStr">
        <is>
          <t>greenhouse:coreweave</t>
        </is>
      </c>
      <c r="Q2662" s="8" t="inlineStr">
        <is>
          <t>git, c</t>
        </is>
      </c>
      <c r="R2662" s="8" t="n"/>
      <c r="S2662" s="19" t="n"/>
      <c r="T2662" s="19" t="n"/>
      <c r="U2662" s="14" t="n">
        <v>46199</v>
      </c>
      <c r="V2662" s="7" t="n"/>
    </row>
    <row r="2663" ht="28" customHeight="1">
      <c r="A2663" s="12">
        <f>IF($L2663="applied","Applied",IF($L2663="interview","Interview",IF($L2663="offer","Offer",IF($L2663="rejected","Rejected",IF($L2663="ignore","Ignore",IF($L2663="archive","Archive",IF($L2663="closed","Closed",IF($B2663="","Unscored",IF(AND($B2663&gt;=8,OR($H2663="",$H2663-TODAY()&lt;=14)),"P1 Apply",IF($B2663&gt;=7,"P2 Strong",IF($B2663&gt;=5,"P3 Maybe","P4 Low")))))))))))</f>
        <v/>
      </c>
      <c r="B2663" s="13" t="n">
        <v>0.66</v>
      </c>
      <c r="C2663" s="12" t="inlineStr">
        <is>
          <t>Senior/Lead</t>
        </is>
      </c>
      <c r="D2663" s="8" t="inlineStr">
        <is>
          <t>Learning Partner- Operations, Systems &amp; Platforms</t>
        </is>
      </c>
      <c r="E2663" s="7" t="inlineStr">
        <is>
          <t>Coreweave</t>
        </is>
      </c>
      <c r="F2663" s="8" t="inlineStr">
        <is>
          <t>Dallas, TX</t>
        </is>
      </c>
      <c r="G2663" s="8" t="n"/>
      <c r="H2663" s="14" t="n"/>
      <c r="I2663" s="15">
        <f>IF($H2663="","",$H2663-TODAY())</f>
        <v/>
      </c>
      <c r="J2663" s="16" t="inlineStr">
        <is>
          <t>Open posting</t>
        </is>
      </c>
      <c r="K2663" s="8" t="n"/>
      <c r="L2663" s="17" t="inlineStr">
        <is>
          <t>new</t>
        </is>
      </c>
      <c r="M2663" s="18" t="inlineStr"/>
      <c r="N2663" s="7" t="inlineStr">
        <is>
          <t>35edb8af0401ce9f1934477078e1d889bb15baae</t>
        </is>
      </c>
      <c r="O2663" s="14" t="n">
        <v>46195</v>
      </c>
      <c r="P2663" s="7" t="inlineStr">
        <is>
          <t>greenhouse:coreweave</t>
        </is>
      </c>
      <c r="Q2663" s="8" t="inlineStr">
        <is>
          <t>git, c</t>
        </is>
      </c>
      <c r="R2663" s="8" t="n"/>
      <c r="S2663" s="19" t="n"/>
      <c r="T2663" s="19" t="n"/>
      <c r="U2663" s="14" t="n">
        <v>46199</v>
      </c>
      <c r="V2663" s="7" t="n"/>
    </row>
    <row r="2664" ht="28" customHeight="1">
      <c r="A2664" s="12">
        <f>IF($L2664="applied","Applied",IF($L2664="interview","Interview",IF($L2664="offer","Offer",IF($L2664="rejected","Rejected",IF($L2664="ignore","Ignore",IF($L2664="archive","Archive",IF($L2664="closed","Closed",IF($B2664="","Unscored",IF(AND($B2664&gt;=8,OR($H2664="",$H2664-TODAY()&lt;=14)),"P1 Apply",IF($B2664&gt;=7,"P2 Strong",IF($B2664&gt;=5,"P3 Maybe","P4 Low")))))))))))</f>
        <v/>
      </c>
      <c r="B2664" s="13" t="n">
        <v>0.66</v>
      </c>
      <c r="C2664" s="12" t="inlineStr">
        <is>
          <t>Senior/Lead</t>
        </is>
      </c>
      <c r="D2664" s="8" t="inlineStr">
        <is>
          <t>Learning Partner- Technical Development</t>
        </is>
      </c>
      <c r="E2664" s="7" t="inlineStr">
        <is>
          <t>Coreweave</t>
        </is>
      </c>
      <c r="F2664" s="8" t="inlineStr">
        <is>
          <t>Sunnyvale, CA</t>
        </is>
      </c>
      <c r="G2664" s="8" t="n"/>
      <c r="H2664" s="14" t="n"/>
      <c r="I2664" s="15">
        <f>IF($H2664="","",$H2664-TODAY())</f>
        <v/>
      </c>
      <c r="J2664" s="16" t="inlineStr">
        <is>
          <t>Open posting</t>
        </is>
      </c>
      <c r="K2664" s="8" t="n"/>
      <c r="L2664" s="17" t="inlineStr">
        <is>
          <t>new</t>
        </is>
      </c>
      <c r="M2664" s="18" t="inlineStr"/>
      <c r="N2664" s="7" t="inlineStr">
        <is>
          <t>37b1d027e8a7020cdd29dbc2b46f343eee58931f</t>
        </is>
      </c>
      <c r="O2664" s="14" t="n">
        <v>46195</v>
      </c>
      <c r="P2664" s="7" t="inlineStr">
        <is>
          <t>greenhouse:coreweave</t>
        </is>
      </c>
      <c r="Q2664" s="8" t="inlineStr">
        <is>
          <t>git, c</t>
        </is>
      </c>
      <c r="R2664" s="8" t="n"/>
      <c r="S2664" s="19" t="n"/>
      <c r="T2664" s="19" t="n"/>
      <c r="U2664" s="14" t="n">
        <v>46199</v>
      </c>
      <c r="V2664" s="7" t="n"/>
    </row>
    <row r="2665" ht="28" customHeight="1">
      <c r="A2665" s="12">
        <f>IF($L2665="applied","Applied",IF($L2665="interview","Interview",IF($L2665="offer","Offer",IF($L2665="rejected","Rejected",IF($L2665="ignore","Ignore",IF($L2665="archive","Archive",IF($L2665="closed","Closed",IF($B2665="","Unscored",IF(AND($B2665&gt;=8,OR($H2665="",$H2665-TODAY()&lt;=14)),"P1 Apply",IF($B2665&gt;=7,"P2 Strong",IF($B2665&gt;=5,"P3 Maybe","P4 Low")))))))))))</f>
        <v/>
      </c>
      <c r="B2665" s="13" t="n">
        <v>0.66</v>
      </c>
      <c r="C2665" s="12" t="inlineStr">
        <is>
          <t>Mid-level</t>
        </is>
      </c>
      <c r="D2665" s="8" t="inlineStr">
        <is>
          <t>Master Data Specialist</t>
        </is>
      </c>
      <c r="E2665" s="7" t="inlineStr">
        <is>
          <t>Coreweave</t>
        </is>
      </c>
      <c r="F2665" s="8" t="inlineStr">
        <is>
          <t>Livingston, NJ / Sunnyvale, CA / Bellevue, WA</t>
        </is>
      </c>
      <c r="G2665" s="8" t="n"/>
      <c r="H2665" s="14" t="n"/>
      <c r="I2665" s="15">
        <f>IF($H2665="","",$H2665-TODAY())</f>
        <v/>
      </c>
      <c r="J2665" s="16" t="inlineStr">
        <is>
          <t>Open posting</t>
        </is>
      </c>
      <c r="K2665" s="8" t="n"/>
      <c r="L2665" s="17" t="inlineStr">
        <is>
          <t>new</t>
        </is>
      </c>
      <c r="M2665" s="18" t="inlineStr"/>
      <c r="N2665" s="7" t="inlineStr">
        <is>
          <t>e2a14ca39a45c1241d22905ef554aa8a0e851055</t>
        </is>
      </c>
      <c r="O2665" s="14" t="n">
        <v>46195</v>
      </c>
      <c r="P2665" s="7" t="inlineStr">
        <is>
          <t>greenhouse:coreweave</t>
        </is>
      </c>
      <c r="Q2665" s="8" t="inlineStr">
        <is>
          <t>git, c</t>
        </is>
      </c>
      <c r="R2665" s="8" t="n"/>
      <c r="S2665" s="19" t="n"/>
      <c r="T2665" s="19" t="n"/>
      <c r="U2665" s="14" t="n">
        <v>46199</v>
      </c>
      <c r="V2665" s="7" t="n"/>
    </row>
    <row r="2666" ht="28" customHeight="1">
      <c r="A2666" s="12">
        <f>IF($L2666="applied","Applied",IF($L2666="interview","Interview",IF($L2666="offer","Offer",IF($L2666="rejected","Rejected",IF($L2666="ignore","Ignore",IF($L2666="archive","Archive",IF($L2666="closed","Closed",IF($B2666="","Unscored",IF(AND($B2666&gt;=8,OR($H2666="",$H2666-TODAY()&lt;=14)),"P1 Apply",IF($B2666&gt;=7,"P2 Strong",IF($B2666&gt;=5,"P3 Maybe","P4 Low")))))))))))</f>
        <v/>
      </c>
      <c r="B2666" s="13" t="n">
        <v>0.66</v>
      </c>
      <c r="C2666" s="12" t="inlineStr">
        <is>
          <t>Senior/Lead</t>
        </is>
      </c>
      <c r="D2666" s="8" t="inlineStr">
        <is>
          <t>People Business Partner- G&amp;A</t>
        </is>
      </c>
      <c r="E2666" s="7" t="inlineStr">
        <is>
          <t>Coreweave</t>
        </is>
      </c>
      <c r="F2666" s="8" t="inlineStr">
        <is>
          <t>Livingston, NJ / New York, NY</t>
        </is>
      </c>
      <c r="G2666" s="8" t="n"/>
      <c r="H2666" s="14" t="n"/>
      <c r="I2666" s="15">
        <f>IF($H2666="","",$H2666-TODAY())</f>
        <v/>
      </c>
      <c r="J2666" s="16" t="inlineStr">
        <is>
          <t>Open posting</t>
        </is>
      </c>
      <c r="K2666" s="8" t="n"/>
      <c r="L2666" s="17" t="inlineStr">
        <is>
          <t>new</t>
        </is>
      </c>
      <c r="M2666" s="18" t="inlineStr"/>
      <c r="N2666" s="7" t="inlineStr">
        <is>
          <t>dd026a04af2eff78a045b4b1d9e952947bd1120e</t>
        </is>
      </c>
      <c r="O2666" s="14" t="n">
        <v>46196</v>
      </c>
      <c r="P2666" s="7" t="inlineStr">
        <is>
          <t>greenhouse:coreweave</t>
        </is>
      </c>
      <c r="Q2666" s="8" t="inlineStr">
        <is>
          <t>git, c</t>
        </is>
      </c>
      <c r="R2666" s="8" t="n"/>
      <c r="S2666" s="19" t="n"/>
      <c r="T2666" s="19" t="n"/>
      <c r="U2666" s="14" t="n">
        <v>46199</v>
      </c>
      <c r="V2666" s="7" t="n"/>
    </row>
    <row r="2667" ht="28" customHeight="1">
      <c r="A2667" s="12">
        <f>IF($L2667="applied","Applied",IF($L2667="interview","Interview",IF($L2667="offer","Offer",IF($L2667="rejected","Rejected",IF($L2667="ignore","Ignore",IF($L2667="archive","Archive",IF($L2667="closed","Closed",IF($B2667="","Unscored",IF(AND($B2667&gt;=8,OR($H2667="",$H2667-TODAY()&lt;=14)),"P1 Apply",IF($B2667&gt;=7,"P2 Strong",IF($B2667&gt;=5,"P3 Maybe","P4 Low")))))))))))</f>
        <v/>
      </c>
      <c r="B2667" s="13" t="n">
        <v>0.66</v>
      </c>
      <c r="C2667" s="12" t="inlineStr">
        <is>
          <t>Senior/Lead</t>
        </is>
      </c>
      <c r="D2667" s="8" t="inlineStr">
        <is>
          <t>Quality Engineer</t>
        </is>
      </c>
      <c r="E2667" s="7" t="inlineStr">
        <is>
          <t>Coreweave</t>
        </is>
      </c>
      <c r="F2667" s="8" t="inlineStr">
        <is>
          <t>Livingston, NJ / New York, NY / Sunnyvale, CA / San Francisco, CA / Bellevue, WA</t>
        </is>
      </c>
      <c r="G2667" s="8" t="n"/>
      <c r="H2667" s="14" t="n"/>
      <c r="I2667" s="15">
        <f>IF($H2667="","",$H2667-TODAY())</f>
        <v/>
      </c>
      <c r="J2667" s="16" t="inlineStr">
        <is>
          <t>Open posting</t>
        </is>
      </c>
      <c r="K2667" s="8" t="n"/>
      <c r="L2667" s="17" t="inlineStr">
        <is>
          <t>new</t>
        </is>
      </c>
      <c r="M2667" s="18" t="inlineStr"/>
      <c r="N2667" s="7" t="inlineStr">
        <is>
          <t>ddb9da0fbdc966f72d6c748e52da8b604fc227fc</t>
        </is>
      </c>
      <c r="O2667" s="14" t="n">
        <v>46190</v>
      </c>
      <c r="P2667" s="7" t="inlineStr">
        <is>
          <t>greenhouse:coreweave</t>
        </is>
      </c>
      <c r="Q2667" s="8" t="inlineStr">
        <is>
          <t>git, c</t>
        </is>
      </c>
      <c r="R2667" s="8" t="n"/>
      <c r="S2667" s="19" t="n"/>
      <c r="T2667" s="19" t="n"/>
      <c r="U2667" s="14" t="n">
        <v>46199</v>
      </c>
      <c r="V2667" s="7" t="n"/>
    </row>
    <row r="2668" ht="28" customHeight="1">
      <c r="A2668" s="12">
        <f>IF($L2668="applied","Applied",IF($L2668="interview","Interview",IF($L2668="offer","Offer",IF($L2668="rejected","Rejected",IF($L2668="ignore","Ignore",IF($L2668="archive","Archive",IF($L2668="closed","Closed",IF($B2668="","Unscored",IF(AND($B2668&gt;=8,OR($H2668="",$H2668-TODAY()&lt;=14)),"P1 Apply",IF($B2668&gt;=7,"P2 Strong",IF($B2668&gt;=5,"P3 Maybe","P4 Low")))))))))))</f>
        <v/>
      </c>
      <c r="B2668" s="13" t="n">
        <v>0.66</v>
      </c>
      <c r="C2668" s="12" t="inlineStr">
        <is>
          <t>Senior/Lead</t>
        </is>
      </c>
      <c r="D2668" s="8" t="inlineStr">
        <is>
          <t>Recruiter GTM &amp; Business Operations (Contract)</t>
        </is>
      </c>
      <c r="E2668" s="7" t="inlineStr">
        <is>
          <t>Coreweave</t>
        </is>
      </c>
      <c r="F2668" s="8" t="inlineStr">
        <is>
          <t>San Francisco/ Sunnyvale, CA / Bellevue, WA / New York, NY / Livingston, NJ / Dallas, TX</t>
        </is>
      </c>
      <c r="G2668" s="8" t="n"/>
      <c r="H2668" s="14" t="n"/>
      <c r="I2668" s="15">
        <f>IF($H2668="","",$H2668-TODAY())</f>
        <v/>
      </c>
      <c r="J2668" s="16" t="inlineStr">
        <is>
          <t>Open posting</t>
        </is>
      </c>
      <c r="K2668" s="8" t="n"/>
      <c r="L2668" s="17" t="inlineStr">
        <is>
          <t>new</t>
        </is>
      </c>
      <c r="M2668" s="18" t="inlineStr"/>
      <c r="N2668" s="7" t="inlineStr">
        <is>
          <t>4089abf11ea5e81302473373574d493ff53c8f2d</t>
        </is>
      </c>
      <c r="O2668" s="14" t="n">
        <v>46198</v>
      </c>
      <c r="P2668" s="7" t="inlineStr">
        <is>
          <t>greenhouse:coreweave</t>
        </is>
      </c>
      <c r="Q2668" s="8" t="inlineStr">
        <is>
          <t>git, c</t>
        </is>
      </c>
      <c r="R2668" s="8" t="n"/>
      <c r="S2668" s="19" t="n"/>
      <c r="T2668" s="19" t="n"/>
      <c r="U2668" s="14" t="n">
        <v>46199</v>
      </c>
      <c r="V2668" s="7" t="n"/>
    </row>
    <row r="2669" ht="28" customHeight="1">
      <c r="A2669" s="12">
        <f>IF($L2669="applied","Applied",IF($L2669="interview","Interview",IF($L2669="offer","Offer",IF($L2669="rejected","Rejected",IF($L2669="ignore","Ignore",IF($L2669="archive","Archive",IF($L2669="closed","Closed",IF($B2669="","Unscored",IF(AND($B2669&gt;=8,OR($H2669="",$H2669-TODAY()&lt;=14)),"P1 Apply",IF($B2669&gt;=7,"P2 Strong",IF($B2669&gt;=5,"P3 Maybe","P4 Low")))))))))))</f>
        <v/>
      </c>
      <c r="B2669" s="13" t="n">
        <v>0.66</v>
      </c>
      <c r="C2669" s="12" t="inlineStr">
        <is>
          <t>Senior/Lead</t>
        </is>
      </c>
      <c r="D2669" s="8" t="inlineStr">
        <is>
          <t>Software Engineer - Data Infrastructure Services</t>
        </is>
      </c>
      <c r="E2669" s="7" t="inlineStr">
        <is>
          <t>Coreweave</t>
        </is>
      </c>
      <c r="F2669" s="8" t="inlineStr">
        <is>
          <t>Sunnyvale, CA / Bellevue, WA</t>
        </is>
      </c>
      <c r="G2669" s="8" t="n"/>
      <c r="H2669" s="14" t="n"/>
      <c r="I2669" s="15">
        <f>IF($H2669="","",$H2669-TODAY())</f>
        <v/>
      </c>
      <c r="J2669" s="16" t="inlineStr">
        <is>
          <t>Open posting</t>
        </is>
      </c>
      <c r="K2669" s="8" t="n"/>
      <c r="L2669" s="17" t="inlineStr">
        <is>
          <t>new</t>
        </is>
      </c>
      <c r="M2669" s="18" t="inlineStr"/>
      <c r="N2669" s="7" t="inlineStr">
        <is>
          <t>6ece9b2045e4b060ae068bf5997364ba8e829b6d</t>
        </is>
      </c>
      <c r="O2669" s="14" t="n">
        <v>46190</v>
      </c>
      <c r="P2669" s="7" t="inlineStr">
        <is>
          <t>greenhouse:coreweave</t>
        </is>
      </c>
      <c r="Q2669" s="8" t="inlineStr">
        <is>
          <t>git, c</t>
        </is>
      </c>
      <c r="R2669" s="8" t="n"/>
      <c r="S2669" s="19" t="n"/>
      <c r="T2669" s="19" t="n"/>
      <c r="U2669" s="14" t="n">
        <v>46199</v>
      </c>
      <c r="V2669" s="7" t="n"/>
    </row>
    <row r="2670" ht="28" customHeight="1">
      <c r="A2670" s="12">
        <f>IF($L2670="applied","Applied",IF($L2670="interview","Interview",IF($L2670="offer","Offer",IF($L2670="rejected","Rejected",IF($L2670="ignore","Ignore",IF($L2670="archive","Archive",IF($L2670="closed","Closed",IF($B2670="","Unscored",IF(AND($B2670&gt;=8,OR($H2670="",$H2670-TODAY()&lt;=14)),"P1 Apply",IF($B2670&gt;=7,"P2 Strong",IF($B2670&gt;=5,"P3 Maybe","P4 Low")))))))))))</f>
        <v/>
      </c>
      <c r="B2670" s="13" t="n">
        <v>0.66</v>
      </c>
      <c r="C2670" s="12" t="inlineStr">
        <is>
          <t>Unspecified</t>
        </is>
      </c>
      <c r="D2670" s="8" t="inlineStr">
        <is>
          <t>Software Engineer II, Developer Experience</t>
        </is>
      </c>
      <c r="E2670" s="7" t="inlineStr">
        <is>
          <t>Coreweave</t>
        </is>
      </c>
      <c r="F2670" s="8" t="inlineStr">
        <is>
          <t>Livingston, NJ / New York, NY / Sunnyvale, CA / Bellevue, WA</t>
        </is>
      </c>
      <c r="G2670" s="8" t="n"/>
      <c r="H2670" s="14" t="n"/>
      <c r="I2670" s="15">
        <f>IF($H2670="","",$H2670-TODAY())</f>
        <v/>
      </c>
      <c r="J2670" s="16" t="inlineStr">
        <is>
          <t>Open posting</t>
        </is>
      </c>
      <c r="K2670" s="8" t="n"/>
      <c r="L2670" s="17" t="inlineStr">
        <is>
          <t>new</t>
        </is>
      </c>
      <c r="M2670" s="18" t="inlineStr"/>
      <c r="N2670" s="7" t="inlineStr">
        <is>
          <t>ee2ed50a99c783833ee5309d6ed987107949ab7f</t>
        </is>
      </c>
      <c r="O2670" s="14" t="n">
        <v>46190</v>
      </c>
      <c r="P2670" s="7" t="inlineStr">
        <is>
          <t>greenhouse:coreweave</t>
        </is>
      </c>
      <c r="Q2670" s="8" t="inlineStr">
        <is>
          <t>git, c</t>
        </is>
      </c>
      <c r="R2670" s="8" t="n"/>
      <c r="S2670" s="19" t="n"/>
      <c r="T2670" s="19" t="n"/>
      <c r="U2670" s="14" t="n">
        <v>46199</v>
      </c>
      <c r="V2670" s="7" t="n"/>
    </row>
    <row r="2671" ht="28" customHeight="1">
      <c r="A2671" s="12">
        <f>IF($L2671="applied","Applied",IF($L2671="interview","Interview",IF($L2671="offer","Offer",IF($L2671="rejected","Rejected",IF($L2671="ignore","Ignore",IF($L2671="archive","Archive",IF($L2671="closed","Closed",IF($B2671="","Unscored",IF(AND($B2671&gt;=8,OR($H2671="",$H2671-TODAY()&lt;=14)),"P1 Apply",IF($B2671&gt;=7,"P2 Strong",IF($B2671&gt;=5,"P3 Maybe","P4 Low")))))))))))</f>
        <v/>
      </c>
      <c r="B2671" s="13" t="n">
        <v>0.66</v>
      </c>
      <c r="C2671" s="12" t="inlineStr">
        <is>
          <t>Senior/Lead</t>
        </is>
      </c>
      <c r="D2671" s="8" t="inlineStr">
        <is>
          <t>Sr. Lease Administration Analyst</t>
        </is>
      </c>
      <c r="E2671" s="7" t="inlineStr">
        <is>
          <t>Coreweave</t>
        </is>
      </c>
      <c r="F2671" s="8" t="inlineStr">
        <is>
          <t>Livingston, NJ / New York, NY / Sunnyvale, CA / San Francisco, CA / Bellevue, WA</t>
        </is>
      </c>
      <c r="G2671" s="8" t="n"/>
      <c r="H2671" s="14" t="n"/>
      <c r="I2671" s="15">
        <f>IF($H2671="","",$H2671-TODAY())</f>
        <v/>
      </c>
      <c r="J2671" s="16" t="inlineStr">
        <is>
          <t>Open posting</t>
        </is>
      </c>
      <c r="K2671" s="8" t="n"/>
      <c r="L2671" s="17" t="inlineStr">
        <is>
          <t>new</t>
        </is>
      </c>
      <c r="M2671" s="18" t="inlineStr"/>
      <c r="N2671" s="7" t="inlineStr">
        <is>
          <t>9191bdf928e879b800051fb74e17806e838b508a</t>
        </is>
      </c>
      <c r="O2671" s="14" t="n">
        <v>46190</v>
      </c>
      <c r="P2671" s="7" t="inlineStr">
        <is>
          <t>greenhouse:coreweave</t>
        </is>
      </c>
      <c r="Q2671" s="8" t="inlineStr">
        <is>
          <t>git, c</t>
        </is>
      </c>
      <c r="R2671" s="8" t="n"/>
      <c r="S2671" s="19" t="n"/>
      <c r="T2671" s="19" t="n"/>
      <c r="U2671" s="14" t="n">
        <v>46199</v>
      </c>
      <c r="V2671" s="7" t="n"/>
    </row>
    <row r="2672" ht="28" customHeight="1">
      <c r="A2672" s="12">
        <f>IF($L2672="applied","Applied",IF($L2672="interview","Interview",IF($L2672="offer","Offer",IF($L2672="rejected","Rejected",IF($L2672="ignore","Ignore",IF($L2672="archive","Archive",IF($L2672="closed","Closed",IF($B2672="","Unscored",IF(AND($B2672&gt;=8,OR($H2672="",$H2672-TODAY()&lt;=14)),"P1 Apply",IF($B2672&gt;=7,"P2 Strong",IF($B2672&gt;=5,"P3 Maybe","P4 Low")))))))))))</f>
        <v/>
      </c>
      <c r="B2672" s="13" t="n">
        <v>0.66</v>
      </c>
      <c r="C2672" s="12" t="inlineStr">
        <is>
          <t>Junior</t>
        </is>
      </c>
      <c r="D2672" s="8" t="inlineStr">
        <is>
          <t>Strategic Financing Associate</t>
        </is>
      </c>
      <c r="E2672" s="7" t="inlineStr">
        <is>
          <t>Coreweave</t>
        </is>
      </c>
      <c r="F2672" s="8" t="inlineStr">
        <is>
          <t>New York, NY / Chicago, IL</t>
        </is>
      </c>
      <c r="G2672" s="8" t="n"/>
      <c r="H2672" s="14" t="n"/>
      <c r="I2672" s="15">
        <f>IF($H2672="","",$H2672-TODAY())</f>
        <v/>
      </c>
      <c r="J2672" s="16" t="inlineStr">
        <is>
          <t>Open posting</t>
        </is>
      </c>
      <c r="K2672" s="8" t="n"/>
      <c r="L2672" s="17" t="inlineStr">
        <is>
          <t>new</t>
        </is>
      </c>
      <c r="M2672" s="18" t="inlineStr"/>
      <c r="N2672" s="7" t="inlineStr">
        <is>
          <t>4cfbf6d91edd1a1c510a7e2e96d87d33d1b1b601</t>
        </is>
      </c>
      <c r="O2672" s="14" t="n">
        <v>46190</v>
      </c>
      <c r="P2672" s="7" t="inlineStr">
        <is>
          <t>greenhouse:coreweave</t>
        </is>
      </c>
      <c r="Q2672" s="8" t="inlineStr">
        <is>
          <t>git, c</t>
        </is>
      </c>
      <c r="R2672" s="8" t="n"/>
      <c r="S2672" s="19" t="n"/>
      <c r="T2672" s="19" t="n"/>
      <c r="U2672" s="14" t="n">
        <v>46199</v>
      </c>
      <c r="V2672" s="7" t="n"/>
    </row>
    <row r="2673" ht="28" customHeight="1">
      <c r="A2673" s="12">
        <f>IF($L2673="applied","Applied",IF($L2673="interview","Interview",IF($L2673="offer","Offer",IF($L2673="rejected","Rejected",IF($L2673="ignore","Ignore",IF($L2673="archive","Archive",IF($L2673="closed","Closed",IF($B2673="","Unscored",IF(AND($B2673&gt;=8,OR($H2673="",$H2673-TODAY()&lt;=14)),"P1 Apply",IF($B2673&gt;=7,"P2 Strong",IF($B2673&gt;=5,"P3 Maybe","P4 Low")))))))))))</f>
        <v/>
      </c>
      <c r="B2673" s="13" t="n">
        <v>0.66</v>
      </c>
      <c r="C2673" s="12" t="inlineStr">
        <is>
          <t>Senior/Lead</t>
        </is>
      </c>
      <c r="D2673" s="8" t="inlineStr">
        <is>
          <t>Frontier Agents Engineer</t>
        </is>
      </c>
      <c r="E2673" s="7" t="inlineStr">
        <is>
          <t>Scale AI</t>
        </is>
      </c>
      <c r="F2673" s="8" t="inlineStr">
        <is>
          <t>London, UK</t>
        </is>
      </c>
      <c r="G2673" s="8" t="n"/>
      <c r="H2673" s="14" t="n"/>
      <c r="I2673" s="15">
        <f>IF($H2673="","",$H2673-TODAY())</f>
        <v/>
      </c>
      <c r="J2673" s="16" t="inlineStr">
        <is>
          <t>Open posting</t>
        </is>
      </c>
      <c r="K2673" s="8" t="n"/>
      <c r="L2673" s="17" t="inlineStr">
        <is>
          <t>new</t>
        </is>
      </c>
      <c r="M2673" s="18" t="inlineStr"/>
      <c r="N2673" s="7" t="inlineStr">
        <is>
          <t>a8c62cbcd51810d0fe6223ed294faccc7622c909</t>
        </is>
      </c>
      <c r="O2673" s="14" t="n">
        <v>46198</v>
      </c>
      <c r="P2673" s="7" t="inlineStr">
        <is>
          <t>greenhouse:scaleai</t>
        </is>
      </c>
      <c r="Q2673" s="8" t="inlineStr">
        <is>
          <t>python, c</t>
        </is>
      </c>
      <c r="R2673" s="8" t="n"/>
      <c r="S2673" s="19" t="n"/>
      <c r="T2673" s="19" t="n"/>
      <c r="U2673" s="14" t="n">
        <v>46199</v>
      </c>
      <c r="V2673" s="7" t="n"/>
    </row>
    <row r="2674" ht="28" customHeight="1">
      <c r="A2674" s="12">
        <f>IF($L2674="applied","Applied",IF($L2674="interview","Interview",IF($L2674="offer","Offer",IF($L2674="rejected","Rejected",IF($L2674="ignore","Ignore",IF($L2674="archive","Archive",IF($L2674="closed","Closed",IF($B2674="","Unscored",IF(AND($B2674&gt;=8,OR($H2674="",$H2674-TODAY()&lt;=14)),"P1 Apply",IF($B2674&gt;=7,"P2 Strong",IF($B2674&gt;=5,"P3 Maybe","P4 Low")))))))))))</f>
        <v/>
      </c>
      <c r="B2674" s="13" t="n">
        <v>0.66</v>
      </c>
      <c r="C2674" s="12" t="inlineStr">
        <is>
          <t>Senior/Lead</t>
        </is>
      </c>
      <c r="D2674" s="8" t="inlineStr">
        <is>
          <t>Machine Learning Engineer, Global Public Sector</t>
        </is>
      </c>
      <c r="E2674" s="7" t="inlineStr">
        <is>
          <t>Scale AI</t>
        </is>
      </c>
      <c r="F2674" s="8" t="inlineStr">
        <is>
          <t>Doha, Qatar; London, UK</t>
        </is>
      </c>
      <c r="G2674" s="8" t="n"/>
      <c r="H2674" s="14" t="n"/>
      <c r="I2674" s="15">
        <f>IF($H2674="","",$H2674-TODAY())</f>
        <v/>
      </c>
      <c r="J2674" s="16" t="inlineStr">
        <is>
          <t>Open posting</t>
        </is>
      </c>
      <c r="K2674" s="8" t="n"/>
      <c r="L2674" s="17" t="inlineStr">
        <is>
          <t>new</t>
        </is>
      </c>
      <c r="M2674" s="18" t="inlineStr"/>
      <c r="N2674" s="7" t="inlineStr">
        <is>
          <t>9133eeaa176c421d24b2c1583cb65d15aac9897f</t>
        </is>
      </c>
      <c r="O2674" s="14" t="n">
        <v>46198</v>
      </c>
      <c r="P2674" s="7" t="inlineStr">
        <is>
          <t>greenhouse:scaleai</t>
        </is>
      </c>
      <c r="Q2674" s="8" t="inlineStr">
        <is>
          <t>python, c</t>
        </is>
      </c>
      <c r="R2674" s="8" t="n"/>
      <c r="S2674" s="19" t="n"/>
      <c r="T2674" s="19" t="n"/>
      <c r="U2674" s="14" t="n">
        <v>46199</v>
      </c>
      <c r="V2674" s="7" t="n"/>
    </row>
    <row r="2675" ht="28" customHeight="1">
      <c r="A2675" s="12">
        <f>IF($L2675="applied","Applied",IF($L2675="interview","Interview",IF($L2675="offer","Offer",IF($L2675="rejected","Rejected",IF($L2675="ignore","Ignore",IF($L2675="archive","Archive",IF($L2675="closed","Closed",IF($B2675="","Unscored",IF(AND($B2675&gt;=8,OR($H2675="",$H2675-TODAY()&lt;=14)),"P1 Apply",IF($B2675&gt;=7,"P2 Strong",IF($B2675&gt;=5,"P3 Maybe","P4 Low")))))))))))</f>
        <v/>
      </c>
      <c r="B2675" s="13" t="n">
        <v>0.66</v>
      </c>
      <c r="C2675" s="12" t="inlineStr">
        <is>
          <t>Senior/Lead</t>
        </is>
      </c>
      <c r="D2675" s="8" t="inlineStr">
        <is>
          <t>Process/Quality Engineer</t>
        </is>
      </c>
      <c r="E2675" s="7" t="inlineStr">
        <is>
          <t>SambaNova</t>
        </is>
      </c>
      <c r="F2675" s="8" t="inlineStr">
        <is>
          <t>San Jose, California, United States</t>
        </is>
      </c>
      <c r="G2675" s="8" t="n"/>
      <c r="H2675" s="14" t="n"/>
      <c r="I2675" s="15">
        <f>IF($H2675="","",$H2675-TODAY())</f>
        <v/>
      </c>
      <c r="J2675" s="16" t="inlineStr">
        <is>
          <t>Open posting</t>
        </is>
      </c>
      <c r="K2675" s="8" t="n"/>
      <c r="L2675" s="17" t="inlineStr">
        <is>
          <t>new</t>
        </is>
      </c>
      <c r="M2675" s="18" t="inlineStr"/>
      <c r="N2675" s="7" t="inlineStr">
        <is>
          <t>f3e40c07291ec9feb1a5c96063206f25ce01bb96</t>
        </is>
      </c>
      <c r="O2675" s="14" t="n">
        <v>46196</v>
      </c>
      <c r="P2675" s="7" t="inlineStr">
        <is>
          <t>greenhouse:sambanovasystems</t>
        </is>
      </c>
      <c r="Q2675" s="8" t="inlineStr">
        <is>
          <t>c, dsp</t>
        </is>
      </c>
      <c r="R2675" s="8" t="n"/>
      <c r="S2675" s="19" t="n"/>
      <c r="T2675" s="19" t="n"/>
      <c r="U2675" s="14" t="n">
        <v>46199</v>
      </c>
      <c r="V2675" s="7" t="n"/>
    </row>
    <row r="2676" ht="28" customHeight="1">
      <c r="A2676" s="12">
        <f>IF($L2676="applied","Applied",IF($L2676="interview","Interview",IF($L2676="offer","Offer",IF($L2676="rejected","Rejected",IF($L2676="ignore","Ignore",IF($L2676="archive","Archive",IF($L2676="closed","Closed",IF($B2676="","Unscored",IF(AND($B2676&gt;=8,OR($H2676="",$H2676-TODAY()&lt;=14)),"P1 Apply",IF($B2676&gt;=7,"P2 Strong",IF($B2676&gt;=5,"P3 Maybe","P4 Low")))))))))))</f>
        <v/>
      </c>
      <c r="B2676" s="13" t="n">
        <v>0.66</v>
      </c>
      <c r="C2676" s="12" t="inlineStr">
        <is>
          <t>Mid-level</t>
        </is>
      </c>
      <c r="D2676" s="8" t="inlineStr">
        <is>
          <t>Sr. Engineer, Package Design</t>
        </is>
      </c>
      <c r="E2676" s="7" t="inlineStr">
        <is>
          <t>Tenstorrent</t>
        </is>
      </c>
      <c r="F2676" s="8" t="inlineStr">
        <is>
          <t>United States</t>
        </is>
      </c>
      <c r="G2676" s="8" t="n"/>
      <c r="H2676" s="14" t="n"/>
      <c r="I2676" s="15">
        <f>IF($H2676="","",$H2676-TODAY())</f>
        <v/>
      </c>
      <c r="J2676" s="16" t="inlineStr">
        <is>
          <t>Open posting</t>
        </is>
      </c>
      <c r="K2676" s="8" t="n"/>
      <c r="L2676" s="17" t="inlineStr">
        <is>
          <t>new</t>
        </is>
      </c>
      <c r="M2676" s="18" t="inlineStr"/>
      <c r="N2676" s="7" t="inlineStr">
        <is>
          <t>2bb763f4f1377685d3d0c22cace5bf340b6abe9a</t>
        </is>
      </c>
      <c r="O2676" s="14" t="n">
        <v>46189</v>
      </c>
      <c r="P2676" s="7" t="inlineStr">
        <is>
          <t>greenhouse:tenstorrent</t>
        </is>
      </c>
      <c r="Q2676" s="8" t="inlineStr">
        <is>
          <t>c</t>
        </is>
      </c>
      <c r="R2676" s="8" t="n"/>
      <c r="S2676" s="19" t="n"/>
      <c r="T2676" s="19" t="n"/>
      <c r="U2676" s="14" t="n">
        <v>46199</v>
      </c>
      <c r="V2676" s="7" t="n"/>
    </row>
    <row r="2677" ht="28" customHeight="1">
      <c r="A2677" s="12">
        <f>IF($L2677="applied","Applied",IF($L2677="interview","Interview",IF($L2677="offer","Offer",IF($L2677="rejected","Rejected",IF($L2677="ignore","Ignore",IF($L2677="archive","Archive",IF($L2677="closed","Closed",IF($B2677="","Unscored",IF(AND($B2677&gt;=8,OR($H2677="",$H2677-TODAY()&lt;=14)),"P1 Apply",IF($B2677&gt;=7,"P2 Strong",IF($B2677&gt;=5,"P3 Maybe","P4 Low")))))))))))</f>
        <v/>
      </c>
      <c r="B2677" s="13" t="n">
        <v>0.66</v>
      </c>
      <c r="C2677" s="12" t="inlineStr">
        <is>
          <t>Mid-level</t>
        </is>
      </c>
      <c r="D2677" s="8" t="inlineStr">
        <is>
          <t>Network Security Engineer</t>
        </is>
      </c>
      <c r="E2677" s="7" t="inlineStr">
        <is>
          <t>Waymo</t>
        </is>
      </c>
      <c r="F2677" s="8" t="inlineStr">
        <is>
          <t>Chicago ,IL, USA</t>
        </is>
      </c>
      <c r="G2677" s="8" t="n"/>
      <c r="H2677" s="14" t="n"/>
      <c r="I2677" s="15">
        <f>IF($H2677="","",$H2677-TODAY())</f>
        <v/>
      </c>
      <c r="J2677" s="16" t="inlineStr">
        <is>
          <t>Open posting</t>
        </is>
      </c>
      <c r="K2677" s="8" t="n"/>
      <c r="L2677" s="17" t="inlineStr">
        <is>
          <t>new</t>
        </is>
      </c>
      <c r="M2677" s="18" t="inlineStr"/>
      <c r="N2677" s="7" t="inlineStr">
        <is>
          <t>8c6519fe2e61f1b62231b9f897cca008514598bf</t>
        </is>
      </c>
      <c r="O2677" s="14" t="n">
        <v>46189</v>
      </c>
      <c r="P2677" s="7" t="inlineStr">
        <is>
          <t>greenhouse:waymo</t>
        </is>
      </c>
      <c r="Q2677" s="8" t="inlineStr">
        <is>
          <t>python, c</t>
        </is>
      </c>
      <c r="R2677" s="8" t="n"/>
      <c r="S2677" s="19" t="n"/>
      <c r="T2677" s="19" t="n"/>
      <c r="U2677" s="14" t="n">
        <v>46199</v>
      </c>
      <c r="V2677" s="7" t="n"/>
    </row>
    <row r="2678" ht="28" customHeight="1">
      <c r="A2678" s="12">
        <f>IF($L2678="applied","Applied",IF($L2678="interview","Interview",IF($L2678="offer","Offer",IF($L2678="rejected","Rejected",IF($L2678="ignore","Ignore",IF($L2678="archive","Archive",IF($L2678="closed","Closed",IF($B2678="","Unscored",IF(AND($B2678&gt;=8,OR($H2678="",$H2678-TODAY()&lt;=14)),"P1 Apply",IF($B2678&gt;=7,"P2 Strong",IF($B2678&gt;=5,"P3 Maybe","P4 Low")))))))))))</f>
        <v/>
      </c>
      <c r="B2678" s="13" t="n">
        <v>0.66</v>
      </c>
      <c r="C2678" s="12" t="inlineStr">
        <is>
          <t>Mid-level</t>
        </is>
      </c>
      <c r="D2678" s="8" t="inlineStr">
        <is>
          <t>Software Engineer, Automation Platform &amp; Workflows</t>
        </is>
      </c>
      <c r="E2678" s="7" t="inlineStr">
        <is>
          <t>Waymo</t>
        </is>
      </c>
      <c r="F2678" s="8" t="inlineStr">
        <is>
          <t>Warsaw, Poland</t>
        </is>
      </c>
      <c r="G2678" s="8" t="n"/>
      <c r="H2678" s="14" t="n"/>
      <c r="I2678" s="15">
        <f>IF($H2678="","",$H2678-TODAY())</f>
        <v/>
      </c>
      <c r="J2678" s="16" t="inlineStr">
        <is>
          <t>Open posting</t>
        </is>
      </c>
      <c r="K2678" s="8" t="n"/>
      <c r="L2678" s="17" t="inlineStr">
        <is>
          <t>new</t>
        </is>
      </c>
      <c r="M2678" s="18" t="inlineStr"/>
      <c r="N2678" s="7" t="inlineStr">
        <is>
          <t>3fe0de2a162a9b8f3a65be88d87aac8e9c4c00fc</t>
        </is>
      </c>
      <c r="O2678" s="14" t="n">
        <v>46189</v>
      </c>
      <c r="P2678" s="7" t="inlineStr">
        <is>
          <t>greenhouse:waymo</t>
        </is>
      </c>
      <c r="Q2678" s="8" t="inlineStr">
        <is>
          <t>c, embedded systems</t>
        </is>
      </c>
      <c r="R2678" s="8" t="n"/>
      <c r="S2678" s="19" t="n"/>
      <c r="T2678" s="19" t="n"/>
      <c r="U2678" s="14" t="n">
        <v>46199</v>
      </c>
      <c r="V2678" s="7" t="n"/>
    </row>
    <row r="2679" ht="28" customHeight="1">
      <c r="A2679" s="12">
        <f>IF($L2679="applied","Applied",IF($L2679="interview","Interview",IF($L2679="offer","Offer",IF($L2679="rejected","Rejected",IF($L2679="ignore","Ignore",IF($L2679="archive","Archive",IF($L2679="closed","Closed",IF($B2679="","Unscored",IF(AND($B2679&gt;=8,OR($H2679="",$H2679-TODAY()&lt;=14)),"P1 Apply",IF($B2679&gt;=7,"P2 Strong",IF($B2679&gt;=5,"P3 Maybe","P4 Low")))))))))))</f>
        <v/>
      </c>
      <c r="B2679" s="13" t="n">
        <v>0.66</v>
      </c>
      <c r="C2679" s="12" t="inlineStr">
        <is>
          <t>Mid-level</t>
        </is>
      </c>
      <c r="D2679" s="8" t="inlineStr">
        <is>
          <t>Software Engineer, Machine Learning Performance</t>
        </is>
      </c>
      <c r="E2679" s="7" t="inlineStr">
        <is>
          <t>Waymo</t>
        </is>
      </c>
      <c r="F2679" s="8" t="inlineStr">
        <is>
          <t>Taipei, Taiwan; Hsinchu, Taiwan</t>
        </is>
      </c>
      <c r="G2679" s="8" t="n"/>
      <c r="H2679" s="14" t="n"/>
      <c r="I2679" s="15">
        <f>IF($H2679="","",$H2679-TODAY())</f>
        <v/>
      </c>
      <c r="J2679" s="16" t="inlineStr">
        <is>
          <t>Open posting</t>
        </is>
      </c>
      <c r="K2679" s="8" t="n"/>
      <c r="L2679" s="17" t="inlineStr">
        <is>
          <t>new</t>
        </is>
      </c>
      <c r="M2679" s="18" t="inlineStr"/>
      <c r="N2679" s="7" t="inlineStr">
        <is>
          <t>4daf68920f9e1fac24207654054e3d69696415ed</t>
        </is>
      </c>
      <c r="O2679" s="14" t="n">
        <v>46189</v>
      </c>
      <c r="P2679" s="7" t="inlineStr">
        <is>
          <t>greenhouse:waymo</t>
        </is>
      </c>
      <c r="Q2679" s="8" t="inlineStr">
        <is>
          <t>python, c</t>
        </is>
      </c>
      <c r="R2679" s="8" t="n"/>
      <c r="S2679" s="19" t="n"/>
      <c r="T2679" s="19" t="n"/>
      <c r="U2679" s="14" t="n">
        <v>46199</v>
      </c>
      <c r="V2679" s="7" t="n"/>
    </row>
    <row r="2680" ht="28" customHeight="1">
      <c r="A2680" s="12">
        <f>IF($L2680="applied","Applied",IF($L2680="interview","Interview",IF($L2680="offer","Offer",IF($L2680="rejected","Rejected",IF($L2680="ignore","Ignore",IF($L2680="archive","Archive",IF($L2680="closed","Closed",IF($B2680="","Unscored",IF(AND($B2680&gt;=8,OR($H2680="",$H2680-TODAY()&lt;=14)),"P1 Apply",IF($B2680&gt;=7,"P2 Strong",IF($B2680&gt;=5,"P3 Maybe","P4 Low")))))))))))</f>
        <v/>
      </c>
      <c r="B2680" s="13" t="n">
        <v>0.66</v>
      </c>
      <c r="C2680" s="12" t="inlineStr">
        <is>
          <t>Mid-level</t>
        </is>
      </c>
      <c r="D2680" s="8" t="inlineStr">
        <is>
          <t>Software Engineer, Onboard Reliability Infra</t>
        </is>
      </c>
      <c r="E2680" s="7" t="inlineStr">
        <is>
          <t>Waymo</t>
        </is>
      </c>
      <c r="F2680" s="8" t="inlineStr">
        <is>
          <t>Mountain View, CA, USA</t>
        </is>
      </c>
      <c r="G2680" s="8" t="n"/>
      <c r="H2680" s="14" t="n"/>
      <c r="I2680" s="15">
        <f>IF($H2680="","",$H2680-TODAY())</f>
        <v/>
      </c>
      <c r="J2680" s="16" t="inlineStr">
        <is>
          <t>Open posting</t>
        </is>
      </c>
      <c r="K2680" s="8" t="n"/>
      <c r="L2680" s="17" t="inlineStr">
        <is>
          <t>new</t>
        </is>
      </c>
      <c r="M2680" s="18" t="inlineStr"/>
      <c r="N2680" s="7" t="inlineStr">
        <is>
          <t>fa14157b96d1f19344af813298ad1055668d0e26</t>
        </is>
      </c>
      <c r="O2680" s="14" t="n">
        <v>46189</v>
      </c>
      <c r="P2680" s="7" t="inlineStr">
        <is>
          <t>greenhouse:waymo</t>
        </is>
      </c>
      <c r="Q2680" s="8" t="inlineStr">
        <is>
          <t>python, c</t>
        </is>
      </c>
      <c r="R2680" s="8" t="n"/>
      <c r="S2680" s="19" t="n"/>
      <c r="T2680" s="19" t="n"/>
      <c r="U2680" s="14" t="n">
        <v>46199</v>
      </c>
      <c r="V2680" s="7" t="n"/>
    </row>
    <row r="2681" ht="28" customHeight="1">
      <c r="A2681" s="12">
        <f>IF($L2681="applied","Applied",IF($L2681="interview","Interview",IF($L2681="offer","Offer",IF($L2681="rejected","Rejected",IF($L2681="ignore","Ignore",IF($L2681="archive","Archive",IF($L2681="closed","Closed",IF($B2681="","Unscored",IF(AND($B2681&gt;=8,OR($H2681="",$H2681-TODAY()&lt;=14)),"P1 Apply",IF($B2681&gt;=7,"P2 Strong",IF($B2681&gt;=5,"P3 Maybe","P4 Low")))))))))))</f>
        <v/>
      </c>
      <c r="B2681" s="13" t="n">
        <v>0.66</v>
      </c>
      <c r="C2681" s="12" t="inlineStr">
        <is>
          <t>Mid-level</t>
        </is>
      </c>
      <c r="D2681" s="8" t="inlineStr">
        <is>
          <t>Software Engineer, Vehicle Platforms C++</t>
        </is>
      </c>
      <c r="E2681" s="7" t="inlineStr">
        <is>
          <t>Waymo</t>
        </is>
      </c>
      <c r="F2681" s="8" t="inlineStr">
        <is>
          <t>Mountain View, CA, US</t>
        </is>
      </c>
      <c r="G2681" s="8" t="n"/>
      <c r="H2681" s="14" t="n"/>
      <c r="I2681" s="15">
        <f>IF($H2681="","",$H2681-TODAY())</f>
        <v/>
      </c>
      <c r="J2681" s="16" t="inlineStr">
        <is>
          <t>Open posting</t>
        </is>
      </c>
      <c r="K2681" s="8" t="n"/>
      <c r="L2681" s="17" t="inlineStr">
        <is>
          <t>new</t>
        </is>
      </c>
      <c r="M2681" s="18" t="inlineStr"/>
      <c r="N2681" s="7" t="inlineStr">
        <is>
          <t>ec333aaf39161cd7b2337d03a83f49b6e0d2c429</t>
        </is>
      </c>
      <c r="O2681" s="14" t="n">
        <v>46189</v>
      </c>
      <c r="P2681" s="7" t="inlineStr">
        <is>
          <t>greenhouse:waymo</t>
        </is>
      </c>
      <c r="Q2681" s="8" t="inlineStr">
        <is>
          <t>c, embedded systems</t>
        </is>
      </c>
      <c r="R2681" s="8" t="n"/>
      <c r="S2681" s="19" t="n"/>
      <c r="T2681" s="19" t="n"/>
      <c r="U2681" s="14" t="n">
        <v>46199</v>
      </c>
      <c r="V2681" s="7" t="n"/>
    </row>
    <row r="2682" ht="28" customHeight="1">
      <c r="A2682" s="12">
        <f>IF($L2682="applied","Applied",IF($L2682="interview","Interview",IF($L2682="offer","Offer",IF($L2682="rejected","Rejected",IF($L2682="ignore","Ignore",IF($L2682="archive","Archive",IF($L2682="closed","Closed",IF($B2682="","Unscored",IF(AND($B2682&gt;=8,OR($H2682="",$H2682-TODAY()&lt;=14)),"P1 Apply",IF($B2682&gt;=7,"P2 Strong",IF($B2682&gt;=5,"P3 Maybe","P4 Low")))))))))))</f>
        <v/>
      </c>
      <c r="B2682" s="13" t="n">
        <v>0.66</v>
      </c>
      <c r="C2682" s="12" t="inlineStr">
        <is>
          <t>Mid-level</t>
        </is>
      </c>
      <c r="D2682" s="8" t="inlineStr">
        <is>
          <t>Software Reliability Engineer, Waymo Fleet</t>
        </is>
      </c>
      <c r="E2682" s="7" t="inlineStr">
        <is>
          <t>Waymo</t>
        </is>
      </c>
      <c r="F2682" s="8" t="inlineStr">
        <is>
          <t>Mountain View, CA, USA; San Fransisco, CA, USA</t>
        </is>
      </c>
      <c r="G2682" s="8" t="n"/>
      <c r="H2682" s="14" t="n"/>
      <c r="I2682" s="15">
        <f>IF($H2682="","",$H2682-TODAY())</f>
        <v/>
      </c>
      <c r="J2682" s="16" t="inlineStr">
        <is>
          <t>Open posting</t>
        </is>
      </c>
      <c r="K2682" s="8" t="n"/>
      <c r="L2682" s="17" t="inlineStr">
        <is>
          <t>new</t>
        </is>
      </c>
      <c r="M2682" s="18" t="inlineStr"/>
      <c r="N2682" s="7" t="inlineStr">
        <is>
          <t>dc62ab29474dd5de090c2598ee0486dbb02f9a24</t>
        </is>
      </c>
      <c r="O2682" s="14" t="n">
        <v>46189</v>
      </c>
      <c r="P2682" s="7" t="inlineStr">
        <is>
          <t>greenhouse:waymo</t>
        </is>
      </c>
      <c r="Q2682" s="8" t="inlineStr">
        <is>
          <t>python, c</t>
        </is>
      </c>
      <c r="R2682" s="8" t="n"/>
      <c r="S2682" s="19" t="n"/>
      <c r="T2682" s="19" t="n"/>
      <c r="U2682" s="14" t="n">
        <v>46199</v>
      </c>
      <c r="V2682" s="7" t="n"/>
    </row>
    <row r="2683" ht="28" customHeight="1">
      <c r="A2683" s="12">
        <f>IF($L2683="applied","Applied",IF($L2683="interview","Interview",IF($L2683="offer","Offer",IF($L2683="rejected","Rejected",IF($L2683="ignore","Ignore",IF($L2683="archive","Archive",IF($L2683="closed","Closed",IF($B2683="","Unscored",IF(AND($B2683&gt;=8,OR($H2683="",$H2683-TODAY()&lt;=14)),"P1 Apply",IF($B2683&gt;=7,"P2 Strong",IF($B2683&gt;=5,"P3 Maybe","P4 Low")))))))))))</f>
        <v/>
      </c>
      <c r="B2683" s="13" t="n">
        <v>0.66</v>
      </c>
      <c r="C2683" s="12" t="inlineStr">
        <is>
          <t>Mid-level</t>
        </is>
      </c>
      <c r="D2683" s="8" t="inlineStr">
        <is>
          <t>Sr. Software Engineer, Marketplace ML Platform</t>
        </is>
      </c>
      <c r="E2683" s="7" t="inlineStr">
        <is>
          <t>Waymo</t>
        </is>
      </c>
      <c r="F2683" s="8" t="inlineStr">
        <is>
          <t>Mountain View, CA, United States</t>
        </is>
      </c>
      <c r="G2683" s="8" t="n"/>
      <c r="H2683" s="14" t="n"/>
      <c r="I2683" s="15">
        <f>IF($H2683="","",$H2683-TODAY())</f>
        <v/>
      </c>
      <c r="J2683" s="16" t="inlineStr">
        <is>
          <t>Open posting</t>
        </is>
      </c>
      <c r="K2683" s="8" t="n"/>
      <c r="L2683" s="17" t="inlineStr">
        <is>
          <t>new</t>
        </is>
      </c>
      <c r="M2683" s="18" t="inlineStr"/>
      <c r="N2683" s="7" t="inlineStr">
        <is>
          <t>58c4e8165337fc80f414bc71cacf155d44db4f22</t>
        </is>
      </c>
      <c r="O2683" s="14" t="n">
        <v>46189</v>
      </c>
      <c r="P2683" s="7" t="inlineStr">
        <is>
          <t>greenhouse:waymo</t>
        </is>
      </c>
      <c r="Q2683" s="8" t="inlineStr">
        <is>
          <t>python, c</t>
        </is>
      </c>
      <c r="R2683" s="8" t="n"/>
      <c r="S2683" s="19" t="n"/>
      <c r="T2683" s="19" t="n"/>
      <c r="U2683" s="14" t="n">
        <v>46199</v>
      </c>
      <c r="V2683" s="7" t="n"/>
    </row>
    <row r="2684" ht="28" customHeight="1">
      <c r="A2684" s="12">
        <f>IF($L2684="applied","Applied",IF($L2684="interview","Interview",IF($L2684="offer","Offer",IF($L2684="rejected","Rejected",IF($L2684="ignore","Ignore",IF($L2684="archive","Archive",IF($L2684="closed","Closed",IF($B2684="","Unscored",IF(AND($B2684&gt;=8,OR($H2684="",$H2684-TODAY()&lt;=14)),"P1 Apply",IF($B2684&gt;=7,"P2 Strong",IF($B2684&gt;=5,"P3 Maybe","P4 Low")))))))))))</f>
        <v/>
      </c>
      <c r="B2684" s="13" t="n">
        <v>0.66</v>
      </c>
      <c r="C2684" s="12" t="inlineStr">
        <is>
          <t>Mid-level</t>
        </is>
      </c>
      <c r="D2684" s="8" t="inlineStr">
        <is>
          <t>Software Engineer, ML Infrastructure</t>
        </is>
      </c>
      <c r="E2684" s="7" t="inlineStr">
        <is>
          <t>Nuro</t>
        </is>
      </c>
      <c r="F2684" s="8" t="inlineStr">
        <is>
          <t>Mountain View, California (HQ)</t>
        </is>
      </c>
      <c r="G2684" s="8" t="n"/>
      <c r="H2684" s="14" t="n"/>
      <c r="I2684" s="15">
        <f>IF($H2684="","",$H2684-TODAY())</f>
        <v/>
      </c>
      <c r="J2684" s="16" t="inlineStr">
        <is>
          <t>Open posting</t>
        </is>
      </c>
      <c r="K2684" s="8" t="n"/>
      <c r="L2684" s="17" t="inlineStr">
        <is>
          <t>new</t>
        </is>
      </c>
      <c r="M2684" s="18" t="inlineStr"/>
      <c r="N2684" s="7" t="inlineStr">
        <is>
          <t>f70fd14629eb12be7d6baf085da03be334d8c127</t>
        </is>
      </c>
      <c r="O2684" s="14" t="n">
        <v>46190</v>
      </c>
      <c r="P2684" s="7" t="inlineStr">
        <is>
          <t>greenhouse:nuro</t>
        </is>
      </c>
      <c r="Q2684" s="8" t="inlineStr">
        <is>
          <t>kubernetes, c</t>
        </is>
      </c>
      <c r="R2684" s="8" t="n"/>
      <c r="S2684" s="19" t="n"/>
      <c r="T2684" s="19" t="n"/>
      <c r="U2684" s="14" t="n">
        <v>46199</v>
      </c>
      <c r="V2684" s="7" t="n"/>
    </row>
    <row r="2685" ht="28" customHeight="1">
      <c r="A2685" s="12">
        <f>IF($L2685="applied","Applied",IF($L2685="interview","Interview",IF($L2685="offer","Offer",IF($L2685="rejected","Rejected",IF($L2685="ignore","Ignore",IF($L2685="archive","Archive",IF($L2685="closed","Closed",IF($B2685="","Unscored",IF(AND($B2685&gt;=8,OR($H2685="",$H2685-TODAY()&lt;=14)),"P1 Apply",IF($B2685&gt;=7,"P2 Strong",IF($B2685&gt;=5,"P3 Maybe","P4 Low")))))))))))</f>
        <v/>
      </c>
      <c r="B2685" s="13" t="n">
        <v>0.66</v>
      </c>
      <c r="C2685" s="12" t="inlineStr">
        <is>
          <t>Senior/Lead</t>
        </is>
      </c>
      <c r="D2685" s="8" t="inlineStr">
        <is>
          <t>Software Operations Specialist (12 month duration)</t>
        </is>
      </c>
      <c r="E2685" s="7" t="inlineStr">
        <is>
          <t>Nuro</t>
        </is>
      </c>
      <c r="F2685" s="8" t="inlineStr">
        <is>
          <t>Mountain View, California (HQ)</t>
        </is>
      </c>
      <c r="G2685" s="8" t="n"/>
      <c r="H2685" s="14" t="n"/>
      <c r="I2685" s="15">
        <f>IF($H2685="","",$H2685-TODAY())</f>
        <v/>
      </c>
      <c r="J2685" s="16" t="inlineStr">
        <is>
          <t>Open posting</t>
        </is>
      </c>
      <c r="K2685" s="8" t="n"/>
      <c r="L2685" s="17" t="inlineStr">
        <is>
          <t>new</t>
        </is>
      </c>
      <c r="M2685" s="18" t="inlineStr"/>
      <c r="N2685" s="7" t="inlineStr">
        <is>
          <t>0076f2b4cb0659cc776a6b0df78182e9686e0dc8</t>
        </is>
      </c>
      <c r="O2685" s="14" t="n">
        <v>46197</v>
      </c>
      <c r="P2685" s="7" t="inlineStr">
        <is>
          <t>greenhouse:nuro</t>
        </is>
      </c>
      <c r="Q2685" s="8" t="inlineStr">
        <is>
          <t>c</t>
        </is>
      </c>
      <c r="R2685" s="8" t="n"/>
      <c r="S2685" s="19" t="n"/>
      <c r="T2685" s="19" t="n"/>
      <c r="U2685" s="14" t="n">
        <v>46199</v>
      </c>
      <c r="V2685" s="7" t="n"/>
    </row>
    <row r="2686" ht="28" customHeight="1">
      <c r="A2686" s="12">
        <f>IF($L2686="applied","Applied",IF($L2686="interview","Interview",IF($L2686="offer","Offer",IF($L2686="rejected","Rejected",IF($L2686="ignore","Ignore",IF($L2686="archive","Archive",IF($L2686="closed","Closed",IF($B2686="","Unscored",IF(AND($B2686&gt;=8,OR($H2686="",$H2686-TODAY()&lt;=14)),"P1 Apply",IF($B2686&gt;=7,"P2 Strong",IF($B2686&gt;=5,"P3 Maybe","P4 Low")))))))))))</f>
        <v/>
      </c>
      <c r="B2686" s="13" t="n">
        <v>0.66</v>
      </c>
      <c r="C2686" s="12" t="inlineStr">
        <is>
          <t>Senior/Lead</t>
        </is>
      </c>
      <c r="D2686" s="8" t="inlineStr">
        <is>
          <t>Sr. Software Engineer, Perception Data Infrastructure</t>
        </is>
      </c>
      <c r="E2686" s="7" t="inlineStr">
        <is>
          <t>Nuro</t>
        </is>
      </c>
      <c r="F2686" s="8" t="inlineStr">
        <is>
          <t>Mountain View, California (HQ)</t>
        </is>
      </c>
      <c r="G2686" s="8" t="n"/>
      <c r="H2686" s="14" t="n"/>
      <c r="I2686" s="15">
        <f>IF($H2686="","",$H2686-TODAY())</f>
        <v/>
      </c>
      <c r="J2686" s="16" t="inlineStr">
        <is>
          <t>Open posting</t>
        </is>
      </c>
      <c r="K2686" s="8" t="n"/>
      <c r="L2686" s="17" t="inlineStr">
        <is>
          <t>new</t>
        </is>
      </c>
      <c r="M2686" s="18" t="inlineStr"/>
      <c r="N2686" s="7" t="inlineStr">
        <is>
          <t>c78b74097a4b0012127c2e424208c68087069e20</t>
        </is>
      </c>
      <c r="O2686" s="14" t="n">
        <v>46188</v>
      </c>
      <c r="P2686" s="7" t="inlineStr">
        <is>
          <t>greenhouse:nuro</t>
        </is>
      </c>
      <c r="Q2686" s="8" t="inlineStr">
        <is>
          <t>python, c</t>
        </is>
      </c>
      <c r="R2686" s="8" t="n"/>
      <c r="S2686" s="19" t="n"/>
      <c r="T2686" s="19" t="n"/>
      <c r="U2686" s="14" t="n">
        <v>46199</v>
      </c>
      <c r="V2686" s="7" t="n"/>
    </row>
    <row r="2687" ht="28" customHeight="1">
      <c r="A2687" s="12">
        <f>IF($L2687="applied","Applied",IF($L2687="interview","Interview",IF($L2687="offer","Offer",IF($L2687="rejected","Rejected",IF($L2687="ignore","Ignore",IF($L2687="archive","Archive",IF($L2687="closed","Closed",IF($B2687="","Unscored",IF(AND($B2687&gt;=8,OR($H2687="",$H2687-TODAY()&lt;=14)),"P1 Apply",IF($B2687&gt;=7,"P2 Strong",IF($B2687&gt;=5,"P3 Maybe","P4 Low")))))))))))</f>
        <v/>
      </c>
      <c r="B2687" s="13" t="n">
        <v>0.66</v>
      </c>
      <c r="C2687" s="12" t="inlineStr">
        <is>
          <t>Junior</t>
        </is>
      </c>
      <c r="D2687" s="8" t="inlineStr">
        <is>
          <t>Associate Software Engineer - Test Automation</t>
        </is>
      </c>
      <c r="E2687" s="7" t="inlineStr">
        <is>
          <t>Veeva Systems</t>
        </is>
      </c>
      <c r="F2687" s="8" t="inlineStr">
        <is>
          <t>India - Hyderabad</t>
        </is>
      </c>
      <c r="G2687" s="8" t="n"/>
      <c r="H2687" s="14" t="n"/>
      <c r="I2687" s="15">
        <f>IF($H2687="","",$H2687-TODAY())</f>
        <v/>
      </c>
      <c r="J2687" s="16" t="inlineStr">
        <is>
          <t>Open posting</t>
        </is>
      </c>
      <c r="K2687" s="8" t="n"/>
      <c r="L2687" s="17" t="inlineStr">
        <is>
          <t>new</t>
        </is>
      </c>
      <c r="M2687" s="18" t="inlineStr"/>
      <c r="N2687" s="7" t="inlineStr">
        <is>
          <t>70b980d72ff2c48ed9b351ecd12a11a547a14ba0</t>
        </is>
      </c>
      <c r="O2687" s="14" t="n"/>
      <c r="P2687" s="7" t="inlineStr">
        <is>
          <t>lever:veeva</t>
        </is>
      </c>
      <c r="Q2687" s="8" t="inlineStr">
        <is>
          <t>git, c</t>
        </is>
      </c>
      <c r="R2687" s="8" t="n"/>
      <c r="S2687" s="19" t="n"/>
      <c r="T2687" s="19" t="n"/>
      <c r="U2687" s="14" t="n">
        <v>46199</v>
      </c>
      <c r="V2687" s="7" t="n"/>
    </row>
    <row r="2688" ht="28" customHeight="1">
      <c r="A2688" s="12">
        <f>IF($L2688="applied","Applied",IF($L2688="interview","Interview",IF($L2688="offer","Offer",IF($L2688="rejected","Rejected",IF($L2688="ignore","Ignore",IF($L2688="archive","Archive",IF($L2688="closed","Closed",IF($B2688="","Unscored",IF(AND($B2688&gt;=8,OR($H2688="",$H2688-TODAY()&lt;=14)),"P1 Apply",IF($B2688&gt;=7,"P2 Strong",IF($B2688&gt;=5,"P3 Maybe","P4 Low")))))))))))</f>
        <v/>
      </c>
      <c r="B2688" s="13" t="n">
        <v>0.66</v>
      </c>
      <c r="C2688" s="12" t="inlineStr">
        <is>
          <t>Unspecified</t>
        </is>
      </c>
      <c r="D2688" s="8" t="inlineStr">
        <is>
          <t>Business Consultant - Commercial Content</t>
        </is>
      </c>
      <c r="E2688" s="7" t="inlineStr">
        <is>
          <t>Veeva Systems</t>
        </is>
      </c>
      <c r="F2688" s="8" t="inlineStr">
        <is>
          <t>Japan - Tokyo</t>
        </is>
      </c>
      <c r="G2688" s="8" t="n"/>
      <c r="H2688" s="14" t="n"/>
      <c r="I2688" s="15">
        <f>IF($H2688="","",$H2688-TODAY())</f>
        <v/>
      </c>
      <c r="J2688" s="16" t="inlineStr">
        <is>
          <t>Open posting</t>
        </is>
      </c>
      <c r="K2688" s="8" t="n"/>
      <c r="L2688" s="17" t="inlineStr">
        <is>
          <t>new</t>
        </is>
      </c>
      <c r="M2688" s="18" t="inlineStr"/>
      <c r="N2688" s="7" t="inlineStr">
        <is>
          <t>2d79294e95b37f864036feac663065ef84ee9f1c</t>
        </is>
      </c>
      <c r="O2688" s="14" t="n"/>
      <c r="P2688" s="7" t="inlineStr">
        <is>
          <t>lever:veeva</t>
        </is>
      </c>
      <c r="Q2688" s="8" t="inlineStr">
        <is>
          <t>git, c</t>
        </is>
      </c>
      <c r="R2688" s="8" t="n"/>
      <c r="S2688" s="19" t="n"/>
      <c r="T2688" s="19" t="n"/>
      <c r="U2688" s="14" t="n">
        <v>46199</v>
      </c>
      <c r="V2688" s="7" t="n"/>
    </row>
    <row r="2689" ht="28" customHeight="1">
      <c r="A2689" s="12">
        <f>IF($L2689="applied","Applied",IF($L2689="interview","Interview",IF($L2689="offer","Offer",IF($L2689="rejected","Rejected",IF($L2689="ignore","Ignore",IF($L2689="archive","Archive",IF($L2689="closed","Closed",IF($B2689="","Unscored",IF(AND($B2689&gt;=8,OR($H2689="",$H2689-TODAY()&lt;=14)),"P1 Apply",IF($B2689&gt;=7,"P2 Strong",IF($B2689&gt;=5,"P3 Maybe","P4 Low")))))))))))</f>
        <v/>
      </c>
      <c r="B2689" s="13" t="n">
        <v>0.66</v>
      </c>
      <c r="C2689" s="12" t="inlineStr">
        <is>
          <t>Senior/Lead</t>
        </is>
      </c>
      <c r="D2689" s="8" t="inlineStr">
        <is>
          <t>Consultant - Vault Safety</t>
        </is>
      </c>
      <c r="E2689" s="7" t="inlineStr">
        <is>
          <t>Veeva Systems</t>
        </is>
      </c>
      <c r="F2689" s="8" t="inlineStr">
        <is>
          <t>India - Hyderabad</t>
        </is>
      </c>
      <c r="G2689" s="8" t="n"/>
      <c r="H2689" s="14" t="n"/>
      <c r="I2689" s="15">
        <f>IF($H2689="","",$H2689-TODAY())</f>
        <v/>
      </c>
      <c r="J2689" s="16" t="inlineStr">
        <is>
          <t>Open posting</t>
        </is>
      </c>
      <c r="K2689" s="8" t="n"/>
      <c r="L2689" s="17" t="inlineStr">
        <is>
          <t>new</t>
        </is>
      </c>
      <c r="M2689" s="18" t="inlineStr"/>
      <c r="N2689" s="7" t="inlineStr">
        <is>
          <t>8da9259f75a5253c1b8386abc9ac3ee0542c4337</t>
        </is>
      </c>
      <c r="O2689" s="14" t="n"/>
      <c r="P2689" s="7" t="inlineStr">
        <is>
          <t>lever:veeva</t>
        </is>
      </c>
      <c r="Q2689" s="8" t="inlineStr">
        <is>
          <t>sql, c</t>
        </is>
      </c>
      <c r="R2689" s="8" t="n"/>
      <c r="S2689" s="19" t="n"/>
      <c r="T2689" s="19" t="n"/>
      <c r="U2689" s="14" t="n">
        <v>46199</v>
      </c>
      <c r="V2689" s="7" t="n"/>
    </row>
    <row r="2690" ht="28" customHeight="1">
      <c r="A2690" s="12">
        <f>IF($L2690="applied","Applied",IF($L2690="interview","Interview",IF($L2690="offer","Offer",IF($L2690="rejected","Rejected",IF($L2690="ignore","Ignore",IF($L2690="archive","Archive",IF($L2690="closed","Closed",IF($B2690="","Unscored",IF(AND($B2690&gt;=8,OR($H2690="",$H2690-TODAY()&lt;=14)),"P1 Apply",IF($B2690&gt;=7,"P2 Strong",IF($B2690&gt;=5,"P3 Maybe","P4 Low")))))))))))</f>
        <v/>
      </c>
      <c r="B2690" s="13" t="n">
        <v>0.66</v>
      </c>
      <c r="C2690" s="12" t="inlineStr">
        <is>
          <t>Unspecified</t>
        </is>
      </c>
      <c r="D2690" s="8" t="inlineStr">
        <is>
          <t>Consultant - Veeva Clinical Operations - Managed Services (Remote)</t>
        </is>
      </c>
      <c r="E2690" s="7" t="inlineStr">
        <is>
          <t>Veeva Systems</t>
        </is>
      </c>
      <c r="F2690" s="8" t="inlineStr">
        <is>
          <t>Poland - Warsaw</t>
        </is>
      </c>
      <c r="G2690" s="8" t="n"/>
      <c r="H2690" s="14" t="n"/>
      <c r="I2690" s="15">
        <f>IF($H2690="","",$H2690-TODAY())</f>
        <v/>
      </c>
      <c r="J2690" s="16" t="inlineStr">
        <is>
          <t>Open posting</t>
        </is>
      </c>
      <c r="K2690" s="8" t="n"/>
      <c r="L2690" s="17" t="inlineStr">
        <is>
          <t>new</t>
        </is>
      </c>
      <c r="M2690" s="18" t="inlineStr"/>
      <c r="N2690" s="7" t="inlineStr">
        <is>
          <t>4e863acda0a860360242853148db8400cb756848</t>
        </is>
      </c>
      <c r="O2690" s="14" t="n"/>
      <c r="P2690" s="7" t="inlineStr">
        <is>
          <t>lever:veeva</t>
        </is>
      </c>
      <c r="Q2690" s="8" t="inlineStr">
        <is>
          <t>c</t>
        </is>
      </c>
      <c r="R2690" s="8" t="n"/>
      <c r="S2690" s="19" t="n"/>
      <c r="T2690" s="19" t="n"/>
      <c r="U2690" s="14" t="n">
        <v>46199</v>
      </c>
      <c r="V2690" s="7" t="n"/>
    </row>
    <row r="2691" ht="28" customHeight="1">
      <c r="A2691" s="12">
        <f>IF($L2691="applied","Applied",IF($L2691="interview","Interview",IF($L2691="offer","Offer",IF($L2691="rejected","Rejected",IF($L2691="ignore","Ignore",IF($L2691="archive","Archive",IF($L2691="closed","Closed",IF($B2691="","Unscored",IF(AND($B2691&gt;=8,OR($H2691="",$H2691-TODAY()&lt;=14)),"P1 Apply",IF($B2691&gt;=7,"P2 Strong",IF($B2691&gt;=5,"P3 Maybe","P4 Low")))))))))))</f>
        <v/>
      </c>
      <c r="B2691" s="13" t="n">
        <v>0.66</v>
      </c>
      <c r="C2691" s="12" t="inlineStr">
        <is>
          <t>Unspecified</t>
        </is>
      </c>
      <c r="D2691" s="8" t="inlineStr">
        <is>
          <t>Consultant - Veeva Clinical Operations - Managed Services (Remote)</t>
        </is>
      </c>
      <c r="E2691" s="7" t="inlineStr">
        <is>
          <t>Veeva Systems</t>
        </is>
      </c>
      <c r="F2691" s="8" t="inlineStr">
        <is>
          <t>Hungary - Budapest</t>
        </is>
      </c>
      <c r="G2691" s="8" t="n"/>
      <c r="H2691" s="14" t="n"/>
      <c r="I2691" s="15">
        <f>IF($H2691="","",$H2691-TODAY())</f>
        <v/>
      </c>
      <c r="J2691" s="16" t="inlineStr">
        <is>
          <t>Open posting</t>
        </is>
      </c>
      <c r="K2691" s="8" t="n"/>
      <c r="L2691" s="17" t="inlineStr">
        <is>
          <t>new</t>
        </is>
      </c>
      <c r="M2691" s="18" t="inlineStr"/>
      <c r="N2691" s="7" t="inlineStr">
        <is>
          <t>0ef66973ec8030cf2b72fa7d2f67c8c45163296c</t>
        </is>
      </c>
      <c r="O2691" s="14" t="n"/>
      <c r="P2691" s="7" t="inlineStr">
        <is>
          <t>lever:veeva</t>
        </is>
      </c>
      <c r="Q2691" s="8" t="inlineStr">
        <is>
          <t>c</t>
        </is>
      </c>
      <c r="R2691" s="8" t="n"/>
      <c r="S2691" s="19" t="n"/>
      <c r="T2691" s="19" t="n"/>
      <c r="U2691" s="14" t="n">
        <v>46199</v>
      </c>
      <c r="V2691" s="7" t="n"/>
    </row>
    <row r="2692" ht="28" customHeight="1">
      <c r="A2692" s="12">
        <f>IF($L2692="applied","Applied",IF($L2692="interview","Interview",IF($L2692="offer","Offer",IF($L2692="rejected","Rejected",IF($L2692="ignore","Ignore",IF($L2692="archive","Archive",IF($L2692="closed","Closed",IF($B2692="","Unscored",IF(AND($B2692&gt;=8,OR($H2692="",$H2692-TODAY()&lt;=14)),"P1 Apply",IF($B2692&gt;=7,"P2 Strong",IF($B2692&gt;=5,"P3 Maybe","P4 Low")))))))))))</f>
        <v/>
      </c>
      <c r="B2692" s="13" t="n">
        <v>0.66</v>
      </c>
      <c r="C2692" s="12" t="inlineStr">
        <is>
          <t>Senior/Lead</t>
        </is>
      </c>
      <c r="D2692" s="8" t="inlineStr">
        <is>
          <t>Data Consultant - OpenData Europe</t>
        </is>
      </c>
      <c r="E2692" s="7" t="inlineStr">
        <is>
          <t>Veeva Systems</t>
        </is>
      </c>
      <c r="F2692" s="8" t="inlineStr">
        <is>
          <t>Germany - Berlin</t>
        </is>
      </c>
      <c r="G2692" s="8" t="n"/>
      <c r="H2692" s="14" t="n"/>
      <c r="I2692" s="15">
        <f>IF($H2692="","",$H2692-TODAY())</f>
        <v/>
      </c>
      <c r="J2692" s="16" t="inlineStr">
        <is>
          <t>Open posting</t>
        </is>
      </c>
      <c r="K2692" s="8" t="n"/>
      <c r="L2692" s="17" t="inlineStr">
        <is>
          <t>new</t>
        </is>
      </c>
      <c r="M2692" s="18" t="inlineStr"/>
      <c r="N2692" s="7" t="inlineStr">
        <is>
          <t>dfc4071ccf5d421b3e2a3c36e3fb5b06a579f2c6</t>
        </is>
      </c>
      <c r="O2692" s="14" t="n"/>
      <c r="P2692" s="7" t="inlineStr">
        <is>
          <t>lever:veeva</t>
        </is>
      </c>
      <c r="Q2692" s="8" t="inlineStr">
        <is>
          <t>sql, c</t>
        </is>
      </c>
      <c r="R2692" s="8" t="n"/>
      <c r="S2692" s="19" t="n"/>
      <c r="T2692" s="19" t="n"/>
      <c r="U2692" s="14" t="n">
        <v>46199</v>
      </c>
      <c r="V2692" s="7" t="n"/>
    </row>
    <row r="2693" ht="28" customHeight="1">
      <c r="A2693" s="12">
        <f>IF($L2693="applied","Applied",IF($L2693="interview","Interview",IF($L2693="offer","Offer",IF($L2693="rejected","Rejected",IF($L2693="ignore","Ignore",IF($L2693="archive","Archive",IF($L2693="closed","Closed",IF($B2693="","Unscored",IF(AND($B2693&gt;=8,OR($H2693="",$H2693-TODAY()&lt;=14)),"P1 Apply",IF($B2693&gt;=7,"P2 Strong",IF($B2693&gt;=5,"P3 Maybe","P4 Low")))))))))))</f>
        <v/>
      </c>
      <c r="B2693" s="13" t="n">
        <v>0.66</v>
      </c>
      <c r="C2693" s="12" t="inlineStr">
        <is>
          <t>Senior/Lead</t>
        </is>
      </c>
      <c r="D2693" s="8" t="inlineStr">
        <is>
          <t>Data Consultant - OpenData Europe</t>
        </is>
      </c>
      <c r="E2693" s="7" t="inlineStr">
        <is>
          <t>Veeva Systems</t>
        </is>
      </c>
      <c r="F2693" s="8" t="inlineStr">
        <is>
          <t>United Kingdom - London</t>
        </is>
      </c>
      <c r="G2693" s="8" t="n"/>
      <c r="H2693" s="14" t="n"/>
      <c r="I2693" s="15">
        <f>IF($H2693="","",$H2693-TODAY())</f>
        <v/>
      </c>
      <c r="J2693" s="16" t="inlineStr">
        <is>
          <t>Open posting</t>
        </is>
      </c>
      <c r="K2693" s="8" t="n"/>
      <c r="L2693" s="17" t="inlineStr">
        <is>
          <t>new</t>
        </is>
      </c>
      <c r="M2693" s="18" t="inlineStr"/>
      <c r="N2693" s="7" t="inlineStr">
        <is>
          <t>db4efeccf1e4f7b4c9ecc75590ab6efd79cf7b58</t>
        </is>
      </c>
      <c r="O2693" s="14" t="n"/>
      <c r="P2693" s="7" t="inlineStr">
        <is>
          <t>lever:veeva</t>
        </is>
      </c>
      <c r="Q2693" s="8" t="inlineStr">
        <is>
          <t>sql, c</t>
        </is>
      </c>
      <c r="R2693" s="8" t="n"/>
      <c r="S2693" s="19" t="n"/>
      <c r="T2693" s="19" t="n"/>
      <c r="U2693" s="14" t="n">
        <v>46199</v>
      </c>
      <c r="V2693" s="7" t="n"/>
    </row>
    <row r="2694" ht="28" customHeight="1">
      <c r="A2694" s="12">
        <f>IF($L2694="applied","Applied",IF($L2694="interview","Interview",IF($L2694="offer","Offer",IF($L2694="rejected","Rejected",IF($L2694="ignore","Ignore",IF($L2694="archive","Archive",IF($L2694="closed","Closed",IF($B2694="","Unscored",IF(AND($B2694&gt;=8,OR($H2694="",$H2694-TODAY()&lt;=14)),"P1 Apply",IF($B2694&gt;=7,"P2 Strong",IF($B2694&gt;=5,"P3 Maybe","P4 Low")))))))))))</f>
        <v/>
      </c>
      <c r="B2694" s="13" t="n">
        <v>0.66</v>
      </c>
      <c r="C2694" s="12" t="inlineStr">
        <is>
          <t>Senior/Lead</t>
        </is>
      </c>
      <c r="D2694" s="8" t="inlineStr">
        <is>
          <t>Data Consultant - OpenData Europe</t>
        </is>
      </c>
      <c r="E2694" s="7" t="inlineStr">
        <is>
          <t>Veeva Systems</t>
        </is>
      </c>
      <c r="F2694" s="8" t="inlineStr">
        <is>
          <t>Spain - Barcelona</t>
        </is>
      </c>
      <c r="G2694" s="8" t="n"/>
      <c r="H2694" s="14" t="n"/>
      <c r="I2694" s="15">
        <f>IF($H2694="","",$H2694-TODAY())</f>
        <v/>
      </c>
      <c r="J2694" s="16" t="inlineStr">
        <is>
          <t>Open posting</t>
        </is>
      </c>
      <c r="K2694" s="8" t="n"/>
      <c r="L2694" s="17" t="inlineStr">
        <is>
          <t>new</t>
        </is>
      </c>
      <c r="M2694" s="18" t="inlineStr"/>
      <c r="N2694" s="7" t="inlineStr">
        <is>
          <t>b0226940d5519a5b66eba5f194f4aa9ead7388df</t>
        </is>
      </c>
      <c r="O2694" s="14" t="n"/>
      <c r="P2694" s="7" t="inlineStr">
        <is>
          <t>lever:veeva</t>
        </is>
      </c>
      <c r="Q2694" s="8" t="inlineStr">
        <is>
          <t>sql, c</t>
        </is>
      </c>
      <c r="R2694" s="8" t="n"/>
      <c r="S2694" s="19" t="n"/>
      <c r="T2694" s="19" t="n"/>
      <c r="U2694" s="14" t="n">
        <v>46199</v>
      </c>
      <c r="V2694" s="7" t="n"/>
    </row>
    <row r="2695" ht="28" customHeight="1">
      <c r="A2695" s="12">
        <f>IF($L2695="applied","Applied",IF($L2695="interview","Interview",IF($L2695="offer","Offer",IF($L2695="rejected","Rejected",IF($L2695="ignore","Ignore",IF($L2695="archive","Archive",IF($L2695="closed","Closed",IF($B2695="","Unscored",IF(AND($B2695&gt;=8,OR($H2695="",$H2695-TODAY()&lt;=14)),"P1 Apply",IF($B2695&gt;=7,"P2 Strong",IF($B2695&gt;=5,"P3 Maybe","P4 Low")))))))))))</f>
        <v/>
      </c>
      <c r="B2695" s="13" t="n">
        <v>0.66</v>
      </c>
      <c r="C2695" s="12" t="inlineStr">
        <is>
          <t>Mid-level</t>
        </is>
      </c>
      <c r="D2695" s="8" t="inlineStr">
        <is>
          <t>Software Engineer in Test</t>
        </is>
      </c>
      <c r="E2695" s="7" t="inlineStr">
        <is>
          <t>Veeva Systems</t>
        </is>
      </c>
      <c r="F2695" s="8" t="inlineStr">
        <is>
          <t>California - Pleasanton</t>
        </is>
      </c>
      <c r="G2695" s="8" t="n"/>
      <c r="H2695" s="14" t="n"/>
      <c r="I2695" s="15">
        <f>IF($H2695="","",$H2695-TODAY())</f>
        <v/>
      </c>
      <c r="J2695" s="16" t="inlineStr">
        <is>
          <t>Open posting</t>
        </is>
      </c>
      <c r="K2695" s="8" t="n"/>
      <c r="L2695" s="17" t="inlineStr">
        <is>
          <t>new</t>
        </is>
      </c>
      <c r="M2695" s="18" t="inlineStr"/>
      <c r="N2695" s="7" t="inlineStr">
        <is>
          <t>1a85ce281189db438774292781bc3718e108fd11</t>
        </is>
      </c>
      <c r="O2695" s="14" t="n"/>
      <c r="P2695" s="7" t="inlineStr">
        <is>
          <t>lever:veeva</t>
        </is>
      </c>
      <c r="Q2695" s="8" t="inlineStr">
        <is>
          <t>git, c</t>
        </is>
      </c>
      <c r="R2695" s="8" t="n"/>
      <c r="S2695" s="19" t="n"/>
      <c r="T2695" s="19" t="n"/>
      <c r="U2695" s="14" t="n">
        <v>46199</v>
      </c>
      <c r="V2695" s="7" t="n"/>
    </row>
    <row r="2696" ht="28" customHeight="1">
      <c r="A2696" s="12">
        <f>IF($L2696="applied","Applied",IF($L2696="interview","Interview",IF($L2696="offer","Offer",IF($L2696="rejected","Rejected",IF($L2696="ignore","Ignore",IF($L2696="archive","Archive",IF($L2696="closed","Closed",IF($B2696="","Unscored",IF(AND($B2696&gt;=8,OR($H2696="",$H2696-TODAY()&lt;=14)),"P1 Apply",IF($B2696&gt;=7,"P2 Strong",IF($B2696&gt;=5,"P3 Maybe","P4 Low")))))))))))</f>
        <v/>
      </c>
      <c r="B2696" s="13" t="n">
        <v>0.66</v>
      </c>
      <c r="C2696" s="12" t="inlineStr">
        <is>
          <t>Mid-level</t>
        </is>
      </c>
      <c r="D2696" s="8" t="inlineStr">
        <is>
          <t>Front-end Engineer</t>
        </is>
      </c>
      <c r="E2696" s="7" t="inlineStr">
        <is>
          <t>Pigment</t>
        </is>
      </c>
      <c r="F2696" s="8" t="inlineStr">
        <is>
          <t>Toronto</t>
        </is>
      </c>
      <c r="G2696" s="8" t="n"/>
      <c r="H2696" s="14" t="n"/>
      <c r="I2696" s="15">
        <f>IF($H2696="","",$H2696-TODAY())</f>
        <v/>
      </c>
      <c r="J2696" s="16" t="inlineStr">
        <is>
          <t>Open posting</t>
        </is>
      </c>
      <c r="K2696" s="8" t="n"/>
      <c r="L2696" s="17" t="inlineStr">
        <is>
          <t>new</t>
        </is>
      </c>
      <c r="M2696" s="18" t="inlineStr"/>
      <c r="N2696" s="7" t="inlineStr">
        <is>
          <t>2a9bdfe874511a6fb7720b24e44d909e8ade7bae</t>
        </is>
      </c>
      <c r="O2696" s="14" t="n"/>
      <c r="P2696" s="7" t="inlineStr">
        <is>
          <t>lever:pigment</t>
        </is>
      </c>
      <c r="Q2696" s="8" t="inlineStr">
        <is>
          <t>c, javascript</t>
        </is>
      </c>
      <c r="R2696" s="8" t="n"/>
      <c r="S2696" s="19" t="n"/>
      <c r="T2696" s="19" t="n"/>
      <c r="U2696" s="14" t="n">
        <v>46199</v>
      </c>
      <c r="V2696" s="7" t="n"/>
    </row>
    <row r="2697" ht="28" customHeight="1">
      <c r="A2697" s="12">
        <f>IF($L2697="applied","Applied",IF($L2697="interview","Interview",IF($L2697="offer","Offer",IF($L2697="rejected","Rejected",IF($L2697="ignore","Ignore",IF($L2697="archive","Archive",IF($L2697="closed","Closed",IF($B2697="","Unscored",IF(AND($B2697&gt;=8,OR($H2697="",$H2697-TODAY()&lt;=14)),"P1 Apply",IF($B2697&gt;=7,"P2 Strong",IF($B2697&gt;=5,"P3 Maybe","P4 Low")))))))))))</f>
        <v/>
      </c>
      <c r="B2697" s="13" t="n">
        <v>0.66</v>
      </c>
      <c r="C2697" s="12" t="inlineStr">
        <is>
          <t>Senior/Lead</t>
        </is>
      </c>
      <c r="D2697" s="8" t="inlineStr">
        <is>
          <t>Product Support Specialist</t>
        </is>
      </c>
      <c r="E2697" s="7" t="inlineStr">
        <is>
          <t>Pigment</t>
        </is>
      </c>
      <c r="F2697" s="8" t="inlineStr">
        <is>
          <t>London or Paris</t>
        </is>
      </c>
      <c r="G2697" s="8" t="n"/>
      <c r="H2697" s="14" t="n"/>
      <c r="I2697" s="15">
        <f>IF($H2697="","",$H2697-TODAY())</f>
        <v/>
      </c>
      <c r="J2697" s="16" t="inlineStr">
        <is>
          <t>Open posting</t>
        </is>
      </c>
      <c r="K2697" s="8" t="n"/>
      <c r="L2697" s="17" t="inlineStr">
        <is>
          <t>new</t>
        </is>
      </c>
      <c r="M2697" s="18" t="inlineStr"/>
      <c r="N2697" s="7" t="inlineStr">
        <is>
          <t>a313282f2f3144de0bc125d97f1712b928fbe3e0</t>
        </is>
      </c>
      <c r="O2697" s="14" t="n"/>
      <c r="P2697" s="7" t="inlineStr">
        <is>
          <t>lever:pigment</t>
        </is>
      </c>
      <c r="Q2697" s="8" t="inlineStr">
        <is>
          <t>sql, c</t>
        </is>
      </c>
      <c r="R2697" s="8" t="n"/>
      <c r="S2697" s="19" t="n"/>
      <c r="T2697" s="19" t="n"/>
      <c r="U2697" s="14" t="n">
        <v>46199</v>
      </c>
      <c r="V2697" s="7" t="n"/>
    </row>
    <row r="2698" ht="28" customHeight="1">
      <c r="A2698" s="12">
        <f>IF($L2698="applied","Applied",IF($L2698="interview","Interview",IF($L2698="offer","Offer",IF($L2698="rejected","Rejected",IF($L2698="ignore","Ignore",IF($L2698="archive","Archive",IF($L2698="closed","Closed",IF($B2698="","Unscored",IF(AND($B2698&gt;=8,OR($H2698="",$H2698-TODAY()&lt;=14)),"P1 Apply",IF($B2698&gt;=7,"P2 Strong",IF($B2698&gt;=5,"P3 Maybe","P4 Low")))))))))))</f>
        <v/>
      </c>
      <c r="B2698" s="13" t="n">
        <v>0.66</v>
      </c>
      <c r="C2698" s="12" t="inlineStr">
        <is>
          <t>Junior</t>
        </is>
      </c>
      <c r="D2698" s="8" t="inlineStr">
        <is>
          <t>Associate Digital Advisor - 11504</t>
        </is>
      </c>
      <c r="E2698" s="7" t="inlineStr">
        <is>
          <t>Coupa Software</t>
        </is>
      </c>
      <c r="F2698" s="8" t="inlineStr">
        <is>
          <t>Bogota, Colombia</t>
        </is>
      </c>
      <c r="G2698" s="8" t="n"/>
      <c r="H2698" s="14" t="n"/>
      <c r="I2698" s="15">
        <f>IF($H2698="","",$H2698-TODAY())</f>
        <v/>
      </c>
      <c r="J2698" s="16" t="inlineStr">
        <is>
          <t>Open posting</t>
        </is>
      </c>
      <c r="K2698" s="8" t="n"/>
      <c r="L2698" s="17" t="inlineStr">
        <is>
          <t>new</t>
        </is>
      </c>
      <c r="M2698" s="18" t="inlineStr"/>
      <c r="N2698" s="7" t="inlineStr">
        <is>
          <t>6b4c5ca38727be8c7b1d6caff83ebe0308b583b1</t>
        </is>
      </c>
      <c r="O2698" s="14" t="n"/>
      <c r="P2698" s="7" t="inlineStr">
        <is>
          <t>lever:coupa</t>
        </is>
      </c>
      <c r="Q2698" s="8" t="inlineStr">
        <is>
          <t>git, c</t>
        </is>
      </c>
      <c r="R2698" s="8" t="n"/>
      <c r="S2698" s="19" t="n"/>
      <c r="T2698" s="19" t="n"/>
      <c r="U2698" s="14" t="n">
        <v>46199</v>
      </c>
      <c r="V2698" s="7" t="n"/>
    </row>
    <row r="2699" ht="28" customHeight="1">
      <c r="A2699" s="12">
        <f>IF($L2699="applied","Applied",IF($L2699="interview","Interview",IF($L2699="offer","Offer",IF($L2699="rejected","Rejected",IF($L2699="ignore","Ignore",IF($L2699="archive","Archive",IF($L2699="closed","Closed",IF($B2699="","Unscored",IF(AND($B2699&gt;=8,OR($H2699="",$H2699-TODAY()&lt;=14)),"P1 Apply",IF($B2699&gt;=7,"P2 Strong",IF($B2699&gt;=5,"P3 Maybe","P4 Low")))))))))))</f>
        <v/>
      </c>
      <c r="B2699" s="13" t="n">
        <v>0.66</v>
      </c>
      <c r="C2699" s="12" t="inlineStr">
        <is>
          <t>Mid-level</t>
        </is>
      </c>
      <c r="D2699" s="8" t="inlineStr">
        <is>
          <t>Data Management Specialist</t>
        </is>
      </c>
      <c r="E2699" s="7" t="inlineStr">
        <is>
          <t>Coupa Software</t>
        </is>
      </c>
      <c r="F2699" s="8" t="inlineStr">
        <is>
          <t>Pune, India</t>
        </is>
      </c>
      <c r="G2699" s="8" t="n"/>
      <c r="H2699" s="14" t="n"/>
      <c r="I2699" s="15">
        <f>IF($H2699="","",$H2699-TODAY())</f>
        <v/>
      </c>
      <c r="J2699" s="16" t="inlineStr">
        <is>
          <t>Open posting</t>
        </is>
      </c>
      <c r="K2699" s="8" t="n"/>
      <c r="L2699" s="17" t="inlineStr">
        <is>
          <t>new</t>
        </is>
      </c>
      <c r="M2699" s="18" t="inlineStr"/>
      <c r="N2699" s="7" t="inlineStr">
        <is>
          <t>017e90240b1b2f67f93a4c33d2a3c2b3de972b5f</t>
        </is>
      </c>
      <c r="O2699" s="14" t="n"/>
      <c r="P2699" s="7" t="inlineStr">
        <is>
          <t>lever:coupa</t>
        </is>
      </c>
      <c r="Q2699" s="8" t="inlineStr">
        <is>
          <t>sql, c</t>
        </is>
      </c>
      <c r="R2699" s="8" t="n"/>
      <c r="S2699" s="19" t="n"/>
      <c r="T2699" s="19" t="n"/>
      <c r="U2699" s="14" t="n">
        <v>46199</v>
      </c>
      <c r="V2699" s="7" t="n"/>
    </row>
    <row r="2700" ht="28" customHeight="1">
      <c r="A2700" s="12">
        <f>IF($L2700="applied","Applied",IF($L2700="interview","Interview",IF($L2700="offer","Offer",IF($L2700="rejected","Rejected",IF($L2700="ignore","Ignore",IF($L2700="archive","Archive",IF($L2700="closed","Closed",IF($B2700="","Unscored",IF(AND($B2700&gt;=8,OR($H2700="",$H2700-TODAY()&lt;=14)),"P1 Apply",IF($B2700&gt;=7,"P2 Strong",IF($B2700&gt;=5,"P3 Maybe","P4 Low")))))))))))</f>
        <v/>
      </c>
      <c r="B2700" s="13" t="n">
        <v>0.66</v>
      </c>
      <c r="C2700" s="12" t="inlineStr">
        <is>
          <t>Junior</t>
        </is>
      </c>
      <c r="D2700" s="8" t="inlineStr">
        <is>
          <t>Instructional Designer - 10968</t>
        </is>
      </c>
      <c r="E2700" s="7" t="inlineStr">
        <is>
          <t>Coupa Software</t>
        </is>
      </c>
      <c r="F2700" s="8" t="inlineStr">
        <is>
          <t>Bogota, Colombia</t>
        </is>
      </c>
      <c r="G2700" s="8" t="n"/>
      <c r="H2700" s="14" t="n"/>
      <c r="I2700" s="15">
        <f>IF($H2700="","",$H2700-TODAY())</f>
        <v/>
      </c>
      <c r="J2700" s="16" t="inlineStr">
        <is>
          <t>Open posting</t>
        </is>
      </c>
      <c r="K2700" s="8" t="n"/>
      <c r="L2700" s="17" t="inlineStr">
        <is>
          <t>new</t>
        </is>
      </c>
      <c r="M2700" s="18" t="inlineStr"/>
      <c r="N2700" s="7" t="inlineStr">
        <is>
          <t>b61bc07e82453671a31219d462efa20e97d39cf9</t>
        </is>
      </c>
      <c r="O2700" s="14" t="n"/>
      <c r="P2700" s="7" t="inlineStr">
        <is>
          <t>lever:coupa</t>
        </is>
      </c>
      <c r="Q2700" s="8" t="inlineStr">
        <is>
          <t>git, c</t>
        </is>
      </c>
      <c r="R2700" s="8" t="n"/>
      <c r="S2700" s="19" t="n"/>
      <c r="T2700" s="19" t="n"/>
      <c r="U2700" s="14" t="n">
        <v>46199</v>
      </c>
      <c r="V2700" s="7" t="n"/>
    </row>
    <row r="2701" ht="28" customHeight="1">
      <c r="A2701" s="12">
        <f>IF($L2701="applied","Applied",IF($L2701="interview","Interview",IF($L2701="offer","Offer",IF($L2701="rejected","Rejected",IF($L2701="ignore","Ignore",IF($L2701="archive","Archive",IF($L2701="closed","Closed",IF($B2701="","Unscored",IF(AND($B2701&gt;=8,OR($H2701="",$H2701-TODAY()&lt;=14)),"P1 Apply",IF($B2701&gt;=7,"P2 Strong",IF($B2701&gt;=5,"P3 Maybe","P4 Low")))))))))))</f>
        <v/>
      </c>
      <c r="B2701" s="13" t="n">
        <v>0.66</v>
      </c>
      <c r="C2701" s="12" t="inlineStr">
        <is>
          <t>Junior</t>
        </is>
      </c>
      <c r="D2701" s="8" t="inlineStr">
        <is>
          <t>Instructional Designer - 11569</t>
        </is>
      </c>
      <c r="E2701" s="7" t="inlineStr">
        <is>
          <t>Coupa Software</t>
        </is>
      </c>
      <c r="F2701" s="8" t="inlineStr">
        <is>
          <t>Mexico City, Mexico</t>
        </is>
      </c>
      <c r="G2701" s="8" t="n"/>
      <c r="H2701" s="14" t="n"/>
      <c r="I2701" s="15">
        <f>IF($H2701="","",$H2701-TODAY())</f>
        <v/>
      </c>
      <c r="J2701" s="16" t="inlineStr">
        <is>
          <t>Open posting</t>
        </is>
      </c>
      <c r="K2701" s="8" t="n"/>
      <c r="L2701" s="17" t="inlineStr">
        <is>
          <t>new</t>
        </is>
      </c>
      <c r="M2701" s="18" t="inlineStr"/>
      <c r="N2701" s="7" t="inlineStr">
        <is>
          <t>393105d9e86d59245e092084467f8677329da267</t>
        </is>
      </c>
      <c r="O2701" s="14" t="n"/>
      <c r="P2701" s="7" t="inlineStr">
        <is>
          <t>lever:coupa</t>
        </is>
      </c>
      <c r="Q2701" s="8" t="inlineStr">
        <is>
          <t>git, c</t>
        </is>
      </c>
      <c r="R2701" s="8" t="n"/>
      <c r="S2701" s="19" t="n"/>
      <c r="T2701" s="19" t="n"/>
      <c r="U2701" s="14" t="n">
        <v>46199</v>
      </c>
      <c r="V2701" s="7" t="n"/>
    </row>
    <row r="2702" ht="28" customHeight="1">
      <c r="A2702" s="12">
        <f>IF($L2702="applied","Applied",IF($L2702="interview","Interview",IF($L2702="offer","Offer",IF($L2702="rejected","Rejected",IF($L2702="ignore","Ignore",IF($L2702="archive","Archive",IF($L2702="closed","Closed",IF($B2702="","Unscored",IF(AND($B2702&gt;=8,OR($H2702="",$H2702-TODAY()&lt;=14)),"P1 Apply",IF($B2702&gt;=7,"P2 Strong",IF($B2702&gt;=5,"P3 Maybe","P4 Low")))))))))))</f>
        <v/>
      </c>
      <c r="B2702" s="13" t="n">
        <v>0.66</v>
      </c>
      <c r="C2702" s="12" t="inlineStr">
        <is>
          <t>Unspecified</t>
        </is>
      </c>
      <c r="D2702" s="8" t="inlineStr">
        <is>
          <t>Design Engineer</t>
        </is>
      </c>
      <c r="E2702" s="7" t="inlineStr">
        <is>
          <t>Wynne Consulting</t>
        </is>
      </c>
      <c r="F2702" s="8" t="inlineStr">
        <is>
          <t>Nottingham, England, UK</t>
        </is>
      </c>
      <c r="G2702" s="8" t="n"/>
      <c r="H2702" s="14" t="n"/>
      <c r="I2702" s="15">
        <f>IF($H2702="","",$H2702-TODAY())</f>
        <v/>
      </c>
      <c r="J2702" s="16" t="inlineStr">
        <is>
          <t>Open posting</t>
        </is>
      </c>
      <c r="K2702" s="8" t="n"/>
      <c r="L2702" s="17" t="inlineStr">
        <is>
          <t>new</t>
        </is>
      </c>
      <c r="M2702" s="18" t="inlineStr"/>
      <c r="N2702" s="7" t="inlineStr">
        <is>
          <t>251aa4edc4d9c64a4844f7919ab7ac78ea92cff5</t>
        </is>
      </c>
      <c r="O2702" s="14" t="n">
        <v>46198</v>
      </c>
      <c r="P2702" s="7" t="inlineStr">
        <is>
          <t>jobspy</t>
        </is>
      </c>
      <c r="Q2702" s="8" t="inlineStr">
        <is>
          <t>solidworks, c</t>
        </is>
      </c>
      <c r="R2702" s="8" t="inlineStr">
        <is>
          <t>Graduate PCB Design Engineer electronics</t>
        </is>
      </c>
      <c r="S2702" s="19" t="n"/>
      <c r="T2702" s="19" t="n"/>
      <c r="U2702" s="14" t="n">
        <v>46199</v>
      </c>
      <c r="V2702" s="7" t="n"/>
    </row>
    <row r="2703" ht="28" customHeight="1">
      <c r="A2703" s="12">
        <f>IF($L2703="applied","Applied",IF($L2703="interview","Interview",IF($L2703="offer","Offer",IF($L2703="rejected","Rejected",IF($L2703="ignore","Ignore",IF($L2703="archive","Archive",IF($L2703="closed","Closed",IF($B2703="","Unscored",IF(AND($B2703&gt;=8,OR($H2703="",$H2703-TODAY()&lt;=14)),"P1 Apply",IF($B2703&gt;=7,"P2 Strong",IF($B2703&gt;=5,"P3 Maybe","P4 Low")))))))))))</f>
        <v/>
      </c>
      <c r="B2703" s="13" t="n">
        <v>0.66</v>
      </c>
      <c r="C2703" s="12" t="inlineStr">
        <is>
          <t>Mid-level</t>
        </is>
      </c>
      <c r="D2703" s="8" t="inlineStr">
        <is>
          <t>Design Engineer</t>
        </is>
      </c>
      <c r="E2703" s="7" t="inlineStr">
        <is>
          <t>AMFG</t>
        </is>
      </c>
      <c r="F2703" s="8" t="inlineStr">
        <is>
          <t>London, England, UK</t>
        </is>
      </c>
      <c r="G2703" s="8" t="n"/>
      <c r="H2703" s="14" t="n"/>
      <c r="I2703" s="15">
        <f>IF($H2703="","",$H2703-TODAY())</f>
        <v/>
      </c>
      <c r="J2703" s="16" t="inlineStr">
        <is>
          <t>Open posting</t>
        </is>
      </c>
      <c r="K2703" s="8" t="n"/>
      <c r="L2703" s="17" t="inlineStr">
        <is>
          <t>new</t>
        </is>
      </c>
      <c r="M2703" s="18" t="inlineStr"/>
      <c r="N2703" s="7" t="inlineStr">
        <is>
          <t>5f426e804fa12dd663d7e7abbc3b0cb2b2ce951f</t>
        </is>
      </c>
      <c r="O2703" s="14" t="n">
        <v>46195</v>
      </c>
      <c r="P2703" s="7" t="inlineStr">
        <is>
          <t>jobspy</t>
        </is>
      </c>
      <c r="Q2703" s="8" t="inlineStr">
        <is>
          <t>git, c</t>
        </is>
      </c>
      <c r="R2703" s="8" t="inlineStr">
        <is>
          <t>Graduate PCB Design Engineer electronics</t>
        </is>
      </c>
      <c r="S2703" s="19" t="n"/>
      <c r="T2703" s="19" t="n"/>
      <c r="U2703" s="14" t="n">
        <v>46199</v>
      </c>
      <c r="V2703" s="7" t="n"/>
    </row>
    <row r="2704" ht="28" customHeight="1">
      <c r="A2704" s="12">
        <f>IF($L2704="applied","Applied",IF($L2704="interview","Interview",IF($L2704="offer","Offer",IF($L2704="rejected","Rejected",IF($L2704="ignore","Ignore",IF($L2704="archive","Archive",IF($L2704="closed","Closed",IF($B2704="","Unscored",IF(AND($B2704&gt;=8,OR($H2704="",$H2704-TODAY()&lt;=14)),"P1 Apply",IF($B2704&gt;=7,"P2 Strong",IF($B2704&gt;=5,"P3 Maybe","P4 Low")))))))))))</f>
        <v/>
      </c>
      <c r="B2704" s="13" t="n">
        <v>0.66</v>
      </c>
      <c r="C2704" s="12" t="inlineStr">
        <is>
          <t>Unspecified</t>
        </is>
      </c>
      <c r="D2704" s="8" t="inlineStr">
        <is>
          <t>Design Engineer</t>
        </is>
      </c>
      <c r="E2704" s="7" t="inlineStr">
        <is>
          <t>Chubb Fire &amp; Security</t>
        </is>
      </c>
      <c r="F2704" s="8" t="inlineStr">
        <is>
          <t>Blackburn, England, UK</t>
        </is>
      </c>
      <c r="G2704" s="8" t="n"/>
      <c r="H2704" s="14" t="n"/>
      <c r="I2704" s="15">
        <f>IF($H2704="","",$H2704-TODAY())</f>
        <v/>
      </c>
      <c r="J2704" s="16" t="inlineStr">
        <is>
          <t>Open posting</t>
        </is>
      </c>
      <c r="K2704" s="8" t="n"/>
      <c r="L2704" s="17" t="inlineStr">
        <is>
          <t>new</t>
        </is>
      </c>
      <c r="M2704" s="18" t="inlineStr"/>
      <c r="N2704" s="7" t="inlineStr">
        <is>
          <t>c842a2d29d2b7856ed885f8491ade4fd0e10e3c3</t>
        </is>
      </c>
      <c r="O2704" s="14" t="n">
        <v>46191</v>
      </c>
      <c r="P2704" s="7" t="inlineStr">
        <is>
          <t>jobspy</t>
        </is>
      </c>
      <c r="Q2704" s="8" t="inlineStr">
        <is>
          <t>git, c</t>
        </is>
      </c>
      <c r="R2704" s="8" t="inlineStr">
        <is>
          <t>Graduate PCB Design Engineer electronics</t>
        </is>
      </c>
      <c r="S2704" s="19" t="n"/>
      <c r="T2704" s="19" t="n"/>
      <c r="U2704" s="14" t="n">
        <v>46199</v>
      </c>
      <c r="V2704" s="7" t="n"/>
    </row>
    <row r="2705" ht="28" customHeight="1">
      <c r="A2705" s="12">
        <f>IF($L2705="applied","Applied",IF($L2705="interview","Interview",IF($L2705="offer","Offer",IF($L2705="rejected","Rejected",IF($L2705="ignore","Ignore",IF($L2705="archive","Archive",IF($L2705="closed","Closed",IF($B2705="","Unscored",IF(AND($B2705&gt;=8,OR($H2705="",$H2705-TODAY()&lt;=14)),"P1 Apply",IF($B2705&gt;=7,"P2 Strong",IF($B2705&gt;=5,"P3 Maybe","P4 Low")))))))))))</f>
        <v/>
      </c>
      <c r="B2705" s="13" t="n">
        <v>0.66</v>
      </c>
      <c r="C2705" s="12" t="inlineStr">
        <is>
          <t>Mid-level</t>
        </is>
      </c>
      <c r="D2705" s="8" t="inlineStr">
        <is>
          <t>Design Engineer (In-Service Solution)</t>
        </is>
      </c>
      <c r="E2705" s="7" t="inlineStr">
        <is>
          <t>Safran</t>
        </is>
      </c>
      <c r="F2705" s="8" t="inlineStr">
        <is>
          <t>Cwmbrân, Wales, UK</t>
        </is>
      </c>
      <c r="G2705" s="8" t="n"/>
      <c r="H2705" s="14" t="n"/>
      <c r="I2705" s="15">
        <f>IF($H2705="","",$H2705-TODAY())</f>
        <v/>
      </c>
      <c r="J2705" s="16" t="inlineStr">
        <is>
          <t>Open posting</t>
        </is>
      </c>
      <c r="K2705" s="8" t="n"/>
      <c r="L2705" s="17" t="inlineStr">
        <is>
          <t>new</t>
        </is>
      </c>
      <c r="M2705" s="18" t="inlineStr"/>
      <c r="N2705" s="7" t="inlineStr">
        <is>
          <t>7ef67b966bd8b08af5146f849d53c1be56839df3</t>
        </is>
      </c>
      <c r="O2705" s="14" t="n">
        <v>46177</v>
      </c>
      <c r="P2705" s="7" t="inlineStr">
        <is>
          <t>jobspy</t>
        </is>
      </c>
      <c r="Q2705" s="8" t="inlineStr">
        <is>
          <t>git, c</t>
        </is>
      </c>
      <c r="R2705" s="8" t="inlineStr">
        <is>
          <t>Graduate PCB Design Engineer electronics</t>
        </is>
      </c>
      <c r="S2705" s="19" t="n"/>
      <c r="T2705" s="19" t="n"/>
      <c r="U2705" s="14" t="n">
        <v>46199</v>
      </c>
      <c r="V2705" s="7" t="n"/>
    </row>
    <row r="2706" ht="28" customHeight="1">
      <c r="A2706" s="12">
        <f>IF($L2706="applied","Applied",IF($L2706="interview","Interview",IF($L2706="offer","Offer",IF($L2706="rejected","Rejected",IF($L2706="ignore","Ignore",IF($L2706="archive","Archive",IF($L2706="closed","Closed",IF($B2706="","Unscored",IF(AND($B2706&gt;=8,OR($H2706="",$H2706-TODAY()&lt;=14)),"P1 Apply",IF($B2706&gt;=7,"P2 Strong",IF($B2706&gt;=5,"P3 Maybe","P4 Low")))))))))))</f>
        <v/>
      </c>
      <c r="B2706" s="13" t="n">
        <v>0.66</v>
      </c>
      <c r="C2706" s="12" t="inlineStr">
        <is>
          <t>Senior/Lead</t>
        </is>
      </c>
      <c r="D2706" s="8" t="inlineStr">
        <is>
          <t>Founding Motor Design &amp; Electromagnetic Control Engineer</t>
        </is>
      </c>
      <c r="E2706" s="7" t="inlineStr">
        <is>
          <t>KO2 Embedded Recruitment Solutions Ltd</t>
        </is>
      </c>
      <c r="F2706" s="8" t="inlineStr">
        <is>
          <t>Reading, England, UK</t>
        </is>
      </c>
      <c r="G2706" s="8" t="n"/>
      <c r="H2706" s="14" t="n"/>
      <c r="I2706" s="15">
        <f>IF($H2706="","",$H2706-TODAY())</f>
        <v/>
      </c>
      <c r="J2706" s="16" t="inlineStr">
        <is>
          <t>Open posting</t>
        </is>
      </c>
      <c r="K2706" s="8" t="n"/>
      <c r="L2706" s="17" t="inlineStr">
        <is>
          <t>new</t>
        </is>
      </c>
      <c r="M2706" s="18" t="inlineStr"/>
      <c r="N2706" s="7" t="inlineStr">
        <is>
          <t>0618eb610577927e928d78b7fe809b14ea0fd212</t>
        </is>
      </c>
      <c r="O2706" s="14" t="n">
        <v>46175</v>
      </c>
      <c r="P2706" s="7" t="inlineStr">
        <is>
          <t>jobspy</t>
        </is>
      </c>
      <c r="Q2706" s="8" t="inlineStr">
        <is>
          <t>c</t>
        </is>
      </c>
      <c r="R2706" s="8" t="inlineStr">
        <is>
          <t>Graduate PCB Design Engineer electronics</t>
        </is>
      </c>
      <c r="S2706" s="19" t="n"/>
      <c r="T2706" s="19" t="n"/>
      <c r="U2706" s="14" t="n">
        <v>46199</v>
      </c>
      <c r="V2706" s="7" t="n"/>
    </row>
    <row r="2707" ht="28" customHeight="1">
      <c r="A2707" s="12">
        <f>IF($L2707="applied","Applied",IF($L2707="interview","Interview",IF($L2707="offer","Offer",IF($L2707="rejected","Rejected",IF($L2707="ignore","Ignore",IF($L2707="archive","Archive",IF($L2707="closed","Closed",IF($B2707="","Unscored",IF(AND($B2707&gt;=8,OR($H2707="",$H2707-TODAY()&lt;=14)),"P1 Apply",IF($B2707&gt;=7,"P2 Strong",IF($B2707&gt;=5,"P3 Maybe","P4 Low")))))))))))</f>
        <v/>
      </c>
      <c r="B2707" s="13" t="n">
        <v>0.66</v>
      </c>
      <c r="C2707" s="12" t="inlineStr">
        <is>
          <t>Unspecified</t>
        </is>
      </c>
      <c r="D2707" s="8" t="inlineStr">
        <is>
          <t>Design Engineer</t>
        </is>
      </c>
      <c r="E2707" s="7" t="inlineStr">
        <is>
          <t>CDM Recruitment Ltd - Engineering &amp; Manufacturing Specialists</t>
        </is>
      </c>
      <c r="F2707" s="8" t="inlineStr">
        <is>
          <t>Bishop Auckland, England, UK</t>
        </is>
      </c>
      <c r="G2707" s="8" t="n"/>
      <c r="H2707" s="14" t="n"/>
      <c r="I2707" s="15">
        <f>IF($H2707="","",$H2707-TODAY())</f>
        <v/>
      </c>
      <c r="J2707" s="16" t="inlineStr">
        <is>
          <t>Open posting</t>
        </is>
      </c>
      <c r="K2707" s="8" t="n"/>
      <c r="L2707" s="17" t="inlineStr">
        <is>
          <t>new</t>
        </is>
      </c>
      <c r="M2707" s="18" t="inlineStr"/>
      <c r="N2707" s="7" t="inlineStr">
        <is>
          <t>a89719307ce49da037457d9a65e8bfdb41052d3e</t>
        </is>
      </c>
      <c r="O2707" s="14" t="n">
        <v>46171</v>
      </c>
      <c r="P2707" s="7" t="inlineStr">
        <is>
          <t>jobspy</t>
        </is>
      </c>
      <c r="Q2707" s="8" t="inlineStr">
        <is>
          <t>solidworks, c</t>
        </is>
      </c>
      <c r="R2707" s="8" t="inlineStr">
        <is>
          <t>Graduate PCB Design Engineer electronics</t>
        </is>
      </c>
      <c r="S2707" s="19" t="n"/>
      <c r="T2707" s="19" t="n"/>
      <c r="U2707" s="14" t="n">
        <v>46199</v>
      </c>
      <c r="V2707" s="7" t="n"/>
    </row>
    <row r="2708" ht="28" customHeight="1">
      <c r="A2708" s="12">
        <f>IF($L2708="applied","Applied",IF($L2708="interview","Interview",IF($L2708="offer","Offer",IF($L2708="rejected","Rejected",IF($L2708="ignore","Ignore",IF($L2708="archive","Archive",IF($L2708="closed","Closed",IF($B2708="","Unscored",IF(AND($B2708&gt;=8,OR($H2708="",$H2708-TODAY()&lt;=14)),"P1 Apply",IF($B2708&gt;=7,"P2 Strong",IF($B2708&gt;=5,"P3 Maybe","P4 Low")))))))))))</f>
        <v/>
      </c>
      <c r="B2708" s="13" t="n">
        <v>0.66</v>
      </c>
      <c r="C2708" s="12" t="inlineStr">
        <is>
          <t>Senior/Lead</t>
        </is>
      </c>
      <c r="D2708" s="8" t="inlineStr">
        <is>
          <t>PCB Designer</t>
        </is>
      </c>
      <c r="E2708" s="7" t="inlineStr">
        <is>
          <t>Cirrus Logic</t>
        </is>
      </c>
      <c r="F2708" s="8" t="inlineStr">
        <is>
          <t>Edinburgh, Scotland, UK</t>
        </is>
      </c>
      <c r="G2708" s="8" t="n"/>
      <c r="H2708" s="14" t="n"/>
      <c r="I2708" s="15">
        <f>IF($H2708="","",$H2708-TODAY())</f>
        <v/>
      </c>
      <c r="J2708" s="16" t="inlineStr">
        <is>
          <t>Open posting</t>
        </is>
      </c>
      <c r="K2708" s="8" t="n"/>
      <c r="L2708" s="17" t="inlineStr">
        <is>
          <t>new</t>
        </is>
      </c>
      <c r="M2708" s="18" t="inlineStr"/>
      <c r="N2708" s="7" t="inlineStr">
        <is>
          <t>83232df6de1ec2bc643af1211c602cf8283f868b</t>
        </is>
      </c>
      <c r="O2708" s="14" t="n">
        <v>46170</v>
      </c>
      <c r="P2708" s="7" t="inlineStr">
        <is>
          <t>jobspy</t>
        </is>
      </c>
      <c r="Q2708" s="8" t="inlineStr">
        <is>
          <t>c</t>
        </is>
      </c>
      <c r="R2708" s="8" t="inlineStr">
        <is>
          <t>Graduate PCB Design Engineer electronics</t>
        </is>
      </c>
      <c r="S2708" s="19" t="n"/>
      <c r="T2708" s="19" t="n"/>
      <c r="U2708" s="14" t="n">
        <v>46199</v>
      </c>
      <c r="V2708" s="7" t="n"/>
    </row>
    <row r="2709" ht="28" customHeight="1">
      <c r="A2709" s="12">
        <f>IF($L2709="applied","Applied",IF($L2709="interview","Interview",IF($L2709="offer","Offer",IF($L2709="rejected","Rejected",IF($L2709="ignore","Ignore",IF($L2709="archive","Archive",IF($L2709="closed","Closed",IF($B2709="","Unscored",IF(AND($B2709&gt;=8,OR($H2709="",$H2709-TODAY()&lt;=14)),"P1 Apply",IF($B2709&gt;=7,"P2 Strong",IF($B2709&gt;=5,"P3 Maybe","P4 Low")))))))))))</f>
        <v/>
      </c>
      <c r="B2709" s="13" t="n">
        <v>0.66</v>
      </c>
      <c r="C2709" s="12" t="inlineStr">
        <is>
          <t>Mid-level</t>
        </is>
      </c>
      <c r="D2709" s="8" t="inlineStr">
        <is>
          <t>Design Engineer</t>
        </is>
      </c>
      <c r="E2709" s="7" t="inlineStr">
        <is>
          <t>AMFG</t>
        </is>
      </c>
      <c r="F2709" s="8" t="inlineStr">
        <is>
          <t>Greater London, England, UK</t>
        </is>
      </c>
      <c r="G2709" s="8" t="n"/>
      <c r="H2709" s="14" t="n"/>
      <c r="I2709" s="15">
        <f>IF($H2709="","",$H2709-TODAY())</f>
        <v/>
      </c>
      <c r="J2709" s="16" t="inlineStr">
        <is>
          <t>Open posting</t>
        </is>
      </c>
      <c r="K2709" s="8" t="n"/>
      <c r="L2709" s="17" t="inlineStr">
        <is>
          <t>new</t>
        </is>
      </c>
      <c r="M2709" s="18" t="inlineStr"/>
      <c r="N2709" s="7" t="inlineStr">
        <is>
          <t>1e9b12e2f008e5d9e8d0af3dd0d88f19e1334429</t>
        </is>
      </c>
      <c r="O2709" s="14" t="n"/>
      <c r="P2709" s="7" t="inlineStr">
        <is>
          <t>jobspy</t>
        </is>
      </c>
      <c r="Q2709" s="8" t="inlineStr">
        <is>
          <t>git, c</t>
        </is>
      </c>
      <c r="R2709" s="8" t="inlineStr">
        <is>
          <t>Graduate PCB Design Engineer electronics</t>
        </is>
      </c>
      <c r="S2709" s="19" t="n"/>
      <c r="T2709" s="19" t="n"/>
      <c r="U2709" s="14" t="n">
        <v>46199</v>
      </c>
      <c r="V2709" s="7" t="n"/>
    </row>
    <row r="2710" ht="28" customHeight="1">
      <c r="A2710" s="12">
        <f>IF($L2710="applied","Applied",IF($L2710="interview","Interview",IF($L2710="offer","Offer",IF($L2710="rejected","Rejected",IF($L2710="ignore","Ignore",IF($L2710="archive","Archive",IF($L2710="closed","Closed",IF($B2710="","Unscored",IF(AND($B2710&gt;=8,OR($H2710="",$H2710-TODAY()&lt;=14)),"P1 Apply",IF($B2710&gt;=7,"P2 Strong",IF($B2710&gt;=5,"P3 Maybe","P4 Low")))))))))))</f>
        <v/>
      </c>
      <c r="B2710" s="13" t="n">
        <v>0.66</v>
      </c>
      <c r="C2710" s="12" t="inlineStr">
        <is>
          <t>Unspecified</t>
        </is>
      </c>
      <c r="D2710" s="8" t="inlineStr">
        <is>
          <t>System Engineer</t>
        </is>
      </c>
      <c r="E2710" s="7" t="inlineStr">
        <is>
          <t>Chase Global</t>
        </is>
      </c>
      <c r="F2710" s="8" t="inlineStr">
        <is>
          <t>Cambridge, England, UK</t>
        </is>
      </c>
      <c r="G2710" s="8" t="n"/>
      <c r="H2710" s="14" t="n"/>
      <c r="I2710" s="15">
        <f>IF($H2710="","",$H2710-TODAY())</f>
        <v/>
      </c>
      <c r="J2710" s="16" t="inlineStr">
        <is>
          <t>Open posting</t>
        </is>
      </c>
      <c r="K2710" s="8" t="n"/>
      <c r="L2710" s="17" t="inlineStr">
        <is>
          <t>new</t>
        </is>
      </c>
      <c r="M2710" s="18" t="inlineStr"/>
      <c r="N2710" s="7" t="inlineStr">
        <is>
          <t>34d8869ad86fde9ee2ee5a54c106448281a6dff9</t>
        </is>
      </c>
      <c r="O2710" s="14" t="n">
        <v>46198</v>
      </c>
      <c r="P2710" s="7" t="inlineStr">
        <is>
          <t>jobspy</t>
        </is>
      </c>
      <c r="Q2710" s="8" t="inlineStr">
        <is>
          <t>c, embedded systems</t>
        </is>
      </c>
      <c r="R2710" s="8" t="inlineStr">
        <is>
          <t>Graduate Avionics Engineer embedded systems</t>
        </is>
      </c>
      <c r="S2710" s="19" t="n"/>
      <c r="T2710" s="19" t="n"/>
      <c r="U2710" s="14" t="n">
        <v>46199</v>
      </c>
      <c r="V2710" s="7" t="n"/>
    </row>
    <row r="2711" ht="28" customHeight="1">
      <c r="A2711" s="12">
        <f>IF($L2711="applied","Applied",IF($L2711="interview","Interview",IF($L2711="offer","Offer",IF($L2711="rejected","Rejected",IF($L2711="ignore","Ignore",IF($L2711="archive","Archive",IF($L2711="closed","Closed",IF($B2711="","Unscored",IF(AND($B2711&gt;=8,OR($H2711="",$H2711-TODAY()&lt;=14)),"P1 Apply",IF($B2711&gt;=7,"P2 Strong",IF($B2711&gt;=5,"P3 Maybe","P4 Low")))))))))))</f>
        <v/>
      </c>
      <c r="B2711" s="13" t="n">
        <v>0.66</v>
      </c>
      <c r="C2711" s="12" t="inlineStr">
        <is>
          <t>Senior/Lead</t>
        </is>
      </c>
      <c r="D2711" s="8" t="inlineStr">
        <is>
          <t>Optical Systems Engineer</t>
        </is>
      </c>
      <c r="E2711" s="7" t="inlineStr">
        <is>
          <t>Archangel Lightworks</t>
        </is>
      </c>
      <c r="F2711" s="8" t="inlineStr">
        <is>
          <t>Oxford, England, UK</t>
        </is>
      </c>
      <c r="G2711" s="8" t="n"/>
      <c r="H2711" s="14" t="n"/>
      <c r="I2711" s="15">
        <f>IF($H2711="","",$H2711-TODAY())</f>
        <v/>
      </c>
      <c r="J2711" s="16" t="inlineStr">
        <is>
          <t>Open posting</t>
        </is>
      </c>
      <c r="K2711" s="8" t="n"/>
      <c r="L2711" s="17" t="inlineStr">
        <is>
          <t>new</t>
        </is>
      </c>
      <c r="M2711" s="18" t="inlineStr"/>
      <c r="N2711" s="7" t="inlineStr">
        <is>
          <t>01ee70992d5daaa3a8400f1af5b25aa367d75792</t>
        </is>
      </c>
      <c r="O2711" s="14" t="n">
        <v>46195</v>
      </c>
      <c r="P2711" s="7" t="inlineStr">
        <is>
          <t>jobspy</t>
        </is>
      </c>
      <c r="Q2711" s="8" t="inlineStr">
        <is>
          <t>fpga, c</t>
        </is>
      </c>
      <c r="R2711" s="8" t="inlineStr">
        <is>
          <t>Graduate Avionics Engineer embedded systems</t>
        </is>
      </c>
      <c r="S2711" s="19" t="n"/>
      <c r="T2711" s="19" t="n"/>
      <c r="U2711" s="14" t="n">
        <v>46199</v>
      </c>
      <c r="V2711" s="7" t="n"/>
    </row>
    <row r="2712" ht="28" customHeight="1">
      <c r="A2712" s="12">
        <f>IF($L2712="applied","Applied",IF($L2712="interview","Interview",IF($L2712="offer","Offer",IF($L2712="rejected","Rejected",IF($L2712="ignore","Ignore",IF($L2712="archive","Archive",IF($L2712="closed","Closed",IF($B2712="","Unscored",IF(AND($B2712&gt;=8,OR($H2712="",$H2712-TODAY()&lt;=14)),"P1 Apply",IF($B2712&gt;=7,"P2 Strong",IF($B2712&gt;=5,"P3 Maybe","P4 Low")))))))))))</f>
        <v/>
      </c>
      <c r="B2712" s="13" t="n">
        <v>0.66</v>
      </c>
      <c r="C2712" s="12" t="inlineStr">
        <is>
          <t>Junior</t>
        </is>
      </c>
      <c r="D2712" s="8" t="inlineStr">
        <is>
          <t>Associate Python Engineer, Hedge Fund industry</t>
        </is>
      </c>
      <c r="E2712" s="7" t="inlineStr">
        <is>
          <t>E-SEARCH CONSULTING LTD</t>
        </is>
      </c>
      <c r="F2712" s="8" t="inlineStr">
        <is>
          <t>London Area, United Kingdom</t>
        </is>
      </c>
      <c r="G2712" s="8" t="n"/>
      <c r="H2712" s="14" t="n"/>
      <c r="I2712" s="15">
        <f>IF($H2712="","",$H2712-TODAY())</f>
        <v/>
      </c>
      <c r="J2712" s="16" t="inlineStr">
        <is>
          <t>Open posting</t>
        </is>
      </c>
      <c r="K2712" s="8" t="n"/>
      <c r="L2712" s="17" t="inlineStr">
        <is>
          <t>new</t>
        </is>
      </c>
      <c r="M2712" s="18" t="inlineStr"/>
      <c r="N2712" s="7" t="inlineStr">
        <is>
          <t>6d08abda267697b8d959deccc4cff14e90ad08d9</t>
        </is>
      </c>
      <c r="O2712" s="14" t="n"/>
      <c r="P2712" s="7" t="inlineStr">
        <is>
          <t>jobspy</t>
        </is>
      </c>
      <c r="Q2712" s="8" t="inlineStr">
        <is>
          <t>python, c</t>
        </is>
      </c>
      <c r="R2712" s="8" t="inlineStr">
        <is>
          <t>Graduate Software Engineer Python Docker Kubernetes</t>
        </is>
      </c>
      <c r="S2712" s="19" t="n"/>
      <c r="T2712" s="19" t="n"/>
      <c r="U2712" s="14" t="n">
        <v>46199</v>
      </c>
      <c r="V2712" s="7" t="n"/>
    </row>
    <row r="2713" ht="28" customHeight="1">
      <c r="A2713" s="12">
        <f>IF($L2713="applied","Applied",IF($L2713="interview","Interview",IF($L2713="offer","Offer",IF($L2713="rejected","Rejected",IF($L2713="ignore","Ignore",IF($L2713="archive","Archive",IF($L2713="closed","Closed",IF($B2713="","Unscored",IF(AND($B2713&gt;=8,OR($H2713="",$H2713-TODAY()&lt;=14)),"P1 Apply",IF($B2713&gt;=7,"P2 Strong",IF($B2713&gt;=5,"P3 Maybe","P4 Low")))))))))))</f>
        <v/>
      </c>
      <c r="B2713" s="13" t="n">
        <v>0.66</v>
      </c>
      <c r="C2713" s="12" t="inlineStr">
        <is>
          <t>Mid-level</t>
        </is>
      </c>
      <c r="D2713" s="8" t="inlineStr">
        <is>
          <t>Internal Support Engineer</t>
        </is>
      </c>
      <c r="E2713" s="7" t="inlineStr">
        <is>
          <t>Nerdio</t>
        </is>
      </c>
      <c r="F2713" s="8" t="inlineStr"/>
      <c r="G2713" s="8" t="n"/>
      <c r="H2713" s="14" t="n"/>
      <c r="I2713" s="15">
        <f>IF($H2713="","",$H2713-TODAY())</f>
        <v/>
      </c>
      <c r="J2713" s="16" t="inlineStr">
        <is>
          <t>Open posting</t>
        </is>
      </c>
      <c r="K2713" s="8" t="n"/>
      <c r="L2713" s="17" t="inlineStr">
        <is>
          <t>new</t>
        </is>
      </c>
      <c r="M2713" s="18" t="inlineStr"/>
      <c r="N2713" s="7" t="inlineStr">
        <is>
          <t>7ef301ac35140923a9e6a9a752bb88fd11dd5f1c</t>
        </is>
      </c>
      <c r="O2713" s="14" t="n">
        <v>46184</v>
      </c>
      <c r="P2713" s="7" t="inlineStr">
        <is>
          <t>jobspy</t>
        </is>
      </c>
      <c r="Q2713" s="8" t="inlineStr">
        <is>
          <t>python, c</t>
        </is>
      </c>
      <c r="R2713" s="8" t="inlineStr">
        <is>
          <t>Graduate Systems Engineer hardware software</t>
        </is>
      </c>
      <c r="S2713" s="19" t="n"/>
      <c r="T2713" s="19" t="n"/>
      <c r="U2713" s="14" t="n">
        <v>46199</v>
      </c>
      <c r="V2713" s="7" t="n"/>
    </row>
    <row r="2714" ht="28" customHeight="1">
      <c r="A2714" s="12">
        <f>IF($L2714="applied","Applied",IF($L2714="interview","Interview",IF($L2714="offer","Offer",IF($L2714="rejected","Rejected",IF($L2714="ignore","Ignore",IF($L2714="archive","Archive",IF($L2714="closed","Closed",IF($B2714="","Unscored",IF(AND($B2714&gt;=8,OR($H2714="",$H2714-TODAY()&lt;=14)),"P1 Apply",IF($B2714&gt;=7,"P2 Strong",IF($B2714&gt;=5,"P3 Maybe","P4 Low")))))))))))</f>
        <v/>
      </c>
      <c r="B2714" s="13" t="n">
        <v>0.66</v>
      </c>
      <c r="C2714" s="12" t="inlineStr">
        <is>
          <t>Junior</t>
        </is>
      </c>
      <c r="D2714" s="8" t="inlineStr">
        <is>
          <t>Research Associate</t>
        </is>
      </c>
      <c r="E2714" s="7" t="inlineStr">
        <is>
          <t>University of Bath</t>
        </is>
      </c>
      <c r="F2714" s="8" t="inlineStr">
        <is>
          <t>Bath, ENG, GB</t>
        </is>
      </c>
      <c r="G2714" s="8" t="n"/>
      <c r="H2714" s="14" t="n"/>
      <c r="I2714" s="15">
        <f>IF($H2714="","",$H2714-TODAY())</f>
        <v/>
      </c>
      <c r="J2714" s="16" t="inlineStr">
        <is>
          <t>Open posting</t>
        </is>
      </c>
      <c r="K2714" s="8" t="n"/>
      <c r="L2714" s="17" t="inlineStr">
        <is>
          <t>new</t>
        </is>
      </c>
      <c r="M2714" s="18" t="inlineStr"/>
      <c r="N2714" s="7" t="inlineStr">
        <is>
          <t>c951105fce605127f32be8d4b5bde9d09a456689</t>
        </is>
      </c>
      <c r="O2714" s="14" t="n">
        <v>46189</v>
      </c>
      <c r="P2714" s="7" t="inlineStr">
        <is>
          <t>jobspy</t>
        </is>
      </c>
      <c r="Q2714" s="8" t="inlineStr">
        <is>
          <t>git, c</t>
        </is>
      </c>
      <c r="R2714" s="8" t="inlineStr">
        <is>
          <t>Research Associate Embedded Systems Electronics</t>
        </is>
      </c>
      <c r="S2714" s="19" t="n"/>
      <c r="T2714" s="19" t="n"/>
      <c r="U2714" s="14" t="n">
        <v>46199</v>
      </c>
      <c r="V2714" s="7" t="n"/>
    </row>
    <row r="2715" ht="28" customHeight="1">
      <c r="A2715" s="12">
        <f>IF($L2715="applied","Applied",IF($L2715="interview","Interview",IF($L2715="offer","Offer",IF($L2715="rejected","Rejected",IF($L2715="ignore","Ignore",IF($L2715="archive","Archive",IF($L2715="closed","Closed",IF($B2715="","Unscored",IF(AND($B2715&gt;=8,OR($H2715="",$H2715-TODAY()&lt;=14)),"P1 Apply",IF($B2715&gt;=7,"P2 Strong",IF($B2715&gt;=5,"P3 Maybe","P4 Low")))))))))))</f>
        <v/>
      </c>
      <c r="B2715" s="13" t="n">
        <v>0.66</v>
      </c>
      <c r="C2715" s="12" t="inlineStr">
        <is>
          <t>Unspecified</t>
        </is>
      </c>
      <c r="D2715" s="8" t="inlineStr">
        <is>
          <t>PhD Studentship: Developing Fair and Robust Cancer Risk Prediction Models Using Health Data</t>
        </is>
      </c>
      <c r="E2715" s="7" t="inlineStr">
        <is>
          <t>University of Cambridge</t>
        </is>
      </c>
      <c r="F2715" s="8" t="inlineStr">
        <is>
          <t>Cambridge, England, UK</t>
        </is>
      </c>
      <c r="G2715" s="8" t="n"/>
      <c r="H2715" s="14" t="n"/>
      <c r="I2715" s="15">
        <f>IF($H2715="","",$H2715-TODAY())</f>
        <v/>
      </c>
      <c r="J2715" s="16" t="inlineStr">
        <is>
          <t>Open posting</t>
        </is>
      </c>
      <c r="K2715" s="8" t="n"/>
      <c r="L2715" s="17" t="inlineStr">
        <is>
          <t>new</t>
        </is>
      </c>
      <c r="M2715" s="18" t="inlineStr"/>
      <c r="N2715" s="7" t="inlineStr">
        <is>
          <t>2be800ce96c61018667471d08a2c5e84b849425c</t>
        </is>
      </c>
      <c r="O2715" s="14" t="n">
        <v>46190</v>
      </c>
      <c r="P2715" s="7" t="inlineStr">
        <is>
          <t>jobspy</t>
        </is>
      </c>
      <c r="Q2715" s="8" t="inlineStr">
        <is>
          <t>python, c</t>
        </is>
      </c>
      <c r="R2715" s="8" t="inlineStr">
        <is>
          <t>PhD Studentship Computer Engineering</t>
        </is>
      </c>
      <c r="S2715" s="19" t="n"/>
      <c r="T2715" s="19" t="n"/>
      <c r="U2715" s="14" t="n">
        <v>46199</v>
      </c>
      <c r="V2715" s="7" t="n"/>
    </row>
    <row r="2716" ht="28" customHeight="1">
      <c r="A2716" s="12">
        <f>IF($L2716="applied","Applied",IF($L2716="interview","Interview",IF($L2716="offer","Offer",IF($L2716="rejected","Rejected",IF($L2716="ignore","Ignore",IF($L2716="archive","Archive",IF($L2716="closed","Closed",IF($B2716="","Unscored",IF(AND($B2716&gt;=8,OR($H2716="",$H2716-TODAY()&lt;=14)),"P1 Apply",IF($B2716&gt;=7,"P2 Strong",IF($B2716&gt;=5,"P3 Maybe","P4 Low")))))))))))</f>
        <v/>
      </c>
      <c r="B2716" s="13" t="n">
        <v>0.66</v>
      </c>
      <c r="C2716" s="12" t="inlineStr">
        <is>
          <t>Senior/Lead</t>
        </is>
      </c>
      <c r="D2716" s="8" t="inlineStr">
        <is>
          <t>Machine Learning Researcher</t>
        </is>
      </c>
      <c r="E2716" s="7" t="inlineStr">
        <is>
          <t>IC Resources</t>
        </is>
      </c>
      <c r="F2716" s="8" t="inlineStr">
        <is>
          <t>Oxfordshire, England, UK</t>
        </is>
      </c>
      <c r="G2716" s="8" t="n"/>
      <c r="H2716" s="14" t="n"/>
      <c r="I2716" s="15">
        <f>IF($H2716="","",$H2716-TODAY())</f>
        <v/>
      </c>
      <c r="J2716" s="16" t="inlineStr">
        <is>
          <t>Open posting</t>
        </is>
      </c>
      <c r="K2716" s="8" t="n"/>
      <c r="L2716" s="17" t="inlineStr">
        <is>
          <t>new</t>
        </is>
      </c>
      <c r="M2716" s="18" t="inlineStr"/>
      <c r="N2716" s="7" t="inlineStr">
        <is>
          <t>3a865e32a82bd3d2a8bd69744fd739602f41d1ae</t>
        </is>
      </c>
      <c r="O2716" s="14" t="n"/>
      <c r="P2716" s="7" t="inlineStr">
        <is>
          <t>jobspy</t>
        </is>
      </c>
      <c r="Q2716" s="8" t="inlineStr">
        <is>
          <t>python, c</t>
        </is>
      </c>
      <c r="R2716" s="8" t="inlineStr">
        <is>
          <t>PhD Studentship Edge AI Machine Learning</t>
        </is>
      </c>
      <c r="S2716" s="19" t="n"/>
      <c r="T2716" s="19" t="n"/>
      <c r="U2716" s="14" t="n">
        <v>46199</v>
      </c>
      <c r="V2716" s="7" t="n"/>
    </row>
    <row r="2717" ht="28" customHeight="1">
      <c r="A2717" s="12">
        <f>IF($L2717="applied","Applied",IF($L2717="interview","Interview",IF($L2717="offer","Offer",IF($L2717="rejected","Rejected",IF($L2717="ignore","Ignore",IF($L2717="archive","Archive",IF($L2717="closed","Closed",IF($B2717="","Unscored",IF(AND($B2717&gt;=8,OR($H2717="",$H2717-TODAY()&lt;=14)),"P1 Apply",IF($B2717&gt;=7,"P2 Strong",IF($B2717&gt;=5,"P3 Maybe","P4 Low")))))))))))</f>
        <v/>
      </c>
      <c r="B2717" s="13" t="n">
        <v>0.66</v>
      </c>
      <c r="C2717" s="12" t="inlineStr">
        <is>
          <t>Senior/Lead</t>
        </is>
      </c>
      <c r="D2717" s="8" t="inlineStr">
        <is>
          <t>Systems Research Engineer</t>
        </is>
      </c>
      <c r="E2717" s="7" t="inlineStr">
        <is>
          <t>European Tech Recruit</t>
        </is>
      </c>
      <c r="F2717" s="8" t="inlineStr">
        <is>
          <t>Edinburgh, Scotland, UK</t>
        </is>
      </c>
      <c r="G2717" s="8" t="n"/>
      <c r="H2717" s="14" t="n"/>
      <c r="I2717" s="15">
        <f>IF($H2717="","",$H2717-TODAY())</f>
        <v/>
      </c>
      <c r="J2717" s="16" t="inlineStr">
        <is>
          <t>Open posting</t>
        </is>
      </c>
      <c r="K2717" s="8" t="n"/>
      <c r="L2717" s="17" t="inlineStr">
        <is>
          <t>new</t>
        </is>
      </c>
      <c r="M2717" s="18" t="inlineStr"/>
      <c r="N2717" s="7" t="inlineStr">
        <is>
          <t>78df2dfa9a66ed542a34785ce999308c9aa442f8</t>
        </is>
      </c>
      <c r="O2717" s="14" t="n"/>
      <c r="P2717" s="7" t="inlineStr">
        <is>
          <t>jobspy</t>
        </is>
      </c>
      <c r="Q2717" s="8" t="inlineStr">
        <is>
          <t>python, c</t>
        </is>
      </c>
      <c r="R2717" s="8" t="inlineStr">
        <is>
          <t>PhD Studentship Edge AI Machine Learning</t>
        </is>
      </c>
      <c r="S2717" s="19" t="n"/>
      <c r="T2717" s="19" t="n"/>
      <c r="U2717" s="14" t="n">
        <v>46199</v>
      </c>
      <c r="V2717" s="7" t="n"/>
    </row>
    <row r="2718" ht="28" customHeight="1">
      <c r="A2718" s="12">
        <f>IF($L2718="applied","Applied",IF($L2718="interview","Interview",IF($L2718="offer","Offer",IF($L2718="rejected","Rejected",IF($L2718="ignore","Ignore",IF($L2718="archive","Archive",IF($L2718="closed","Closed",IF($B2718="","Unscored",IF(AND($B2718&gt;=8,OR($H2718="",$H2718-TODAY()&lt;=14)),"P1 Apply",IF($B2718&gt;=7,"P2 Strong",IF($B2718&gt;=5,"P3 Maybe","P4 Low")))))))))))</f>
        <v/>
      </c>
      <c r="B2718" s="13" t="n">
        <v>0.66</v>
      </c>
      <c r="C2718" s="12" t="inlineStr">
        <is>
          <t>Unspecified</t>
        </is>
      </c>
      <c r="D2718" s="8" t="inlineStr">
        <is>
          <t>Solution Specialist, AI Runtime Services</t>
        </is>
      </c>
      <c r="E2718" s="7" t="inlineStr">
        <is>
          <t>Coreweave</t>
        </is>
      </c>
      <c r="F2718" s="8" t="inlineStr">
        <is>
          <t>Livingston, NJ / New York, NY / Sunnyvale, CA / San Francisco, CA / Bellevue, WA</t>
        </is>
      </c>
      <c r="G2718" s="8" t="n"/>
      <c r="H2718" s="14" t="n"/>
      <c r="I2718" s="15">
        <f>IF($H2718="","",$H2718-TODAY())</f>
        <v/>
      </c>
      <c r="J2718" s="16" t="inlineStr">
        <is>
          <t>Open posting</t>
        </is>
      </c>
      <c r="K2718" s="8" t="n"/>
      <c r="L2718" s="17" t="inlineStr">
        <is>
          <t>new</t>
        </is>
      </c>
      <c r="M2718" s="18" t="inlineStr"/>
      <c r="N2718" s="7" t="inlineStr">
        <is>
          <t>f21d03802b6e572846ea182a13e1456298275537</t>
        </is>
      </c>
      <c r="O2718" s="14" t="n">
        <v>46199</v>
      </c>
      <c r="P2718" s="7" t="inlineStr">
        <is>
          <t>greenhouse:coreweave</t>
        </is>
      </c>
      <c r="Q2718" s="8" t="inlineStr">
        <is>
          <t>git, c</t>
        </is>
      </c>
      <c r="R2718" s="8" t="n"/>
      <c r="S2718" s="19" t="n"/>
      <c r="T2718" s="19" t="n"/>
      <c r="U2718" s="14" t="n">
        <v>46199</v>
      </c>
      <c r="V2718" s="7" t="n"/>
    </row>
    <row r="2719" ht="28" customHeight="1">
      <c r="A2719" s="12">
        <f>IF($L2719="applied","Applied",IF($L2719="interview","Interview",IF($L2719="offer","Offer",IF($L2719="rejected","Rejected",IF($L2719="ignore","Ignore",IF($L2719="archive","Archive",IF($L2719="closed","Closed",IF($B2719="","Unscored",IF(AND($B2719&gt;=8,OR($H2719="",$H2719-TODAY()&lt;=14)),"P1 Apply",IF($B2719&gt;=7,"P2 Strong",IF($B2719&gt;=5,"P3 Maybe","P4 Low")))))))))))</f>
        <v/>
      </c>
      <c r="B2719" s="13" t="n">
        <v>0.66</v>
      </c>
      <c r="C2719" s="12" t="inlineStr">
        <is>
          <t>Senior/Lead</t>
        </is>
      </c>
      <c r="D2719" s="8" t="inlineStr">
        <is>
          <t>Cyber Software Engineer</t>
        </is>
      </c>
      <c r="E2719" s="7" t="inlineStr">
        <is>
          <t>Roke</t>
        </is>
      </c>
      <c r="F2719" s="8" t="inlineStr">
        <is>
          <t>Romsey, England, UK</t>
        </is>
      </c>
      <c r="G2719" s="8" t="n"/>
      <c r="H2719" s="14" t="n"/>
      <c r="I2719" s="15">
        <f>IF($H2719="","",$H2719-TODAY())</f>
        <v/>
      </c>
      <c r="J2719" s="16" t="inlineStr">
        <is>
          <t>Open posting</t>
        </is>
      </c>
      <c r="K2719" s="8" t="n"/>
      <c r="L2719" s="17" t="inlineStr">
        <is>
          <t>new</t>
        </is>
      </c>
      <c r="M2719" s="18" t="inlineStr"/>
      <c r="N2719" s="7" t="inlineStr">
        <is>
          <t>1f04483e3b20b60be1dc637e388db3b271a2fffa</t>
        </is>
      </c>
      <c r="O2719" s="14" t="n">
        <v>46196</v>
      </c>
      <c r="P2719" s="7" t="inlineStr">
        <is>
          <t>jobspy</t>
        </is>
      </c>
      <c r="Q2719" s="8" t="inlineStr">
        <is>
          <t>c, embedded systems</t>
        </is>
      </c>
      <c r="R2719" s="8" t="inlineStr">
        <is>
          <t>Graduate Hardware Engineer embedded systems UK</t>
        </is>
      </c>
      <c r="S2719" s="19" t="n"/>
      <c r="T2719" s="19" t="n"/>
      <c r="U2719" s="14" t="n">
        <v>46199</v>
      </c>
      <c r="V2719" s="7" t="n"/>
    </row>
    <row r="2720" ht="28" customHeight="1">
      <c r="A2720" s="12">
        <f>IF($L2720="applied","Applied",IF($L2720="interview","Interview",IF($L2720="offer","Offer",IF($L2720="rejected","Rejected",IF($L2720="ignore","Ignore",IF($L2720="archive","Archive",IF($L2720="closed","Closed",IF($B2720="","Unscored",IF(AND($B2720&gt;=8,OR($H2720="",$H2720-TODAY()&lt;=14)),"P1 Apply",IF($B2720&gt;=7,"P2 Strong",IF($B2720&gt;=5,"P3 Maybe","P4 Low")))))))))))</f>
        <v/>
      </c>
      <c r="B2720" s="13" t="n">
        <v>0.66</v>
      </c>
      <c r="C2720" s="12" t="inlineStr">
        <is>
          <t>Senior/Lead</t>
        </is>
      </c>
      <c r="D2720" s="8" t="inlineStr">
        <is>
          <t>Venue &amp; Studio Deployments System Engineer, Event Productions</t>
        </is>
      </c>
      <c r="E2720" s="7" t="inlineStr">
        <is>
          <t>Amazon</t>
        </is>
      </c>
      <c r="F2720" s="8" t="inlineStr">
        <is>
          <t>London, England, UK</t>
        </is>
      </c>
      <c r="G2720" s="8" t="n"/>
      <c r="H2720" s="14" t="n"/>
      <c r="I2720" s="15">
        <f>IF($H2720="","",$H2720-TODAY())</f>
        <v/>
      </c>
      <c r="J2720" s="16" t="inlineStr">
        <is>
          <t>Open posting</t>
        </is>
      </c>
      <c r="K2720" s="8" t="n"/>
      <c r="L2720" s="17" t="inlineStr">
        <is>
          <t>new</t>
        </is>
      </c>
      <c r="M2720" s="18" t="inlineStr"/>
      <c r="N2720" s="7" t="inlineStr">
        <is>
          <t>3449a049a78cfb1f99e6ff2fda565c679a5185cc</t>
        </is>
      </c>
      <c r="O2720" s="14" t="n">
        <v>46192</v>
      </c>
      <c r="P2720" s="7" t="inlineStr">
        <is>
          <t>jobspy</t>
        </is>
      </c>
      <c r="Q2720" s="8" t="inlineStr">
        <is>
          <t>python, c</t>
        </is>
      </c>
      <c r="R2720" s="8" t="inlineStr">
        <is>
          <t>Graduate Systems Engineer hardware software</t>
        </is>
      </c>
      <c r="S2720" s="19" t="n"/>
      <c r="T2720" s="19" t="n"/>
      <c r="U2720" s="14" t="n">
        <v>46199</v>
      </c>
      <c r="V2720" s="7" t="n"/>
    </row>
    <row r="2721" ht="28" customHeight="1">
      <c r="A2721" s="12">
        <f>IF($L2721="applied","Applied",IF($L2721="interview","Interview",IF($L2721="offer","Offer",IF($L2721="rejected","Rejected",IF($L2721="ignore","Ignore",IF($L2721="archive","Archive",IF($L2721="closed","Closed",IF($B2721="","Unscored",IF(AND($B2721&gt;=8,OR($H2721="",$H2721-TODAY()&lt;=14)),"P1 Apply",IF($B2721&gt;=7,"P2 Strong",IF($B2721&gt;=5,"P3 Maybe","P4 Low")))))))))))</f>
        <v/>
      </c>
      <c r="B2721" s="13" t="n">
        <v>0.66</v>
      </c>
      <c r="C2721" s="12" t="inlineStr">
        <is>
          <t>Unspecified</t>
        </is>
      </c>
      <c r="D2721" s="8" t="inlineStr">
        <is>
          <t>Systems Proving Engineer - ISV Naval Based Air Defence</t>
        </is>
      </c>
      <c r="E2721" s="7" t="inlineStr">
        <is>
          <t>MBDA</t>
        </is>
      </c>
      <c r="F2721" s="8" t="inlineStr">
        <is>
          <t>Bristol, England, UK</t>
        </is>
      </c>
      <c r="G2721" s="8" t="n"/>
      <c r="H2721" s="14" t="n"/>
      <c r="I2721" s="15">
        <f>IF($H2721="","",$H2721-TODAY())</f>
        <v/>
      </c>
      <c r="J2721" s="16" t="inlineStr">
        <is>
          <t>Open posting</t>
        </is>
      </c>
      <c r="K2721" s="8" t="n"/>
      <c r="L2721" s="17" t="inlineStr">
        <is>
          <t>new</t>
        </is>
      </c>
      <c r="M2721" s="18" t="inlineStr"/>
      <c r="N2721" s="7" t="inlineStr">
        <is>
          <t>6b3005468f217125e1fa4aff5f90a427e1ea6837</t>
        </is>
      </c>
      <c r="O2721" s="14" t="n">
        <v>46185</v>
      </c>
      <c r="P2721" s="7" t="inlineStr">
        <is>
          <t>jobspy</t>
        </is>
      </c>
      <c r="Q2721" s="8" t="inlineStr">
        <is>
          <t>python, c</t>
        </is>
      </c>
      <c r="R2721" s="8" t="inlineStr">
        <is>
          <t>Graduate Systems Engineer hardware software</t>
        </is>
      </c>
      <c r="S2721" s="19" t="n"/>
      <c r="T2721" s="19" t="n"/>
      <c r="U2721" s="14" t="n">
        <v>46199</v>
      </c>
      <c r="V2721" s="7" t="n"/>
    </row>
    <row r="2722" ht="28" customHeight="1">
      <c r="A2722" s="12">
        <f>IF($L2722="applied","Applied",IF($L2722="interview","Interview",IF($L2722="offer","Offer",IF($L2722="rejected","Rejected",IF($L2722="ignore","Ignore",IF($L2722="archive","Archive",IF($L2722="closed","Closed",IF($B2722="","Unscored",IF(AND($B2722&gt;=8,OR($H2722="",$H2722-TODAY()&lt;=14)),"P1 Apply",IF($B2722&gt;=7,"P2 Strong",IF($B2722&gt;=5,"P3 Maybe","P4 Low")))))))))))</f>
        <v/>
      </c>
      <c r="B2722" s="13" t="n">
        <v>0.66</v>
      </c>
      <c r="C2722" s="12" t="inlineStr">
        <is>
          <t>Unspecified</t>
        </is>
      </c>
      <c r="D2722" s="8" t="inlineStr">
        <is>
          <t>Systems Proving Engineer - ISV Naval Based Air Defence</t>
        </is>
      </c>
      <c r="E2722" s="7" t="inlineStr">
        <is>
          <t>MBDA</t>
        </is>
      </c>
      <c r="F2722" s="8" t="inlineStr">
        <is>
          <t>Bristol, England, UK</t>
        </is>
      </c>
      <c r="G2722" s="8" t="n"/>
      <c r="H2722" s="14" t="n"/>
      <c r="I2722" s="15">
        <f>IF($H2722="","",$H2722-TODAY())</f>
        <v/>
      </c>
      <c r="J2722" s="16" t="inlineStr">
        <is>
          <t>Open posting</t>
        </is>
      </c>
      <c r="K2722" s="8" t="n"/>
      <c r="L2722" s="17" t="inlineStr">
        <is>
          <t>new</t>
        </is>
      </c>
      <c r="M2722" s="18" t="inlineStr"/>
      <c r="N2722" s="7" t="inlineStr">
        <is>
          <t>941c40870702710df3448aa58c5b1f06fe63b446</t>
        </is>
      </c>
      <c r="O2722" s="14" t="n">
        <v>46184</v>
      </c>
      <c r="P2722" s="7" t="inlineStr">
        <is>
          <t>jobspy</t>
        </is>
      </c>
      <c r="Q2722" s="8" t="inlineStr">
        <is>
          <t>python, c</t>
        </is>
      </c>
      <c r="R2722" s="8" t="inlineStr">
        <is>
          <t>Graduate Systems Engineer hardware software</t>
        </is>
      </c>
      <c r="S2722" s="19" t="n"/>
      <c r="T2722" s="19" t="n"/>
      <c r="U2722" s="14" t="n">
        <v>46199</v>
      </c>
      <c r="V2722" s="7" t="n"/>
    </row>
    <row r="2723" ht="28" customHeight="1">
      <c r="A2723" s="12">
        <f>IF($L2723="applied","Applied",IF($L2723="interview","Interview",IF($L2723="offer","Offer",IF($L2723="rejected","Rejected",IF($L2723="ignore","Ignore",IF($L2723="archive","Archive",IF($L2723="closed","Closed",IF($B2723="","Unscored",IF(AND($B2723&gt;=8,OR($H2723="",$H2723-TODAY()&lt;=14)),"P1 Apply",IF($B2723&gt;=7,"P2 Strong",IF($B2723&gt;=5,"P3 Maybe","P4 Low")))))))))))</f>
        <v/>
      </c>
      <c r="B2723" s="13" t="n">
        <v>0.66</v>
      </c>
      <c r="C2723" s="12" t="inlineStr">
        <is>
          <t>Mid-level</t>
        </is>
      </c>
      <c r="D2723" s="8" t="inlineStr">
        <is>
          <t>Control Systems Engineer – Motor Control</t>
        </is>
      </c>
      <c r="E2723" s="7" t="inlineStr">
        <is>
          <t>Gold Group Ltd</t>
        </is>
      </c>
      <c r="F2723" s="8" t="inlineStr">
        <is>
          <t>Rugeley, England, UK</t>
        </is>
      </c>
      <c r="G2723" s="8" t="n"/>
      <c r="H2723" s="14" t="n"/>
      <c r="I2723" s="15">
        <f>IF($H2723="","",$H2723-TODAY())</f>
        <v/>
      </c>
      <c r="J2723" s="16" t="inlineStr">
        <is>
          <t>Open posting</t>
        </is>
      </c>
      <c r="K2723" s="8" t="n"/>
      <c r="L2723" s="17" t="inlineStr">
        <is>
          <t>new</t>
        </is>
      </c>
      <c r="M2723" s="18" t="inlineStr"/>
      <c r="N2723" s="7" t="inlineStr">
        <is>
          <t>2577c97d71e5da9ceed101c59f228cc964b9c059</t>
        </is>
      </c>
      <c r="O2723" s="14" t="n"/>
      <c r="P2723" s="7" t="inlineStr">
        <is>
          <t>jobspy</t>
        </is>
      </c>
      <c r="Q2723" s="8" t="inlineStr">
        <is>
          <t>c, dsp</t>
        </is>
      </c>
      <c r="R2723" s="8" t="inlineStr">
        <is>
          <t>Graduate Systems Engineer hardware software</t>
        </is>
      </c>
      <c r="S2723" s="19" t="n"/>
      <c r="T2723" s="19" t="n"/>
      <c r="U2723" s="14" t="n">
        <v>46199</v>
      </c>
      <c r="V2723" s="7" t="n"/>
    </row>
    <row r="2724" ht="28" customHeight="1">
      <c r="A2724" s="12">
        <f>IF($L2724="applied","Applied",IF($L2724="interview","Interview",IF($L2724="offer","Offer",IF($L2724="rejected","Rejected",IF($L2724="ignore","Ignore",IF($L2724="archive","Archive",IF($L2724="closed","Closed",IF($B2724="","Unscored",IF(AND($B2724&gt;=8,OR($H2724="",$H2724-TODAY()&lt;=14)),"P1 Apply",IF($B2724&gt;=7,"P2 Strong",IF($B2724&gt;=5,"P3 Maybe","P4 Low")))))))))))</f>
        <v/>
      </c>
      <c r="B2724" s="13" t="n">
        <v>0.66</v>
      </c>
      <c r="C2724" s="12" t="inlineStr">
        <is>
          <t>Graduate/Entry</t>
        </is>
      </c>
      <c r="D2724" s="8" t="inlineStr">
        <is>
          <t>Technology Graduate Programme</t>
        </is>
      </c>
      <c r="E2724" s="7" t="inlineStr">
        <is>
          <t>hyperexponential</t>
        </is>
      </c>
      <c r="F2724" s="8" t="inlineStr">
        <is>
          <t>London Area, United Kingdom</t>
        </is>
      </c>
      <c r="G2724" s="8" t="n"/>
      <c r="H2724" s="14" t="n"/>
      <c r="I2724" s="15">
        <f>IF($H2724="","",$H2724-TODAY())</f>
        <v/>
      </c>
      <c r="J2724" s="16" t="inlineStr">
        <is>
          <t>Open posting</t>
        </is>
      </c>
      <c r="K2724" s="8" t="n"/>
      <c r="L2724" s="17" t="inlineStr">
        <is>
          <t>new</t>
        </is>
      </c>
      <c r="M2724" s="18" t="inlineStr"/>
      <c r="N2724" s="7" t="inlineStr">
        <is>
          <t>b780f0af0ba161be8dc0ca9a933ea352964cbc5d</t>
        </is>
      </c>
      <c r="O2724" s="14" t="n">
        <v>46186</v>
      </c>
      <c r="P2724" s="7" t="inlineStr">
        <is>
          <t>jobspy</t>
        </is>
      </c>
      <c r="Q2724" s="8" t="inlineStr">
        <is>
          <t>git, c</t>
        </is>
      </c>
      <c r="R2724" s="8" t="inlineStr">
        <is>
          <t>Graduate Software Engineer Python SQL API</t>
        </is>
      </c>
      <c r="S2724" s="19" t="n"/>
      <c r="T2724" s="19" t="n"/>
      <c r="U2724" s="14" t="n">
        <v>46199</v>
      </c>
      <c r="V2724" s="7" t="n"/>
    </row>
    <row r="2725" ht="28" customHeight="1">
      <c r="A2725" s="12">
        <f>IF($L2725="applied","Applied",IF($L2725="interview","Interview",IF($L2725="offer","Offer",IF($L2725="rejected","Rejected",IF($L2725="ignore","Ignore",IF($L2725="archive","Archive",IF($L2725="closed","Closed",IF($B2725="","Unscored",IF(AND($B2725&gt;=8,OR($H2725="",$H2725-TODAY()&lt;=14)),"P1 Apply",IF($B2725&gt;=7,"P2 Strong",IF($B2725&gt;=5,"P3 Maybe","P4 Low")))))))))))</f>
        <v/>
      </c>
      <c r="B2725" s="13" t="n">
        <v>0.66</v>
      </c>
      <c r="C2725" s="12" t="inlineStr">
        <is>
          <t>Mid-level</t>
        </is>
      </c>
      <c r="D2725" s="8" t="inlineStr">
        <is>
          <t>Analytics Engineer II</t>
        </is>
      </c>
      <c r="E2725" s="7" t="inlineStr">
        <is>
          <t>Spotify</t>
        </is>
      </c>
      <c r="F2725" s="8" t="inlineStr">
        <is>
          <t>London, England, UK</t>
        </is>
      </c>
      <c r="G2725" s="8" t="n"/>
      <c r="H2725" s="14" t="n"/>
      <c r="I2725" s="15">
        <f>IF($H2725="","",$H2725-TODAY())</f>
        <v/>
      </c>
      <c r="J2725" s="16" t="inlineStr">
        <is>
          <t>Open posting</t>
        </is>
      </c>
      <c r="K2725" s="8" t="n"/>
      <c r="L2725" s="17" t="inlineStr">
        <is>
          <t>new</t>
        </is>
      </c>
      <c r="M2725" s="18" t="inlineStr"/>
      <c r="N2725" s="7" t="inlineStr">
        <is>
          <t>bcb1262432d31bdb199f01955bbdd2bfde3f8acc</t>
        </is>
      </c>
      <c r="O2725" s="14" t="n">
        <v>46198</v>
      </c>
      <c r="P2725" s="7" t="inlineStr">
        <is>
          <t>jobspy</t>
        </is>
      </c>
      <c r="Q2725" s="8" t="inlineStr">
        <is>
          <t>sql, c</t>
        </is>
      </c>
      <c r="R2725" s="8" t="inlineStr">
        <is>
          <t>Graduate Data Engineer Python SQL pipelines</t>
        </is>
      </c>
      <c r="S2725" s="19" t="n"/>
      <c r="T2725" s="19" t="n"/>
      <c r="U2725" s="14" t="n">
        <v>46199</v>
      </c>
      <c r="V2725" s="7" t="n"/>
    </row>
    <row r="2726" ht="28" customHeight="1">
      <c r="A2726" s="12">
        <f>IF($L2726="applied","Applied",IF($L2726="interview","Interview",IF($L2726="offer","Offer",IF($L2726="rejected","Rejected",IF($L2726="ignore","Ignore",IF($L2726="archive","Archive",IF($L2726="closed","Closed",IF($B2726="","Unscored",IF(AND($B2726&gt;=8,OR($H2726="",$H2726-TODAY()&lt;=14)),"P1 Apply",IF($B2726&gt;=7,"P2 Strong",IF($B2726&gt;=5,"P3 Maybe","P4 Low")))))))))))</f>
        <v/>
      </c>
      <c r="B2726" s="13" t="n">
        <v>0.66</v>
      </c>
      <c r="C2726" s="12" t="inlineStr">
        <is>
          <t>Senior/Lead</t>
        </is>
      </c>
      <c r="D2726" s="8" t="inlineStr">
        <is>
          <t>Data Engineer</t>
        </is>
      </c>
      <c r="E2726" s="7" t="inlineStr">
        <is>
          <t>Unity Advisory</t>
        </is>
      </c>
      <c r="F2726" s="8" t="inlineStr">
        <is>
          <t>London, England, UK</t>
        </is>
      </c>
      <c r="G2726" s="8" t="n"/>
      <c r="H2726" s="14" t="n"/>
      <c r="I2726" s="15">
        <f>IF($H2726="","",$H2726-TODAY())</f>
        <v/>
      </c>
      <c r="J2726" s="16" t="inlineStr">
        <is>
          <t>Open posting</t>
        </is>
      </c>
      <c r="K2726" s="8" t="n"/>
      <c r="L2726" s="17" t="inlineStr">
        <is>
          <t>new</t>
        </is>
      </c>
      <c r="M2726" s="18" t="inlineStr"/>
      <c r="N2726" s="7" t="inlineStr">
        <is>
          <t>dd6226f3302415cf0ea62bf6127a42a521672eb1</t>
        </is>
      </c>
      <c r="O2726" s="14" t="n">
        <v>46185</v>
      </c>
      <c r="P2726" s="7" t="inlineStr">
        <is>
          <t>jobspy</t>
        </is>
      </c>
      <c r="Q2726" s="8" t="inlineStr">
        <is>
          <t>sql, c</t>
        </is>
      </c>
      <c r="R2726" s="8" t="inlineStr">
        <is>
          <t>Graduate Data Engineer Python SQL pipelines</t>
        </is>
      </c>
      <c r="S2726" s="19" t="n"/>
      <c r="T2726" s="19" t="n"/>
      <c r="U2726" s="14" t="n">
        <v>46199</v>
      </c>
      <c r="V2726" s="7" t="n"/>
    </row>
    <row r="2727" ht="28" customHeight="1">
      <c r="A2727" s="12">
        <f>IF($L2727="applied","Applied",IF($L2727="interview","Interview",IF($L2727="offer","Offer",IF($L2727="rejected","Rejected",IF($L2727="ignore","Ignore",IF($L2727="archive","Archive",IF($L2727="closed","Closed",IF($B2727="","Unscored",IF(AND($B2727&gt;=8,OR($H2727="",$H2727-TODAY()&lt;=14)),"P1 Apply",IF($B2727&gt;=7,"P2 Strong",IF($B2727&gt;=5,"P3 Maybe","P4 Low")))))))))))</f>
        <v/>
      </c>
      <c r="B2727" s="13" t="n">
        <v>0.66</v>
      </c>
      <c r="C2727" s="12" t="inlineStr">
        <is>
          <t>Mid-level</t>
        </is>
      </c>
      <c r="D2727" s="8" t="inlineStr">
        <is>
          <t>Founding Engineer - £60k-70k + Equity</t>
        </is>
      </c>
      <c r="E2727" s="7" t="inlineStr">
        <is>
          <t>Oliver Bernard</t>
        </is>
      </c>
      <c r="F2727" s="8" t="inlineStr">
        <is>
          <t>Cambridge, England, UK</t>
        </is>
      </c>
      <c r="G2727" s="8" t="n"/>
      <c r="H2727" s="14" t="n"/>
      <c r="I2727" s="15">
        <f>IF($H2727="","",$H2727-TODAY())</f>
        <v/>
      </c>
      <c r="J2727" s="16" t="inlineStr">
        <is>
          <t>Open posting</t>
        </is>
      </c>
      <c r="K2727" s="8" t="n"/>
      <c r="L2727" s="17" t="inlineStr">
        <is>
          <t>new</t>
        </is>
      </c>
      <c r="M2727" s="18" t="inlineStr"/>
      <c r="N2727" s="7" t="inlineStr">
        <is>
          <t>71c795823d6dc3bab4e44331737c381416772297</t>
        </is>
      </c>
      <c r="O2727" s="14" t="n">
        <v>46198</v>
      </c>
      <c r="P2727" s="7" t="inlineStr">
        <is>
          <t>jobspy</t>
        </is>
      </c>
      <c r="Q2727" s="8" t="inlineStr">
        <is>
          <t>python, c</t>
        </is>
      </c>
      <c r="R2727" s="8" t="inlineStr">
        <is>
          <t>Graduate Software Developer Python JavaScript</t>
        </is>
      </c>
      <c r="S2727" s="19" t="n"/>
      <c r="T2727" s="19" t="n"/>
      <c r="U2727" s="14" t="n">
        <v>46199</v>
      </c>
      <c r="V2727" s="7" t="n"/>
    </row>
    <row r="2728" ht="28" customHeight="1">
      <c r="A2728" s="12">
        <f>IF($L2728="applied","Applied",IF($L2728="interview","Interview",IF($L2728="offer","Offer",IF($L2728="rejected","Rejected",IF($L2728="ignore","Ignore",IF($L2728="archive","Archive",IF($L2728="closed","Closed",IF($B2728="","Unscored",IF(AND($B2728&gt;=8,OR($H2728="",$H2728-TODAY()&lt;=14)),"P1 Apply",IF($B2728&gt;=7,"P2 Strong",IF($B2728&gt;=5,"P3 Maybe","P4 Low")))))))))))</f>
        <v/>
      </c>
      <c r="B2728" s="13" t="n">
        <v>0.66</v>
      </c>
      <c r="C2728" s="12" t="inlineStr">
        <is>
          <t>Unspecified</t>
        </is>
      </c>
      <c r="D2728" s="8" t="inlineStr">
        <is>
          <t>AWS Infrastructure &amp; Application Support Engineer</t>
        </is>
      </c>
      <c r="E2728" s="7" t="inlineStr">
        <is>
          <t>Lynx Recruitment</t>
        </is>
      </c>
      <c r="F2728" s="8" t="inlineStr">
        <is>
          <t>London, England, UK</t>
        </is>
      </c>
      <c r="G2728" s="8" t="n"/>
      <c r="H2728" s="14" t="n"/>
      <c r="I2728" s="15">
        <f>IF($H2728="","",$H2728-TODAY())</f>
        <v/>
      </c>
      <c r="J2728" s="16" t="inlineStr">
        <is>
          <t>Open posting</t>
        </is>
      </c>
      <c r="K2728" s="8" t="n"/>
      <c r="L2728" s="17" t="inlineStr">
        <is>
          <t>new</t>
        </is>
      </c>
      <c r="M2728" s="18" t="inlineStr"/>
      <c r="N2728" s="7" t="inlineStr">
        <is>
          <t>b6ac97ae4d9b667f0fa06610df93fd3181d3b586</t>
        </is>
      </c>
      <c r="O2728" s="14" t="n">
        <v>46191</v>
      </c>
      <c r="P2728" s="7" t="inlineStr">
        <is>
          <t>jobspy</t>
        </is>
      </c>
      <c r="Q2728" s="8" t="inlineStr">
        <is>
          <t>docker, c</t>
        </is>
      </c>
      <c r="R2728" s="8" t="inlineStr">
        <is>
          <t>Graduate Platform Engineer Docker Kubernetes Python</t>
        </is>
      </c>
      <c r="S2728" s="19" t="n"/>
      <c r="T2728" s="19" t="n"/>
      <c r="U2728" s="14" t="n">
        <v>46199</v>
      </c>
      <c r="V2728" s="7" t="n"/>
    </row>
    <row r="2729" ht="28" customHeight="1">
      <c r="A2729" s="12">
        <f>IF($L2729="applied","Applied",IF($L2729="interview","Interview",IF($L2729="offer","Offer",IF($L2729="rejected","Rejected",IF($L2729="ignore","Ignore",IF($L2729="archive","Archive",IF($L2729="closed","Closed",IF($B2729="","Unscored",IF(AND($B2729&gt;=8,OR($H2729="",$H2729-TODAY()&lt;=14)),"P1 Apply",IF($B2729&gt;=7,"P2 Strong",IF($B2729&gt;=5,"P3 Maybe","P4 Low")))))))))))</f>
        <v/>
      </c>
      <c r="B2729" s="13" t="n">
        <v>0.66</v>
      </c>
      <c r="C2729" s="12" t="inlineStr">
        <is>
          <t>Mid-level</t>
        </is>
      </c>
      <c r="D2729" s="8" t="inlineStr">
        <is>
          <t>Spacecraft Design Engineer</t>
        </is>
      </c>
      <c r="E2729" s="7" t="inlineStr">
        <is>
          <t>InnoForge</t>
        </is>
      </c>
      <c r="F2729" s="8" t="inlineStr"/>
      <c r="G2729" s="8" t="n"/>
      <c r="H2729" s="14" t="n"/>
      <c r="I2729" s="15">
        <f>IF($H2729="","",$H2729-TODAY())</f>
        <v/>
      </c>
      <c r="J2729" s="16" t="inlineStr">
        <is>
          <t>Open posting</t>
        </is>
      </c>
      <c r="K2729" s="8" t="n"/>
      <c r="L2729" s="17" t="inlineStr">
        <is>
          <t>new</t>
        </is>
      </c>
      <c r="M2729" s="18" t="inlineStr"/>
      <c r="N2729" s="7" t="inlineStr">
        <is>
          <t>ed7888edd45e75404ee422e9f523418430a66619</t>
        </is>
      </c>
      <c r="O2729" s="14" t="n">
        <v>46195</v>
      </c>
      <c r="P2729" s="7" t="inlineStr">
        <is>
          <t>jobspy</t>
        </is>
      </c>
      <c r="Q2729" s="8" t="inlineStr">
        <is>
          <t>git, c</t>
        </is>
      </c>
      <c r="R2729" s="8" t="inlineStr">
        <is>
          <t>Graduate PCB Design Engineer electronics</t>
        </is>
      </c>
      <c r="S2729" s="19" t="n"/>
      <c r="T2729" s="19" t="n"/>
      <c r="U2729" s="14" t="n">
        <v>46199</v>
      </c>
      <c r="V2729" s="7" t="n"/>
    </row>
    <row r="2730" ht="28" customHeight="1">
      <c r="A2730" s="12">
        <f>IF($L2730="applied","Applied",IF($L2730="interview","Interview",IF($L2730="offer","Offer",IF($L2730="rejected","Rejected",IF($L2730="ignore","Ignore",IF($L2730="archive","Archive",IF($L2730="closed","Closed",IF($B2730="","Unscored",IF(AND($B2730&gt;=8,OR($H2730="",$H2730-TODAY()&lt;=14)),"P1 Apply",IF($B2730&gt;=7,"P2 Strong",IF($B2730&gt;=5,"P3 Maybe","P4 Low")))))))))))</f>
        <v/>
      </c>
      <c r="B2730" s="13" t="n">
        <v>0.66</v>
      </c>
      <c r="C2730" s="12" t="inlineStr">
        <is>
          <t>Unspecified</t>
        </is>
      </c>
      <c r="D2730" s="8" t="inlineStr">
        <is>
          <t>C++ Software Engineer</t>
        </is>
      </c>
      <c r="E2730" s="7" t="inlineStr">
        <is>
          <t>Durlston Partners</t>
        </is>
      </c>
      <c r="F2730" s="8" t="inlineStr">
        <is>
          <t>London, ENG, GB</t>
        </is>
      </c>
      <c r="G2730" s="8" t="n"/>
      <c r="H2730" s="14" t="n"/>
      <c r="I2730" s="15">
        <f>IF($H2730="","",$H2730-TODAY())</f>
        <v/>
      </c>
      <c r="J2730" s="16" t="inlineStr">
        <is>
          <t>Open posting</t>
        </is>
      </c>
      <c r="K2730" s="8" t="n"/>
      <c r="L2730" s="17" t="inlineStr">
        <is>
          <t>new</t>
        </is>
      </c>
      <c r="M2730" s="18" t="inlineStr"/>
      <c r="N2730" s="7" t="inlineStr">
        <is>
          <t>24a74023ba2e32ad473e4b2b2af1ad10a64c1100</t>
        </is>
      </c>
      <c r="O2730" s="14" t="n">
        <v>46182</v>
      </c>
      <c r="P2730" s="7" t="inlineStr">
        <is>
          <t>jobspy</t>
        </is>
      </c>
      <c r="Q2730" s="8" t="inlineStr">
        <is>
          <t>git, c</t>
        </is>
      </c>
      <c r="R2730" s="8" t="inlineStr">
        <is>
          <t>Research Engineer embedded systems electronics</t>
        </is>
      </c>
      <c r="S2730" s="19" t="n"/>
      <c r="T2730" s="19" t="n"/>
      <c r="U2730" s="14" t="n">
        <v>46199</v>
      </c>
      <c r="V2730" s="7" t="n"/>
    </row>
    <row r="2731" ht="28" customHeight="1">
      <c r="A2731" s="12">
        <f>IF($L2731="applied","Applied",IF($L2731="interview","Interview",IF($L2731="offer","Offer",IF($L2731="rejected","Rejected",IF($L2731="ignore","Ignore",IF($L2731="archive","Archive",IF($L2731="closed","Closed",IF($B2731="","Unscored",IF(AND($B2731&gt;=8,OR($H2731="",$H2731-TODAY()&lt;=14)),"P1 Apply",IF($B2731&gt;=7,"P2 Strong",IF($B2731&gt;=5,"P3 Maybe","P4 Low")))))))))))</f>
        <v/>
      </c>
      <c r="B2731" s="13" t="n">
        <v>0.66</v>
      </c>
      <c r="C2731" s="12" t="inlineStr">
        <is>
          <t>Unspecified</t>
        </is>
      </c>
      <c r="D2731" s="8" t="inlineStr">
        <is>
          <t>Business Analyst</t>
        </is>
      </c>
      <c r="E2731" s="7" t="inlineStr">
        <is>
          <t>B&amp;S Group</t>
        </is>
      </c>
      <c r="F2731" s="8" t="inlineStr">
        <is>
          <t>Ruislip, England, UK</t>
        </is>
      </c>
      <c r="G2731" s="8" t="n"/>
      <c r="H2731" s="14" t="n"/>
      <c r="I2731" s="15">
        <f>IF($H2731="","",$H2731-TODAY())</f>
        <v/>
      </c>
      <c r="J2731" s="16" t="inlineStr">
        <is>
          <t>Open posting</t>
        </is>
      </c>
      <c r="K2731" s="8" t="n"/>
      <c r="L2731" s="17" t="inlineStr">
        <is>
          <t>new</t>
        </is>
      </c>
      <c r="M2731" s="18" t="inlineStr"/>
      <c r="N2731" s="7" t="inlineStr">
        <is>
          <t>5d1d1c94405bc636822857022c9d0fa819bf2099</t>
        </is>
      </c>
      <c r="O2731" s="14" t="n">
        <v>46197</v>
      </c>
      <c r="P2731" s="7" t="inlineStr">
        <is>
          <t>jobspy</t>
        </is>
      </c>
      <c r="Q2731" s="8" t="inlineStr">
        <is>
          <t>git, c</t>
        </is>
      </c>
      <c r="R2731" s="8" t="inlineStr">
        <is>
          <t>Graduate Technology Consultant ERP systems</t>
        </is>
      </c>
      <c r="S2731" s="19" t="n"/>
      <c r="T2731" s="19" t="n"/>
      <c r="U2731" s="14" t="n">
        <v>46199</v>
      </c>
      <c r="V2731" s="7" t="n"/>
    </row>
    <row r="2732" ht="28" customHeight="1">
      <c r="A2732" s="12">
        <f>IF($L2732="applied","Applied",IF($L2732="interview","Interview",IF($L2732="offer","Offer",IF($L2732="rejected","Rejected",IF($L2732="ignore","Ignore",IF($L2732="archive","Archive",IF($L2732="closed","Closed",IF($B2732="","Unscored",IF(AND($B2732&gt;=8,OR($H2732="",$H2732-TODAY()&lt;=14)),"P1 Apply",IF($B2732&gt;=7,"P2 Strong",IF($B2732&gt;=5,"P3 Maybe","P4 Low")))))))))))</f>
        <v/>
      </c>
      <c r="B2732" s="13" t="n">
        <v>0.66</v>
      </c>
      <c r="C2732" s="12" t="inlineStr">
        <is>
          <t>Senior/Lead</t>
        </is>
      </c>
      <c r="D2732" s="8" t="inlineStr">
        <is>
          <t>Analyst Developer - Internal Only</t>
        </is>
      </c>
      <c r="E2732" s="7" t="inlineStr">
        <is>
          <t>University of Brighton</t>
        </is>
      </c>
      <c r="F2732" s="8" t="inlineStr">
        <is>
          <t>Brighton, England, UK</t>
        </is>
      </c>
      <c r="G2732" s="8" t="n"/>
      <c r="H2732" s="14" t="n"/>
      <c r="I2732" s="15">
        <f>IF($H2732="","",$H2732-TODAY())</f>
        <v/>
      </c>
      <c r="J2732" s="16" t="inlineStr">
        <is>
          <t>Open posting</t>
        </is>
      </c>
      <c r="K2732" s="8" t="n"/>
      <c r="L2732" s="17" t="inlineStr">
        <is>
          <t>new</t>
        </is>
      </c>
      <c r="M2732" s="18" t="inlineStr"/>
      <c r="N2732" s="7" t="inlineStr">
        <is>
          <t>7027ccb68d3e1999a9ceee00322f16ce9018ef3a</t>
        </is>
      </c>
      <c r="O2732" s="14" t="n">
        <v>46190</v>
      </c>
      <c r="P2732" s="7" t="inlineStr">
        <is>
          <t>jobspy</t>
        </is>
      </c>
      <c r="Q2732" s="8" t="inlineStr">
        <is>
          <t>sql, c</t>
        </is>
      </c>
      <c r="R2732" s="8" t="inlineStr">
        <is>
          <t>Graduate Technology Consultant ERP systems</t>
        </is>
      </c>
      <c r="S2732" s="19" t="n"/>
      <c r="T2732" s="19" t="n"/>
      <c r="U2732" s="14" t="n">
        <v>46199</v>
      </c>
      <c r="V2732" s="7" t="n"/>
    </row>
    <row r="2733" ht="28" customHeight="1">
      <c r="A2733" s="12">
        <f>IF($L2733="applied","Applied",IF($L2733="interview","Interview",IF($L2733="offer","Offer",IF($L2733="rejected","Rejected",IF($L2733="ignore","Ignore",IF($L2733="archive","Archive",IF($L2733="closed","Closed",IF($B2733="","Unscored",IF(AND($B2733&gt;=8,OR($H2733="",$H2733-TODAY()&lt;=14)),"P1 Apply",IF($B2733&gt;=7,"P2 Strong",IF($B2733&gt;=5,"P3 Maybe","P4 Low")))))))))))</f>
        <v/>
      </c>
      <c r="B2733" s="13" t="n">
        <v>0.66</v>
      </c>
      <c r="C2733" s="12" t="inlineStr">
        <is>
          <t>Unspecified</t>
        </is>
      </c>
      <c r="D2733" s="8" t="inlineStr">
        <is>
          <t>ERP Support &amp; Reporting Analyst</t>
        </is>
      </c>
      <c r="E2733" s="7" t="inlineStr">
        <is>
          <t>Erin Associates Ltd</t>
        </is>
      </c>
      <c r="F2733" s="8" t="inlineStr">
        <is>
          <t>Scunthorpe, England, UK</t>
        </is>
      </c>
      <c r="G2733" s="8" t="n"/>
      <c r="H2733" s="14" t="n"/>
      <c r="I2733" s="15">
        <f>IF($H2733="","",$H2733-TODAY())</f>
        <v/>
      </c>
      <c r="J2733" s="16" t="inlineStr">
        <is>
          <t>Open posting</t>
        </is>
      </c>
      <c r="K2733" s="8" t="n"/>
      <c r="L2733" s="17" t="inlineStr">
        <is>
          <t>new</t>
        </is>
      </c>
      <c r="M2733" s="18" t="inlineStr"/>
      <c r="N2733" s="7" t="inlineStr">
        <is>
          <t>d7e2317ff622231f7ef309f89b5ab700a8feaaa8</t>
        </is>
      </c>
      <c r="O2733" s="14" t="n">
        <v>46185</v>
      </c>
      <c r="P2733" s="7" t="inlineStr">
        <is>
          <t>jobspy</t>
        </is>
      </c>
      <c r="Q2733" s="8" t="inlineStr">
        <is>
          <t>sql, c</t>
        </is>
      </c>
      <c r="R2733" s="8" t="inlineStr">
        <is>
          <t>Graduate Technology Consultant ERP systems</t>
        </is>
      </c>
      <c r="S2733" s="19" t="n"/>
      <c r="T2733" s="19" t="n"/>
      <c r="U2733" s="14" t="n">
        <v>46199</v>
      </c>
      <c r="V2733" s="7" t="n"/>
    </row>
    <row r="2734" ht="28" customHeight="1">
      <c r="A2734" s="12">
        <f>IF($L2734="applied","Applied",IF($L2734="interview","Interview",IF($L2734="offer","Offer",IF($L2734="rejected","Rejected",IF($L2734="ignore","Ignore",IF($L2734="archive","Archive",IF($L2734="closed","Closed",IF($B2734="","Unscored",IF(AND($B2734&gt;=8,OR($H2734="",$H2734-TODAY()&lt;=14)),"P1 Apply",IF($B2734&gt;=7,"P2 Strong",IF($B2734&gt;=5,"P3 Maybe","P4 Low")))))))))))</f>
        <v/>
      </c>
      <c r="B2734" s="13" t="n">
        <v>0.66</v>
      </c>
      <c r="C2734" s="12" t="inlineStr">
        <is>
          <t>Unspecified</t>
        </is>
      </c>
      <c r="D2734" s="8" t="inlineStr">
        <is>
          <t>IT Implementation Specialist VCM</t>
        </is>
      </c>
      <c r="E2734" s="7" t="inlineStr">
        <is>
          <t>Leonardo</t>
        </is>
      </c>
      <c r="F2734" s="8" t="inlineStr">
        <is>
          <t>Yeovil, England, UK</t>
        </is>
      </c>
      <c r="G2734" s="8" t="n"/>
      <c r="H2734" s="14" t="n"/>
      <c r="I2734" s="15">
        <f>IF($H2734="","",$H2734-TODAY())</f>
        <v/>
      </c>
      <c r="J2734" s="16" t="inlineStr">
        <is>
          <t>Open posting</t>
        </is>
      </c>
      <c r="K2734" s="8" t="n"/>
      <c r="L2734" s="17" t="inlineStr">
        <is>
          <t>new</t>
        </is>
      </c>
      <c r="M2734" s="18" t="inlineStr"/>
      <c r="N2734" s="7" t="inlineStr">
        <is>
          <t>878be90241f86b5d51d47a829382f62fc2b5b9f3</t>
        </is>
      </c>
      <c r="O2734" s="14" t="n">
        <v>46184</v>
      </c>
      <c r="P2734" s="7" t="inlineStr">
        <is>
          <t>jobspy</t>
        </is>
      </c>
      <c r="Q2734" s="8" t="inlineStr">
        <is>
          <t>git, c</t>
        </is>
      </c>
      <c r="R2734" s="8" t="inlineStr">
        <is>
          <t>Graduate Technology Consultant ERP systems</t>
        </is>
      </c>
      <c r="S2734" s="19" t="n"/>
      <c r="T2734" s="19" t="n"/>
      <c r="U2734" s="14" t="n">
        <v>46199</v>
      </c>
      <c r="V2734" s="7" t="n"/>
    </row>
    <row r="2735" ht="28" customHeight="1">
      <c r="A2735" s="12">
        <f>IF($L2735="applied","Applied",IF($L2735="interview","Interview",IF($L2735="offer","Offer",IF($L2735="rejected","Rejected",IF($L2735="ignore","Ignore",IF($L2735="archive","Archive",IF($L2735="closed","Closed",IF($B2735="","Unscored",IF(AND($B2735&gt;=8,OR($H2735="",$H2735-TODAY()&lt;=14)),"P1 Apply",IF($B2735&gt;=7,"P2 Strong",IF($B2735&gt;=5,"P3 Maybe","P4 Low")))))))))))</f>
        <v/>
      </c>
      <c r="B2735" s="13" t="n">
        <v>0.66</v>
      </c>
      <c r="C2735" s="12" t="inlineStr">
        <is>
          <t>Unspecified</t>
        </is>
      </c>
      <c r="D2735" s="8" t="inlineStr">
        <is>
          <t>IT Implementation Specialist VCM</t>
        </is>
      </c>
      <c r="E2735" s="7" t="inlineStr">
        <is>
          <t>Leonardo</t>
        </is>
      </c>
      <c r="F2735" s="8" t="inlineStr">
        <is>
          <t>Bristol, England, UK</t>
        </is>
      </c>
      <c r="G2735" s="8" t="n"/>
      <c r="H2735" s="14" t="n"/>
      <c r="I2735" s="15">
        <f>IF($H2735="","",$H2735-TODAY())</f>
        <v/>
      </c>
      <c r="J2735" s="16" t="inlineStr">
        <is>
          <t>Open posting</t>
        </is>
      </c>
      <c r="K2735" s="8" t="n"/>
      <c r="L2735" s="17" t="inlineStr">
        <is>
          <t>new</t>
        </is>
      </c>
      <c r="M2735" s="18" t="inlineStr"/>
      <c r="N2735" s="7" t="inlineStr">
        <is>
          <t>2e39656091fb8ae71173cee2ae825c00b097a41a</t>
        </is>
      </c>
      <c r="O2735" s="14" t="n">
        <v>46184</v>
      </c>
      <c r="P2735" s="7" t="inlineStr">
        <is>
          <t>jobspy</t>
        </is>
      </c>
      <c r="Q2735" s="8" t="inlineStr">
        <is>
          <t>git, c</t>
        </is>
      </c>
      <c r="R2735" s="8" t="inlineStr">
        <is>
          <t>Graduate Technology Consultant ERP systems</t>
        </is>
      </c>
      <c r="S2735" s="19" t="n"/>
      <c r="T2735" s="19" t="n"/>
      <c r="U2735" s="14" t="n">
        <v>46199</v>
      </c>
      <c r="V2735" s="7" t="n"/>
    </row>
    <row r="2736" ht="28" customHeight="1">
      <c r="A2736" s="12">
        <f>IF($L2736="applied","Applied",IF($L2736="interview","Interview",IF($L2736="offer","Offer",IF($L2736="rejected","Rejected",IF($L2736="ignore","Ignore",IF($L2736="archive","Archive",IF($L2736="closed","Closed",IF($B2736="","Unscored",IF(AND($B2736&gt;=8,OR($H2736="",$H2736-TODAY()&lt;=14)),"P1 Apply",IF($B2736&gt;=7,"P2 Strong",IF($B2736&gt;=5,"P3 Maybe","P4 Low")))))))))))</f>
        <v/>
      </c>
      <c r="B2736" s="13" t="n">
        <v>0.66</v>
      </c>
      <c r="C2736" s="12" t="inlineStr">
        <is>
          <t>Unspecified</t>
        </is>
      </c>
      <c r="D2736" s="8" t="inlineStr">
        <is>
          <t>IT Implementation Specialist VCM</t>
        </is>
      </c>
      <c r="E2736" s="7" t="inlineStr">
        <is>
          <t>Leonardo</t>
        </is>
      </c>
      <c r="F2736" s="8" t="inlineStr">
        <is>
          <t>Edinburgh, Scotland, UK</t>
        </is>
      </c>
      <c r="G2736" s="8" t="n"/>
      <c r="H2736" s="14" t="n"/>
      <c r="I2736" s="15">
        <f>IF($H2736="","",$H2736-TODAY())</f>
        <v/>
      </c>
      <c r="J2736" s="16" t="inlineStr">
        <is>
          <t>Open posting</t>
        </is>
      </c>
      <c r="K2736" s="8" t="n"/>
      <c r="L2736" s="17" t="inlineStr">
        <is>
          <t>new</t>
        </is>
      </c>
      <c r="M2736" s="18" t="inlineStr"/>
      <c r="N2736" s="7" t="inlineStr">
        <is>
          <t>62fce08aea1a31f29cc4ef49c36fc84af2b63723</t>
        </is>
      </c>
      <c r="O2736" s="14" t="n">
        <v>46184</v>
      </c>
      <c r="P2736" s="7" t="inlineStr">
        <is>
          <t>jobspy</t>
        </is>
      </c>
      <c r="Q2736" s="8" t="inlineStr">
        <is>
          <t>git, c</t>
        </is>
      </c>
      <c r="R2736" s="8" t="inlineStr">
        <is>
          <t>Graduate Technology Consultant ERP systems</t>
        </is>
      </c>
      <c r="S2736" s="19" t="n"/>
      <c r="T2736" s="19" t="n"/>
      <c r="U2736" s="14" t="n">
        <v>46199</v>
      </c>
      <c r="V2736" s="7" t="n"/>
    </row>
    <row r="2737" ht="28" customHeight="1">
      <c r="A2737" s="12">
        <f>IF($L2737="applied","Applied",IF($L2737="interview","Interview",IF($L2737="offer","Offer",IF($L2737="rejected","Rejected",IF($L2737="ignore","Ignore",IF($L2737="archive","Archive",IF($L2737="closed","Closed",IF($B2737="","Unscored",IF(AND($B2737&gt;=8,OR($H2737="",$H2737-TODAY()&lt;=14)),"P1 Apply",IF($B2737&gt;=7,"P2 Strong",IF($B2737&gt;=5,"P3 Maybe","P4 Low")))))))))))</f>
        <v/>
      </c>
      <c r="B2737" s="13" t="n">
        <v>0.65</v>
      </c>
      <c r="C2737" s="12" t="inlineStr">
        <is>
          <t>Junior</t>
        </is>
      </c>
      <c r="D2737" s="8" t="inlineStr">
        <is>
          <t>Junior Software Engineer</t>
        </is>
      </c>
      <c r="E2737" s="7" t="inlineStr">
        <is>
          <t>BAE Systems</t>
        </is>
      </c>
      <c r="F2737" s="8" t="inlineStr">
        <is>
          <t>Prestwick, Scotland, UK</t>
        </is>
      </c>
      <c r="G2737" s="8" t="n"/>
      <c r="H2737" s="14" t="n"/>
      <c r="I2737" s="15">
        <f>IF($H2737="","",$H2737-TODAY())</f>
        <v/>
      </c>
      <c r="J2737" s="16" t="inlineStr">
        <is>
          <t>Open posting</t>
        </is>
      </c>
      <c r="K2737" s="8" t="inlineStr">
        <is>
          <t>filtered by keyword pre-scan</t>
        </is>
      </c>
      <c r="L2737" s="17" t="inlineStr">
        <is>
          <t>new</t>
        </is>
      </c>
      <c r="M2737" s="18" t="inlineStr"/>
      <c r="N2737" s="7" t="inlineStr">
        <is>
          <t>292e7ed225780b445e395b838b75b977c321c5da</t>
        </is>
      </c>
      <c r="O2737" s="14" t="n">
        <v>46196</v>
      </c>
      <c r="P2737" s="7" t="inlineStr">
        <is>
          <t>jobspy</t>
        </is>
      </c>
      <c r="Q2737" s="8" t="inlineStr">
        <is>
          <t>c</t>
        </is>
      </c>
      <c r="R2737" s="8" t="inlineStr">
        <is>
          <t>Junior Embedded Software Engineer Python C</t>
        </is>
      </c>
      <c r="S2737" s="19" t="n"/>
      <c r="T2737" s="19" t="n"/>
      <c r="U2737" s="14" t="n">
        <v>46198</v>
      </c>
      <c r="V2737" s="7" t="inlineStr">
        <is>
          <t>v2-cv-accuracy-13b988b18da8ea7d</t>
        </is>
      </c>
    </row>
    <row r="2738" ht="28" customHeight="1">
      <c r="A2738" s="12">
        <f>IF($L2738="applied","Applied",IF($L2738="interview","Interview",IF($L2738="offer","Offer",IF($L2738="rejected","Rejected",IF($L2738="ignore","Ignore",IF($L2738="archive","Archive",IF($L2738="closed","Closed",IF($B2738="","Unscored",IF(AND($B2738&gt;=8,OR($H2738="",$H2738-TODAY()&lt;=14)),"P1 Apply",IF($B2738&gt;=7,"P2 Strong",IF($B2738&gt;=5,"P3 Maybe","P4 Low")))))))))))</f>
        <v/>
      </c>
      <c r="B2738" s="13" t="n">
        <v>0.65</v>
      </c>
      <c r="C2738" s="12" t="inlineStr">
        <is>
          <t>Unspecified</t>
        </is>
      </c>
      <c r="D2738" s="8" t="inlineStr">
        <is>
          <t>Python Developer</t>
        </is>
      </c>
      <c r="E2738" s="7" t="inlineStr">
        <is>
          <t>Venture Up</t>
        </is>
      </c>
      <c r="F2738" s="8" t="inlineStr">
        <is>
          <t>London Area, United Kingdom</t>
        </is>
      </c>
      <c r="G2738" s="8" t="n"/>
      <c r="H2738" s="14" t="n"/>
      <c r="I2738" s="15">
        <f>IF($H2738="","",$H2738-TODAY())</f>
        <v/>
      </c>
      <c r="J2738" s="16" t="inlineStr">
        <is>
          <t>Open posting</t>
        </is>
      </c>
      <c r="K2738" s="8" t="inlineStr">
        <is>
          <t>filtered by keyword pre-scan</t>
        </is>
      </c>
      <c r="L2738" s="17" t="inlineStr">
        <is>
          <t>new</t>
        </is>
      </c>
      <c r="M2738" s="18" t="inlineStr"/>
      <c r="N2738" s="7" t="inlineStr">
        <is>
          <t>739dca2ecbc7fe4d6bca1610e2d4e51d49e2b6ab</t>
        </is>
      </c>
      <c r="O2738" s="14" t="n"/>
      <c r="P2738" s="7" t="inlineStr">
        <is>
          <t>jobspy</t>
        </is>
      </c>
      <c r="Q2738" s="8" t="inlineStr">
        <is>
          <t>python, c</t>
        </is>
      </c>
      <c r="R2738" s="8" t="inlineStr">
        <is>
          <t>Junior Python Developer backend Docker Kubernetes</t>
        </is>
      </c>
      <c r="S2738" s="19" t="n"/>
      <c r="T2738" s="19" t="n"/>
      <c r="U2738" s="14" t="n">
        <v>46198</v>
      </c>
      <c r="V2738" s="7" t="inlineStr">
        <is>
          <t>v2-cv-accuracy-13b988b18da8ea7d</t>
        </is>
      </c>
    </row>
    <row r="2739" ht="28" customHeight="1">
      <c r="A2739" s="12">
        <f>IF($L2739="applied","Applied",IF($L2739="interview","Interview",IF($L2739="offer","Offer",IF($L2739="rejected","Rejected",IF($L2739="ignore","Ignore",IF($L2739="archive","Archive",IF($L2739="closed","Closed",IF($B2739="","Unscored",IF(AND($B2739&gt;=8,OR($H2739="",$H2739-TODAY()&lt;=14)),"P1 Apply",IF($B2739&gt;=7,"P2 Strong",IF($B2739&gt;=5,"P3 Maybe","P4 Low")))))))))))</f>
        <v/>
      </c>
      <c r="B2739" s="13" t="n">
        <v>0.65</v>
      </c>
      <c r="C2739" s="12" t="inlineStr">
        <is>
          <t>Graduate/Entry</t>
        </is>
      </c>
      <c r="D2739" s="8" t="inlineStr">
        <is>
          <t>Graduate Software Engineer</t>
        </is>
      </c>
      <c r="E2739" s="7" t="inlineStr">
        <is>
          <t>Motorola Solutions</t>
        </is>
      </c>
      <c r="F2739" s="8" t="inlineStr">
        <is>
          <t>Glasgow, Scotland, UK</t>
        </is>
      </c>
      <c r="G2739" s="8" t="n"/>
      <c r="H2739" s="14" t="n"/>
      <c r="I2739" s="15">
        <f>IF($H2739="","",$H2739-TODAY())</f>
        <v/>
      </c>
      <c r="J2739" s="16" t="inlineStr">
        <is>
          <t>Open posting</t>
        </is>
      </c>
      <c r="K2739" s="8" t="inlineStr">
        <is>
          <t>filtered by keyword pre-scan</t>
        </is>
      </c>
      <c r="L2739" s="17" t="inlineStr">
        <is>
          <t>new</t>
        </is>
      </c>
      <c r="M2739" s="18" t="inlineStr"/>
      <c r="N2739" s="7" t="inlineStr">
        <is>
          <t>653076b647aaf8090c5f52f0f0c29075732881c0</t>
        </is>
      </c>
      <c r="O2739" s="14" t="n">
        <v>46191</v>
      </c>
      <c r="P2739" s="7" t="inlineStr">
        <is>
          <t>jobspy</t>
        </is>
      </c>
      <c r="Q2739" s="8" t="inlineStr">
        <is>
          <t>c</t>
        </is>
      </c>
      <c r="R2739" s="8" t="inlineStr">
        <is>
          <t>Graduate Software Engineer Python SQL backend</t>
        </is>
      </c>
      <c r="S2739" s="19" t="n"/>
      <c r="T2739" s="19" t="n"/>
      <c r="U2739" s="14" t="n">
        <v>46198</v>
      </c>
      <c r="V2739" s="7" t="inlineStr">
        <is>
          <t>v2-cv-accuracy-13b988b18da8ea7d</t>
        </is>
      </c>
    </row>
    <row r="2740" ht="28" customHeight="1">
      <c r="A2740" s="12">
        <f>IF($L2740="applied","Applied",IF($L2740="interview","Interview",IF($L2740="offer","Offer",IF($L2740="rejected","Rejected",IF($L2740="ignore","Ignore",IF($L2740="archive","Archive",IF($L2740="closed","Closed",IF($B2740="","Unscored",IF(AND($B2740&gt;=8,OR($H2740="",$H2740-TODAY()&lt;=14)),"P1 Apply",IF($B2740&gt;=7,"P2 Strong",IF($B2740&gt;=5,"P3 Maybe","P4 Low")))))))))))</f>
        <v/>
      </c>
      <c r="B2740" s="13" t="n">
        <v>0.65</v>
      </c>
      <c r="C2740" s="12" t="inlineStr">
        <is>
          <t>Unspecified</t>
        </is>
      </c>
      <c r="D2740" s="8" t="inlineStr">
        <is>
          <t>Incident Response Analyst</t>
        </is>
      </c>
      <c r="E2740" s="7" t="inlineStr">
        <is>
          <t>Cloudflare</t>
        </is>
      </c>
      <c r="F2740" s="8" t="inlineStr">
        <is>
          <t>In-Office</t>
        </is>
      </c>
      <c r="G2740" s="8" t="n"/>
      <c r="H2740" s="14" t="n"/>
      <c r="I2740" s="15">
        <f>IF($H2740="","",$H2740-TODAY())</f>
        <v/>
      </c>
      <c r="J2740" s="16" t="inlineStr">
        <is>
          <t>Open posting</t>
        </is>
      </c>
      <c r="K2740" s="8" t="inlineStr">
        <is>
          <t>filtered by keyword pre-scan</t>
        </is>
      </c>
      <c r="L2740" s="17" t="inlineStr">
        <is>
          <t>new</t>
        </is>
      </c>
      <c r="M2740" s="18" t="inlineStr"/>
      <c r="N2740" s="7" t="inlineStr">
        <is>
          <t>eafbca9de0152d2ecfafa82973f3740b930fe20b</t>
        </is>
      </c>
      <c r="O2740" s="14" t="n">
        <v>46197</v>
      </c>
      <c r="P2740" s="7" t="inlineStr">
        <is>
          <t>greenhouse:cloudflare</t>
        </is>
      </c>
      <c r="Q2740" s="8" t="inlineStr">
        <is>
          <t>c</t>
        </is>
      </c>
      <c r="R2740" s="8" t="n"/>
      <c r="S2740" s="19" t="n"/>
      <c r="T2740" s="19" t="n"/>
      <c r="U2740" s="14" t="n">
        <v>46197</v>
      </c>
      <c r="V2740" s="7" t="inlineStr">
        <is>
          <t>v2-cv-accuracy-13b988b18da8ea7d</t>
        </is>
      </c>
    </row>
    <row r="2741" ht="28" customHeight="1">
      <c r="A2741" s="12">
        <f>IF($L2741="applied","Applied",IF($L2741="interview","Interview",IF($L2741="offer","Offer",IF($L2741="rejected","Rejected",IF($L2741="ignore","Ignore",IF($L2741="archive","Archive",IF($L2741="closed","Closed",IF($B2741="","Unscored",IF(AND($B2741&gt;=8,OR($H2741="",$H2741-TODAY()&lt;=14)),"P1 Apply",IF($B2741&gt;=7,"P2 Strong",IF($B2741&gt;=5,"P3 Maybe","P4 Low")))))))))))</f>
        <v/>
      </c>
      <c r="B2741" s="13" t="n">
        <v>0.65</v>
      </c>
      <c r="C2741" s="12" t="inlineStr">
        <is>
          <t>Unspecified</t>
        </is>
      </c>
      <c r="D2741" s="8" t="inlineStr">
        <is>
          <t>Designing layered nuclear fuel systems by improved understanding of Cr-X and Cr-Nb-X alloys</t>
        </is>
      </c>
      <c r="E2741" s="7" t="inlineStr">
        <is>
          <t>Young Nuclear Professionals' Forum (YNPF)</t>
        </is>
      </c>
      <c r="F2741" s="8" t="inlineStr">
        <is>
          <t>Bangor, Wales, UK</t>
        </is>
      </c>
      <c r="G2741" s="8" t="n"/>
      <c r="H2741" s="14" t="n"/>
      <c r="I2741" s="15">
        <f>IF($H2741="","",$H2741-TODAY())</f>
        <v/>
      </c>
      <c r="J2741" s="16" t="inlineStr">
        <is>
          <t>Open posting</t>
        </is>
      </c>
      <c r="K2741" s="8" t="inlineStr">
        <is>
          <t>filtered by keyword pre-scan</t>
        </is>
      </c>
      <c r="L2741" s="17" t="inlineStr">
        <is>
          <t>new</t>
        </is>
      </c>
      <c r="M2741" s="18" t="inlineStr"/>
      <c r="N2741" s="7" t="inlineStr">
        <is>
          <t>b767430a6afce82572c51374180a96c9e36051b7</t>
        </is>
      </c>
      <c r="O2741" s="14" t="n">
        <v>46190</v>
      </c>
      <c r="P2741" s="7" t="inlineStr">
        <is>
          <t>jobspy</t>
        </is>
      </c>
      <c r="Q2741" s="8" t="inlineStr">
        <is>
          <t>c</t>
        </is>
      </c>
      <c r="R2741" s="8" t="inlineStr">
        <is>
          <t>PhD Studentship computer architecture hardware</t>
        </is>
      </c>
      <c r="S2741" s="19" t="n"/>
      <c r="T2741" s="19" t="n"/>
      <c r="U2741" s="14" t="n">
        <v>46197</v>
      </c>
      <c r="V2741" s="7" t="inlineStr">
        <is>
          <t>v2-cv-accuracy-13b988b18da8ea7d</t>
        </is>
      </c>
    </row>
    <row r="2742" ht="28" customHeight="1">
      <c r="A2742" s="12">
        <f>IF($L2742="applied","Applied",IF($L2742="interview","Interview",IF($L2742="offer","Offer",IF($L2742="rejected","Rejected",IF($L2742="ignore","Ignore",IF($L2742="archive","Archive",IF($L2742="closed","Closed",IF($B2742="","Unscored",IF(AND($B2742&gt;=8,OR($H2742="",$H2742-TODAY()&lt;=14)),"P1 Apply",IF($B2742&gt;=7,"P2 Strong",IF($B2742&gt;=5,"P3 Maybe","P4 Low")))))))))))</f>
        <v/>
      </c>
      <c r="B2742" s="13" t="n">
        <v>0.65</v>
      </c>
      <c r="C2742" s="12" t="inlineStr">
        <is>
          <t>Mid-level</t>
        </is>
      </c>
      <c r="D2742" s="8" t="inlineStr">
        <is>
          <t>Embedded Software Engineer</t>
        </is>
      </c>
      <c r="E2742" s="7" t="inlineStr">
        <is>
          <t>Wipac Technology Ltd</t>
        </is>
      </c>
      <c r="F2742" s="8" t="inlineStr">
        <is>
          <t>Buckingham, England, UK</t>
        </is>
      </c>
      <c r="G2742" s="8" t="n"/>
      <c r="H2742" s="14" t="n"/>
      <c r="I2742" s="15">
        <f>IF($H2742="","",$H2742-TODAY())</f>
        <v/>
      </c>
      <c r="J2742" s="16" t="inlineStr">
        <is>
          <t>Open posting</t>
        </is>
      </c>
      <c r="K2742" s="8" t="inlineStr">
        <is>
          <t>filtered by keyword pre-scan</t>
        </is>
      </c>
      <c r="L2742" s="17" t="inlineStr">
        <is>
          <t>new</t>
        </is>
      </c>
      <c r="M2742" s="18" t="inlineStr"/>
      <c r="N2742" s="7" t="inlineStr">
        <is>
          <t>1ad8b74ff98cc24238787304039e472c856c5108</t>
        </is>
      </c>
      <c r="O2742" s="14" t="n">
        <v>46196</v>
      </c>
      <c r="P2742" s="7" t="inlineStr">
        <is>
          <t>jobspy</t>
        </is>
      </c>
      <c r="Q2742" s="8" t="inlineStr">
        <is>
          <t>c</t>
        </is>
      </c>
      <c r="R2742" s="8" t="inlineStr">
        <is>
          <t>Graduate Engineer electronics embedded Python Sheffield</t>
        </is>
      </c>
      <c r="S2742" s="19" t="n"/>
      <c r="T2742" s="19" t="n"/>
      <c r="U2742" s="14" t="n">
        <v>46197</v>
      </c>
      <c r="V2742" s="7" t="inlineStr">
        <is>
          <t>v2-cv-accuracy-13b988b18da8ea7d</t>
        </is>
      </c>
    </row>
    <row r="2743" ht="28" customHeight="1">
      <c r="A2743" s="12">
        <f>IF($L2743="applied","Applied",IF($L2743="interview","Interview",IF($L2743="offer","Offer",IF($L2743="rejected","Rejected",IF($L2743="ignore","Ignore",IF($L2743="archive","Archive",IF($L2743="closed","Closed",IF($B2743="","Unscored",IF(AND($B2743&gt;=8,OR($H2743="",$H2743-TODAY()&lt;=14)),"P1 Apply",IF($B2743&gt;=7,"P2 Strong",IF($B2743&gt;=5,"P3 Maybe","P4 Low")))))))))))</f>
        <v/>
      </c>
      <c r="B2743" s="13" t="n">
        <v>0.65</v>
      </c>
      <c r="C2743" s="12" t="inlineStr">
        <is>
          <t>Senior/Lead</t>
        </is>
      </c>
      <c r="D2743" s="8" t="inlineStr">
        <is>
          <t>Commercial Counsel, APAC</t>
        </is>
      </c>
      <c r="E2743" s="7" t="inlineStr">
        <is>
          <t>Cloudflare</t>
        </is>
      </c>
      <c r="F2743" s="8" t="inlineStr">
        <is>
          <t>Hybrid</t>
        </is>
      </c>
      <c r="G2743" s="8" t="n"/>
      <c r="H2743" s="14" t="n"/>
      <c r="I2743" s="15">
        <f>IF($H2743="","",$H2743-TODAY())</f>
        <v/>
      </c>
      <c r="J2743" s="16" t="inlineStr">
        <is>
          <t>Open posting</t>
        </is>
      </c>
      <c r="K2743" s="8" t="inlineStr">
        <is>
          <t>filtered by keyword pre-scan</t>
        </is>
      </c>
      <c r="L2743" s="17" t="inlineStr">
        <is>
          <t>new</t>
        </is>
      </c>
      <c r="M2743" s="18" t="inlineStr"/>
      <c r="N2743" s="7" t="inlineStr">
        <is>
          <t>756ea8c8659d3c44894e91f3913a31d51eb76d18</t>
        </is>
      </c>
      <c r="O2743" s="14" t="n">
        <v>46196</v>
      </c>
      <c r="P2743" s="7" t="inlineStr">
        <is>
          <t>greenhouse:cloudflare</t>
        </is>
      </c>
      <c r="Q2743" s="8" t="inlineStr">
        <is>
          <t>c</t>
        </is>
      </c>
      <c r="R2743" s="8" t="n"/>
      <c r="S2743" s="19" t="n"/>
      <c r="T2743" s="19" t="n"/>
      <c r="U2743" s="14" t="n">
        <v>46196</v>
      </c>
      <c r="V2743" s="7" t="inlineStr">
        <is>
          <t>v2-cv-accuracy-13b988b18da8ea7d</t>
        </is>
      </c>
    </row>
    <row r="2744" ht="28" customHeight="1">
      <c r="A2744" s="12">
        <f>IF($L2744="applied","Applied",IF($L2744="interview","Interview",IF($L2744="offer","Offer",IF($L2744="rejected","Rejected",IF($L2744="ignore","Ignore",IF($L2744="archive","Archive",IF($L2744="closed","Closed",IF($B2744="","Unscored",IF(AND($B2744&gt;=8,OR($H2744="",$H2744-TODAY()&lt;=14)),"P1 Apply",IF($B2744&gt;=7,"P2 Strong",IF($B2744&gt;=5,"P3 Maybe","P4 Low")))))))))))</f>
        <v/>
      </c>
      <c r="B2744" s="13" t="n">
        <v>0.65</v>
      </c>
      <c r="C2744" s="12" t="inlineStr">
        <is>
          <t>Junior</t>
        </is>
      </c>
      <c r="D2744" s="8" t="inlineStr">
        <is>
          <t>Research Assistant/Associate in Micromanufacturing of Passive Wireless Components</t>
        </is>
      </c>
      <c r="E2744" s="7" t="inlineStr">
        <is>
          <t>Heriot-Watt University</t>
        </is>
      </c>
      <c r="F2744" s="8" t="inlineStr">
        <is>
          <t>Riccarton, Scotland, UK</t>
        </is>
      </c>
      <c r="G2744" s="8" t="n"/>
      <c r="H2744" s="14" t="n"/>
      <c r="I2744" s="15">
        <f>IF($H2744="","",$H2744-TODAY())</f>
        <v/>
      </c>
      <c r="J2744" s="16" t="inlineStr">
        <is>
          <t>Open posting</t>
        </is>
      </c>
      <c r="K2744" s="8" t="inlineStr">
        <is>
          <t>filtered by keyword pre-scan</t>
        </is>
      </c>
      <c r="L2744" s="17" t="inlineStr">
        <is>
          <t>new</t>
        </is>
      </c>
      <c r="M2744" s="18" t="inlineStr"/>
      <c r="N2744" s="7" t="inlineStr">
        <is>
          <t>30b979d666ad6dbef57dff6f5f4d50542c48b04b</t>
        </is>
      </c>
      <c r="O2744" s="14" t="n">
        <v>46187</v>
      </c>
      <c r="P2744" s="7" t="inlineStr">
        <is>
          <t>jobspy</t>
        </is>
      </c>
      <c r="Q2744" s="8" t="inlineStr">
        <is>
          <t>c</t>
        </is>
      </c>
      <c r="R2744" s="8" t="inlineStr">
        <is>
          <t>PhD Studentship IoT wireless communications</t>
        </is>
      </c>
      <c r="S2744" s="19" t="n"/>
      <c r="T2744" s="19" t="n"/>
      <c r="U2744" s="14" t="n">
        <v>46196</v>
      </c>
      <c r="V2744" s="7" t="inlineStr">
        <is>
          <t>v2-cv-accuracy-13b988b18da8ea7d</t>
        </is>
      </c>
    </row>
    <row r="2745" ht="28" customHeight="1">
      <c r="A2745" s="12">
        <f>IF($L2745="applied","Applied",IF($L2745="interview","Interview",IF($L2745="offer","Offer",IF($L2745="rejected","Rejected",IF($L2745="ignore","Ignore",IF($L2745="archive","Archive",IF($L2745="closed","Closed",IF($B2745="","Unscored",IF(AND($B2745&gt;=8,OR($H2745="",$H2745-TODAY()&lt;=14)),"P1 Apply",IF($B2745&gt;=7,"P2 Strong",IF($B2745&gt;=5,"P3 Maybe","P4 Low")))))))))))</f>
        <v/>
      </c>
      <c r="B2745" s="13" t="n">
        <v>0.65</v>
      </c>
      <c r="C2745" s="12" t="inlineStr">
        <is>
          <t>Unspecified</t>
        </is>
      </c>
      <c r="D2745" s="8" t="inlineStr">
        <is>
          <t>Design Engineer, UK</t>
        </is>
      </c>
      <c r="E2745" s="7" t="inlineStr">
        <is>
          <t>Ashby</t>
        </is>
      </c>
      <c r="F2745" s="8" t="inlineStr">
        <is>
          <t>Oxford, England, UK</t>
        </is>
      </c>
      <c r="G2745" s="8" t="n"/>
      <c r="H2745" s="14" t="n"/>
      <c r="I2745" s="15">
        <f>IF($H2745="","",$H2745-TODAY())</f>
        <v/>
      </c>
      <c r="J2745" s="16" t="inlineStr">
        <is>
          <t>Open posting</t>
        </is>
      </c>
      <c r="K2745" s="8" t="inlineStr">
        <is>
          <t>filtered by keyword pre-scan</t>
        </is>
      </c>
      <c r="L2745" s="17" t="inlineStr">
        <is>
          <t>new</t>
        </is>
      </c>
      <c r="M2745" s="18" t="inlineStr"/>
      <c r="N2745" s="7" t="inlineStr">
        <is>
          <t>76057ae81cc27bff18127cc7a7cf9876a54ac192</t>
        </is>
      </c>
      <c r="O2745" s="14" t="n">
        <v>46185</v>
      </c>
      <c r="P2745" s="7" t="inlineStr">
        <is>
          <t>jobspy</t>
        </is>
      </c>
      <c r="Q2745" s="8" t="inlineStr">
        <is>
          <t>c</t>
        </is>
      </c>
      <c r="R2745" s="8" t="inlineStr">
        <is>
          <t>Graduate Computer Engineer digital design</t>
        </is>
      </c>
      <c r="S2745" s="19" t="n"/>
      <c r="T2745" s="19" t="n"/>
      <c r="U2745" s="14" t="n">
        <v>46195</v>
      </c>
      <c r="V2745" s="7" t="inlineStr">
        <is>
          <t>v2-cv-accuracy-13b988b18da8ea7d</t>
        </is>
      </c>
    </row>
    <row r="2746" ht="28" customHeight="1">
      <c r="A2746" s="12">
        <f>IF($L2746="applied","Applied",IF($L2746="interview","Interview",IF($L2746="offer","Offer",IF($L2746="rejected","Rejected",IF($L2746="ignore","Ignore",IF($L2746="archive","Archive",IF($L2746="closed","Closed",IF($B2746="","Unscored",IF(AND($B2746&gt;=8,OR($H2746="",$H2746-TODAY()&lt;=14)),"P1 Apply",IF($B2746&gt;=7,"P2 Strong",IF($B2746&gt;=5,"P3 Maybe","P4 Low")))))))))))</f>
        <v/>
      </c>
      <c r="B2746" s="13" t="n">
        <v>0.65</v>
      </c>
      <c r="C2746" s="12" t="inlineStr">
        <is>
          <t>Mid-level</t>
        </is>
      </c>
      <c r="D2746" s="8" t="inlineStr">
        <is>
          <t>Doctoral Research Fellowship (PhD)</t>
        </is>
      </c>
      <c r="E2746" s="7" t="inlineStr">
        <is>
          <t>Ranplan Wireless</t>
        </is>
      </c>
      <c r="F2746" s="8" t="inlineStr">
        <is>
          <t>Cambridge, England, UK</t>
        </is>
      </c>
      <c r="G2746" s="8" t="n"/>
      <c r="H2746" s="14" t="n"/>
      <c r="I2746" s="15">
        <f>IF($H2746="","",$H2746-TODAY())</f>
        <v/>
      </c>
      <c r="J2746" s="16" t="inlineStr">
        <is>
          <t>Open posting</t>
        </is>
      </c>
      <c r="K2746" s="8" t="inlineStr">
        <is>
          <t>filtered by keyword pre-scan</t>
        </is>
      </c>
      <c r="L2746" s="17" t="inlineStr">
        <is>
          <t>new</t>
        </is>
      </c>
      <c r="M2746" s="18" t="inlineStr"/>
      <c r="N2746" s="7" t="inlineStr">
        <is>
          <t>237daa65648cb76c08d72096f1123e1ad2eae194</t>
        </is>
      </c>
      <c r="O2746" s="14" t="n">
        <v>46188</v>
      </c>
      <c r="P2746" s="7" t="inlineStr">
        <is>
          <t>jobspy</t>
        </is>
      </c>
      <c r="Q2746" s="8" t="inlineStr">
        <is>
          <t>c</t>
        </is>
      </c>
      <c r="R2746" s="8" t="inlineStr">
        <is>
          <t>PhD Studentship Wireless Communications LoRaWAN IoT</t>
        </is>
      </c>
      <c r="S2746" s="19" t="n"/>
      <c r="T2746" s="19" t="n"/>
      <c r="U2746" s="14" t="n">
        <v>46195</v>
      </c>
      <c r="V2746" s="7" t="inlineStr">
        <is>
          <t>v2-cv-accuracy-13b988b18da8ea7d</t>
        </is>
      </c>
    </row>
    <row r="2747" ht="28" customHeight="1">
      <c r="A2747" s="12">
        <f>IF($L2747="applied","Applied",IF($L2747="interview","Interview",IF($L2747="offer","Offer",IF($L2747="rejected","Rejected",IF($L2747="ignore","Ignore",IF($L2747="archive","Archive",IF($L2747="closed","Closed",IF($B2747="","Unscored",IF(AND($B2747&gt;=8,OR($H2747="",$H2747-TODAY()&lt;=14)),"P1 Apply",IF($B2747&gt;=7,"P2 Strong",IF($B2747&gt;=5,"P3 Maybe","P4 Low")))))))))))</f>
        <v/>
      </c>
      <c r="B2747" s="13" t="n">
        <v>0.65</v>
      </c>
      <c r="C2747" s="12" t="inlineStr">
        <is>
          <t>Junior</t>
        </is>
      </c>
      <c r="D2747" s="8" t="inlineStr">
        <is>
          <t>Systems Engineer - All Levels</t>
        </is>
      </c>
      <c r="E2747" s="7" t="inlineStr">
        <is>
          <t>Leonardo</t>
        </is>
      </c>
      <c r="F2747" s="8" t="inlineStr">
        <is>
          <t>Newcastle Upon Tyne, England, UK</t>
        </is>
      </c>
      <c r="G2747" s="8" t="n"/>
      <c r="H2747" s="14" t="n"/>
      <c r="I2747" s="15">
        <f>IF($H2747="","",$H2747-TODAY())</f>
        <v/>
      </c>
      <c r="J2747" s="16" t="inlineStr">
        <is>
          <t>Open posting</t>
        </is>
      </c>
      <c r="K2747" s="8" t="inlineStr">
        <is>
          <t>filtered by keyword pre-scan</t>
        </is>
      </c>
      <c r="L2747" s="17" t="inlineStr">
        <is>
          <t>new</t>
        </is>
      </c>
      <c r="M2747" s="18" t="inlineStr"/>
      <c r="N2747" s="7" t="inlineStr">
        <is>
          <t>889ae985163c57c220c9932dfa6b69492e008917</t>
        </is>
      </c>
      <c r="O2747" s="14" t="n">
        <v>46184</v>
      </c>
      <c r="P2747" s="7" t="inlineStr">
        <is>
          <t>jobspy</t>
        </is>
      </c>
      <c r="Q2747" s="8" t="inlineStr">
        <is>
          <t>c</t>
        </is>
      </c>
      <c r="R2747" s="8" t="inlineStr">
        <is>
          <t>Graduate Aerospace Engineer embedded systems Sheffield</t>
        </is>
      </c>
      <c r="S2747" s="19" t="n"/>
      <c r="T2747" s="19" t="n"/>
      <c r="U2747" s="14" t="n">
        <v>46194</v>
      </c>
      <c r="V2747" s="7" t="inlineStr">
        <is>
          <t>v2-cv-accuracy-13b988b18da8ea7d</t>
        </is>
      </c>
    </row>
    <row r="2748" ht="28" customHeight="1">
      <c r="A2748" s="12">
        <f>IF($L2748="applied","Applied",IF($L2748="interview","Interview",IF($L2748="offer","Offer",IF($L2748="rejected","Rejected",IF($L2748="ignore","Ignore",IF($L2748="archive","Archive",IF($L2748="closed","Closed",IF($B2748="","Unscored",IF(AND($B2748&gt;=8,OR($H2748="",$H2748-TODAY()&lt;=14)),"P1 Apply",IF($B2748&gt;=7,"P2 Strong",IF($B2748&gt;=5,"P3 Maybe","P4 Low")))))))))))</f>
        <v/>
      </c>
      <c r="B2748" s="13" t="n">
        <v>0.65</v>
      </c>
      <c r="C2748" s="12" t="inlineStr">
        <is>
          <t>Unspecified</t>
        </is>
      </c>
      <c r="D2748" s="8" t="inlineStr">
        <is>
          <t>Full Stack Engineer - Audiobooks</t>
        </is>
      </c>
      <c r="E2748" s="7" t="inlineStr">
        <is>
          <t>Spotify</t>
        </is>
      </c>
      <c r="F2748" s="8" t="inlineStr">
        <is>
          <t>London, England, UK</t>
        </is>
      </c>
      <c r="G2748" s="8" t="n"/>
      <c r="H2748" s="14" t="n"/>
      <c r="I2748" s="15">
        <f>IF($H2748="","",$H2748-TODAY())</f>
        <v/>
      </c>
      <c r="J2748" s="16" t="inlineStr">
        <is>
          <t>Open posting</t>
        </is>
      </c>
      <c r="K2748" s="8" t="inlineStr">
        <is>
          <t>filtered by keyword pre-scan</t>
        </is>
      </c>
      <c r="L2748" s="17" t="inlineStr">
        <is>
          <t>new</t>
        </is>
      </c>
      <c r="M2748" s="18" t="inlineStr"/>
      <c r="N2748" s="7" t="inlineStr">
        <is>
          <t>167dc8ac1a36be8d2733db359725cd698e5288b9</t>
        </is>
      </c>
      <c r="O2748" s="14" t="n">
        <v>46176</v>
      </c>
      <c r="P2748" s="7" t="inlineStr">
        <is>
          <t>jobspy</t>
        </is>
      </c>
      <c r="Q2748" s="8" t="inlineStr">
        <is>
          <t>c</t>
        </is>
      </c>
      <c r="R2748" s="8" t="inlineStr">
        <is>
          <t>Junior Full Stack Developer JavaScript Node.js Python</t>
        </is>
      </c>
      <c r="S2748" s="19" t="n"/>
      <c r="T2748" s="19" t="n"/>
      <c r="U2748" s="14" t="n">
        <v>46193</v>
      </c>
      <c r="V2748" s="7" t="inlineStr">
        <is>
          <t>v2-cv-accuracy-13b988b18da8ea7d</t>
        </is>
      </c>
    </row>
    <row r="2749" ht="28" customHeight="1">
      <c r="A2749" s="12">
        <f>IF($L2749="applied","Applied",IF($L2749="interview","Interview",IF($L2749="offer","Offer",IF($L2749="rejected","Rejected",IF($L2749="ignore","Ignore",IF($L2749="archive","Archive",IF($L2749="closed","Closed",IF($B2749="","Unscored",IF(AND($B2749&gt;=8,OR($H2749="",$H2749-TODAY()&lt;=14)),"P1 Apply",IF($B2749&gt;=7,"P2 Strong",IF($B2749&gt;=5,"P3 Maybe","P4 Low")))))))))))</f>
        <v/>
      </c>
      <c r="B2749" s="13" t="n">
        <v>0.65</v>
      </c>
      <c r="C2749" s="12" t="inlineStr">
        <is>
          <t>Unspecified</t>
        </is>
      </c>
      <c r="D2749" s="8" t="inlineStr">
        <is>
          <t>Embedded Software Developer</t>
        </is>
      </c>
      <c r="E2749" s="7" t="inlineStr">
        <is>
          <t>A-SAFE UK</t>
        </is>
      </c>
      <c r="F2749" s="8" t="inlineStr">
        <is>
          <t>Elland, England, UK</t>
        </is>
      </c>
      <c r="G2749" s="8" t="n"/>
      <c r="H2749" s="14" t="n"/>
      <c r="I2749" s="15">
        <f>IF($H2749="","",$H2749-TODAY())</f>
        <v/>
      </c>
      <c r="J2749" s="16" t="inlineStr">
        <is>
          <t>Open posting</t>
        </is>
      </c>
      <c r="K2749" s="8" t="inlineStr">
        <is>
          <t>filtered by keyword pre-scan</t>
        </is>
      </c>
      <c r="L2749" s="17" t="inlineStr">
        <is>
          <t>new</t>
        </is>
      </c>
      <c r="M2749" s="18" t="inlineStr"/>
      <c r="N2749" s="7" t="inlineStr">
        <is>
          <t>9fcc8a97ef5bfd81e8f87a6be8d64ee4f8ba6353</t>
        </is>
      </c>
      <c r="O2749" s="14" t="n">
        <v>46174</v>
      </c>
      <c r="P2749" s="7" t="inlineStr">
        <is>
          <t>jobspy</t>
        </is>
      </c>
      <c r="Q2749" s="8" t="inlineStr">
        <is>
          <t>c</t>
        </is>
      </c>
      <c r="R2749" s="8" t="inlineStr">
        <is>
          <t>Embedded Systems Graduate Engineer IoT</t>
        </is>
      </c>
      <c r="S2749" s="19" t="n"/>
      <c r="T2749" s="19" t="n"/>
      <c r="U2749" s="14" t="n">
        <v>46193</v>
      </c>
      <c r="V2749" s="7" t="inlineStr">
        <is>
          <t>v2-cv-accuracy-13b988b18da8ea7d</t>
        </is>
      </c>
    </row>
    <row r="2750" ht="28" customHeight="1">
      <c r="A2750" s="12">
        <f>IF($L2750="applied","Applied",IF($L2750="interview","Interview",IF($L2750="offer","Offer",IF($L2750="rejected","Rejected",IF($L2750="ignore","Ignore",IF($L2750="archive","Archive",IF($L2750="closed","Closed",IF($B2750="","Unscored",IF(AND($B2750&gt;=8,OR($H2750="",$H2750-TODAY()&lt;=14)),"P1 Apply",IF($B2750&gt;=7,"P2 Strong",IF($B2750&gt;=5,"P3 Maybe","P4 Low")))))))))))</f>
        <v/>
      </c>
      <c r="B2750" s="13" t="n">
        <v>0.65</v>
      </c>
      <c r="C2750" s="12" t="inlineStr">
        <is>
          <t>Unspecified</t>
        </is>
      </c>
      <c r="D2750" s="8" t="inlineStr">
        <is>
          <t>Embedded Software Engineer</t>
        </is>
      </c>
      <c r="E2750" s="7" t="inlineStr">
        <is>
          <t>Dunbar Brown Group</t>
        </is>
      </c>
      <c r="F2750" s="8" t="inlineStr">
        <is>
          <t>Edinburgh, Scotland, UK</t>
        </is>
      </c>
      <c r="G2750" s="8" t="n"/>
      <c r="H2750" s="14" t="n"/>
      <c r="I2750" s="15">
        <f>IF($H2750="","",$H2750-TODAY())</f>
        <v/>
      </c>
      <c r="J2750" s="16" t="inlineStr">
        <is>
          <t>Open posting</t>
        </is>
      </c>
      <c r="K2750" s="8" t="inlineStr">
        <is>
          <t>filtered by keyword pre-scan</t>
        </is>
      </c>
      <c r="L2750" s="17" t="inlineStr">
        <is>
          <t>new</t>
        </is>
      </c>
      <c r="M2750" s="18" t="inlineStr"/>
      <c r="N2750" s="7" t="inlineStr">
        <is>
          <t>ad2751e4a2544b8b7d637eb410ac91b182959241</t>
        </is>
      </c>
      <c r="O2750" s="14" t="n">
        <v>46175</v>
      </c>
      <c r="P2750" s="7" t="inlineStr">
        <is>
          <t>jobspy</t>
        </is>
      </c>
      <c r="Q2750" s="8" t="inlineStr">
        <is>
          <t>c</t>
        </is>
      </c>
      <c r="R2750" s="8" t="inlineStr">
        <is>
          <t>Junior Embedded Software Engineer STM32</t>
        </is>
      </c>
      <c r="S2750" s="19" t="n"/>
      <c r="T2750" s="19" t="n"/>
      <c r="U2750" s="14" t="n">
        <v>46193</v>
      </c>
      <c r="V2750" s="7" t="inlineStr">
        <is>
          <t>v2-cv-accuracy-13b988b18da8ea7d</t>
        </is>
      </c>
    </row>
    <row r="2751" ht="28" customHeight="1">
      <c r="A2751" s="12">
        <f>IF($L2751="applied","Applied",IF($L2751="interview","Interview",IF($L2751="offer","Offer",IF($L2751="rejected","Rejected",IF($L2751="ignore","Ignore",IF($L2751="archive","Archive",IF($L2751="closed","Closed",IF($B2751="","Unscored",IF(AND($B2751&gt;=8,OR($H2751="",$H2751-TODAY()&lt;=14)),"P1 Apply",IF($B2751&gt;=7,"P2 Strong",IF($B2751&gt;=5,"P3 Maybe","P4 Low")))))))))))</f>
        <v/>
      </c>
      <c r="B2751" s="13" t="n">
        <v>0.65</v>
      </c>
      <c r="C2751" s="12" t="inlineStr">
        <is>
          <t>Unspecified</t>
        </is>
      </c>
      <c r="D2751" s="8" t="inlineStr">
        <is>
          <t>Python Developer</t>
        </is>
      </c>
      <c r="E2751" s="7" t="inlineStr">
        <is>
          <t>Venture Up</t>
        </is>
      </c>
      <c r="F2751" s="8" t="inlineStr">
        <is>
          <t>London Area, United Kingdom</t>
        </is>
      </c>
      <c r="G2751" s="8" t="n"/>
      <c r="H2751" s="14" t="n"/>
      <c r="I2751" s="15">
        <f>IF($H2751="","",$H2751-TODAY())</f>
        <v/>
      </c>
      <c r="J2751" s="16" t="inlineStr">
        <is>
          <t>Open posting</t>
        </is>
      </c>
      <c r="K2751" s="8" t="inlineStr">
        <is>
          <t>filtered by keyword pre-scan</t>
        </is>
      </c>
      <c r="L2751" s="17" t="inlineStr">
        <is>
          <t>new</t>
        </is>
      </c>
      <c r="M2751" s="18" t="inlineStr"/>
      <c r="N2751" s="7" t="inlineStr">
        <is>
          <t>c2aa674e93a9d6925047926004278d6d6ea8d5ba</t>
        </is>
      </c>
      <c r="O2751" s="14" t="n">
        <v>46192</v>
      </c>
      <c r="P2751" s="7" t="inlineStr">
        <is>
          <t>jobspy</t>
        </is>
      </c>
      <c r="Q2751" s="8" t="inlineStr">
        <is>
          <t>python, c</t>
        </is>
      </c>
      <c r="R2751" s="8" t="inlineStr">
        <is>
          <t>Graduate Backend Developer Python SQL</t>
        </is>
      </c>
      <c r="S2751" s="19" t="n"/>
      <c r="T2751" s="19" t="n"/>
      <c r="U2751" s="14" t="n">
        <v>46193</v>
      </c>
      <c r="V2751" s="7" t="inlineStr">
        <is>
          <t>v2-cv-accuracy-13b988b18da8ea7d</t>
        </is>
      </c>
    </row>
    <row r="2752" ht="28" customHeight="1">
      <c r="A2752" s="12">
        <f>IF($L2752="applied","Applied",IF($L2752="interview","Interview",IF($L2752="offer","Offer",IF($L2752="rejected","Rejected",IF($L2752="ignore","Ignore",IF($L2752="archive","Archive",IF($L2752="closed","Closed",IF($B2752="","Unscored",IF(AND($B2752&gt;=8,OR($H2752="",$H2752-TODAY()&lt;=14)),"P1 Apply",IF($B2752&gt;=7,"P2 Strong",IF($B2752&gt;=5,"P3 Maybe","P4 Low")))))))))))</f>
        <v/>
      </c>
      <c r="B2752" s="13" t="n">
        <v>0.65</v>
      </c>
      <c r="C2752" s="12" t="inlineStr">
        <is>
          <t>Unspecified</t>
        </is>
      </c>
      <c r="D2752" s="8" t="inlineStr">
        <is>
          <t>Data Engineer</t>
        </is>
      </c>
      <c r="E2752" s="7" t="inlineStr">
        <is>
          <t>Hexegic</t>
        </is>
      </c>
      <c r="F2752" s="8" t="inlineStr">
        <is>
          <t>Dorset, England, UK</t>
        </is>
      </c>
      <c r="G2752" s="8" t="n"/>
      <c r="H2752" s="14" t="n"/>
      <c r="I2752" s="15">
        <f>IF($H2752="","",$H2752-TODAY())</f>
        <v/>
      </c>
      <c r="J2752" s="16" t="inlineStr">
        <is>
          <t>Open posting</t>
        </is>
      </c>
      <c r="K2752" s="8" t="inlineStr">
        <is>
          <t>filtered by keyword pre-scan</t>
        </is>
      </c>
      <c r="L2752" s="17" t="inlineStr">
        <is>
          <t>new</t>
        </is>
      </c>
      <c r="M2752" s="18" t="inlineStr"/>
      <c r="N2752" s="7" t="inlineStr">
        <is>
          <t>ca530975536b32b9e3fde47b4483689a051103d8</t>
        </is>
      </c>
      <c r="O2752" s="14" t="n">
        <v>46176</v>
      </c>
      <c r="P2752" s="7" t="inlineStr">
        <is>
          <t>jobspy</t>
        </is>
      </c>
      <c r="Q2752" s="8" t="inlineStr">
        <is>
          <t>python, c</t>
        </is>
      </c>
      <c r="R2752" s="8" t="inlineStr">
        <is>
          <t>Graduate Data Engineer SQL Python pipeline</t>
        </is>
      </c>
      <c r="S2752" s="19" t="n"/>
      <c r="T2752" s="19" t="n"/>
      <c r="U2752" s="14" t="n">
        <v>46192</v>
      </c>
      <c r="V2752" s="7" t="inlineStr">
        <is>
          <t>v2-cv-accuracy-13b988b18da8ea7d</t>
        </is>
      </c>
    </row>
    <row r="2753" ht="28" customHeight="1">
      <c r="A2753" s="12">
        <f>IF($L2753="applied","Applied",IF($L2753="interview","Interview",IF($L2753="offer","Offer",IF($L2753="rejected","Rejected",IF($L2753="ignore","Ignore",IF($L2753="archive","Archive",IF($L2753="closed","Closed",IF($B2753="","Unscored",IF(AND($B2753&gt;=8,OR($H2753="",$H2753-TODAY()&lt;=14)),"P1 Apply",IF($B2753&gt;=7,"P2 Strong",IF($B2753&gt;=5,"P3 Maybe","P4 Low")))))))))))</f>
        <v/>
      </c>
      <c r="B2753" s="13" t="n">
        <v>0.65</v>
      </c>
      <c r="C2753" s="12" t="inlineStr">
        <is>
          <t>Junior</t>
        </is>
      </c>
      <c r="D2753" s="8" t="inlineStr">
        <is>
          <t>Junior IoT Systems Engineer</t>
        </is>
      </c>
      <c r="E2753" s="7" t="inlineStr">
        <is>
          <t>Inspiring Interns &amp; Graduates</t>
        </is>
      </c>
      <c r="F2753" s="8" t="inlineStr">
        <is>
          <t>Leigh, England, UK</t>
        </is>
      </c>
      <c r="G2753" s="8" t="n"/>
      <c r="H2753" s="14" t="n"/>
      <c r="I2753" s="15">
        <f>IF($H2753="","",$H2753-TODAY())</f>
        <v/>
      </c>
      <c r="J2753" s="16" t="inlineStr">
        <is>
          <t>Open posting</t>
        </is>
      </c>
      <c r="K2753" s="8" t="inlineStr">
        <is>
          <t>filtered by keyword pre-scan</t>
        </is>
      </c>
      <c r="L2753" s="17" t="inlineStr">
        <is>
          <t>new</t>
        </is>
      </c>
      <c r="M2753" s="18" t="inlineStr"/>
      <c r="N2753" s="7" t="inlineStr">
        <is>
          <t>13bc7966f33b504f9ba5a014d4cbd8c9533c697d</t>
        </is>
      </c>
      <c r="O2753" s="14" t="n">
        <v>46181</v>
      </c>
      <c r="P2753" s="7" t="inlineStr">
        <is>
          <t>jobspy</t>
        </is>
      </c>
      <c r="Q2753" s="8" t="inlineStr">
        <is>
          <t>c</t>
        </is>
      </c>
      <c r="R2753" s="8" t="inlineStr">
        <is>
          <t>Graduate Electronics Engineer remote UK</t>
        </is>
      </c>
      <c r="S2753" s="19" t="n"/>
      <c r="T2753" s="19" t="n"/>
      <c r="U2753" s="14" t="n">
        <v>46192</v>
      </c>
      <c r="V2753" s="7" t="inlineStr">
        <is>
          <t>v2-cv-accuracy-13b988b18da8ea7d</t>
        </is>
      </c>
    </row>
    <row r="2754" ht="28" customHeight="1">
      <c r="A2754" s="12">
        <f>IF($L2754="applied","Applied",IF($L2754="interview","Interview",IF($L2754="offer","Offer",IF($L2754="rejected","Rejected",IF($L2754="ignore","Ignore",IF($L2754="archive","Archive",IF($L2754="closed","Closed",IF($B2754="","Unscored",IF(AND($B2754&gt;=8,OR($H2754="",$H2754-TODAY()&lt;=14)),"P1 Apply",IF($B2754&gt;=7,"P2 Strong",IF($B2754&gt;=5,"P3 Maybe","P4 Low")))))))))))</f>
        <v/>
      </c>
      <c r="B2754" s="13" t="n">
        <v>0.65</v>
      </c>
      <c r="C2754" s="12" t="inlineStr">
        <is>
          <t>Mid-level</t>
        </is>
      </c>
      <c r="D2754" s="8" t="inlineStr">
        <is>
          <t>Design Verification Engineer</t>
        </is>
      </c>
      <c r="E2754" s="7" t="inlineStr">
        <is>
          <t>Dabster</t>
        </is>
      </c>
      <c r="F2754" s="8" t="inlineStr">
        <is>
          <t>England, United Kingdom</t>
        </is>
      </c>
      <c r="G2754" s="8" t="n"/>
      <c r="H2754" s="14" t="n"/>
      <c r="I2754" s="15">
        <f>IF($H2754="","",$H2754-TODAY())</f>
        <v/>
      </c>
      <c r="J2754" s="16" t="inlineStr">
        <is>
          <t>Open posting</t>
        </is>
      </c>
      <c r="K2754" s="8" t="inlineStr">
        <is>
          <t>filtered by keyword pre-scan</t>
        </is>
      </c>
      <c r="L2754" s="17" t="inlineStr">
        <is>
          <t>new</t>
        </is>
      </c>
      <c r="M2754" s="18" t="inlineStr"/>
      <c r="N2754" s="7" t="inlineStr">
        <is>
          <t>b25cd8ebcd505b3663ed92069d58764fa387cd54</t>
        </is>
      </c>
      <c r="O2754" s="14" t="n">
        <v>46188</v>
      </c>
      <c r="P2754" s="7" t="inlineStr">
        <is>
          <t>jobspy</t>
        </is>
      </c>
      <c r="Q2754" s="8" t="inlineStr">
        <is>
          <t>verilog, c</t>
        </is>
      </c>
      <c r="R2754" s="8" t="inlineStr">
        <is>
          <t>Graduate FPGA Engineer UK remote</t>
        </is>
      </c>
      <c r="S2754" s="19" t="n"/>
      <c r="T2754" s="19" t="n"/>
      <c r="U2754" s="14" t="n">
        <v>46192</v>
      </c>
      <c r="V2754" s="7" t="inlineStr">
        <is>
          <t>v2-cv-accuracy-13b988b18da8ea7d</t>
        </is>
      </c>
    </row>
    <row r="2755" ht="28" customHeight="1">
      <c r="A2755" s="12">
        <f>IF($L2755="applied","Applied",IF($L2755="interview","Interview",IF($L2755="offer","Offer",IF($L2755="rejected","Rejected",IF($L2755="ignore","Ignore",IF($L2755="archive","Archive",IF($L2755="closed","Closed",IF($B2755="","Unscored",IF(AND($B2755&gt;=8,OR($H2755="",$H2755-TODAY()&lt;=14)),"P1 Apply",IF($B2755&gt;=7,"P2 Strong",IF($B2755&gt;=5,"P3 Maybe","P4 Low")))))))))))</f>
        <v/>
      </c>
      <c r="B2755" s="13" t="n">
        <v>0.65</v>
      </c>
      <c r="C2755" s="12" t="inlineStr">
        <is>
          <t>Apprentice/Trainee</t>
        </is>
      </c>
      <c r="D2755" s="8" t="inlineStr">
        <is>
          <t>IT Support Apprentice</t>
        </is>
      </c>
      <c r="E2755" s="7" t="inlineStr">
        <is>
          <t>QA</t>
        </is>
      </c>
      <c r="F2755" s="8" t="inlineStr">
        <is>
          <t>Liverpool, ENG, GB</t>
        </is>
      </c>
      <c r="G2755" s="8" t="n"/>
      <c r="H2755" s="14" t="n"/>
      <c r="I2755" s="15">
        <f>IF($H2755="","",$H2755-TODAY())</f>
        <v/>
      </c>
      <c r="J2755" s="16" t="inlineStr">
        <is>
          <t>Open posting</t>
        </is>
      </c>
      <c r="K2755" s="8" t="inlineStr">
        <is>
          <t>filtered by keyword pre-scan</t>
        </is>
      </c>
      <c r="L2755" s="17" t="inlineStr">
        <is>
          <t>new</t>
        </is>
      </c>
      <c r="M2755" s="18" t="inlineStr"/>
      <c r="N2755" s="7" t="inlineStr">
        <is>
          <t>d6225ea1bbd601fe7c4e15e0744a118a43bee101</t>
        </is>
      </c>
      <c r="O2755" s="14" t="n">
        <v>46180</v>
      </c>
      <c r="P2755" s="7" t="inlineStr">
        <is>
          <t>jobspy</t>
        </is>
      </c>
      <c r="Q2755" s="8" t="inlineStr">
        <is>
          <t>c</t>
        </is>
      </c>
      <c r="R2755" s="8" t="inlineStr">
        <is>
          <t>Graduate Systems Engineer hardware software</t>
        </is>
      </c>
      <c r="S2755" s="19" t="n"/>
      <c r="T2755" s="19" t="n"/>
      <c r="U2755" s="14" t="n">
        <v>46192</v>
      </c>
      <c r="V2755" s="7" t="inlineStr">
        <is>
          <t>v2-cv-accuracy-13b988b18da8ea7d</t>
        </is>
      </c>
    </row>
    <row r="2756" ht="28" customHeight="1">
      <c r="A2756" s="12">
        <f>IF($L2756="applied","Applied",IF($L2756="interview","Interview",IF($L2756="offer","Offer",IF($L2756="rejected","Rejected",IF($L2756="ignore","Ignore",IF($L2756="archive","Archive",IF($L2756="closed","Closed",IF($B2756="","Unscored",IF(AND($B2756&gt;=8,OR($H2756="",$H2756-TODAY()&lt;=14)),"P1 Apply",IF($B2756&gt;=7,"P2 Strong",IF($B2756&gt;=5,"P3 Maybe","P4 Low")))))))))))</f>
        <v/>
      </c>
      <c r="B2756" s="13" t="n">
        <v>0.65</v>
      </c>
      <c r="C2756" s="12" t="inlineStr">
        <is>
          <t>Junior</t>
        </is>
      </c>
      <c r="D2756" s="8" t="inlineStr">
        <is>
          <t>DevOps Engineer - PerfectDraft</t>
        </is>
      </c>
      <c r="E2756" s="7" t="inlineStr">
        <is>
          <t>Budweiser Brewing Group (AB InBev)</t>
        </is>
      </c>
      <c r="F2756" s="8" t="inlineStr">
        <is>
          <t>London, England, UK</t>
        </is>
      </c>
      <c r="G2756" s="8" t="n"/>
      <c r="H2756" s="14" t="n"/>
      <c r="I2756" s="15">
        <f>IF($H2756="","",$H2756-TODAY())</f>
        <v/>
      </c>
      <c r="J2756" s="16" t="inlineStr">
        <is>
          <t>Open posting</t>
        </is>
      </c>
      <c r="K2756" s="8" t="inlineStr">
        <is>
          <t>filtered by keyword pre-scan</t>
        </is>
      </c>
      <c r="L2756" s="17" t="inlineStr">
        <is>
          <t>new</t>
        </is>
      </c>
      <c r="M2756" s="18" t="inlineStr"/>
      <c r="N2756" s="7" t="inlineStr">
        <is>
          <t>fa85cb03299f0186a13a1ead47a9b1331fcaa85f</t>
        </is>
      </c>
      <c r="O2756" s="14" t="n">
        <v>46176</v>
      </c>
      <c r="P2756" s="7" t="inlineStr">
        <is>
          <t>jobspy</t>
        </is>
      </c>
      <c r="Q2756" s="8" t="inlineStr">
        <is>
          <t>c</t>
        </is>
      </c>
      <c r="R2756" s="8" t="inlineStr">
        <is>
          <t>Graduate DevOps Engineer Docker Kubernetes Python</t>
        </is>
      </c>
      <c r="S2756" s="19" t="n"/>
      <c r="T2756" s="19" t="n"/>
      <c r="U2756" s="14" t="n">
        <v>46192</v>
      </c>
      <c r="V2756" s="7" t="inlineStr">
        <is>
          <t>v2-cv-accuracy-13b988b18da8ea7d</t>
        </is>
      </c>
    </row>
    <row r="2757" ht="28" customHeight="1">
      <c r="A2757" s="12">
        <f>IF($L2757="applied","Applied",IF($L2757="interview","Interview",IF($L2757="offer","Offer",IF($L2757="rejected","Rejected",IF($L2757="ignore","Ignore",IF($L2757="archive","Archive",IF($L2757="closed","Closed",IF($B2757="","Unscored",IF(AND($B2757&gt;=8,OR($H2757="",$H2757-TODAY()&lt;=14)),"P1 Apply",IF($B2757&gt;=7,"P2 Strong",IF($B2757&gt;=5,"P3 Maybe","P4 Low")))))))))))</f>
        <v/>
      </c>
      <c r="B2757" s="13" t="n">
        <v>0.65</v>
      </c>
      <c r="C2757" s="12" t="inlineStr">
        <is>
          <t>Graduate/Entry</t>
        </is>
      </c>
      <c r="D2757" s="8" t="inlineStr">
        <is>
          <t>Entry-Level Service Engineer</t>
        </is>
      </c>
      <c r="E2757" s="7" t="inlineStr">
        <is>
          <t>Adecco</t>
        </is>
      </c>
      <c r="F2757" s="8" t="inlineStr">
        <is>
          <t>Liverpool, England, UK</t>
        </is>
      </c>
      <c r="G2757" s="8" t="n"/>
      <c r="H2757" s="14" t="n"/>
      <c r="I2757" s="15">
        <f>IF($H2757="","",$H2757-TODAY())</f>
        <v/>
      </c>
      <c r="J2757" s="16" t="inlineStr">
        <is>
          <t>Open posting</t>
        </is>
      </c>
      <c r="K2757" s="8" t="inlineStr">
        <is>
          <t>filtered by keyword pre-scan</t>
        </is>
      </c>
      <c r="L2757" s="17" t="inlineStr">
        <is>
          <t>new</t>
        </is>
      </c>
      <c r="M2757" s="18" t="inlineStr"/>
      <c r="N2757" s="7" t="inlineStr">
        <is>
          <t>7eeb54a309438cf7d8b7d4a92ef5535b4bc3a86b</t>
        </is>
      </c>
      <c r="O2757" s="14" t="n">
        <v>46168</v>
      </c>
      <c r="P2757" s="7" t="inlineStr">
        <is>
          <t>jobspy</t>
        </is>
      </c>
      <c r="Q2757" s="8" t="inlineStr">
        <is>
          <t>c</t>
        </is>
      </c>
      <c r="R2757" s="8" t="inlineStr">
        <is>
          <t>Graduate Electronics Engineer Sheffield</t>
        </is>
      </c>
      <c r="S2757" s="19" t="n"/>
      <c r="T2757" s="19" t="n"/>
      <c r="U2757" s="14" t="n">
        <v>46192</v>
      </c>
      <c r="V2757" s="7" t="inlineStr">
        <is>
          <t>v2-cv-accuracy-13b988b18da8ea7d</t>
        </is>
      </c>
    </row>
    <row r="2758" ht="28" customHeight="1">
      <c r="A2758" s="12">
        <f>IF($L2758="applied","Applied",IF($L2758="interview","Interview",IF($L2758="offer","Offer",IF($L2758="rejected","Rejected",IF($L2758="ignore","Ignore",IF($L2758="archive","Archive",IF($L2758="closed","Closed",IF($B2758="","Unscored",IF(AND($B2758&gt;=8,OR($H2758="",$H2758-TODAY()&lt;=14)),"P1 Apply",IF($B2758&gt;=7,"P2 Strong",IF($B2758&gt;=5,"P3 Maybe","P4 Low")))))))))))</f>
        <v/>
      </c>
      <c r="B2758" s="13" t="n">
        <v>0.65</v>
      </c>
      <c r="C2758" s="12" t="inlineStr">
        <is>
          <t>Mid-level</t>
        </is>
      </c>
      <c r="D2758" s="8" t="inlineStr">
        <is>
          <t>Backend Engineer</t>
        </is>
      </c>
      <c r="E2758" s="7" t="inlineStr">
        <is>
          <t>Conduct</t>
        </is>
      </c>
      <c r="F2758" s="8" t="inlineStr">
        <is>
          <t>London, England, UK</t>
        </is>
      </c>
      <c r="G2758" s="8" t="n"/>
      <c r="H2758" s="14" t="n"/>
      <c r="I2758" s="15">
        <f>IF($H2758="","",$H2758-TODAY())</f>
        <v/>
      </c>
      <c r="J2758" s="16" t="inlineStr">
        <is>
          <t>Open posting</t>
        </is>
      </c>
      <c r="K2758" s="8" t="inlineStr">
        <is>
          <t>filtered by keyword pre-scan</t>
        </is>
      </c>
      <c r="L2758" s="17" t="inlineStr">
        <is>
          <t>new</t>
        </is>
      </c>
      <c r="M2758" s="18" t="inlineStr"/>
      <c r="N2758" s="7" t="inlineStr">
        <is>
          <t>4ff41eb3cdbfacc06c77c228ced3b08553735584</t>
        </is>
      </c>
      <c r="O2758" s="14" t="n">
        <v>46190</v>
      </c>
      <c r="P2758" s="7" t="inlineStr">
        <is>
          <t>jobspy</t>
        </is>
      </c>
      <c r="Q2758" s="8" t="inlineStr">
        <is>
          <t>c</t>
        </is>
      </c>
      <c r="R2758" s="8" t="inlineStr">
        <is>
          <t>Graduate Backend Developer Docker Kubernetes</t>
        </is>
      </c>
      <c r="S2758" s="19" t="n"/>
      <c r="T2758" s="19" t="n"/>
      <c r="U2758" s="14" t="n">
        <v>46192</v>
      </c>
      <c r="V2758" s="7" t="inlineStr">
        <is>
          <t>v2-cv-accuracy-13b988b18da8ea7d</t>
        </is>
      </c>
    </row>
    <row r="2759" ht="28" customHeight="1">
      <c r="A2759" s="12">
        <f>IF($L2759="applied","Applied",IF($L2759="interview","Interview",IF($L2759="offer","Offer",IF($L2759="rejected","Rejected",IF($L2759="ignore","Ignore",IF($L2759="archive","Archive",IF($L2759="closed","Closed",IF($B2759="","Unscored",IF(AND($B2759&gt;=8,OR($H2759="",$H2759-TODAY()&lt;=14)),"P1 Apply",IF($B2759&gt;=7,"P2 Strong",IF($B2759&gt;=5,"P3 Maybe","P4 Low")))))))))))</f>
        <v/>
      </c>
      <c r="B2759" s="13" t="n">
        <v>0.65</v>
      </c>
      <c r="C2759" s="12" t="inlineStr">
        <is>
          <t>Unspecified</t>
        </is>
      </c>
      <c r="D2759" s="8" t="inlineStr">
        <is>
          <t>Software Engineer</t>
        </is>
      </c>
      <c r="E2759" s="7" t="inlineStr">
        <is>
          <t>Longshot Systems</t>
        </is>
      </c>
      <c r="F2759" s="8" t="inlineStr">
        <is>
          <t>London, England, UK</t>
        </is>
      </c>
      <c r="G2759" s="8" t="n"/>
      <c r="H2759" s="14" t="n"/>
      <c r="I2759" s="15">
        <f>IF($H2759="","",$H2759-TODAY())</f>
        <v/>
      </c>
      <c r="J2759" s="16" t="inlineStr">
        <is>
          <t>Open posting</t>
        </is>
      </c>
      <c r="K2759" s="8" t="inlineStr">
        <is>
          <t>filtered by keyword pre-scan</t>
        </is>
      </c>
      <c r="L2759" s="17" t="inlineStr">
        <is>
          <t>new</t>
        </is>
      </c>
      <c r="M2759" s="18" t="inlineStr"/>
      <c r="N2759" s="7" t="inlineStr">
        <is>
          <t>3e7f81735fff3cd5ace437800ce392e39a01314b</t>
        </is>
      </c>
      <c r="O2759" s="14" t="n">
        <v>46189</v>
      </c>
      <c r="P2759" s="7" t="inlineStr">
        <is>
          <t>jobspy</t>
        </is>
      </c>
      <c r="Q2759" s="8" t="inlineStr">
        <is>
          <t>c</t>
        </is>
      </c>
      <c r="R2759" s="8" t="inlineStr">
        <is>
          <t>Graduate Backend Developer Docker Kubernetes</t>
        </is>
      </c>
      <c r="S2759" s="19" t="n"/>
      <c r="T2759" s="19" t="n"/>
      <c r="U2759" s="14" t="n">
        <v>46192</v>
      </c>
      <c r="V2759" s="7" t="inlineStr">
        <is>
          <t>v2-cv-accuracy-13b988b18da8ea7d</t>
        </is>
      </c>
    </row>
    <row r="2760" ht="28" customHeight="1">
      <c r="A2760" s="12">
        <f>IF($L2760="applied","Applied",IF($L2760="interview","Interview",IF($L2760="offer","Offer",IF($L2760="rejected","Rejected",IF($L2760="ignore","Ignore",IF($L2760="archive","Archive",IF($L2760="closed","Closed",IF($B2760="","Unscored",IF(AND($B2760&gt;=8,OR($H2760="",$H2760-TODAY()&lt;=14)),"P1 Apply",IF($B2760&gt;=7,"P2 Strong",IF($B2760&gt;=5,"P3 Maybe","P4 Low")))))))))))</f>
        <v/>
      </c>
      <c r="B2760" s="13" t="n">
        <v>0.61</v>
      </c>
      <c r="C2760" s="12" t="inlineStr">
        <is>
          <t>Unspecified</t>
        </is>
      </c>
      <c r="D2760" s="8" t="inlineStr">
        <is>
          <t>Data &amp; Software Engineer</t>
        </is>
      </c>
      <c r="E2760" s="7" t="inlineStr">
        <is>
          <t>Xcede</t>
        </is>
      </c>
      <c r="F2760" s="8" t="inlineStr">
        <is>
          <t>London Area, United Kingdom</t>
        </is>
      </c>
      <c r="G2760" s="8" t="n"/>
      <c r="H2760" s="14" t="n"/>
      <c r="I2760" s="15">
        <f>IF($H2760="","",$H2760-TODAY())</f>
        <v/>
      </c>
      <c r="J2760" s="16" t="inlineStr">
        <is>
          <t>Open posting</t>
        </is>
      </c>
      <c r="K2760" s="8" t="inlineStr">
        <is>
          <t>filtered by keyword pre-scan</t>
        </is>
      </c>
      <c r="L2760" s="17" t="inlineStr">
        <is>
          <t>new</t>
        </is>
      </c>
      <c r="M2760" s="18" t="inlineStr"/>
      <c r="N2760" s="7" t="inlineStr">
        <is>
          <t>292be828f4722ec86e94e1d5ba6e13658d45309c</t>
        </is>
      </c>
      <c r="O2760" s="14" t="n"/>
      <c r="P2760" s="7" t="inlineStr">
        <is>
          <t>jobspy</t>
        </is>
      </c>
      <c r="Q2760" s="8" t="inlineStr">
        <is>
          <t>python</t>
        </is>
      </c>
      <c r="R2760" s="8" t="inlineStr">
        <is>
          <t>Junior Python Developer</t>
        </is>
      </c>
      <c r="S2760" s="19" t="n"/>
      <c r="T2760" s="19" t="n"/>
      <c r="U2760" s="14" t="n">
        <v>46192</v>
      </c>
      <c r="V2760" s="7" t="inlineStr">
        <is>
          <t>v2-cv-accuracy-13b988b18da8ea7d</t>
        </is>
      </c>
    </row>
    <row r="2761" ht="28" customHeight="1">
      <c r="A2761" s="12">
        <f>IF($L2761="applied","Applied",IF($L2761="interview","Interview",IF($L2761="offer","Offer",IF($L2761="rejected","Rejected",IF($L2761="ignore","Ignore",IF($L2761="archive","Archive",IF($L2761="closed","Closed",IF($B2761="","Unscored",IF(AND($B2761&gt;=8,OR($H2761="",$H2761-TODAY()&lt;=14)),"P1 Apply",IF($B2761&gt;=7,"P2 Strong",IF($B2761&gt;=5,"P3 Maybe","P4 Low")))))))))))</f>
        <v/>
      </c>
      <c r="B2761" s="13" t="n">
        <v>0.61</v>
      </c>
      <c r="C2761" s="12" t="inlineStr">
        <is>
          <t>Senior/Lead</t>
        </is>
      </c>
      <c r="D2761" s="8" t="inlineStr">
        <is>
          <t>Fraud Investigations Specialist</t>
        </is>
      </c>
      <c r="E2761" s="7" t="inlineStr">
        <is>
          <t>GoCardless</t>
        </is>
      </c>
      <c r="F2761" s="8" t="inlineStr">
        <is>
          <t>Riga, Latvia</t>
        </is>
      </c>
      <c r="G2761" s="8" t="n"/>
      <c r="H2761" s="14" t="n"/>
      <c r="I2761" s="15">
        <f>IF($H2761="","",$H2761-TODAY())</f>
        <v/>
      </c>
      <c r="J2761" s="16" t="inlineStr">
        <is>
          <t>Open posting</t>
        </is>
      </c>
      <c r="K2761" s="8" t="inlineStr">
        <is>
          <t>filtered by keyword pre-scan</t>
        </is>
      </c>
      <c r="L2761" s="17" t="inlineStr">
        <is>
          <t>new</t>
        </is>
      </c>
      <c r="M2761" s="18" t="inlineStr"/>
      <c r="N2761" s="7" t="inlineStr">
        <is>
          <t>d3d072def04fdc864c70e1d270fd589a7e98afe1</t>
        </is>
      </c>
      <c r="O2761" s="14" t="n">
        <v>46184</v>
      </c>
      <c r="P2761" s="7" t="inlineStr">
        <is>
          <t>greenhouse:gocardless</t>
        </is>
      </c>
      <c r="Q2761" s="8" t="inlineStr">
        <is>
          <t>git</t>
        </is>
      </c>
      <c r="R2761" s="8" t="n"/>
      <c r="S2761" s="19" t="n"/>
      <c r="T2761" s="19" t="n"/>
      <c r="U2761" s="14" t="n">
        <v>46191</v>
      </c>
      <c r="V2761" s="7" t="inlineStr">
        <is>
          <t>v2-cv-accuracy-13b988b18da8ea7d</t>
        </is>
      </c>
    </row>
    <row r="2762" ht="28" customHeight="1">
      <c r="A2762" s="12">
        <f>IF($L2762="applied","Applied",IF($L2762="interview","Interview",IF($L2762="offer","Offer",IF($L2762="rejected","Rejected",IF($L2762="ignore","Ignore",IF($L2762="archive","Archive",IF($L2762="closed","Closed",IF($B2762="","Unscored",IF(AND($B2762&gt;=8,OR($H2762="",$H2762-TODAY()&lt;=14)),"P1 Apply",IF($B2762&gt;=7,"P2 Strong",IF($B2762&gt;=5,"P3 Maybe","P4 Low")))))))))))</f>
        <v/>
      </c>
      <c r="B2762" s="13" t="n">
        <v>0.61</v>
      </c>
      <c r="C2762" s="12" t="inlineStr">
        <is>
          <t>Unspecified</t>
        </is>
      </c>
      <c r="D2762" s="8" t="inlineStr">
        <is>
          <t>Group Insight Analyst</t>
        </is>
      </c>
      <c r="E2762" s="7" t="inlineStr">
        <is>
          <t>The Granite Group</t>
        </is>
      </c>
      <c r="F2762" s="8" t="inlineStr">
        <is>
          <t>Liverpool, ENG, GB</t>
        </is>
      </c>
      <c r="G2762" s="8" t="n"/>
      <c r="H2762" s="14" t="n"/>
      <c r="I2762" s="15">
        <f>IF($H2762="","",$H2762-TODAY())</f>
        <v/>
      </c>
      <c r="J2762" s="16" t="inlineStr">
        <is>
          <t>Open posting</t>
        </is>
      </c>
      <c r="K2762" s="8" t="inlineStr">
        <is>
          <t>filtered by keyword pre-scan</t>
        </is>
      </c>
      <c r="L2762" s="17" t="inlineStr">
        <is>
          <t>new</t>
        </is>
      </c>
      <c r="M2762" s="18" t="inlineStr"/>
      <c r="N2762" s="7" t="inlineStr">
        <is>
          <t>f8d7092b6957f4f85e16df755ec1b82249966d5e</t>
        </is>
      </c>
      <c r="O2762" s="14" t="n">
        <v>46188</v>
      </c>
      <c r="P2762" s="7" t="inlineStr">
        <is>
          <t>jobspy</t>
        </is>
      </c>
      <c r="Q2762" s="8" t="inlineStr">
        <is>
          <t>sql</t>
        </is>
      </c>
      <c r="R2762" s="8" t="inlineStr">
        <is>
          <t>Graduate Software Developer</t>
        </is>
      </c>
      <c r="S2762" s="19" t="n"/>
      <c r="T2762" s="19" t="n"/>
      <c r="U2762" s="14" t="n">
        <v>46191</v>
      </c>
      <c r="V2762" s="7" t="inlineStr">
        <is>
          <t>v2-cv-accuracy-13b988b18da8ea7d</t>
        </is>
      </c>
    </row>
    <row r="2763" ht="28" customHeight="1">
      <c r="A2763" s="12">
        <f>IF($L2763="applied","Applied",IF($L2763="interview","Interview",IF($L2763="offer","Offer",IF($L2763="rejected","Rejected",IF($L2763="ignore","Ignore",IF($L2763="archive","Archive",IF($L2763="closed","Closed",IF($B2763="","Unscored",IF(AND($B2763&gt;=8,OR($H2763="",$H2763-TODAY()&lt;=14)),"P1 Apply",IF($B2763&gt;=7,"P2 Strong",IF($B2763&gt;=5,"P3 Maybe","P4 Low")))))))))))</f>
        <v/>
      </c>
      <c r="B2763" s="13" t="n">
        <v>0.61</v>
      </c>
      <c r="C2763" s="12" t="inlineStr">
        <is>
          <t>Mid-level</t>
        </is>
      </c>
      <c r="D2763" s="8" t="inlineStr">
        <is>
          <t>Online Programmer</t>
        </is>
      </c>
      <c r="E2763" s="7" t="inlineStr">
        <is>
          <t>Steel City Interactive</t>
        </is>
      </c>
      <c r="F2763" s="8" t="inlineStr"/>
      <c r="G2763" s="8" t="n"/>
      <c r="H2763" s="14" t="n"/>
      <c r="I2763" s="15">
        <f>IF($H2763="","",$H2763-TODAY())</f>
        <v/>
      </c>
      <c r="J2763" s="16" t="inlineStr">
        <is>
          <t>Open posting</t>
        </is>
      </c>
      <c r="K2763" s="8" t="inlineStr">
        <is>
          <t>filtered by keyword pre-scan</t>
        </is>
      </c>
      <c r="L2763" s="17" t="inlineStr">
        <is>
          <t>new</t>
        </is>
      </c>
      <c r="M2763" s="18" t="inlineStr"/>
      <c r="N2763" s="7" t="inlineStr">
        <is>
          <t>23404b1b8e2f1579c268c78b2d4de9829ed4f5e0</t>
        </is>
      </c>
      <c r="O2763" s="14" t="n">
        <v>46185</v>
      </c>
      <c r="P2763" s="7" t="inlineStr">
        <is>
          <t>jobspy</t>
        </is>
      </c>
      <c r="Q2763" s="8" t="inlineStr">
        <is>
          <t>sql</t>
        </is>
      </c>
      <c r="R2763" s="8" t="inlineStr">
        <is>
          <t>Graduate Software Developer Sheffield</t>
        </is>
      </c>
      <c r="S2763" s="19" t="n"/>
      <c r="T2763" s="19" t="n"/>
      <c r="U2763" s="14" t="n">
        <v>46191</v>
      </c>
      <c r="V2763" s="7" t="inlineStr">
        <is>
          <t>v2-cv-accuracy-13b988b18da8ea7d</t>
        </is>
      </c>
    </row>
    <row r="2764" ht="28" customHeight="1">
      <c r="A2764" s="12">
        <f>IF($L2764="applied","Applied",IF($L2764="interview","Interview",IF($L2764="offer","Offer",IF($L2764="rejected","Rejected",IF($L2764="ignore","Ignore",IF($L2764="archive","Archive",IF($L2764="closed","Closed",IF($B2764="","Unscored",IF(AND($B2764&gt;=8,OR($H2764="",$H2764-TODAY()&lt;=14)),"P1 Apply",IF($B2764&gt;=7,"P2 Strong",IF($B2764&gt;=5,"P3 Maybe","P4 Low")))))))))))</f>
        <v/>
      </c>
      <c r="B2764" s="13" t="n">
        <v>0.61</v>
      </c>
      <c r="C2764" s="12" t="inlineStr">
        <is>
          <t>Senior/Lead</t>
        </is>
      </c>
      <c r="D2764" s="8" t="inlineStr">
        <is>
          <t>Software Engineer</t>
        </is>
      </c>
      <c r="E2764" s="7" t="inlineStr">
        <is>
          <t>RWS Group</t>
        </is>
      </c>
      <c r="F2764" s="8" t="inlineStr">
        <is>
          <t>Sheffield, England, UK</t>
        </is>
      </c>
      <c r="G2764" s="8" t="n"/>
      <c r="H2764" s="14" t="n"/>
      <c r="I2764" s="15">
        <f>IF($H2764="","",$H2764-TODAY())</f>
        <v/>
      </c>
      <c r="J2764" s="16" t="inlineStr">
        <is>
          <t>Open posting</t>
        </is>
      </c>
      <c r="K2764" s="8" t="inlineStr">
        <is>
          <t>filtered by keyword pre-scan</t>
        </is>
      </c>
      <c r="L2764" s="17" t="inlineStr">
        <is>
          <t>new</t>
        </is>
      </c>
      <c r="M2764" s="18" t="inlineStr"/>
      <c r="N2764" s="7" t="inlineStr">
        <is>
          <t>f3d85a71f02c6600c0259a7a6d5eaab8705a2baa</t>
        </is>
      </c>
      <c r="O2764" s="14" t="n">
        <v>46163</v>
      </c>
      <c r="P2764" s="7" t="inlineStr">
        <is>
          <t>jobspy</t>
        </is>
      </c>
      <c r="Q2764" s="8" t="inlineStr"/>
      <c r="R2764" s="8" t="inlineStr">
        <is>
          <t>Graduate Software Developer Sheffield</t>
        </is>
      </c>
      <c r="S2764" s="19" t="n"/>
      <c r="T2764" s="19" t="n"/>
      <c r="U2764" s="14" t="n">
        <v>46191</v>
      </c>
      <c r="V2764" s="7" t="inlineStr">
        <is>
          <t>v2-cv-accuracy-13b988b18da8ea7d</t>
        </is>
      </c>
    </row>
    <row r="2765" ht="28" customHeight="1">
      <c r="A2765" s="12">
        <f>IF($L2765="applied","Applied",IF($L2765="interview","Interview",IF($L2765="offer","Offer",IF($L2765="rejected","Rejected",IF($L2765="ignore","Ignore",IF($L2765="archive","Archive",IF($L2765="closed","Closed",IF($B2765="","Unscored",IF(AND($B2765&gt;=8,OR($H2765="",$H2765-TODAY()&lt;=14)),"P1 Apply",IF($B2765&gt;=7,"P2 Strong",IF($B2765&gt;=5,"P3 Maybe","P4 Low")))))))))))</f>
        <v/>
      </c>
      <c r="B2765" s="13" t="n">
        <v>0.61</v>
      </c>
      <c r="C2765" s="12" t="inlineStr">
        <is>
          <t>Graduate/Entry</t>
        </is>
      </c>
      <c r="D2765" s="8" t="inlineStr">
        <is>
          <t>Graduate Software Engineer</t>
        </is>
      </c>
      <c r="E2765" s="7" t="inlineStr">
        <is>
          <t>Intellect Group</t>
        </is>
      </c>
      <c r="F2765" s="8" t="inlineStr">
        <is>
          <t>London Area, United Kingdom</t>
        </is>
      </c>
      <c r="G2765" s="8" t="n"/>
      <c r="H2765" s="14" t="n"/>
      <c r="I2765" s="15">
        <f>IF($H2765="","",$H2765-TODAY())</f>
        <v/>
      </c>
      <c r="J2765" s="16" t="inlineStr">
        <is>
          <t>Open posting</t>
        </is>
      </c>
      <c r="K2765" s="8" t="inlineStr">
        <is>
          <t>filtered by keyword pre-scan</t>
        </is>
      </c>
      <c r="L2765" s="17" t="inlineStr">
        <is>
          <t>new</t>
        </is>
      </c>
      <c r="M2765" s="18" t="inlineStr"/>
      <c r="N2765" s="7" t="inlineStr">
        <is>
          <t>98c18aa94dccc0a4edaa2996f0fad918f02bd2ff</t>
        </is>
      </c>
      <c r="O2765" s="14" t="n">
        <v>46182</v>
      </c>
      <c r="P2765" s="7" t="inlineStr">
        <is>
          <t>jobspy</t>
        </is>
      </c>
      <c r="Q2765" s="8" t="inlineStr">
        <is>
          <t>software development</t>
        </is>
      </c>
      <c r="R2765" s="8" t="inlineStr">
        <is>
          <t>graduate Graduate Software Developer</t>
        </is>
      </c>
      <c r="S2765" s="19" t="n"/>
      <c r="T2765" s="19" t="n"/>
      <c r="U2765" s="14" t="n">
        <v>46191</v>
      </c>
      <c r="V2765" s="7" t="inlineStr">
        <is>
          <t>v2-cv-accuracy-13b988b18da8ea7d</t>
        </is>
      </c>
    </row>
    <row r="2766" ht="28" customHeight="1">
      <c r="A2766" s="12">
        <f>IF($L2766="applied","Applied",IF($L2766="interview","Interview",IF($L2766="offer","Offer",IF($L2766="rejected","Rejected",IF($L2766="ignore","Ignore",IF($L2766="archive","Archive",IF($L2766="closed","Closed",IF($B2766="","Unscored",IF(AND($B2766&gt;=8,OR($H2766="",$H2766-TODAY()&lt;=14)),"P1 Apply",IF($B2766&gt;=7,"P2 Strong",IF($B2766&gt;=5,"P3 Maybe","P4 Low")))))))))))</f>
        <v/>
      </c>
      <c r="B2766" s="13" t="n">
        <v>0.61</v>
      </c>
      <c r="C2766" s="12" t="inlineStr">
        <is>
          <t>Apprentice/Trainee</t>
        </is>
      </c>
      <c r="D2766" s="8" t="inlineStr">
        <is>
          <t>Apprentice Software Engineer</t>
        </is>
      </c>
      <c r="E2766" s="7" t="inlineStr">
        <is>
          <t>Cirium</t>
        </is>
      </c>
      <c r="F2766" s="8" t="inlineStr">
        <is>
          <t>Southampton, England, UK</t>
        </is>
      </c>
      <c r="G2766" s="8" t="n"/>
      <c r="H2766" s="14" t="n"/>
      <c r="I2766" s="15">
        <f>IF($H2766="","",$H2766-TODAY())</f>
        <v/>
      </c>
      <c r="J2766" s="16" t="inlineStr">
        <is>
          <t>Open posting</t>
        </is>
      </c>
      <c r="K2766" s="8" t="inlineStr">
        <is>
          <t>filtered by keyword pre-scan</t>
        </is>
      </c>
      <c r="L2766" s="17" t="inlineStr">
        <is>
          <t>new</t>
        </is>
      </c>
      <c r="M2766" s="18" t="inlineStr"/>
      <c r="N2766" s="7" t="inlineStr">
        <is>
          <t>3fef35a32001ebb24bc03f69f01ec3c36e620cee</t>
        </is>
      </c>
      <c r="O2766" s="14" t="n">
        <v>46188</v>
      </c>
      <c r="P2766" s="7" t="inlineStr">
        <is>
          <t>jobspy</t>
        </is>
      </c>
      <c r="Q2766" s="8" t="inlineStr">
        <is>
          <t>git</t>
        </is>
      </c>
      <c r="R2766" s="8" t="inlineStr">
        <is>
          <t>entry level Graduate Software Developer</t>
        </is>
      </c>
      <c r="S2766" s="19" t="n"/>
      <c r="T2766" s="19" t="n"/>
      <c r="U2766" s="14" t="n">
        <v>46191</v>
      </c>
      <c r="V2766" s="7" t="inlineStr">
        <is>
          <t>v2-cv-accuracy-13b988b18da8ea7d</t>
        </is>
      </c>
    </row>
    <row r="2767" ht="28" customHeight="1">
      <c r="A2767" s="12">
        <f>IF($L2767="applied","Applied",IF($L2767="interview","Interview",IF($L2767="offer","Offer",IF($L2767="rejected","Rejected",IF($L2767="ignore","Ignore",IF($L2767="archive","Archive",IF($L2767="closed","Closed",IF($B2767="","Unscored",IF(AND($B2767&gt;=8,OR($H2767="",$H2767-TODAY()&lt;=14)),"P1 Apply",IF($B2767&gt;=7,"P2 Strong",IF($B2767&gt;=5,"P3 Maybe","P4 Low")))))))))))</f>
        <v/>
      </c>
      <c r="B2767" s="13" t="n">
        <v>0.61</v>
      </c>
      <c r="C2767" s="12" t="inlineStr">
        <is>
          <t>Graduate/Entry</t>
        </is>
      </c>
      <c r="D2767" s="8" t="inlineStr">
        <is>
          <t>Developer (Temporary)</t>
        </is>
      </c>
      <c r="E2767" s="7" t="inlineStr">
        <is>
          <t>ELVIS</t>
        </is>
      </c>
      <c r="F2767" s="8" t="inlineStr">
        <is>
          <t>London, England, UK</t>
        </is>
      </c>
      <c r="G2767" s="8" t="n"/>
      <c r="H2767" s="14" t="n"/>
      <c r="I2767" s="15">
        <f>IF($H2767="","",$H2767-TODAY())</f>
        <v/>
      </c>
      <c r="J2767" s="16" t="inlineStr">
        <is>
          <t>Open posting</t>
        </is>
      </c>
      <c r="K2767" s="8" t="inlineStr">
        <is>
          <t>filtered by keyword pre-scan</t>
        </is>
      </c>
      <c r="L2767" s="17" t="inlineStr">
        <is>
          <t>new</t>
        </is>
      </c>
      <c r="M2767" s="18" t="inlineStr"/>
      <c r="N2767" s="7" t="inlineStr">
        <is>
          <t>1d0b35c2b1cbabc09b9a08a6a162320392a64923</t>
        </is>
      </c>
      <c r="O2767" s="14" t="n">
        <v>46184</v>
      </c>
      <c r="P2767" s="7" t="inlineStr">
        <is>
          <t>jobspy</t>
        </is>
      </c>
      <c r="Q2767" s="8" t="inlineStr">
        <is>
          <t>javascript</t>
        </is>
      </c>
      <c r="R2767" s="8" t="inlineStr">
        <is>
          <t>entry level Graduate Software Developer</t>
        </is>
      </c>
      <c r="S2767" s="19" t="n"/>
      <c r="T2767" s="19" t="n"/>
      <c r="U2767" s="14" t="n">
        <v>46191</v>
      </c>
      <c r="V2767" s="7" t="inlineStr">
        <is>
          <t>v2-cv-accuracy-13b988b18da8ea7d</t>
        </is>
      </c>
    </row>
    <row r="2768" ht="28" customHeight="1">
      <c r="A2768" s="12">
        <f>IF($L2768="applied","Applied",IF($L2768="interview","Interview",IF($L2768="offer","Offer",IF($L2768="rejected","Rejected",IF($L2768="ignore","Ignore",IF($L2768="archive","Archive",IF($L2768="closed","Closed",IF($B2768="","Unscored",IF(AND($B2768&gt;=8,OR($H2768="",$H2768-TODAY()&lt;=14)),"P1 Apply",IF($B2768&gt;=7,"P2 Strong",IF($B2768&gt;=5,"P3 Maybe","P4 Low")))))))))))</f>
        <v/>
      </c>
      <c r="B2768" s="13" t="n">
        <v>0.61</v>
      </c>
      <c r="C2768" s="12" t="inlineStr">
        <is>
          <t>Graduate/Entry</t>
        </is>
      </c>
      <c r="D2768" s="8" t="inlineStr">
        <is>
          <t>Developer (Temporary)</t>
        </is>
      </c>
      <c r="E2768" s="7" t="inlineStr">
        <is>
          <t>House 337</t>
        </is>
      </c>
      <c r="F2768" s="8" t="inlineStr">
        <is>
          <t>London, England, UK</t>
        </is>
      </c>
      <c r="G2768" s="8" t="n"/>
      <c r="H2768" s="14" t="n"/>
      <c r="I2768" s="15">
        <f>IF($H2768="","",$H2768-TODAY())</f>
        <v/>
      </c>
      <c r="J2768" s="16" t="inlineStr">
        <is>
          <t>Open posting</t>
        </is>
      </c>
      <c r="K2768" s="8" t="inlineStr">
        <is>
          <t>filtered by keyword pre-scan</t>
        </is>
      </c>
      <c r="L2768" s="17" t="inlineStr">
        <is>
          <t>new</t>
        </is>
      </c>
      <c r="M2768" s="18" t="inlineStr"/>
      <c r="N2768" s="7" t="inlineStr">
        <is>
          <t>db2aa585c9298e29b21c6c7e2b67b8c97125da46</t>
        </is>
      </c>
      <c r="O2768" s="14" t="n">
        <v>46184</v>
      </c>
      <c r="P2768" s="7" t="inlineStr">
        <is>
          <t>jobspy</t>
        </is>
      </c>
      <c r="Q2768" s="8" t="inlineStr">
        <is>
          <t>javascript</t>
        </is>
      </c>
      <c r="R2768" s="8" t="inlineStr">
        <is>
          <t>entry level Graduate Software Developer</t>
        </is>
      </c>
      <c r="S2768" s="19" t="n"/>
      <c r="T2768" s="19" t="n"/>
      <c r="U2768" s="14" t="n">
        <v>46191</v>
      </c>
      <c r="V2768" s="7" t="inlineStr">
        <is>
          <t>v2-cv-accuracy-13b988b18da8ea7d</t>
        </is>
      </c>
    </row>
    <row r="2769" ht="28" customHeight="1">
      <c r="A2769" s="12">
        <f>IF($L2769="applied","Applied",IF($L2769="interview","Interview",IF($L2769="offer","Offer",IF($L2769="rejected","Rejected",IF($L2769="ignore","Ignore",IF($L2769="archive","Archive",IF($L2769="closed","Closed",IF($B2769="","Unscored",IF(AND($B2769&gt;=8,OR($H2769="",$H2769-TODAY()&lt;=14)),"P1 Apply",IF($B2769&gt;=7,"P2 Strong",IF($B2769&gt;=5,"P3 Maybe","P4 Low")))))))))))</f>
        <v/>
      </c>
      <c r="B2769" s="13" t="n">
        <v>0.61</v>
      </c>
      <c r="C2769" s="12" t="inlineStr">
        <is>
          <t>Unspecified</t>
        </is>
      </c>
      <c r="D2769" s="8" t="inlineStr">
        <is>
          <t>Python Developer</t>
        </is>
      </c>
      <c r="E2769" s="7" t="inlineStr">
        <is>
          <t>Venture Up</t>
        </is>
      </c>
      <c r="F2769" s="8" t="inlineStr">
        <is>
          <t>London Area, United Kingdom</t>
        </is>
      </c>
      <c r="G2769" s="8" t="n"/>
      <c r="H2769" s="14" t="n"/>
      <c r="I2769" s="15">
        <f>IF($H2769="","",$H2769-TODAY())</f>
        <v/>
      </c>
      <c r="J2769" s="16" t="inlineStr">
        <is>
          <t>Open posting</t>
        </is>
      </c>
      <c r="K2769" s="8" t="inlineStr">
        <is>
          <t>filtered by keyword pre-scan</t>
        </is>
      </c>
      <c r="L2769" s="17" t="inlineStr">
        <is>
          <t>new</t>
        </is>
      </c>
      <c r="M2769" s="18" t="inlineStr"/>
      <c r="N2769" s="7" t="inlineStr">
        <is>
          <t>7a4df1962f1a4447413deeb3155d34e4971fe935</t>
        </is>
      </c>
      <c r="O2769" s="14" t="n"/>
      <c r="P2769" s="7" t="inlineStr">
        <is>
          <t>jobspy</t>
        </is>
      </c>
      <c r="Q2769" s="8" t="inlineStr">
        <is>
          <t>python</t>
        </is>
      </c>
      <c r="R2769" s="8" t="inlineStr">
        <is>
          <t>junior/graduate Junior Python Developer</t>
        </is>
      </c>
      <c r="S2769" s="19" t="n"/>
      <c r="T2769" s="19" t="n"/>
      <c r="U2769" s="14" t="n">
        <v>46191</v>
      </c>
      <c r="V2769" s="7" t="inlineStr">
        <is>
          <t>v2-cv-accuracy-13b988b18da8ea7d</t>
        </is>
      </c>
    </row>
    <row r="2770" ht="28" customHeight="1">
      <c r="A2770" s="12">
        <f>IF($L2770="applied","Applied",IF($L2770="interview","Interview",IF($L2770="offer","Offer",IF($L2770="rejected","Rejected",IF($L2770="ignore","Ignore",IF($L2770="archive","Archive",IF($L2770="closed","Closed",IF($B2770="","Unscored",IF(AND($B2770&gt;=8,OR($H2770="",$H2770-TODAY()&lt;=14)),"P1 Apply",IF($B2770&gt;=7,"P2 Strong",IF($B2770&gt;=5,"P3 Maybe","P4 Low")))))))))))</f>
        <v/>
      </c>
      <c r="B2770" s="13" t="n">
        <v>0.61</v>
      </c>
      <c r="C2770" s="12" t="inlineStr">
        <is>
          <t>Senior/Lead</t>
        </is>
      </c>
      <c r="D2770" s="8" t="inlineStr">
        <is>
          <t>Software Engineer - Python | Remote</t>
        </is>
      </c>
      <c r="E2770" s="7" t="inlineStr">
        <is>
          <t>Crossing Hurdles</t>
        </is>
      </c>
      <c r="F2770" s="8" t="inlineStr"/>
      <c r="G2770" s="8" t="n"/>
      <c r="H2770" s="14" t="n"/>
      <c r="I2770" s="15">
        <f>IF($H2770="","",$H2770-TODAY())</f>
        <v/>
      </c>
      <c r="J2770" s="16" t="inlineStr">
        <is>
          <t>Open posting</t>
        </is>
      </c>
      <c r="K2770" s="8" t="inlineStr">
        <is>
          <t>filtered by keyword pre-scan</t>
        </is>
      </c>
      <c r="L2770" s="17" t="inlineStr">
        <is>
          <t>new</t>
        </is>
      </c>
      <c r="M2770" s="18" t="inlineStr"/>
      <c r="N2770" s="7" t="inlineStr">
        <is>
          <t>78966419fca67e52a24034907c154255cc49ff74</t>
        </is>
      </c>
      <c r="O2770" s="14" t="n">
        <v>46178</v>
      </c>
      <c r="P2770" s="7" t="inlineStr">
        <is>
          <t>jobspy</t>
        </is>
      </c>
      <c r="Q2770" s="8" t="inlineStr">
        <is>
          <t>python</t>
        </is>
      </c>
      <c r="R2770" s="8" t="inlineStr">
        <is>
          <t>Junior Python Developer remote</t>
        </is>
      </c>
      <c r="S2770" s="19" t="n"/>
      <c r="T2770" s="19" t="n"/>
      <c r="U2770" s="14" t="n">
        <v>46191</v>
      </c>
      <c r="V2770" s="7" t="inlineStr">
        <is>
          <t>v2-cv-accuracy-13b988b18da8ea7d</t>
        </is>
      </c>
    </row>
    <row r="2771" ht="28" customHeight="1">
      <c r="A2771" s="12">
        <f>IF($L2771="applied","Applied",IF($L2771="interview","Interview",IF($L2771="offer","Offer",IF($L2771="rejected","Rejected",IF($L2771="ignore","Ignore",IF($L2771="archive","Archive",IF($L2771="closed","Closed",IF($B2771="","Unscored",IF(AND($B2771&gt;=8,OR($H2771="",$H2771-TODAY()&lt;=14)),"P1 Apply",IF($B2771&gt;=7,"P2 Strong",IF($B2771&gt;=5,"P3 Maybe","P4 Low")))))))))))</f>
        <v/>
      </c>
      <c r="B2771" s="13" t="n">
        <v>0.61</v>
      </c>
      <c r="C2771" s="12" t="inlineStr">
        <is>
          <t>Mid-level</t>
        </is>
      </c>
      <c r="D2771" s="8" t="inlineStr">
        <is>
          <t>Full Stack Developer</t>
        </is>
      </c>
      <c r="E2771" s="7" t="inlineStr">
        <is>
          <t>Aston Martin Lagonda Ltd</t>
        </is>
      </c>
      <c r="F2771" s="8" t="inlineStr">
        <is>
          <t>Gaydon, England, UK</t>
        </is>
      </c>
      <c r="G2771" s="8" t="n"/>
      <c r="H2771" s="14" t="n"/>
      <c r="I2771" s="15">
        <f>IF($H2771="","",$H2771-TODAY())</f>
        <v/>
      </c>
      <c r="J2771" s="16" t="inlineStr">
        <is>
          <t>Open posting</t>
        </is>
      </c>
      <c r="K2771" s="8" t="inlineStr">
        <is>
          <t>filtered by keyword pre-scan</t>
        </is>
      </c>
      <c r="L2771" s="17" t="inlineStr">
        <is>
          <t>new</t>
        </is>
      </c>
      <c r="M2771" s="18" t="inlineStr"/>
      <c r="N2771" s="7" t="inlineStr">
        <is>
          <t>42b57862852d549e636856a91ab404b0efab0bf7</t>
        </is>
      </c>
      <c r="O2771" s="14" t="n">
        <v>46177</v>
      </c>
      <c r="P2771" s="7" t="inlineStr">
        <is>
          <t>jobspy</t>
        </is>
      </c>
      <c r="Q2771" s="8" t="inlineStr">
        <is>
          <t>git</t>
        </is>
      </c>
      <c r="R2771" s="8" t="inlineStr">
        <is>
          <t>Full Stack Developer</t>
        </is>
      </c>
      <c r="S2771" s="19" t="n"/>
      <c r="T2771" s="19" t="n"/>
      <c r="U2771" s="14" t="n">
        <v>46191</v>
      </c>
      <c r="V2771" s="7" t="inlineStr">
        <is>
          <t>v2-cv-accuracy-13b988b18da8ea7d</t>
        </is>
      </c>
    </row>
    <row r="2772" ht="28" customHeight="1">
      <c r="A2772" s="12">
        <f>IF($L2772="applied","Applied",IF($L2772="interview","Interview",IF($L2772="offer","Offer",IF($L2772="rejected","Rejected",IF($L2772="ignore","Ignore",IF($L2772="archive","Archive",IF($L2772="closed","Closed",IF($B2772="","Unscored",IF(AND($B2772&gt;=8,OR($H2772="",$H2772-TODAY()&lt;=14)),"P1 Apply",IF($B2772&gt;=7,"P2 Strong",IF($B2772&gt;=5,"P3 Maybe","P4 Low")))))))))))</f>
        <v/>
      </c>
      <c r="B2772" s="13" t="n">
        <v>0.61</v>
      </c>
      <c r="C2772" s="12" t="inlineStr">
        <is>
          <t>Junior</t>
        </is>
      </c>
      <c r="D2772" s="8" t="inlineStr">
        <is>
          <t>Junior Full Stack Developer (Remote, UK Hours)</t>
        </is>
      </c>
      <c r="E2772" s="7" t="inlineStr">
        <is>
          <t>Minimal Viable Launch</t>
        </is>
      </c>
      <c r="F2772" s="8" t="inlineStr">
        <is>
          <t>Remote, GB</t>
        </is>
      </c>
      <c r="G2772" s="8" t="n"/>
      <c r="H2772" s="14" t="n"/>
      <c r="I2772" s="15">
        <f>IF($H2772="","",$H2772-TODAY())</f>
        <v/>
      </c>
      <c r="J2772" s="16" t="inlineStr">
        <is>
          <t>Open posting</t>
        </is>
      </c>
      <c r="K2772" s="8" t="inlineStr">
        <is>
          <t>filtered by keyword pre-scan</t>
        </is>
      </c>
      <c r="L2772" s="17" t="inlineStr">
        <is>
          <t>new</t>
        </is>
      </c>
      <c r="M2772" s="18" t="inlineStr"/>
      <c r="N2772" s="7" t="inlineStr">
        <is>
          <t>f8f0281cf34ea5792a0443f86df49821f8131760</t>
        </is>
      </c>
      <c r="O2772" s="14" t="n">
        <v>46183</v>
      </c>
      <c r="P2772" s="7" t="inlineStr">
        <is>
          <t>jobspy</t>
        </is>
      </c>
      <c r="Q2772" s="8" t="inlineStr">
        <is>
          <t>git</t>
        </is>
      </c>
      <c r="R2772" s="8" t="inlineStr">
        <is>
          <t>junior Full Stack Developer</t>
        </is>
      </c>
      <c r="S2772" s="19" t="n"/>
      <c r="T2772" s="19" t="n"/>
      <c r="U2772" s="14" t="n">
        <v>46191</v>
      </c>
      <c r="V2772" s="7" t="inlineStr">
        <is>
          <t>v2-cv-accuracy-13b988b18da8ea7d</t>
        </is>
      </c>
    </row>
    <row r="2773" ht="28" customHeight="1">
      <c r="A2773" s="12">
        <f>IF($L2773="applied","Applied",IF($L2773="interview","Interview",IF($L2773="offer","Offer",IF($L2773="rejected","Rejected",IF($L2773="ignore","Ignore",IF($L2773="archive","Archive",IF($L2773="closed","Closed",IF($B2773="","Unscored",IF(AND($B2773&gt;=8,OR($H2773="",$H2773-TODAY()&lt;=14)),"P1 Apply",IF($B2773&gt;=7,"P2 Strong",IF($B2773&gt;=5,"P3 Maybe","P4 Low")))))))))))</f>
        <v/>
      </c>
      <c r="B2773" s="13" t="n">
        <v>0.61</v>
      </c>
      <c r="C2773" s="12" t="inlineStr">
        <is>
          <t>Graduate/Entry</t>
        </is>
      </c>
      <c r="D2773" s="8" t="inlineStr">
        <is>
          <t>Web Developer</t>
        </is>
      </c>
      <c r="E2773" s="7" t="inlineStr">
        <is>
          <t>ELVIS</t>
        </is>
      </c>
      <c r="F2773" s="8" t="inlineStr">
        <is>
          <t>London Area, United Kingdom</t>
        </is>
      </c>
      <c r="G2773" s="8" t="n"/>
      <c r="H2773" s="14" t="n"/>
      <c r="I2773" s="15">
        <f>IF($H2773="","",$H2773-TODAY())</f>
        <v/>
      </c>
      <c r="J2773" s="16" t="inlineStr">
        <is>
          <t>Open posting</t>
        </is>
      </c>
      <c r="K2773" s="8" t="inlineStr">
        <is>
          <t>filtered by keyword pre-scan</t>
        </is>
      </c>
      <c r="L2773" s="17" t="inlineStr">
        <is>
          <t>new</t>
        </is>
      </c>
      <c r="M2773" s="18" t="inlineStr"/>
      <c r="N2773" s="7" t="inlineStr">
        <is>
          <t>bf842777b87ebb4ced4b0058314fd319d45f306e</t>
        </is>
      </c>
      <c r="O2773" s="14" t="n">
        <v>46184</v>
      </c>
      <c r="P2773" s="7" t="inlineStr">
        <is>
          <t>jobspy</t>
        </is>
      </c>
      <c r="Q2773" s="8" t="inlineStr">
        <is>
          <t>javascript</t>
        </is>
      </c>
      <c r="R2773" s="8" t="inlineStr">
        <is>
          <t>entry level Full Stack Developer</t>
        </is>
      </c>
      <c r="S2773" s="19" t="n"/>
      <c r="T2773" s="19" t="n"/>
      <c r="U2773" s="14" t="n">
        <v>46191</v>
      </c>
      <c r="V2773" s="7" t="inlineStr">
        <is>
          <t>v2-cv-accuracy-13b988b18da8ea7d</t>
        </is>
      </c>
    </row>
    <row r="2774" ht="28" customHeight="1">
      <c r="A2774" s="12">
        <f>IF($L2774="applied","Applied",IF($L2774="interview","Interview",IF($L2774="offer","Offer",IF($L2774="rejected","Rejected",IF($L2774="ignore","Ignore",IF($L2774="archive","Archive",IF($L2774="closed","Closed",IF($B2774="","Unscored",IF(AND($B2774&gt;=8,OR($H2774="",$H2774-TODAY()&lt;=14)),"P1 Apply",IF($B2774&gt;=7,"P2 Strong",IF($B2774&gt;=5,"P3 Maybe","P4 Low")))))))))))</f>
        <v/>
      </c>
      <c r="B2774" s="13" t="n">
        <v>0.61</v>
      </c>
      <c r="C2774" s="12" t="inlineStr">
        <is>
          <t>Unspecified</t>
        </is>
      </c>
      <c r="D2774" s="8" t="inlineStr">
        <is>
          <t>Python Developer</t>
        </is>
      </c>
      <c r="E2774" s="7" t="inlineStr">
        <is>
          <t>Station</t>
        </is>
      </c>
      <c r="F2774" s="8" t="inlineStr">
        <is>
          <t>London Area, United Kingdom</t>
        </is>
      </c>
      <c r="G2774" s="8" t="n"/>
      <c r="H2774" s="14" t="n"/>
      <c r="I2774" s="15">
        <f>IF($H2774="","",$H2774-TODAY())</f>
        <v/>
      </c>
      <c r="J2774" s="16" t="inlineStr">
        <is>
          <t>Open posting</t>
        </is>
      </c>
      <c r="K2774" s="8" t="inlineStr">
        <is>
          <t>filtered by keyword pre-scan</t>
        </is>
      </c>
      <c r="L2774" s="17" t="inlineStr">
        <is>
          <t>new</t>
        </is>
      </c>
      <c r="M2774" s="18" t="inlineStr"/>
      <c r="N2774" s="7" t="inlineStr">
        <is>
          <t>49a0277491babf629d9911cbc1b7078274acfdce</t>
        </is>
      </c>
      <c r="O2774" s="14" t="n">
        <v>46185</v>
      </c>
      <c r="P2774" s="7" t="inlineStr">
        <is>
          <t>jobspy</t>
        </is>
      </c>
      <c r="Q2774" s="8" t="inlineStr">
        <is>
          <t>python</t>
        </is>
      </c>
      <c r="R2774" s="8" t="inlineStr">
        <is>
          <t>Junior Python Developer</t>
        </is>
      </c>
      <c r="S2774" s="19" t="n"/>
      <c r="T2774" s="19" t="n"/>
      <c r="U2774" s="14" t="n">
        <v>46191</v>
      </c>
      <c r="V2774" s="7" t="inlineStr">
        <is>
          <t>v2-cv-accuracy-13b988b18da8ea7d</t>
        </is>
      </c>
    </row>
    <row r="2775" ht="28" customHeight="1">
      <c r="A2775" s="12">
        <f>IF($L2775="applied","Applied",IF($L2775="interview","Interview",IF($L2775="offer","Offer",IF($L2775="rejected","Rejected",IF($L2775="ignore","Ignore",IF($L2775="archive","Archive",IF($L2775="closed","Closed",IF($B2775="","Unscored",IF(AND($B2775&gt;=8,OR($H2775="",$H2775-TODAY()&lt;=14)),"P1 Apply",IF($B2775&gt;=7,"P2 Strong",IF($B2775&gt;=5,"P3 Maybe","P4 Low")))))))))))</f>
        <v/>
      </c>
      <c r="B2775" s="13" t="n">
        <v>0.61</v>
      </c>
      <c r="C2775" s="12" t="inlineStr">
        <is>
          <t>Junior</t>
        </is>
      </c>
      <c r="D2775" s="8" t="inlineStr">
        <is>
          <t>Software Engineer</t>
        </is>
      </c>
      <c r="E2775" s="7" t="inlineStr">
        <is>
          <t>Harvey Nash</t>
        </is>
      </c>
      <c r="F2775" s="8" t="inlineStr">
        <is>
          <t>Manchester, England, UK</t>
        </is>
      </c>
      <c r="G2775" s="8" t="n"/>
      <c r="H2775" s="14" t="n"/>
      <c r="I2775" s="15">
        <f>IF($H2775="","",$H2775-TODAY())</f>
        <v/>
      </c>
      <c r="J2775" s="16" t="inlineStr">
        <is>
          <t>Open posting</t>
        </is>
      </c>
      <c r="K2775" s="8" t="inlineStr">
        <is>
          <t>filtered by keyword pre-scan</t>
        </is>
      </c>
      <c r="L2775" s="17" t="inlineStr">
        <is>
          <t>new</t>
        </is>
      </c>
      <c r="M2775" s="18" t="inlineStr"/>
      <c r="N2775" s="7" t="inlineStr">
        <is>
          <t>8318e081ececf7b900cd216b04057bf5e7512643</t>
        </is>
      </c>
      <c r="O2775" s="14" t="n">
        <v>46170</v>
      </c>
      <c r="P2775" s="7" t="inlineStr">
        <is>
          <t>jobspy</t>
        </is>
      </c>
      <c r="Q2775" s="8" t="inlineStr">
        <is>
          <t>python</t>
        </is>
      </c>
      <c r="R2775" s="8" t="inlineStr">
        <is>
          <t>graduate Junior Python Developer</t>
        </is>
      </c>
      <c r="S2775" s="19" t="n"/>
      <c r="T2775" s="19" t="n"/>
      <c r="U2775" s="14" t="n">
        <v>46191</v>
      </c>
      <c r="V2775" s="7" t="inlineStr">
        <is>
          <t>v2-cv-accuracy-13b988b18da8ea7d</t>
        </is>
      </c>
    </row>
    <row r="2776" ht="28" customHeight="1">
      <c r="A2776" s="12">
        <f>IF($L2776="applied","Applied",IF($L2776="interview","Interview",IF($L2776="offer","Offer",IF($L2776="rejected","Rejected",IF($L2776="ignore","Ignore",IF($L2776="archive","Archive",IF($L2776="closed","Closed",IF($B2776="","Unscored",IF(AND($B2776&gt;=8,OR($H2776="",$H2776-TODAY()&lt;=14)),"P1 Apply",IF($B2776&gt;=7,"P2 Strong",IF($B2776&gt;=5,"P3 Maybe","P4 Low")))))))))))</f>
        <v/>
      </c>
      <c r="B2776" s="13" t="n">
        <v>0.61</v>
      </c>
      <c r="C2776" s="12" t="inlineStr">
        <is>
          <t>Mid-level</t>
        </is>
      </c>
      <c r="D2776" s="8" t="inlineStr">
        <is>
          <t>Python Developer</t>
        </is>
      </c>
      <c r="E2776" s="7" t="inlineStr">
        <is>
          <t>Citi</t>
        </is>
      </c>
      <c r="F2776" s="8" t="inlineStr">
        <is>
          <t>Belfast, Northern Ireland, UK</t>
        </is>
      </c>
      <c r="G2776" s="8" t="n"/>
      <c r="H2776" s="14" t="n"/>
      <c r="I2776" s="15">
        <f>IF($H2776="","",$H2776-TODAY())</f>
        <v/>
      </c>
      <c r="J2776" s="16" t="inlineStr">
        <is>
          <t>Open posting</t>
        </is>
      </c>
      <c r="K2776" s="8" t="inlineStr">
        <is>
          <t>filtered by keyword pre-scan</t>
        </is>
      </c>
      <c r="L2776" s="17" t="inlineStr">
        <is>
          <t>new</t>
        </is>
      </c>
      <c r="M2776" s="18" t="inlineStr"/>
      <c r="N2776" s="7" t="inlineStr">
        <is>
          <t>1c01ad32f2a552f6d565e00612d07c6f63f44234</t>
        </is>
      </c>
      <c r="O2776" s="14" t="n">
        <v>46185</v>
      </c>
      <c r="P2776" s="7" t="inlineStr">
        <is>
          <t>jobspy</t>
        </is>
      </c>
      <c r="Q2776" s="8" t="inlineStr">
        <is>
          <t>python</t>
        </is>
      </c>
      <c r="R2776" s="8" t="inlineStr">
        <is>
          <t>junior/graduate Junior Python Developer</t>
        </is>
      </c>
      <c r="S2776" s="19" t="n"/>
      <c r="T2776" s="19" t="n"/>
      <c r="U2776" s="14" t="n">
        <v>46191</v>
      </c>
      <c r="V2776" s="7" t="inlineStr">
        <is>
          <t>v2-cv-accuracy-13b988b18da8ea7d</t>
        </is>
      </c>
    </row>
    <row r="2777" ht="28" customHeight="1">
      <c r="A2777" s="12">
        <f>IF($L2777="applied","Applied",IF($L2777="interview","Interview",IF($L2777="offer","Offer",IF($L2777="rejected","Rejected",IF($L2777="ignore","Ignore",IF($L2777="archive","Archive",IF($L2777="closed","Closed",IF($B2777="","Unscored",IF(AND($B2777&gt;=8,OR($H2777="",$H2777-TODAY()&lt;=14)),"P1 Apply",IF($B2777&gt;=7,"P2 Strong",IF($B2777&gt;=5,"P3 Maybe","P4 Low")))))))))))</f>
        <v/>
      </c>
      <c r="B2777" s="13" t="n">
        <v>0.61</v>
      </c>
      <c r="C2777" s="12" t="inlineStr">
        <is>
          <t>Junior</t>
        </is>
      </c>
      <c r="D2777" s="8" t="inlineStr">
        <is>
          <t>Junior Software Engineer</t>
        </is>
      </c>
      <c r="E2777" s="7" t="inlineStr">
        <is>
          <t>NCR Atleos</t>
        </is>
      </c>
      <c r="F2777" s="8" t="inlineStr">
        <is>
          <t>Dundee, Scotland, UK</t>
        </is>
      </c>
      <c r="G2777" s="8" t="n"/>
      <c r="H2777" s="14" t="n"/>
      <c r="I2777" s="15">
        <f>IF($H2777="","",$H2777-TODAY())</f>
        <v/>
      </c>
      <c r="J2777" s="16" t="inlineStr">
        <is>
          <t>Open posting</t>
        </is>
      </c>
      <c r="K2777" s="8" t="inlineStr">
        <is>
          <t>filtered by keyword pre-scan</t>
        </is>
      </c>
      <c r="L2777" s="17" t="inlineStr">
        <is>
          <t>new</t>
        </is>
      </c>
      <c r="M2777" s="18" t="inlineStr"/>
      <c r="N2777" s="7" t="inlineStr">
        <is>
          <t>6c1ce46ee9b29017f2fc141e6147067ef6076fb9</t>
        </is>
      </c>
      <c r="O2777" s="14" t="n">
        <v>46190</v>
      </c>
      <c r="P2777" s="7" t="inlineStr">
        <is>
          <t>jobspy</t>
        </is>
      </c>
      <c r="Q2777" s="8" t="inlineStr">
        <is>
          <t>software development</t>
        </is>
      </c>
      <c r="R2777" s="8" t="inlineStr">
        <is>
          <t>junior Graduate Software Developer</t>
        </is>
      </c>
      <c r="S2777" s="19" t="n"/>
      <c r="T2777" s="19" t="n"/>
      <c r="U2777" s="14" t="n">
        <v>46191</v>
      </c>
      <c r="V2777" s="7" t="inlineStr">
        <is>
          <t>v2-cv-accuracy-13b988b18da8ea7d</t>
        </is>
      </c>
    </row>
    <row r="2778" ht="28" customHeight="1">
      <c r="A2778" s="12">
        <f>IF($L2778="applied","Applied",IF($L2778="interview","Interview",IF($L2778="offer","Offer",IF($L2778="rejected","Rejected",IF($L2778="ignore","Ignore",IF($L2778="archive","Archive",IF($L2778="closed","Closed",IF($B2778="","Unscored",IF(AND($B2778&gt;=8,OR($H2778="",$H2778-TODAY()&lt;=14)),"P1 Apply",IF($B2778&gt;=7,"P2 Strong",IF($B2778&gt;=5,"P3 Maybe","P4 Low")))))))))))</f>
        <v/>
      </c>
      <c r="B2778" s="13" t="n">
        <v>0.61</v>
      </c>
      <c r="C2778" s="12" t="inlineStr">
        <is>
          <t>Mid-level</t>
        </is>
      </c>
      <c r="D2778" s="8" t="inlineStr">
        <is>
          <t>General Postdoctoral Researcher (Masters/PhDs)</t>
        </is>
      </c>
      <c r="E2778" s="7" t="inlineStr">
        <is>
          <t>Alignerr</t>
        </is>
      </c>
      <c r="F2778" s="8" t="inlineStr">
        <is>
          <t>Cambridge, England, UK</t>
        </is>
      </c>
      <c r="G2778" s="8" t="n"/>
      <c r="H2778" s="14" t="n"/>
      <c r="I2778" s="15">
        <f>IF($H2778="","",$H2778-TODAY())</f>
        <v/>
      </c>
      <c r="J2778" s="16" t="inlineStr">
        <is>
          <t>Open posting</t>
        </is>
      </c>
      <c r="K2778" s="8" t="inlineStr">
        <is>
          <t>filtered by keyword pre-scan</t>
        </is>
      </c>
      <c r="L2778" s="17" t="inlineStr">
        <is>
          <t>new</t>
        </is>
      </c>
      <c r="M2778" s="18" t="inlineStr"/>
      <c r="N2778" s="7" t="inlineStr">
        <is>
          <t>61a6845ce22a20e2b4e70b465337bf3c839beb91</t>
        </is>
      </c>
      <c r="O2778" s="14" t="n"/>
      <c r="P2778" s="7" t="inlineStr">
        <is>
          <t>jobspy</t>
        </is>
      </c>
      <c r="Q2778" s="8" t="inlineStr">
        <is>
          <t>python</t>
        </is>
      </c>
      <c r="R2778" s="8" t="inlineStr">
        <is>
          <t>entry level Graduate Software Developer</t>
        </is>
      </c>
      <c r="S2778" s="19" t="n"/>
      <c r="T2778" s="19" t="n"/>
      <c r="U2778" s="14" t="n">
        <v>46191</v>
      </c>
      <c r="V2778" s="7" t="inlineStr">
        <is>
          <t>v2-cv-accuracy-13b988b18da8ea7d</t>
        </is>
      </c>
    </row>
    <row r="2779" ht="28" customHeight="1">
      <c r="A2779" s="12">
        <f>IF($L2779="applied","Applied",IF($L2779="interview","Interview",IF($L2779="offer","Offer",IF($L2779="rejected","Rejected",IF($L2779="ignore","Ignore",IF($L2779="archive","Archive",IF($L2779="closed","Closed",IF($B2779="","Unscored",IF(AND($B2779&gt;=8,OR($H2779="",$H2779-TODAY()&lt;=14)),"P1 Apply",IF($B2779&gt;=7,"P2 Strong",IF($B2779&gt;=5,"P3 Maybe","P4 Low")))))))))))</f>
        <v/>
      </c>
      <c r="B2779" s="13" t="n">
        <v>0.61</v>
      </c>
      <c r="C2779" s="12" t="inlineStr">
        <is>
          <t>Unspecified</t>
        </is>
      </c>
      <c r="D2779" s="8" t="inlineStr">
        <is>
          <t>Software Developer</t>
        </is>
      </c>
      <c r="E2779" s="7" t="inlineStr">
        <is>
          <t>Skuuudle | Better Pricing Intelligence</t>
        </is>
      </c>
      <c r="F2779" s="8" t="inlineStr"/>
      <c r="G2779" s="8" t="n"/>
      <c r="H2779" s="14" t="n"/>
      <c r="I2779" s="15">
        <f>IF($H2779="","",$H2779-TODAY())</f>
        <v/>
      </c>
      <c r="J2779" s="16" t="inlineStr">
        <is>
          <t>Open posting</t>
        </is>
      </c>
      <c r="K2779" s="8" t="inlineStr">
        <is>
          <t>filtered by keyword pre-scan</t>
        </is>
      </c>
      <c r="L2779" s="17" t="inlineStr">
        <is>
          <t>new</t>
        </is>
      </c>
      <c r="M2779" s="18" t="inlineStr"/>
      <c r="N2779" s="7" t="inlineStr">
        <is>
          <t>d114f7f3740a38fe320008f2c7f5f705ea22ad94</t>
        </is>
      </c>
      <c r="O2779" s="14" t="n">
        <v>46171</v>
      </c>
      <c r="P2779" s="7" t="inlineStr">
        <is>
          <t>jobspy</t>
        </is>
      </c>
      <c r="Q2779" s="8" t="inlineStr">
        <is>
          <t>python</t>
        </is>
      </c>
      <c r="R2779" s="8" t="inlineStr">
        <is>
          <t>Junior Python Developer Sheffield</t>
        </is>
      </c>
      <c r="S2779" s="19" t="n"/>
      <c r="T2779" s="19" t="n"/>
      <c r="U2779" s="14" t="n">
        <v>46191</v>
      </c>
      <c r="V2779" s="7" t="inlineStr">
        <is>
          <t>v2-cv-accuracy-13b988b18da8ea7d</t>
        </is>
      </c>
    </row>
    <row r="2780" ht="28" customHeight="1">
      <c r="A2780" s="12">
        <f>IF($L2780="applied","Applied",IF($L2780="interview","Interview",IF($L2780="offer","Offer",IF($L2780="rejected","Rejected",IF($L2780="ignore","Ignore",IF($L2780="archive","Archive",IF($L2780="closed","Closed",IF($B2780="","Unscored",IF(AND($B2780&gt;=8,OR($H2780="",$H2780-TODAY()&lt;=14)),"P1 Apply",IF($B2780&gt;=7,"P2 Strong",IF($B2780&gt;=5,"P3 Maybe","P4 Low")))))))))))</f>
        <v/>
      </c>
      <c r="B2780" s="13" t="n">
        <v>0.61</v>
      </c>
      <c r="C2780" s="12" t="inlineStr">
        <is>
          <t>Unspecified</t>
        </is>
      </c>
      <c r="D2780" s="8" t="inlineStr">
        <is>
          <t>Python Developer</t>
        </is>
      </c>
      <c r="E2780" s="7" t="inlineStr">
        <is>
          <t>Venture Up</t>
        </is>
      </c>
      <c r="F2780" s="8" t="inlineStr">
        <is>
          <t>London Area, United Kingdom</t>
        </is>
      </c>
      <c r="G2780" s="8" t="n"/>
      <c r="H2780" s="14" t="n"/>
      <c r="I2780" s="15">
        <f>IF($H2780="","",$H2780-TODAY())</f>
        <v/>
      </c>
      <c r="J2780" s="16" t="inlineStr">
        <is>
          <t>Open posting</t>
        </is>
      </c>
      <c r="K2780" s="8" t="inlineStr">
        <is>
          <t>filtered by keyword pre-scan</t>
        </is>
      </c>
      <c r="L2780" s="17" t="inlineStr">
        <is>
          <t>new</t>
        </is>
      </c>
      <c r="M2780" s="18" t="inlineStr"/>
      <c r="N2780" s="7" t="inlineStr">
        <is>
          <t>5f73d52c5c5f9114a67d4a2e17555ac7b95c7458</t>
        </is>
      </c>
      <c r="O2780" s="14" t="n"/>
      <c r="P2780" s="7" t="inlineStr">
        <is>
          <t>jobspy</t>
        </is>
      </c>
      <c r="Q2780" s="8" t="inlineStr">
        <is>
          <t>python</t>
        </is>
      </c>
      <c r="R2780" s="8" t="inlineStr">
        <is>
          <t>graduate Junior Python Developer</t>
        </is>
      </c>
      <c r="S2780" s="19" t="n"/>
      <c r="T2780" s="19" t="n"/>
      <c r="U2780" s="14" t="n">
        <v>46191</v>
      </c>
      <c r="V2780" s="7" t="inlineStr">
        <is>
          <t>v2-cv-accuracy-13b988b18da8ea7d</t>
        </is>
      </c>
    </row>
    <row r="2781" ht="28" customHeight="1">
      <c r="A2781" s="12">
        <f>IF($L2781="applied","Applied",IF($L2781="interview","Interview",IF($L2781="offer","Offer",IF($L2781="rejected","Rejected",IF($L2781="ignore","Ignore",IF($L2781="archive","Archive",IF($L2781="closed","Closed",IF($B2781="","Unscored",IF(AND($B2781&gt;=8,OR($H2781="",$H2781-TODAY()&lt;=14)),"P1 Apply",IF($B2781&gt;=7,"P2 Strong",IF($B2781&gt;=5,"P3 Maybe","P4 Low")))))))))))</f>
        <v/>
      </c>
      <c r="B2781" s="13" t="n">
        <v>0.61</v>
      </c>
      <c r="C2781" s="12" t="inlineStr">
        <is>
          <t>Unspecified</t>
        </is>
      </c>
      <c r="D2781" s="8" t="inlineStr">
        <is>
          <t>Python后台开发工程师</t>
        </is>
      </c>
      <c r="E2781" s="7" t="inlineStr">
        <is>
          <t>南京德睿能源研究院有限公司</t>
        </is>
      </c>
      <c r="F2781" s="8" t="inlineStr">
        <is>
          <t>Nanjing, Jiangsu, China</t>
        </is>
      </c>
      <c r="G2781" s="8" t="n"/>
      <c r="H2781" s="14" t="n"/>
      <c r="I2781" s="15">
        <f>IF($H2781="","",$H2781-TODAY())</f>
        <v/>
      </c>
      <c r="J2781" s="16" t="inlineStr">
        <is>
          <t>Open posting</t>
        </is>
      </c>
      <c r="K2781" s="8" t="inlineStr">
        <is>
          <t>filtered by keyword pre-scan</t>
        </is>
      </c>
      <c r="L2781" s="17" t="inlineStr">
        <is>
          <t>new</t>
        </is>
      </c>
      <c r="M2781" s="18" t="inlineStr"/>
      <c r="N2781" s="7" t="inlineStr">
        <is>
          <t>173d78c4311895681e4274b038fce558e98ad9a3</t>
        </is>
      </c>
      <c r="O2781" s="14" t="n">
        <v>46175</v>
      </c>
      <c r="P2781" s="7" t="inlineStr">
        <is>
          <t>jobspy</t>
        </is>
      </c>
      <c r="Q2781" s="8" t="inlineStr">
        <is>
          <t>python</t>
        </is>
      </c>
      <c r="R2781" s="8" t="inlineStr">
        <is>
          <t>junior/graduate Junior Python Developer</t>
        </is>
      </c>
      <c r="S2781" s="19" t="n"/>
      <c r="T2781" s="19" t="n"/>
      <c r="U2781" s="14" t="n">
        <v>46191</v>
      </c>
      <c r="V2781" s="7" t="inlineStr">
        <is>
          <t>v2-cv-accuracy-13b988b18da8ea7d</t>
        </is>
      </c>
    </row>
    <row r="2782" ht="28" customHeight="1">
      <c r="A2782" s="12">
        <f>IF($L2782="applied","Applied",IF($L2782="interview","Interview",IF($L2782="offer","Offer",IF($L2782="rejected","Rejected",IF($L2782="ignore","Ignore",IF($L2782="archive","Archive",IF($L2782="closed","Closed",IF($B2782="","Unscored",IF(AND($B2782&gt;=8,OR($H2782="",$H2782-TODAY()&lt;=14)),"P1 Apply",IF($B2782&gt;=7,"P2 Strong",IF($B2782&gt;=5,"P3 Maybe","P4 Low")))))))))))</f>
        <v/>
      </c>
      <c r="B2782" s="13" t="n">
        <v>0.61</v>
      </c>
      <c r="C2782" s="12" t="inlineStr">
        <is>
          <t>Unspecified</t>
        </is>
      </c>
      <c r="D2782" s="8" t="inlineStr">
        <is>
          <t>python软件开发工程师</t>
        </is>
      </c>
      <c r="E2782" s="7" t="inlineStr">
        <is>
          <t>陕西欣华自动化科技有限公司</t>
        </is>
      </c>
      <c r="F2782" s="8" t="inlineStr">
        <is>
          <t>Xi'an, Shaanxi, China</t>
        </is>
      </c>
      <c r="G2782" s="8" t="n"/>
      <c r="H2782" s="14" t="n"/>
      <c r="I2782" s="15">
        <f>IF($H2782="","",$H2782-TODAY())</f>
        <v/>
      </c>
      <c r="J2782" s="16" t="inlineStr">
        <is>
          <t>Open posting</t>
        </is>
      </c>
      <c r="K2782" s="8" t="inlineStr">
        <is>
          <t>filtered by keyword pre-scan</t>
        </is>
      </c>
      <c r="L2782" s="17" t="inlineStr">
        <is>
          <t>new</t>
        </is>
      </c>
      <c r="M2782" s="18" t="inlineStr"/>
      <c r="N2782" s="7" t="inlineStr">
        <is>
          <t>fb42c7c8b9dca833131e33a35601c4ebdfafe3f2</t>
        </is>
      </c>
      <c r="O2782" s="14" t="n">
        <v>46171</v>
      </c>
      <c r="P2782" s="7" t="inlineStr">
        <is>
          <t>jobspy</t>
        </is>
      </c>
      <c r="Q2782" s="8" t="inlineStr">
        <is>
          <t>python</t>
        </is>
      </c>
      <c r="R2782" s="8" t="inlineStr">
        <is>
          <t>junior/graduate Junior Python Developer</t>
        </is>
      </c>
      <c r="S2782" s="19" t="n"/>
      <c r="T2782" s="19" t="n"/>
      <c r="U2782" s="14" t="n">
        <v>46191</v>
      </c>
      <c r="V2782" s="7" t="inlineStr">
        <is>
          <t>v2-cv-accuracy-13b988b18da8ea7d</t>
        </is>
      </c>
    </row>
    <row r="2783" ht="28" customHeight="1">
      <c r="A2783" s="12">
        <f>IF($L2783="applied","Applied",IF($L2783="interview","Interview",IF($L2783="offer","Offer",IF($L2783="rejected","Rejected",IF($L2783="ignore","Ignore",IF($L2783="archive","Archive",IF($L2783="closed","Closed",IF($B2783="","Unscored",IF(AND($B2783&gt;=8,OR($H2783="",$H2783-TODAY()&lt;=14)),"P1 Apply",IF($B2783&gt;=7,"P2 Strong",IF($B2783&gt;=5,"P3 Maybe","P4 Low")))))))))))</f>
        <v/>
      </c>
      <c r="B2783" s="13" t="n">
        <v>0.61</v>
      </c>
      <c r="C2783" s="12" t="inlineStr">
        <is>
          <t>Mid-level</t>
        </is>
      </c>
      <c r="D2783" s="8" t="inlineStr">
        <is>
          <t>Software Engineer - Front end</t>
        </is>
      </c>
      <c r="E2783" s="7" t="inlineStr">
        <is>
          <t>On the Beach</t>
        </is>
      </c>
      <c r="F2783" s="8" t="inlineStr">
        <is>
          <t>Manchester, England, UK</t>
        </is>
      </c>
      <c r="G2783" s="8" t="n"/>
      <c r="H2783" s="14" t="n"/>
      <c r="I2783" s="15">
        <f>IF($H2783="","",$H2783-TODAY())</f>
        <v/>
      </c>
      <c r="J2783" s="16" t="inlineStr">
        <is>
          <t>Open posting</t>
        </is>
      </c>
      <c r="K2783" s="8" t="inlineStr">
        <is>
          <t>filtered by keyword pre-scan</t>
        </is>
      </c>
      <c r="L2783" s="17" t="inlineStr">
        <is>
          <t>new</t>
        </is>
      </c>
      <c r="M2783" s="18" t="inlineStr"/>
      <c r="N2783" s="7" t="inlineStr">
        <is>
          <t>436c05777652b9b8976eca2df5ed3496d24dd238</t>
        </is>
      </c>
      <c r="O2783" s="14" t="n">
        <v>46181</v>
      </c>
      <c r="P2783" s="7" t="inlineStr">
        <is>
          <t>jobspy</t>
        </is>
      </c>
      <c r="Q2783" s="8" t="inlineStr"/>
      <c r="R2783" s="8" t="inlineStr">
        <is>
          <t>Full Stack Developer Sheffield</t>
        </is>
      </c>
      <c r="S2783" s="19" t="n"/>
      <c r="T2783" s="19" t="n"/>
      <c r="U2783" s="14" t="n">
        <v>46191</v>
      </c>
      <c r="V2783" s="7" t="inlineStr">
        <is>
          <t>v2-cv-accuracy-13b988b18da8ea7d</t>
        </is>
      </c>
    </row>
    <row r="2784" ht="28" customHeight="1">
      <c r="A2784" s="12">
        <f>IF($L2784="applied","Applied",IF($L2784="interview","Interview",IF($L2784="offer","Offer",IF($L2784="rejected","Rejected",IF($L2784="ignore","Ignore",IF($L2784="archive","Archive",IF($L2784="closed","Closed",IF($B2784="","Unscored",IF(AND($B2784&gt;=8,OR($H2784="",$H2784-TODAY()&lt;=14)),"P1 Apply",IF($B2784&gt;=7,"P2 Strong",IF($B2784&gt;=5,"P3 Maybe","P4 Low")))))))))))</f>
        <v/>
      </c>
      <c r="B2784" s="13" t="n">
        <v>0.61</v>
      </c>
      <c r="C2784" s="12" t="inlineStr">
        <is>
          <t>Mid-level</t>
        </is>
      </c>
      <c r="D2784" s="8" t="inlineStr">
        <is>
          <t>Software Engineer</t>
        </is>
      </c>
      <c r="E2784" s="7" t="inlineStr">
        <is>
          <t>Dayshape</t>
        </is>
      </c>
      <c r="F2784" s="8" t="inlineStr">
        <is>
          <t>Edinburgh, Scotland, UK</t>
        </is>
      </c>
      <c r="G2784" s="8" t="n"/>
      <c r="H2784" s="14" t="n"/>
      <c r="I2784" s="15">
        <f>IF($H2784="","",$H2784-TODAY())</f>
        <v/>
      </c>
      <c r="J2784" s="16" t="inlineStr">
        <is>
          <t>Open posting</t>
        </is>
      </c>
      <c r="K2784" s="8" t="inlineStr">
        <is>
          <t>filtered by keyword pre-scan</t>
        </is>
      </c>
      <c r="L2784" s="17" t="inlineStr">
        <is>
          <t>new</t>
        </is>
      </c>
      <c r="M2784" s="18" t="inlineStr"/>
      <c r="N2784" s="7" t="inlineStr">
        <is>
          <t>54dea6e22a3ef9790d9ea1a0955bbebdd49da5de</t>
        </is>
      </c>
      <c r="O2784" s="14" t="n">
        <v>46170</v>
      </c>
      <c r="P2784" s="7" t="inlineStr">
        <is>
          <t>jobspy</t>
        </is>
      </c>
      <c r="Q2784" s="8" t="inlineStr">
        <is>
          <t>git</t>
        </is>
      </c>
      <c r="R2784" s="8" t="inlineStr">
        <is>
          <t>Full Stack Developer</t>
        </is>
      </c>
      <c r="S2784" s="19" t="n"/>
      <c r="T2784" s="19" t="n"/>
      <c r="U2784" s="14" t="n">
        <v>46191</v>
      </c>
      <c r="V2784" s="7" t="inlineStr">
        <is>
          <t>v2-cv-accuracy-13b988b18da8ea7d</t>
        </is>
      </c>
    </row>
    <row r="2785" ht="28" customHeight="1">
      <c r="A2785" s="12">
        <f>IF($L2785="applied","Applied",IF($L2785="interview","Interview",IF($L2785="offer","Offer",IF($L2785="rejected","Rejected",IF($L2785="ignore","Ignore",IF($L2785="archive","Archive",IF($L2785="closed","Closed",IF($B2785="","Unscored",IF(AND($B2785&gt;=8,OR($H2785="",$H2785-TODAY()&lt;=14)),"P1 Apply",IF($B2785&gt;=7,"P2 Strong",IF($B2785&gt;=5,"P3 Maybe","P4 Low")))))))))))</f>
        <v/>
      </c>
      <c r="B2785" s="13" t="n">
        <v>0.61</v>
      </c>
      <c r="C2785" s="12" t="inlineStr">
        <is>
          <t>Junior</t>
        </is>
      </c>
      <c r="D2785" s="8" t="inlineStr">
        <is>
          <t>Software Engineer</t>
        </is>
      </c>
      <c r="E2785" s="7" t="inlineStr">
        <is>
          <t>BioTalent</t>
        </is>
      </c>
      <c r="F2785" s="8" t="inlineStr"/>
      <c r="G2785" s="8" t="n"/>
      <c r="H2785" s="14" t="n"/>
      <c r="I2785" s="15">
        <f>IF($H2785="","",$H2785-TODAY())</f>
        <v/>
      </c>
      <c r="J2785" s="16" t="inlineStr">
        <is>
          <t>Open posting</t>
        </is>
      </c>
      <c r="K2785" s="8" t="inlineStr">
        <is>
          <t>filtered by keyword pre-scan</t>
        </is>
      </c>
      <c r="L2785" s="17" t="inlineStr">
        <is>
          <t>new</t>
        </is>
      </c>
      <c r="M2785" s="18" t="inlineStr"/>
      <c r="N2785" s="7" t="inlineStr">
        <is>
          <t>702040c4aa187df11a7e515adb298d5b280fc81b</t>
        </is>
      </c>
      <c r="O2785" s="14" t="n">
        <v>46189</v>
      </c>
      <c r="P2785" s="7" t="inlineStr">
        <is>
          <t>jobspy</t>
        </is>
      </c>
      <c r="Q2785" s="8" t="inlineStr">
        <is>
          <t>python</t>
        </is>
      </c>
      <c r="R2785" s="8" t="inlineStr">
        <is>
          <t>Junior Python Developer remote</t>
        </is>
      </c>
      <c r="S2785" s="19" t="n"/>
      <c r="T2785" s="19" t="n"/>
      <c r="U2785" s="14" t="n">
        <v>46191</v>
      </c>
      <c r="V2785" s="7" t="inlineStr">
        <is>
          <t>v2-cv-accuracy-13b988b18da8ea7d</t>
        </is>
      </c>
    </row>
    <row r="2786" ht="28" customHeight="1">
      <c r="A2786" s="12">
        <f>IF($L2786="applied","Applied",IF($L2786="interview","Interview",IF($L2786="offer","Offer",IF($L2786="rejected","Rejected",IF($L2786="ignore","Ignore",IF($L2786="archive","Archive",IF($L2786="closed","Closed",IF($B2786="","Unscored",IF(AND($B2786&gt;=8,OR($H2786="",$H2786-TODAY()&lt;=14)),"P1 Apply",IF($B2786&gt;=7,"P2 Strong",IF($B2786&gt;=5,"P3 Maybe","P4 Low")))))))))))</f>
        <v/>
      </c>
      <c r="B2786" s="13" t="n">
        <v>0.61</v>
      </c>
      <c r="C2786" s="12" t="inlineStr">
        <is>
          <t>Unspecified</t>
        </is>
      </c>
      <c r="D2786" s="8" t="inlineStr">
        <is>
          <t>Full Stack Python Engineer</t>
        </is>
      </c>
      <c r="E2786" s="7" t="inlineStr">
        <is>
          <t>La Fosse</t>
        </is>
      </c>
      <c r="F2786" s="8" t="inlineStr"/>
      <c r="G2786" s="8" t="n"/>
      <c r="H2786" s="14" t="n"/>
      <c r="I2786" s="15">
        <f>IF($H2786="","",$H2786-TODAY())</f>
        <v/>
      </c>
      <c r="J2786" s="16" t="inlineStr">
        <is>
          <t>Open posting</t>
        </is>
      </c>
      <c r="K2786" s="8" t="inlineStr">
        <is>
          <t>filtered by keyword pre-scan</t>
        </is>
      </c>
      <c r="L2786" s="17" t="inlineStr">
        <is>
          <t>new</t>
        </is>
      </c>
      <c r="M2786" s="18" t="inlineStr"/>
      <c r="N2786" s="7" t="inlineStr">
        <is>
          <t>a721565e0906fee30aa1d585cbabfb1c8b4b01c8</t>
        </is>
      </c>
      <c r="O2786" s="14" t="n">
        <v>46178</v>
      </c>
      <c r="P2786" s="7" t="inlineStr">
        <is>
          <t>jobspy</t>
        </is>
      </c>
      <c r="Q2786" s="8" t="inlineStr">
        <is>
          <t>python</t>
        </is>
      </c>
      <c r="R2786" s="8" t="inlineStr">
        <is>
          <t>Junior Python Developer remote</t>
        </is>
      </c>
      <c r="S2786" s="19" t="n"/>
      <c r="T2786" s="19" t="n"/>
      <c r="U2786" s="14" t="n">
        <v>46191</v>
      </c>
      <c r="V2786" s="7" t="inlineStr">
        <is>
          <t>v2-cv-accuracy-13b988b18da8ea7d</t>
        </is>
      </c>
    </row>
    <row r="2787" ht="28" customHeight="1">
      <c r="A2787" s="12">
        <f>IF($L2787="applied","Applied",IF($L2787="interview","Interview",IF($L2787="offer","Offer",IF($L2787="rejected","Rejected",IF($L2787="ignore","Ignore",IF($L2787="archive","Archive",IF($L2787="closed","Closed",IF($B2787="","Unscored",IF(AND($B2787&gt;=8,OR($H2787="",$H2787-TODAY()&lt;=14)),"P1 Apply",IF($B2787&gt;=7,"P2 Strong",IF($B2787&gt;=5,"P3 Maybe","P4 Low")))))))))))</f>
        <v/>
      </c>
      <c r="B2787" s="13" t="n">
        <v>0.57</v>
      </c>
      <c r="C2787" s="12" t="inlineStr">
        <is>
          <t>Unspecified</t>
        </is>
      </c>
      <c r="D2787" s="8" t="inlineStr">
        <is>
          <t>Software Engineer</t>
        </is>
      </c>
      <c r="E2787" s="7" t="inlineStr">
        <is>
          <t>ManpowerGroup</t>
        </is>
      </c>
      <c r="F2787" s="8" t="inlineStr">
        <is>
          <t>London Area, United Kingdom</t>
        </is>
      </c>
      <c r="G2787" s="8" t="n"/>
      <c r="H2787" s="14" t="n"/>
      <c r="I2787" s="15">
        <f>IF($H2787="","",$H2787-TODAY())</f>
        <v/>
      </c>
      <c r="J2787" s="16" t="inlineStr">
        <is>
          <t>Open posting</t>
        </is>
      </c>
      <c r="K2787" s="8" t="n"/>
      <c r="L2787" s="17" t="inlineStr">
        <is>
          <t>new</t>
        </is>
      </c>
      <c r="M2787" s="18" t="inlineStr"/>
      <c r="N2787" s="7" t="inlineStr">
        <is>
          <t>ddb7e11706db13869cabf06df8b8806fac393849</t>
        </is>
      </c>
      <c r="O2787" s="14" t="n">
        <v>46197</v>
      </c>
      <c r="P2787" s="7" t="inlineStr">
        <is>
          <t>jobspy</t>
        </is>
      </c>
      <c r="Q2787" s="8" t="inlineStr">
        <is>
          <t>git, c</t>
        </is>
      </c>
      <c r="R2787" s="8" t="inlineStr">
        <is>
          <t>Junior Hardware Engineer digital design</t>
        </is>
      </c>
      <c r="S2787" s="19" t="n"/>
      <c r="T2787" s="19" t="n"/>
      <c r="U2787" s="14" t="n">
        <v>46202</v>
      </c>
      <c r="V2787" s="7" t="n"/>
    </row>
    <row r="2788" ht="28" customHeight="1">
      <c r="A2788" s="12">
        <f>IF($L2788="applied","Applied",IF($L2788="interview","Interview",IF($L2788="offer","Offer",IF($L2788="rejected","Rejected",IF($L2788="ignore","Ignore",IF($L2788="archive","Archive",IF($L2788="closed","Closed",IF($B2788="","Unscored",IF(AND($B2788&gt;=8,OR($H2788="",$H2788-TODAY()&lt;=14)),"P1 Apply",IF($B2788&gt;=7,"P2 Strong",IF($B2788&gt;=5,"P3 Maybe","P4 Low")))))))))))</f>
        <v/>
      </c>
      <c r="B2788" s="13" t="n">
        <v>0.57</v>
      </c>
      <c r="C2788" s="12" t="inlineStr">
        <is>
          <t>Unspecified</t>
        </is>
      </c>
      <c r="D2788" s="8" t="inlineStr">
        <is>
          <t>Scientist/Sr. Scientist, AI Safety</t>
        </is>
      </c>
      <c r="E2788" s="7" t="inlineStr">
        <is>
          <t>Lila Sciences</t>
        </is>
      </c>
      <c r="F2788" s="8" t="inlineStr">
        <is>
          <t>London, England, UK</t>
        </is>
      </c>
      <c r="G2788" s="8" t="n"/>
      <c r="H2788" s="14" t="n"/>
      <c r="I2788" s="15">
        <f>IF($H2788="","",$H2788-TODAY())</f>
        <v/>
      </c>
      <c r="J2788" s="16" t="inlineStr">
        <is>
          <t>Open posting</t>
        </is>
      </c>
      <c r="K2788" s="8" t="n"/>
      <c r="L2788" s="17" t="inlineStr">
        <is>
          <t>new</t>
        </is>
      </c>
      <c r="M2788" s="18" t="inlineStr"/>
      <c r="N2788" s="7" t="inlineStr">
        <is>
          <t>5be45c04b485343eb22f14e0a401187804e893f6</t>
        </is>
      </c>
      <c r="O2788" s="14" t="n"/>
      <c r="P2788" s="7" t="inlineStr">
        <is>
          <t>jobspy</t>
        </is>
      </c>
      <c r="Q2788" s="8" t="inlineStr">
        <is>
          <t>python, c</t>
        </is>
      </c>
      <c r="R2788" s="8" t="inlineStr">
        <is>
          <t>Junior Signal Processing Engineer Python</t>
        </is>
      </c>
      <c r="S2788" s="19" t="n"/>
      <c r="T2788" s="19" t="n"/>
      <c r="U2788" s="14" t="n">
        <v>46202</v>
      </c>
      <c r="V2788" s="7" t="n"/>
    </row>
    <row r="2789" ht="28" customHeight="1">
      <c r="A2789" s="12">
        <f>IF($L2789="applied","Applied",IF($L2789="interview","Interview",IF($L2789="offer","Offer",IF($L2789="rejected","Rejected",IF($L2789="ignore","Ignore",IF($L2789="archive","Archive",IF($L2789="closed","Closed",IF($B2789="","Unscored",IF(AND($B2789&gt;=8,OR($H2789="",$H2789-TODAY()&lt;=14)),"P1 Apply",IF($B2789&gt;=7,"P2 Strong",IF($B2789&gt;=5,"P3 Maybe","P4 Low")))))))))))</f>
        <v/>
      </c>
      <c r="B2789" s="13" t="n">
        <v>0.57</v>
      </c>
      <c r="C2789" s="12" t="inlineStr">
        <is>
          <t>Mid-level</t>
        </is>
      </c>
      <c r="D2789" s="8" t="inlineStr">
        <is>
          <t>Mid-level Backend Engineer</t>
        </is>
      </c>
      <c r="E2789" s="7" t="inlineStr">
        <is>
          <t>Raylo</t>
        </is>
      </c>
      <c r="F2789" s="8" t="inlineStr">
        <is>
          <t>London, England, UK</t>
        </is>
      </c>
      <c r="G2789" s="8" t="n"/>
      <c r="H2789" s="14" t="n"/>
      <c r="I2789" s="15">
        <f>IF($H2789="","",$H2789-TODAY())</f>
        <v/>
      </c>
      <c r="J2789" s="16" t="inlineStr">
        <is>
          <t>Open posting</t>
        </is>
      </c>
      <c r="K2789" s="8" t="n"/>
      <c r="L2789" s="17" t="inlineStr">
        <is>
          <t>new</t>
        </is>
      </c>
      <c r="M2789" s="18" t="inlineStr"/>
      <c r="N2789" s="7" t="inlineStr">
        <is>
          <t>8789d74ec7cdbbe0625cdd02534aba676ce2a558</t>
        </is>
      </c>
      <c r="O2789" s="14" t="n">
        <v>46198</v>
      </c>
      <c r="P2789" s="7" t="inlineStr">
        <is>
          <t>jobspy</t>
        </is>
      </c>
      <c r="Q2789" s="8" t="inlineStr">
        <is>
          <t>c</t>
        </is>
      </c>
      <c r="R2789" s="8" t="inlineStr">
        <is>
          <t>Junior Python Developer embedded backend</t>
        </is>
      </c>
      <c r="S2789" s="19" t="n"/>
      <c r="T2789" s="19" t="n"/>
      <c r="U2789" s="14" t="n">
        <v>46202</v>
      </c>
      <c r="V2789" s="7" t="n"/>
    </row>
    <row r="2790" ht="28" customHeight="1">
      <c r="A2790" s="12">
        <f>IF($L2790="applied","Applied",IF($L2790="interview","Interview",IF($L2790="offer","Offer",IF($L2790="rejected","Rejected",IF($L2790="ignore","Ignore",IF($L2790="archive","Archive",IF($L2790="closed","Closed",IF($B2790="","Unscored",IF(AND($B2790&gt;=8,OR($H2790="",$H2790-TODAY()&lt;=14)),"P1 Apply",IF($B2790&gt;=7,"P2 Strong",IF($B2790&gt;=5,"P3 Maybe","P4 Low")))))))))))</f>
        <v/>
      </c>
      <c r="B2790" s="13" t="n">
        <v>0.57</v>
      </c>
      <c r="C2790" s="12" t="inlineStr">
        <is>
          <t>Mid-level</t>
        </is>
      </c>
      <c r="D2790" s="8" t="inlineStr">
        <is>
          <t>Backend Engineer - Rails</t>
        </is>
      </c>
      <c r="E2790" s="7" t="inlineStr">
        <is>
          <t>Raylo</t>
        </is>
      </c>
      <c r="F2790" s="8" t="inlineStr">
        <is>
          <t>London, England, UK</t>
        </is>
      </c>
      <c r="G2790" s="8" t="n"/>
      <c r="H2790" s="14" t="n"/>
      <c r="I2790" s="15">
        <f>IF($H2790="","",$H2790-TODAY())</f>
        <v/>
      </c>
      <c r="J2790" s="16" t="inlineStr">
        <is>
          <t>Open posting</t>
        </is>
      </c>
      <c r="K2790" s="8" t="n"/>
      <c r="L2790" s="17" t="inlineStr">
        <is>
          <t>new</t>
        </is>
      </c>
      <c r="M2790" s="18" t="inlineStr"/>
      <c r="N2790" s="7" t="inlineStr">
        <is>
          <t>828e551f144ac4a8059bd9f424f27369c138423d</t>
        </is>
      </c>
      <c r="O2790" s="14" t="n">
        <v>46198</v>
      </c>
      <c r="P2790" s="7" t="inlineStr">
        <is>
          <t>jobspy</t>
        </is>
      </c>
      <c r="Q2790" s="8" t="inlineStr">
        <is>
          <t>c</t>
        </is>
      </c>
      <c r="R2790" s="8" t="inlineStr">
        <is>
          <t>Junior Python Developer embedded backend</t>
        </is>
      </c>
      <c r="S2790" s="19" t="n"/>
      <c r="T2790" s="19" t="n"/>
      <c r="U2790" s="14" t="n">
        <v>46202</v>
      </c>
      <c r="V2790" s="7" t="n"/>
    </row>
    <row r="2791" ht="28" customHeight="1">
      <c r="A2791" s="12">
        <f>IF($L2791="applied","Applied",IF($L2791="interview","Interview",IF($L2791="offer","Offer",IF($L2791="rejected","Rejected",IF($L2791="ignore","Ignore",IF($L2791="archive","Archive",IF($L2791="closed","Closed",IF($B2791="","Unscored",IF(AND($B2791&gt;=8,OR($H2791="",$H2791-TODAY()&lt;=14)),"P1 Apply",IF($B2791&gt;=7,"P2 Strong",IF($B2791&gt;=5,"P3 Maybe","P4 Low")))))))))))</f>
        <v/>
      </c>
      <c r="B2791" s="13" t="n">
        <v>0.57</v>
      </c>
      <c r="C2791" s="12" t="inlineStr">
        <is>
          <t>Mid-level</t>
        </is>
      </c>
      <c r="D2791" s="8" t="inlineStr">
        <is>
          <t>Angular Frontend Developer (Remote)</t>
        </is>
      </c>
      <c r="E2791" s="7" t="inlineStr">
        <is>
          <t>Quik Hire Staffing</t>
        </is>
      </c>
      <c r="F2791" s="8" t="inlineStr"/>
      <c r="G2791" s="8" t="n"/>
      <c r="H2791" s="14" t="n"/>
      <c r="I2791" s="15">
        <f>IF($H2791="","",$H2791-TODAY())</f>
        <v/>
      </c>
      <c r="J2791" s="16" t="inlineStr">
        <is>
          <t>Open posting</t>
        </is>
      </c>
      <c r="K2791" s="8" t="n"/>
      <c r="L2791" s="17" t="inlineStr">
        <is>
          <t>new</t>
        </is>
      </c>
      <c r="M2791" s="18" t="inlineStr"/>
      <c r="N2791" s="7" t="inlineStr">
        <is>
          <t>22fcac4edbc2378b5046afc633e9d270e6d1f44b</t>
        </is>
      </c>
      <c r="O2791" s="14" t="n"/>
      <c r="P2791" s="7" t="inlineStr">
        <is>
          <t>jobspy</t>
        </is>
      </c>
      <c r="Q2791" s="8" t="inlineStr">
        <is>
          <t>c, javascript</t>
        </is>
      </c>
      <c r="R2791" s="8" t="inlineStr">
        <is>
          <t>Junior Backend Developer REST API Python</t>
        </is>
      </c>
      <c r="S2791" s="19" t="n"/>
      <c r="T2791" s="19" t="n"/>
      <c r="U2791" s="14" t="n">
        <v>46202</v>
      </c>
      <c r="V2791" s="7" t="n"/>
    </row>
    <row r="2792" ht="28" customHeight="1">
      <c r="A2792" s="12">
        <f>IF($L2792="applied","Applied",IF($L2792="interview","Interview",IF($L2792="offer","Offer",IF($L2792="rejected","Rejected",IF($L2792="ignore","Ignore",IF($L2792="archive","Archive",IF($L2792="closed","Closed",IF($B2792="","Unscored",IF(AND($B2792&gt;=8,OR($H2792="",$H2792-TODAY()&lt;=14)),"P1 Apply",IF($B2792&gt;=7,"P2 Strong",IF($B2792&gt;=5,"P3 Maybe","P4 Low")))))))))))</f>
        <v/>
      </c>
      <c r="B2792" s="13" t="n">
        <v>0.57</v>
      </c>
      <c r="C2792" s="12" t="inlineStr">
        <is>
          <t>Unspecified</t>
        </is>
      </c>
      <c r="D2792" s="8" t="inlineStr">
        <is>
          <t>Analytics Engineer</t>
        </is>
      </c>
      <c r="E2792" s="7" t="inlineStr">
        <is>
          <t>Harnham</t>
        </is>
      </c>
      <c r="F2792" s="8" t="inlineStr">
        <is>
          <t>London Area, United Kingdom</t>
        </is>
      </c>
      <c r="G2792" s="8" t="n"/>
      <c r="H2792" s="14" t="n"/>
      <c r="I2792" s="15">
        <f>IF($H2792="","",$H2792-TODAY())</f>
        <v/>
      </c>
      <c r="J2792" s="16" t="inlineStr">
        <is>
          <t>Open posting</t>
        </is>
      </c>
      <c r="K2792" s="8" t="n"/>
      <c r="L2792" s="17" t="inlineStr">
        <is>
          <t>new</t>
        </is>
      </c>
      <c r="M2792" s="18" t="inlineStr"/>
      <c r="N2792" s="7" t="inlineStr">
        <is>
          <t>fc11b64a9a6234f3eb77a22b7eb79e813eadd6db</t>
        </is>
      </c>
      <c r="O2792" s="14" t="n">
        <v>46177</v>
      </c>
      <c r="P2792" s="7" t="inlineStr">
        <is>
          <t>jobspy</t>
        </is>
      </c>
      <c r="Q2792" s="8" t="inlineStr">
        <is>
          <t>sql, c</t>
        </is>
      </c>
      <c r="R2792" s="8" t="inlineStr">
        <is>
          <t>Graduate Data Engineer Python SQL pipeline</t>
        </is>
      </c>
      <c r="S2792" s="19" t="n"/>
      <c r="T2792" s="19" t="n"/>
      <c r="U2792" s="14" t="n">
        <v>46202</v>
      </c>
      <c r="V2792" s="7" t="n"/>
    </row>
    <row r="2793" ht="28" customHeight="1">
      <c r="A2793" s="12">
        <f>IF($L2793="applied","Applied",IF($L2793="interview","Interview",IF($L2793="offer","Offer",IF($L2793="rejected","Rejected",IF($L2793="ignore","Ignore",IF($L2793="archive","Archive",IF($L2793="closed","Closed",IF($B2793="","Unscored",IF(AND($B2793&gt;=8,OR($H2793="",$H2793-TODAY()&lt;=14)),"P1 Apply",IF($B2793&gt;=7,"P2 Strong",IF($B2793&gt;=5,"P3 Maybe","P4 Low")))))))))))</f>
        <v/>
      </c>
      <c r="B2793" s="13" t="n">
        <v>0.57</v>
      </c>
      <c r="C2793" s="12" t="inlineStr">
        <is>
          <t>Graduate/Entry</t>
        </is>
      </c>
      <c r="D2793" s="8" t="inlineStr">
        <is>
          <t>Graduate data scientist</t>
        </is>
      </c>
      <c r="E2793" s="7" t="inlineStr">
        <is>
          <t>Bending Spoons</t>
        </is>
      </c>
      <c r="F2793" s="8" t="inlineStr">
        <is>
          <t>London, England, UK</t>
        </is>
      </c>
      <c r="G2793" s="8" t="n"/>
      <c r="H2793" s="14" t="n"/>
      <c r="I2793" s="15">
        <f>IF($H2793="","",$H2793-TODAY())</f>
        <v/>
      </c>
      <c r="J2793" s="16" t="inlineStr">
        <is>
          <t>Open posting</t>
        </is>
      </c>
      <c r="K2793" s="8" t="n"/>
      <c r="L2793" s="17" t="inlineStr">
        <is>
          <t>new</t>
        </is>
      </c>
      <c r="M2793" s="18" t="inlineStr"/>
      <c r="N2793" s="7" t="inlineStr">
        <is>
          <t>b7a3996afb7b64b147907c0c63e88cc4866f3a32</t>
        </is>
      </c>
      <c r="O2793" s="14" t="n">
        <v>46198</v>
      </c>
      <c r="P2793" s="7" t="inlineStr">
        <is>
          <t>jobspy</t>
        </is>
      </c>
      <c r="Q2793" s="8" t="inlineStr">
        <is>
          <t>git, c</t>
        </is>
      </c>
      <c r="R2793" s="8" t="inlineStr">
        <is>
          <t>Graduate Machine Learning Engineer Python</t>
        </is>
      </c>
      <c r="S2793" s="19" t="n"/>
      <c r="T2793" s="19" t="n"/>
      <c r="U2793" s="14" t="n">
        <v>46202</v>
      </c>
      <c r="V2793" s="7" t="n"/>
    </row>
    <row r="2794" ht="28" customHeight="1">
      <c r="A2794" s="12">
        <f>IF($L2794="applied","Applied",IF($L2794="interview","Interview",IF($L2794="offer","Offer",IF($L2794="rejected","Rejected",IF($L2794="ignore","Ignore",IF($L2794="archive","Archive",IF($L2794="closed","Closed",IF($B2794="","Unscored",IF(AND($B2794&gt;=8,OR($H2794="",$H2794-TODAY()&lt;=14)),"P1 Apply",IF($B2794&gt;=7,"P2 Strong",IF($B2794&gt;=5,"P3 Maybe","P4 Low")))))))))))</f>
        <v/>
      </c>
      <c r="B2794" s="13" t="n">
        <v>0.57</v>
      </c>
      <c r="C2794" s="12" t="inlineStr">
        <is>
          <t>Mid-level</t>
        </is>
      </c>
      <c r="D2794" s="8" t="inlineStr">
        <is>
          <t>Algorithms Engineer - IAS</t>
        </is>
      </c>
      <c r="E2794" s="7" t="inlineStr">
        <is>
          <t>Thales</t>
        </is>
      </c>
      <c r="F2794" s="8" t="inlineStr">
        <is>
          <t>Belfast, Northern Ireland, UK</t>
        </is>
      </c>
      <c r="G2794" s="8" t="n"/>
      <c r="H2794" s="14" t="n"/>
      <c r="I2794" s="15">
        <f>IF($H2794="","",$H2794-TODAY())</f>
        <v/>
      </c>
      <c r="J2794" s="16" t="inlineStr">
        <is>
          <t>Open posting</t>
        </is>
      </c>
      <c r="K2794" s="8" t="n"/>
      <c r="L2794" s="17" t="inlineStr">
        <is>
          <t>new</t>
        </is>
      </c>
      <c r="M2794" s="18" t="inlineStr"/>
      <c r="N2794" s="7" t="inlineStr">
        <is>
          <t>5b2ba3f408cb98c0e90a796ffa6079228ac1157a</t>
        </is>
      </c>
      <c r="O2794" s="14" t="n">
        <v>46198</v>
      </c>
      <c r="P2794" s="7" t="inlineStr">
        <is>
          <t>jobspy</t>
        </is>
      </c>
      <c r="Q2794" s="8" t="inlineStr">
        <is>
          <t>c</t>
        </is>
      </c>
      <c r="R2794" s="8" t="inlineStr">
        <is>
          <t>EngD Studentship signal processing UK</t>
        </is>
      </c>
      <c r="S2794" s="19" t="n"/>
      <c r="T2794" s="19" t="n"/>
      <c r="U2794" s="14" t="n">
        <v>46202</v>
      </c>
      <c r="V2794" s="7" t="n"/>
    </row>
    <row r="2795" ht="28" customHeight="1">
      <c r="A2795" s="12">
        <f>IF($L2795="applied","Applied",IF($L2795="interview","Interview",IF($L2795="offer","Offer",IF($L2795="rejected","Rejected",IF($L2795="ignore","Ignore",IF($L2795="archive","Archive",IF($L2795="closed","Closed",IF($B2795="","Unscored",IF(AND($B2795&gt;=8,OR($H2795="",$H2795-TODAY()&lt;=14)),"P1 Apply",IF($B2795&gt;=7,"P2 Strong",IF($B2795&gt;=5,"P3 Maybe","P4 Low")))))))))))</f>
        <v/>
      </c>
      <c r="B2795" s="13" t="n">
        <v>0.57</v>
      </c>
      <c r="C2795" s="12" t="inlineStr">
        <is>
          <t>Junior</t>
        </is>
      </c>
      <c r="D2795" s="8" t="inlineStr">
        <is>
          <t>Research Assistant/Associate in Micromanufacturing of Passive Wireless Components</t>
        </is>
      </c>
      <c r="E2795" s="7" t="inlineStr">
        <is>
          <t>Heriot-Watt University</t>
        </is>
      </c>
      <c r="F2795" s="8" t="inlineStr">
        <is>
          <t>Edinburgh, SCT, GB</t>
        </is>
      </c>
      <c r="G2795" s="8" t="n"/>
      <c r="H2795" s="14" t="n"/>
      <c r="I2795" s="15">
        <f>IF($H2795="","",$H2795-TODAY())</f>
        <v/>
      </c>
      <c r="J2795" s="16" t="inlineStr">
        <is>
          <t>Open posting</t>
        </is>
      </c>
      <c r="K2795" s="8" t="n"/>
      <c r="L2795" s="17" t="inlineStr">
        <is>
          <t>new</t>
        </is>
      </c>
      <c r="M2795" s="18" t="inlineStr"/>
      <c r="N2795" s="7" t="inlineStr">
        <is>
          <t>e820148a5825b0f2e7e09dc3d6fa3033a037b63c</t>
        </is>
      </c>
      <c r="O2795" s="14" t="n">
        <v>46185</v>
      </c>
      <c r="P2795" s="7" t="inlineStr">
        <is>
          <t>jobspy</t>
        </is>
      </c>
      <c r="Q2795" s="8" t="inlineStr">
        <is>
          <t>c</t>
        </is>
      </c>
      <c r="R2795" s="8" t="inlineStr">
        <is>
          <t>Industrial PhD electronics engineering UK</t>
        </is>
      </c>
      <c r="S2795" s="19" t="n"/>
      <c r="T2795" s="19" t="n"/>
      <c r="U2795" s="14" t="n">
        <v>46202</v>
      </c>
      <c r="V2795" s="7" t="n"/>
    </row>
    <row r="2796" ht="28" customHeight="1">
      <c r="A2796" s="12">
        <f>IF($L2796="applied","Applied",IF($L2796="interview","Interview",IF($L2796="offer","Offer",IF($L2796="rejected","Rejected",IF($L2796="ignore","Ignore",IF($L2796="archive","Archive",IF($L2796="closed","Closed",IF($B2796="","Unscored",IF(AND($B2796&gt;=8,OR($H2796="",$H2796-TODAY()&lt;=14)),"P1 Apply",IF($B2796&gt;=7,"P2 Strong",IF($B2796&gt;=5,"P3 Maybe","P4 Low")))))))))))</f>
        <v/>
      </c>
      <c r="B2796" s="13" t="n">
        <v>0.57</v>
      </c>
      <c r="C2796" s="12" t="inlineStr">
        <is>
          <t>Senior/Lead</t>
        </is>
      </c>
      <c r="D2796" s="8" t="inlineStr">
        <is>
          <t>Technologist</t>
        </is>
      </c>
      <c r="E2796" s="7" t="inlineStr">
        <is>
          <t>SR2 | Socially Responsible Recruitment | Certified B Corporation™</t>
        </is>
      </c>
      <c r="F2796" s="8" t="inlineStr">
        <is>
          <t>Salisbury, England, UK</t>
        </is>
      </c>
      <c r="G2796" s="8" t="n"/>
      <c r="H2796" s="14" t="n"/>
      <c r="I2796" s="15">
        <f>IF($H2796="","",$H2796-TODAY())</f>
        <v/>
      </c>
      <c r="J2796" s="16" t="inlineStr">
        <is>
          <t>Open posting</t>
        </is>
      </c>
      <c r="K2796" s="8" t="n"/>
      <c r="L2796" s="17" t="inlineStr">
        <is>
          <t>new</t>
        </is>
      </c>
      <c r="M2796" s="18" t="inlineStr"/>
      <c r="N2796" s="7" t="inlineStr">
        <is>
          <t>bac455bdacad1f0c5dc2c2863f670b94d13e1135</t>
        </is>
      </c>
      <c r="O2796" s="14" t="n">
        <v>46176</v>
      </c>
      <c r="P2796" s="7" t="inlineStr">
        <is>
          <t>jobspy</t>
        </is>
      </c>
      <c r="Q2796" s="8" t="inlineStr">
        <is>
          <t>c</t>
        </is>
      </c>
      <c r="R2796" s="8" t="inlineStr">
        <is>
          <t>CDT PhD electronics intelligent systems UK</t>
        </is>
      </c>
      <c r="S2796" s="19" t="n"/>
      <c r="T2796" s="19" t="n"/>
      <c r="U2796" s="14" t="n">
        <v>46202</v>
      </c>
      <c r="V2796" s="7" t="n"/>
    </row>
    <row r="2797" ht="28" customHeight="1">
      <c r="A2797" s="12">
        <f>IF($L2797="applied","Applied",IF($L2797="interview","Interview",IF($L2797="offer","Offer",IF($L2797="rejected","Rejected",IF($L2797="ignore","Ignore",IF($L2797="archive","Archive",IF($L2797="closed","Closed",IF($B2797="","Unscored",IF(AND($B2797&gt;=8,OR($H2797="",$H2797-TODAY()&lt;=14)),"P1 Apply",IF($B2797&gt;=7,"P2 Strong",IF($B2797&gt;=5,"P3 Maybe","P4 Low")))))))))))</f>
        <v/>
      </c>
      <c r="B2797" s="13" t="n">
        <v>0.57</v>
      </c>
      <c r="C2797" s="12" t="inlineStr">
        <is>
          <t>Apprentice/Trainee</t>
        </is>
      </c>
      <c r="D2797" s="8" t="inlineStr">
        <is>
          <t>Trainee Financial Accountant</t>
        </is>
      </c>
      <c r="E2797" s="7" t="inlineStr">
        <is>
          <t>Modaxo</t>
        </is>
      </c>
      <c r="F2797" s="8" t="inlineStr">
        <is>
          <t>Chippenham, England, UK</t>
        </is>
      </c>
      <c r="G2797" s="8" t="n"/>
      <c r="H2797" s="14" t="n"/>
      <c r="I2797" s="15">
        <f>IF($H2797="","",$H2797-TODAY())</f>
        <v/>
      </c>
      <c r="J2797" s="16" t="inlineStr">
        <is>
          <t>Open posting</t>
        </is>
      </c>
      <c r="K2797" s="8" t="n"/>
      <c r="L2797" s="17" t="inlineStr">
        <is>
          <t>new</t>
        </is>
      </c>
      <c r="M2797" s="18" t="inlineStr"/>
      <c r="N2797" s="7" t="inlineStr">
        <is>
          <t>003a97a28875e5c7aceb70c4a098784185bffe5e</t>
        </is>
      </c>
      <c r="O2797" s="14" t="n">
        <v>46177</v>
      </c>
      <c r="P2797" s="7" t="inlineStr">
        <is>
          <t>jobspy</t>
        </is>
      </c>
      <c r="Q2797" s="8" t="inlineStr">
        <is>
          <t>c</t>
        </is>
      </c>
      <c r="R2797" s="8" t="inlineStr">
        <is>
          <t>Graduate Technology Consultant ERP finance systems</t>
        </is>
      </c>
      <c r="S2797" s="19" t="n"/>
      <c r="T2797" s="19" t="n"/>
      <c r="U2797" s="14" t="n">
        <v>46202</v>
      </c>
      <c r="V2797" s="7" t="n"/>
    </row>
    <row r="2798" ht="28" customHeight="1">
      <c r="A2798" s="12">
        <f>IF($L2798="applied","Applied",IF($L2798="interview","Interview",IF($L2798="offer","Offer",IF($L2798="rejected","Rejected",IF($L2798="ignore","Ignore",IF($L2798="archive","Archive",IF($L2798="closed","Closed",IF($B2798="","Unscored",IF(AND($B2798&gt;=8,OR($H2798="",$H2798-TODAY()&lt;=14)),"P1 Apply",IF($B2798&gt;=7,"P2 Strong",IF($B2798&gt;=5,"P3 Maybe","P4 Low")))))))))))</f>
        <v/>
      </c>
      <c r="B2798" s="13" t="n">
        <v>0.57</v>
      </c>
      <c r="C2798" s="12" t="inlineStr">
        <is>
          <t>Mid-level</t>
        </is>
      </c>
      <c r="D2798" s="8" t="inlineStr">
        <is>
          <t>Sr. Technical Recruiter (Contract)</t>
        </is>
      </c>
      <c r="E2798" s="7" t="inlineStr">
        <is>
          <t>Tenstorrent</t>
        </is>
      </c>
      <c r="F2798" s="8" t="inlineStr">
        <is>
          <t>United States</t>
        </is>
      </c>
      <c r="G2798" s="8" t="n"/>
      <c r="H2798" s="14" t="n"/>
      <c r="I2798" s="15">
        <f>IF($H2798="","",$H2798-TODAY())</f>
        <v/>
      </c>
      <c r="J2798" s="16" t="inlineStr">
        <is>
          <t>Open posting</t>
        </is>
      </c>
      <c r="K2798" s="8" t="n"/>
      <c r="L2798" s="17" t="inlineStr">
        <is>
          <t>new</t>
        </is>
      </c>
      <c r="M2798" s="18" t="inlineStr"/>
      <c r="N2798" s="7" t="inlineStr">
        <is>
          <t>1bdec96fe8e604dccb0ce042611588f5f611ea7f</t>
        </is>
      </c>
      <c r="O2798" s="14" t="n">
        <v>46202</v>
      </c>
      <c r="P2798" s="7" t="inlineStr">
        <is>
          <t>greenhouse:tenstorrent</t>
        </is>
      </c>
      <c r="Q2798" s="8" t="inlineStr">
        <is>
          <t>c</t>
        </is>
      </c>
      <c r="R2798" s="8" t="n"/>
      <c r="S2798" s="19" t="n"/>
      <c r="T2798" s="19" t="n"/>
      <c r="U2798" s="14" t="n">
        <v>46202</v>
      </c>
      <c r="V2798" s="7" t="n"/>
    </row>
    <row r="2799" ht="28" customHeight="1">
      <c r="A2799" s="12">
        <f>IF($L2799="applied","Applied",IF($L2799="interview","Interview",IF($L2799="offer","Offer",IF($L2799="rejected","Rejected",IF($L2799="ignore","Ignore",IF($L2799="archive","Archive",IF($L2799="closed","Closed",IF($B2799="","Unscored",IF(AND($B2799&gt;=8,OR($H2799="",$H2799-TODAY()&lt;=14)),"P1 Apply",IF($B2799&gt;=7,"P2 Strong",IF($B2799&gt;=5,"P3 Maybe","P4 Low")))))))))))</f>
        <v/>
      </c>
      <c r="B2799" s="13" t="n">
        <v>0.57</v>
      </c>
      <c r="C2799" s="12" t="inlineStr">
        <is>
          <t>Mid-level</t>
        </is>
      </c>
      <c r="D2799" s="8" t="inlineStr">
        <is>
          <t>Photonic Integrated Design Engineer (PIC Design)</t>
        </is>
      </c>
      <c r="E2799" s="7" t="inlineStr">
        <is>
          <t>Logik Source</t>
        </is>
      </c>
      <c r="F2799" s="8" t="inlineStr">
        <is>
          <t>London Area, United Kingdom</t>
        </is>
      </c>
      <c r="G2799" s="8" t="n"/>
      <c r="H2799" s="14" t="n"/>
      <c r="I2799" s="15">
        <f>IF($H2799="","",$H2799-TODAY())</f>
        <v/>
      </c>
      <c r="J2799" s="16" t="inlineStr">
        <is>
          <t>Open posting</t>
        </is>
      </c>
      <c r="K2799" s="8" t="n"/>
      <c r="L2799" s="17" t="inlineStr">
        <is>
          <t>new</t>
        </is>
      </c>
      <c r="M2799" s="18" t="inlineStr"/>
      <c r="N2799" s="7" t="inlineStr">
        <is>
          <t>859231ac9efc862640effc53cc0d664fb6fed634</t>
        </is>
      </c>
      <c r="O2799" s="14" t="n">
        <v>46199</v>
      </c>
      <c r="P2799" s="7" t="inlineStr">
        <is>
          <t>jobspy</t>
        </is>
      </c>
      <c r="Q2799" s="8" t="inlineStr">
        <is>
          <t>c</t>
        </is>
      </c>
      <c r="R2799" s="8" t="inlineStr">
        <is>
          <t>Graduate PCB Design Engineer electronics</t>
        </is>
      </c>
      <c r="S2799" s="19" t="n"/>
      <c r="T2799" s="19" t="n"/>
      <c r="U2799" s="14" t="n">
        <v>46202</v>
      </c>
      <c r="V2799" s="7" t="n"/>
    </row>
    <row r="2800" ht="28" customHeight="1">
      <c r="A2800" s="12">
        <f>IF($L2800="applied","Applied",IF($L2800="interview","Interview",IF($L2800="offer","Offer",IF($L2800="rejected","Rejected",IF($L2800="ignore","Ignore",IF($L2800="archive","Archive",IF($L2800="closed","Closed",IF($B2800="","Unscored",IF(AND($B2800&gt;=8,OR($H2800="",$H2800-TODAY()&lt;=14)),"P1 Apply",IF($B2800&gt;=7,"P2 Strong",IF($B2800&gt;=5,"P3 Maybe","P4 Low")))))))))))</f>
        <v/>
      </c>
      <c r="B2800" s="13" t="n">
        <v>0.57</v>
      </c>
      <c r="C2800" s="12" t="inlineStr">
        <is>
          <t>Unspecified</t>
        </is>
      </c>
      <c r="D2800" s="8" t="inlineStr">
        <is>
          <t>Printed Circuit Board Design Engineer</t>
        </is>
      </c>
      <c r="E2800" s="7" t="inlineStr">
        <is>
          <t>Synergie Cad Group</t>
        </is>
      </c>
      <c r="F2800" s="8" t="inlineStr">
        <is>
          <t>Lincoln, England, UK</t>
        </is>
      </c>
      <c r="G2800" s="8" t="n"/>
      <c r="H2800" s="14" t="n"/>
      <c r="I2800" s="15">
        <f>IF($H2800="","",$H2800-TODAY())</f>
        <v/>
      </c>
      <c r="J2800" s="16" t="inlineStr">
        <is>
          <t>Open posting</t>
        </is>
      </c>
      <c r="K2800" s="8" t="n"/>
      <c r="L2800" s="17" t="inlineStr">
        <is>
          <t>new</t>
        </is>
      </c>
      <c r="M2800" s="18" t="inlineStr"/>
      <c r="N2800" s="7" t="inlineStr">
        <is>
          <t>9d706f2ce473f364a6d2c2e46216aedb7688c174</t>
        </is>
      </c>
      <c r="O2800" s="14" t="n"/>
      <c r="P2800" s="7" t="inlineStr">
        <is>
          <t>jobspy</t>
        </is>
      </c>
      <c r="Q2800" s="8" t="inlineStr">
        <is>
          <t>c</t>
        </is>
      </c>
      <c r="R2800" s="8" t="inlineStr">
        <is>
          <t>Graduate PCB Design Engineer electronics</t>
        </is>
      </c>
      <c r="S2800" s="19" t="n"/>
      <c r="T2800" s="19" t="n"/>
      <c r="U2800" s="14" t="n">
        <v>46202</v>
      </c>
      <c r="V2800" s="7" t="n"/>
    </row>
    <row r="2801" ht="28" customHeight="1">
      <c r="A2801" s="12">
        <f>IF($L2801="applied","Applied",IF($L2801="interview","Interview",IF($L2801="offer","Offer",IF($L2801="rejected","Rejected",IF($L2801="ignore","Ignore",IF($L2801="archive","Archive",IF($L2801="closed","Closed",IF($B2801="","Unscored",IF(AND($B2801&gt;=8,OR($H2801="",$H2801-TODAY()&lt;=14)),"P1 Apply",IF($B2801&gt;=7,"P2 Strong",IF($B2801&gt;=5,"P3 Maybe","P4 Low")))))))))))</f>
        <v/>
      </c>
      <c r="B2801" s="13" t="n">
        <v>0.57</v>
      </c>
      <c r="C2801" s="12" t="inlineStr">
        <is>
          <t>Unspecified</t>
        </is>
      </c>
      <c r="D2801" s="8" t="inlineStr">
        <is>
          <t>Connected Car Validation  Engineer</t>
        </is>
      </c>
      <c r="E2801" s="7" t="inlineStr">
        <is>
          <t>Expleo Group UK Jobs</t>
        </is>
      </c>
      <c r="F2801" s="8" t="inlineStr">
        <is>
          <t>Central Bedfordshire, England, UK</t>
        </is>
      </c>
      <c r="G2801" s="8" t="n"/>
      <c r="H2801" s="14" t="n"/>
      <c r="I2801" s="15">
        <f>IF($H2801="","",$H2801-TODAY())</f>
        <v/>
      </c>
      <c r="J2801" s="16" t="inlineStr">
        <is>
          <t>Open posting</t>
        </is>
      </c>
      <c r="K2801" s="8" t="n"/>
      <c r="L2801" s="17" t="inlineStr">
        <is>
          <t>new</t>
        </is>
      </c>
      <c r="M2801" s="18" t="inlineStr"/>
      <c r="N2801" s="7" t="inlineStr">
        <is>
          <t>341e9a7565b2fbbb59943c3ab952b39728247e03</t>
        </is>
      </c>
      <c r="O2801" s="14" t="n">
        <v>46176</v>
      </c>
      <c r="P2801" s="7" t="inlineStr">
        <is>
          <t>jobspy</t>
        </is>
      </c>
      <c r="Q2801" s="8" t="inlineStr">
        <is>
          <t>python, c</t>
        </is>
      </c>
      <c r="R2801" s="8" t="inlineStr">
        <is>
          <t>Graduate Verification Engineer SystemVerilog</t>
        </is>
      </c>
      <c r="S2801" s="19" t="n"/>
      <c r="T2801" s="19" t="n"/>
      <c r="U2801" s="14" t="n">
        <v>46202</v>
      </c>
      <c r="V2801" s="7" t="n"/>
    </row>
    <row r="2802" ht="28" customHeight="1">
      <c r="A2802" s="12">
        <f>IF($L2802="applied","Applied",IF($L2802="interview","Interview",IF($L2802="offer","Offer",IF($L2802="rejected","Rejected",IF($L2802="ignore","Ignore",IF($L2802="archive","Archive",IF($L2802="closed","Closed",IF($B2802="","Unscored",IF(AND($B2802&gt;=8,OR($H2802="",$H2802-TODAY()&lt;=14)),"P1 Apply",IF($B2802&gt;=7,"P2 Strong",IF($B2802&gt;=5,"P3 Maybe","P4 Low")))))))))))</f>
        <v/>
      </c>
      <c r="B2802" s="13" t="n">
        <v>0.57</v>
      </c>
      <c r="C2802" s="12" t="inlineStr">
        <is>
          <t>Unspecified</t>
        </is>
      </c>
      <c r="D2802" s="8" t="inlineStr">
        <is>
          <t>System Test &amp; Validation Engineer</t>
        </is>
      </c>
      <c r="E2802" s="7" t="inlineStr">
        <is>
          <t>Expleo Group</t>
        </is>
      </c>
      <c r="F2802" s="8" t="inlineStr">
        <is>
          <t>Warwickshire, England, UK</t>
        </is>
      </c>
      <c r="G2802" s="8" t="n"/>
      <c r="H2802" s="14" t="n"/>
      <c r="I2802" s="15">
        <f>IF($H2802="","",$H2802-TODAY())</f>
        <v/>
      </c>
      <c r="J2802" s="16" t="inlineStr">
        <is>
          <t>Open posting</t>
        </is>
      </c>
      <c r="K2802" s="8" t="n"/>
      <c r="L2802" s="17" t="inlineStr">
        <is>
          <t>new</t>
        </is>
      </c>
      <c r="M2802" s="18" t="inlineStr"/>
      <c r="N2802" s="7" t="inlineStr">
        <is>
          <t>20673b12906321a896d99008d6ec0ba59f23a517</t>
        </is>
      </c>
      <c r="O2802" s="14" t="n">
        <v>46174</v>
      </c>
      <c r="P2802" s="7" t="inlineStr">
        <is>
          <t>jobspy</t>
        </is>
      </c>
      <c r="Q2802" s="8" t="inlineStr">
        <is>
          <t>git, c</t>
        </is>
      </c>
      <c r="R2802" s="8" t="inlineStr">
        <is>
          <t>Graduate Verification Engineer SystemVerilog</t>
        </is>
      </c>
      <c r="S2802" s="19" t="n"/>
      <c r="T2802" s="19" t="n"/>
      <c r="U2802" s="14" t="n">
        <v>46202</v>
      </c>
      <c r="V2802" s="7" t="n"/>
    </row>
    <row r="2803" ht="28" customHeight="1">
      <c r="A2803" s="12">
        <f>IF($L2803="applied","Applied",IF($L2803="interview","Interview",IF($L2803="offer","Offer",IF($L2803="rejected","Rejected",IF($L2803="ignore","Ignore",IF($L2803="archive","Archive",IF($L2803="closed","Closed",IF($B2803="","Unscored",IF(AND($B2803&gt;=8,OR($H2803="",$H2803-TODAY()&lt;=14)),"P1 Apply",IF($B2803&gt;=7,"P2 Strong",IF($B2803&gt;=5,"P3 Maybe","P4 Low")))))))))))</f>
        <v/>
      </c>
      <c r="B2803" s="13" t="n">
        <v>0.57</v>
      </c>
      <c r="C2803" s="12" t="inlineStr">
        <is>
          <t>Senior/Lead</t>
        </is>
      </c>
      <c r="D2803" s="8" t="inlineStr">
        <is>
          <t>Digital Systems Engineer</t>
        </is>
      </c>
      <c r="E2803" s="7" t="inlineStr">
        <is>
          <t>Navantia UK</t>
        </is>
      </c>
      <c r="F2803" s="8" t="inlineStr">
        <is>
          <t>Bristol, England, UK</t>
        </is>
      </c>
      <c r="G2803" s="8" t="n"/>
      <c r="H2803" s="14" t="n"/>
      <c r="I2803" s="15">
        <f>IF($H2803="","",$H2803-TODAY())</f>
        <v/>
      </c>
      <c r="J2803" s="16" t="inlineStr">
        <is>
          <t>Open posting</t>
        </is>
      </c>
      <c r="K2803" s="8" t="n"/>
      <c r="L2803" s="17" t="inlineStr">
        <is>
          <t>new</t>
        </is>
      </c>
      <c r="M2803" s="18" t="inlineStr"/>
      <c r="N2803" s="7" t="inlineStr">
        <is>
          <t>8043e64cf5f224548deb29fdf9ddc18d8b71aa15</t>
        </is>
      </c>
      <c r="O2803" s="14" t="n">
        <v>46182</v>
      </c>
      <c r="P2803" s="7" t="inlineStr">
        <is>
          <t>jobspy</t>
        </is>
      </c>
      <c r="Q2803" s="8" t="inlineStr">
        <is>
          <t>git, c</t>
        </is>
      </c>
      <c r="R2803" s="8" t="inlineStr">
        <is>
          <t>CDT PhD Intelligent Systems engineering</t>
        </is>
      </c>
      <c r="S2803" s="19" t="n"/>
      <c r="T2803" s="19" t="n"/>
      <c r="U2803" s="14" t="n">
        <v>46202</v>
      </c>
      <c r="V2803" s="7" t="n"/>
    </row>
    <row r="2804" ht="28" customHeight="1">
      <c r="A2804" s="12">
        <f>IF($L2804="applied","Applied",IF($L2804="interview","Interview",IF($L2804="offer","Offer",IF($L2804="rejected","Rejected",IF($L2804="ignore","Ignore",IF($L2804="archive","Archive",IF($L2804="closed","Closed",IF($B2804="","Unscored",IF(AND($B2804&gt;=8,OR($H2804="",$H2804-TODAY()&lt;=14)),"P1 Apply",IF($B2804&gt;=7,"P2 Strong",IF($B2804&gt;=5,"P3 Maybe","P4 Low")))))))))))</f>
        <v/>
      </c>
      <c r="B2804" s="13" t="n">
        <v>0.57</v>
      </c>
      <c r="C2804" s="12" t="inlineStr">
        <is>
          <t>Unspecified</t>
        </is>
      </c>
      <c r="D2804" s="8" t="inlineStr">
        <is>
          <t>Backend Engineer (Go) - Predictive Markets - Fully Remote</t>
        </is>
      </c>
      <c r="E2804" s="7" t="inlineStr">
        <is>
          <t>La Fosse</t>
        </is>
      </c>
      <c r="F2804" s="8" t="inlineStr"/>
      <c r="G2804" s="8" t="n"/>
      <c r="H2804" s="14" t="n"/>
      <c r="I2804" s="15">
        <f>IF($H2804="","",$H2804-TODAY())</f>
        <v/>
      </c>
      <c r="J2804" s="16" t="inlineStr">
        <is>
          <t>Open posting</t>
        </is>
      </c>
      <c r="K2804" s="8" t="n"/>
      <c r="L2804" s="17" t="inlineStr">
        <is>
          <t>new</t>
        </is>
      </c>
      <c r="M2804" s="18" t="inlineStr"/>
      <c r="N2804" s="7" t="inlineStr">
        <is>
          <t>55ccbfc91c9948136a9eca9999728c57c4b69860</t>
        </is>
      </c>
      <c r="O2804" s="14" t="n"/>
      <c r="P2804" s="7" t="inlineStr">
        <is>
          <t>jobspy</t>
        </is>
      </c>
      <c r="Q2804" s="8" t="inlineStr">
        <is>
          <t>sql, c</t>
        </is>
      </c>
      <c r="R2804" s="8" t="inlineStr">
        <is>
          <t>Graduate Software Engineer Python SQL Docker</t>
        </is>
      </c>
      <c r="S2804" s="19" t="n"/>
      <c r="T2804" s="19" t="n"/>
      <c r="U2804" s="14" t="n">
        <v>46202</v>
      </c>
      <c r="V2804" s="7" t="n"/>
    </row>
    <row r="2805" ht="28" customHeight="1">
      <c r="A2805" s="12">
        <f>IF($L2805="applied","Applied",IF($L2805="interview","Interview",IF($L2805="offer","Offer",IF($L2805="rejected","Rejected",IF($L2805="ignore","Ignore",IF($L2805="archive","Archive",IF($L2805="closed","Closed",IF($B2805="","Unscored",IF(AND($B2805&gt;=8,OR($H2805="",$H2805-TODAY()&lt;=14)),"P1 Apply",IF($B2805&gt;=7,"P2 Strong",IF($B2805&gt;=5,"P3 Maybe","P4 Low")))))))))))</f>
        <v/>
      </c>
      <c r="B2805" s="13" t="n">
        <v>0.57</v>
      </c>
      <c r="C2805" s="12" t="inlineStr">
        <is>
          <t>Unspecified</t>
        </is>
      </c>
      <c r="D2805" s="8" t="inlineStr">
        <is>
          <t>Software Engineer, Compute Infrastructure</t>
        </is>
      </c>
      <c r="E2805" s="7" t="inlineStr">
        <is>
          <t>OpenAI</t>
        </is>
      </c>
      <c r="F2805" s="8" t="inlineStr">
        <is>
          <t>London, England, UK</t>
        </is>
      </c>
      <c r="G2805" s="8" t="n"/>
      <c r="H2805" s="14" t="n"/>
      <c r="I2805" s="15">
        <f>IF($H2805="","",$H2805-TODAY())</f>
        <v/>
      </c>
      <c r="J2805" s="16" t="inlineStr">
        <is>
          <t>Open posting</t>
        </is>
      </c>
      <c r="K2805" s="8" t="n"/>
      <c r="L2805" s="17" t="inlineStr">
        <is>
          <t>new</t>
        </is>
      </c>
      <c r="M2805" s="18" t="inlineStr"/>
      <c r="N2805" s="7" t="inlineStr">
        <is>
          <t>0ead56f732da3f7379107fac25782fd7d7da5c14</t>
        </is>
      </c>
      <c r="O2805" s="14" t="n">
        <v>46185</v>
      </c>
      <c r="P2805" s="7" t="inlineStr">
        <is>
          <t>jobspy</t>
        </is>
      </c>
      <c r="Q2805" s="8" t="inlineStr">
        <is>
          <t>kubernetes, c</t>
        </is>
      </c>
      <c r="R2805" s="8" t="inlineStr">
        <is>
          <t>Graduate Software Engineer Python Kubernetes</t>
        </is>
      </c>
      <c r="S2805" s="19" t="n"/>
      <c r="T2805" s="19" t="n"/>
      <c r="U2805" s="14" t="n">
        <v>46202</v>
      </c>
      <c r="V2805" s="7" t="n"/>
    </row>
    <row r="2806" ht="28" customHeight="1">
      <c r="A2806" s="12">
        <f>IF($L2806="applied","Applied",IF($L2806="interview","Interview",IF($L2806="offer","Offer",IF($L2806="rejected","Rejected",IF($L2806="ignore","Ignore",IF($L2806="archive","Archive",IF($L2806="closed","Closed",IF($B2806="","Unscored",IF(AND($B2806&gt;=8,OR($H2806="",$H2806-TODAY()&lt;=14)),"P1 Apply",IF($B2806&gt;=7,"P2 Strong",IF($B2806&gt;=5,"P3 Maybe","P4 Low")))))))))))</f>
        <v/>
      </c>
      <c r="B2806" s="13" t="n">
        <v>0.57</v>
      </c>
      <c r="C2806" s="12" t="inlineStr">
        <is>
          <t>Junior</t>
        </is>
      </c>
      <c r="D2806" s="8" t="inlineStr">
        <is>
          <t>Modeling Engineering - London</t>
        </is>
      </c>
      <c r="E2806" s="7" t="inlineStr">
        <is>
          <t>Two Sigma</t>
        </is>
      </c>
      <c r="F2806" s="8" t="inlineStr">
        <is>
          <t>London, England, UK</t>
        </is>
      </c>
      <c r="G2806" s="8" t="n"/>
      <c r="H2806" s="14" t="n"/>
      <c r="I2806" s="15">
        <f>IF($H2806="","",$H2806-TODAY())</f>
        <v/>
      </c>
      <c r="J2806" s="16" t="inlineStr">
        <is>
          <t>Open posting</t>
        </is>
      </c>
      <c r="K2806" s="8" t="n"/>
      <c r="L2806" s="17" t="inlineStr">
        <is>
          <t>new</t>
        </is>
      </c>
      <c r="M2806" s="18" t="inlineStr"/>
      <c r="N2806" s="7" t="inlineStr">
        <is>
          <t>d05046837a491d8e24f298fc2ddd39b852b777fd</t>
        </is>
      </c>
      <c r="O2806" s="14" t="n">
        <v>46187</v>
      </c>
      <c r="P2806" s="7" t="inlineStr">
        <is>
          <t>jobspy</t>
        </is>
      </c>
      <c r="Q2806" s="8" t="inlineStr">
        <is>
          <t>python, c</t>
        </is>
      </c>
      <c r="R2806" s="8" t="inlineStr">
        <is>
          <t>Graduate Fintech Engineer Python SQL</t>
        </is>
      </c>
      <c r="S2806" s="19" t="n"/>
      <c r="T2806" s="19" t="n"/>
      <c r="U2806" s="14" t="n">
        <v>46202</v>
      </c>
      <c r="V2806" s="7" t="n"/>
    </row>
    <row r="2807" ht="28" customHeight="1">
      <c r="A2807" s="12">
        <f>IF($L2807="applied","Applied",IF($L2807="interview","Interview",IF($L2807="offer","Offer",IF($L2807="rejected","Rejected",IF($L2807="ignore","Ignore",IF($L2807="archive","Archive",IF($L2807="closed","Closed",IF($B2807="","Unscored",IF(AND($B2807&gt;=8,OR($H2807="",$H2807-TODAY()&lt;=14)),"P1 Apply",IF($B2807&gt;=7,"P2 Strong",IF($B2807&gt;=5,"P3 Maybe","P4 Low")))))))))))</f>
        <v/>
      </c>
      <c r="B2807" s="13" t="n">
        <v>0.57</v>
      </c>
      <c r="C2807" s="12" t="inlineStr">
        <is>
          <t>Unspecified</t>
        </is>
      </c>
      <c r="D2807" s="8" t="inlineStr">
        <is>
          <t>SAP CoE Analyst</t>
        </is>
      </c>
      <c r="E2807" s="7" t="inlineStr">
        <is>
          <t>EG Group</t>
        </is>
      </c>
      <c r="F2807" s="8" t="inlineStr">
        <is>
          <t>Horwich, England, UK</t>
        </is>
      </c>
      <c r="G2807" s="8" t="n"/>
      <c r="H2807" s="14" t="n"/>
      <c r="I2807" s="15">
        <f>IF($H2807="","",$H2807-TODAY())</f>
        <v/>
      </c>
      <c r="J2807" s="16" t="inlineStr">
        <is>
          <t>Open posting</t>
        </is>
      </c>
      <c r="K2807" s="8" t="n"/>
      <c r="L2807" s="17" t="inlineStr">
        <is>
          <t>new</t>
        </is>
      </c>
      <c r="M2807" s="18" t="inlineStr"/>
      <c r="N2807" s="7" t="inlineStr">
        <is>
          <t>3b70406995ee38215a0b874a23cd2ab4df87a444</t>
        </is>
      </c>
      <c r="O2807" s="14" t="n">
        <v>46176</v>
      </c>
      <c r="P2807" s="7" t="inlineStr">
        <is>
          <t>jobspy</t>
        </is>
      </c>
      <c r="Q2807" s="8" t="inlineStr">
        <is>
          <t>c</t>
        </is>
      </c>
      <c r="R2807" s="8" t="inlineStr">
        <is>
          <t>Graduate SAP Consultant technology scheme</t>
        </is>
      </c>
      <c r="S2807" s="19" t="n"/>
      <c r="T2807" s="19" t="n"/>
      <c r="U2807" s="14" t="n">
        <v>46202</v>
      </c>
      <c r="V2807" s="7" t="n"/>
    </row>
    <row r="2808" ht="28" customHeight="1">
      <c r="A2808" s="12">
        <f>IF($L2808="applied","Applied",IF($L2808="interview","Interview",IF($L2808="offer","Offer",IF($L2808="rejected","Rejected",IF($L2808="ignore","Ignore",IF($L2808="archive","Archive",IF($L2808="closed","Closed",IF($B2808="","Unscored",IF(AND($B2808&gt;=8,OR($H2808="",$H2808-TODAY()&lt;=14)),"P1 Apply",IF($B2808&gt;=7,"P2 Strong",IF($B2808&gt;=5,"P3 Maybe","P4 Low")))))))))))</f>
        <v/>
      </c>
      <c r="B2808" s="13" t="n">
        <v>0.57</v>
      </c>
      <c r="C2808" s="12" t="inlineStr">
        <is>
          <t>Graduate/Entry</t>
        </is>
      </c>
      <c r="D2808" s="8" t="inlineStr">
        <is>
          <t>Graduate Business Analyst</t>
        </is>
      </c>
      <c r="E2808" s="7" t="inlineStr">
        <is>
          <t>Reply</t>
        </is>
      </c>
      <c r="F2808" s="8" t="inlineStr">
        <is>
          <t>London Area, United Kingdom</t>
        </is>
      </c>
      <c r="G2808" s="8" t="n"/>
      <c r="H2808" s="14" t="n"/>
      <c r="I2808" s="15">
        <f>IF($H2808="","",$H2808-TODAY())</f>
        <v/>
      </c>
      <c r="J2808" s="16" t="inlineStr">
        <is>
          <t>Open posting</t>
        </is>
      </c>
      <c r="K2808" s="8" t="n"/>
      <c r="L2808" s="17" t="inlineStr">
        <is>
          <t>new</t>
        </is>
      </c>
      <c r="M2808" s="18" t="inlineStr"/>
      <c r="N2808" s="7" t="inlineStr">
        <is>
          <t>b7bfdb678ff5c86582f8f4136de2bde0f8dbc8d3</t>
        </is>
      </c>
      <c r="O2808" s="14" t="n">
        <v>46185</v>
      </c>
      <c r="P2808" s="7" t="inlineStr">
        <is>
          <t>jobspy</t>
        </is>
      </c>
      <c r="Q2808" s="8" t="inlineStr">
        <is>
          <t>git, c</t>
        </is>
      </c>
      <c r="R2808" s="8" t="inlineStr">
        <is>
          <t>Graduate Technology Consultant finance systems</t>
        </is>
      </c>
      <c r="S2808" s="19" t="n"/>
      <c r="T2808" s="19" t="n"/>
      <c r="U2808" s="14" t="n">
        <v>46202</v>
      </c>
      <c r="V2808" s="7" t="n"/>
    </row>
    <row r="2809" ht="28" customHeight="1">
      <c r="A2809" s="12">
        <f>IF($L2809="applied","Applied",IF($L2809="interview","Interview",IF($L2809="offer","Offer",IF($L2809="rejected","Rejected",IF($L2809="ignore","Ignore",IF($L2809="archive","Archive",IF($L2809="closed","Closed",IF($B2809="","Unscored",IF(AND($B2809&gt;=8,OR($H2809="",$H2809-TODAY()&lt;=14)),"P1 Apply",IF($B2809&gt;=7,"P2 Strong",IF($B2809&gt;=5,"P3 Maybe","P4 Low")))))))))))</f>
        <v/>
      </c>
      <c r="B2809" s="13" t="n">
        <v>0.57</v>
      </c>
      <c r="C2809" s="12" t="inlineStr">
        <is>
          <t>Unspecified</t>
        </is>
      </c>
      <c r="D2809" s="8" t="inlineStr">
        <is>
          <t>PCB Layout Engineer</t>
        </is>
      </c>
      <c r="E2809" s="7" t="inlineStr">
        <is>
          <t>IC Resources</t>
        </is>
      </c>
      <c r="F2809" s="8" t="inlineStr">
        <is>
          <t>Cambridge, England, UK</t>
        </is>
      </c>
      <c r="G2809" s="8" t="n"/>
      <c r="H2809" s="14" t="n"/>
      <c r="I2809" s="15">
        <f>IF($H2809="","",$H2809-TODAY())</f>
        <v/>
      </c>
      <c r="J2809" s="16" t="inlineStr">
        <is>
          <t>Open posting</t>
        </is>
      </c>
      <c r="K2809" s="8" t="n"/>
      <c r="L2809" s="17" t="inlineStr">
        <is>
          <t>new</t>
        </is>
      </c>
      <c r="M2809" s="18" t="inlineStr"/>
      <c r="N2809" s="7" t="inlineStr">
        <is>
          <t>edc54ead34d51ba2662e5ceff41aa18c2653fd1a</t>
        </is>
      </c>
      <c r="O2809" s="14" t="n"/>
      <c r="P2809" s="7" t="inlineStr">
        <is>
          <t>jobspy</t>
        </is>
      </c>
      <c r="Q2809" s="8" t="inlineStr">
        <is>
          <t>git, c</t>
        </is>
      </c>
      <c r="R2809" s="8" t="inlineStr">
        <is>
          <t>Graduate PCB Design Engineer electronics</t>
        </is>
      </c>
      <c r="S2809" s="19" t="n"/>
      <c r="T2809" s="19" t="n"/>
      <c r="U2809" s="14" t="n">
        <v>46201</v>
      </c>
      <c r="V2809" s="7" t="n"/>
    </row>
    <row r="2810" ht="28" customHeight="1">
      <c r="A2810" s="12">
        <f>IF($L2810="applied","Applied",IF($L2810="interview","Interview",IF($L2810="offer","Offer",IF($L2810="rejected","Rejected",IF($L2810="ignore","Ignore",IF($L2810="archive","Archive",IF($L2810="closed","Closed",IF($B2810="","Unscored",IF(AND($B2810&gt;=8,OR($H2810="",$H2810-TODAY()&lt;=14)),"P1 Apply",IF($B2810&gt;=7,"P2 Strong",IF($B2810&gt;=5,"P3 Maybe","P4 Low")))))))))))</f>
        <v/>
      </c>
      <c r="B2810" s="13" t="n">
        <v>0.57</v>
      </c>
      <c r="C2810" s="12" t="inlineStr">
        <is>
          <t>Graduate/Entry</t>
        </is>
      </c>
      <c r="D2810" s="8" t="inlineStr">
        <is>
          <t>Graduate Software Engineer</t>
        </is>
      </c>
      <c r="E2810" s="7" t="inlineStr">
        <is>
          <t>Haystack</t>
        </is>
      </c>
      <c r="F2810" s="8" t="inlineStr">
        <is>
          <t>Bristol, England, UK</t>
        </is>
      </c>
      <c r="G2810" s="8" t="n"/>
      <c r="H2810" s="14" t="n"/>
      <c r="I2810" s="15">
        <f>IF($H2810="","",$H2810-TODAY())</f>
        <v/>
      </c>
      <c r="J2810" s="16" t="inlineStr">
        <is>
          <t>Open posting</t>
        </is>
      </c>
      <c r="K2810" s="8" t="n"/>
      <c r="L2810" s="17" t="inlineStr">
        <is>
          <t>new</t>
        </is>
      </c>
      <c r="M2810" s="18" t="inlineStr"/>
      <c r="N2810" s="7" t="inlineStr">
        <is>
          <t>bc69407eb097af3a2e6f5a730a11d2909eae4dee</t>
        </is>
      </c>
      <c r="O2810" s="14" t="n">
        <v>46200</v>
      </c>
      <c r="P2810" s="7" t="inlineStr">
        <is>
          <t>jobspy</t>
        </is>
      </c>
      <c r="Q2810" s="8" t="inlineStr">
        <is>
          <t>sql, c</t>
        </is>
      </c>
      <c r="R2810" s="8" t="inlineStr">
        <is>
          <t>Graduate Software Engineer Python backend</t>
        </is>
      </c>
      <c r="S2810" s="19" t="n"/>
      <c r="T2810" s="19" t="n"/>
      <c r="U2810" s="14" t="n">
        <v>46201</v>
      </c>
      <c r="V2810" s="7" t="n"/>
    </row>
    <row r="2811" ht="28" customHeight="1">
      <c r="A2811" s="12">
        <f>IF($L2811="applied","Applied",IF($L2811="interview","Interview",IF($L2811="offer","Offer",IF($L2811="rejected","Rejected",IF($L2811="ignore","Ignore",IF($L2811="archive","Archive",IF($L2811="closed","Closed",IF($B2811="","Unscored",IF(AND($B2811&gt;=8,OR($H2811="",$H2811-TODAY()&lt;=14)),"P1 Apply",IF($B2811&gt;=7,"P2 Strong",IF($B2811&gt;=5,"P3 Maybe","P4 Low")))))))))))</f>
        <v/>
      </c>
      <c r="B2811" s="13" t="n">
        <v>0.57</v>
      </c>
      <c r="C2811" s="12" t="inlineStr">
        <is>
          <t>Senior/Lead</t>
        </is>
      </c>
      <c r="D2811" s="8" t="inlineStr">
        <is>
          <t>Software Engineer</t>
        </is>
      </c>
      <c r="E2811" s="7" t="inlineStr">
        <is>
          <t>Wolt</t>
        </is>
      </c>
      <c r="F2811" s="8" t="inlineStr">
        <is>
          <t>London, England, UK</t>
        </is>
      </c>
      <c r="G2811" s="8" t="n"/>
      <c r="H2811" s="14" t="n"/>
      <c r="I2811" s="15">
        <f>IF($H2811="","",$H2811-TODAY())</f>
        <v/>
      </c>
      <c r="J2811" s="16" t="inlineStr">
        <is>
          <t>Open posting</t>
        </is>
      </c>
      <c r="K2811" s="8" t="n"/>
      <c r="L2811" s="17" t="inlineStr">
        <is>
          <t>new</t>
        </is>
      </c>
      <c r="M2811" s="18" t="inlineStr"/>
      <c r="N2811" s="7" t="inlineStr">
        <is>
          <t>fda6eaae61a27db1763fceacb2f6f7fa51c8afff</t>
        </is>
      </c>
      <c r="O2811" s="14" t="n">
        <v>46200</v>
      </c>
      <c r="P2811" s="7" t="inlineStr">
        <is>
          <t>jobspy</t>
        </is>
      </c>
      <c r="Q2811" s="8" t="inlineStr">
        <is>
          <t>sql, c</t>
        </is>
      </c>
      <c r="R2811" s="8" t="inlineStr">
        <is>
          <t>Graduate Software Engineer Python backend</t>
        </is>
      </c>
      <c r="S2811" s="19" t="n"/>
      <c r="T2811" s="19" t="n"/>
      <c r="U2811" s="14" t="n">
        <v>46201</v>
      </c>
      <c r="V2811" s="7" t="n"/>
    </row>
    <row r="2812" ht="28" customHeight="1">
      <c r="A2812" s="12">
        <f>IF($L2812="applied","Applied",IF($L2812="interview","Interview",IF($L2812="offer","Offer",IF($L2812="rejected","Rejected",IF($L2812="ignore","Ignore",IF($L2812="archive","Archive",IF($L2812="closed","Closed",IF($B2812="","Unscored",IF(AND($B2812&gt;=8,OR($H2812="",$H2812-TODAY()&lt;=14)),"P1 Apply",IF($B2812&gt;=7,"P2 Strong",IF($B2812&gt;=5,"P3 Maybe","P4 Low")))))))))))</f>
        <v/>
      </c>
      <c r="B2812" s="13" t="n">
        <v>0.57</v>
      </c>
      <c r="C2812" s="12" t="inlineStr">
        <is>
          <t>Unspecified</t>
        </is>
      </c>
      <c r="D2812" s="8" t="inlineStr">
        <is>
          <t>Software Engineer (Python) (+ Equity) at stealth healthcare AI startup</t>
        </is>
      </c>
      <c r="E2812" s="7" t="inlineStr">
        <is>
          <t>TechTree</t>
        </is>
      </c>
      <c r="F2812" s="8" t="inlineStr"/>
      <c r="G2812" s="8" t="n"/>
      <c r="H2812" s="14" t="n"/>
      <c r="I2812" s="15">
        <f>IF($H2812="","",$H2812-TODAY())</f>
        <v/>
      </c>
      <c r="J2812" s="16" t="inlineStr">
        <is>
          <t>Open posting</t>
        </is>
      </c>
      <c r="K2812" s="8" t="n"/>
      <c r="L2812" s="17" t="inlineStr">
        <is>
          <t>new</t>
        </is>
      </c>
      <c r="M2812" s="18" t="inlineStr"/>
      <c r="N2812" s="7" t="inlineStr">
        <is>
          <t>6053a75c0533d0aa5164d709c23d5956aa718d12</t>
        </is>
      </c>
      <c r="O2812" s="14" t="n">
        <v>46197</v>
      </c>
      <c r="P2812" s="7" t="inlineStr">
        <is>
          <t>jobspy</t>
        </is>
      </c>
      <c r="Q2812" s="8" t="inlineStr">
        <is>
          <t>python, c</t>
        </is>
      </c>
      <c r="R2812" s="8" t="inlineStr">
        <is>
          <t>Graduate Software Engineer Python backend</t>
        </is>
      </c>
      <c r="S2812" s="19" t="n"/>
      <c r="T2812" s="19" t="n"/>
      <c r="U2812" s="14" t="n">
        <v>46201</v>
      </c>
      <c r="V2812" s="7" t="n"/>
    </row>
    <row r="2813" ht="28" customHeight="1">
      <c r="A2813" s="12">
        <f>IF($L2813="applied","Applied",IF($L2813="interview","Interview",IF($L2813="offer","Offer",IF($L2813="rejected","Rejected",IF($L2813="ignore","Ignore",IF($L2813="archive","Archive",IF($L2813="closed","Closed",IF($B2813="","Unscored",IF(AND($B2813&gt;=8,OR($H2813="",$H2813-TODAY()&lt;=14)),"P1 Apply",IF($B2813&gt;=7,"P2 Strong",IF($B2813&gt;=5,"P3 Maybe","P4 Low")))))))))))</f>
        <v/>
      </c>
      <c r="B2813" s="13" t="n">
        <v>0.57</v>
      </c>
      <c r="C2813" s="12" t="inlineStr">
        <is>
          <t>Senior/Lead</t>
        </is>
      </c>
      <c r="D2813" s="8" t="inlineStr">
        <is>
          <t>Software Engineer</t>
        </is>
      </c>
      <c r="E2813" s="7" t="inlineStr">
        <is>
          <t>limitless</t>
        </is>
      </c>
      <c r="F2813" s="8" t="inlineStr">
        <is>
          <t>London Area, United Kingdom</t>
        </is>
      </c>
      <c r="G2813" s="8" t="n"/>
      <c r="H2813" s="14" t="n"/>
      <c r="I2813" s="15">
        <f>IF($H2813="","",$H2813-TODAY())</f>
        <v/>
      </c>
      <c r="J2813" s="16" t="inlineStr">
        <is>
          <t>Open posting</t>
        </is>
      </c>
      <c r="K2813" s="8" t="n"/>
      <c r="L2813" s="17" t="inlineStr">
        <is>
          <t>new</t>
        </is>
      </c>
      <c r="M2813" s="18" t="inlineStr"/>
      <c r="N2813" s="7" t="inlineStr">
        <is>
          <t>f496e93e7d861dd8315b2f8a408761e4eb998cc3</t>
        </is>
      </c>
      <c r="O2813" s="14" t="n">
        <v>46174</v>
      </c>
      <c r="P2813" s="7" t="inlineStr">
        <is>
          <t>jobspy</t>
        </is>
      </c>
      <c r="Q2813" s="8" t="inlineStr">
        <is>
          <t>python, c</t>
        </is>
      </c>
      <c r="R2813" s="8" t="inlineStr">
        <is>
          <t>Graduate Software Engineer Python backend</t>
        </is>
      </c>
      <c r="S2813" s="19" t="n"/>
      <c r="T2813" s="19" t="n"/>
      <c r="U2813" s="14" t="n">
        <v>46201</v>
      </c>
      <c r="V2813" s="7" t="n"/>
    </row>
    <row r="2814" ht="28" customHeight="1">
      <c r="A2814" s="12">
        <f>IF($L2814="applied","Applied",IF($L2814="interview","Interview",IF($L2814="offer","Offer",IF($L2814="rejected","Rejected",IF($L2814="ignore","Ignore",IF($L2814="archive","Archive",IF($L2814="closed","Closed",IF($B2814="","Unscored",IF(AND($B2814&gt;=8,OR($H2814="",$H2814-TODAY()&lt;=14)),"P1 Apply",IF($B2814&gt;=7,"P2 Strong",IF($B2814&gt;=5,"P3 Maybe","P4 Low")))))))))))</f>
        <v/>
      </c>
      <c r="B2814" s="13" t="n">
        <v>0.57</v>
      </c>
      <c r="C2814" s="12" t="inlineStr">
        <is>
          <t>Senior/Lead</t>
        </is>
      </c>
      <c r="D2814" s="8" t="inlineStr">
        <is>
          <t>Founding Engineer (£140k + Equity) at Tano</t>
        </is>
      </c>
      <c r="E2814" s="7" t="inlineStr">
        <is>
          <t>Jack &amp; Jill</t>
        </is>
      </c>
      <c r="F2814" s="8" t="inlineStr">
        <is>
          <t>London, England, UK</t>
        </is>
      </c>
      <c r="G2814" s="8" t="n"/>
      <c r="H2814" s="14" t="n"/>
      <c r="I2814" s="15">
        <f>IF($H2814="","",$H2814-TODAY())</f>
        <v/>
      </c>
      <c r="J2814" s="16" t="inlineStr">
        <is>
          <t>Open posting</t>
        </is>
      </c>
      <c r="K2814" s="8" t="n"/>
      <c r="L2814" s="17" t="inlineStr">
        <is>
          <t>new</t>
        </is>
      </c>
      <c r="M2814" s="18" t="inlineStr"/>
      <c r="N2814" s="7" t="inlineStr">
        <is>
          <t>04b3227ecc2eb47c9805b0e64fa32017e3ec4284</t>
        </is>
      </c>
      <c r="O2814" s="14" t="n"/>
      <c r="P2814" s="7" t="inlineStr">
        <is>
          <t>jobspy</t>
        </is>
      </c>
      <c r="Q2814" s="8" t="inlineStr">
        <is>
          <t>python, c</t>
        </is>
      </c>
      <c r="R2814" s="8" t="inlineStr">
        <is>
          <t>Graduate Software Engineer Python backend</t>
        </is>
      </c>
      <c r="S2814" s="19" t="n"/>
      <c r="T2814" s="19" t="n"/>
      <c r="U2814" s="14" t="n">
        <v>46201</v>
      </c>
      <c r="V2814" s="7" t="n"/>
    </row>
    <row r="2815" ht="28" customHeight="1">
      <c r="A2815" s="12">
        <f>IF($L2815="applied","Applied",IF($L2815="interview","Interview",IF($L2815="offer","Offer",IF($L2815="rejected","Rejected",IF($L2815="ignore","Ignore",IF($L2815="archive","Archive",IF($L2815="closed","Closed",IF($B2815="","Unscored",IF(AND($B2815&gt;=8,OR($H2815="",$H2815-TODAY()&lt;=14)),"P1 Apply",IF($B2815&gt;=7,"P2 Strong",IF($B2815&gt;=5,"P3 Maybe","P4 Low")))))))))))</f>
        <v/>
      </c>
      <c r="B2815" s="13" t="n">
        <v>0.57</v>
      </c>
      <c r="C2815" s="12" t="inlineStr">
        <is>
          <t>Junior</t>
        </is>
      </c>
      <c r="D2815" s="8" t="inlineStr">
        <is>
          <t>Software Engineer</t>
        </is>
      </c>
      <c r="E2815" s="7" t="inlineStr">
        <is>
          <t>Haystack</t>
        </is>
      </c>
      <c r="F2815" s="8" t="inlineStr">
        <is>
          <t>Cambridge, England, UK</t>
        </is>
      </c>
      <c r="G2815" s="8" t="n"/>
      <c r="H2815" s="14" t="n"/>
      <c r="I2815" s="15">
        <f>IF($H2815="","",$H2815-TODAY())</f>
        <v/>
      </c>
      <c r="J2815" s="16" t="inlineStr">
        <is>
          <t>Open posting</t>
        </is>
      </c>
      <c r="K2815" s="8" t="n"/>
      <c r="L2815" s="17" t="inlineStr">
        <is>
          <t>new</t>
        </is>
      </c>
      <c r="M2815" s="18" t="inlineStr"/>
      <c r="N2815" s="7" t="inlineStr">
        <is>
          <t>ef577507bc4fa768fb47b2a92448f7e48a4f8ac1</t>
        </is>
      </c>
      <c r="O2815" s="14" t="n">
        <v>46193</v>
      </c>
      <c r="P2815" s="7" t="inlineStr">
        <is>
          <t>jobspy</t>
        </is>
      </c>
      <c r="Q2815" s="8" t="inlineStr">
        <is>
          <t>python, c</t>
        </is>
      </c>
      <c r="R2815" s="8" t="inlineStr">
        <is>
          <t>Graduate Software Developer Python API integration</t>
        </is>
      </c>
      <c r="S2815" s="19" t="n"/>
      <c r="T2815" s="19" t="n"/>
      <c r="U2815" s="14" t="n">
        <v>46201</v>
      </c>
      <c r="V2815" s="7" t="n"/>
    </row>
    <row r="2816" ht="28" customHeight="1">
      <c r="A2816" s="12">
        <f>IF($L2816="applied","Applied",IF($L2816="interview","Interview",IF($L2816="offer","Offer",IF($L2816="rejected","Rejected",IF($L2816="ignore","Ignore",IF($L2816="archive","Archive",IF($L2816="closed","Closed",IF($B2816="","Unscored",IF(AND($B2816&gt;=8,OR($H2816="",$H2816-TODAY()&lt;=14)),"P1 Apply",IF($B2816&gt;=7,"P2 Strong",IF($B2816&gt;=5,"P3 Maybe","P4 Low")))))))))))</f>
        <v/>
      </c>
      <c r="B2816" s="13" t="n">
        <v>0.57</v>
      </c>
      <c r="C2816" s="12" t="inlineStr">
        <is>
          <t>Senior/Lead</t>
        </is>
      </c>
      <c r="D2816" s="8" t="inlineStr">
        <is>
          <t>Software Engineer</t>
        </is>
      </c>
      <c r="E2816" s="7" t="inlineStr">
        <is>
          <t>Metrea</t>
        </is>
      </c>
      <c r="F2816" s="8" t="inlineStr">
        <is>
          <t>London, England, UK</t>
        </is>
      </c>
      <c r="G2816" s="8" t="n"/>
      <c r="H2816" s="14" t="n"/>
      <c r="I2816" s="15">
        <f>IF($H2816="","",$H2816-TODAY())</f>
        <v/>
      </c>
      <c r="J2816" s="16" t="inlineStr">
        <is>
          <t>Open posting</t>
        </is>
      </c>
      <c r="K2816" s="8" t="n"/>
      <c r="L2816" s="17" t="inlineStr">
        <is>
          <t>new</t>
        </is>
      </c>
      <c r="M2816" s="18" t="inlineStr"/>
      <c r="N2816" s="7" t="inlineStr">
        <is>
          <t>dae5c9a501b34de2b63bf2082bb864df190cb763</t>
        </is>
      </c>
      <c r="O2816" s="14" t="n">
        <v>46183</v>
      </c>
      <c r="P2816" s="7" t="inlineStr">
        <is>
          <t>jobspy</t>
        </is>
      </c>
      <c r="Q2816" s="8" t="inlineStr">
        <is>
          <t>git, c</t>
        </is>
      </c>
      <c r="R2816" s="8" t="inlineStr">
        <is>
          <t>Graduate Software Developer Python API integration</t>
        </is>
      </c>
      <c r="S2816" s="19" t="n"/>
      <c r="T2816" s="19" t="n"/>
      <c r="U2816" s="14" t="n">
        <v>46201</v>
      </c>
      <c r="V2816" s="7" t="n"/>
    </row>
    <row r="2817" ht="28" customHeight="1">
      <c r="A2817" s="12">
        <f>IF($L2817="applied","Applied",IF($L2817="interview","Interview",IF($L2817="offer","Offer",IF($L2817="rejected","Rejected",IF($L2817="ignore","Ignore",IF($L2817="archive","Archive",IF($L2817="closed","Closed",IF($B2817="","Unscored",IF(AND($B2817&gt;=8,OR($H2817="",$H2817-TODAY()&lt;=14)),"P1 Apply",IF($B2817&gt;=7,"P2 Strong",IF($B2817&gt;=5,"P3 Maybe","P4 Low")))))))))))</f>
        <v/>
      </c>
      <c r="B2817" s="13" t="n">
        <v>0.57</v>
      </c>
      <c r="C2817" s="12" t="inlineStr">
        <is>
          <t>Senior/Lead</t>
        </is>
      </c>
      <c r="D2817" s="8" t="inlineStr">
        <is>
          <t>Digital Training Officer (System Implementation)</t>
        </is>
      </c>
      <c r="E2817" s="7" t="inlineStr">
        <is>
          <t>University of Bath</t>
        </is>
      </c>
      <c r="F2817" s="8" t="inlineStr">
        <is>
          <t>Bath, England, UK</t>
        </is>
      </c>
      <c r="G2817" s="8" t="n"/>
      <c r="H2817" s="14" t="n"/>
      <c r="I2817" s="15">
        <f>IF($H2817="","",$H2817-TODAY())</f>
        <v/>
      </c>
      <c r="J2817" s="16" t="inlineStr">
        <is>
          <t>Open posting</t>
        </is>
      </c>
      <c r="K2817" s="8" t="n"/>
      <c r="L2817" s="17" t="inlineStr">
        <is>
          <t>new</t>
        </is>
      </c>
      <c r="M2817" s="18" t="inlineStr"/>
      <c r="N2817" s="7" t="inlineStr">
        <is>
          <t>558bfa082fff8572da54b16ded195ece740a4d99</t>
        </is>
      </c>
      <c r="O2817" s="14" t="n">
        <v>46193</v>
      </c>
      <c r="P2817" s="7" t="inlineStr">
        <is>
          <t>jobspy</t>
        </is>
      </c>
      <c r="Q2817" s="8" t="inlineStr">
        <is>
          <t>git, c</t>
        </is>
      </c>
      <c r="R2817" s="8" t="inlineStr">
        <is>
          <t>Graduate Technology Consultant ERP finance</t>
        </is>
      </c>
      <c r="S2817" s="19" t="n"/>
      <c r="T2817" s="19" t="n"/>
      <c r="U2817" s="14" t="n">
        <v>46201</v>
      </c>
      <c r="V2817" s="7" t="n"/>
    </row>
    <row r="2818" ht="28" customHeight="1">
      <c r="A2818" s="12">
        <f>IF($L2818="applied","Applied",IF($L2818="interview","Interview",IF($L2818="offer","Offer",IF($L2818="rejected","Rejected",IF($L2818="ignore","Ignore",IF($L2818="archive","Archive",IF($L2818="closed","Closed",IF($B2818="","Unscored",IF(AND($B2818&gt;=8,OR($H2818="",$H2818-TODAY()&lt;=14)),"P1 Apply",IF($B2818&gt;=7,"P2 Strong",IF($B2818&gt;=5,"P3 Maybe","P4 Low")))))))))))</f>
        <v/>
      </c>
      <c r="B2818" s="13" t="n">
        <v>0.57</v>
      </c>
      <c r="C2818" s="12" t="inlineStr">
        <is>
          <t>Unspecified</t>
        </is>
      </c>
      <c r="D2818" s="8" t="inlineStr">
        <is>
          <t>Sr Functional Consultant - Absence &amp; Time Tracking</t>
        </is>
      </c>
      <c r="E2818" s="7" t="inlineStr">
        <is>
          <t>Workday</t>
        </is>
      </c>
      <c r="F2818" s="8" t="inlineStr">
        <is>
          <t>London, England, UK</t>
        </is>
      </c>
      <c r="G2818" s="8" t="n"/>
      <c r="H2818" s="14" t="n"/>
      <c r="I2818" s="15">
        <f>IF($H2818="","",$H2818-TODAY())</f>
        <v/>
      </c>
      <c r="J2818" s="16" t="inlineStr">
        <is>
          <t>Open posting</t>
        </is>
      </c>
      <c r="K2818" s="8" t="n"/>
      <c r="L2818" s="17" t="inlineStr">
        <is>
          <t>new</t>
        </is>
      </c>
      <c r="M2818" s="18" t="inlineStr"/>
      <c r="N2818" s="7" t="inlineStr">
        <is>
          <t>0eb1b5f6c873884b9367f85570884359cc34a9eb</t>
        </is>
      </c>
      <c r="O2818" s="14" t="n">
        <v>46183</v>
      </c>
      <c r="P2818" s="7" t="inlineStr">
        <is>
          <t>jobspy</t>
        </is>
      </c>
      <c r="Q2818" s="8" t="inlineStr">
        <is>
          <t>c</t>
        </is>
      </c>
      <c r="R2818" s="8" t="inlineStr">
        <is>
          <t>Graduate ERP Consultant SAP Oracle</t>
        </is>
      </c>
      <c r="S2818" s="19" t="n"/>
      <c r="T2818" s="19" t="n"/>
      <c r="U2818" s="14" t="n">
        <v>46201</v>
      </c>
      <c r="V2818" s="7" t="n"/>
    </row>
    <row r="2819" ht="28" customHeight="1">
      <c r="A2819" s="12">
        <f>IF($L2819="applied","Applied",IF($L2819="interview","Interview",IF($L2819="offer","Offer",IF($L2819="rejected","Rejected",IF($L2819="ignore","Ignore",IF($L2819="archive","Archive",IF($L2819="closed","Closed",IF($B2819="","Unscored",IF(AND($B2819&gt;=8,OR($H2819="",$H2819-TODAY()&lt;=14)),"P1 Apply",IF($B2819&gt;=7,"P2 Strong",IF($B2819&gt;=5,"P3 Maybe","P4 Low")))))))))))</f>
        <v/>
      </c>
      <c r="B2819" s="13" t="n">
        <v>0.57</v>
      </c>
      <c r="C2819" s="12" t="inlineStr">
        <is>
          <t>Unspecified</t>
        </is>
      </c>
      <c r="D2819" s="8" t="inlineStr">
        <is>
          <t>Business Analyst</t>
        </is>
      </c>
      <c r="E2819" s="7" t="inlineStr">
        <is>
          <t>ACCA Careers</t>
        </is>
      </c>
      <c r="F2819" s="8" t="inlineStr">
        <is>
          <t>Nottingham, England, UK</t>
        </is>
      </c>
      <c r="G2819" s="8" t="n"/>
      <c r="H2819" s="14" t="n"/>
      <c r="I2819" s="15">
        <f>IF($H2819="","",$H2819-TODAY())</f>
        <v/>
      </c>
      <c r="J2819" s="16" t="inlineStr">
        <is>
          <t>Open posting</t>
        </is>
      </c>
      <c r="K2819" s="8" t="n"/>
      <c r="L2819" s="17" t="inlineStr">
        <is>
          <t>new</t>
        </is>
      </c>
      <c r="M2819" s="18" t="inlineStr"/>
      <c r="N2819" s="7" t="inlineStr">
        <is>
          <t>750c976ff8a0d49e54d564fabd7da3621e5e24e1</t>
        </is>
      </c>
      <c r="O2819" s="14" t="n">
        <v>46199</v>
      </c>
      <c r="P2819" s="7" t="inlineStr">
        <is>
          <t>jobspy</t>
        </is>
      </c>
      <c r="Q2819" s="8" t="inlineStr">
        <is>
          <t>git, c</t>
        </is>
      </c>
      <c r="R2819" s="8" t="inlineStr">
        <is>
          <t>Graduate Technology Consultant engineering systems</t>
        </is>
      </c>
      <c r="S2819" s="19" t="n"/>
      <c r="T2819" s="19" t="n"/>
      <c r="U2819" s="14" t="n">
        <v>46201</v>
      </c>
      <c r="V2819" s="7" t="n"/>
    </row>
    <row r="2820" ht="28" customHeight="1">
      <c r="A2820" s="12">
        <f>IF($L2820="applied","Applied",IF($L2820="interview","Interview",IF($L2820="offer","Offer",IF($L2820="rejected","Rejected",IF($L2820="ignore","Ignore",IF($L2820="archive","Archive",IF($L2820="closed","Closed",IF($B2820="","Unscored",IF(AND($B2820&gt;=8,OR($H2820="",$H2820-TODAY()&lt;=14)),"P1 Apply",IF($B2820&gt;=7,"P2 Strong",IF($B2820&gt;=5,"P3 Maybe","P4 Low")))))))))))</f>
        <v/>
      </c>
      <c r="B2820" s="13" t="n">
        <v>0.57</v>
      </c>
      <c r="C2820" s="12" t="inlineStr">
        <is>
          <t>Senior/Lead</t>
        </is>
      </c>
      <c r="D2820" s="8" t="inlineStr">
        <is>
          <t>Business Analyst</t>
        </is>
      </c>
      <c r="E2820" s="7" t="inlineStr">
        <is>
          <t>Arup</t>
        </is>
      </c>
      <c r="F2820" s="8" t="inlineStr">
        <is>
          <t>Birmingham, England, UK</t>
        </is>
      </c>
      <c r="G2820" s="8" t="n"/>
      <c r="H2820" s="14" t="n"/>
      <c r="I2820" s="15">
        <f>IF($H2820="","",$H2820-TODAY())</f>
        <v/>
      </c>
      <c r="J2820" s="16" t="inlineStr">
        <is>
          <t>Open posting</t>
        </is>
      </c>
      <c r="K2820" s="8" t="n"/>
      <c r="L2820" s="17" t="inlineStr">
        <is>
          <t>new</t>
        </is>
      </c>
      <c r="M2820" s="18" t="inlineStr"/>
      <c r="N2820" s="7" t="inlineStr">
        <is>
          <t>296e115f1ba960c17ce851add9a4722699210b93</t>
        </is>
      </c>
      <c r="O2820" s="14" t="n">
        <v>46199</v>
      </c>
      <c r="P2820" s="7" t="inlineStr">
        <is>
          <t>jobspy</t>
        </is>
      </c>
      <c r="Q2820" s="8" t="inlineStr">
        <is>
          <t>git, c</t>
        </is>
      </c>
      <c r="R2820" s="8" t="inlineStr">
        <is>
          <t>Graduate Technology Consultant engineering systems</t>
        </is>
      </c>
      <c r="S2820" s="19" t="n"/>
      <c r="T2820" s="19" t="n"/>
      <c r="U2820" s="14" t="n">
        <v>46201</v>
      </c>
      <c r="V2820" s="7" t="n"/>
    </row>
    <row r="2821" ht="28" customHeight="1">
      <c r="A2821" s="12">
        <f>IF($L2821="applied","Applied",IF($L2821="interview","Interview",IF($L2821="offer","Offer",IF($L2821="rejected","Rejected",IF($L2821="ignore","Ignore",IF($L2821="archive","Archive",IF($L2821="closed","Closed",IF($B2821="","Unscored",IF(AND($B2821&gt;=8,OR($H2821="",$H2821-TODAY()&lt;=14)),"P1 Apply",IF($B2821&gt;=7,"P2 Strong",IF($B2821&gt;=5,"P3 Maybe","P4 Low")))))))))))</f>
        <v/>
      </c>
      <c r="B2821" s="13" t="n">
        <v>0.57</v>
      </c>
      <c r="C2821" s="12" t="inlineStr">
        <is>
          <t>Unspecified</t>
        </is>
      </c>
      <c r="D2821" s="8" t="inlineStr">
        <is>
          <t>Systems Engineer</t>
        </is>
      </c>
      <c r="E2821" s="7" t="inlineStr">
        <is>
          <t>Infinitesima</t>
        </is>
      </c>
      <c r="F2821" s="8" t="inlineStr">
        <is>
          <t>Abingdon-On-Thames, England, UK</t>
        </is>
      </c>
      <c r="G2821" s="8" t="n"/>
      <c r="H2821" s="14" t="n"/>
      <c r="I2821" s="15">
        <f>IF($H2821="","",$H2821-TODAY())</f>
        <v/>
      </c>
      <c r="J2821" s="16" t="inlineStr">
        <is>
          <t>Open posting</t>
        </is>
      </c>
      <c r="K2821" s="8" t="n"/>
      <c r="L2821" s="17" t="inlineStr">
        <is>
          <t>new</t>
        </is>
      </c>
      <c r="M2821" s="18" t="inlineStr"/>
      <c r="N2821" s="7" t="inlineStr">
        <is>
          <t>11014e65a387d80d62ebe0fbc0e9bdd362d7c30b</t>
        </is>
      </c>
      <c r="O2821" s="14" t="n">
        <v>46191</v>
      </c>
      <c r="P2821" s="7" t="inlineStr">
        <is>
          <t>jobspy</t>
        </is>
      </c>
      <c r="Q2821" s="8" t="inlineStr">
        <is>
          <t>c</t>
        </is>
      </c>
      <c r="R2821" s="8" t="inlineStr">
        <is>
          <t>Graduate Technology Consultant engineering systems</t>
        </is>
      </c>
      <c r="S2821" s="19" t="n"/>
      <c r="T2821" s="19" t="n"/>
      <c r="U2821" s="14" t="n">
        <v>46201</v>
      </c>
      <c r="V2821" s="7" t="n"/>
    </row>
    <row r="2822" ht="28" customHeight="1">
      <c r="A2822" s="12">
        <f>IF($L2822="applied","Applied",IF($L2822="interview","Interview",IF($L2822="offer","Offer",IF($L2822="rejected","Rejected",IF($L2822="ignore","Ignore",IF($L2822="archive","Archive",IF($L2822="closed","Closed",IF($B2822="","Unscored",IF(AND($B2822&gt;=8,OR($H2822="",$H2822-TODAY()&lt;=14)),"P1 Apply",IF($B2822&gt;=7,"P2 Strong",IF($B2822&gt;=5,"P3 Maybe","P4 Low")))))))))))</f>
        <v/>
      </c>
      <c r="B2822" s="13" t="n">
        <v>0.57</v>
      </c>
      <c r="C2822" s="12" t="inlineStr">
        <is>
          <t>Senior/Lead</t>
        </is>
      </c>
      <c r="D2822" s="8" t="inlineStr">
        <is>
          <t>Quantitative Researcher / Trader -  Systematic Global Macro &amp; Commodity Futures</t>
        </is>
      </c>
      <c r="E2822" s="7" t="inlineStr">
        <is>
          <t>Onyx Alpha Partners</t>
        </is>
      </c>
      <c r="F2822" s="8" t="inlineStr">
        <is>
          <t>London Area, United Kingdom</t>
        </is>
      </c>
      <c r="G2822" s="8" t="n"/>
      <c r="H2822" s="14" t="n"/>
      <c r="I2822" s="15">
        <f>IF($H2822="","",$H2822-TODAY())</f>
        <v/>
      </c>
      <c r="J2822" s="16" t="inlineStr">
        <is>
          <t>Open posting</t>
        </is>
      </c>
      <c r="K2822" s="8" t="n"/>
      <c r="L2822" s="17" t="inlineStr">
        <is>
          <t>new</t>
        </is>
      </c>
      <c r="M2822" s="18" t="inlineStr"/>
      <c r="N2822" s="7" t="inlineStr">
        <is>
          <t>54fc31365a5130c56778822e7e5a5fbfe5330454</t>
        </is>
      </c>
      <c r="O2822" s="14" t="n">
        <v>46176</v>
      </c>
      <c r="P2822" s="7" t="inlineStr">
        <is>
          <t>jobspy</t>
        </is>
      </c>
      <c r="Q2822" s="8" t="inlineStr">
        <is>
          <t>python, c</t>
        </is>
      </c>
      <c r="R2822" s="8" t="inlineStr">
        <is>
          <t>Graduate Quantitative Analyst Python data analysis</t>
        </is>
      </c>
      <c r="S2822" s="19" t="n"/>
      <c r="T2822" s="19" t="n"/>
      <c r="U2822" s="14" t="n">
        <v>46201</v>
      </c>
      <c r="V2822" s="7" t="n"/>
    </row>
    <row r="2823" ht="28" customHeight="1">
      <c r="A2823" s="12">
        <f>IF($L2823="applied","Applied",IF($L2823="interview","Interview",IF($L2823="offer","Offer",IF($L2823="rejected","Rejected",IF($L2823="ignore","Ignore",IF($L2823="archive","Archive",IF($L2823="closed","Closed",IF($B2823="","Unscored",IF(AND($B2823&gt;=8,OR($H2823="",$H2823-TODAY()&lt;=14)),"P1 Apply",IF($B2823&gt;=7,"P2 Strong",IF($B2823&gt;=5,"P3 Maybe","P4 Low")))))))))))</f>
        <v/>
      </c>
      <c r="B2823" s="13" t="n">
        <v>0.57</v>
      </c>
      <c r="C2823" s="12" t="inlineStr">
        <is>
          <t>Senior/Lead</t>
        </is>
      </c>
      <c r="D2823" s="8" t="inlineStr">
        <is>
          <t>Infrastructure Operations Engineer</t>
        </is>
      </c>
      <c r="E2823" s="7" t="inlineStr">
        <is>
          <t>HM Revenue &amp; Customs</t>
        </is>
      </c>
      <c r="F2823" s="8" t="inlineStr">
        <is>
          <t>Shropshire, England, UK</t>
        </is>
      </c>
      <c r="G2823" s="8" t="n"/>
      <c r="H2823" s="14" t="n"/>
      <c r="I2823" s="15">
        <f>IF($H2823="","",$H2823-TODAY())</f>
        <v/>
      </c>
      <c r="J2823" s="16" t="inlineStr">
        <is>
          <t>Open posting</t>
        </is>
      </c>
      <c r="K2823" s="8" t="n"/>
      <c r="L2823" s="17" t="inlineStr">
        <is>
          <t>new</t>
        </is>
      </c>
      <c r="M2823" s="18" t="inlineStr"/>
      <c r="N2823" s="7" t="inlineStr">
        <is>
          <t>d0631af8c01b93b3a0498b28e936efb4fffca8b8</t>
        </is>
      </c>
      <c r="O2823" s="14" t="n">
        <v>46189</v>
      </c>
      <c r="P2823" s="7" t="inlineStr">
        <is>
          <t>jobspy</t>
        </is>
      </c>
      <c r="Q2823" s="8" t="inlineStr">
        <is>
          <t>git, c</t>
        </is>
      </c>
      <c r="R2823" s="8" t="inlineStr">
        <is>
          <t>Graduate DevOps Engineer Docker Kubernetes Git</t>
        </is>
      </c>
      <c r="S2823" s="19" t="n"/>
      <c r="T2823" s="19" t="n"/>
      <c r="U2823" s="14" t="n">
        <v>46201</v>
      </c>
      <c r="V2823" s="7" t="n"/>
    </row>
    <row r="2824" ht="28" customHeight="1">
      <c r="A2824" s="12">
        <f>IF($L2824="applied","Applied",IF($L2824="interview","Interview",IF($L2824="offer","Offer",IF($L2824="rejected","Rejected",IF($L2824="ignore","Ignore",IF($L2824="archive","Archive",IF($L2824="closed","Closed",IF($B2824="","Unscored",IF(AND($B2824&gt;=8,OR($H2824="",$H2824-TODAY()&lt;=14)),"P1 Apply",IF($B2824&gt;=7,"P2 Strong",IF($B2824&gt;=5,"P3 Maybe","P4 Low")))))))))))</f>
        <v/>
      </c>
      <c r="B2824" s="13" t="n">
        <v>0.57</v>
      </c>
      <c r="C2824" s="12" t="inlineStr">
        <is>
          <t>Senior/Lead</t>
        </is>
      </c>
      <c r="D2824" s="8" t="inlineStr">
        <is>
          <t>DevOps Engineer - AWS</t>
        </is>
      </c>
      <c r="E2824" s="7" t="inlineStr">
        <is>
          <t>Department for Work and Pensions (DWP)</t>
        </is>
      </c>
      <c r="F2824" s="8" t="inlineStr">
        <is>
          <t>Barwick In Elmet, England, UK</t>
        </is>
      </c>
      <c r="G2824" s="8" t="n"/>
      <c r="H2824" s="14" t="n"/>
      <c r="I2824" s="15">
        <f>IF($H2824="","",$H2824-TODAY())</f>
        <v/>
      </c>
      <c r="J2824" s="16" t="inlineStr">
        <is>
          <t>Open posting</t>
        </is>
      </c>
      <c r="K2824" s="8" t="n"/>
      <c r="L2824" s="17" t="inlineStr">
        <is>
          <t>new</t>
        </is>
      </c>
      <c r="M2824" s="18" t="inlineStr"/>
      <c r="N2824" s="7" t="inlineStr">
        <is>
          <t>11a211ebeafcded35149efb2a5e866e9165cb5b8</t>
        </is>
      </c>
      <c r="O2824" s="14" t="n">
        <v>46185</v>
      </c>
      <c r="P2824" s="7" t="inlineStr">
        <is>
          <t>jobspy</t>
        </is>
      </c>
      <c r="Q2824" s="8" t="inlineStr">
        <is>
          <t>git, c</t>
        </is>
      </c>
      <c r="R2824" s="8" t="inlineStr">
        <is>
          <t>Graduate DevOps Engineer Docker Kubernetes Git</t>
        </is>
      </c>
      <c r="S2824" s="19" t="n"/>
      <c r="T2824" s="19" t="n"/>
      <c r="U2824" s="14" t="n">
        <v>46201</v>
      </c>
      <c r="V2824" s="7" t="n"/>
    </row>
    <row r="2825" ht="28" customHeight="1">
      <c r="A2825" s="12">
        <f>IF($L2825="applied","Applied",IF($L2825="interview","Interview",IF($L2825="offer","Offer",IF($L2825="rejected","Rejected",IF($L2825="ignore","Ignore",IF($L2825="archive","Archive",IF($L2825="closed","Closed",IF($B2825="","Unscored",IF(AND($B2825&gt;=8,OR($H2825="",$H2825-TODAY()&lt;=14)),"P1 Apply",IF($B2825&gt;=7,"P2 Strong",IF($B2825&gt;=5,"P3 Maybe","P4 Low")))))))))))</f>
        <v/>
      </c>
      <c r="B2825" s="13" t="n">
        <v>0.57</v>
      </c>
      <c r="C2825" s="12" t="inlineStr">
        <is>
          <t>Graduate/Entry</t>
        </is>
      </c>
      <c r="D2825" s="8" t="inlineStr">
        <is>
          <t>Graduate Design Engineer</t>
        </is>
      </c>
      <c r="E2825" s="7" t="inlineStr">
        <is>
          <t>Terex Corporation</t>
        </is>
      </c>
      <c r="F2825" s="8" t="inlineStr">
        <is>
          <t>Coalville, England, UK</t>
        </is>
      </c>
      <c r="G2825" s="8" t="n"/>
      <c r="H2825" s="14" t="n"/>
      <c r="I2825" s="15">
        <f>IF($H2825="","",$H2825-TODAY())</f>
        <v/>
      </c>
      <c r="J2825" s="16" t="inlineStr">
        <is>
          <t>Open posting</t>
        </is>
      </c>
      <c r="K2825" s="8" t="n"/>
      <c r="L2825" s="17" t="inlineStr">
        <is>
          <t>new</t>
        </is>
      </c>
      <c r="M2825" s="18" t="inlineStr"/>
      <c r="N2825" s="7" t="inlineStr">
        <is>
          <t>0f2177452cf3ddcefdd04a078b2e2b5cf0796610</t>
        </is>
      </c>
      <c r="O2825" s="14" t="n">
        <v>46183</v>
      </c>
      <c r="P2825" s="7" t="inlineStr">
        <is>
          <t>jobspy</t>
        </is>
      </c>
      <c r="Q2825" s="8" t="inlineStr">
        <is>
          <t>git, c</t>
        </is>
      </c>
      <c r="R2825" s="8" t="inlineStr">
        <is>
          <t>Graduate PCB Design Engineer SolidWorks</t>
        </is>
      </c>
      <c r="S2825" s="19" t="n"/>
      <c r="T2825" s="19" t="n"/>
      <c r="U2825" s="14" t="n">
        <v>46200</v>
      </c>
      <c r="V2825" s="7" t="n"/>
    </row>
    <row r="2826" ht="28" customHeight="1">
      <c r="A2826" s="12">
        <f>IF($L2826="applied","Applied",IF($L2826="interview","Interview",IF($L2826="offer","Offer",IF($L2826="rejected","Rejected",IF($L2826="ignore","Ignore",IF($L2826="archive","Archive",IF($L2826="closed","Closed",IF($B2826="","Unscored",IF(AND($B2826&gt;=8,OR($H2826="",$H2826-TODAY()&lt;=14)),"P1 Apply",IF($B2826&gt;=7,"P2 Strong",IF($B2826&gt;=5,"P3 Maybe","P4 Low")))))))))))</f>
        <v/>
      </c>
      <c r="B2826" s="13" t="n">
        <v>0.57</v>
      </c>
      <c r="C2826" s="12" t="inlineStr">
        <is>
          <t>Graduate/Entry</t>
        </is>
      </c>
      <c r="D2826" s="8" t="inlineStr">
        <is>
          <t>Graduate Forward Deployed Engineer - YC Backed Start-Up</t>
        </is>
      </c>
      <c r="E2826" s="7" t="inlineStr">
        <is>
          <t>Oliver Bernard</t>
        </is>
      </c>
      <c r="F2826" s="8" t="inlineStr">
        <is>
          <t>London Area, United Kingdom</t>
        </is>
      </c>
      <c r="G2826" s="8" t="n"/>
      <c r="H2826" s="14" t="n"/>
      <c r="I2826" s="15">
        <f>IF($H2826="","",$H2826-TODAY())</f>
        <v/>
      </c>
      <c r="J2826" s="16" t="inlineStr">
        <is>
          <t>Open posting</t>
        </is>
      </c>
      <c r="K2826" s="8" t="n"/>
      <c r="L2826" s="17" t="inlineStr">
        <is>
          <t>new</t>
        </is>
      </c>
      <c r="M2826" s="18" t="inlineStr"/>
      <c r="N2826" s="7" t="inlineStr">
        <is>
          <t>562126d4eefb2e57ee1d4092f8db7f960b20d8e2</t>
        </is>
      </c>
      <c r="O2826" s="14" t="n">
        <v>46184</v>
      </c>
      <c r="P2826" s="7" t="inlineStr">
        <is>
          <t>jobspy</t>
        </is>
      </c>
      <c r="Q2826" s="8" t="inlineStr">
        <is>
          <t>python, c</t>
        </is>
      </c>
      <c r="R2826" s="8" t="inlineStr">
        <is>
          <t>Graduate Software Engineer Python Docker Kubernetes</t>
        </is>
      </c>
      <c r="S2826" s="19" t="n"/>
      <c r="T2826" s="19" t="n"/>
      <c r="U2826" s="14" t="n">
        <v>46200</v>
      </c>
      <c r="V2826" s="7" t="n"/>
    </row>
    <row r="2827" ht="28" customHeight="1">
      <c r="A2827" s="12">
        <f>IF($L2827="applied","Applied",IF($L2827="interview","Interview",IF($L2827="offer","Offer",IF($L2827="rejected","Rejected",IF($L2827="ignore","Ignore",IF($L2827="archive","Archive",IF($L2827="closed","Closed",IF($B2827="","Unscored",IF(AND($B2827&gt;=8,OR($H2827="",$H2827-TODAY()&lt;=14)),"P1 Apply",IF($B2827&gt;=7,"P2 Strong",IF($B2827&gt;=5,"P3 Maybe","P4 Low")))))))))))</f>
        <v/>
      </c>
      <c r="B2827" s="13" t="n">
        <v>0.57</v>
      </c>
      <c r="C2827" s="12" t="inlineStr">
        <is>
          <t>Graduate/Entry</t>
        </is>
      </c>
      <c r="D2827" s="8" t="inlineStr">
        <is>
          <t>Graduate Forward Deployed Engineer</t>
        </is>
      </c>
      <c r="E2827" s="7" t="inlineStr">
        <is>
          <t>Oliver Bernard</t>
        </is>
      </c>
      <c r="F2827" s="8" t="inlineStr">
        <is>
          <t>London Area, United Kingdom</t>
        </is>
      </c>
      <c r="G2827" s="8" t="n"/>
      <c r="H2827" s="14" t="n"/>
      <c r="I2827" s="15">
        <f>IF($H2827="","",$H2827-TODAY())</f>
        <v/>
      </c>
      <c r="J2827" s="16" t="inlineStr">
        <is>
          <t>Open posting</t>
        </is>
      </c>
      <c r="K2827" s="8" t="n"/>
      <c r="L2827" s="17" t="inlineStr">
        <is>
          <t>new</t>
        </is>
      </c>
      <c r="M2827" s="18" t="inlineStr"/>
      <c r="N2827" s="7" t="inlineStr">
        <is>
          <t>bed72aaa653f523ac1b134044408892030fe2e7f</t>
        </is>
      </c>
      <c r="O2827" s="14" t="n">
        <v>46174</v>
      </c>
      <c r="P2827" s="7" t="inlineStr">
        <is>
          <t>jobspy</t>
        </is>
      </c>
      <c r="Q2827" s="8" t="inlineStr">
        <is>
          <t>python, c</t>
        </is>
      </c>
      <c r="R2827" s="8" t="inlineStr">
        <is>
          <t>Graduate Software Engineer Python Docker Kubernetes</t>
        </is>
      </c>
      <c r="S2827" s="19" t="n"/>
      <c r="T2827" s="19" t="n"/>
      <c r="U2827" s="14" t="n">
        <v>46200</v>
      </c>
      <c r="V2827" s="7" t="n"/>
    </row>
    <row r="2828" ht="28" customHeight="1">
      <c r="A2828" s="12">
        <f>IF($L2828="applied","Applied",IF($L2828="interview","Interview",IF($L2828="offer","Offer",IF($L2828="rejected","Rejected",IF($L2828="ignore","Ignore",IF($L2828="archive","Archive",IF($L2828="closed","Closed",IF($B2828="","Unscored",IF(AND($B2828&gt;=8,OR($H2828="",$H2828-TODAY()&lt;=14)),"P1 Apply",IF($B2828&gt;=7,"P2 Strong",IF($B2828&gt;=5,"P3 Maybe","P4 Low")))))))))))</f>
        <v/>
      </c>
      <c r="B2828" s="13" t="n">
        <v>0.57</v>
      </c>
      <c r="C2828" s="12" t="inlineStr">
        <is>
          <t>Graduate/Entry</t>
        </is>
      </c>
      <c r="D2828" s="8" t="inlineStr">
        <is>
          <t>Graduate data scientist</t>
        </is>
      </c>
      <c r="E2828" s="7" t="inlineStr">
        <is>
          <t>Bending Spoons</t>
        </is>
      </c>
      <c r="F2828" s="8" t="inlineStr">
        <is>
          <t>Oxford, England, UK</t>
        </is>
      </c>
      <c r="G2828" s="8" t="n"/>
      <c r="H2828" s="14" t="n"/>
      <c r="I2828" s="15">
        <f>IF($H2828="","",$H2828-TODAY())</f>
        <v/>
      </c>
      <c r="J2828" s="16" t="inlineStr">
        <is>
          <t>Open posting</t>
        </is>
      </c>
      <c r="K2828" s="8" t="n"/>
      <c r="L2828" s="17" t="inlineStr">
        <is>
          <t>new</t>
        </is>
      </c>
      <c r="M2828" s="18" t="inlineStr"/>
      <c r="N2828" s="7" t="inlineStr">
        <is>
          <t>784e1fb3f9cf0440472f3a34e945fec16984d1a6</t>
        </is>
      </c>
      <c r="O2828" s="14" t="n">
        <v>46198</v>
      </c>
      <c r="P2828" s="7" t="inlineStr">
        <is>
          <t>jobspy</t>
        </is>
      </c>
      <c r="Q2828" s="8" t="inlineStr">
        <is>
          <t>git, c</t>
        </is>
      </c>
      <c r="R2828" s="8" t="inlineStr">
        <is>
          <t>Graduate Data Engineer Python SQL pipelines</t>
        </is>
      </c>
      <c r="S2828" s="19" t="n"/>
      <c r="T2828" s="19" t="n"/>
      <c r="U2828" s="14" t="n">
        <v>46200</v>
      </c>
      <c r="V2828" s="7" t="n"/>
    </row>
    <row r="2829" ht="28" customHeight="1">
      <c r="A2829" s="12">
        <f>IF($L2829="applied","Applied",IF($L2829="interview","Interview",IF($L2829="offer","Offer",IF($L2829="rejected","Rejected",IF($L2829="ignore","Ignore",IF($L2829="archive","Archive",IF($L2829="closed","Closed",IF($B2829="","Unscored",IF(AND($B2829&gt;=8,OR($H2829="",$H2829-TODAY()&lt;=14)),"P1 Apply",IF($B2829&gt;=7,"P2 Strong",IF($B2829&gt;=5,"P3 Maybe","P4 Low")))))))))))</f>
        <v/>
      </c>
      <c r="B2829" s="13" t="n">
        <v>0.57</v>
      </c>
      <c r="C2829" s="12" t="inlineStr">
        <is>
          <t>Graduate/Entry</t>
        </is>
      </c>
      <c r="D2829" s="8" t="inlineStr">
        <is>
          <t>Graduate data scientist</t>
        </is>
      </c>
      <c r="E2829" s="7" t="inlineStr">
        <is>
          <t>Bending Spoons</t>
        </is>
      </c>
      <c r="F2829" s="8" t="inlineStr">
        <is>
          <t>Cambridge, England, UK</t>
        </is>
      </c>
      <c r="G2829" s="8" t="n"/>
      <c r="H2829" s="14" t="n"/>
      <c r="I2829" s="15">
        <f>IF($H2829="","",$H2829-TODAY())</f>
        <v/>
      </c>
      <c r="J2829" s="16" t="inlineStr">
        <is>
          <t>Open posting</t>
        </is>
      </c>
      <c r="K2829" s="8" t="n"/>
      <c r="L2829" s="17" t="inlineStr">
        <is>
          <t>new</t>
        </is>
      </c>
      <c r="M2829" s="18" t="inlineStr"/>
      <c r="N2829" s="7" t="inlineStr">
        <is>
          <t>b3fcbd44b6fc13be48ffbe49c6db21f5fc5a8531</t>
        </is>
      </c>
      <c r="O2829" s="14" t="n">
        <v>46198</v>
      </c>
      <c r="P2829" s="7" t="inlineStr">
        <is>
          <t>jobspy</t>
        </is>
      </c>
      <c r="Q2829" s="8" t="inlineStr">
        <is>
          <t>git, c</t>
        </is>
      </c>
      <c r="R2829" s="8" t="inlineStr">
        <is>
          <t>Graduate Data Engineer Python SQL pipelines</t>
        </is>
      </c>
      <c r="S2829" s="19" t="n"/>
      <c r="T2829" s="19" t="n"/>
      <c r="U2829" s="14" t="n">
        <v>46200</v>
      </c>
      <c r="V2829" s="7" t="n"/>
    </row>
    <row r="2830" ht="28" customHeight="1">
      <c r="A2830" s="12">
        <f>IF($L2830="applied","Applied",IF($L2830="interview","Interview",IF($L2830="offer","Offer",IF($L2830="rejected","Rejected",IF($L2830="ignore","Ignore",IF($L2830="archive","Archive",IF($L2830="closed","Closed",IF($B2830="","Unscored",IF(AND($B2830&gt;=8,OR($H2830="",$H2830-TODAY()&lt;=14)),"P1 Apply",IF($B2830&gt;=7,"P2 Strong",IF($B2830&gt;=5,"P3 Maybe","P4 Low")))))))))))</f>
        <v/>
      </c>
      <c r="B2830" s="13" t="n">
        <v>0.57</v>
      </c>
      <c r="C2830" s="12" t="inlineStr">
        <is>
          <t>Unspecified</t>
        </is>
      </c>
      <c r="D2830" s="8" t="inlineStr">
        <is>
          <t>Research Engineer - CPU / Microarchitecture</t>
        </is>
      </c>
      <c r="E2830" s="7" t="inlineStr">
        <is>
          <t>European Tech Recruit</t>
        </is>
      </c>
      <c r="F2830" s="8" t="inlineStr">
        <is>
          <t>Cambridge, England, UK</t>
        </is>
      </c>
      <c r="G2830" s="8" t="n"/>
      <c r="H2830" s="14" t="n"/>
      <c r="I2830" s="15">
        <f>IF($H2830="","",$H2830-TODAY())</f>
        <v/>
      </c>
      <c r="J2830" s="16" t="inlineStr">
        <is>
          <t>Open posting</t>
        </is>
      </c>
      <c r="K2830" s="8" t="n"/>
      <c r="L2830" s="17" t="inlineStr">
        <is>
          <t>new</t>
        </is>
      </c>
      <c r="M2830" s="18" t="inlineStr"/>
      <c r="N2830" s="7" t="inlineStr">
        <is>
          <t>230c1b5a83dcb502ecda49f2c295eebfb1a95dfa</t>
        </is>
      </c>
      <c r="O2830" s="14" t="n">
        <v>46195</v>
      </c>
      <c r="P2830" s="7" t="inlineStr">
        <is>
          <t>jobspy</t>
        </is>
      </c>
      <c r="Q2830" s="8" t="inlineStr">
        <is>
          <t>python, c</t>
        </is>
      </c>
      <c r="R2830" s="8" t="inlineStr">
        <is>
          <t>PhD Studentship AI hardware accelerator FPGA</t>
        </is>
      </c>
      <c r="S2830" s="19" t="n"/>
      <c r="T2830" s="19" t="n"/>
      <c r="U2830" s="14" t="n">
        <v>46200</v>
      </c>
      <c r="V2830" s="7" t="n"/>
    </row>
    <row r="2831" ht="28" customHeight="1">
      <c r="A2831" s="12">
        <f>IF($L2831="applied","Applied",IF($L2831="interview","Interview",IF($L2831="offer","Offer",IF($L2831="rejected","Rejected",IF($L2831="ignore","Ignore",IF($L2831="archive","Archive",IF($L2831="closed","Closed",IF($B2831="","Unscored",IF(AND($B2831&gt;=8,OR($H2831="",$H2831-TODAY()&lt;=14)),"P1 Apply",IF($B2831&gt;=7,"P2 Strong",IF($B2831&gt;=5,"P3 Maybe","P4 Low")))))))))))</f>
        <v/>
      </c>
      <c r="B2831" s="13" t="n">
        <v>0.57</v>
      </c>
      <c r="C2831" s="12" t="inlineStr">
        <is>
          <t>Unspecified</t>
        </is>
      </c>
      <c r="D2831" s="8" t="inlineStr">
        <is>
          <t>GenAI &amp; Automation Delivery Consultant (Project Basis)</t>
        </is>
      </c>
      <c r="E2831" s="7" t="inlineStr">
        <is>
          <t>Cambridge Spark</t>
        </is>
      </c>
      <c r="F2831" s="8" t="inlineStr"/>
      <c r="G2831" s="8" t="n"/>
      <c r="H2831" s="14" t="n"/>
      <c r="I2831" s="15">
        <f>IF($H2831="","",$H2831-TODAY())</f>
        <v/>
      </c>
      <c r="J2831" s="16" t="inlineStr">
        <is>
          <t>Open posting</t>
        </is>
      </c>
      <c r="K2831" s="8" t="n"/>
      <c r="L2831" s="17" t="inlineStr">
        <is>
          <t>new</t>
        </is>
      </c>
      <c r="M2831" s="18" t="inlineStr"/>
      <c r="N2831" s="7" t="inlineStr">
        <is>
          <t>92fcd76d3b4363c9cfa2238427ad22b4131f74bc</t>
        </is>
      </c>
      <c r="O2831" s="14" t="n">
        <v>46181</v>
      </c>
      <c r="P2831" s="7" t="inlineStr">
        <is>
          <t>jobspy</t>
        </is>
      </c>
      <c r="Q2831" s="8" t="inlineStr">
        <is>
          <t>python, c</t>
        </is>
      </c>
      <c r="R2831" s="8" t="inlineStr">
        <is>
          <t>Graduate Technology Consultant engineering Python</t>
        </is>
      </c>
      <c r="S2831" s="19" t="n"/>
      <c r="T2831" s="19" t="n"/>
      <c r="U2831" s="14" t="n">
        <v>46200</v>
      </c>
      <c r="V2831" s="7" t="n"/>
    </row>
    <row r="2832" ht="28" customHeight="1">
      <c r="A2832" s="12">
        <f>IF($L2832="applied","Applied",IF($L2832="interview","Interview",IF($L2832="offer","Offer",IF($L2832="rejected","Rejected",IF($L2832="ignore","Ignore",IF($L2832="archive","Archive",IF($L2832="closed","Closed",IF($B2832="","Unscored",IF(AND($B2832&gt;=8,OR($H2832="",$H2832-TODAY()&lt;=14)),"P1 Apply",IF($B2832&gt;=7,"P2 Strong",IF($B2832&gt;=5,"P3 Maybe","P4 Low")))))))))))</f>
        <v/>
      </c>
      <c r="B2832" s="13" t="n">
        <v>0.57</v>
      </c>
      <c r="C2832" s="12" t="inlineStr">
        <is>
          <t>Unspecified</t>
        </is>
      </c>
      <c r="D2832" s="8" t="inlineStr">
        <is>
          <t>Forward Deployed Engineer</t>
        </is>
      </c>
      <c r="E2832" s="7" t="inlineStr">
        <is>
          <t>Magentic</t>
        </is>
      </c>
      <c r="F2832" s="8" t="inlineStr">
        <is>
          <t>London, England, UK</t>
        </is>
      </c>
      <c r="G2832" s="8" t="n"/>
      <c r="H2832" s="14" t="n"/>
      <c r="I2832" s="15">
        <f>IF($H2832="","",$H2832-TODAY())</f>
        <v/>
      </c>
      <c r="J2832" s="16" t="inlineStr">
        <is>
          <t>Open posting</t>
        </is>
      </c>
      <c r="K2832" s="8" t="n"/>
      <c r="L2832" s="17" t="inlineStr">
        <is>
          <t>new</t>
        </is>
      </c>
      <c r="M2832" s="18" t="inlineStr"/>
      <c r="N2832" s="7" t="inlineStr">
        <is>
          <t>4116b4c7b28f2af7704755dc3aedf5063b614bd6</t>
        </is>
      </c>
      <c r="O2832" s="14" t="n">
        <v>46181</v>
      </c>
      <c r="P2832" s="7" t="inlineStr">
        <is>
          <t>jobspy</t>
        </is>
      </c>
      <c r="Q2832" s="8" t="inlineStr">
        <is>
          <t>python, c</t>
        </is>
      </c>
      <c r="R2832" s="8" t="inlineStr">
        <is>
          <t>Graduate Technology Consultant engineering Python</t>
        </is>
      </c>
      <c r="S2832" s="19" t="n"/>
      <c r="T2832" s="19" t="n"/>
      <c r="U2832" s="14" t="n">
        <v>46200</v>
      </c>
      <c r="V2832" s="7" t="n"/>
    </row>
    <row r="2833" ht="28" customHeight="1">
      <c r="A2833" s="12">
        <f>IF($L2833="applied","Applied",IF($L2833="interview","Interview",IF($L2833="offer","Offer",IF($L2833="rejected","Rejected",IF($L2833="ignore","Ignore",IF($L2833="archive","Archive",IF($L2833="closed","Closed",IF($B2833="","Unscored",IF(AND($B2833&gt;=8,OR($H2833="",$H2833-TODAY()&lt;=14)),"P1 Apply",IF($B2833&gt;=7,"P2 Strong",IF($B2833&gt;=5,"P3 Maybe","P4 Low")))))))))))</f>
        <v/>
      </c>
      <c r="B2833" s="13" t="n">
        <v>0.57</v>
      </c>
      <c r="C2833" s="12" t="inlineStr">
        <is>
          <t>Mid-level</t>
        </is>
      </c>
      <c r="D2833" s="8" t="inlineStr">
        <is>
          <t>Business Analyst</t>
        </is>
      </c>
      <c r="E2833" s="7" t="inlineStr">
        <is>
          <t>HCLTech</t>
        </is>
      </c>
      <c r="F2833" s="8" t="inlineStr">
        <is>
          <t>London Area, United Kingdom</t>
        </is>
      </c>
      <c r="G2833" s="8" t="n"/>
      <c r="H2833" s="14" t="n"/>
      <c r="I2833" s="15">
        <f>IF($H2833="","",$H2833-TODAY())</f>
        <v/>
      </c>
      <c r="J2833" s="16" t="inlineStr">
        <is>
          <t>Open posting</t>
        </is>
      </c>
      <c r="K2833" s="8" t="n"/>
      <c r="L2833" s="17" t="inlineStr">
        <is>
          <t>new</t>
        </is>
      </c>
      <c r="M2833" s="18" t="inlineStr"/>
      <c r="N2833" s="7" t="inlineStr">
        <is>
          <t>16bce83a0654dcdf90d63ddeb0e1ce402f5ef800</t>
        </is>
      </c>
      <c r="O2833" s="14" t="n">
        <v>46178</v>
      </c>
      <c r="P2833" s="7" t="inlineStr">
        <is>
          <t>jobspy</t>
        </is>
      </c>
      <c r="Q2833" s="8" t="inlineStr">
        <is>
          <t>git, c</t>
        </is>
      </c>
      <c r="R2833" s="8" t="inlineStr">
        <is>
          <t>Graduate Technology Consultant engineering Python</t>
        </is>
      </c>
      <c r="S2833" s="19" t="n"/>
      <c r="T2833" s="19" t="n"/>
      <c r="U2833" s="14" t="n">
        <v>46200</v>
      </c>
      <c r="V2833" s="7" t="n"/>
    </row>
    <row r="2834" ht="28" customHeight="1">
      <c r="A2834" s="12">
        <f>IF($L2834="applied","Applied",IF($L2834="interview","Interview",IF($L2834="offer","Offer",IF($L2834="rejected","Rejected",IF($L2834="ignore","Ignore",IF($L2834="archive","Archive",IF($L2834="closed","Closed",IF($B2834="","Unscored",IF(AND($B2834&gt;=8,OR($H2834="",$H2834-TODAY()&lt;=14)),"P1 Apply",IF($B2834&gt;=7,"P2 Strong",IF($B2834&gt;=5,"P3 Maybe","P4 Low")))))))))))</f>
        <v/>
      </c>
      <c r="B2834" s="13" t="n">
        <v>0.57</v>
      </c>
      <c r="C2834" s="12" t="inlineStr">
        <is>
          <t>Mid-level</t>
        </is>
      </c>
      <c r="D2834" s="8" t="inlineStr">
        <is>
          <t>Business Design Analyst</t>
        </is>
      </c>
      <c r="E2834" s="7" t="inlineStr">
        <is>
          <t>itecopeople</t>
        </is>
      </c>
      <c r="F2834" s="8" t="inlineStr">
        <is>
          <t>London, England, UK</t>
        </is>
      </c>
      <c r="G2834" s="8" t="n"/>
      <c r="H2834" s="14" t="n"/>
      <c r="I2834" s="15">
        <f>IF($H2834="","",$H2834-TODAY())</f>
        <v/>
      </c>
      <c r="J2834" s="16" t="inlineStr">
        <is>
          <t>Open posting</t>
        </is>
      </c>
      <c r="K2834" s="8" t="n"/>
      <c r="L2834" s="17" t="inlineStr">
        <is>
          <t>new</t>
        </is>
      </c>
      <c r="M2834" s="18" t="inlineStr"/>
      <c r="N2834" s="7" t="inlineStr">
        <is>
          <t>2e9a648c0c765882819251aa38f05a214a44eae4</t>
        </is>
      </c>
      <c r="O2834" s="14" t="n">
        <v>46195</v>
      </c>
      <c r="P2834" s="7" t="inlineStr">
        <is>
          <t>jobspy</t>
        </is>
      </c>
      <c r="Q2834" s="8" t="inlineStr">
        <is>
          <t>git, c</t>
        </is>
      </c>
      <c r="R2834" s="8" t="inlineStr">
        <is>
          <t>Graduate ERP Consultant technology analyst UK</t>
        </is>
      </c>
      <c r="S2834" s="19" t="n"/>
      <c r="T2834" s="19" t="n"/>
      <c r="U2834" s="14" t="n">
        <v>46200</v>
      </c>
      <c r="V2834" s="7" t="n"/>
    </row>
    <row r="2835" ht="28" customHeight="1">
      <c r="A2835" s="12">
        <f>IF($L2835="applied","Applied",IF($L2835="interview","Interview",IF($L2835="offer","Offer",IF($L2835="rejected","Rejected",IF($L2835="ignore","Ignore",IF($L2835="archive","Archive",IF($L2835="closed","Closed",IF($B2835="","Unscored",IF(AND($B2835&gt;=8,OR($H2835="",$H2835-TODAY()&lt;=14)),"P1 Apply",IF($B2835&gt;=7,"P2 Strong",IF($B2835&gt;=5,"P3 Maybe","P4 Low")))))))))))</f>
        <v/>
      </c>
      <c r="B2835" s="13" t="n">
        <v>0.57</v>
      </c>
      <c r="C2835" s="12" t="inlineStr">
        <is>
          <t>Unspecified</t>
        </is>
      </c>
      <c r="D2835" s="8" t="inlineStr">
        <is>
          <t>Business Analyst - Service Now (SC Cleared)</t>
        </is>
      </c>
      <c r="E2835" s="7" t="inlineStr">
        <is>
          <t>HM Revenue &amp; Customs</t>
        </is>
      </c>
      <c r="F2835" s="8" t="inlineStr">
        <is>
          <t>England, United Kingdom</t>
        </is>
      </c>
      <c r="G2835" s="8" t="n"/>
      <c r="H2835" s="14" t="n"/>
      <c r="I2835" s="15">
        <f>IF($H2835="","",$H2835-TODAY())</f>
        <v/>
      </c>
      <c r="J2835" s="16" t="inlineStr">
        <is>
          <t>Open posting</t>
        </is>
      </c>
      <c r="K2835" s="8" t="n"/>
      <c r="L2835" s="17" t="inlineStr">
        <is>
          <t>new</t>
        </is>
      </c>
      <c r="M2835" s="18" t="inlineStr"/>
      <c r="N2835" s="7" t="inlineStr">
        <is>
          <t>e6a68a68cb099e8a30d3f47caf65cad664e5f43f</t>
        </is>
      </c>
      <c r="O2835" s="14" t="n">
        <v>46195</v>
      </c>
      <c r="P2835" s="7" t="inlineStr">
        <is>
          <t>jobspy</t>
        </is>
      </c>
      <c r="Q2835" s="8" t="inlineStr">
        <is>
          <t>git, c</t>
        </is>
      </c>
      <c r="R2835" s="8" t="inlineStr">
        <is>
          <t>Graduate ERP Consultant technology analyst UK</t>
        </is>
      </c>
      <c r="S2835" s="19" t="n"/>
      <c r="T2835" s="19" t="n"/>
      <c r="U2835" s="14" t="n">
        <v>46200</v>
      </c>
      <c r="V2835" s="7" t="n"/>
    </row>
    <row r="2836" ht="28" customHeight="1">
      <c r="A2836" s="12">
        <f>IF($L2836="applied","Applied",IF($L2836="interview","Interview",IF($L2836="offer","Offer",IF($L2836="rejected","Rejected",IF($L2836="ignore","Ignore",IF($L2836="archive","Archive",IF($L2836="closed","Closed",IF($B2836="","Unscored",IF(AND($B2836&gt;=8,OR($H2836="",$H2836-TODAY()&lt;=14)),"P1 Apply",IF($B2836&gt;=7,"P2 Strong",IF($B2836&gt;=5,"P3 Maybe","P4 Low")))))))))))</f>
        <v/>
      </c>
      <c r="B2836" s="13" t="n">
        <v>0.57</v>
      </c>
      <c r="C2836" s="12" t="inlineStr">
        <is>
          <t>Senior/Lead</t>
        </is>
      </c>
      <c r="D2836" s="8" t="inlineStr">
        <is>
          <t>Business Analyst</t>
        </is>
      </c>
      <c r="E2836" s="7" t="inlineStr">
        <is>
          <t>Wren Kitchens</t>
        </is>
      </c>
      <c r="F2836" s="8" t="inlineStr">
        <is>
          <t>Barton-Upon-Humber, England, UK</t>
        </is>
      </c>
      <c r="G2836" s="8" t="n"/>
      <c r="H2836" s="14" t="n"/>
      <c r="I2836" s="15">
        <f>IF($H2836="","",$H2836-TODAY())</f>
        <v/>
      </c>
      <c r="J2836" s="16" t="inlineStr">
        <is>
          <t>Open posting</t>
        </is>
      </c>
      <c r="K2836" s="8" t="n"/>
      <c r="L2836" s="17" t="inlineStr">
        <is>
          <t>new</t>
        </is>
      </c>
      <c r="M2836" s="18" t="inlineStr"/>
      <c r="N2836" s="7" t="inlineStr">
        <is>
          <t>e2f6bb43d48423842fb238ed4b9eb6dea8149d03</t>
        </is>
      </c>
      <c r="O2836" s="14" t="n">
        <v>46195</v>
      </c>
      <c r="P2836" s="7" t="inlineStr">
        <is>
          <t>jobspy</t>
        </is>
      </c>
      <c r="Q2836" s="8" t="inlineStr">
        <is>
          <t>git, c</t>
        </is>
      </c>
      <c r="R2836" s="8" t="inlineStr">
        <is>
          <t>Graduate ERP Consultant technology analyst UK</t>
        </is>
      </c>
      <c r="S2836" s="19" t="n"/>
      <c r="T2836" s="19" t="n"/>
      <c r="U2836" s="14" t="n">
        <v>46200</v>
      </c>
      <c r="V2836" s="7" t="n"/>
    </row>
    <row r="2837" ht="28" customHeight="1">
      <c r="A2837" s="12">
        <f>IF($L2837="applied","Applied",IF($L2837="interview","Interview",IF($L2837="offer","Offer",IF($L2837="rejected","Rejected",IF($L2837="ignore","Ignore",IF($L2837="archive","Archive",IF($L2837="closed","Closed",IF($B2837="","Unscored",IF(AND($B2837&gt;=8,OR($H2837="",$H2837-TODAY()&lt;=14)),"P1 Apply",IF($B2837&gt;=7,"P2 Strong",IF($B2837&gt;=5,"P3 Maybe","P4 Low")))))))))))</f>
        <v/>
      </c>
      <c r="B2837" s="13" t="n">
        <v>0.57</v>
      </c>
      <c r="C2837" s="12" t="inlineStr">
        <is>
          <t>Unspecified</t>
        </is>
      </c>
      <c r="D2837" s="8" t="inlineStr">
        <is>
          <t>Business Analyst - Change Managment</t>
        </is>
      </c>
      <c r="E2837" s="7" t="inlineStr">
        <is>
          <t>Pinnacle Pet UK</t>
        </is>
      </c>
      <c r="F2837" s="8" t="inlineStr">
        <is>
          <t>London, England, UK</t>
        </is>
      </c>
      <c r="G2837" s="8" t="n"/>
      <c r="H2837" s="14" t="n"/>
      <c r="I2837" s="15">
        <f>IF($H2837="","",$H2837-TODAY())</f>
        <v/>
      </c>
      <c r="J2837" s="16" t="inlineStr">
        <is>
          <t>Open posting</t>
        </is>
      </c>
      <c r="K2837" s="8" t="n"/>
      <c r="L2837" s="17" t="inlineStr">
        <is>
          <t>new</t>
        </is>
      </c>
      <c r="M2837" s="18" t="inlineStr"/>
      <c r="N2837" s="7" t="inlineStr">
        <is>
          <t>f4a0ef720f1f31efb20b2aceed475b5027159dbf</t>
        </is>
      </c>
      <c r="O2837" s="14" t="n">
        <v>46192</v>
      </c>
      <c r="P2837" s="7" t="inlineStr">
        <is>
          <t>jobspy</t>
        </is>
      </c>
      <c r="Q2837" s="8" t="inlineStr">
        <is>
          <t>git, c</t>
        </is>
      </c>
      <c r="R2837" s="8" t="inlineStr">
        <is>
          <t>Graduate ERP Consultant technology analyst UK</t>
        </is>
      </c>
      <c r="S2837" s="19" t="n"/>
      <c r="T2837" s="19" t="n"/>
      <c r="U2837" s="14" t="n">
        <v>46200</v>
      </c>
      <c r="V2837" s="7" t="n"/>
    </row>
    <row r="2838" ht="28" customHeight="1">
      <c r="A2838" s="12">
        <f>IF($L2838="applied","Applied",IF($L2838="interview","Interview",IF($L2838="offer","Offer",IF($L2838="rejected","Rejected",IF($L2838="ignore","Ignore",IF($L2838="archive","Archive",IF($L2838="closed","Closed",IF($B2838="","Unscored",IF(AND($B2838&gt;=8,OR($H2838="",$H2838-TODAY()&lt;=14)),"P1 Apply",IF($B2838&gt;=7,"P2 Strong",IF($B2838&gt;=5,"P3 Maybe","P4 Low")))))))))))</f>
        <v/>
      </c>
      <c r="B2838" s="13" t="n">
        <v>0.57</v>
      </c>
      <c r="C2838" s="12" t="inlineStr">
        <is>
          <t>Unspecified</t>
        </is>
      </c>
      <c r="D2838" s="8" t="inlineStr">
        <is>
          <t>Business Analyst - Energy &amp; ERP Transformation</t>
        </is>
      </c>
      <c r="E2838" s="7" t="inlineStr">
        <is>
          <t>CGI</t>
        </is>
      </c>
      <c r="F2838" s="8" t="inlineStr">
        <is>
          <t>Aberdeen, Scotland, UK</t>
        </is>
      </c>
      <c r="G2838" s="8" t="n"/>
      <c r="H2838" s="14" t="n"/>
      <c r="I2838" s="15">
        <f>IF($H2838="","",$H2838-TODAY())</f>
        <v/>
      </c>
      <c r="J2838" s="16" t="inlineStr">
        <is>
          <t>Open posting</t>
        </is>
      </c>
      <c r="K2838" s="8" t="n"/>
      <c r="L2838" s="17" t="inlineStr">
        <is>
          <t>new</t>
        </is>
      </c>
      <c r="M2838" s="18" t="inlineStr"/>
      <c r="N2838" s="7" t="inlineStr">
        <is>
          <t>58a0d4bb3f27def5458df82f84335d42d5504d90</t>
        </is>
      </c>
      <c r="O2838" s="14" t="n">
        <v>46181</v>
      </c>
      <c r="P2838" s="7" t="inlineStr">
        <is>
          <t>jobspy</t>
        </is>
      </c>
      <c r="Q2838" s="8" t="inlineStr">
        <is>
          <t>git, c</t>
        </is>
      </c>
      <c r="R2838" s="8" t="inlineStr">
        <is>
          <t>Graduate ERP Consultant technology analyst UK</t>
        </is>
      </c>
      <c r="S2838" s="19" t="n"/>
      <c r="T2838" s="19" t="n"/>
      <c r="U2838" s="14" t="n">
        <v>46200</v>
      </c>
      <c r="V2838" s="7" t="n"/>
    </row>
    <row r="2839" ht="28" customHeight="1">
      <c r="A2839" s="12">
        <f>IF($L2839="applied","Applied",IF($L2839="interview","Interview",IF($L2839="offer","Offer",IF($L2839="rejected","Rejected",IF($L2839="ignore","Ignore",IF($L2839="archive","Archive",IF($L2839="closed","Closed",IF($B2839="","Unscored",IF(AND($B2839&gt;=8,OR($H2839="",$H2839-TODAY()&lt;=14)),"P1 Apply",IF($B2839&gt;=7,"P2 Strong",IF($B2839&gt;=5,"P3 Maybe","P4 Low")))))))))))</f>
        <v/>
      </c>
      <c r="B2839" s="13" t="n">
        <v>0.57</v>
      </c>
      <c r="C2839" s="12" t="inlineStr">
        <is>
          <t>Unspecified</t>
        </is>
      </c>
      <c r="D2839" s="8" t="inlineStr">
        <is>
          <t>Business Analyst</t>
        </is>
      </c>
      <c r="E2839" s="7" t="inlineStr">
        <is>
          <t>TRIA</t>
        </is>
      </c>
      <c r="F2839" s="8" t="inlineStr">
        <is>
          <t>London Area, United Kingdom</t>
        </is>
      </c>
      <c r="G2839" s="8" t="n"/>
      <c r="H2839" s="14" t="n"/>
      <c r="I2839" s="15">
        <f>IF($H2839="","",$H2839-TODAY())</f>
        <v/>
      </c>
      <c r="J2839" s="16" t="inlineStr">
        <is>
          <t>Open posting</t>
        </is>
      </c>
      <c r="K2839" s="8" t="n"/>
      <c r="L2839" s="17" t="inlineStr">
        <is>
          <t>new</t>
        </is>
      </c>
      <c r="M2839" s="18" t="inlineStr"/>
      <c r="N2839" s="7" t="inlineStr">
        <is>
          <t>5999e32c3510ec060b96cbfc4440443c9b0dc2c7</t>
        </is>
      </c>
      <c r="O2839" s="14" t="n">
        <v>46174</v>
      </c>
      <c r="P2839" s="7" t="inlineStr">
        <is>
          <t>jobspy</t>
        </is>
      </c>
      <c r="Q2839" s="8" t="inlineStr">
        <is>
          <t>git, c</t>
        </is>
      </c>
      <c r="R2839" s="8" t="inlineStr">
        <is>
          <t>Graduate ERP Consultant technology analyst UK</t>
        </is>
      </c>
      <c r="S2839" s="19" t="n"/>
      <c r="T2839" s="19" t="n"/>
      <c r="U2839" s="14" t="n">
        <v>46200</v>
      </c>
      <c r="V2839" s="7" t="n"/>
    </row>
    <row r="2840" ht="28" customHeight="1">
      <c r="A2840" s="12">
        <f>IF($L2840="applied","Applied",IF($L2840="interview","Interview",IF($L2840="offer","Offer",IF($L2840="rejected","Rejected",IF($L2840="ignore","Ignore",IF($L2840="archive","Archive",IF($L2840="closed","Closed",IF($B2840="","Unscored",IF(AND($B2840&gt;=8,OR($H2840="",$H2840-TODAY()&lt;=14)),"P1 Apply",IF($B2840&gt;=7,"P2 Strong",IF($B2840&gt;=5,"P3 Maybe","P4 Low")))))))))))</f>
        <v/>
      </c>
      <c r="B2840" s="13" t="n">
        <v>0.57</v>
      </c>
      <c r="C2840" s="12" t="inlineStr">
        <is>
          <t>Senior/Lead</t>
        </is>
      </c>
      <c r="D2840" s="8" t="inlineStr">
        <is>
          <t>Business Analyst</t>
        </is>
      </c>
      <c r="E2840" s="7" t="inlineStr">
        <is>
          <t>Arup</t>
        </is>
      </c>
      <c r="F2840" s="8" t="inlineStr">
        <is>
          <t>London, England, UK</t>
        </is>
      </c>
      <c r="G2840" s="8" t="n"/>
      <c r="H2840" s="14" t="n"/>
      <c r="I2840" s="15">
        <f>IF($H2840="","",$H2840-TODAY())</f>
        <v/>
      </c>
      <c r="J2840" s="16" t="inlineStr">
        <is>
          <t>Open posting</t>
        </is>
      </c>
      <c r="K2840" s="8" t="n"/>
      <c r="L2840" s="17" t="inlineStr">
        <is>
          <t>new</t>
        </is>
      </c>
      <c r="M2840" s="18" t="inlineStr"/>
      <c r="N2840" s="7" t="inlineStr">
        <is>
          <t>83c464dbe1f64769127b4416ec37c3c9a8fc7c06</t>
        </is>
      </c>
      <c r="O2840" s="14" t="n"/>
      <c r="P2840" s="7" t="inlineStr">
        <is>
          <t>jobspy</t>
        </is>
      </c>
      <c r="Q2840" s="8" t="inlineStr">
        <is>
          <t>git, c</t>
        </is>
      </c>
      <c r="R2840" s="8" t="inlineStr">
        <is>
          <t>Graduate ERP Consultant technology analyst UK</t>
        </is>
      </c>
      <c r="S2840" s="19" t="n"/>
      <c r="T2840" s="19" t="n"/>
      <c r="U2840" s="14" t="n">
        <v>46200</v>
      </c>
      <c r="V2840" s="7" t="n"/>
    </row>
    <row r="2841" ht="28" customHeight="1">
      <c r="A2841" s="12">
        <f>IF($L2841="applied","Applied",IF($L2841="interview","Interview",IF($L2841="offer","Offer",IF($L2841="rejected","Rejected",IF($L2841="ignore","Ignore",IF($L2841="archive","Archive",IF($L2841="closed","Closed",IF($B2841="","Unscored",IF(AND($B2841&gt;=8,OR($H2841="",$H2841-TODAY()&lt;=14)),"P1 Apply",IF($B2841&gt;=7,"P2 Strong",IF($B2841&gt;=5,"P3 Maybe","P4 Low")))))))))))</f>
        <v/>
      </c>
      <c r="B2841" s="13" t="n">
        <v>0.57</v>
      </c>
      <c r="C2841" s="12" t="inlineStr">
        <is>
          <t>Unspecified</t>
        </is>
      </c>
      <c r="D2841" s="8" t="inlineStr">
        <is>
          <t>RF Engineer</t>
        </is>
      </c>
      <c r="E2841" s="7" t="inlineStr">
        <is>
          <t>TipTopJob</t>
        </is>
      </c>
      <c r="F2841" s="8" t="inlineStr">
        <is>
          <t>Bristol, England, UK</t>
        </is>
      </c>
      <c r="G2841" s="8" t="n"/>
      <c r="H2841" s="14" t="n"/>
      <c r="I2841" s="15">
        <f>IF($H2841="","",$H2841-TODAY())</f>
        <v/>
      </c>
      <c r="J2841" s="16" t="inlineStr">
        <is>
          <t>Open posting</t>
        </is>
      </c>
      <c r="K2841" s="8" t="n"/>
      <c r="L2841" s="17" t="inlineStr">
        <is>
          <t>new</t>
        </is>
      </c>
      <c r="M2841" s="18" t="inlineStr"/>
      <c r="N2841" s="7" t="inlineStr">
        <is>
          <t>120430bdb677dc5fef6bbdd0732c35d48d38bbda</t>
        </is>
      </c>
      <c r="O2841" s="14" t="n">
        <v>46190</v>
      </c>
      <c r="P2841" s="7" t="inlineStr">
        <is>
          <t>jobspy</t>
        </is>
      </c>
      <c r="Q2841" s="8" t="inlineStr">
        <is>
          <t>c</t>
        </is>
      </c>
      <c r="R2841" s="8" t="inlineStr">
        <is>
          <t>Graduate RF Engineer wireless communications</t>
        </is>
      </c>
      <c r="S2841" s="19" t="n"/>
      <c r="T2841" s="19" t="n"/>
      <c r="U2841" s="14" t="n">
        <v>46200</v>
      </c>
      <c r="V2841" s="7" t="n"/>
    </row>
    <row r="2842" ht="28" customHeight="1">
      <c r="A2842" s="12">
        <f>IF($L2842="applied","Applied",IF($L2842="interview","Interview",IF($L2842="offer","Offer",IF($L2842="rejected","Rejected",IF($L2842="ignore","Ignore",IF($L2842="archive","Archive",IF($L2842="closed","Closed",IF($B2842="","Unscored",IF(AND($B2842&gt;=8,OR($H2842="",$H2842-TODAY()&lt;=14)),"P1 Apply",IF($B2842&gt;=7,"P2 Strong",IF($B2842&gt;=5,"P3 Maybe","P4 Low")))))))))))</f>
        <v/>
      </c>
      <c r="B2842" s="13" t="n">
        <v>0.57</v>
      </c>
      <c r="C2842" s="12" t="inlineStr">
        <is>
          <t>Mid-level</t>
        </is>
      </c>
      <c r="D2842" s="8" t="inlineStr">
        <is>
          <t>Research &amp; Technology Scientist / Engineer</t>
        </is>
      </c>
      <c r="E2842" s="7" t="inlineStr">
        <is>
          <t>Terry Parris Associates Ltd</t>
        </is>
      </c>
      <c r="F2842" s="8" t="inlineStr">
        <is>
          <t>Hailsham, England, UK</t>
        </is>
      </c>
      <c r="G2842" s="8" t="n"/>
      <c r="H2842" s="14" t="n"/>
      <c r="I2842" s="15">
        <f>IF($H2842="","",$H2842-TODAY())</f>
        <v/>
      </c>
      <c r="J2842" s="16" t="inlineStr">
        <is>
          <t>Open posting</t>
        </is>
      </c>
      <c r="K2842" s="8" t="n"/>
      <c r="L2842" s="17" t="inlineStr">
        <is>
          <t>new</t>
        </is>
      </c>
      <c r="M2842" s="18" t="inlineStr"/>
      <c r="N2842" s="7" t="inlineStr">
        <is>
          <t>7967cce510d616d7ab364ce587aec360f36da5f1</t>
        </is>
      </c>
      <c r="O2842" s="14" t="n">
        <v>46192</v>
      </c>
      <c r="P2842" s="7" t="inlineStr">
        <is>
          <t>jobspy</t>
        </is>
      </c>
      <c r="Q2842" s="8" t="inlineStr">
        <is>
          <t>c</t>
        </is>
      </c>
      <c r="R2842" s="8" t="inlineStr">
        <is>
          <t>Research Engineer Embedded Systems electronics</t>
        </is>
      </c>
      <c r="S2842" s="19" t="n"/>
      <c r="T2842" s="19" t="n"/>
      <c r="U2842" s="14" t="n">
        <v>46200</v>
      </c>
      <c r="V2842" s="7" t="n"/>
    </row>
    <row r="2843" ht="28" customHeight="1">
      <c r="A2843" s="12">
        <f>IF($L2843="applied","Applied",IF($L2843="interview","Interview",IF($L2843="offer","Offer",IF($L2843="rejected","Rejected",IF($L2843="ignore","Ignore",IF($L2843="archive","Archive",IF($L2843="closed","Closed",IF($B2843="","Unscored",IF(AND($B2843&gt;=8,OR($H2843="",$H2843-TODAY()&lt;=14)),"P1 Apply",IF($B2843&gt;=7,"P2 Strong",IF($B2843&gt;=5,"P3 Maybe","P4 Low")))))))))))</f>
        <v/>
      </c>
      <c r="B2843" s="13" t="n">
        <v>0.57</v>
      </c>
      <c r="C2843" s="12" t="inlineStr">
        <is>
          <t>Senior/Lead</t>
        </is>
      </c>
      <c r="D2843" s="8" t="inlineStr">
        <is>
          <t>Robotics Researcher | Remote</t>
        </is>
      </c>
      <c r="E2843" s="7" t="inlineStr">
        <is>
          <t>Crossing Hurdles</t>
        </is>
      </c>
      <c r="F2843" s="8" t="inlineStr"/>
      <c r="G2843" s="8" t="n"/>
      <c r="H2843" s="14" t="n"/>
      <c r="I2843" s="15">
        <f>IF($H2843="","",$H2843-TODAY())</f>
        <v/>
      </c>
      <c r="J2843" s="16" t="inlineStr">
        <is>
          <t>Open posting</t>
        </is>
      </c>
      <c r="K2843" s="8" t="n"/>
      <c r="L2843" s="17" t="inlineStr">
        <is>
          <t>new</t>
        </is>
      </c>
      <c r="M2843" s="18" t="inlineStr"/>
      <c r="N2843" s="7" t="inlineStr">
        <is>
          <t>461bc26f51ac6f03a449189f7df1756b5181861d</t>
        </is>
      </c>
      <c r="O2843" s="14" t="n">
        <v>46190</v>
      </c>
      <c r="P2843" s="7" t="inlineStr">
        <is>
          <t>jobspy</t>
        </is>
      </c>
      <c r="Q2843" s="8" t="inlineStr">
        <is>
          <t>c, sensor integration</t>
        </is>
      </c>
      <c r="R2843" s="8" t="inlineStr">
        <is>
          <t>Research Engineer Embedded Systems electronics</t>
        </is>
      </c>
      <c r="S2843" s="19" t="n"/>
      <c r="T2843" s="19" t="n"/>
      <c r="U2843" s="14" t="n">
        <v>46200</v>
      </c>
      <c r="V2843" s="7" t="n"/>
    </row>
    <row r="2844" ht="28" customHeight="1">
      <c r="A2844" s="12">
        <f>IF($L2844="applied","Applied",IF($L2844="interview","Interview",IF($L2844="offer","Offer",IF($L2844="rejected","Rejected",IF($L2844="ignore","Ignore",IF($L2844="archive","Archive",IF($L2844="closed","Closed",IF($B2844="","Unscored",IF(AND($B2844&gt;=8,OR($H2844="",$H2844-TODAY()&lt;=14)),"P1 Apply",IF($B2844&gt;=7,"P2 Strong",IF($B2844&gt;=5,"P3 Maybe","P4 Low")))))))))))</f>
        <v/>
      </c>
      <c r="B2844" s="13" t="n">
        <v>0.57</v>
      </c>
      <c r="C2844" s="12" t="inlineStr">
        <is>
          <t>Junior</t>
        </is>
      </c>
      <c r="D2844" s="8" t="inlineStr">
        <is>
          <t>Junior Software Engineer (AI-Native)</t>
        </is>
      </c>
      <c r="E2844" s="7" t="inlineStr">
        <is>
          <t>Homey</t>
        </is>
      </c>
      <c r="F2844" s="8" t="inlineStr">
        <is>
          <t>London, England, UK</t>
        </is>
      </c>
      <c r="G2844" s="8" t="n"/>
      <c r="H2844" s="14" t="n"/>
      <c r="I2844" s="15">
        <f>IF($H2844="","",$H2844-TODAY())</f>
        <v/>
      </c>
      <c r="J2844" s="16" t="inlineStr">
        <is>
          <t>Open posting</t>
        </is>
      </c>
      <c r="K2844" s="8" t="n"/>
      <c r="L2844" s="17" t="inlineStr">
        <is>
          <t>new</t>
        </is>
      </c>
      <c r="M2844" s="18" t="inlineStr"/>
      <c r="N2844" s="7" t="inlineStr">
        <is>
          <t>4933526e5763dc668877b2e095968a12634e904a</t>
        </is>
      </c>
      <c r="O2844" s="14" t="n">
        <v>46184</v>
      </c>
      <c r="P2844" s="7" t="inlineStr">
        <is>
          <t>jobspy</t>
        </is>
      </c>
      <c r="Q2844" s="8" t="inlineStr">
        <is>
          <t>git, c</t>
        </is>
      </c>
      <c r="R2844" s="8" t="inlineStr">
        <is>
          <t>Graduate Software Engineer Python Docker</t>
        </is>
      </c>
      <c r="S2844" s="19" t="n"/>
      <c r="T2844" s="19" t="n"/>
      <c r="U2844" s="14" t="n">
        <v>46200</v>
      </c>
      <c r="V2844" s="7" t="n"/>
    </row>
    <row r="2845" ht="28" customHeight="1">
      <c r="A2845" s="12">
        <f>IF($L2845="applied","Applied",IF($L2845="interview","Interview",IF($L2845="offer","Offer",IF($L2845="rejected","Rejected",IF($L2845="ignore","Ignore",IF($L2845="archive","Archive",IF($L2845="closed","Closed",IF($B2845="","Unscored",IF(AND($B2845&gt;=8,OR($H2845="",$H2845-TODAY()&lt;=14)),"P1 Apply",IF($B2845&gt;=7,"P2 Strong",IF($B2845&gt;=5,"P3 Maybe","P4 Low")))))))))))</f>
        <v/>
      </c>
      <c r="B2845" s="13" t="n">
        <v>0.57</v>
      </c>
      <c r="C2845" s="12" t="inlineStr">
        <is>
          <t>Graduate/Entry</t>
        </is>
      </c>
      <c r="D2845" s="8" t="inlineStr">
        <is>
          <t>Graduate Technical Consultant</t>
        </is>
      </c>
      <c r="E2845" s="7" t="inlineStr">
        <is>
          <t>TAP CXM</t>
        </is>
      </c>
      <c r="F2845" s="8" t="inlineStr">
        <is>
          <t>London, ENG, GB</t>
        </is>
      </c>
      <c r="G2845" s="8" t="n"/>
      <c r="H2845" s="14" t="n"/>
      <c r="I2845" s="15">
        <f>IF($H2845="","",$H2845-TODAY())</f>
        <v/>
      </c>
      <c r="J2845" s="16" t="inlineStr">
        <is>
          <t>Open posting</t>
        </is>
      </c>
      <c r="K2845" s="8" t="n"/>
      <c r="L2845" s="17" t="inlineStr">
        <is>
          <t>new</t>
        </is>
      </c>
      <c r="M2845" s="18" t="inlineStr"/>
      <c r="N2845" s="7" t="inlineStr">
        <is>
          <t>bf50d2db03108be07f01f0bab9f8cf169d8319b8</t>
        </is>
      </c>
      <c r="O2845" s="14" t="n">
        <v>46199</v>
      </c>
      <c r="P2845" s="7" t="inlineStr">
        <is>
          <t>jobspy</t>
        </is>
      </c>
      <c r="Q2845" s="8" t="inlineStr">
        <is>
          <t>c, javascript</t>
        </is>
      </c>
      <c r="R2845" s="8" t="inlineStr">
        <is>
          <t>Graduate Technology Consultant engineering</t>
        </is>
      </c>
      <c r="S2845" s="19" t="n"/>
      <c r="T2845" s="19" t="n"/>
      <c r="U2845" s="14" t="n">
        <v>46200</v>
      </c>
      <c r="V2845" s="7" t="n"/>
    </row>
    <row r="2846" ht="28" customHeight="1">
      <c r="A2846" s="12">
        <f>IF($L2846="applied","Applied",IF($L2846="interview","Interview",IF($L2846="offer","Offer",IF($L2846="rejected","Rejected",IF($L2846="ignore","Ignore",IF($L2846="archive","Archive",IF($L2846="closed","Closed",IF($B2846="","Unscored",IF(AND($B2846&gt;=8,OR($H2846="",$H2846-TODAY()&lt;=14)),"P1 Apply",IF($B2846&gt;=7,"P2 Strong",IF($B2846&gt;=5,"P3 Maybe","P4 Low")))))))))))</f>
        <v/>
      </c>
      <c r="B2846" s="13" t="n">
        <v>0.57</v>
      </c>
      <c r="C2846" s="12" t="inlineStr">
        <is>
          <t>Graduate/Entry</t>
        </is>
      </c>
      <c r="D2846" s="8" t="inlineStr">
        <is>
          <t>Integrated Programme Controls Graduate - Birmingham, Glasgow, London or Manchester</t>
        </is>
      </c>
      <c r="E2846" s="7" t="inlineStr">
        <is>
          <t>AECOM</t>
        </is>
      </c>
      <c r="F2846" s="8" t="inlineStr">
        <is>
          <t>Birmingham, ENG, GB</t>
        </is>
      </c>
      <c r="G2846" s="8" t="n"/>
      <c r="H2846" s="14" t="n"/>
      <c r="I2846" s="15">
        <f>IF($H2846="","",$H2846-TODAY())</f>
        <v/>
      </c>
      <c r="J2846" s="16" t="inlineStr">
        <is>
          <t>Open posting</t>
        </is>
      </c>
      <c r="K2846" s="8" t="n"/>
      <c r="L2846" s="17" t="inlineStr">
        <is>
          <t>new</t>
        </is>
      </c>
      <c r="M2846" s="18" t="inlineStr"/>
      <c r="N2846" s="7" t="inlineStr">
        <is>
          <t>79f8a71223350814881c06dab183246620f68c05</t>
        </is>
      </c>
      <c r="O2846" s="14" t="n">
        <v>46197</v>
      </c>
      <c r="P2846" s="7" t="inlineStr">
        <is>
          <t>jobspy</t>
        </is>
      </c>
      <c r="Q2846" s="8" t="inlineStr">
        <is>
          <t>git, c</t>
        </is>
      </c>
      <c r="R2846" s="8" t="inlineStr">
        <is>
          <t>Graduate Technology Consultant engineering</t>
        </is>
      </c>
      <c r="S2846" s="19" t="n"/>
      <c r="T2846" s="19" t="n"/>
      <c r="U2846" s="14" t="n">
        <v>46200</v>
      </c>
      <c r="V2846" s="7" t="n"/>
    </row>
    <row r="2847" ht="28" customHeight="1">
      <c r="A2847" s="12">
        <f>IF($L2847="applied","Applied",IF($L2847="interview","Interview",IF($L2847="offer","Offer",IF($L2847="rejected","Rejected",IF($L2847="ignore","Ignore",IF($L2847="archive","Archive",IF($L2847="closed","Closed",IF($B2847="","Unscored",IF(AND($B2847&gt;=8,OR($H2847="",$H2847-TODAY()&lt;=14)),"P1 Apply",IF($B2847&gt;=7,"P2 Strong",IF($B2847&gt;=5,"P3 Maybe","P4 Low")))))))))))</f>
        <v/>
      </c>
      <c r="B2847" s="13" t="n">
        <v>0.57</v>
      </c>
      <c r="C2847" s="12" t="inlineStr">
        <is>
          <t>Graduate/Entry</t>
        </is>
      </c>
      <c r="D2847" s="8" t="inlineStr">
        <is>
          <t>Environment + Energy Advisory Graduate - Bristol, Edinburgh, Manchester and Nottingham - closes 3/7/26</t>
        </is>
      </c>
      <c r="E2847" s="7" t="inlineStr">
        <is>
          <t>AECOM</t>
        </is>
      </c>
      <c r="F2847" s="8" t="inlineStr">
        <is>
          <t>Nottingham, ENG, GB</t>
        </is>
      </c>
      <c r="G2847" s="8" t="n"/>
      <c r="H2847" s="14" t="n"/>
      <c r="I2847" s="15">
        <f>IF($H2847="","",$H2847-TODAY())</f>
        <v/>
      </c>
      <c r="J2847" s="16" t="inlineStr">
        <is>
          <t>Open posting</t>
        </is>
      </c>
      <c r="K2847" s="8" t="n"/>
      <c r="L2847" s="17" t="inlineStr">
        <is>
          <t>new</t>
        </is>
      </c>
      <c r="M2847" s="18" t="inlineStr"/>
      <c r="N2847" s="7" t="inlineStr">
        <is>
          <t>16d00a8d5814c9d4c3d1fe3fa9a31b77cecfb0a1</t>
        </is>
      </c>
      <c r="O2847" s="14" t="n">
        <v>46197</v>
      </c>
      <c r="P2847" s="7" t="inlineStr">
        <is>
          <t>jobspy</t>
        </is>
      </c>
      <c r="Q2847" s="8" t="inlineStr">
        <is>
          <t>git, c</t>
        </is>
      </c>
      <c r="R2847" s="8" t="inlineStr">
        <is>
          <t>Graduate Technology Consultant engineering</t>
        </is>
      </c>
      <c r="S2847" s="19" t="n"/>
      <c r="T2847" s="19" t="n"/>
      <c r="U2847" s="14" t="n">
        <v>46200</v>
      </c>
      <c r="V2847" s="7" t="n"/>
    </row>
    <row r="2848" ht="28" customHeight="1">
      <c r="A2848" s="12">
        <f>IF($L2848="applied","Applied",IF($L2848="interview","Interview",IF($L2848="offer","Offer",IF($L2848="rejected","Rejected",IF($L2848="ignore","Ignore",IF($L2848="archive","Archive",IF($L2848="closed","Closed",IF($B2848="","Unscored",IF(AND($B2848&gt;=8,OR($H2848="",$H2848-TODAY()&lt;=14)),"P1 Apply",IF($B2848&gt;=7,"P2 Strong",IF($B2848&gt;=5,"P3 Maybe","P4 Low")))))))))))</f>
        <v/>
      </c>
      <c r="B2848" s="13" t="n">
        <v>0.57</v>
      </c>
      <c r="C2848" s="12" t="inlineStr">
        <is>
          <t>Senior/Lead</t>
        </is>
      </c>
      <c r="D2848" s="8" t="inlineStr">
        <is>
          <t>Hydraulic Modeller</t>
        </is>
      </c>
      <c r="E2848" s="7" t="inlineStr">
        <is>
          <t>AECOM</t>
        </is>
      </c>
      <c r="F2848" s="8" t="inlineStr">
        <is>
          <t>Bristol, ENG, GB</t>
        </is>
      </c>
      <c r="G2848" s="8" t="n"/>
      <c r="H2848" s="14" t="n"/>
      <c r="I2848" s="15">
        <f>IF($H2848="","",$H2848-TODAY())</f>
        <v/>
      </c>
      <c r="J2848" s="16" t="inlineStr">
        <is>
          <t>Open posting</t>
        </is>
      </c>
      <c r="K2848" s="8" t="n"/>
      <c r="L2848" s="17" t="inlineStr">
        <is>
          <t>new</t>
        </is>
      </c>
      <c r="M2848" s="18" t="inlineStr"/>
      <c r="N2848" s="7" t="inlineStr">
        <is>
          <t>661b69ce25159dc1dbc45f53fd5a5720abb3110f</t>
        </is>
      </c>
      <c r="O2848" s="14" t="n">
        <v>46195</v>
      </c>
      <c r="P2848" s="7" t="inlineStr">
        <is>
          <t>jobspy</t>
        </is>
      </c>
      <c r="Q2848" s="8" t="inlineStr">
        <is>
          <t>git, c</t>
        </is>
      </c>
      <c r="R2848" s="8" t="inlineStr">
        <is>
          <t>Graduate Technology Consultant engineering</t>
        </is>
      </c>
      <c r="S2848" s="19" t="n"/>
      <c r="T2848" s="19" t="n"/>
      <c r="U2848" s="14" t="n">
        <v>46200</v>
      </c>
      <c r="V2848" s="7" t="n"/>
    </row>
    <row r="2849" ht="28" customHeight="1">
      <c r="A2849" s="12">
        <f>IF($L2849="applied","Applied",IF($L2849="interview","Interview",IF($L2849="offer","Offer",IF($L2849="rejected","Rejected",IF($L2849="ignore","Ignore",IF($L2849="archive","Archive",IF($L2849="closed","Closed",IF($B2849="","Unscored",IF(AND($B2849&gt;=8,OR($H2849="",$H2849-TODAY()&lt;=14)),"P1 Apply",IF($B2849&gt;=7,"P2 Strong",IF($B2849&gt;=5,"P3 Maybe","P4 Low")))))))))))</f>
        <v/>
      </c>
      <c r="B2849" s="13" t="n">
        <v>0.57</v>
      </c>
      <c r="C2849" s="12" t="inlineStr">
        <is>
          <t>Internship</t>
        </is>
      </c>
      <c r="D2849" s="8" t="inlineStr">
        <is>
          <t>Graduate Architectural Assistant - Part 1 / Sandwich Placement Year (Manchester)</t>
        </is>
      </c>
      <c r="E2849" s="7" t="inlineStr">
        <is>
          <t>AECOM</t>
        </is>
      </c>
      <c r="F2849" s="8" t="inlineStr">
        <is>
          <t>Manchester, ENG, GB</t>
        </is>
      </c>
      <c r="G2849" s="8" t="n"/>
      <c r="H2849" s="14" t="n"/>
      <c r="I2849" s="15">
        <f>IF($H2849="","",$H2849-TODAY())</f>
        <v/>
      </c>
      <c r="J2849" s="16" t="inlineStr">
        <is>
          <t>Open posting</t>
        </is>
      </c>
      <c r="K2849" s="8" t="n"/>
      <c r="L2849" s="17" t="inlineStr">
        <is>
          <t>new</t>
        </is>
      </c>
      <c r="M2849" s="18" t="inlineStr"/>
      <c r="N2849" s="7" t="inlineStr">
        <is>
          <t>6ce29bf6d838bac520fb6d9694c1819b7343c82d</t>
        </is>
      </c>
      <c r="O2849" s="14" t="n">
        <v>46191</v>
      </c>
      <c r="P2849" s="7" t="inlineStr">
        <is>
          <t>jobspy</t>
        </is>
      </c>
      <c r="Q2849" s="8" t="inlineStr">
        <is>
          <t>git, c</t>
        </is>
      </c>
      <c r="R2849" s="8" t="inlineStr">
        <is>
          <t>Graduate Technology Consultant engineering</t>
        </is>
      </c>
      <c r="S2849" s="19" t="n"/>
      <c r="T2849" s="19" t="n"/>
      <c r="U2849" s="14" t="n">
        <v>46200</v>
      </c>
      <c r="V2849" s="7" t="n"/>
    </row>
    <row r="2850" ht="28" customHeight="1">
      <c r="A2850" s="12">
        <f>IF($L2850="applied","Applied",IF($L2850="interview","Interview",IF($L2850="offer","Offer",IF($L2850="rejected","Rejected",IF($L2850="ignore","Ignore",IF($L2850="archive","Archive",IF($L2850="closed","Closed",IF($B2850="","Unscored",IF(AND($B2850&gt;=8,OR($H2850="",$H2850-TODAY()&lt;=14)),"P1 Apply",IF($B2850&gt;=7,"P2 Strong",IF($B2850&gt;=5,"P3 Maybe","P4 Low")))))))))))</f>
        <v/>
      </c>
      <c r="B2850" s="13" t="n">
        <v>0.57</v>
      </c>
      <c r="C2850" s="12" t="inlineStr">
        <is>
          <t>Mid-level</t>
        </is>
      </c>
      <c r="D2850" s="8" t="inlineStr">
        <is>
          <t>Assistant Soil Scientist</t>
        </is>
      </c>
      <c r="E2850" s="7" t="inlineStr">
        <is>
          <t>AtkinsRéalis</t>
        </is>
      </c>
      <c r="F2850" s="8" t="inlineStr">
        <is>
          <t>Bristol, ENG, GB</t>
        </is>
      </c>
      <c r="G2850" s="8" t="n"/>
      <c r="H2850" s="14" t="n"/>
      <c r="I2850" s="15">
        <f>IF($H2850="","",$H2850-TODAY())</f>
        <v/>
      </c>
      <c r="J2850" s="16" t="inlineStr">
        <is>
          <t>Open posting</t>
        </is>
      </c>
      <c r="K2850" s="8" t="n"/>
      <c r="L2850" s="17" t="inlineStr">
        <is>
          <t>new</t>
        </is>
      </c>
      <c r="M2850" s="18" t="inlineStr"/>
      <c r="N2850" s="7" t="inlineStr">
        <is>
          <t>1a093b0747d4e35245e8df656602a8dca64e0e2f</t>
        </is>
      </c>
      <c r="O2850" s="14" t="n">
        <v>46188</v>
      </c>
      <c r="P2850" s="7" t="inlineStr">
        <is>
          <t>jobspy</t>
        </is>
      </c>
      <c r="Q2850" s="8" t="inlineStr">
        <is>
          <t>git, c</t>
        </is>
      </c>
      <c r="R2850" s="8" t="inlineStr">
        <is>
          <t>Graduate Technology Consultant engineering</t>
        </is>
      </c>
      <c r="S2850" s="19" t="n"/>
      <c r="T2850" s="19" t="n"/>
      <c r="U2850" s="14" t="n">
        <v>46200</v>
      </c>
      <c r="V2850" s="7" t="n"/>
    </row>
    <row r="2851" ht="28" customHeight="1">
      <c r="A2851" s="12">
        <f>IF($L2851="applied","Applied",IF($L2851="interview","Interview",IF($L2851="offer","Offer",IF($L2851="rejected","Rejected",IF($L2851="ignore","Ignore",IF($L2851="archive","Archive",IF($L2851="closed","Closed",IF($B2851="","Unscored",IF(AND($B2851&gt;=8,OR($H2851="",$H2851-TODAY()&lt;=14)),"P1 Apply",IF($B2851&gt;=7,"P2 Strong",IF($B2851&gt;=5,"P3 Maybe","P4 Low")))))))))))</f>
        <v/>
      </c>
      <c r="B2851" s="13" t="n">
        <v>0.57</v>
      </c>
      <c r="C2851" s="12" t="inlineStr">
        <is>
          <t>Graduate/Entry</t>
        </is>
      </c>
      <c r="D2851" s="8" t="inlineStr">
        <is>
          <t>Graduate Building Structures Engineer (Nottingham)</t>
        </is>
      </c>
      <c r="E2851" s="7" t="inlineStr">
        <is>
          <t>AECOM</t>
        </is>
      </c>
      <c r="F2851" s="8" t="inlineStr">
        <is>
          <t>Nottingham, ENG, GB</t>
        </is>
      </c>
      <c r="G2851" s="8" t="n"/>
      <c r="H2851" s="14" t="n"/>
      <c r="I2851" s="15">
        <f>IF($H2851="","",$H2851-TODAY())</f>
        <v/>
      </c>
      <c r="J2851" s="16" t="inlineStr">
        <is>
          <t>Open posting</t>
        </is>
      </c>
      <c r="K2851" s="8" t="n"/>
      <c r="L2851" s="17" t="inlineStr">
        <is>
          <t>new</t>
        </is>
      </c>
      <c r="M2851" s="18" t="inlineStr"/>
      <c r="N2851" s="7" t="inlineStr">
        <is>
          <t>61c248058ec20318e487d7f1df0cd8a444b8bb72</t>
        </is>
      </c>
      <c r="O2851" s="14" t="n">
        <v>46185</v>
      </c>
      <c r="P2851" s="7" t="inlineStr">
        <is>
          <t>jobspy</t>
        </is>
      </c>
      <c r="Q2851" s="8" t="inlineStr">
        <is>
          <t>git, c</t>
        </is>
      </c>
      <c r="R2851" s="8" t="inlineStr">
        <is>
          <t>Graduate Technology Consultant engineering</t>
        </is>
      </c>
      <c r="S2851" s="19" t="n"/>
      <c r="T2851" s="19" t="n"/>
      <c r="U2851" s="14" t="n">
        <v>46200</v>
      </c>
      <c r="V2851" s="7" t="n"/>
    </row>
    <row r="2852" ht="28" customHeight="1">
      <c r="A2852" s="12">
        <f>IF($L2852="applied","Applied",IF($L2852="interview","Interview",IF($L2852="offer","Offer",IF($L2852="rejected","Rejected",IF($L2852="ignore","Ignore",IF($L2852="archive","Archive",IF($L2852="closed","Closed",IF($B2852="","Unscored",IF(AND($B2852&gt;=8,OR($H2852="",$H2852-TODAY()&lt;=14)),"P1 Apply",IF($B2852&gt;=7,"P2 Strong",IF($B2852&gt;=5,"P3 Maybe","P4 Low")))))))))))</f>
        <v/>
      </c>
      <c r="B2852" s="13" t="n">
        <v>0.57</v>
      </c>
      <c r="C2852" s="12" t="inlineStr">
        <is>
          <t>Graduate/Entry</t>
        </is>
      </c>
      <c r="D2852" s="8" t="inlineStr">
        <is>
          <t>Graduate Pavement and Materials Engineer - Nottingham</t>
        </is>
      </c>
      <c r="E2852" s="7" t="inlineStr">
        <is>
          <t>AECOM</t>
        </is>
      </c>
      <c r="F2852" s="8" t="inlineStr">
        <is>
          <t>Nottingham, ENG, GB</t>
        </is>
      </c>
      <c r="G2852" s="8" t="n"/>
      <c r="H2852" s="14" t="n"/>
      <c r="I2852" s="15">
        <f>IF($H2852="","",$H2852-TODAY())</f>
        <v/>
      </c>
      <c r="J2852" s="16" t="inlineStr">
        <is>
          <t>Open posting</t>
        </is>
      </c>
      <c r="K2852" s="8" t="n"/>
      <c r="L2852" s="17" t="inlineStr">
        <is>
          <t>new</t>
        </is>
      </c>
      <c r="M2852" s="18" t="inlineStr"/>
      <c r="N2852" s="7" t="inlineStr">
        <is>
          <t>5b6294c30ff2bc95a05617151b91f02f337887df</t>
        </is>
      </c>
      <c r="O2852" s="14" t="n">
        <v>46185</v>
      </c>
      <c r="P2852" s="7" t="inlineStr">
        <is>
          <t>jobspy</t>
        </is>
      </c>
      <c r="Q2852" s="8" t="inlineStr">
        <is>
          <t>git, c</t>
        </is>
      </c>
      <c r="R2852" s="8" t="inlineStr">
        <is>
          <t>Graduate Technology Consultant engineering</t>
        </is>
      </c>
      <c r="S2852" s="19" t="n"/>
      <c r="T2852" s="19" t="n"/>
      <c r="U2852" s="14" t="n">
        <v>46200</v>
      </c>
      <c r="V2852" s="7" t="n"/>
    </row>
    <row r="2853" ht="28" customHeight="1">
      <c r="A2853" s="12">
        <f>IF($L2853="applied","Applied",IF($L2853="interview","Interview",IF($L2853="offer","Offer",IF($L2853="rejected","Rejected",IF($L2853="ignore","Ignore",IF($L2853="archive","Archive",IF($L2853="closed","Closed",IF($B2853="","Unscored",IF(AND($B2853&gt;=8,OR($H2853="",$H2853-TODAY()&lt;=14)),"P1 Apply",IF($B2853&gt;=7,"P2 Strong",IF($B2853&gt;=5,"P3 Maybe","P4 Low")))))))))))</f>
        <v/>
      </c>
      <c r="B2853" s="13" t="n">
        <v>0.57</v>
      </c>
      <c r="C2853" s="12" t="inlineStr">
        <is>
          <t>Junior</t>
        </is>
      </c>
      <c r="D2853" s="8" t="inlineStr">
        <is>
          <t>Structural Engineer</t>
        </is>
      </c>
      <c r="E2853" s="7" t="inlineStr">
        <is>
          <t>AtkinsRéalis</t>
        </is>
      </c>
      <c r="F2853" s="8" t="inlineStr">
        <is>
          <t>Birmingham, ENG, GB</t>
        </is>
      </c>
      <c r="G2853" s="8" t="n"/>
      <c r="H2853" s="14" t="n"/>
      <c r="I2853" s="15">
        <f>IF($H2853="","",$H2853-TODAY())</f>
        <v/>
      </c>
      <c r="J2853" s="16" t="inlineStr">
        <is>
          <t>Open posting</t>
        </is>
      </c>
      <c r="K2853" s="8" t="n"/>
      <c r="L2853" s="17" t="inlineStr">
        <is>
          <t>new</t>
        </is>
      </c>
      <c r="M2853" s="18" t="inlineStr"/>
      <c r="N2853" s="7" t="inlineStr">
        <is>
          <t>b4a0d96b5f1029d6f57170030a27a2cd3c9e5cce</t>
        </is>
      </c>
      <c r="O2853" s="14" t="n">
        <v>46184</v>
      </c>
      <c r="P2853" s="7" t="inlineStr">
        <is>
          <t>jobspy</t>
        </is>
      </c>
      <c r="Q2853" s="8" t="inlineStr">
        <is>
          <t>git, c</t>
        </is>
      </c>
      <c r="R2853" s="8" t="inlineStr">
        <is>
          <t>Graduate Technology Consultant engineering</t>
        </is>
      </c>
      <c r="S2853" s="19" t="n"/>
      <c r="T2853" s="19" t="n"/>
      <c r="U2853" s="14" t="n">
        <v>46200</v>
      </c>
      <c r="V2853" s="7" t="n"/>
    </row>
    <row r="2854" ht="28" customHeight="1">
      <c r="A2854" s="12">
        <f>IF($L2854="applied","Applied",IF($L2854="interview","Interview",IF($L2854="offer","Offer",IF($L2854="rejected","Rejected",IF($L2854="ignore","Ignore",IF($L2854="archive","Archive",IF($L2854="closed","Closed",IF($B2854="","Unscored",IF(AND($B2854&gt;=8,OR($H2854="",$H2854-TODAY()&lt;=14)),"P1 Apply",IF($B2854&gt;=7,"P2 Strong",IF($B2854&gt;=5,"P3 Maybe","P4 Low")))))))))))</f>
        <v/>
      </c>
      <c r="B2854" s="13" t="n">
        <v>0.57</v>
      </c>
      <c r="C2854" s="12" t="inlineStr">
        <is>
          <t>Senior/Lead</t>
        </is>
      </c>
      <c r="D2854" s="8" t="inlineStr">
        <is>
          <t>Technical Trainer</t>
        </is>
      </c>
      <c r="E2854" s="7" t="inlineStr">
        <is>
          <t>Forward Role Recruitment</t>
        </is>
      </c>
      <c r="F2854" s="8" t="inlineStr">
        <is>
          <t>Cardiff, Wales, UK</t>
        </is>
      </c>
      <c r="G2854" s="8" t="n"/>
      <c r="H2854" s="14" t="n"/>
      <c r="I2854" s="15">
        <f>IF($H2854="","",$H2854-TODAY())</f>
        <v/>
      </c>
      <c r="J2854" s="16" t="inlineStr">
        <is>
          <t>Open posting</t>
        </is>
      </c>
      <c r="K2854" s="8" t="n"/>
      <c r="L2854" s="17" t="inlineStr">
        <is>
          <t>new</t>
        </is>
      </c>
      <c r="M2854" s="18" t="inlineStr"/>
      <c r="N2854" s="7" t="inlineStr">
        <is>
          <t>67270a0917345e4e89f644f1c50b32aed4bb92b8</t>
        </is>
      </c>
      <c r="O2854" s="14" t="n">
        <v>46196</v>
      </c>
      <c r="P2854" s="7" t="inlineStr">
        <is>
          <t>jobspy</t>
        </is>
      </c>
      <c r="Q2854" s="8" t="inlineStr">
        <is>
          <t>git, c</t>
        </is>
      </c>
      <c r="R2854" s="8" t="inlineStr">
        <is>
          <t>Graduate Technology Consultant engineering</t>
        </is>
      </c>
      <c r="S2854" s="19" t="n"/>
      <c r="T2854" s="19" t="n"/>
      <c r="U2854" s="14" t="n">
        <v>46200</v>
      </c>
      <c r="V2854" s="7" t="n"/>
    </row>
    <row r="2855" ht="28" customHeight="1">
      <c r="A2855" s="12">
        <f>IF($L2855="applied","Applied",IF($L2855="interview","Interview",IF($L2855="offer","Offer",IF($L2855="rejected","Rejected",IF($L2855="ignore","Ignore",IF($L2855="archive","Archive",IF($L2855="closed","Closed",IF($B2855="","Unscored",IF(AND($B2855&gt;=8,OR($H2855="",$H2855-TODAY()&lt;=14)),"P1 Apply",IF($B2855&gt;=7,"P2 Strong",IF($B2855&gt;=5,"P3 Maybe","P4 Low")))))))))))</f>
        <v/>
      </c>
      <c r="B2855" s="13" t="n">
        <v>0.57</v>
      </c>
      <c r="C2855" s="12" t="inlineStr">
        <is>
          <t>Senior/Lead</t>
        </is>
      </c>
      <c r="D2855" s="8" t="inlineStr">
        <is>
          <t>Systems Engineering Consultant</t>
        </is>
      </c>
      <c r="E2855" s="7" t="inlineStr">
        <is>
          <t>Frazer-Nash Consultancy</t>
        </is>
      </c>
      <c r="F2855" s="8" t="inlineStr"/>
      <c r="G2855" s="8" t="n"/>
      <c r="H2855" s="14" t="n"/>
      <c r="I2855" s="15">
        <f>IF($H2855="","",$H2855-TODAY())</f>
        <v/>
      </c>
      <c r="J2855" s="16" t="inlineStr">
        <is>
          <t>Open posting</t>
        </is>
      </c>
      <c r="K2855" s="8" t="n"/>
      <c r="L2855" s="17" t="inlineStr">
        <is>
          <t>new</t>
        </is>
      </c>
      <c r="M2855" s="18" t="inlineStr"/>
      <c r="N2855" s="7" t="inlineStr">
        <is>
          <t>0adbee313dfbf499cba60c4310a871c3890766d9</t>
        </is>
      </c>
      <c r="O2855" s="14" t="n">
        <v>46190</v>
      </c>
      <c r="P2855" s="7" t="inlineStr">
        <is>
          <t>jobspy</t>
        </is>
      </c>
      <c r="Q2855" s="8" t="inlineStr">
        <is>
          <t>git, c</t>
        </is>
      </c>
      <c r="R2855" s="8" t="inlineStr">
        <is>
          <t>Graduate Technology Consultant engineering</t>
        </is>
      </c>
      <c r="S2855" s="19" t="n"/>
      <c r="T2855" s="19" t="n"/>
      <c r="U2855" s="14" t="n">
        <v>46200</v>
      </c>
      <c r="V2855" s="7" t="n"/>
    </row>
    <row r="2856" ht="28" customHeight="1">
      <c r="A2856" s="12">
        <f>IF($L2856="applied","Applied",IF($L2856="interview","Interview",IF($L2856="offer","Offer",IF($L2856="rejected","Rejected",IF($L2856="ignore","Ignore",IF($L2856="archive","Archive",IF($L2856="closed","Closed",IF($B2856="","Unscored",IF(AND($B2856&gt;=8,OR($H2856="",$H2856-TODAY()&lt;=14)),"P1 Apply",IF($B2856&gt;=7,"P2 Strong",IF($B2856&gt;=5,"P3 Maybe","P4 Low")))))))))))</f>
        <v/>
      </c>
      <c r="B2856" s="13" t="n">
        <v>0.57</v>
      </c>
      <c r="C2856" s="12" t="inlineStr">
        <is>
          <t>Senior/Lead</t>
        </is>
      </c>
      <c r="D2856" s="8" t="inlineStr">
        <is>
          <t>Systems Engineer</t>
        </is>
      </c>
      <c r="E2856" s="7" t="inlineStr">
        <is>
          <t>HPE Aruba Networking</t>
        </is>
      </c>
      <c r="F2856" s="8" t="inlineStr">
        <is>
          <t>Reading, England, UK</t>
        </is>
      </c>
      <c r="G2856" s="8" t="n"/>
      <c r="H2856" s="14" t="n"/>
      <c r="I2856" s="15">
        <f>IF($H2856="","",$H2856-TODAY())</f>
        <v/>
      </c>
      <c r="J2856" s="16" t="inlineStr">
        <is>
          <t>Open posting</t>
        </is>
      </c>
      <c r="K2856" s="8" t="n"/>
      <c r="L2856" s="17" t="inlineStr">
        <is>
          <t>new</t>
        </is>
      </c>
      <c r="M2856" s="18" t="inlineStr"/>
      <c r="N2856" s="7" t="inlineStr">
        <is>
          <t>b1fa8f52068756f4cbd1207ab67c6d8fd8f20d7d</t>
        </is>
      </c>
      <c r="O2856" s="14" t="n">
        <v>46180</v>
      </c>
      <c r="P2856" s="7" t="inlineStr">
        <is>
          <t>jobspy</t>
        </is>
      </c>
      <c r="Q2856" s="8" t="inlineStr">
        <is>
          <t>git, c</t>
        </is>
      </c>
      <c r="R2856" s="8" t="inlineStr">
        <is>
          <t>Graduate Technology Consultant engineering</t>
        </is>
      </c>
      <c r="S2856" s="19" t="n"/>
      <c r="T2856" s="19" t="n"/>
      <c r="U2856" s="14" t="n">
        <v>46200</v>
      </c>
      <c r="V2856" s="7" t="n"/>
    </row>
    <row r="2857" ht="28" customHeight="1">
      <c r="A2857" s="12">
        <f>IF($L2857="applied","Applied",IF($L2857="interview","Interview",IF($L2857="offer","Offer",IF($L2857="rejected","Rejected",IF($L2857="ignore","Ignore",IF($L2857="archive","Archive",IF($L2857="closed","Closed",IF($B2857="","Unscored",IF(AND($B2857&gt;=8,OR($H2857="",$H2857-TODAY()&lt;=14)),"P1 Apply",IF($B2857&gt;=7,"P2 Strong",IF($B2857&gt;=5,"P3 Maybe","P4 Low")))))))))))</f>
        <v/>
      </c>
      <c r="B2857" s="13" t="n">
        <v>0.57</v>
      </c>
      <c r="C2857" s="12" t="inlineStr">
        <is>
          <t>Senior/Lead</t>
        </is>
      </c>
      <c r="D2857" s="8" t="inlineStr">
        <is>
          <t>Implementation Consultant</t>
        </is>
      </c>
      <c r="E2857" s="7" t="inlineStr">
        <is>
          <t>Aria Systems</t>
        </is>
      </c>
      <c r="F2857" s="8" t="inlineStr"/>
      <c r="G2857" s="8" t="n"/>
      <c r="H2857" s="14" t="n"/>
      <c r="I2857" s="15">
        <f>IF($H2857="","",$H2857-TODAY())</f>
        <v/>
      </c>
      <c r="J2857" s="16" t="inlineStr">
        <is>
          <t>Open posting</t>
        </is>
      </c>
      <c r="K2857" s="8" t="n"/>
      <c r="L2857" s="17" t="inlineStr">
        <is>
          <t>new</t>
        </is>
      </c>
      <c r="M2857" s="18" t="inlineStr"/>
      <c r="N2857" s="7" t="inlineStr">
        <is>
          <t>f3603f5e011392766ddbfd31a11ae70966ddcbd4</t>
        </is>
      </c>
      <c r="O2857" s="14" t="n">
        <v>46175</v>
      </c>
      <c r="P2857" s="7" t="inlineStr">
        <is>
          <t>jobspy</t>
        </is>
      </c>
      <c r="Q2857" s="8" t="inlineStr">
        <is>
          <t>sql, c</t>
        </is>
      </c>
      <c r="R2857" s="8" t="inlineStr">
        <is>
          <t>Graduate Technology Consultant engineering</t>
        </is>
      </c>
      <c r="S2857" s="19" t="n"/>
      <c r="T2857" s="19" t="n"/>
      <c r="U2857" s="14" t="n">
        <v>46200</v>
      </c>
      <c r="V2857" s="7" t="n"/>
    </row>
    <row r="2858" ht="28" customHeight="1">
      <c r="A2858" s="12">
        <f>IF($L2858="applied","Applied",IF($L2858="interview","Interview",IF($L2858="offer","Offer",IF($L2858="rejected","Rejected",IF($L2858="ignore","Ignore",IF($L2858="archive","Archive",IF($L2858="closed","Closed",IF($B2858="","Unscored",IF(AND($B2858&gt;=8,OR($H2858="",$H2858-TODAY()&lt;=14)),"P1 Apply",IF($B2858&gt;=7,"P2 Strong",IF($B2858&gt;=5,"P3 Maybe","P4 Low")))))))))))</f>
        <v/>
      </c>
      <c r="B2858" s="13" t="n">
        <v>0.57</v>
      </c>
      <c r="C2858" s="12" t="inlineStr">
        <is>
          <t>Unspecified</t>
        </is>
      </c>
      <c r="D2858" s="8" t="inlineStr">
        <is>
          <t>Data Analyst</t>
        </is>
      </c>
      <c r="E2858" s="7" t="inlineStr">
        <is>
          <t>Unifrog</t>
        </is>
      </c>
      <c r="F2858" s="8" t="inlineStr">
        <is>
          <t>London Area, United Kingdom</t>
        </is>
      </c>
      <c r="G2858" s="8" t="n"/>
      <c r="H2858" s="14" t="n"/>
      <c r="I2858" s="15">
        <f>IF($H2858="","",$H2858-TODAY())</f>
        <v/>
      </c>
      <c r="J2858" s="16" t="inlineStr">
        <is>
          <t>Open posting</t>
        </is>
      </c>
      <c r="K2858" s="8" t="n"/>
      <c r="L2858" s="17" t="inlineStr">
        <is>
          <t>new</t>
        </is>
      </c>
      <c r="M2858" s="18" t="inlineStr"/>
      <c r="N2858" s="7" t="inlineStr">
        <is>
          <t>18db02b7b1e734e82043f922bf7d89ab7df5202e</t>
        </is>
      </c>
      <c r="O2858" s="14" t="n">
        <v>46199</v>
      </c>
      <c r="P2858" s="7" t="inlineStr">
        <is>
          <t>jobspy</t>
        </is>
      </c>
      <c r="Q2858" s="8" t="inlineStr">
        <is>
          <t>sql, c</t>
        </is>
      </c>
      <c r="R2858" s="8" t="inlineStr">
        <is>
          <t>Graduate Data Analyst Python SQL Sheffield remote</t>
        </is>
      </c>
      <c r="S2858" s="19" t="n"/>
      <c r="T2858" s="19" t="n"/>
      <c r="U2858" s="14" t="n">
        <v>46200</v>
      </c>
      <c r="V2858" s="7" t="n"/>
    </row>
    <row r="2859" ht="28" customHeight="1">
      <c r="A2859" s="12">
        <f>IF($L2859="applied","Applied",IF($L2859="interview","Interview",IF($L2859="offer","Offer",IF($L2859="rejected","Rejected",IF($L2859="ignore","Ignore",IF($L2859="archive","Archive",IF($L2859="closed","Closed",IF($B2859="","Unscored",IF(AND($B2859&gt;=8,OR($H2859="",$H2859-TODAY()&lt;=14)),"P1 Apply",IF($B2859&gt;=7,"P2 Strong",IF($B2859&gt;=5,"P3 Maybe","P4 Low")))))))))))</f>
        <v/>
      </c>
      <c r="B2859" s="13" t="n">
        <v>0.57</v>
      </c>
      <c r="C2859" s="12" t="inlineStr">
        <is>
          <t>Graduate/Entry</t>
        </is>
      </c>
      <c r="D2859" s="8" t="inlineStr">
        <is>
          <t>Graduate data scientist</t>
        </is>
      </c>
      <c r="E2859" s="7" t="inlineStr">
        <is>
          <t>Bending Spoons</t>
        </is>
      </c>
      <c r="F2859" s="8" t="inlineStr"/>
      <c r="G2859" s="8" t="n"/>
      <c r="H2859" s="14" t="n"/>
      <c r="I2859" s="15">
        <f>IF($H2859="","",$H2859-TODAY())</f>
        <v/>
      </c>
      <c r="J2859" s="16" t="inlineStr">
        <is>
          <t>Open posting</t>
        </is>
      </c>
      <c r="K2859" s="8" t="n"/>
      <c r="L2859" s="17" t="inlineStr">
        <is>
          <t>new</t>
        </is>
      </c>
      <c r="M2859" s="18" t="inlineStr"/>
      <c r="N2859" s="7" t="inlineStr">
        <is>
          <t>847cf22a779d7f75ce375d86629954fc6b6206d5</t>
        </is>
      </c>
      <c r="O2859" s="14" t="n">
        <v>46198</v>
      </c>
      <c r="P2859" s="7" t="inlineStr">
        <is>
          <t>jobspy</t>
        </is>
      </c>
      <c r="Q2859" s="8" t="inlineStr">
        <is>
          <t>git, c</t>
        </is>
      </c>
      <c r="R2859" s="8" t="inlineStr">
        <is>
          <t>Graduate Data Analyst Python SQL Sheffield remote</t>
        </is>
      </c>
      <c r="S2859" s="19" t="n"/>
      <c r="T2859" s="19" t="n"/>
      <c r="U2859" s="14" t="n">
        <v>46200</v>
      </c>
      <c r="V2859" s="7" t="n"/>
    </row>
    <row r="2860" ht="28" customHeight="1">
      <c r="A2860" s="12">
        <f>IF($L2860="applied","Applied",IF($L2860="interview","Interview",IF($L2860="offer","Offer",IF($L2860="rejected","Rejected",IF($L2860="ignore","Ignore",IF($L2860="archive","Archive",IF($L2860="closed","Closed",IF($B2860="","Unscored",IF(AND($B2860&gt;=8,OR($H2860="",$H2860-TODAY()&lt;=14)),"P1 Apply",IF($B2860&gt;=7,"P2 Strong",IF($B2860&gt;=5,"P3 Maybe","P4 Low")))))))))))</f>
        <v/>
      </c>
      <c r="B2860" s="13" t="n">
        <v>0.57</v>
      </c>
      <c r="C2860" s="12" t="inlineStr">
        <is>
          <t>Senior/Lead</t>
        </is>
      </c>
      <c r="D2860" s="8" t="inlineStr">
        <is>
          <t>Support Engineer - Mobile (Northamptonshire)</t>
        </is>
      </c>
      <c r="E2860" s="7" t="inlineStr">
        <is>
          <t>RM plc</t>
        </is>
      </c>
      <c r="F2860" s="8" t="inlineStr">
        <is>
          <t>Northamptonshire, England, UK</t>
        </is>
      </c>
      <c r="G2860" s="8" t="n"/>
      <c r="H2860" s="14" t="n"/>
      <c r="I2860" s="15">
        <f>IF($H2860="","",$H2860-TODAY())</f>
        <v/>
      </c>
      <c r="J2860" s="16" t="inlineStr">
        <is>
          <t>Open posting</t>
        </is>
      </c>
      <c r="K2860" s="8" t="n"/>
      <c r="L2860" s="17" t="inlineStr">
        <is>
          <t>new</t>
        </is>
      </c>
      <c r="M2860" s="18" t="inlineStr"/>
      <c r="N2860" s="7" t="inlineStr">
        <is>
          <t>c193e62dbe3bb02f4b37e709e8795c89e3976174</t>
        </is>
      </c>
      <c r="O2860" s="14" t="n">
        <v>46198</v>
      </c>
      <c r="P2860" s="7" t="inlineStr">
        <is>
          <t>jobspy</t>
        </is>
      </c>
      <c r="Q2860" s="8" t="inlineStr">
        <is>
          <t>git, c</t>
        </is>
      </c>
      <c r="R2860" s="8" t="inlineStr">
        <is>
          <t>Graduate Systems Engineer hardware software</t>
        </is>
      </c>
      <c r="S2860" s="19" t="n"/>
      <c r="T2860" s="19" t="n"/>
      <c r="U2860" s="14" t="n">
        <v>46200</v>
      </c>
      <c r="V2860" s="7" t="n"/>
    </row>
    <row r="2861" ht="28" customHeight="1">
      <c r="A2861" s="12">
        <f>IF($L2861="applied","Applied",IF($L2861="interview","Interview",IF($L2861="offer","Offer",IF($L2861="rejected","Rejected",IF($L2861="ignore","Ignore",IF($L2861="archive","Archive",IF($L2861="closed","Closed",IF($B2861="","Unscored",IF(AND($B2861&gt;=8,OR($H2861="",$H2861-TODAY()&lt;=14)),"P1 Apply",IF($B2861&gt;=7,"P2 Strong",IF($B2861&gt;=5,"P3 Maybe","P4 Low")))))))))))</f>
        <v/>
      </c>
      <c r="B2861" s="13" t="n">
        <v>0.57</v>
      </c>
      <c r="C2861" s="12" t="inlineStr">
        <is>
          <t>Graduate/Entry</t>
        </is>
      </c>
      <c r="D2861" s="8" t="inlineStr">
        <is>
          <t>Graduate Software Developer</t>
        </is>
      </c>
      <c r="E2861" s="7" t="inlineStr">
        <is>
          <t>targetjobs UK</t>
        </is>
      </c>
      <c r="F2861" s="8" t="inlineStr">
        <is>
          <t>Leeds, England, UK</t>
        </is>
      </c>
      <c r="G2861" s="8" t="n"/>
      <c r="H2861" s="14" t="n"/>
      <c r="I2861" s="15">
        <f>IF($H2861="","",$H2861-TODAY())</f>
        <v/>
      </c>
      <c r="J2861" s="16" t="inlineStr">
        <is>
          <t>Open posting</t>
        </is>
      </c>
      <c r="K2861" s="8" t="n"/>
      <c r="L2861" s="17" t="inlineStr">
        <is>
          <t>new</t>
        </is>
      </c>
      <c r="M2861" s="18" t="inlineStr"/>
      <c r="N2861" s="7" t="inlineStr">
        <is>
          <t>bd04e4a53f3f90eea1bde064495f405340110c9f</t>
        </is>
      </c>
      <c r="O2861" s="14" t="n"/>
      <c r="P2861" s="7" t="inlineStr">
        <is>
          <t>jobspy</t>
        </is>
      </c>
      <c r="Q2861" s="8" t="inlineStr">
        <is>
          <t>git, c</t>
        </is>
      </c>
      <c r="R2861" s="8" t="inlineStr">
        <is>
          <t>Graduate Software Engineer Python SQL</t>
        </is>
      </c>
      <c r="S2861" s="19" t="n"/>
      <c r="T2861" s="19" t="n"/>
      <c r="U2861" s="14" t="n">
        <v>46200</v>
      </c>
      <c r="V2861" s="7" t="n"/>
    </row>
    <row r="2862" ht="28" customHeight="1">
      <c r="A2862" s="12">
        <f>IF($L2862="applied","Applied",IF($L2862="interview","Interview",IF($L2862="offer","Offer",IF($L2862="rejected","Rejected",IF($L2862="ignore","Ignore",IF($L2862="archive","Archive",IF($L2862="closed","Closed",IF($B2862="","Unscored",IF(AND($B2862&gt;=8,OR($H2862="",$H2862-TODAY()&lt;=14)),"P1 Apply",IF($B2862&gt;=7,"P2 Strong",IF($B2862&gt;=5,"P3 Maybe","P4 Low")))))))))))</f>
        <v/>
      </c>
      <c r="B2862" s="13" t="n">
        <v>0.57</v>
      </c>
      <c r="C2862" s="12" t="inlineStr">
        <is>
          <t>Junior</t>
        </is>
      </c>
      <c r="D2862" s="8" t="inlineStr">
        <is>
          <t>Junior Software Engineer</t>
        </is>
      </c>
      <c r="E2862" s="7" t="inlineStr">
        <is>
          <t>Haystack</t>
        </is>
      </c>
      <c r="F2862" s="8" t="inlineStr">
        <is>
          <t>Manchester, England, UK</t>
        </is>
      </c>
      <c r="G2862" s="8" t="n"/>
      <c r="H2862" s="14" t="n"/>
      <c r="I2862" s="15">
        <f>IF($H2862="","",$H2862-TODAY())</f>
        <v/>
      </c>
      <c r="J2862" s="16" t="inlineStr">
        <is>
          <t>Open posting</t>
        </is>
      </c>
      <c r="K2862" s="8" t="n"/>
      <c r="L2862" s="17" t="inlineStr">
        <is>
          <t>new</t>
        </is>
      </c>
      <c r="M2862" s="18" t="inlineStr"/>
      <c r="N2862" s="7" t="inlineStr">
        <is>
          <t>9dc79f33af59e4bac858ba57ca2282554afefc3d</t>
        </is>
      </c>
      <c r="O2862" s="14" t="n"/>
      <c r="P2862" s="7" t="inlineStr">
        <is>
          <t>jobspy</t>
        </is>
      </c>
      <c r="Q2862" s="8" t="inlineStr">
        <is>
          <t>sql, c</t>
        </is>
      </c>
      <c r="R2862" s="8" t="inlineStr">
        <is>
          <t>Graduate Software Engineer Python SQL</t>
        </is>
      </c>
      <c r="S2862" s="19" t="n"/>
      <c r="T2862" s="19" t="n"/>
      <c r="U2862" s="14" t="n">
        <v>46200</v>
      </c>
      <c r="V2862" s="7" t="n"/>
    </row>
    <row r="2863" ht="28" customHeight="1">
      <c r="A2863" s="12">
        <f>IF($L2863="applied","Applied",IF($L2863="interview","Interview",IF($L2863="offer","Offer",IF($L2863="rejected","Rejected",IF($L2863="ignore","Ignore",IF($L2863="archive","Archive",IF($L2863="closed","Closed",IF($B2863="","Unscored",IF(AND($B2863&gt;=8,OR($H2863="",$H2863-TODAY()&lt;=14)),"P1 Apply",IF($B2863&gt;=7,"P2 Strong",IF($B2863&gt;=5,"P3 Maybe","P4 Low")))))))))))</f>
        <v/>
      </c>
      <c r="B2863" s="13" t="n">
        <v>0.57</v>
      </c>
      <c r="C2863" s="12" t="inlineStr">
        <is>
          <t>Senior/Lead</t>
        </is>
      </c>
      <c r="D2863" s="8" t="inlineStr">
        <is>
          <t>Data Engineer</t>
        </is>
      </c>
      <c r="E2863" s="7" t="inlineStr">
        <is>
          <t>La Fosse</t>
        </is>
      </c>
      <c r="F2863" s="8" t="inlineStr">
        <is>
          <t>Buckinghamshire, England, UK</t>
        </is>
      </c>
      <c r="G2863" s="8" t="n"/>
      <c r="H2863" s="14" t="n"/>
      <c r="I2863" s="15">
        <f>IF($H2863="","",$H2863-TODAY())</f>
        <v/>
      </c>
      <c r="J2863" s="16" t="inlineStr">
        <is>
          <t>Open posting</t>
        </is>
      </c>
      <c r="K2863" s="8" t="n"/>
      <c r="L2863" s="17" t="inlineStr">
        <is>
          <t>new</t>
        </is>
      </c>
      <c r="M2863" s="18" t="inlineStr"/>
      <c r="N2863" s="7" t="inlineStr">
        <is>
          <t>d75c2d2af3295cd7e90b761f9565a34d0c4b9155</t>
        </is>
      </c>
      <c r="O2863" s="14" t="n">
        <v>46175</v>
      </c>
      <c r="P2863" s="7" t="inlineStr">
        <is>
          <t>jobspy</t>
        </is>
      </c>
      <c r="Q2863" s="8" t="inlineStr">
        <is>
          <t>sql, c</t>
        </is>
      </c>
      <c r="R2863" s="8" t="inlineStr">
        <is>
          <t>Graduate Data Engineer Python SQL</t>
        </is>
      </c>
      <c r="S2863" s="19" t="n"/>
      <c r="T2863" s="19" t="n"/>
      <c r="U2863" s="14" t="n">
        <v>46200</v>
      </c>
      <c r="V2863" s="7" t="n"/>
    </row>
    <row r="2864" ht="28" customHeight="1">
      <c r="A2864" s="12">
        <f>IF($L2864="applied","Applied",IF($L2864="interview","Interview",IF($L2864="offer","Offer",IF($L2864="rejected","Rejected",IF($L2864="ignore","Ignore",IF($L2864="archive","Archive",IF($L2864="closed","Closed",IF($B2864="","Unscored",IF(AND($B2864&gt;=8,OR($H2864="",$H2864-TODAY()&lt;=14)),"P1 Apply",IF($B2864&gt;=7,"P2 Strong",IF($B2864&gt;=5,"P3 Maybe","P4 Low")))))))))))</f>
        <v/>
      </c>
      <c r="B2864" s="13" t="n">
        <v>0.57</v>
      </c>
      <c r="C2864" s="12" t="inlineStr">
        <is>
          <t>Senior/Lead</t>
        </is>
      </c>
      <c r="D2864" s="8" t="inlineStr">
        <is>
          <t>Data Engineer</t>
        </is>
      </c>
      <c r="E2864" s="7" t="inlineStr">
        <is>
          <t>Gateshead Council</t>
        </is>
      </c>
      <c r="F2864" s="8" t="inlineStr">
        <is>
          <t>Gateshead, England, UK</t>
        </is>
      </c>
      <c r="G2864" s="8" t="n"/>
      <c r="H2864" s="14" t="n"/>
      <c r="I2864" s="15">
        <f>IF($H2864="","",$H2864-TODAY())</f>
        <v/>
      </c>
      <c r="J2864" s="16" t="inlineStr">
        <is>
          <t>Open posting</t>
        </is>
      </c>
      <c r="K2864" s="8" t="n"/>
      <c r="L2864" s="17" t="inlineStr">
        <is>
          <t>new</t>
        </is>
      </c>
      <c r="M2864" s="18" t="inlineStr"/>
      <c r="N2864" s="7" t="inlineStr">
        <is>
          <t>4fd1191701b9256067e7348e7b3383987b0e9a22</t>
        </is>
      </c>
      <c r="O2864" s="14" t="n"/>
      <c r="P2864" s="7" t="inlineStr">
        <is>
          <t>jobspy</t>
        </is>
      </c>
      <c r="Q2864" s="8" t="inlineStr">
        <is>
          <t>git, c</t>
        </is>
      </c>
      <c r="R2864" s="8" t="inlineStr">
        <is>
          <t>Graduate Data Engineer Python SQL</t>
        </is>
      </c>
      <c r="S2864" s="19" t="n"/>
      <c r="T2864" s="19" t="n"/>
      <c r="U2864" s="14" t="n">
        <v>46200</v>
      </c>
      <c r="V2864" s="7" t="n"/>
    </row>
    <row r="2865" ht="28" customHeight="1">
      <c r="A2865" s="12">
        <f>IF($L2865="applied","Applied",IF($L2865="interview","Interview",IF($L2865="offer","Offer",IF($L2865="rejected","Rejected",IF($L2865="ignore","Ignore",IF($L2865="archive","Archive",IF($L2865="closed","Closed",IF($B2865="","Unscored",IF(AND($B2865&gt;=8,OR($H2865="",$H2865-TODAY()&lt;=14)),"P1 Apply",IF($B2865&gt;=7,"P2 Strong",IF($B2865&gt;=5,"P3 Maybe","P4 Low")))))))))))</f>
        <v/>
      </c>
      <c r="B2865" s="13" t="n">
        <v>0.57</v>
      </c>
      <c r="C2865" s="12" t="inlineStr">
        <is>
          <t>Senior/Lead</t>
        </is>
      </c>
      <c r="D2865" s="8" t="inlineStr">
        <is>
          <t>Digital Forensic Analyst</t>
        </is>
      </c>
      <c r="E2865" s="7" t="inlineStr">
        <is>
          <t>South Yorkshire Police</t>
        </is>
      </c>
      <c r="F2865" s="8" t="inlineStr">
        <is>
          <t>Sheffield, England, UK</t>
        </is>
      </c>
      <c r="G2865" s="8" t="n"/>
      <c r="H2865" s="14" t="n"/>
      <c r="I2865" s="15">
        <f>IF($H2865="","",$H2865-TODAY())</f>
        <v/>
      </c>
      <c r="J2865" s="16" t="inlineStr">
        <is>
          <t>Open posting</t>
        </is>
      </c>
      <c r="K2865" s="8" t="n"/>
      <c r="L2865" s="17" t="inlineStr">
        <is>
          <t>new</t>
        </is>
      </c>
      <c r="M2865" s="18" t="inlineStr"/>
      <c r="N2865" s="7" t="inlineStr">
        <is>
          <t>70017e2a47303b54ebe59339f50b3ddfe70a3446</t>
        </is>
      </c>
      <c r="O2865" s="14" t="n">
        <v>46196</v>
      </c>
      <c r="P2865" s="7" t="inlineStr">
        <is>
          <t>jobspy</t>
        </is>
      </c>
      <c r="Q2865" s="8" t="inlineStr">
        <is>
          <t>git, c</t>
        </is>
      </c>
      <c r="R2865" s="8" t="inlineStr">
        <is>
          <t>Graduate Data Engineer Sheffield</t>
        </is>
      </c>
      <c r="S2865" s="19" t="n"/>
      <c r="T2865" s="19" t="n"/>
      <c r="U2865" s="14" t="n">
        <v>46200</v>
      </c>
      <c r="V2865" s="7" t="n"/>
    </row>
    <row r="2866" ht="28" customHeight="1">
      <c r="A2866" s="12">
        <f>IF($L2866="applied","Applied",IF($L2866="interview","Interview",IF($L2866="offer","Offer",IF($L2866="rejected","Rejected",IF($L2866="ignore","Ignore",IF($L2866="archive","Archive",IF($L2866="closed","Closed",IF($B2866="","Unscored",IF(AND($B2866&gt;=8,OR($H2866="",$H2866-TODAY()&lt;=14)),"P1 Apply",IF($B2866&gt;=7,"P2 Strong",IF($B2866&gt;=5,"P3 Maybe","P4 Low")))))))))))</f>
        <v/>
      </c>
      <c r="B2866" s="13" t="n">
        <v>0.57</v>
      </c>
      <c r="C2866" s="12" t="inlineStr">
        <is>
          <t>Unspecified</t>
        </is>
      </c>
      <c r="D2866" s="8" t="inlineStr">
        <is>
          <t>Data Engineer</t>
        </is>
      </c>
      <c r="E2866" s="7" t="inlineStr">
        <is>
          <t>Airedale Group</t>
        </is>
      </c>
      <c r="F2866" s="8" t="inlineStr">
        <is>
          <t>Bradford, England, UK</t>
        </is>
      </c>
      <c r="G2866" s="8" t="n"/>
      <c r="H2866" s="14" t="n"/>
      <c r="I2866" s="15">
        <f>IF($H2866="","",$H2866-TODAY())</f>
        <v/>
      </c>
      <c r="J2866" s="16" t="inlineStr">
        <is>
          <t>Open posting</t>
        </is>
      </c>
      <c r="K2866" s="8" t="n"/>
      <c r="L2866" s="17" t="inlineStr">
        <is>
          <t>new</t>
        </is>
      </c>
      <c r="M2866" s="18" t="inlineStr"/>
      <c r="N2866" s="7" t="inlineStr">
        <is>
          <t>fce47223dd25b2b95b84652c97161f5bdd1bd77f</t>
        </is>
      </c>
      <c r="O2866" s="14" t="n">
        <v>46195</v>
      </c>
      <c r="P2866" s="7" t="inlineStr">
        <is>
          <t>jobspy</t>
        </is>
      </c>
      <c r="Q2866" s="8" t="inlineStr">
        <is>
          <t>sql, c</t>
        </is>
      </c>
      <c r="R2866" s="8" t="inlineStr">
        <is>
          <t>Graduate Data Engineer Sheffield</t>
        </is>
      </c>
      <c r="S2866" s="19" t="n"/>
      <c r="T2866" s="19" t="n"/>
      <c r="U2866" s="14" t="n">
        <v>46200</v>
      </c>
      <c r="V2866" s="7" t="n"/>
    </row>
    <row r="2867" ht="28" customHeight="1">
      <c r="A2867" s="12">
        <f>IF($L2867="applied","Applied",IF($L2867="interview","Interview",IF($L2867="offer","Offer",IF($L2867="rejected","Rejected",IF($L2867="ignore","Ignore",IF($L2867="archive","Archive",IF($L2867="closed","Closed",IF($B2867="","Unscored",IF(AND($B2867&gt;=8,OR($H2867="",$H2867-TODAY()&lt;=14)),"P1 Apply",IF($B2867&gt;=7,"P2 Strong",IF($B2867&gt;=5,"P3 Maybe","P4 Low")))))))))))</f>
        <v/>
      </c>
      <c r="B2867" s="13" t="n">
        <v>0.57</v>
      </c>
      <c r="C2867" s="12" t="inlineStr">
        <is>
          <t>Junior</t>
        </is>
      </c>
      <c r="D2867" s="8" t="inlineStr">
        <is>
          <t>Data Engineer (Fabric)</t>
        </is>
      </c>
      <c r="E2867" s="7" t="inlineStr">
        <is>
          <t>Hays</t>
        </is>
      </c>
      <c r="F2867" s="8" t="inlineStr">
        <is>
          <t>Sheffield, England, UK</t>
        </is>
      </c>
      <c r="G2867" s="8" t="n"/>
      <c r="H2867" s="14" t="n"/>
      <c r="I2867" s="15">
        <f>IF($H2867="","",$H2867-TODAY())</f>
        <v/>
      </c>
      <c r="J2867" s="16" t="inlineStr">
        <is>
          <t>Open posting</t>
        </is>
      </c>
      <c r="K2867" s="8" t="n"/>
      <c r="L2867" s="17" t="inlineStr">
        <is>
          <t>new</t>
        </is>
      </c>
      <c r="M2867" s="18" t="inlineStr"/>
      <c r="N2867" s="7" t="inlineStr">
        <is>
          <t>809636d811accf4d23ae52ed32cecc3582e196a4</t>
        </is>
      </c>
      <c r="O2867" s="14" t="n">
        <v>46188</v>
      </c>
      <c r="P2867" s="7" t="inlineStr">
        <is>
          <t>jobspy</t>
        </is>
      </c>
      <c r="Q2867" s="8" t="inlineStr">
        <is>
          <t>sql, c</t>
        </is>
      </c>
      <c r="R2867" s="8" t="inlineStr">
        <is>
          <t>Graduate Data Engineer Sheffield</t>
        </is>
      </c>
      <c r="S2867" s="19" t="n"/>
      <c r="T2867" s="19" t="n"/>
      <c r="U2867" s="14" t="n">
        <v>46200</v>
      </c>
      <c r="V2867" s="7" t="n"/>
    </row>
    <row r="2868" ht="28" customHeight="1">
      <c r="A2868" s="12">
        <f>IF($L2868="applied","Applied",IF($L2868="interview","Interview",IF($L2868="offer","Offer",IF($L2868="rejected","Rejected",IF($L2868="ignore","Ignore",IF($L2868="archive","Archive",IF($L2868="closed","Closed",IF($B2868="","Unscored",IF(AND($B2868&gt;=8,OR($H2868="",$H2868-TODAY()&lt;=14)),"P1 Apply",IF($B2868&gt;=7,"P2 Strong",IF($B2868&gt;=5,"P3 Maybe","P4 Low")))))))))))</f>
        <v/>
      </c>
      <c r="B2868" s="13" t="n">
        <v>0.57</v>
      </c>
      <c r="C2868" s="12" t="inlineStr">
        <is>
          <t>Senior/Lead</t>
        </is>
      </c>
      <c r="D2868" s="8" t="inlineStr">
        <is>
          <t>Software Engineer - London</t>
        </is>
      </c>
      <c r="E2868" s="7" t="inlineStr">
        <is>
          <t>Two Sigma</t>
        </is>
      </c>
      <c r="F2868" s="8" t="inlineStr">
        <is>
          <t>London, England, UK</t>
        </is>
      </c>
      <c r="G2868" s="8" t="n"/>
      <c r="H2868" s="14" t="n"/>
      <c r="I2868" s="15">
        <f>IF($H2868="","",$H2868-TODAY())</f>
        <v/>
      </c>
      <c r="J2868" s="16" t="inlineStr">
        <is>
          <t>Open posting</t>
        </is>
      </c>
      <c r="K2868" s="8" t="n"/>
      <c r="L2868" s="17" t="inlineStr">
        <is>
          <t>new</t>
        </is>
      </c>
      <c r="M2868" s="18" t="inlineStr"/>
      <c r="N2868" s="7" t="inlineStr">
        <is>
          <t>9687478375f0f378ac6108df3d18111e13858f85</t>
        </is>
      </c>
      <c r="O2868" s="14" t="n">
        <v>46187</v>
      </c>
      <c r="P2868" s="7" t="inlineStr">
        <is>
          <t>jobspy</t>
        </is>
      </c>
      <c r="Q2868" s="8" t="inlineStr">
        <is>
          <t>python, c</t>
        </is>
      </c>
      <c r="R2868" s="8" t="inlineStr">
        <is>
          <t>Graduate Data Engineer Sheffield</t>
        </is>
      </c>
      <c r="S2868" s="19" t="n"/>
      <c r="T2868" s="19" t="n"/>
      <c r="U2868" s="14" t="n">
        <v>46200</v>
      </c>
      <c r="V2868" s="7" t="n"/>
    </row>
    <row r="2869" ht="28" customHeight="1">
      <c r="A2869" s="12">
        <f>IF($L2869="applied","Applied",IF($L2869="interview","Interview",IF($L2869="offer","Offer",IF($L2869="rejected","Rejected",IF($L2869="ignore","Ignore",IF($L2869="archive","Archive",IF($L2869="closed","Closed",IF($B2869="","Unscored",IF(AND($B2869&gt;=8,OR($H2869="",$H2869-TODAY()&lt;=14)),"P1 Apply",IF($B2869&gt;=7,"P2 Strong",IF($B2869&gt;=5,"P3 Maybe","P4 Low")))))))))))</f>
        <v/>
      </c>
      <c r="B2869" s="13" t="n">
        <v>0.57</v>
      </c>
      <c r="C2869" s="12" t="inlineStr">
        <is>
          <t>Senior/Lead</t>
        </is>
      </c>
      <c r="D2869" s="8" t="inlineStr">
        <is>
          <t>Ai Data Scientist</t>
        </is>
      </c>
      <c r="E2869" s="7" t="inlineStr">
        <is>
          <t>Allegis Group</t>
        </is>
      </c>
      <c r="F2869" s="8" t="inlineStr">
        <is>
          <t>Sheffield, England, UK</t>
        </is>
      </c>
      <c r="G2869" s="8" t="n"/>
      <c r="H2869" s="14" t="n"/>
      <c r="I2869" s="15">
        <f>IF($H2869="","",$H2869-TODAY())</f>
        <v/>
      </c>
      <c r="J2869" s="16" t="inlineStr">
        <is>
          <t>Open posting</t>
        </is>
      </c>
      <c r="K2869" s="8" t="n"/>
      <c r="L2869" s="17" t="inlineStr">
        <is>
          <t>new</t>
        </is>
      </c>
      <c r="M2869" s="18" t="inlineStr"/>
      <c r="N2869" s="7" t="inlineStr">
        <is>
          <t>25bfb495c8a09d696fc3456ab0f9d0db64496bd1</t>
        </is>
      </c>
      <c r="O2869" s="14" t="n">
        <v>46177</v>
      </c>
      <c r="P2869" s="7" t="inlineStr">
        <is>
          <t>jobspy</t>
        </is>
      </c>
      <c r="Q2869" s="8" t="inlineStr">
        <is>
          <t>git, c</t>
        </is>
      </c>
      <c r="R2869" s="8" t="inlineStr">
        <is>
          <t>Graduate Data Engineer Sheffield</t>
        </is>
      </c>
      <c r="S2869" s="19" t="n"/>
      <c r="T2869" s="19" t="n"/>
      <c r="U2869" s="14" t="n">
        <v>46200</v>
      </c>
      <c r="V2869" s="7" t="n"/>
    </row>
    <row r="2870" ht="28" customHeight="1">
      <c r="A2870" s="12">
        <f>IF($L2870="applied","Applied",IF($L2870="interview","Interview",IF($L2870="offer","Offer",IF($L2870="rejected","Rejected",IF($L2870="ignore","Ignore",IF($L2870="archive","Archive",IF($L2870="closed","Closed",IF($B2870="","Unscored",IF(AND($B2870&gt;=8,OR($H2870="",$H2870-TODAY()&lt;=14)),"P1 Apply",IF($B2870&gt;=7,"P2 Strong",IF($B2870&gt;=5,"P3 Maybe","P4 Low")))))))))))</f>
        <v/>
      </c>
      <c r="B2870" s="13" t="n">
        <v>0.57</v>
      </c>
      <c r="C2870" s="12" t="inlineStr">
        <is>
          <t>Mid-level</t>
        </is>
      </c>
      <c r="D2870" s="8" t="inlineStr">
        <is>
          <t>Trading Data &amp; AI Analyst</t>
        </is>
      </c>
      <c r="E2870" s="7" t="inlineStr">
        <is>
          <t>Janus Henderson Investors</t>
        </is>
      </c>
      <c r="F2870" s="8" t="inlineStr">
        <is>
          <t>London, England, UK</t>
        </is>
      </c>
      <c r="G2870" s="8" t="n"/>
      <c r="H2870" s="14" t="n"/>
      <c r="I2870" s="15">
        <f>IF($H2870="","",$H2870-TODAY())</f>
        <v/>
      </c>
      <c r="J2870" s="16" t="inlineStr">
        <is>
          <t>Open posting</t>
        </is>
      </c>
      <c r="K2870" s="8" t="n"/>
      <c r="L2870" s="17" t="inlineStr">
        <is>
          <t>new</t>
        </is>
      </c>
      <c r="M2870" s="18" t="inlineStr"/>
      <c r="N2870" s="7" t="inlineStr">
        <is>
          <t>ff8f2c076e8de46b31748518c1b9ff6e771ce3ec</t>
        </is>
      </c>
      <c r="O2870" s="14" t="n">
        <v>46186</v>
      </c>
      <c r="P2870" s="7" t="inlineStr">
        <is>
          <t>jobspy</t>
        </is>
      </c>
      <c r="Q2870" s="8" t="inlineStr">
        <is>
          <t>python, c</t>
        </is>
      </c>
      <c r="R2870" s="8" t="inlineStr">
        <is>
          <t>Junior Data Engineer SQL Python Docker</t>
        </is>
      </c>
      <c r="S2870" s="19" t="n"/>
      <c r="T2870" s="19" t="n"/>
      <c r="U2870" s="14" t="n">
        <v>46200</v>
      </c>
      <c r="V2870" s="7" t="n"/>
    </row>
    <row r="2871" ht="28" customHeight="1">
      <c r="A2871" s="12">
        <f>IF($L2871="applied","Applied",IF($L2871="interview","Interview",IF($L2871="offer","Offer",IF($L2871="rejected","Rejected",IF($L2871="ignore","Ignore",IF($L2871="archive","Archive",IF($L2871="closed","Closed",IF($B2871="","Unscored",IF(AND($B2871&gt;=8,OR($H2871="",$H2871-TODAY()&lt;=14)),"P1 Apply",IF($B2871&gt;=7,"P2 Strong",IF($B2871&gt;=5,"P3 Maybe","P4 Low")))))))))))</f>
        <v/>
      </c>
      <c r="B2871" s="13" t="n">
        <v>0.57</v>
      </c>
      <c r="C2871" s="12" t="inlineStr">
        <is>
          <t>Senior/Lead</t>
        </is>
      </c>
      <c r="D2871" s="8" t="inlineStr">
        <is>
          <t>Dynamics 365 Functional Consultant</t>
        </is>
      </c>
      <c r="E2871" s="7" t="inlineStr">
        <is>
          <t>Nigel Frank International</t>
        </is>
      </c>
      <c r="F2871" s="8" t="inlineStr">
        <is>
          <t>London Area, United Kingdom</t>
        </is>
      </c>
      <c r="G2871" s="8" t="n"/>
      <c r="H2871" s="14" t="n"/>
      <c r="I2871" s="15">
        <f>IF($H2871="","",$H2871-TODAY())</f>
        <v/>
      </c>
      <c r="J2871" s="16" t="inlineStr">
        <is>
          <t>Open posting</t>
        </is>
      </c>
      <c r="K2871" s="8" t="n"/>
      <c r="L2871" s="17" t="inlineStr">
        <is>
          <t>new</t>
        </is>
      </c>
      <c r="M2871" s="18" t="inlineStr"/>
      <c r="N2871" s="7" t="inlineStr">
        <is>
          <t>4bf31a33b1a965f75b45f449ff67233ac0db9ccb</t>
        </is>
      </c>
      <c r="O2871" s="14" t="n">
        <v>46199</v>
      </c>
      <c r="P2871" s="7" t="inlineStr">
        <is>
          <t>jobspy</t>
        </is>
      </c>
      <c r="Q2871" s="8" t="inlineStr">
        <is>
          <t>git, c</t>
        </is>
      </c>
      <c r="R2871" s="8" t="inlineStr">
        <is>
          <t>Graduate ERP Consultant technology</t>
        </is>
      </c>
      <c r="S2871" s="19" t="n"/>
      <c r="T2871" s="19" t="n"/>
      <c r="U2871" s="14" t="n">
        <v>46200</v>
      </c>
      <c r="V2871" s="7" t="n"/>
    </row>
    <row r="2872" ht="28" customHeight="1">
      <c r="A2872" s="12">
        <f>IF($L2872="applied","Applied",IF($L2872="interview","Interview",IF($L2872="offer","Offer",IF($L2872="rejected","Rejected",IF($L2872="ignore","Ignore",IF($L2872="archive","Archive",IF($L2872="closed","Closed",IF($B2872="","Unscored",IF(AND($B2872&gt;=8,OR($H2872="",$H2872-TODAY()&lt;=14)),"P1 Apply",IF($B2872&gt;=7,"P2 Strong",IF($B2872&gt;=5,"P3 Maybe","P4 Low")))))))))))</f>
        <v/>
      </c>
      <c r="B2872" s="13" t="n">
        <v>0.57</v>
      </c>
      <c r="C2872" s="12" t="inlineStr">
        <is>
          <t>Unspecified</t>
        </is>
      </c>
      <c r="D2872" s="8" t="inlineStr">
        <is>
          <t>Systems Developer</t>
        </is>
      </c>
      <c r="E2872" s="7" t="inlineStr">
        <is>
          <t>ERIN ASSOCIATES LIMITED</t>
        </is>
      </c>
      <c r="F2872" s="8" t="inlineStr">
        <is>
          <t>Barrow Upon Humber, England, UK</t>
        </is>
      </c>
      <c r="G2872" s="8" t="n"/>
      <c r="H2872" s="14" t="n"/>
      <c r="I2872" s="15">
        <f>IF($H2872="","",$H2872-TODAY())</f>
        <v/>
      </c>
      <c r="J2872" s="16" t="inlineStr">
        <is>
          <t>Open posting</t>
        </is>
      </c>
      <c r="K2872" s="8" t="n"/>
      <c r="L2872" s="17" t="inlineStr">
        <is>
          <t>new</t>
        </is>
      </c>
      <c r="M2872" s="18" t="inlineStr"/>
      <c r="N2872" s="7" t="inlineStr">
        <is>
          <t>90bcf93df25f82880f3e2524db0bb3485005cb55</t>
        </is>
      </c>
      <c r="O2872" s="14" t="n">
        <v>46199</v>
      </c>
      <c r="P2872" s="7" t="inlineStr">
        <is>
          <t>jobspy</t>
        </is>
      </c>
      <c r="Q2872" s="8" t="inlineStr">
        <is>
          <t>sql, c</t>
        </is>
      </c>
      <c r="R2872" s="8" t="inlineStr">
        <is>
          <t>Graduate ERP Consultant technology</t>
        </is>
      </c>
      <c r="S2872" s="19" t="n"/>
      <c r="T2872" s="19" t="n"/>
      <c r="U2872" s="14" t="n">
        <v>46200</v>
      </c>
      <c r="V2872" s="7" t="n"/>
    </row>
    <row r="2873" ht="28" customHeight="1">
      <c r="A2873" s="12">
        <f>IF($L2873="applied","Applied",IF($L2873="interview","Interview",IF($L2873="offer","Offer",IF($L2873="rejected","Rejected",IF($L2873="ignore","Ignore",IF($L2873="archive","Archive",IF($L2873="closed","Closed",IF($B2873="","Unscored",IF(AND($B2873&gt;=8,OR($H2873="",$H2873-TODAY()&lt;=14)),"P1 Apply",IF($B2873&gt;=7,"P2 Strong",IF($B2873&gt;=5,"P3 Maybe","P4 Low")))))))))))</f>
        <v/>
      </c>
      <c r="B2873" s="13" t="n">
        <v>0.57</v>
      </c>
      <c r="C2873" s="12" t="inlineStr">
        <is>
          <t>Mid-level</t>
        </is>
      </c>
      <c r="D2873" s="8" t="inlineStr">
        <is>
          <t>Enterprise Resources Planning Analyst</t>
        </is>
      </c>
      <c r="E2873" s="7" t="inlineStr">
        <is>
          <t>Big Red Recruitment</t>
        </is>
      </c>
      <c r="F2873" s="8" t="inlineStr">
        <is>
          <t>Buckinghamshire, England, UK</t>
        </is>
      </c>
      <c r="G2873" s="8" t="n"/>
      <c r="H2873" s="14" t="n"/>
      <c r="I2873" s="15">
        <f>IF($H2873="","",$H2873-TODAY())</f>
        <v/>
      </c>
      <c r="J2873" s="16" t="inlineStr">
        <is>
          <t>Open posting</t>
        </is>
      </c>
      <c r="K2873" s="8" t="n"/>
      <c r="L2873" s="17" t="inlineStr">
        <is>
          <t>new</t>
        </is>
      </c>
      <c r="M2873" s="18" t="inlineStr"/>
      <c r="N2873" s="7" t="inlineStr">
        <is>
          <t>09ee1bcdbc17078ffe6567cc1bf5d8be6236c688</t>
        </is>
      </c>
      <c r="O2873" s="14" t="n">
        <v>46190</v>
      </c>
      <c r="P2873" s="7" t="inlineStr">
        <is>
          <t>jobspy</t>
        </is>
      </c>
      <c r="Q2873" s="8" t="inlineStr">
        <is>
          <t>sql, c</t>
        </is>
      </c>
      <c r="R2873" s="8" t="inlineStr">
        <is>
          <t>Graduate ERP Consultant technology</t>
        </is>
      </c>
      <c r="S2873" s="19" t="n"/>
      <c r="T2873" s="19" t="n"/>
      <c r="U2873" s="14" t="n">
        <v>46200</v>
      </c>
      <c r="V2873" s="7" t="n"/>
    </row>
    <row r="2874" ht="28" customHeight="1">
      <c r="A2874" s="12">
        <f>IF($L2874="applied","Applied",IF($L2874="interview","Interview",IF($L2874="offer","Offer",IF($L2874="rejected","Rejected",IF($L2874="ignore","Ignore",IF($L2874="archive","Archive",IF($L2874="closed","Closed",IF($B2874="","Unscored",IF(AND($B2874&gt;=8,OR($H2874="",$H2874-TODAY()&lt;=14)),"P1 Apply",IF($B2874&gt;=7,"P2 Strong",IF($B2874&gt;=5,"P3 Maybe","P4 Low")))))))))))</f>
        <v/>
      </c>
      <c r="B2874" s="13" t="n">
        <v>0.57</v>
      </c>
      <c r="C2874" s="12" t="inlineStr">
        <is>
          <t>Senior/Lead</t>
        </is>
      </c>
      <c r="D2874" s="8" t="inlineStr">
        <is>
          <t>Business Analyst</t>
        </is>
      </c>
      <c r="E2874" s="7" t="inlineStr">
        <is>
          <t>Arup</t>
        </is>
      </c>
      <c r="F2874" s="8" t="inlineStr">
        <is>
          <t>Leeds, England, UK</t>
        </is>
      </c>
      <c r="G2874" s="8" t="n"/>
      <c r="H2874" s="14" t="n"/>
      <c r="I2874" s="15">
        <f>IF($H2874="","",$H2874-TODAY())</f>
        <v/>
      </c>
      <c r="J2874" s="16" t="inlineStr">
        <is>
          <t>Open posting</t>
        </is>
      </c>
      <c r="K2874" s="8" t="n"/>
      <c r="L2874" s="17" t="inlineStr">
        <is>
          <t>new</t>
        </is>
      </c>
      <c r="M2874" s="18" t="inlineStr"/>
      <c r="N2874" s="7" t="inlineStr">
        <is>
          <t>1d5dec43638a6d1ac19d18b9817d5df05638d113</t>
        </is>
      </c>
      <c r="O2874" s="14" t="n">
        <v>46199</v>
      </c>
      <c r="P2874" s="7" t="inlineStr">
        <is>
          <t>jobspy</t>
        </is>
      </c>
      <c r="Q2874" s="8" t="inlineStr">
        <is>
          <t>git, c</t>
        </is>
      </c>
      <c r="R2874" s="8" t="inlineStr">
        <is>
          <t>Graduate Technology Consultant Sheffield</t>
        </is>
      </c>
      <c r="S2874" s="19" t="n"/>
      <c r="T2874" s="19" t="n"/>
      <c r="U2874" s="14" t="n">
        <v>46200</v>
      </c>
      <c r="V2874" s="7" t="n"/>
    </row>
    <row r="2875" ht="28" customHeight="1">
      <c r="A2875" s="12">
        <f>IF($L2875="applied","Applied",IF($L2875="interview","Interview",IF($L2875="offer","Offer",IF($L2875="rejected","Rejected",IF($L2875="ignore","Ignore",IF($L2875="archive","Archive",IF($L2875="closed","Closed",IF($B2875="","Unscored",IF(AND($B2875&gt;=8,OR($H2875="",$H2875-TODAY()&lt;=14)),"P1 Apply",IF($B2875&gt;=7,"P2 Strong",IF($B2875&gt;=5,"P3 Maybe","P4 Low")))))))))))</f>
        <v/>
      </c>
      <c r="B2875" s="13" t="n">
        <v>0.57</v>
      </c>
      <c r="C2875" s="12" t="inlineStr">
        <is>
          <t>Unspecified</t>
        </is>
      </c>
      <c r="D2875" s="8" t="inlineStr">
        <is>
          <t>IT &amp; Technology Decision Makers - Paid ITSM/ESM Research Study - Sheffield, UK</t>
        </is>
      </c>
      <c r="E2875" s="7" t="inlineStr">
        <is>
          <t>Prolific</t>
        </is>
      </c>
      <c r="F2875" s="8" t="inlineStr">
        <is>
          <t>Sheffield, England, UK</t>
        </is>
      </c>
      <c r="G2875" s="8" t="n"/>
      <c r="H2875" s="14" t="n"/>
      <c r="I2875" s="15">
        <f>IF($H2875="","",$H2875-TODAY())</f>
        <v/>
      </c>
      <c r="J2875" s="16" t="inlineStr">
        <is>
          <t>Open posting</t>
        </is>
      </c>
      <c r="K2875" s="8" t="n"/>
      <c r="L2875" s="17" t="inlineStr">
        <is>
          <t>new</t>
        </is>
      </c>
      <c r="M2875" s="18" t="inlineStr"/>
      <c r="N2875" s="7" t="inlineStr">
        <is>
          <t>a5f5a1043a86d7119f075e2d05483e5dc51fa96b</t>
        </is>
      </c>
      <c r="O2875" s="14" t="n">
        <v>46189</v>
      </c>
      <c r="P2875" s="7" t="inlineStr">
        <is>
          <t>jobspy</t>
        </is>
      </c>
      <c r="Q2875" s="8" t="inlineStr">
        <is>
          <t>c</t>
        </is>
      </c>
      <c r="R2875" s="8" t="inlineStr">
        <is>
          <t>Graduate Technology Consultant Sheffield</t>
        </is>
      </c>
      <c r="S2875" s="19" t="n"/>
      <c r="T2875" s="19" t="n"/>
      <c r="U2875" s="14" t="n">
        <v>46200</v>
      </c>
      <c r="V2875" s="7" t="n"/>
    </row>
    <row r="2876" ht="28" customHeight="1">
      <c r="A2876" s="12">
        <f>IF($L2876="applied","Applied",IF($L2876="interview","Interview",IF($L2876="offer","Offer",IF($L2876="rejected","Rejected",IF($L2876="ignore","Ignore",IF($L2876="archive","Archive",IF($L2876="closed","Closed",IF($B2876="","Unscored",IF(AND($B2876&gt;=8,OR($H2876="",$H2876-TODAY()&lt;=14)),"P1 Apply",IF($B2876&gt;=7,"P2 Strong",IF($B2876&gt;=5,"P3 Maybe","P4 Low")))))))))))</f>
        <v/>
      </c>
      <c r="B2876" s="13" t="n">
        <v>0.57</v>
      </c>
      <c r="C2876" s="12" t="inlineStr">
        <is>
          <t>Unspecified</t>
        </is>
      </c>
      <c r="D2876" s="8" t="inlineStr">
        <is>
          <t>Integration Specialist</t>
        </is>
      </c>
      <c r="E2876" s="7" t="inlineStr">
        <is>
          <t>The Access Group</t>
        </is>
      </c>
      <c r="F2876" s="8" t="inlineStr">
        <is>
          <t>Loughborough, England, UK</t>
        </is>
      </c>
      <c r="G2876" s="8" t="n"/>
      <c r="H2876" s="14" t="n"/>
      <c r="I2876" s="15">
        <f>IF($H2876="","",$H2876-TODAY())</f>
        <v/>
      </c>
      <c r="J2876" s="16" t="inlineStr">
        <is>
          <t>Open posting</t>
        </is>
      </c>
      <c r="K2876" s="8" t="n"/>
      <c r="L2876" s="17" t="inlineStr">
        <is>
          <t>new</t>
        </is>
      </c>
      <c r="M2876" s="18" t="inlineStr"/>
      <c r="N2876" s="7" t="inlineStr">
        <is>
          <t>6e8b5b5b1281a9158193d9ff802dc756df435c94</t>
        </is>
      </c>
      <c r="O2876" s="14" t="n">
        <v>46185</v>
      </c>
      <c r="P2876" s="7" t="inlineStr">
        <is>
          <t>jobspy</t>
        </is>
      </c>
      <c r="Q2876" s="8" t="inlineStr">
        <is>
          <t>sql, c</t>
        </is>
      </c>
      <c r="R2876" s="8" t="inlineStr">
        <is>
          <t>Graduate Technology Consultant Sheffield</t>
        </is>
      </c>
      <c r="S2876" s="19" t="n"/>
      <c r="T2876" s="19" t="n"/>
      <c r="U2876" s="14" t="n">
        <v>46200</v>
      </c>
      <c r="V2876" s="7" t="n"/>
    </row>
    <row r="2877" ht="28" customHeight="1">
      <c r="A2877" s="12">
        <f>IF($L2877="applied","Applied",IF($L2877="interview","Interview",IF($L2877="offer","Offer",IF($L2877="rejected","Rejected",IF($L2877="ignore","Ignore",IF($L2877="archive","Archive",IF($L2877="closed","Closed",IF($B2877="","Unscored",IF(AND($B2877&gt;=8,OR($H2877="",$H2877-TODAY()&lt;=14)),"P1 Apply",IF($B2877&gt;=7,"P2 Strong",IF($B2877&gt;=5,"P3 Maybe","P4 Low")))))))))))</f>
        <v/>
      </c>
      <c r="B2877" s="13" t="n">
        <v>0.57</v>
      </c>
      <c r="C2877" s="12" t="inlineStr">
        <is>
          <t>Apprentice/Trainee</t>
        </is>
      </c>
      <c r="D2877" s="8" t="inlineStr">
        <is>
          <t>AI Automation Apprentice</t>
        </is>
      </c>
      <c r="E2877" s="7" t="inlineStr">
        <is>
          <t>Digital Native</t>
        </is>
      </c>
      <c r="F2877" s="8" t="inlineStr">
        <is>
          <t>Birmingham, England, UK</t>
        </is>
      </c>
      <c r="G2877" s="8" t="n"/>
      <c r="H2877" s="14" t="n"/>
      <c r="I2877" s="15">
        <f>IF($H2877="","",$H2877-TODAY())</f>
        <v/>
      </c>
      <c r="J2877" s="16" t="inlineStr">
        <is>
          <t>Open posting</t>
        </is>
      </c>
      <c r="K2877" s="8" t="n"/>
      <c r="L2877" s="17" t="inlineStr">
        <is>
          <t>new</t>
        </is>
      </c>
      <c r="M2877" s="18" t="inlineStr"/>
      <c r="N2877" s="7" t="inlineStr">
        <is>
          <t>0c7ac522aa4a3e191de9b5037db641c99bf80748</t>
        </is>
      </c>
      <c r="O2877" s="14" t="n">
        <v>46183</v>
      </c>
      <c r="P2877" s="7" t="inlineStr">
        <is>
          <t>jobspy</t>
        </is>
      </c>
      <c r="Q2877" s="8" t="inlineStr">
        <is>
          <t>git, c</t>
        </is>
      </c>
      <c r="R2877" s="8" t="inlineStr">
        <is>
          <t>Graduate Technology Consultant Sheffield</t>
        </is>
      </c>
      <c r="S2877" s="19" t="n"/>
      <c r="T2877" s="19" t="n"/>
      <c r="U2877" s="14" t="n">
        <v>46200</v>
      </c>
      <c r="V2877" s="7" t="n"/>
    </row>
    <row r="2878" ht="28" customHeight="1">
      <c r="A2878" s="12">
        <f>IF($L2878="applied","Applied",IF($L2878="interview","Interview",IF($L2878="offer","Offer",IF($L2878="rejected","Rejected",IF($L2878="ignore","Ignore",IF($L2878="archive","Archive",IF($L2878="closed","Closed",IF($B2878="","Unscored",IF(AND($B2878&gt;=8,OR($H2878="",$H2878-TODAY()&lt;=14)),"P1 Apply",IF($B2878&gt;=7,"P2 Strong",IF($B2878&gt;=5,"P3 Maybe","P4 Low")))))))))))</f>
        <v/>
      </c>
      <c r="B2878" s="13" t="n">
        <v>0.57</v>
      </c>
      <c r="C2878" s="12" t="inlineStr">
        <is>
          <t>Internship</t>
        </is>
      </c>
      <c r="D2878" s="8" t="inlineStr">
        <is>
          <t>London - Long Internship 2026 - Risk Analyst</t>
        </is>
      </c>
      <c r="E2878" s="7" t="inlineStr">
        <is>
          <t>BNP Paribas</t>
        </is>
      </c>
      <c r="F2878" s="8" t="inlineStr">
        <is>
          <t>London, ENG, GB</t>
        </is>
      </c>
      <c r="G2878" s="8" t="n"/>
      <c r="H2878" s="14" t="n"/>
      <c r="I2878" s="15">
        <f>IF($H2878="","",$H2878-TODAY())</f>
        <v/>
      </c>
      <c r="J2878" s="16" t="inlineStr">
        <is>
          <t>Open posting</t>
        </is>
      </c>
      <c r="K2878" s="8" t="n"/>
      <c r="L2878" s="17" t="inlineStr">
        <is>
          <t>new</t>
        </is>
      </c>
      <c r="M2878" s="18" t="inlineStr"/>
      <c r="N2878" s="7" t="inlineStr">
        <is>
          <t>a3f57a8f0a9c32f51e018366072c760b7f1ad5b8</t>
        </is>
      </c>
      <c r="O2878" s="14" t="n">
        <v>46198</v>
      </c>
      <c r="P2878" s="7" t="inlineStr">
        <is>
          <t>jobspy</t>
        </is>
      </c>
      <c r="Q2878" s="8" t="inlineStr">
        <is>
          <t>c</t>
        </is>
      </c>
      <c r="R2878" s="8" t="inlineStr">
        <is>
          <t>Graduate Finance Technology Analyst</t>
        </is>
      </c>
      <c r="S2878" s="19" t="n"/>
      <c r="T2878" s="19" t="n"/>
      <c r="U2878" s="14" t="n">
        <v>46200</v>
      </c>
      <c r="V2878" s="7" t="n"/>
    </row>
    <row r="2879" ht="28" customHeight="1">
      <c r="A2879" s="12">
        <f>IF($L2879="applied","Applied",IF($L2879="interview","Interview",IF($L2879="offer","Offer",IF($L2879="rejected","Rejected",IF($L2879="ignore","Ignore",IF($L2879="archive","Archive",IF($L2879="closed","Closed",IF($B2879="","Unscored",IF(AND($B2879&gt;=8,OR($H2879="",$H2879-TODAY()&lt;=14)),"P1 Apply",IF($B2879&gt;=7,"P2 Strong",IF($B2879&gt;=5,"P3 Maybe","P4 Low")))))))))))</f>
        <v/>
      </c>
      <c r="B2879" s="13" t="n">
        <v>0.57</v>
      </c>
      <c r="C2879" s="12" t="inlineStr">
        <is>
          <t>Senior/Lead</t>
        </is>
      </c>
      <c r="D2879" s="8" t="inlineStr">
        <is>
          <t>Revenue Operations Analyst</t>
        </is>
      </c>
      <c r="E2879" s="7" t="inlineStr">
        <is>
          <t>Faria Education Group</t>
        </is>
      </c>
      <c r="F2879" s="8" t="inlineStr">
        <is>
          <t>London, ENG, GB</t>
        </is>
      </c>
      <c r="G2879" s="8" t="n"/>
      <c r="H2879" s="14" t="n"/>
      <c r="I2879" s="15">
        <f>IF($H2879="","",$H2879-TODAY())</f>
        <v/>
      </c>
      <c r="J2879" s="16" t="inlineStr">
        <is>
          <t>Open posting</t>
        </is>
      </c>
      <c r="K2879" s="8" t="n"/>
      <c r="L2879" s="17" t="inlineStr">
        <is>
          <t>new</t>
        </is>
      </c>
      <c r="M2879" s="18" t="inlineStr"/>
      <c r="N2879" s="7" t="inlineStr">
        <is>
          <t>ce7bb11b416941ab39b675f5e59301731cedbdc8</t>
        </is>
      </c>
      <c r="O2879" s="14" t="n">
        <v>46196</v>
      </c>
      <c r="P2879" s="7" t="inlineStr">
        <is>
          <t>jobspy</t>
        </is>
      </c>
      <c r="Q2879" s="8" t="inlineStr">
        <is>
          <t>c</t>
        </is>
      </c>
      <c r="R2879" s="8" t="inlineStr">
        <is>
          <t>Graduate Finance Technology Analyst</t>
        </is>
      </c>
      <c r="S2879" s="19" t="n"/>
      <c r="T2879" s="19" t="n"/>
      <c r="U2879" s="14" t="n">
        <v>46200</v>
      </c>
      <c r="V2879" s="7" t="n"/>
    </row>
    <row r="2880" ht="28" customHeight="1">
      <c r="A2880" s="12">
        <f>IF($L2880="applied","Applied",IF($L2880="interview","Interview",IF($L2880="offer","Offer",IF($L2880="rejected","Rejected",IF($L2880="ignore","Ignore",IF($L2880="archive","Archive",IF($L2880="closed","Closed",IF($B2880="","Unscored",IF(AND($B2880&gt;=8,OR($H2880="",$H2880-TODAY()&lt;=14)),"P1 Apply",IF($B2880&gt;=7,"P2 Strong",IF($B2880&gt;=5,"P3 Maybe","P4 Low")))))))))))</f>
        <v/>
      </c>
      <c r="B2880" s="13" t="n">
        <v>0.57</v>
      </c>
      <c r="C2880" s="12" t="inlineStr">
        <is>
          <t>Graduate/Entry</t>
        </is>
      </c>
      <c r="D2880" s="8" t="inlineStr">
        <is>
          <t>2026 Graduate Analyst – Investment Banking, Technology &amp; Services (London)</t>
        </is>
      </c>
      <c r="E2880" s="7" t="inlineStr">
        <is>
          <t>Guggenheim Partners</t>
        </is>
      </c>
      <c r="F2880" s="8" t="inlineStr">
        <is>
          <t>London, ENG, GB</t>
        </is>
      </c>
      <c r="G2880" s="8" t="n"/>
      <c r="H2880" s="14" t="n"/>
      <c r="I2880" s="15">
        <f>IF($H2880="","",$H2880-TODAY())</f>
        <v/>
      </c>
      <c r="J2880" s="16" t="inlineStr">
        <is>
          <t>Open posting</t>
        </is>
      </c>
      <c r="K2880" s="8" t="n"/>
      <c r="L2880" s="17" t="inlineStr">
        <is>
          <t>new</t>
        </is>
      </c>
      <c r="M2880" s="18" t="inlineStr"/>
      <c r="N2880" s="7" t="inlineStr">
        <is>
          <t>ead6e22ae42b63f900e8778217551a8e1b31c54d</t>
        </is>
      </c>
      <c r="O2880" s="14" t="n">
        <v>46191</v>
      </c>
      <c r="P2880" s="7" t="inlineStr">
        <is>
          <t>jobspy</t>
        </is>
      </c>
      <c r="Q2880" s="8" t="inlineStr">
        <is>
          <t>c</t>
        </is>
      </c>
      <c r="R2880" s="8" t="inlineStr">
        <is>
          <t>Graduate Finance Technology Analyst</t>
        </is>
      </c>
      <c r="S2880" s="19" t="n"/>
      <c r="T2880" s="19" t="n"/>
      <c r="U2880" s="14" t="n">
        <v>46200</v>
      </c>
      <c r="V2880" s="7" t="n"/>
    </row>
    <row r="2881" ht="28" customHeight="1">
      <c r="A2881" s="12">
        <f>IF($L2881="applied","Applied",IF($L2881="interview","Interview",IF($L2881="offer","Offer",IF($L2881="rejected","Rejected",IF($L2881="ignore","Ignore",IF($L2881="archive","Archive",IF($L2881="closed","Closed",IF($B2881="","Unscored",IF(AND($B2881&gt;=8,OR($H2881="",$H2881-TODAY()&lt;=14)),"P1 Apply",IF($B2881&gt;=7,"P2 Strong",IF($B2881&gt;=5,"P3 Maybe","P4 Low")))))))))))</f>
        <v/>
      </c>
      <c r="B2881" s="13" t="n">
        <v>0.57</v>
      </c>
      <c r="C2881" s="12" t="inlineStr">
        <is>
          <t>Mid-level</t>
        </is>
      </c>
      <c r="D2881" s="8" t="inlineStr">
        <is>
          <t>Data Analyst</t>
        </is>
      </c>
      <c r="E2881" s="7" t="inlineStr">
        <is>
          <t>NextStep</t>
        </is>
      </c>
      <c r="F2881" s="8" t="inlineStr">
        <is>
          <t>London, England, UK</t>
        </is>
      </c>
      <c r="G2881" s="8" t="n"/>
      <c r="H2881" s="14" t="n"/>
      <c r="I2881" s="15">
        <f>IF($H2881="","",$H2881-TODAY())</f>
        <v/>
      </c>
      <c r="J2881" s="16" t="inlineStr">
        <is>
          <t>Open posting</t>
        </is>
      </c>
      <c r="K2881" s="8" t="n"/>
      <c r="L2881" s="17" t="inlineStr">
        <is>
          <t>new</t>
        </is>
      </c>
      <c r="M2881" s="18" t="inlineStr"/>
      <c r="N2881" s="7" t="inlineStr">
        <is>
          <t>b62113151fe5cbead4476c94bcd4a4cf88f6bd6d</t>
        </is>
      </c>
      <c r="O2881" s="14" t="n">
        <v>46192</v>
      </c>
      <c r="P2881" s="7" t="inlineStr">
        <is>
          <t>jobspy</t>
        </is>
      </c>
      <c r="Q2881" s="8" t="inlineStr">
        <is>
          <t>sql, c</t>
        </is>
      </c>
      <c r="R2881" s="8" t="inlineStr">
        <is>
          <t>Graduate Financial Systems Analyst SQL</t>
        </is>
      </c>
      <c r="S2881" s="19" t="n"/>
      <c r="T2881" s="19" t="n"/>
      <c r="U2881" s="14" t="n">
        <v>46200</v>
      </c>
      <c r="V2881" s="7" t="n"/>
    </row>
    <row r="2882" ht="28" customHeight="1">
      <c r="A2882" s="12">
        <f>IF($L2882="applied","Applied",IF($L2882="interview","Interview",IF($L2882="offer","Offer",IF($L2882="rejected","Rejected",IF($L2882="ignore","Ignore",IF($L2882="archive","Archive",IF($L2882="closed","Closed",IF($B2882="","Unscored",IF(AND($B2882&gt;=8,OR($H2882="",$H2882-TODAY()&lt;=14)),"P1 Apply",IF($B2882&gt;=7,"P2 Strong",IF($B2882&gt;=5,"P3 Maybe","P4 Low")))))))))))</f>
        <v/>
      </c>
      <c r="B2882" s="13" t="n">
        <v>0.57</v>
      </c>
      <c r="C2882" s="12" t="inlineStr">
        <is>
          <t>Senior/Lead</t>
        </is>
      </c>
      <c r="D2882" s="8" t="inlineStr">
        <is>
          <t>Equity Derivatives Business Analyst (Structured Products)</t>
        </is>
      </c>
      <c r="E2882" s="7" t="inlineStr">
        <is>
          <t>Citi</t>
        </is>
      </c>
      <c r="F2882" s="8" t="inlineStr">
        <is>
          <t>London, England, UK</t>
        </is>
      </c>
      <c r="G2882" s="8" t="n"/>
      <c r="H2882" s="14" t="n"/>
      <c r="I2882" s="15">
        <f>IF($H2882="","",$H2882-TODAY())</f>
        <v/>
      </c>
      <c r="J2882" s="16" t="inlineStr">
        <is>
          <t>Open posting</t>
        </is>
      </c>
      <c r="K2882" s="8" t="n"/>
      <c r="L2882" s="17" t="inlineStr">
        <is>
          <t>new</t>
        </is>
      </c>
      <c r="M2882" s="18" t="inlineStr"/>
      <c r="N2882" s="7" t="inlineStr">
        <is>
          <t>8d707c24a64b303148e4ba379cf81a11c946a5d3</t>
        </is>
      </c>
      <c r="O2882" s="14" t="n">
        <v>46189</v>
      </c>
      <c r="P2882" s="7" t="inlineStr">
        <is>
          <t>jobspy</t>
        </is>
      </c>
      <c r="Q2882" s="8" t="inlineStr">
        <is>
          <t>sql, c</t>
        </is>
      </c>
      <c r="R2882" s="8" t="inlineStr">
        <is>
          <t>Graduate Financial Systems Analyst SQL</t>
        </is>
      </c>
      <c r="S2882" s="19" t="n"/>
      <c r="T2882" s="19" t="n"/>
      <c r="U2882" s="14" t="n">
        <v>46200</v>
      </c>
      <c r="V2882" s="7" t="n"/>
    </row>
    <row r="2883" ht="28" customHeight="1">
      <c r="A2883" s="12">
        <f>IF($L2883="applied","Applied",IF($L2883="interview","Interview",IF($L2883="offer","Offer",IF($L2883="rejected","Rejected",IF($L2883="ignore","Ignore",IF($L2883="archive","Archive",IF($L2883="closed","Closed",IF($B2883="","Unscored",IF(AND($B2883&gt;=8,OR($H2883="",$H2883-TODAY()&lt;=14)),"P1 Apply",IF($B2883&gt;=7,"P2 Strong",IF($B2883&gt;=5,"P3 Maybe","P4 Low")))))))))))</f>
        <v/>
      </c>
      <c r="B2883" s="13" t="n">
        <v>0.57</v>
      </c>
      <c r="C2883" s="12" t="inlineStr">
        <is>
          <t>Unspecified</t>
        </is>
      </c>
      <c r="D2883" s="8" t="inlineStr">
        <is>
          <t>Systems Developer</t>
        </is>
      </c>
      <c r="E2883" s="7" t="inlineStr">
        <is>
          <t>Erin Associates Ltd</t>
        </is>
      </c>
      <c r="F2883" s="8" t="inlineStr">
        <is>
          <t>Scunthorpe, England, UK</t>
        </is>
      </c>
      <c r="G2883" s="8" t="n"/>
      <c r="H2883" s="14" t="n"/>
      <c r="I2883" s="15">
        <f>IF($H2883="","",$H2883-TODAY())</f>
        <v/>
      </c>
      <c r="J2883" s="16" t="inlineStr">
        <is>
          <t>Open posting</t>
        </is>
      </c>
      <c r="K2883" s="8" t="n"/>
      <c r="L2883" s="17" t="inlineStr">
        <is>
          <t>new</t>
        </is>
      </c>
      <c r="M2883" s="18" t="inlineStr"/>
      <c r="N2883" s="7" t="inlineStr">
        <is>
          <t>ae444392b6bf367f2b9e589b4bfc661bd60e2471</t>
        </is>
      </c>
      <c r="O2883" s="14" t="n">
        <v>46185</v>
      </c>
      <c r="P2883" s="7" t="inlineStr">
        <is>
          <t>jobspy</t>
        </is>
      </c>
      <c r="Q2883" s="8" t="inlineStr">
        <is>
          <t>sql, c</t>
        </is>
      </c>
      <c r="R2883" s="8" t="inlineStr">
        <is>
          <t>Graduate Financial Systems Analyst SQL</t>
        </is>
      </c>
      <c r="S2883" s="19" t="n"/>
      <c r="T2883" s="19" t="n"/>
      <c r="U2883" s="14" t="n">
        <v>46200</v>
      </c>
      <c r="V2883" s="7" t="n"/>
    </row>
    <row r="2884" ht="28" customHeight="1">
      <c r="A2884" s="12">
        <f>IF($L2884="applied","Applied",IF($L2884="interview","Interview",IF($L2884="offer","Offer",IF($L2884="rejected","Rejected",IF($L2884="ignore","Ignore",IF($L2884="archive","Archive",IF($L2884="closed","Closed",IF($B2884="","Unscored",IF(AND($B2884&gt;=8,OR($H2884="",$H2884-TODAY()&lt;=14)),"P1 Apply",IF($B2884&gt;=7,"P2 Strong",IF($B2884&gt;=5,"P3 Maybe","P4 Low")))))))))))</f>
        <v/>
      </c>
      <c r="B2884" s="13" t="n">
        <v>0.57</v>
      </c>
      <c r="C2884" s="12" t="inlineStr">
        <is>
          <t>Mid-level</t>
        </is>
      </c>
      <c r="D2884" s="8" t="inlineStr">
        <is>
          <t>Business Analyst - Treasury &amp; Digital Transformation</t>
        </is>
      </c>
      <c r="E2884" s="7" t="inlineStr">
        <is>
          <t>Capgemini</t>
        </is>
      </c>
      <c r="F2884" s="8" t="inlineStr">
        <is>
          <t>London, England, UK</t>
        </is>
      </c>
      <c r="G2884" s="8" t="n"/>
      <c r="H2884" s="14" t="n"/>
      <c r="I2884" s="15">
        <f>IF($H2884="","",$H2884-TODAY())</f>
        <v/>
      </c>
      <c r="J2884" s="16" t="inlineStr">
        <is>
          <t>Open posting</t>
        </is>
      </c>
      <c r="K2884" s="8" t="n"/>
      <c r="L2884" s="17" t="inlineStr">
        <is>
          <t>new</t>
        </is>
      </c>
      <c r="M2884" s="18" t="inlineStr"/>
      <c r="N2884" s="7" t="inlineStr">
        <is>
          <t>e8375127c2fd90e01190d8d45b23c35436528c3e</t>
        </is>
      </c>
      <c r="O2884" s="14" t="n">
        <v>46175</v>
      </c>
      <c r="P2884" s="7" t="inlineStr">
        <is>
          <t>jobspy</t>
        </is>
      </c>
      <c r="Q2884" s="8" t="inlineStr">
        <is>
          <t>git, c</t>
        </is>
      </c>
      <c r="R2884" s="8" t="inlineStr">
        <is>
          <t>Graduate Business Analyst finance technology</t>
        </is>
      </c>
      <c r="S2884" s="19" t="n"/>
      <c r="T2884" s="19" t="n"/>
      <c r="U2884" s="14" t="n">
        <v>46200</v>
      </c>
      <c r="V2884" s="7" t="n"/>
    </row>
    <row r="2885" ht="28" customHeight="1">
      <c r="A2885" s="12">
        <f>IF($L2885="applied","Applied",IF($L2885="interview","Interview",IF($L2885="offer","Offer",IF($L2885="rejected","Rejected",IF($L2885="ignore","Ignore",IF($L2885="archive","Archive",IF($L2885="closed","Closed",IF($B2885="","Unscored",IF(AND($B2885&gt;=8,OR($H2885="",$H2885-TODAY()&lt;=14)),"P1 Apply",IF($B2885&gt;=7,"P2 Strong",IF($B2885&gt;=5,"P3 Maybe","P4 Low")))))))))))</f>
        <v/>
      </c>
      <c r="B2885" s="13" t="n">
        <v>0.57</v>
      </c>
      <c r="C2885" s="12" t="inlineStr">
        <is>
          <t>Mid-level</t>
        </is>
      </c>
      <c r="D2885" s="8" t="inlineStr">
        <is>
          <t>ML Engineer</t>
        </is>
      </c>
      <c r="E2885" s="7" t="inlineStr">
        <is>
          <t>VEED</t>
        </is>
      </c>
      <c r="F2885" s="8" t="inlineStr">
        <is>
          <t>London, England, UK</t>
        </is>
      </c>
      <c r="G2885" s="8" t="n"/>
      <c r="H2885" s="14" t="n"/>
      <c r="I2885" s="15">
        <f>IF($H2885="","",$H2885-TODAY())</f>
        <v/>
      </c>
      <c r="J2885" s="16" t="inlineStr">
        <is>
          <t>Open posting</t>
        </is>
      </c>
      <c r="K2885" s="8" t="n"/>
      <c r="L2885" s="17" t="inlineStr">
        <is>
          <t>new</t>
        </is>
      </c>
      <c r="M2885" s="18" t="inlineStr"/>
      <c r="N2885" s="7" t="inlineStr">
        <is>
          <t>41bb5969dee5e07fe76088e83fc91a649709c607</t>
        </is>
      </c>
      <c r="O2885" s="14" t="n">
        <v>46197</v>
      </c>
      <c r="P2885" s="7" t="inlineStr">
        <is>
          <t>jobspy</t>
        </is>
      </c>
      <c r="Q2885" s="8" t="inlineStr">
        <is>
          <t>python, c</t>
        </is>
      </c>
      <c r="R2885" s="8" t="inlineStr">
        <is>
          <t>Graduate Machine Learning Engineer hardware Python</t>
        </is>
      </c>
      <c r="S2885" s="19" t="n"/>
      <c r="T2885" s="19" t="n"/>
      <c r="U2885" s="14" t="n">
        <v>46200</v>
      </c>
      <c r="V2885" s="7" t="n"/>
    </row>
    <row r="2886" ht="28" customHeight="1">
      <c r="A2886" s="12">
        <f>IF($L2886="applied","Applied",IF($L2886="interview","Interview",IF($L2886="offer","Offer",IF($L2886="rejected","Rejected",IF($L2886="ignore","Ignore",IF($L2886="archive","Archive",IF($L2886="closed","Closed",IF($B2886="","Unscored",IF(AND($B2886&gt;=8,OR($H2886="",$H2886-TODAY()&lt;=14)),"P1 Apply",IF($B2886&gt;=7,"P2 Strong",IF($B2886&gt;=5,"P3 Maybe","P4 Low")))))))))))</f>
        <v/>
      </c>
      <c r="B2886" s="13" t="n">
        <v>0.57</v>
      </c>
      <c r="C2886" s="12" t="inlineStr">
        <is>
          <t>Unspecified</t>
        </is>
      </c>
      <c r="D2886" s="8" t="inlineStr">
        <is>
          <t>Software Development Engineer - Payment Intelligence team</t>
        </is>
      </c>
      <c r="E2886" s="7" t="inlineStr">
        <is>
          <t>GoCardless</t>
        </is>
      </c>
      <c r="F2886" s="8" t="inlineStr">
        <is>
          <t>Riga, Latvia</t>
        </is>
      </c>
      <c r="G2886" s="8" t="n"/>
      <c r="H2886" s="14" t="n"/>
      <c r="I2886" s="15">
        <f>IF($H2886="","",$H2886-TODAY())</f>
        <v/>
      </c>
      <c r="J2886" s="16" t="inlineStr">
        <is>
          <t>Open posting</t>
        </is>
      </c>
      <c r="K2886" s="8" t="n"/>
      <c r="L2886" s="17" t="inlineStr">
        <is>
          <t>new</t>
        </is>
      </c>
      <c r="M2886" s="18" t="inlineStr"/>
      <c r="N2886" s="7" t="inlineStr">
        <is>
          <t>a77a0b5ae2fecaa9e3c673ca28c1997e8af4deb8</t>
        </is>
      </c>
      <c r="O2886" s="14" t="n">
        <v>46150</v>
      </c>
      <c r="P2886" s="7" t="inlineStr">
        <is>
          <t>greenhouse:gocardless</t>
        </is>
      </c>
      <c r="Q2886" s="8" t="inlineStr">
        <is>
          <t>python, c</t>
        </is>
      </c>
      <c r="R2886" s="8" t="n"/>
      <c r="S2886" s="19" t="n"/>
      <c r="T2886" s="19" t="n"/>
      <c r="U2886" s="14" t="n">
        <v>46199</v>
      </c>
      <c r="V2886" s="7" t="n"/>
    </row>
    <row r="2887" ht="28" customHeight="1">
      <c r="A2887" s="12">
        <f>IF($L2887="applied","Applied",IF($L2887="interview","Interview",IF($L2887="offer","Offer",IF($L2887="rejected","Rejected",IF($L2887="ignore","Ignore",IF($L2887="archive","Archive",IF($L2887="closed","Closed",IF($B2887="","Unscored",IF(AND($B2887&gt;=8,OR($H2887="",$H2887-TODAY()&lt;=14)),"P1 Apply",IF($B2887&gt;=7,"P2 Strong",IF($B2887&gt;=5,"P3 Maybe","P4 Low")))))))))))</f>
        <v/>
      </c>
      <c r="B2887" s="13" t="n">
        <v>0.57</v>
      </c>
      <c r="C2887" s="12" t="inlineStr">
        <is>
          <t>Senior/Lead</t>
        </is>
      </c>
      <c r="D2887" s="8" t="inlineStr">
        <is>
          <t>Amazon GTM Partnership, Startups</t>
        </is>
      </c>
      <c r="E2887" s="7" t="inlineStr">
        <is>
          <t>Anthropic</t>
        </is>
      </c>
      <c r="F2887" s="8" t="inlineStr">
        <is>
          <t>San Francisco, CA | New York City, NY | Seattle, WA</t>
        </is>
      </c>
      <c r="G2887" s="8" t="n"/>
      <c r="H2887" s="14" t="n"/>
      <c r="I2887" s="15">
        <f>IF($H2887="","",$H2887-TODAY())</f>
        <v/>
      </c>
      <c r="J2887" s="16" t="inlineStr">
        <is>
          <t>Open posting</t>
        </is>
      </c>
      <c r="K2887" s="8" t="n"/>
      <c r="L2887" s="17" t="inlineStr">
        <is>
          <t>new</t>
        </is>
      </c>
      <c r="M2887" s="18" t="inlineStr"/>
      <c r="N2887" s="7" t="inlineStr">
        <is>
          <t>c28d628bac4426b8b2b1c22af0db95a991ff59e1</t>
        </is>
      </c>
      <c r="O2887" s="14" t="n">
        <v>46191</v>
      </c>
      <c r="P2887" s="7" t="inlineStr">
        <is>
          <t>greenhouse:anthropic</t>
        </is>
      </c>
      <c r="Q2887" s="8" t="inlineStr">
        <is>
          <t>git, c</t>
        </is>
      </c>
      <c r="R2887" s="8" t="n"/>
      <c r="S2887" s="19" t="n"/>
      <c r="T2887" s="19" t="n"/>
      <c r="U2887" s="14" t="n">
        <v>46199</v>
      </c>
      <c r="V2887" s="7" t="n"/>
    </row>
    <row r="2888" ht="28" customHeight="1">
      <c r="A2888" s="12">
        <f>IF($L2888="applied","Applied",IF($L2888="interview","Interview",IF($L2888="offer","Offer",IF($L2888="rejected","Rejected",IF($L2888="ignore","Ignore",IF($L2888="archive","Archive",IF($L2888="closed","Closed",IF($B2888="","Unscored",IF(AND($B2888&gt;=8,OR($H2888="",$H2888-TODAY()&lt;=14)),"P1 Apply",IF($B2888&gt;=7,"P2 Strong",IF($B2888&gt;=5,"P3 Maybe","P4 Low")))))))))))</f>
        <v/>
      </c>
      <c r="B2888" s="13" t="n">
        <v>0.57</v>
      </c>
      <c r="C2888" s="12" t="inlineStr">
        <is>
          <t>Senior/Lead</t>
        </is>
      </c>
      <c r="D2888" s="8" t="inlineStr">
        <is>
          <t>Applied AI Architect, Partnerships</t>
        </is>
      </c>
      <c r="E2888" s="7" t="inlineStr">
        <is>
          <t>Anthropic</t>
        </is>
      </c>
      <c r="F2888" s="8" t="inlineStr">
        <is>
          <t>Paris, France</t>
        </is>
      </c>
      <c r="G2888" s="8" t="n"/>
      <c r="H2888" s="14" t="n"/>
      <c r="I2888" s="15">
        <f>IF($H2888="","",$H2888-TODAY())</f>
        <v/>
      </c>
      <c r="J2888" s="16" t="inlineStr">
        <is>
          <t>Open posting</t>
        </is>
      </c>
      <c r="K2888" s="8" t="n"/>
      <c r="L2888" s="17" t="inlineStr">
        <is>
          <t>new</t>
        </is>
      </c>
      <c r="M2888" s="18" t="inlineStr"/>
      <c r="N2888" s="7" t="inlineStr">
        <is>
          <t>74b2f31a8fb3b8c5532c3d22ce34ae7c7037386b</t>
        </is>
      </c>
      <c r="O2888" s="14" t="n">
        <v>46190</v>
      </c>
      <c r="P2888" s="7" t="inlineStr">
        <is>
          <t>greenhouse:anthropic</t>
        </is>
      </c>
      <c r="Q2888" s="8" t="inlineStr">
        <is>
          <t>git, c</t>
        </is>
      </c>
      <c r="R2888" s="8" t="n"/>
      <c r="S2888" s="19" t="n"/>
      <c r="T2888" s="19" t="n"/>
      <c r="U2888" s="14" t="n">
        <v>46199</v>
      </c>
      <c r="V2888" s="7" t="n"/>
    </row>
    <row r="2889" ht="28" customHeight="1">
      <c r="A2889" s="12">
        <f>IF($L2889="applied","Applied",IF($L2889="interview","Interview",IF($L2889="offer","Offer",IF($L2889="rejected","Rejected",IF($L2889="ignore","Ignore",IF($L2889="archive","Archive",IF($L2889="closed","Closed",IF($B2889="","Unscored",IF(AND($B2889&gt;=8,OR($H2889="",$H2889-TODAY()&lt;=14)),"P1 Apply",IF($B2889&gt;=7,"P2 Strong",IF($B2889&gt;=5,"P3 Maybe","P4 Low")))))))))))</f>
        <v/>
      </c>
      <c r="B2889" s="13" t="n">
        <v>0.57</v>
      </c>
      <c r="C2889" s="12" t="inlineStr">
        <is>
          <t>Senior/Lead</t>
        </is>
      </c>
      <c r="D2889" s="8" t="inlineStr">
        <is>
          <t>Applied AI Architect, Public Sector</t>
        </is>
      </c>
      <c r="E2889" s="7" t="inlineStr">
        <is>
          <t>Anthropic</t>
        </is>
      </c>
      <c r="F2889" s="8" t="inlineStr">
        <is>
          <t>London, UK</t>
        </is>
      </c>
      <c r="G2889" s="8" t="n"/>
      <c r="H2889" s="14" t="n"/>
      <c r="I2889" s="15">
        <f>IF($H2889="","",$H2889-TODAY())</f>
        <v/>
      </c>
      <c r="J2889" s="16" t="inlineStr">
        <is>
          <t>Open posting</t>
        </is>
      </c>
      <c r="K2889" s="8" t="n"/>
      <c r="L2889" s="17" t="inlineStr">
        <is>
          <t>new</t>
        </is>
      </c>
      <c r="M2889" s="18" t="inlineStr"/>
      <c r="N2889" s="7" t="inlineStr">
        <is>
          <t>0083dd27a04e4f496b50241a895ea63bd17712be</t>
        </is>
      </c>
      <c r="O2889" s="14" t="n">
        <v>46183</v>
      </c>
      <c r="P2889" s="7" t="inlineStr">
        <is>
          <t>greenhouse:anthropic</t>
        </is>
      </c>
      <c r="Q2889" s="8" t="inlineStr">
        <is>
          <t>git, c</t>
        </is>
      </c>
      <c r="R2889" s="8" t="n"/>
      <c r="S2889" s="19" t="n"/>
      <c r="T2889" s="19" t="n"/>
      <c r="U2889" s="14" t="n">
        <v>46199</v>
      </c>
      <c r="V2889" s="7" t="n"/>
    </row>
    <row r="2890" ht="28" customHeight="1">
      <c r="A2890" s="12">
        <f>IF($L2890="applied","Applied",IF($L2890="interview","Interview",IF($L2890="offer","Offer",IF($L2890="rejected","Rejected",IF($L2890="ignore","Ignore",IF($L2890="archive","Archive",IF($L2890="closed","Closed",IF($B2890="","Unscored",IF(AND($B2890&gt;=8,OR($H2890="",$H2890-TODAY()&lt;=14)),"P1 Apply",IF($B2890&gt;=7,"P2 Strong",IF($B2890&gt;=5,"P3 Maybe","P4 Low")))))))))))</f>
        <v/>
      </c>
      <c r="B2890" s="13" t="n">
        <v>0.57</v>
      </c>
      <c r="C2890" s="12" t="inlineStr">
        <is>
          <t>Senior/Lead</t>
        </is>
      </c>
      <c r="D2890" s="8" t="inlineStr">
        <is>
          <t>Applied AI Claude Evangelist, Startups</t>
        </is>
      </c>
      <c r="E2890" s="7" t="inlineStr">
        <is>
          <t>Anthropic</t>
        </is>
      </c>
      <c r="F2890" s="8" t="inlineStr">
        <is>
          <t>San Francisco, CA</t>
        </is>
      </c>
      <c r="G2890" s="8" t="n"/>
      <c r="H2890" s="14" t="n"/>
      <c r="I2890" s="15">
        <f>IF($H2890="","",$H2890-TODAY())</f>
        <v/>
      </c>
      <c r="J2890" s="16" t="inlineStr">
        <is>
          <t>Open posting</t>
        </is>
      </c>
      <c r="K2890" s="8" t="n"/>
      <c r="L2890" s="17" t="inlineStr">
        <is>
          <t>new</t>
        </is>
      </c>
      <c r="M2890" s="18" t="inlineStr"/>
      <c r="N2890" s="7" t="inlineStr">
        <is>
          <t>cb5a50ebc1aa77fcfd2223e9ddeacd07c8e1f2b1</t>
        </is>
      </c>
      <c r="O2890" s="14" t="n">
        <v>46188</v>
      </c>
      <c r="P2890" s="7" t="inlineStr">
        <is>
          <t>greenhouse:anthropic</t>
        </is>
      </c>
      <c r="Q2890" s="8" t="inlineStr">
        <is>
          <t>git, c</t>
        </is>
      </c>
      <c r="R2890" s="8" t="n"/>
      <c r="S2890" s="19" t="n"/>
      <c r="T2890" s="19" t="n"/>
      <c r="U2890" s="14" t="n">
        <v>46199</v>
      </c>
      <c r="V2890" s="7" t="n"/>
    </row>
    <row r="2891" ht="28" customHeight="1">
      <c r="A2891" s="12">
        <f>IF($L2891="applied","Applied",IF($L2891="interview","Interview",IF($L2891="offer","Offer",IF($L2891="rejected","Rejected",IF($L2891="ignore","Ignore",IF($L2891="archive","Archive",IF($L2891="closed","Closed",IF($B2891="","Unscored",IF(AND($B2891&gt;=8,OR($H2891="",$H2891-TODAY()&lt;=14)),"P1 Apply",IF($B2891&gt;=7,"P2 Strong",IF($B2891&gt;=5,"P3 Maybe","P4 Low")))))))))))</f>
        <v/>
      </c>
      <c r="B2891" s="13" t="n">
        <v>0.57</v>
      </c>
      <c r="C2891" s="12" t="inlineStr">
        <is>
          <t>Senior/Lead</t>
        </is>
      </c>
      <c r="D2891" s="8" t="inlineStr">
        <is>
          <t>Applied AI Security Architect</t>
        </is>
      </c>
      <c r="E2891" s="7" t="inlineStr">
        <is>
          <t>Anthropic</t>
        </is>
      </c>
      <c r="F2891" s="8" t="inlineStr">
        <is>
          <t>London, UK</t>
        </is>
      </c>
      <c r="G2891" s="8" t="n"/>
      <c r="H2891" s="14" t="n"/>
      <c r="I2891" s="15">
        <f>IF($H2891="","",$H2891-TODAY())</f>
        <v/>
      </c>
      <c r="J2891" s="16" t="inlineStr">
        <is>
          <t>Open posting</t>
        </is>
      </c>
      <c r="K2891" s="8" t="n"/>
      <c r="L2891" s="17" t="inlineStr">
        <is>
          <t>new</t>
        </is>
      </c>
      <c r="M2891" s="18" t="inlineStr"/>
      <c r="N2891" s="7" t="inlineStr">
        <is>
          <t>dc734b5ee357201c67a64f63e2a742f2db7a8338</t>
        </is>
      </c>
      <c r="O2891" s="14" t="n">
        <v>46190</v>
      </c>
      <c r="P2891" s="7" t="inlineStr">
        <is>
          <t>greenhouse:anthropic</t>
        </is>
      </c>
      <c r="Q2891" s="8" t="inlineStr">
        <is>
          <t>git, c</t>
        </is>
      </c>
      <c r="R2891" s="8" t="n"/>
      <c r="S2891" s="19" t="n"/>
      <c r="T2891" s="19" t="n"/>
      <c r="U2891" s="14" t="n">
        <v>46199</v>
      </c>
      <c r="V2891" s="7" t="n"/>
    </row>
    <row r="2892" ht="28" customHeight="1">
      <c r="A2892" s="12">
        <f>IF($L2892="applied","Applied",IF($L2892="interview","Interview",IF($L2892="offer","Offer",IF($L2892="rejected","Rejected",IF($L2892="ignore","Ignore",IF($L2892="archive","Archive",IF($L2892="closed","Closed",IF($B2892="","Unscored",IF(AND($B2892&gt;=8,OR($H2892="",$H2892-TODAY()&lt;=14)),"P1 Apply",IF($B2892&gt;=7,"P2 Strong",IF($B2892&gt;=5,"P3 Maybe","P4 Low")))))))))))</f>
        <v/>
      </c>
      <c r="B2892" s="13" t="n">
        <v>0.57</v>
      </c>
      <c r="C2892" s="12" t="inlineStr">
        <is>
          <t>Senior/Lead</t>
        </is>
      </c>
      <c r="D2892" s="8" t="inlineStr">
        <is>
          <t>Commercial Counsel, APAC</t>
        </is>
      </c>
      <c r="E2892" s="7" t="inlineStr">
        <is>
          <t>Anthropic</t>
        </is>
      </c>
      <c r="F2892" s="8" t="inlineStr">
        <is>
          <t>Singapore</t>
        </is>
      </c>
      <c r="G2892" s="8" t="n"/>
      <c r="H2892" s="14" t="n"/>
      <c r="I2892" s="15">
        <f>IF($H2892="","",$H2892-TODAY())</f>
        <v/>
      </c>
      <c r="J2892" s="16" t="inlineStr">
        <is>
          <t>Open posting</t>
        </is>
      </c>
      <c r="K2892" s="8" t="n"/>
      <c r="L2892" s="17" t="inlineStr">
        <is>
          <t>new</t>
        </is>
      </c>
      <c r="M2892" s="18" t="inlineStr"/>
      <c r="N2892" s="7" t="inlineStr">
        <is>
          <t>fba0fce6fcee436313237f92a4367fbfe8e496c5</t>
        </is>
      </c>
      <c r="O2892" s="14" t="n">
        <v>46191</v>
      </c>
      <c r="P2892" s="7" t="inlineStr">
        <is>
          <t>greenhouse:anthropic</t>
        </is>
      </c>
      <c r="Q2892" s="8" t="inlineStr">
        <is>
          <t>git, c</t>
        </is>
      </c>
      <c r="R2892" s="8" t="n"/>
      <c r="S2892" s="19" t="n"/>
      <c r="T2892" s="19" t="n"/>
      <c r="U2892" s="14" t="n">
        <v>46199</v>
      </c>
      <c r="V2892" s="7" t="n"/>
    </row>
    <row r="2893" ht="28" customHeight="1">
      <c r="A2893" s="12">
        <f>IF($L2893="applied","Applied",IF($L2893="interview","Interview",IF($L2893="offer","Offer",IF($L2893="rejected","Rejected",IF($L2893="ignore","Ignore",IF($L2893="archive","Archive",IF($L2893="closed","Closed",IF($B2893="","Unscored",IF(AND($B2893&gt;=8,OR($H2893="",$H2893-TODAY()&lt;=14)),"P1 Apply",IF($B2893&gt;=7,"P2 Strong",IF($B2893&gt;=5,"P3 Maybe","P4 Low")))))))))))</f>
        <v/>
      </c>
      <c r="B2893" s="13" t="n">
        <v>0.57</v>
      </c>
      <c r="C2893" s="12" t="inlineStr">
        <is>
          <t>Senior/Lead</t>
        </is>
      </c>
      <c r="D2893" s="8" t="inlineStr">
        <is>
          <t>Commercial Counsel, APAC</t>
        </is>
      </c>
      <c r="E2893" s="7" t="inlineStr">
        <is>
          <t>Anthropic</t>
        </is>
      </c>
      <c r="F2893" s="8" t="inlineStr">
        <is>
          <t>Sydney, Australia</t>
        </is>
      </c>
      <c r="G2893" s="8" t="n"/>
      <c r="H2893" s="14" t="n"/>
      <c r="I2893" s="15">
        <f>IF($H2893="","",$H2893-TODAY())</f>
        <v/>
      </c>
      <c r="J2893" s="16" t="inlineStr">
        <is>
          <t>Open posting</t>
        </is>
      </c>
      <c r="K2893" s="8" t="n"/>
      <c r="L2893" s="17" t="inlineStr">
        <is>
          <t>new</t>
        </is>
      </c>
      <c r="M2893" s="18" t="inlineStr"/>
      <c r="N2893" s="7" t="inlineStr">
        <is>
          <t>59745084c5315e4c9745abc70871b20737a4476f</t>
        </is>
      </c>
      <c r="O2893" s="14" t="n">
        <v>46191</v>
      </c>
      <c r="P2893" s="7" t="inlineStr">
        <is>
          <t>greenhouse:anthropic</t>
        </is>
      </c>
      <c r="Q2893" s="8" t="inlineStr">
        <is>
          <t>git, c</t>
        </is>
      </c>
      <c r="R2893" s="8" t="n"/>
      <c r="S2893" s="19" t="n"/>
      <c r="T2893" s="19" t="n"/>
      <c r="U2893" s="14" t="n">
        <v>46199</v>
      </c>
      <c r="V2893" s="7" t="n"/>
    </row>
    <row r="2894" ht="28" customHeight="1">
      <c r="A2894" s="12">
        <f>IF($L2894="applied","Applied",IF($L2894="interview","Interview",IF($L2894="offer","Offer",IF($L2894="rejected","Rejected",IF($L2894="ignore","Ignore",IF($L2894="archive","Archive",IF($L2894="closed","Closed",IF($B2894="","Unscored",IF(AND($B2894&gt;=8,OR($H2894="",$H2894-TODAY()&lt;=14)),"P1 Apply",IF($B2894&gt;=7,"P2 Strong",IF($B2894&gt;=5,"P3 Maybe","P4 Low")))))))))))</f>
        <v/>
      </c>
      <c r="B2894" s="13" t="n">
        <v>0.57</v>
      </c>
      <c r="C2894" s="12" t="inlineStr">
        <is>
          <t>Senior/Lead</t>
        </is>
      </c>
      <c r="D2894" s="8" t="inlineStr">
        <is>
          <t>Commercial Counsel, Platform &amp; Marketplace</t>
        </is>
      </c>
      <c r="E2894" s="7" t="inlineStr">
        <is>
          <t>Anthropic</t>
        </is>
      </c>
      <c r="F2894" s="8" t="inlineStr">
        <is>
          <t>San Francisco, CA | Seattle, WA | New York City, NY | Washington, DC</t>
        </is>
      </c>
      <c r="G2894" s="8" t="n"/>
      <c r="H2894" s="14" t="n"/>
      <c r="I2894" s="15">
        <f>IF($H2894="","",$H2894-TODAY())</f>
        <v/>
      </c>
      <c r="J2894" s="16" t="inlineStr">
        <is>
          <t>Open posting</t>
        </is>
      </c>
      <c r="K2894" s="8" t="n"/>
      <c r="L2894" s="17" t="inlineStr">
        <is>
          <t>new</t>
        </is>
      </c>
      <c r="M2894" s="18" t="inlineStr"/>
      <c r="N2894" s="7" t="inlineStr">
        <is>
          <t>cad5ddcb0625410aa890c6a9a067c3349521603e</t>
        </is>
      </c>
      <c r="O2894" s="14" t="n">
        <v>46182</v>
      </c>
      <c r="P2894" s="7" t="inlineStr">
        <is>
          <t>greenhouse:anthropic</t>
        </is>
      </c>
      <c r="Q2894" s="8" t="inlineStr">
        <is>
          <t>git, c</t>
        </is>
      </c>
      <c r="R2894" s="8" t="n"/>
      <c r="S2894" s="19" t="n"/>
      <c r="T2894" s="19" t="n"/>
      <c r="U2894" s="14" t="n">
        <v>46199</v>
      </c>
      <c r="V2894" s="7" t="n"/>
    </row>
    <row r="2895" ht="28" customHeight="1">
      <c r="A2895" s="12">
        <f>IF($L2895="applied","Applied",IF($L2895="interview","Interview",IF($L2895="offer","Offer",IF($L2895="rejected","Rejected",IF($L2895="ignore","Ignore",IF($L2895="archive","Archive",IF($L2895="closed","Closed",IF($B2895="","Unscored",IF(AND($B2895&gt;=8,OR($H2895="",$H2895-TODAY()&lt;=14)),"P1 Apply",IF($B2895&gt;=7,"P2 Strong",IF($B2895&gt;=5,"P3 Maybe","P4 Low")))))))))))</f>
        <v/>
      </c>
      <c r="B2895" s="13" t="n">
        <v>0.57</v>
      </c>
      <c r="C2895" s="12" t="inlineStr">
        <is>
          <t>Senior/Lead</t>
        </is>
      </c>
      <c r="D2895" s="8" t="inlineStr">
        <is>
          <t>Data Scientist, Supply</t>
        </is>
      </c>
      <c r="E2895" s="7" t="inlineStr">
        <is>
          <t>Anthropic</t>
        </is>
      </c>
      <c r="F2895" s="8" t="inlineStr">
        <is>
          <t>San Francisco, CA | New York City, NY</t>
        </is>
      </c>
      <c r="G2895" s="8" t="n"/>
      <c r="H2895" s="14" t="n"/>
      <c r="I2895" s="15">
        <f>IF($H2895="","",$H2895-TODAY())</f>
        <v/>
      </c>
      <c r="J2895" s="16" t="inlineStr">
        <is>
          <t>Open posting</t>
        </is>
      </c>
      <c r="K2895" s="8" t="n"/>
      <c r="L2895" s="17" t="inlineStr">
        <is>
          <t>new</t>
        </is>
      </c>
      <c r="M2895" s="18" t="inlineStr"/>
      <c r="N2895" s="7" t="inlineStr">
        <is>
          <t>9deffe30b426e16b9e2c1da9479931de6638d91c</t>
        </is>
      </c>
      <c r="O2895" s="14" t="n">
        <v>46198</v>
      </c>
      <c r="P2895" s="7" t="inlineStr">
        <is>
          <t>greenhouse:anthropic</t>
        </is>
      </c>
      <c r="Q2895" s="8" t="inlineStr">
        <is>
          <t>git, c</t>
        </is>
      </c>
      <c r="R2895" s="8" t="n"/>
      <c r="S2895" s="19" t="n"/>
      <c r="T2895" s="19" t="n"/>
      <c r="U2895" s="14" t="n">
        <v>46199</v>
      </c>
      <c r="V2895" s="7" t="n"/>
    </row>
    <row r="2896" ht="28" customHeight="1">
      <c r="A2896" s="12">
        <f>IF($L2896="applied","Applied",IF($L2896="interview","Interview",IF($L2896="offer","Offer",IF($L2896="rejected","Rejected",IF($L2896="ignore","Ignore",IF($L2896="archive","Archive",IF($L2896="closed","Closed",IF($B2896="","Unscored",IF(AND($B2896&gt;=8,OR($H2896="",$H2896-TODAY()&lt;=14)),"P1 Apply",IF($B2896&gt;=7,"P2 Strong",IF($B2896&gt;=5,"P3 Maybe","P4 Low")))))))))))</f>
        <v/>
      </c>
      <c r="B2896" s="13" t="n">
        <v>0.57</v>
      </c>
      <c r="C2896" s="12" t="inlineStr">
        <is>
          <t>Mid-level</t>
        </is>
      </c>
      <c r="D2896" s="8" t="inlineStr">
        <is>
          <t>Design Engineer, Web</t>
        </is>
      </c>
      <c r="E2896" s="7" t="inlineStr">
        <is>
          <t>Anthropic</t>
        </is>
      </c>
      <c r="F2896" s="8" t="inlineStr">
        <is>
          <t>Remote-Friendly (Travel-Required) | San Francisco, CA | New York City, NY</t>
        </is>
      </c>
      <c r="G2896" s="8" t="n"/>
      <c r="H2896" s="14" t="n"/>
      <c r="I2896" s="15">
        <f>IF($H2896="","",$H2896-TODAY())</f>
        <v/>
      </c>
      <c r="J2896" s="16" t="inlineStr">
        <is>
          <t>Open posting</t>
        </is>
      </c>
      <c r="K2896" s="8" t="n"/>
      <c r="L2896" s="17" t="inlineStr">
        <is>
          <t>new</t>
        </is>
      </c>
      <c r="M2896" s="18" t="inlineStr"/>
      <c r="N2896" s="7" t="inlineStr">
        <is>
          <t>37a96d94021628d0f3f7fb5b45d918d11cb27bb3</t>
        </is>
      </c>
      <c r="O2896" s="14" t="n">
        <v>46160</v>
      </c>
      <c r="P2896" s="7" t="inlineStr">
        <is>
          <t>greenhouse:anthropic</t>
        </is>
      </c>
      <c r="Q2896" s="8" t="inlineStr">
        <is>
          <t>git, c</t>
        </is>
      </c>
      <c r="R2896" s="8" t="n"/>
      <c r="S2896" s="19" t="n"/>
      <c r="T2896" s="19" t="n"/>
      <c r="U2896" s="14" t="n">
        <v>46199</v>
      </c>
      <c r="V2896" s="7" t="n"/>
    </row>
    <row r="2897" ht="28" customHeight="1">
      <c r="A2897" s="12">
        <f>IF($L2897="applied","Applied",IF($L2897="interview","Interview",IF($L2897="offer","Offer",IF($L2897="rejected","Rejected",IF($L2897="ignore","Ignore",IF($L2897="archive","Archive",IF($L2897="closed","Closed",IF($B2897="","Unscored",IF(AND($B2897&gt;=8,OR($H2897="",$H2897-TODAY()&lt;=14)),"P1 Apply",IF($B2897&gt;=7,"P2 Strong",IF($B2897&gt;=5,"P3 Maybe","P4 Low")))))))))))</f>
        <v/>
      </c>
      <c r="B2897" s="13" t="n">
        <v>0.57</v>
      </c>
      <c r="C2897" s="12" t="inlineStr">
        <is>
          <t>Mid-level</t>
        </is>
      </c>
      <c r="D2897" s="8" t="inlineStr">
        <is>
          <t>G&amp;A Compensation Partner</t>
        </is>
      </c>
      <c r="E2897" s="7" t="inlineStr">
        <is>
          <t>Anthropic</t>
        </is>
      </c>
      <c r="F2897" s="8" t="inlineStr">
        <is>
          <t>San Francisco, CA | New York City, NY</t>
        </is>
      </c>
      <c r="G2897" s="8" t="n"/>
      <c r="H2897" s="14" t="n"/>
      <c r="I2897" s="15">
        <f>IF($H2897="","",$H2897-TODAY())</f>
        <v/>
      </c>
      <c r="J2897" s="16" t="inlineStr">
        <is>
          <t>Open posting</t>
        </is>
      </c>
      <c r="K2897" s="8" t="n"/>
      <c r="L2897" s="17" t="inlineStr">
        <is>
          <t>new</t>
        </is>
      </c>
      <c r="M2897" s="18" t="inlineStr"/>
      <c r="N2897" s="7" t="inlineStr">
        <is>
          <t>15eb3fc4e8567de62b5d7ca3b8bbc83e7965bcff</t>
        </is>
      </c>
      <c r="O2897" s="14" t="n">
        <v>46198</v>
      </c>
      <c r="P2897" s="7" t="inlineStr">
        <is>
          <t>greenhouse:anthropic</t>
        </is>
      </c>
      <c r="Q2897" s="8" t="inlineStr">
        <is>
          <t>git, c</t>
        </is>
      </c>
      <c r="R2897" s="8" t="n"/>
      <c r="S2897" s="19" t="n"/>
      <c r="T2897" s="19" t="n"/>
      <c r="U2897" s="14" t="n">
        <v>46199</v>
      </c>
      <c r="V2897" s="7" t="n"/>
    </row>
    <row r="2898" ht="28" customHeight="1">
      <c r="A2898" s="12">
        <f>IF($L2898="applied","Applied",IF($L2898="interview","Interview",IF($L2898="offer","Offer",IF($L2898="rejected","Rejected",IF($L2898="ignore","Ignore",IF($L2898="archive","Archive",IF($L2898="closed","Closed",IF($B2898="","Unscored",IF(AND($B2898&gt;=8,OR($H2898="",$H2898-TODAY()&lt;=14)),"P1 Apply",IF($B2898&gt;=7,"P2 Strong",IF($B2898&gt;=5,"P3 Maybe","P4 Low")))))))))))</f>
        <v/>
      </c>
      <c r="B2898" s="13" t="n">
        <v>0.57</v>
      </c>
      <c r="C2898" s="12" t="inlineStr">
        <is>
          <t>Senior/Lead</t>
        </is>
      </c>
      <c r="D2898" s="8" t="inlineStr">
        <is>
          <t>Immigration Specialist, M&amp;A</t>
        </is>
      </c>
      <c r="E2898" s="7" t="inlineStr">
        <is>
          <t>Anthropic</t>
        </is>
      </c>
      <c r="F2898" s="8" t="inlineStr">
        <is>
          <t>San Francisco, CA</t>
        </is>
      </c>
      <c r="G2898" s="8" t="n"/>
      <c r="H2898" s="14" t="n"/>
      <c r="I2898" s="15">
        <f>IF($H2898="","",$H2898-TODAY())</f>
        <v/>
      </c>
      <c r="J2898" s="16" t="inlineStr">
        <is>
          <t>Open posting</t>
        </is>
      </c>
      <c r="K2898" s="8" t="n"/>
      <c r="L2898" s="17" t="inlineStr">
        <is>
          <t>new</t>
        </is>
      </c>
      <c r="M2898" s="18" t="inlineStr"/>
      <c r="N2898" s="7" t="inlineStr">
        <is>
          <t>e782799ce7e21dedd1290ed6aa2c0377ca5fb0d5</t>
        </is>
      </c>
      <c r="O2898" s="14" t="n">
        <v>46198</v>
      </c>
      <c r="P2898" s="7" t="inlineStr">
        <is>
          <t>greenhouse:anthropic</t>
        </is>
      </c>
      <c r="Q2898" s="8" t="inlineStr">
        <is>
          <t>git, c</t>
        </is>
      </c>
      <c r="R2898" s="8" t="n"/>
      <c r="S2898" s="19" t="n"/>
      <c r="T2898" s="19" t="n"/>
      <c r="U2898" s="14" t="n">
        <v>46199</v>
      </c>
      <c r="V2898" s="7" t="n"/>
    </row>
    <row r="2899" ht="28" customHeight="1">
      <c r="A2899" s="12">
        <f>IF($L2899="applied","Applied",IF($L2899="interview","Interview",IF($L2899="offer","Offer",IF($L2899="rejected","Rejected",IF($L2899="ignore","Ignore",IF($L2899="archive","Archive",IF($L2899="closed","Closed",IF($B2899="","Unscored",IF(AND($B2899&gt;=8,OR($H2899="",$H2899-TODAY()&lt;=14)),"P1 Apply",IF($B2899&gt;=7,"P2 Strong",IF($B2899&gt;=5,"P3 Maybe","P4 Low")))))))))))</f>
        <v/>
      </c>
      <c r="B2899" s="13" t="n">
        <v>0.57</v>
      </c>
      <c r="C2899" s="12" t="inlineStr">
        <is>
          <t>Senior/Lead</t>
        </is>
      </c>
      <c r="D2899" s="8" t="inlineStr">
        <is>
          <t>People Partner, Tokyo</t>
        </is>
      </c>
      <c r="E2899" s="7" t="inlineStr">
        <is>
          <t>Anthropic</t>
        </is>
      </c>
      <c r="F2899" s="8" t="inlineStr">
        <is>
          <t>Tokyo, Japan</t>
        </is>
      </c>
      <c r="G2899" s="8" t="n"/>
      <c r="H2899" s="14" t="n"/>
      <c r="I2899" s="15">
        <f>IF($H2899="","",$H2899-TODAY())</f>
        <v/>
      </c>
      <c r="J2899" s="16" t="inlineStr">
        <is>
          <t>Open posting</t>
        </is>
      </c>
      <c r="K2899" s="8" t="n"/>
      <c r="L2899" s="17" t="inlineStr">
        <is>
          <t>new</t>
        </is>
      </c>
      <c r="M2899" s="18" t="inlineStr"/>
      <c r="N2899" s="7" t="inlineStr">
        <is>
          <t>4bb25389630e354cceb9f3311f86509ae7834d93</t>
        </is>
      </c>
      <c r="O2899" s="14" t="n">
        <v>46195</v>
      </c>
      <c r="P2899" s="7" t="inlineStr">
        <is>
          <t>greenhouse:anthropic</t>
        </is>
      </c>
      <c r="Q2899" s="8" t="inlineStr">
        <is>
          <t>git, c</t>
        </is>
      </c>
      <c r="R2899" s="8" t="n"/>
      <c r="S2899" s="19" t="n"/>
      <c r="T2899" s="19" t="n"/>
      <c r="U2899" s="14" t="n">
        <v>46199</v>
      </c>
      <c r="V2899" s="7" t="n"/>
    </row>
    <row r="2900" ht="28" customHeight="1">
      <c r="A2900" s="12">
        <f>IF($L2900="applied","Applied",IF($L2900="interview","Interview",IF($L2900="offer","Offer",IF($L2900="rejected","Rejected",IF($L2900="ignore","Ignore",IF($L2900="archive","Archive",IF($L2900="closed","Closed",IF($B2900="","Unscored",IF(AND($B2900&gt;=8,OR($H2900="",$H2900-TODAY()&lt;=14)),"P1 Apply",IF($B2900&gt;=7,"P2 Strong",IF($B2900&gt;=5,"P3 Maybe","P4 Low")))))))))))</f>
        <v/>
      </c>
      <c r="B2900" s="13" t="n">
        <v>0.57</v>
      </c>
      <c r="C2900" s="12" t="inlineStr">
        <is>
          <t>Senior/Lead</t>
        </is>
      </c>
      <c r="D2900" s="8" t="inlineStr">
        <is>
          <t>People Research Scientist, Recruiting</t>
        </is>
      </c>
      <c r="E2900" s="7" t="inlineStr">
        <is>
          <t>Anthropic</t>
        </is>
      </c>
      <c r="F2900" s="8" t="inlineStr">
        <is>
          <t>New York City, NY | Seattle, WA; San Francisco, CA | New York City, NY</t>
        </is>
      </c>
      <c r="G2900" s="8" t="n"/>
      <c r="H2900" s="14" t="n"/>
      <c r="I2900" s="15">
        <f>IF($H2900="","",$H2900-TODAY())</f>
        <v/>
      </c>
      <c r="J2900" s="16" t="inlineStr">
        <is>
          <t>Open posting</t>
        </is>
      </c>
      <c r="K2900" s="8" t="n"/>
      <c r="L2900" s="17" t="inlineStr">
        <is>
          <t>new</t>
        </is>
      </c>
      <c r="M2900" s="18" t="inlineStr"/>
      <c r="N2900" s="7" t="inlineStr">
        <is>
          <t>047dade1d88adf2d45fa98abb4003be520ecf1aa</t>
        </is>
      </c>
      <c r="O2900" s="14" t="n">
        <v>46191</v>
      </c>
      <c r="P2900" s="7" t="inlineStr">
        <is>
          <t>greenhouse:anthropic</t>
        </is>
      </c>
      <c r="Q2900" s="8" t="inlineStr">
        <is>
          <t>git, c</t>
        </is>
      </c>
      <c r="R2900" s="8" t="n"/>
      <c r="S2900" s="19" t="n"/>
      <c r="T2900" s="19" t="n"/>
      <c r="U2900" s="14" t="n">
        <v>46199</v>
      </c>
      <c r="V2900" s="7" t="n"/>
    </row>
    <row r="2901" ht="28" customHeight="1">
      <c r="A2901" s="12">
        <f>IF($L2901="applied","Applied",IF($L2901="interview","Interview",IF($L2901="offer","Offer",IF($L2901="rejected","Rejected",IF($L2901="ignore","Ignore",IF($L2901="archive","Archive",IF($L2901="closed","Closed",IF($B2901="","Unscored",IF(AND($B2901&gt;=8,OR($H2901="",$H2901-TODAY()&lt;=14)),"P1 Apply",IF($B2901&gt;=7,"P2 Strong",IF($B2901&gt;=5,"P3 Maybe","P4 Low")))))))))))</f>
        <v/>
      </c>
      <c r="B2901" s="13" t="n">
        <v>0.57</v>
      </c>
      <c r="C2901" s="12" t="inlineStr">
        <is>
          <t>Unspecified</t>
        </is>
      </c>
      <c r="D2901" s="8" t="inlineStr">
        <is>
          <t>Real Estate Program Coordinator</t>
        </is>
      </c>
      <c r="E2901" s="7" t="inlineStr">
        <is>
          <t>Anthropic</t>
        </is>
      </c>
      <c r="F2901" s="8" t="inlineStr">
        <is>
          <t>San Francisco, CA</t>
        </is>
      </c>
      <c r="G2901" s="8" t="n"/>
      <c r="H2901" s="14" t="n"/>
      <c r="I2901" s="15">
        <f>IF($H2901="","",$H2901-TODAY())</f>
        <v/>
      </c>
      <c r="J2901" s="16" t="inlineStr">
        <is>
          <t>Open posting</t>
        </is>
      </c>
      <c r="K2901" s="8" t="n"/>
      <c r="L2901" s="17" t="inlineStr">
        <is>
          <t>new</t>
        </is>
      </c>
      <c r="M2901" s="18" t="inlineStr"/>
      <c r="N2901" s="7" t="inlineStr">
        <is>
          <t>47091b8fb53f931392cc086f57bc4bf8d44c3d7b</t>
        </is>
      </c>
      <c r="O2901" s="14" t="n">
        <v>46190</v>
      </c>
      <c r="P2901" s="7" t="inlineStr">
        <is>
          <t>greenhouse:anthropic</t>
        </is>
      </c>
      <c r="Q2901" s="8" t="inlineStr">
        <is>
          <t>git, c</t>
        </is>
      </c>
      <c r="R2901" s="8" t="n"/>
      <c r="S2901" s="19" t="n"/>
      <c r="T2901" s="19" t="n"/>
      <c r="U2901" s="14" t="n">
        <v>46199</v>
      </c>
      <c r="V2901" s="7" t="n"/>
    </row>
    <row r="2902" ht="28" customHeight="1">
      <c r="A2902" s="12">
        <f>IF($L2902="applied","Applied",IF($L2902="interview","Interview",IF($L2902="offer","Offer",IF($L2902="rejected","Rejected",IF($L2902="ignore","Ignore",IF($L2902="archive","Archive",IF($L2902="closed","Closed",IF($B2902="","Unscored",IF(AND($B2902&gt;=8,OR($H2902="",$H2902-TODAY()&lt;=14)),"P1 Apply",IF($B2902&gt;=7,"P2 Strong",IF($B2902&gt;=5,"P3 Maybe","P4 Low")))))))))))</f>
        <v/>
      </c>
      <c r="B2902" s="13" t="n">
        <v>0.57</v>
      </c>
      <c r="C2902" s="12" t="inlineStr">
        <is>
          <t>Mid-level</t>
        </is>
      </c>
      <c r="D2902" s="8" t="inlineStr">
        <is>
          <t>Recruiter, G&amp;A or GTM</t>
        </is>
      </c>
      <c r="E2902" s="7" t="inlineStr">
        <is>
          <t>Anthropic</t>
        </is>
      </c>
      <c r="F2902" s="8" t="inlineStr">
        <is>
          <t>Dublin, IE; London, UK</t>
        </is>
      </c>
      <c r="G2902" s="8" t="n"/>
      <c r="H2902" s="14" t="n"/>
      <c r="I2902" s="15">
        <f>IF($H2902="","",$H2902-TODAY())</f>
        <v/>
      </c>
      <c r="J2902" s="16" t="inlineStr">
        <is>
          <t>Open posting</t>
        </is>
      </c>
      <c r="K2902" s="8" t="n"/>
      <c r="L2902" s="17" t="inlineStr">
        <is>
          <t>new</t>
        </is>
      </c>
      <c r="M2902" s="18" t="inlineStr"/>
      <c r="N2902" s="7" t="inlineStr">
        <is>
          <t>38a30cb4bea2b6e6d95149707caaf5e6a54bdda0</t>
        </is>
      </c>
      <c r="O2902" s="14" t="n">
        <v>46195</v>
      </c>
      <c r="P2902" s="7" t="inlineStr">
        <is>
          <t>greenhouse:anthropic</t>
        </is>
      </c>
      <c r="Q2902" s="8" t="inlineStr">
        <is>
          <t>git, c</t>
        </is>
      </c>
      <c r="R2902" s="8" t="n"/>
      <c r="S2902" s="19" t="n"/>
      <c r="T2902" s="19" t="n"/>
      <c r="U2902" s="14" t="n">
        <v>46199</v>
      </c>
      <c r="V2902" s="7" t="n"/>
    </row>
    <row r="2903" ht="28" customHeight="1">
      <c r="A2903" s="12">
        <f>IF($L2903="applied","Applied",IF($L2903="interview","Interview",IF($L2903="offer","Offer",IF($L2903="rejected","Rejected",IF($L2903="ignore","Ignore",IF($L2903="archive","Archive",IF($L2903="closed","Closed",IF($B2903="","Unscored",IF(AND($B2903&gt;=8,OR($H2903="",$H2903-TODAY()&lt;=14)),"P1 Apply",IF($B2903&gt;=7,"P2 Strong",IF($B2903&gt;=5,"P3 Maybe","P4 Low")))))))))))</f>
        <v/>
      </c>
      <c r="B2903" s="13" t="n">
        <v>0.57</v>
      </c>
      <c r="C2903" s="12" t="inlineStr">
        <is>
          <t>Senior/Lead</t>
        </is>
      </c>
      <c r="D2903" s="8" t="inlineStr">
        <is>
          <t>Recruiter, G&amp;A - Singapore</t>
        </is>
      </c>
      <c r="E2903" s="7" t="inlineStr">
        <is>
          <t>Anthropic</t>
        </is>
      </c>
      <c r="F2903" s="8" t="inlineStr">
        <is>
          <t>Singapore</t>
        </is>
      </c>
      <c r="G2903" s="8" t="n"/>
      <c r="H2903" s="14" t="n"/>
      <c r="I2903" s="15">
        <f>IF($H2903="","",$H2903-TODAY())</f>
        <v/>
      </c>
      <c r="J2903" s="16" t="inlineStr">
        <is>
          <t>Open posting</t>
        </is>
      </c>
      <c r="K2903" s="8" t="n"/>
      <c r="L2903" s="17" t="inlineStr">
        <is>
          <t>new</t>
        </is>
      </c>
      <c r="M2903" s="18" t="inlineStr"/>
      <c r="N2903" s="7" t="inlineStr">
        <is>
          <t>cfb2725c7b206cc2772bfed96351cd8cca18b74d</t>
        </is>
      </c>
      <c r="O2903" s="14" t="n">
        <v>46195</v>
      </c>
      <c r="P2903" s="7" t="inlineStr">
        <is>
          <t>greenhouse:anthropic</t>
        </is>
      </c>
      <c r="Q2903" s="8" t="inlineStr">
        <is>
          <t>git, c</t>
        </is>
      </c>
      <c r="R2903" s="8" t="n"/>
      <c r="S2903" s="19" t="n"/>
      <c r="T2903" s="19" t="n"/>
      <c r="U2903" s="14" t="n">
        <v>46199</v>
      </c>
      <c r="V2903" s="7" t="n"/>
    </row>
    <row r="2904" ht="28" customHeight="1">
      <c r="A2904" s="12">
        <f>IF($L2904="applied","Applied",IF($L2904="interview","Interview",IF($L2904="offer","Offer",IF($L2904="rejected","Rejected",IF($L2904="ignore","Ignore",IF($L2904="archive","Archive",IF($L2904="closed","Closed",IF($B2904="","Unscored",IF(AND($B2904&gt;=8,OR($H2904="",$H2904-TODAY()&lt;=14)),"P1 Apply",IF($B2904&gt;=7,"P2 Strong",IF($B2904&gt;=5,"P3 Maybe","P4 Low")))))))))))</f>
        <v/>
      </c>
      <c r="B2904" s="13" t="n">
        <v>0.57</v>
      </c>
      <c r="C2904" s="12" t="inlineStr">
        <is>
          <t>Senior/Lead</t>
        </is>
      </c>
      <c r="D2904" s="8" t="inlineStr">
        <is>
          <t>Recruiting Coordinator [contract]</t>
        </is>
      </c>
      <c r="E2904" s="7" t="inlineStr">
        <is>
          <t>Anthropic</t>
        </is>
      </c>
      <c r="F2904" s="8" t="inlineStr">
        <is>
          <t>Remote-Friendly, United States</t>
        </is>
      </c>
      <c r="G2904" s="8" t="n"/>
      <c r="H2904" s="14" t="n"/>
      <c r="I2904" s="15">
        <f>IF($H2904="","",$H2904-TODAY())</f>
        <v/>
      </c>
      <c r="J2904" s="16" t="inlineStr">
        <is>
          <t>Open posting</t>
        </is>
      </c>
      <c r="K2904" s="8" t="n"/>
      <c r="L2904" s="17" t="inlineStr">
        <is>
          <t>new</t>
        </is>
      </c>
      <c r="M2904" s="18" t="inlineStr"/>
      <c r="N2904" s="7" t="inlineStr">
        <is>
          <t>5b88ec993f27fd6190e27e8b98561b7f85b863aa</t>
        </is>
      </c>
      <c r="O2904" s="14" t="n">
        <v>46190</v>
      </c>
      <c r="P2904" s="7" t="inlineStr">
        <is>
          <t>greenhouse:anthropic</t>
        </is>
      </c>
      <c r="Q2904" s="8" t="inlineStr">
        <is>
          <t>git, c</t>
        </is>
      </c>
      <c r="R2904" s="8" t="n"/>
      <c r="S2904" s="19" t="n"/>
      <c r="T2904" s="19" t="n"/>
      <c r="U2904" s="14" t="n">
        <v>46199</v>
      </c>
      <c r="V2904" s="7" t="n"/>
    </row>
    <row r="2905" ht="28" customHeight="1">
      <c r="A2905" s="12">
        <f>IF($L2905="applied","Applied",IF($L2905="interview","Interview",IF($L2905="offer","Offer",IF($L2905="rejected","Rejected",IF($L2905="ignore","Ignore",IF($L2905="archive","Archive",IF($L2905="closed","Closed",IF($B2905="","Unscored",IF(AND($B2905&gt;=8,OR($H2905="",$H2905-TODAY()&lt;=14)),"P1 Apply",IF($B2905&gt;=7,"P2 Strong",IF($B2905&gt;=5,"P3 Maybe","P4 Low")))))))))))</f>
        <v/>
      </c>
      <c r="B2905" s="13" t="n">
        <v>0.57</v>
      </c>
      <c r="C2905" s="12" t="inlineStr">
        <is>
          <t>Unspecified</t>
        </is>
      </c>
      <c r="D2905" s="8" t="inlineStr">
        <is>
          <t>Research Engineer, Domain Scaling</t>
        </is>
      </c>
      <c r="E2905" s="7" t="inlineStr">
        <is>
          <t>Anthropic</t>
        </is>
      </c>
      <c r="F2905" s="8" t="inlineStr">
        <is>
          <t>San Francisco, CA | New York City, NY | Seattle, WA</t>
        </is>
      </c>
      <c r="G2905" s="8" t="n"/>
      <c r="H2905" s="14" t="n"/>
      <c r="I2905" s="15">
        <f>IF($H2905="","",$H2905-TODAY())</f>
        <v/>
      </c>
      <c r="J2905" s="16" t="inlineStr">
        <is>
          <t>Open posting</t>
        </is>
      </c>
      <c r="K2905" s="8" t="n"/>
      <c r="L2905" s="17" t="inlineStr">
        <is>
          <t>new</t>
        </is>
      </c>
      <c r="M2905" s="18" t="inlineStr"/>
      <c r="N2905" s="7" t="inlineStr">
        <is>
          <t>eea6327ea6bd51ea1e5c7ca0140d2abbb770d21a</t>
        </is>
      </c>
      <c r="O2905" s="14" t="n">
        <v>46193</v>
      </c>
      <c r="P2905" s="7" t="inlineStr">
        <is>
          <t>greenhouse:anthropic</t>
        </is>
      </c>
      <c r="Q2905" s="8" t="inlineStr">
        <is>
          <t>git, c</t>
        </is>
      </c>
      <c r="R2905" s="8" t="n"/>
      <c r="S2905" s="19" t="n"/>
      <c r="T2905" s="19" t="n"/>
      <c r="U2905" s="14" t="n">
        <v>46199</v>
      </c>
      <c r="V2905" s="7" t="n"/>
    </row>
    <row r="2906" ht="28" customHeight="1">
      <c r="A2906" s="12">
        <f>IF($L2906="applied","Applied",IF($L2906="interview","Interview",IF($L2906="offer","Offer",IF($L2906="rejected","Rejected",IF($L2906="ignore","Ignore",IF($L2906="archive","Archive",IF($L2906="closed","Closed",IF($B2906="","Unscored",IF(AND($B2906&gt;=8,OR($H2906="",$H2906-TODAY()&lt;=14)),"P1 Apply",IF($B2906&gt;=7,"P2 Strong",IF($B2906&gt;=5,"P3 Maybe","P4 Low")))))))))))</f>
        <v/>
      </c>
      <c r="B2906" s="13" t="n">
        <v>0.57</v>
      </c>
      <c r="C2906" s="12" t="inlineStr">
        <is>
          <t>Senior/Lead</t>
        </is>
      </c>
      <c r="D2906" s="8" t="inlineStr">
        <is>
          <t>Research Engineer, Performance RL (Reinforcement Learning)</t>
        </is>
      </c>
      <c r="E2906" s="7" t="inlineStr">
        <is>
          <t>Anthropic</t>
        </is>
      </c>
      <c r="F2906" s="8" t="inlineStr">
        <is>
          <t>San Francisco, CA</t>
        </is>
      </c>
      <c r="G2906" s="8" t="n"/>
      <c r="H2906" s="14" t="n"/>
      <c r="I2906" s="15">
        <f>IF($H2906="","",$H2906-TODAY())</f>
        <v/>
      </c>
      <c r="J2906" s="16" t="inlineStr">
        <is>
          <t>Open posting</t>
        </is>
      </c>
      <c r="K2906" s="8" t="n"/>
      <c r="L2906" s="17" t="inlineStr">
        <is>
          <t>new</t>
        </is>
      </c>
      <c r="M2906" s="18" t="inlineStr"/>
      <c r="N2906" s="7" t="inlineStr">
        <is>
          <t>f783a0a702a47c1effa8c936dd7455066cd25aa3</t>
        </is>
      </c>
      <c r="O2906" s="14" t="n">
        <v>46183</v>
      </c>
      <c r="P2906" s="7" t="inlineStr">
        <is>
          <t>greenhouse:anthropic</t>
        </is>
      </c>
      <c r="Q2906" s="8" t="inlineStr">
        <is>
          <t>git, c</t>
        </is>
      </c>
      <c r="R2906" s="8" t="n"/>
      <c r="S2906" s="19" t="n"/>
      <c r="T2906" s="19" t="n"/>
      <c r="U2906" s="14" t="n">
        <v>46199</v>
      </c>
      <c r="V2906" s="7" t="n"/>
    </row>
    <row r="2907" ht="28" customHeight="1">
      <c r="A2907" s="12">
        <f>IF($L2907="applied","Applied",IF($L2907="interview","Interview",IF($L2907="offer","Offer",IF($L2907="rejected","Rejected",IF($L2907="ignore","Ignore",IF($L2907="archive","Archive",IF($L2907="closed","Closed",IF($B2907="","Unscored",IF(AND($B2907&gt;=8,OR($H2907="",$H2907-TODAY()&lt;=14)),"P1 Apply",IF($B2907&gt;=7,"P2 Strong",IF($B2907&gt;=5,"P3 Maybe","P4 Low")))))))))))</f>
        <v/>
      </c>
      <c r="B2907" s="13" t="n">
        <v>0.57</v>
      </c>
      <c r="C2907" s="12" t="inlineStr">
        <is>
          <t>Unspecified</t>
        </is>
      </c>
      <c r="D2907" s="8" t="inlineStr">
        <is>
          <t>Research Engineer, Pretraining Scaling</t>
        </is>
      </c>
      <c r="E2907" s="7" t="inlineStr">
        <is>
          <t>Anthropic</t>
        </is>
      </c>
      <c r="F2907" s="8" t="inlineStr">
        <is>
          <t>San Francisco, CA</t>
        </is>
      </c>
      <c r="G2907" s="8" t="n"/>
      <c r="H2907" s="14" t="n"/>
      <c r="I2907" s="15">
        <f>IF($H2907="","",$H2907-TODAY())</f>
        <v/>
      </c>
      <c r="J2907" s="16" t="inlineStr">
        <is>
          <t>Open posting</t>
        </is>
      </c>
      <c r="K2907" s="8" t="n"/>
      <c r="L2907" s="17" t="inlineStr">
        <is>
          <t>new</t>
        </is>
      </c>
      <c r="M2907" s="18" t="inlineStr"/>
      <c r="N2907" s="7" t="inlineStr">
        <is>
          <t>eb2c2076aecf288f6350f3b660dcfdc90d6dbf70</t>
        </is>
      </c>
      <c r="O2907" s="14" t="n">
        <v>46190</v>
      </c>
      <c r="P2907" s="7" t="inlineStr">
        <is>
          <t>greenhouse:anthropic</t>
        </is>
      </c>
      <c r="Q2907" s="8" t="inlineStr">
        <is>
          <t>git, c</t>
        </is>
      </c>
      <c r="R2907" s="8" t="n"/>
      <c r="S2907" s="19" t="n"/>
      <c r="T2907" s="19" t="n"/>
      <c r="U2907" s="14" t="n">
        <v>46199</v>
      </c>
      <c r="V2907" s="7" t="n"/>
    </row>
    <row r="2908" ht="28" customHeight="1">
      <c r="A2908" s="12">
        <f>IF($L2908="applied","Applied",IF($L2908="interview","Interview",IF($L2908="offer","Offer",IF($L2908="rejected","Rejected",IF($L2908="ignore","Ignore",IF($L2908="archive","Archive",IF($L2908="closed","Closed",IF($B2908="","Unscored",IF(AND($B2908&gt;=8,OR($H2908="",$H2908-TODAY()&lt;=14)),"P1 Apply",IF($B2908&gt;=7,"P2 Strong",IF($B2908&gt;=5,"P3 Maybe","P4 Low")))))))))))</f>
        <v/>
      </c>
      <c r="B2908" s="13" t="n">
        <v>0.57</v>
      </c>
      <c r="C2908" s="12" t="inlineStr">
        <is>
          <t>Unspecified</t>
        </is>
      </c>
      <c r="D2908" s="8" t="inlineStr">
        <is>
          <t>Security Labs Engineer</t>
        </is>
      </c>
      <c r="E2908" s="7" t="inlineStr">
        <is>
          <t>Anthropic</t>
        </is>
      </c>
      <c r="F2908" s="8" t="inlineStr">
        <is>
          <t>San Francisco, CA</t>
        </is>
      </c>
      <c r="G2908" s="8" t="n"/>
      <c r="H2908" s="14" t="n"/>
      <c r="I2908" s="15">
        <f>IF($H2908="","",$H2908-TODAY())</f>
        <v/>
      </c>
      <c r="J2908" s="16" t="inlineStr">
        <is>
          <t>Open posting</t>
        </is>
      </c>
      <c r="K2908" s="8" t="n"/>
      <c r="L2908" s="17" t="inlineStr">
        <is>
          <t>new</t>
        </is>
      </c>
      <c r="M2908" s="18" t="inlineStr"/>
      <c r="N2908" s="7" t="inlineStr">
        <is>
          <t>b0087db292fe749adee74ff8b1b096b8610f3990</t>
        </is>
      </c>
      <c r="O2908" s="14" t="n">
        <v>46163</v>
      </c>
      <c r="P2908" s="7" t="inlineStr">
        <is>
          <t>greenhouse:anthropic</t>
        </is>
      </c>
      <c r="Q2908" s="8" t="inlineStr">
        <is>
          <t>git, c</t>
        </is>
      </c>
      <c r="R2908" s="8" t="n"/>
      <c r="S2908" s="19" t="n"/>
      <c r="T2908" s="19" t="n"/>
      <c r="U2908" s="14" t="n">
        <v>46199</v>
      </c>
      <c r="V2908" s="7" t="n"/>
    </row>
    <row r="2909" ht="28" customHeight="1">
      <c r="A2909" s="12">
        <f>IF($L2909="applied","Applied",IF($L2909="interview","Interview",IF($L2909="offer","Offer",IF($L2909="rejected","Rejected",IF($L2909="ignore","Ignore",IF($L2909="archive","Archive",IF($L2909="closed","Closed",IF($B2909="","Unscored",IF(AND($B2909&gt;=8,OR($H2909="",$H2909-TODAY()&lt;=14)),"P1 Apply",IF($B2909&gt;=7,"P2 Strong",IF($B2909&gt;=5,"P3 Maybe","P4 Low")))))))))))</f>
        <v/>
      </c>
      <c r="B2909" s="13" t="n">
        <v>0.57</v>
      </c>
      <c r="C2909" s="12" t="inlineStr">
        <is>
          <t>Unspecified</t>
        </is>
      </c>
      <c r="D2909" s="8" t="inlineStr">
        <is>
          <t>Web Producer, CMS Publishing</t>
        </is>
      </c>
      <c r="E2909" s="7" t="inlineStr">
        <is>
          <t>Anthropic</t>
        </is>
      </c>
      <c r="F2909" s="8" t="inlineStr">
        <is>
          <t>San Francisco, CA | New York City, NY</t>
        </is>
      </c>
      <c r="G2909" s="8" t="n"/>
      <c r="H2909" s="14" t="n"/>
      <c r="I2909" s="15">
        <f>IF($H2909="","",$H2909-TODAY())</f>
        <v/>
      </c>
      <c r="J2909" s="16" t="inlineStr">
        <is>
          <t>Open posting</t>
        </is>
      </c>
      <c r="K2909" s="8" t="n"/>
      <c r="L2909" s="17" t="inlineStr">
        <is>
          <t>new</t>
        </is>
      </c>
      <c r="M2909" s="18" t="inlineStr"/>
      <c r="N2909" s="7" t="inlineStr">
        <is>
          <t>7feb1f91dc6a085e50ffdd693574948e5360fae0</t>
        </is>
      </c>
      <c r="O2909" s="14" t="n">
        <v>46185</v>
      </c>
      <c r="P2909" s="7" t="inlineStr">
        <is>
          <t>greenhouse:anthropic</t>
        </is>
      </c>
      <c r="Q2909" s="8" t="inlineStr">
        <is>
          <t>git, c</t>
        </is>
      </c>
      <c r="R2909" s="8" t="n"/>
      <c r="S2909" s="19" t="n"/>
      <c r="T2909" s="19" t="n"/>
      <c r="U2909" s="14" t="n">
        <v>46199</v>
      </c>
      <c r="V2909" s="7" t="n"/>
    </row>
    <row r="2910" ht="28" customHeight="1">
      <c r="A2910" s="12">
        <f>IF($L2910="applied","Applied",IF($L2910="interview","Interview",IF($L2910="offer","Offer",IF($L2910="rejected","Rejected",IF($L2910="ignore","Ignore",IF($L2910="archive","Archive",IF($L2910="closed","Closed",IF($B2910="","Unscored",IF(AND($B2910&gt;=8,OR($H2910="",$H2910-TODAY()&lt;=14)),"P1 Apply",IF($B2910&gt;=7,"P2 Strong",IF($B2910&gt;=5,"P3 Maybe","P4 Low")))))))))))</f>
        <v/>
      </c>
      <c r="B2910" s="13" t="n">
        <v>0.57</v>
      </c>
      <c r="C2910" s="12" t="inlineStr">
        <is>
          <t>Unspecified</t>
        </is>
      </c>
      <c r="D2910" s="8" t="inlineStr">
        <is>
          <t>Research Engineer, Materials Science</t>
        </is>
      </c>
      <c r="E2910" s="7" t="inlineStr">
        <is>
          <t>DeepMind</t>
        </is>
      </c>
      <c r="F2910" s="8" t="inlineStr">
        <is>
          <t>Mountain View, California, US</t>
        </is>
      </c>
      <c r="G2910" s="8" t="n"/>
      <c r="H2910" s="14" t="n"/>
      <c r="I2910" s="15">
        <f>IF($H2910="","",$H2910-TODAY())</f>
        <v/>
      </c>
      <c r="J2910" s="16" t="inlineStr">
        <is>
          <t>Open posting</t>
        </is>
      </c>
      <c r="K2910" s="8" t="n"/>
      <c r="L2910" s="17" t="inlineStr">
        <is>
          <t>new</t>
        </is>
      </c>
      <c r="M2910" s="18" t="inlineStr"/>
      <c r="N2910" s="7" t="inlineStr">
        <is>
          <t>b3c94851c70f2ad8bcf568b1fe1a86c24026f9b7</t>
        </is>
      </c>
      <c r="O2910" s="14" t="n">
        <v>46170</v>
      </c>
      <c r="P2910" s="7" t="inlineStr">
        <is>
          <t>greenhouse:deepmind</t>
        </is>
      </c>
      <c r="Q2910" s="8" t="inlineStr">
        <is>
          <t>c</t>
        </is>
      </c>
      <c r="R2910" s="8" t="n"/>
      <c r="S2910" s="19" t="n"/>
      <c r="T2910" s="19" t="n"/>
      <c r="U2910" s="14" t="n">
        <v>46199</v>
      </c>
      <c r="V2910" s="7" t="n"/>
    </row>
    <row r="2911" ht="28" customHeight="1">
      <c r="A2911" s="12">
        <f>IF($L2911="applied","Applied",IF($L2911="interview","Interview",IF($L2911="offer","Offer",IF($L2911="rejected","Rejected",IF($L2911="ignore","Ignore",IF($L2911="archive","Archive",IF($L2911="closed","Closed",IF($B2911="","Unscored",IF(AND($B2911&gt;=8,OR($H2911="",$H2911-TODAY()&lt;=14)),"P1 Apply",IF($B2911&gt;=7,"P2 Strong",IF($B2911&gt;=5,"P3 Maybe","P4 Low")))))))))))</f>
        <v/>
      </c>
      <c r="B2911" s="13" t="n">
        <v>0.57</v>
      </c>
      <c r="C2911" s="12" t="inlineStr">
        <is>
          <t>Senior/Lead</t>
        </is>
      </c>
      <c r="D2911" s="8" t="inlineStr">
        <is>
          <t>GTM Architect</t>
        </is>
      </c>
      <c r="E2911" s="7" t="inlineStr">
        <is>
          <t>Scale AI</t>
        </is>
      </c>
      <c r="F2911" s="8" t="inlineStr">
        <is>
          <t>San Francisco, CA</t>
        </is>
      </c>
      <c r="G2911" s="8" t="n"/>
      <c r="H2911" s="14" t="n"/>
      <c r="I2911" s="15">
        <f>IF($H2911="","",$H2911-TODAY())</f>
        <v/>
      </c>
      <c r="J2911" s="16" t="inlineStr">
        <is>
          <t>Open posting</t>
        </is>
      </c>
      <c r="K2911" s="8" t="n"/>
      <c r="L2911" s="17" t="inlineStr">
        <is>
          <t>new</t>
        </is>
      </c>
      <c r="M2911" s="18" t="inlineStr"/>
      <c r="N2911" s="7" t="inlineStr">
        <is>
          <t>563ea8144690d33b7f35770e836e25f6a2cf88a9</t>
        </is>
      </c>
      <c r="O2911" s="14" t="n">
        <v>46198</v>
      </c>
      <c r="P2911" s="7" t="inlineStr">
        <is>
          <t>greenhouse:scaleai</t>
        </is>
      </c>
      <c r="Q2911" s="8" t="inlineStr">
        <is>
          <t>c</t>
        </is>
      </c>
      <c r="R2911" s="8" t="n"/>
      <c r="S2911" s="19" t="n"/>
      <c r="T2911" s="19" t="n"/>
      <c r="U2911" s="14" t="n">
        <v>46199</v>
      </c>
      <c r="V2911" s="7" t="n"/>
    </row>
    <row r="2912" ht="28" customHeight="1">
      <c r="A2912" s="12">
        <f>IF($L2912="applied","Applied",IF($L2912="interview","Interview",IF($L2912="offer","Offer",IF($L2912="rejected","Rejected",IF($L2912="ignore","Ignore",IF($L2912="archive","Archive",IF($L2912="closed","Closed",IF($B2912="","Unscored",IF(AND($B2912&gt;=8,OR($H2912="",$H2912-TODAY()&lt;=14)),"P1 Apply",IF($B2912&gt;=7,"P2 Strong",IF($B2912&gt;=5,"P3 Maybe","P4 Low")))))))))))</f>
        <v/>
      </c>
      <c r="B2912" s="13" t="n">
        <v>0.57</v>
      </c>
      <c r="C2912" s="12" t="inlineStr">
        <is>
          <t>Unspecified</t>
        </is>
      </c>
      <c r="D2912" s="8" t="inlineStr">
        <is>
          <t>Operations Specialist</t>
        </is>
      </c>
      <c r="E2912" s="7" t="inlineStr">
        <is>
          <t>Scale AI</t>
        </is>
      </c>
      <c r="F2912" s="8" t="inlineStr">
        <is>
          <t>Mexico City, MX</t>
        </is>
      </c>
      <c r="G2912" s="8" t="n"/>
      <c r="H2912" s="14" t="n"/>
      <c r="I2912" s="15">
        <f>IF($H2912="","",$H2912-TODAY())</f>
        <v/>
      </c>
      <c r="J2912" s="16" t="inlineStr">
        <is>
          <t>Open posting</t>
        </is>
      </c>
      <c r="K2912" s="8" t="n"/>
      <c r="L2912" s="17" t="inlineStr">
        <is>
          <t>new</t>
        </is>
      </c>
      <c r="M2912" s="18" t="inlineStr"/>
      <c r="N2912" s="7" t="inlineStr">
        <is>
          <t>fa2fd5cddd8ff149339d83bf9ef05ac9acc52d32</t>
        </is>
      </c>
      <c r="O2912" s="14" t="n">
        <v>46198</v>
      </c>
      <c r="P2912" s="7" t="inlineStr">
        <is>
          <t>greenhouse:scaleai</t>
        </is>
      </c>
      <c r="Q2912" s="8" t="inlineStr">
        <is>
          <t>sql, c</t>
        </is>
      </c>
      <c r="R2912" s="8" t="n"/>
      <c r="S2912" s="19" t="n"/>
      <c r="T2912" s="19" t="n"/>
      <c r="U2912" s="14" t="n">
        <v>46199</v>
      </c>
      <c r="V2912" s="7" t="n"/>
    </row>
    <row r="2913" ht="28" customHeight="1">
      <c r="A2913" s="12">
        <f>IF($L2913="applied","Applied",IF($L2913="interview","Interview",IF($L2913="offer","Offer",IF($L2913="rejected","Rejected",IF($L2913="ignore","Ignore",IF($L2913="archive","Archive",IF($L2913="closed","Closed",IF($B2913="","Unscored",IF(AND($B2913&gt;=8,OR($H2913="",$H2913-TODAY()&lt;=14)),"P1 Apply",IF($B2913&gt;=7,"P2 Strong",IF($B2913&gt;=5,"P3 Maybe","P4 Low")))))))))))</f>
        <v/>
      </c>
      <c r="B2913" s="13" t="n">
        <v>0.57</v>
      </c>
      <c r="C2913" s="12" t="inlineStr">
        <is>
          <t>Senior/Lead</t>
        </is>
      </c>
      <c r="D2913" s="8" t="inlineStr">
        <is>
          <t>Security Engineer, Infrastructure</t>
        </is>
      </c>
      <c r="E2913" s="7" t="inlineStr">
        <is>
          <t>Scale AI</t>
        </is>
      </c>
      <c r="F2913" s="8" t="inlineStr">
        <is>
          <t>New York, NY; San Francisco, CA; Seattle, WA; Washington, DC</t>
        </is>
      </c>
      <c r="G2913" s="8" t="n"/>
      <c r="H2913" s="14" t="n"/>
      <c r="I2913" s="15">
        <f>IF($H2913="","",$H2913-TODAY())</f>
        <v/>
      </c>
      <c r="J2913" s="16" t="inlineStr">
        <is>
          <t>Open posting</t>
        </is>
      </c>
      <c r="K2913" s="8" t="n"/>
      <c r="L2913" s="17" t="inlineStr">
        <is>
          <t>new</t>
        </is>
      </c>
      <c r="M2913" s="18" t="inlineStr"/>
      <c r="N2913" s="7" t="inlineStr">
        <is>
          <t>e36c68a3d2774248b455e05621cf9f20a0a78925</t>
        </is>
      </c>
      <c r="O2913" s="14" t="n">
        <v>46198</v>
      </c>
      <c r="P2913" s="7" t="inlineStr">
        <is>
          <t>greenhouse:scaleai</t>
        </is>
      </c>
      <c r="Q2913" s="8" t="inlineStr">
        <is>
          <t>kubernetes, c</t>
        </is>
      </c>
      <c r="R2913" s="8" t="n"/>
      <c r="S2913" s="19" t="n"/>
      <c r="T2913" s="19" t="n"/>
      <c r="U2913" s="14" t="n">
        <v>46199</v>
      </c>
      <c r="V2913" s="7" t="n"/>
    </row>
    <row r="2914" ht="28" customHeight="1">
      <c r="A2914" s="12">
        <f>IF($L2914="applied","Applied",IF($L2914="interview","Interview",IF($L2914="offer","Offer",IF($L2914="rejected","Rejected",IF($L2914="ignore","Ignore",IF($L2914="archive","Archive",IF($L2914="closed","Closed",IF($B2914="","Unscored",IF(AND($B2914&gt;=8,OR($H2914="",$H2914-TODAY()&lt;=14)),"P1 Apply",IF($B2914&gt;=7,"P2 Strong",IF($B2914&gt;=5,"P3 Maybe","P4 Low")))))))))))</f>
        <v/>
      </c>
      <c r="B2914" s="13" t="n">
        <v>0.57</v>
      </c>
      <c r="C2914" s="12" t="inlineStr">
        <is>
          <t>Unspecified</t>
        </is>
      </c>
      <c r="D2914" s="8" t="inlineStr">
        <is>
          <t>STEM Fellow - Human Frontier Collective (UK)</t>
        </is>
      </c>
      <c r="E2914" s="7" t="inlineStr">
        <is>
          <t>Scale AI</t>
        </is>
      </c>
      <c r="F2914" s="8" t="inlineStr">
        <is>
          <t>United Kingdom</t>
        </is>
      </c>
      <c r="G2914" s="8" t="n"/>
      <c r="H2914" s="14" t="n"/>
      <c r="I2914" s="15">
        <f>IF($H2914="","",$H2914-TODAY())</f>
        <v/>
      </c>
      <c r="J2914" s="16" t="inlineStr">
        <is>
          <t>Open posting</t>
        </is>
      </c>
      <c r="K2914" s="8" t="n"/>
      <c r="L2914" s="17" t="inlineStr">
        <is>
          <t>new</t>
        </is>
      </c>
      <c r="M2914" s="18" t="inlineStr"/>
      <c r="N2914" s="7" t="inlineStr">
        <is>
          <t>a5c60a1af2f1d8f0ffd976c90fa70c423b4fe1aa</t>
        </is>
      </c>
      <c r="O2914" s="14" t="n">
        <v>46198</v>
      </c>
      <c r="P2914" s="7" t="inlineStr">
        <is>
          <t>greenhouse:scaleai</t>
        </is>
      </c>
      <c r="Q2914" s="8" t="inlineStr">
        <is>
          <t>c</t>
        </is>
      </c>
      <c r="R2914" s="8" t="n"/>
      <c r="S2914" s="19" t="n"/>
      <c r="T2914" s="19" t="n"/>
      <c r="U2914" s="14" t="n">
        <v>46199</v>
      </c>
      <c r="V2914" s="7" t="n"/>
    </row>
    <row r="2915" ht="28" customHeight="1">
      <c r="A2915" s="12">
        <f>IF($L2915="applied","Applied",IF($L2915="interview","Interview",IF($L2915="offer","Offer",IF($L2915="rejected","Rejected",IF($L2915="ignore","Ignore",IF($L2915="archive","Archive",IF($L2915="closed","Closed",IF($B2915="","Unscored",IF(AND($B2915&gt;=8,OR($H2915="",$H2915-TODAY()&lt;=14)),"P1 Apply",IF($B2915&gt;=7,"P2 Strong",IF($B2915&gt;=5,"P3 Maybe","P4 Low")))))))))))</f>
        <v/>
      </c>
      <c r="B2915" s="13" t="n">
        <v>0.57</v>
      </c>
      <c r="C2915" s="12" t="inlineStr">
        <is>
          <t>Unspecified</t>
        </is>
      </c>
      <c r="D2915" s="8" t="inlineStr">
        <is>
          <t>STEM Fellow - Human Frontier Collective (US)</t>
        </is>
      </c>
      <c r="E2915" s="7" t="inlineStr">
        <is>
          <t>Scale AI</t>
        </is>
      </c>
      <c r="F2915" s="8" t="inlineStr">
        <is>
          <t>United States</t>
        </is>
      </c>
      <c r="G2915" s="8" t="n"/>
      <c r="H2915" s="14" t="n"/>
      <c r="I2915" s="15">
        <f>IF($H2915="","",$H2915-TODAY())</f>
        <v/>
      </c>
      <c r="J2915" s="16" t="inlineStr">
        <is>
          <t>Open posting</t>
        </is>
      </c>
      <c r="K2915" s="8" t="n"/>
      <c r="L2915" s="17" t="inlineStr">
        <is>
          <t>new</t>
        </is>
      </c>
      <c r="M2915" s="18" t="inlineStr"/>
      <c r="N2915" s="7" t="inlineStr">
        <is>
          <t>4f9d9ecdaf9a2d0e73d3f7c7886e9fcdc74d719a</t>
        </is>
      </c>
      <c r="O2915" s="14" t="n">
        <v>46198</v>
      </c>
      <c r="P2915" s="7" t="inlineStr">
        <is>
          <t>greenhouse:scaleai</t>
        </is>
      </c>
      <c r="Q2915" s="8" t="inlineStr">
        <is>
          <t>c</t>
        </is>
      </c>
      <c r="R2915" s="8" t="n"/>
      <c r="S2915" s="19" t="n"/>
      <c r="T2915" s="19" t="n"/>
      <c r="U2915" s="14" t="n">
        <v>46199</v>
      </c>
      <c r="V2915" s="7" t="n"/>
    </row>
    <row r="2916" ht="28" customHeight="1">
      <c r="A2916" s="12">
        <f>IF($L2916="applied","Applied",IF($L2916="interview","Interview",IF($L2916="offer","Offer",IF($L2916="rejected","Rejected",IF($L2916="ignore","Ignore",IF($L2916="archive","Archive",IF($L2916="closed","Closed",IF($B2916="","Unscored",IF(AND($B2916&gt;=8,OR($H2916="",$H2916-TODAY()&lt;=14)),"P1 Apply",IF($B2916&gt;=7,"P2 Strong",IF($B2916&gt;=5,"P3 Maybe","P4 Low")))))))))))</f>
        <v/>
      </c>
      <c r="B2916" s="13" t="n">
        <v>0.57</v>
      </c>
      <c r="C2916" s="12" t="inlineStr">
        <is>
          <t>Mid-level</t>
        </is>
      </c>
      <c r="D2916" s="8" t="inlineStr">
        <is>
          <t>Technical Writer</t>
        </is>
      </c>
      <c r="E2916" s="7" t="inlineStr">
        <is>
          <t>Scale AI</t>
        </is>
      </c>
      <c r="F2916" s="8" t="inlineStr">
        <is>
          <t>San Francisco, CA</t>
        </is>
      </c>
      <c r="G2916" s="8" t="n"/>
      <c r="H2916" s="14" t="n"/>
      <c r="I2916" s="15">
        <f>IF($H2916="","",$H2916-TODAY())</f>
        <v/>
      </c>
      <c r="J2916" s="16" t="inlineStr">
        <is>
          <t>Open posting</t>
        </is>
      </c>
      <c r="K2916" s="8" t="n"/>
      <c r="L2916" s="17" t="inlineStr">
        <is>
          <t>new</t>
        </is>
      </c>
      <c r="M2916" s="18" t="inlineStr"/>
      <c r="N2916" s="7" t="inlineStr">
        <is>
          <t>d8689ed6c052ca5c815d8f25803825781d5c5a8f</t>
        </is>
      </c>
      <c r="O2916" s="14" t="n">
        <v>46198</v>
      </c>
      <c r="P2916" s="7" t="inlineStr">
        <is>
          <t>greenhouse:scaleai</t>
        </is>
      </c>
      <c r="Q2916" s="8" t="inlineStr">
        <is>
          <t>c</t>
        </is>
      </c>
      <c r="R2916" s="8" t="n"/>
      <c r="S2916" s="19" t="n"/>
      <c r="T2916" s="19" t="n"/>
      <c r="U2916" s="14" t="n">
        <v>46199</v>
      </c>
      <c r="V2916" s="7" t="n"/>
    </row>
    <row r="2917" ht="28" customHeight="1">
      <c r="A2917" s="12">
        <f>IF($L2917="applied","Applied",IF($L2917="interview","Interview",IF($L2917="offer","Offer",IF($L2917="rejected","Rejected",IF($L2917="ignore","Ignore",IF($L2917="archive","Archive",IF($L2917="closed","Closed",IF($B2917="","Unscored",IF(AND($B2917&gt;=8,OR($H2917="",$H2917-TODAY()&lt;=14)),"P1 Apply",IF($B2917&gt;=7,"P2 Strong",IF($B2917&gt;=5,"P3 Maybe","P4 Low")))))))))))</f>
        <v/>
      </c>
      <c r="B2917" s="13" t="n">
        <v>0.57</v>
      </c>
      <c r="C2917" s="12" t="inlineStr">
        <is>
          <t>Unspecified</t>
        </is>
      </c>
      <c r="D2917" s="8" t="inlineStr">
        <is>
          <t>Cloud Site Reliability Engineer</t>
        </is>
      </c>
      <c r="E2917" s="7" t="inlineStr">
        <is>
          <t>SambaNova</t>
        </is>
      </c>
      <c r="F2917" s="8" t="inlineStr">
        <is>
          <t>San Jose, California, United States</t>
        </is>
      </c>
      <c r="G2917" s="8" t="n"/>
      <c r="H2917" s="14" t="n"/>
      <c r="I2917" s="15">
        <f>IF($H2917="","",$H2917-TODAY())</f>
        <v/>
      </c>
      <c r="J2917" s="16" t="inlineStr">
        <is>
          <t>Open posting</t>
        </is>
      </c>
      <c r="K2917" s="8" t="n"/>
      <c r="L2917" s="17" t="inlineStr">
        <is>
          <t>new</t>
        </is>
      </c>
      <c r="M2917" s="18" t="inlineStr"/>
      <c r="N2917" s="7" t="inlineStr">
        <is>
          <t>7b8c90c7e68d33c41b53fdc07a9aa92bf778d28e</t>
        </is>
      </c>
      <c r="O2917" s="14" t="n">
        <v>46177</v>
      </c>
      <c r="P2917" s="7" t="inlineStr">
        <is>
          <t>greenhouse:sambanovasystems</t>
        </is>
      </c>
      <c r="Q2917" s="8" t="inlineStr">
        <is>
          <t>c, dsp</t>
        </is>
      </c>
      <c r="R2917" s="8" t="n"/>
      <c r="S2917" s="19" t="n"/>
      <c r="T2917" s="19" t="n"/>
      <c r="U2917" s="14" t="n">
        <v>46199</v>
      </c>
      <c r="V2917" s="7" t="n"/>
    </row>
    <row r="2918" ht="28" customHeight="1">
      <c r="A2918" s="12">
        <f>IF($L2918="applied","Applied",IF($L2918="interview","Interview",IF($L2918="offer","Offer",IF($L2918="rejected","Rejected",IF($L2918="ignore","Ignore",IF($L2918="archive","Archive",IF($L2918="closed","Closed",IF($B2918="","Unscored",IF(AND($B2918&gt;=8,OR($H2918="",$H2918-TODAY()&lt;=14)),"P1 Apply",IF($B2918&gt;=7,"P2 Strong",IF($B2918&gt;=5,"P3 Maybe","P4 Low")))))))))))</f>
        <v/>
      </c>
      <c r="B2918" s="13" t="n">
        <v>0.57</v>
      </c>
      <c r="C2918" s="12" t="inlineStr">
        <is>
          <t>Senior/Lead</t>
        </is>
      </c>
      <c r="D2918" s="8" t="inlineStr">
        <is>
          <t>Manufacturing Testing Engineer</t>
        </is>
      </c>
      <c r="E2918" s="7" t="inlineStr">
        <is>
          <t>SambaNova</t>
        </is>
      </c>
      <c r="F2918" s="8" t="inlineStr">
        <is>
          <t>San Jose, California, United States</t>
        </is>
      </c>
      <c r="G2918" s="8" t="n"/>
      <c r="H2918" s="14" t="n"/>
      <c r="I2918" s="15">
        <f>IF($H2918="","",$H2918-TODAY())</f>
        <v/>
      </c>
      <c r="J2918" s="16" t="inlineStr">
        <is>
          <t>Open posting</t>
        </is>
      </c>
      <c r="K2918" s="8" t="n"/>
      <c r="L2918" s="17" t="inlineStr">
        <is>
          <t>new</t>
        </is>
      </c>
      <c r="M2918" s="18" t="inlineStr"/>
      <c r="N2918" s="7" t="inlineStr">
        <is>
          <t>50f1d097231129ae7e0cba98667dc60229dc3d89</t>
        </is>
      </c>
      <c r="O2918" s="14" t="n">
        <v>46184</v>
      </c>
      <c r="P2918" s="7" t="inlineStr">
        <is>
          <t>greenhouse:sambanovasystems</t>
        </is>
      </c>
      <c r="Q2918" s="8" t="inlineStr">
        <is>
          <t>c, dsp</t>
        </is>
      </c>
      <c r="R2918" s="8" t="n"/>
      <c r="S2918" s="19" t="n"/>
      <c r="T2918" s="19" t="n"/>
      <c r="U2918" s="14" t="n">
        <v>46199</v>
      </c>
      <c r="V2918" s="7" t="n"/>
    </row>
    <row r="2919" ht="28" customHeight="1">
      <c r="A2919" s="12">
        <f>IF($L2919="applied","Applied",IF($L2919="interview","Interview",IF($L2919="offer","Offer",IF($L2919="rejected","Rejected",IF($L2919="ignore","Ignore",IF($L2919="archive","Archive",IF($L2919="closed","Closed",IF($B2919="","Unscored",IF(AND($B2919&gt;=8,OR($H2919="",$H2919-TODAY()&lt;=14)),"P1 Apply",IF($B2919&gt;=7,"P2 Strong",IF($B2919&gt;=5,"P3 Maybe","P4 Low")))))))))))</f>
        <v/>
      </c>
      <c r="B2919" s="13" t="n">
        <v>0.57</v>
      </c>
      <c r="C2919" s="12" t="inlineStr">
        <is>
          <t>Senior/Lead</t>
        </is>
      </c>
      <c r="D2919" s="8" t="inlineStr">
        <is>
          <t>Network Architect</t>
        </is>
      </c>
      <c r="E2919" s="7" t="inlineStr">
        <is>
          <t>SambaNova</t>
        </is>
      </c>
      <c r="F2919" s="8" t="inlineStr">
        <is>
          <t>San Jose, California, United States</t>
        </is>
      </c>
      <c r="G2919" s="8" t="n"/>
      <c r="H2919" s="14" t="n"/>
      <c r="I2919" s="15">
        <f>IF($H2919="","",$H2919-TODAY())</f>
        <v/>
      </c>
      <c r="J2919" s="16" t="inlineStr">
        <is>
          <t>Open posting</t>
        </is>
      </c>
      <c r="K2919" s="8" t="n"/>
      <c r="L2919" s="17" t="inlineStr">
        <is>
          <t>new</t>
        </is>
      </c>
      <c r="M2919" s="18" t="inlineStr"/>
      <c r="N2919" s="7" t="inlineStr">
        <is>
          <t>ce618d1585f3a812cf723b4f5e3400f2c73f590b</t>
        </is>
      </c>
      <c r="O2919" s="14" t="n">
        <v>46198</v>
      </c>
      <c r="P2919" s="7" t="inlineStr">
        <is>
          <t>greenhouse:sambanovasystems</t>
        </is>
      </c>
      <c r="Q2919" s="8" t="inlineStr">
        <is>
          <t>c, dsp</t>
        </is>
      </c>
      <c r="R2919" s="8" t="n"/>
      <c r="S2919" s="19" t="n"/>
      <c r="T2919" s="19" t="n"/>
      <c r="U2919" s="14" t="n">
        <v>46199</v>
      </c>
      <c r="V2919" s="7" t="n"/>
    </row>
    <row r="2920" ht="28" customHeight="1">
      <c r="A2920" s="12">
        <f>IF($L2920="applied","Applied",IF($L2920="interview","Interview",IF($L2920="offer","Offer",IF($L2920="rejected","Rejected",IF($L2920="ignore","Ignore",IF($L2920="archive","Archive",IF($L2920="closed","Closed",IF($B2920="","Unscored",IF(AND($B2920&gt;=8,OR($H2920="",$H2920-TODAY()&lt;=14)),"P1 Apply",IF($B2920&gt;=7,"P2 Strong",IF($B2920&gt;=5,"P3 Maybe","P4 Low")))))))))))</f>
        <v/>
      </c>
      <c r="B2920" s="13" t="n">
        <v>0.57</v>
      </c>
      <c r="C2920" s="12" t="inlineStr">
        <is>
          <t>Senior/Lead</t>
        </is>
      </c>
      <c r="D2920" s="8" t="inlineStr">
        <is>
          <t>Software Architect</t>
        </is>
      </c>
      <c r="E2920" s="7" t="inlineStr">
        <is>
          <t>SambaNova</t>
        </is>
      </c>
      <c r="F2920" s="8" t="inlineStr">
        <is>
          <t>San Jose, California, United States</t>
        </is>
      </c>
      <c r="G2920" s="8" t="n"/>
      <c r="H2920" s="14" t="n"/>
      <c r="I2920" s="15">
        <f>IF($H2920="","",$H2920-TODAY())</f>
        <v/>
      </c>
      <c r="J2920" s="16" t="inlineStr">
        <is>
          <t>Open posting</t>
        </is>
      </c>
      <c r="K2920" s="8" t="n"/>
      <c r="L2920" s="17" t="inlineStr">
        <is>
          <t>new</t>
        </is>
      </c>
      <c r="M2920" s="18" t="inlineStr"/>
      <c r="N2920" s="7" t="inlineStr">
        <is>
          <t>d7df8001f870986a5fd3ecf10ba41d49ca98442c</t>
        </is>
      </c>
      <c r="O2920" s="14" t="n">
        <v>46177</v>
      </c>
      <c r="P2920" s="7" t="inlineStr">
        <is>
          <t>greenhouse:sambanovasystems</t>
        </is>
      </c>
      <c r="Q2920" s="8" t="inlineStr">
        <is>
          <t>c, dsp</t>
        </is>
      </c>
      <c r="R2920" s="8" t="n"/>
      <c r="S2920" s="19" t="n"/>
      <c r="T2920" s="19" t="n"/>
      <c r="U2920" s="14" t="n">
        <v>46199</v>
      </c>
      <c r="V2920" s="7" t="n"/>
    </row>
    <row r="2921" ht="28" customHeight="1">
      <c r="A2921" s="12">
        <f>IF($L2921="applied","Applied",IF($L2921="interview","Interview",IF($L2921="offer","Offer",IF($L2921="rejected","Rejected",IF($L2921="ignore","Ignore",IF($L2921="archive","Archive",IF($L2921="closed","Closed",IF($B2921="","Unscored",IF(AND($B2921&gt;=8,OR($H2921="",$H2921-TODAY()&lt;=14)),"P1 Apply",IF($B2921&gt;=7,"P2 Strong",IF($B2921&gt;=5,"P3 Maybe","P4 Low")))))))))))</f>
        <v/>
      </c>
      <c r="B2921" s="13" t="n">
        <v>0.57</v>
      </c>
      <c r="C2921" s="12" t="inlineStr">
        <is>
          <t>Unspecified</t>
        </is>
      </c>
      <c r="D2921" s="8" t="inlineStr">
        <is>
          <t>C++ Machine Learning Engineer, Models Training</t>
        </is>
      </c>
      <c r="E2921" s="7" t="inlineStr">
        <is>
          <t>Tenstorrent</t>
        </is>
      </c>
      <c r="F2921" s="8" t="inlineStr">
        <is>
          <t>Gdańsk, Pomeranian Voivodeship, Poland; Warszawa, Masovian Voivodeship, Poland</t>
        </is>
      </c>
      <c r="G2921" s="8" t="n"/>
      <c r="H2921" s="14" t="n"/>
      <c r="I2921" s="15">
        <f>IF($H2921="","",$H2921-TODAY())</f>
        <v/>
      </c>
      <c r="J2921" s="16" t="inlineStr">
        <is>
          <t>Open posting</t>
        </is>
      </c>
      <c r="K2921" s="8" t="n"/>
      <c r="L2921" s="17" t="inlineStr">
        <is>
          <t>new</t>
        </is>
      </c>
      <c r="M2921" s="18" t="inlineStr"/>
      <c r="N2921" s="7" t="inlineStr">
        <is>
          <t>9340fe99d4461e899ec2e92d89330cb880a65b38</t>
        </is>
      </c>
      <c r="O2921" s="14" t="n">
        <v>46189</v>
      </c>
      <c r="P2921" s="7" t="inlineStr">
        <is>
          <t>greenhouse:tenstorrent</t>
        </is>
      </c>
      <c r="Q2921" s="8" t="inlineStr">
        <is>
          <t>c</t>
        </is>
      </c>
      <c r="R2921" s="8" t="n"/>
      <c r="S2921" s="19" t="n"/>
      <c r="T2921" s="19" t="n"/>
      <c r="U2921" s="14" t="n">
        <v>46199</v>
      </c>
      <c r="V2921" s="7" t="n"/>
    </row>
    <row r="2922" ht="28" customHeight="1">
      <c r="A2922" s="12">
        <f>IF($L2922="applied","Applied",IF($L2922="interview","Interview",IF($L2922="offer","Offer",IF($L2922="rejected","Rejected",IF($L2922="ignore","Ignore",IF($L2922="archive","Archive",IF($L2922="closed","Closed",IF($B2922="","Unscored",IF(AND($B2922&gt;=8,OR($H2922="",$H2922-TODAY()&lt;=14)),"P1 Apply",IF($B2922&gt;=7,"P2 Strong",IF($B2922&gt;=5,"P3 Maybe","P4 Low")))))))))))</f>
        <v/>
      </c>
      <c r="B2922" s="13" t="n">
        <v>0.57</v>
      </c>
      <c r="C2922" s="12" t="inlineStr">
        <is>
          <t>Mid-level</t>
        </is>
      </c>
      <c r="D2922" s="8" t="inlineStr">
        <is>
          <t>GCC Compiler Engineer</t>
        </is>
      </c>
      <c r="E2922" s="7" t="inlineStr">
        <is>
          <t>Tenstorrent</t>
        </is>
      </c>
      <c r="F2922" s="8" t="inlineStr">
        <is>
          <t>Austin, Texas, United States; Santa Clara, California, United States; Toronto, Ontario, Canada</t>
        </is>
      </c>
      <c r="G2922" s="8" t="n"/>
      <c r="H2922" s="14" t="n"/>
      <c r="I2922" s="15">
        <f>IF($H2922="","",$H2922-TODAY())</f>
        <v/>
      </c>
      <c r="J2922" s="16" t="inlineStr">
        <is>
          <t>Open posting</t>
        </is>
      </c>
      <c r="K2922" s="8" t="n"/>
      <c r="L2922" s="17" t="inlineStr">
        <is>
          <t>new</t>
        </is>
      </c>
      <c r="M2922" s="18" t="inlineStr"/>
      <c r="N2922" s="7" t="inlineStr">
        <is>
          <t>896675b971a5f5498b560e55103b1d7772da6aa4</t>
        </is>
      </c>
      <c r="O2922" s="14" t="n">
        <v>46189</v>
      </c>
      <c r="P2922" s="7" t="inlineStr">
        <is>
          <t>greenhouse:tenstorrent</t>
        </is>
      </c>
      <c r="Q2922" s="8" t="inlineStr">
        <is>
          <t>c</t>
        </is>
      </c>
      <c r="R2922" s="8" t="n"/>
      <c r="S2922" s="19" t="n"/>
      <c r="T2922" s="19" t="n"/>
      <c r="U2922" s="14" t="n">
        <v>46199</v>
      </c>
      <c r="V2922" s="7" t="n"/>
    </row>
    <row r="2923" ht="28" customHeight="1">
      <c r="A2923" s="12">
        <f>IF($L2923="applied","Applied",IF($L2923="interview","Interview",IF($L2923="offer","Offer",IF($L2923="rejected","Rejected",IF($L2923="ignore","Ignore",IF($L2923="archive","Archive",IF($L2923="closed","Closed",IF($B2923="","Unscored",IF(AND($B2923&gt;=8,OR($H2923="",$H2923-TODAY()&lt;=14)),"P1 Apply",IF($B2923&gt;=7,"P2 Strong",IF($B2923&gt;=5,"P3 Maybe","P4 Low")))))))))))</f>
        <v/>
      </c>
      <c r="B2923" s="13" t="n">
        <v>0.57</v>
      </c>
      <c r="C2923" s="12" t="inlineStr">
        <is>
          <t>Unspecified</t>
        </is>
      </c>
      <c r="D2923" s="8" t="inlineStr">
        <is>
          <t>Interconnect and Compute Architect</t>
        </is>
      </c>
      <c r="E2923" s="7" t="inlineStr">
        <is>
          <t>Tenstorrent</t>
        </is>
      </c>
      <c r="F2923" s="8" t="inlineStr">
        <is>
          <t>United States</t>
        </is>
      </c>
      <c r="G2923" s="8" t="n"/>
      <c r="H2923" s="14" t="n"/>
      <c r="I2923" s="15">
        <f>IF($H2923="","",$H2923-TODAY())</f>
        <v/>
      </c>
      <c r="J2923" s="16" t="inlineStr">
        <is>
          <t>Open posting</t>
        </is>
      </c>
      <c r="K2923" s="8" t="n"/>
      <c r="L2923" s="17" t="inlineStr">
        <is>
          <t>new</t>
        </is>
      </c>
      <c r="M2923" s="18" t="inlineStr"/>
      <c r="N2923" s="7" t="inlineStr">
        <is>
          <t>5ad33365713cb5be780241ec5b991987cd8103b4</t>
        </is>
      </c>
      <c r="O2923" s="14" t="n">
        <v>46189</v>
      </c>
      <c r="P2923" s="7" t="inlineStr">
        <is>
          <t>greenhouse:tenstorrent</t>
        </is>
      </c>
      <c r="Q2923" s="8" t="inlineStr">
        <is>
          <t>c</t>
        </is>
      </c>
      <c r="R2923" s="8" t="n"/>
      <c r="S2923" s="19" t="n"/>
      <c r="T2923" s="19" t="n"/>
      <c r="U2923" s="14" t="n">
        <v>46199</v>
      </c>
      <c r="V2923" s="7" t="n"/>
    </row>
    <row r="2924" ht="28" customHeight="1">
      <c r="A2924" s="12">
        <f>IF($L2924="applied","Applied",IF($L2924="interview","Interview",IF($L2924="offer","Offer",IF($L2924="rejected","Rejected",IF($L2924="ignore","Ignore",IF($L2924="archive","Archive",IF($L2924="closed","Closed",IF($B2924="","Unscored",IF(AND($B2924&gt;=8,OR($H2924="",$H2924-TODAY()&lt;=14)),"P1 Apply",IF($B2924&gt;=7,"P2 Strong",IF($B2924&gt;=5,"P3 Maybe","P4 Low")))))))))))</f>
        <v/>
      </c>
      <c r="B2924" s="13" t="n">
        <v>0.57</v>
      </c>
      <c r="C2924" s="12" t="inlineStr">
        <is>
          <t>Unspecified</t>
        </is>
      </c>
      <c r="D2924" s="8" t="inlineStr">
        <is>
          <t>Machine Learning Engineer, AI Models</t>
        </is>
      </c>
      <c r="E2924" s="7" t="inlineStr">
        <is>
          <t>Tenstorrent</t>
        </is>
      </c>
      <c r="F2924" s="8" t="inlineStr">
        <is>
          <t>Cyprus</t>
        </is>
      </c>
      <c r="G2924" s="8" t="n"/>
      <c r="H2924" s="14" t="n"/>
      <c r="I2924" s="15">
        <f>IF($H2924="","",$H2924-TODAY())</f>
        <v/>
      </c>
      <c r="J2924" s="16" t="inlineStr">
        <is>
          <t>Open posting</t>
        </is>
      </c>
      <c r="K2924" s="8" t="n"/>
      <c r="L2924" s="17" t="inlineStr">
        <is>
          <t>new</t>
        </is>
      </c>
      <c r="M2924" s="18" t="inlineStr"/>
      <c r="N2924" s="7" t="inlineStr">
        <is>
          <t>323cf9479f71a65f7c564d33e0a1b87a1900e2e1</t>
        </is>
      </c>
      <c r="O2924" s="14" t="n">
        <v>46189</v>
      </c>
      <c r="P2924" s="7" t="inlineStr">
        <is>
          <t>greenhouse:tenstorrent</t>
        </is>
      </c>
      <c r="Q2924" s="8" t="inlineStr">
        <is>
          <t>c</t>
        </is>
      </c>
      <c r="R2924" s="8" t="n"/>
      <c r="S2924" s="19" t="n"/>
      <c r="T2924" s="19" t="n"/>
      <c r="U2924" s="14" t="n">
        <v>46199</v>
      </c>
      <c r="V2924" s="7" t="n"/>
    </row>
    <row r="2925" ht="28" customHeight="1">
      <c r="A2925" s="12">
        <f>IF($L2925="applied","Applied",IF($L2925="interview","Interview",IF($L2925="offer","Offer",IF($L2925="rejected","Rejected",IF($L2925="ignore","Ignore",IF($L2925="archive","Archive",IF($L2925="closed","Closed",IF($B2925="","Unscored",IF(AND($B2925&gt;=8,OR($H2925="",$H2925-TODAY()&lt;=14)),"P1 Apply",IF($B2925&gt;=7,"P2 Strong",IF($B2925&gt;=5,"P3 Maybe","P4 Low")))))))))))</f>
        <v/>
      </c>
      <c r="B2925" s="13" t="n">
        <v>0.57</v>
      </c>
      <c r="C2925" s="12" t="inlineStr">
        <is>
          <t>Unspecified</t>
        </is>
      </c>
      <c r="D2925" s="8" t="inlineStr">
        <is>
          <t>Software Engineer, Acceleration Kernel Development</t>
        </is>
      </c>
      <c r="E2925" s="7" t="inlineStr">
        <is>
          <t>Tenstorrent</t>
        </is>
      </c>
      <c r="F2925" s="8" t="inlineStr">
        <is>
          <t>Toronto, Ontario, Canada</t>
        </is>
      </c>
      <c r="G2925" s="8" t="n"/>
      <c r="H2925" s="14" t="n"/>
      <c r="I2925" s="15">
        <f>IF($H2925="","",$H2925-TODAY())</f>
        <v/>
      </c>
      <c r="J2925" s="16" t="inlineStr">
        <is>
          <t>Open posting</t>
        </is>
      </c>
      <c r="K2925" s="8" t="n"/>
      <c r="L2925" s="17" t="inlineStr">
        <is>
          <t>new</t>
        </is>
      </c>
      <c r="M2925" s="18" t="inlineStr"/>
      <c r="N2925" s="7" t="inlineStr">
        <is>
          <t>3bf3f4b7deb0a2135584dd23787972a95c4b013e</t>
        </is>
      </c>
      <c r="O2925" s="14" t="n">
        <v>46189</v>
      </c>
      <c r="P2925" s="7" t="inlineStr">
        <is>
          <t>greenhouse:tenstorrent</t>
        </is>
      </c>
      <c r="Q2925" s="8" t="inlineStr">
        <is>
          <t>c</t>
        </is>
      </c>
      <c r="R2925" s="8" t="n"/>
      <c r="S2925" s="19" t="n"/>
      <c r="T2925" s="19" t="n"/>
      <c r="U2925" s="14" t="n">
        <v>46199</v>
      </c>
      <c r="V2925" s="7" t="n"/>
    </row>
    <row r="2926" ht="28" customHeight="1">
      <c r="A2926" s="12">
        <f>IF($L2926="applied","Applied",IF($L2926="interview","Interview",IF($L2926="offer","Offer",IF($L2926="rejected","Rejected",IF($L2926="ignore","Ignore",IF($L2926="archive","Archive",IF($L2926="closed","Closed",IF($B2926="","Unscored",IF(AND($B2926&gt;=8,OR($H2926="",$H2926-TODAY()&lt;=14)),"P1 Apply",IF($B2926&gt;=7,"P2 Strong",IF($B2926&gt;=5,"P3 Maybe","P4 Low")))))))))))</f>
        <v/>
      </c>
      <c r="B2926" s="13" t="n">
        <v>0.57</v>
      </c>
      <c r="C2926" s="12" t="inlineStr">
        <is>
          <t>Mid-level</t>
        </is>
      </c>
      <c r="D2926" s="8" t="inlineStr">
        <is>
          <t>Software Engineer, Metal Runtime (API &amp; Abstractions)</t>
        </is>
      </c>
      <c r="E2926" s="7" t="inlineStr">
        <is>
          <t>Tenstorrent</t>
        </is>
      </c>
      <c r="F2926" s="8" t="inlineStr">
        <is>
          <t>Austin, Texas, United States; Santa Clara, California, United States; Toronto, Ontario, Canada</t>
        </is>
      </c>
      <c r="G2926" s="8" t="n"/>
      <c r="H2926" s="14" t="n"/>
      <c r="I2926" s="15">
        <f>IF($H2926="","",$H2926-TODAY())</f>
        <v/>
      </c>
      <c r="J2926" s="16" t="inlineStr">
        <is>
          <t>Open posting</t>
        </is>
      </c>
      <c r="K2926" s="8" t="n"/>
      <c r="L2926" s="17" t="inlineStr">
        <is>
          <t>new</t>
        </is>
      </c>
      <c r="M2926" s="18" t="inlineStr"/>
      <c r="N2926" s="7" t="inlineStr">
        <is>
          <t>8eab6622b6edbfb9981959ab10e66e58357430ac</t>
        </is>
      </c>
      <c r="O2926" s="14" t="n">
        <v>46196</v>
      </c>
      <c r="P2926" s="7" t="inlineStr">
        <is>
          <t>greenhouse:tenstorrent</t>
        </is>
      </c>
      <c r="Q2926" s="8" t="inlineStr">
        <is>
          <t>c</t>
        </is>
      </c>
      <c r="R2926" s="8" t="n"/>
      <c r="S2926" s="19" t="n"/>
      <c r="T2926" s="19" t="n"/>
      <c r="U2926" s="14" t="n">
        <v>46199</v>
      </c>
      <c r="V2926" s="7" t="n"/>
    </row>
    <row r="2927" ht="28" customHeight="1">
      <c r="A2927" s="12">
        <f>IF($L2927="applied","Applied",IF($L2927="interview","Interview",IF($L2927="offer","Offer",IF($L2927="rejected","Rejected",IF($L2927="ignore","Ignore",IF($L2927="archive","Archive",IF($L2927="closed","Closed",IF($B2927="","Unscored",IF(AND($B2927&gt;=8,OR($H2927="",$H2927-TODAY()&lt;=14)),"P1 Apply",IF($B2927&gt;=7,"P2 Strong",IF($B2927&gt;=5,"P3 Maybe","P4 Low")))))))))))</f>
        <v/>
      </c>
      <c r="B2927" s="13" t="n">
        <v>0.57</v>
      </c>
      <c r="C2927" s="12" t="inlineStr">
        <is>
          <t>Mid-level</t>
        </is>
      </c>
      <c r="D2927" s="8" t="inlineStr">
        <is>
          <t>Software Engineer, Metal Runtime (Core Systems)</t>
        </is>
      </c>
      <c r="E2927" s="7" t="inlineStr">
        <is>
          <t>Tenstorrent</t>
        </is>
      </c>
      <c r="F2927" s="8" t="inlineStr">
        <is>
          <t>Austin, Texas, United States; Santa Clara, California, United States; Toronto, Ontario, Canada</t>
        </is>
      </c>
      <c r="G2927" s="8" t="n"/>
      <c r="H2927" s="14" t="n"/>
      <c r="I2927" s="15">
        <f>IF($H2927="","",$H2927-TODAY())</f>
        <v/>
      </c>
      <c r="J2927" s="16" t="inlineStr">
        <is>
          <t>Open posting</t>
        </is>
      </c>
      <c r="K2927" s="8" t="n"/>
      <c r="L2927" s="17" t="inlineStr">
        <is>
          <t>new</t>
        </is>
      </c>
      <c r="M2927" s="18" t="inlineStr"/>
      <c r="N2927" s="7" t="inlineStr">
        <is>
          <t>07b25a79dc518fd86dfa3f61b01cae9bad61ac80</t>
        </is>
      </c>
      <c r="O2927" s="14" t="n">
        <v>46196</v>
      </c>
      <c r="P2927" s="7" t="inlineStr">
        <is>
          <t>greenhouse:tenstorrent</t>
        </is>
      </c>
      <c r="Q2927" s="8" t="inlineStr">
        <is>
          <t>c</t>
        </is>
      </c>
      <c r="R2927" s="8" t="n"/>
      <c r="S2927" s="19" t="n"/>
      <c r="T2927" s="19" t="n"/>
      <c r="U2927" s="14" t="n">
        <v>46199</v>
      </c>
      <c r="V2927" s="7" t="n"/>
    </row>
    <row r="2928" ht="28" customHeight="1">
      <c r="A2928" s="12">
        <f>IF($L2928="applied","Applied",IF($L2928="interview","Interview",IF($L2928="offer","Offer",IF($L2928="rejected","Rejected",IF($L2928="ignore","Ignore",IF($L2928="archive","Archive",IF($L2928="closed","Closed",IF($B2928="","Unscored",IF(AND($B2928&gt;=8,OR($H2928="",$H2928-TODAY()&lt;=14)),"P1 Apply",IF($B2928&gt;=7,"P2 Strong",IF($B2928&gt;=5,"P3 Maybe","P4 Low")))))))))))</f>
        <v/>
      </c>
      <c r="B2928" s="13" t="n">
        <v>0.57</v>
      </c>
      <c r="C2928" s="12" t="inlineStr">
        <is>
          <t>Unspecified</t>
        </is>
      </c>
      <c r="D2928" s="8" t="inlineStr">
        <is>
          <t>Sr. Engineer, Ethernet IP</t>
        </is>
      </c>
      <c r="E2928" s="7" t="inlineStr">
        <is>
          <t>Tenstorrent</t>
        </is>
      </c>
      <c r="F2928" s="8" t="inlineStr">
        <is>
          <t>Santa Clara, California, United States; Vancouver, British Columbia, Canada</t>
        </is>
      </c>
      <c r="G2928" s="8" t="n"/>
      <c r="H2928" s="14" t="n"/>
      <c r="I2928" s="15">
        <f>IF($H2928="","",$H2928-TODAY())</f>
        <v/>
      </c>
      <c r="J2928" s="16" t="inlineStr">
        <is>
          <t>Open posting</t>
        </is>
      </c>
      <c r="K2928" s="8" t="n"/>
      <c r="L2928" s="17" t="inlineStr">
        <is>
          <t>new</t>
        </is>
      </c>
      <c r="M2928" s="18" t="inlineStr"/>
      <c r="N2928" s="7" t="inlineStr">
        <is>
          <t>8e9b272ce86a031ce13000ce88a3e2d3b8a1abe8</t>
        </is>
      </c>
      <c r="O2928" s="14" t="n">
        <v>46189</v>
      </c>
      <c r="P2928" s="7" t="inlineStr">
        <is>
          <t>greenhouse:tenstorrent</t>
        </is>
      </c>
      <c r="Q2928" s="8" t="inlineStr">
        <is>
          <t>c</t>
        </is>
      </c>
      <c r="R2928" s="8" t="n"/>
      <c r="S2928" s="19" t="n"/>
      <c r="T2928" s="19" t="n"/>
      <c r="U2928" s="14" t="n">
        <v>46199</v>
      </c>
      <c r="V2928" s="7" t="n"/>
    </row>
    <row r="2929" ht="28" customHeight="1">
      <c r="A2929" s="12">
        <f>IF($L2929="applied","Applied",IF($L2929="interview","Interview",IF($L2929="offer","Offer",IF($L2929="rejected","Rejected",IF($L2929="ignore","Ignore",IF($L2929="archive","Archive",IF($L2929="closed","Closed",IF($B2929="","Unscored",IF(AND($B2929&gt;=8,OR($H2929="",$H2929-TODAY()&lt;=14)),"P1 Apply",IF($B2929&gt;=7,"P2 Strong",IF($B2929&gt;=5,"P3 Maybe","P4 Low")))))))))))</f>
        <v/>
      </c>
      <c r="B2929" s="13" t="n">
        <v>0.57</v>
      </c>
      <c r="C2929" s="12" t="inlineStr">
        <is>
          <t>Unspecified</t>
        </is>
      </c>
      <c r="D2929" s="8" t="inlineStr">
        <is>
          <t>Support Engineer - AI Server Systems</t>
        </is>
      </c>
      <c r="E2929" s="7" t="inlineStr">
        <is>
          <t>Tenstorrent</t>
        </is>
      </c>
      <c r="F2929" s="8" t="inlineStr">
        <is>
          <t>Tokyo, Japan</t>
        </is>
      </c>
      <c r="G2929" s="8" t="n"/>
      <c r="H2929" s="14" t="n"/>
      <c r="I2929" s="15">
        <f>IF($H2929="","",$H2929-TODAY())</f>
        <v/>
      </c>
      <c r="J2929" s="16" t="inlineStr">
        <is>
          <t>Open posting</t>
        </is>
      </c>
      <c r="K2929" s="8" t="n"/>
      <c r="L2929" s="17" t="inlineStr">
        <is>
          <t>new</t>
        </is>
      </c>
      <c r="M2929" s="18" t="inlineStr"/>
      <c r="N2929" s="7" t="inlineStr">
        <is>
          <t>a35b2061b8274c9811212088697492284e3ebc57</t>
        </is>
      </c>
      <c r="O2929" s="14" t="n">
        <v>46189</v>
      </c>
      <c r="P2929" s="7" t="inlineStr">
        <is>
          <t>greenhouse:tenstorrent</t>
        </is>
      </c>
      <c r="Q2929" s="8" t="inlineStr">
        <is>
          <t>c</t>
        </is>
      </c>
      <c r="R2929" s="8" t="n"/>
      <c r="S2929" s="19" t="n"/>
      <c r="T2929" s="19" t="n"/>
      <c r="U2929" s="14" t="n">
        <v>46199</v>
      </c>
      <c r="V2929" s="7" t="n"/>
    </row>
    <row r="2930" ht="28" customHeight="1">
      <c r="A2930" s="12">
        <f>IF($L2930="applied","Applied",IF($L2930="interview","Interview",IF($L2930="offer","Offer",IF($L2930="rejected","Rejected",IF($L2930="ignore","Ignore",IF($L2930="archive","Archive",IF($L2930="closed","Closed",IF($B2930="","Unscored",IF(AND($B2930&gt;=8,OR($H2930="",$H2930-TODAY()&lt;=14)),"P1 Apply",IF($B2930&gt;=7,"P2 Strong",IF($B2930&gt;=5,"P3 Maybe","P4 Low")))))))))))</f>
        <v/>
      </c>
      <c r="B2930" s="13" t="n">
        <v>0.57</v>
      </c>
      <c r="C2930" s="12" t="inlineStr">
        <is>
          <t>Mid-level</t>
        </is>
      </c>
      <c r="D2930" s="8" t="inlineStr">
        <is>
          <t>Trade Operations &amp; Certifications Specialist</t>
        </is>
      </c>
      <c r="E2930" s="7" t="inlineStr">
        <is>
          <t>Tenstorrent</t>
        </is>
      </c>
      <c r="F2930" s="8" t="inlineStr">
        <is>
          <t>Toronto, Ontario, Canada</t>
        </is>
      </c>
      <c r="G2930" s="8" t="n"/>
      <c r="H2930" s="14" t="n"/>
      <c r="I2930" s="15">
        <f>IF($H2930="","",$H2930-TODAY())</f>
        <v/>
      </c>
      <c r="J2930" s="16" t="inlineStr">
        <is>
          <t>Open posting</t>
        </is>
      </c>
      <c r="K2930" s="8" t="n"/>
      <c r="L2930" s="17" t="inlineStr">
        <is>
          <t>new</t>
        </is>
      </c>
      <c r="M2930" s="18" t="inlineStr"/>
      <c r="N2930" s="7" t="inlineStr">
        <is>
          <t>7b5b52fd410175f60eb82d38165f9c370781be64</t>
        </is>
      </c>
      <c r="O2930" s="14" t="n">
        <v>46197</v>
      </c>
      <c r="P2930" s="7" t="inlineStr">
        <is>
          <t>greenhouse:tenstorrent</t>
        </is>
      </c>
      <c r="Q2930" s="8" t="inlineStr">
        <is>
          <t>c</t>
        </is>
      </c>
      <c r="R2930" s="8" t="n"/>
      <c r="S2930" s="19" t="n"/>
      <c r="T2930" s="19" t="n"/>
      <c r="U2930" s="14" t="n">
        <v>46199</v>
      </c>
      <c r="V2930" s="7" t="n"/>
    </row>
    <row r="2931" ht="28" customHeight="1">
      <c r="A2931" s="12">
        <f>IF($L2931="applied","Applied",IF($L2931="interview","Interview",IF($L2931="offer","Offer",IF($L2931="rejected","Rejected",IF($L2931="ignore","Ignore",IF($L2931="archive","Archive",IF($L2931="closed","Closed",IF($B2931="","Unscored",IF(AND($B2931&gt;=8,OR($H2931="",$H2931-TODAY()&lt;=14)),"P1 Apply",IF($B2931&gt;=7,"P2 Strong",IF($B2931&gt;=5,"P3 Maybe","P4 Low")))))))))))</f>
        <v/>
      </c>
      <c r="B2931" s="13" t="n">
        <v>0.57</v>
      </c>
      <c r="C2931" s="12" t="inlineStr">
        <is>
          <t>Mid-level</t>
        </is>
      </c>
      <c r="D2931" s="8" t="inlineStr">
        <is>
          <t>Machine Learning Engineer - Mapping</t>
        </is>
      </c>
      <c r="E2931" s="7" t="inlineStr">
        <is>
          <t>Waymo</t>
        </is>
      </c>
      <c r="F2931" s="8" t="inlineStr">
        <is>
          <t>Mountain View, CA, USA</t>
        </is>
      </c>
      <c r="G2931" s="8" t="n"/>
      <c r="H2931" s="14" t="n"/>
      <c r="I2931" s="15">
        <f>IF($H2931="","",$H2931-TODAY())</f>
        <v/>
      </c>
      <c r="J2931" s="16" t="inlineStr">
        <is>
          <t>Open posting</t>
        </is>
      </c>
      <c r="K2931" s="8" t="n"/>
      <c r="L2931" s="17" t="inlineStr">
        <is>
          <t>new</t>
        </is>
      </c>
      <c r="M2931" s="18" t="inlineStr"/>
      <c r="N2931" s="7" t="inlineStr">
        <is>
          <t>e5376b2fa47a1b6be40c38cfaec8e739ea97a54a</t>
        </is>
      </c>
      <c r="O2931" s="14" t="n">
        <v>46189</v>
      </c>
      <c r="P2931" s="7" t="inlineStr">
        <is>
          <t>greenhouse:waymo</t>
        </is>
      </c>
      <c r="Q2931" s="8" t="inlineStr">
        <is>
          <t>c</t>
        </is>
      </c>
      <c r="R2931" s="8" t="n"/>
      <c r="S2931" s="19" t="n"/>
      <c r="T2931" s="19" t="n"/>
      <c r="U2931" s="14" t="n">
        <v>46199</v>
      </c>
      <c r="V2931" s="7" t="n"/>
    </row>
    <row r="2932" ht="28" customHeight="1">
      <c r="A2932" s="12">
        <f>IF($L2932="applied","Applied",IF($L2932="interview","Interview",IF($L2932="offer","Offer",IF($L2932="rejected","Rejected",IF($L2932="ignore","Ignore",IF($L2932="archive","Archive",IF($L2932="closed","Closed",IF($B2932="","Unscored",IF(AND($B2932&gt;=8,OR($H2932="",$H2932-TODAY()&lt;=14)),"P1 Apply",IF($B2932&gt;=7,"P2 Strong",IF($B2932&gt;=5,"P3 Maybe","P4 Low")))))))))))</f>
        <v/>
      </c>
      <c r="B2932" s="13" t="n">
        <v>0.57</v>
      </c>
      <c r="C2932" s="12" t="inlineStr">
        <is>
          <t>Mid-level</t>
        </is>
      </c>
      <c r="D2932" s="8" t="inlineStr">
        <is>
          <t>Software Quality Ops Scenarios Specialist (DiscSim)</t>
        </is>
      </c>
      <c r="E2932" s="7" t="inlineStr">
        <is>
          <t>Waymo</t>
        </is>
      </c>
      <c r="F2932" s="8" t="inlineStr">
        <is>
          <t>Mountain View, CA</t>
        </is>
      </c>
      <c r="G2932" s="8" t="n"/>
      <c r="H2932" s="14" t="n"/>
      <c r="I2932" s="15">
        <f>IF($H2932="","",$H2932-TODAY())</f>
        <v/>
      </c>
      <c r="J2932" s="16" t="inlineStr">
        <is>
          <t>Open posting</t>
        </is>
      </c>
      <c r="K2932" s="8" t="n"/>
      <c r="L2932" s="17" t="inlineStr">
        <is>
          <t>new</t>
        </is>
      </c>
      <c r="M2932" s="18" t="inlineStr"/>
      <c r="N2932" s="7" t="inlineStr">
        <is>
          <t>f148bd3bea50e9e38e63d1c00c119a07b01cf96b</t>
        </is>
      </c>
      <c r="O2932" s="14" t="n">
        <v>46189</v>
      </c>
      <c r="P2932" s="7" t="inlineStr">
        <is>
          <t>greenhouse:waymo</t>
        </is>
      </c>
      <c r="Q2932" s="8" t="inlineStr">
        <is>
          <t>sql, c</t>
        </is>
      </c>
      <c r="R2932" s="8" t="n"/>
      <c r="S2932" s="19" t="n"/>
      <c r="T2932" s="19" t="n"/>
      <c r="U2932" s="14" t="n">
        <v>46199</v>
      </c>
      <c r="V2932" s="7" t="n"/>
    </row>
    <row r="2933" ht="28" customHeight="1">
      <c r="A2933" s="12">
        <f>IF($L2933="applied","Applied",IF($L2933="interview","Interview",IF($L2933="offer","Offer",IF($L2933="rejected","Rejected",IF($L2933="ignore","Ignore",IF($L2933="archive","Archive",IF($L2933="closed","Closed",IF($B2933="","Unscored",IF(AND($B2933&gt;=8,OR($H2933="",$H2933-TODAY()&lt;=14)),"P1 Apply",IF($B2933&gt;=7,"P2 Strong",IF($B2933&gt;=5,"P3 Maybe","P4 Low")))))))))))</f>
        <v/>
      </c>
      <c r="B2933" s="13" t="n">
        <v>0.57</v>
      </c>
      <c r="C2933" s="12" t="inlineStr">
        <is>
          <t>Mid-level</t>
        </is>
      </c>
      <c r="D2933" s="8" t="inlineStr">
        <is>
          <t>Software Quality Ops Scenarios Specialist (RelSim)</t>
        </is>
      </c>
      <c r="E2933" s="7" t="inlineStr">
        <is>
          <t>Waymo</t>
        </is>
      </c>
      <c r="F2933" s="8" t="inlineStr">
        <is>
          <t>Mountain View, CA, Detroit, MI</t>
        </is>
      </c>
      <c r="G2933" s="8" t="n"/>
      <c r="H2933" s="14" t="n"/>
      <c r="I2933" s="15">
        <f>IF($H2933="","",$H2933-TODAY())</f>
        <v/>
      </c>
      <c r="J2933" s="16" t="inlineStr">
        <is>
          <t>Open posting</t>
        </is>
      </c>
      <c r="K2933" s="8" t="n"/>
      <c r="L2933" s="17" t="inlineStr">
        <is>
          <t>new</t>
        </is>
      </c>
      <c r="M2933" s="18" t="inlineStr"/>
      <c r="N2933" s="7" t="inlineStr">
        <is>
          <t>79acd7363b4d64bb9b3c8593815b771cf844bdc0</t>
        </is>
      </c>
      <c r="O2933" s="14" t="n">
        <v>46189</v>
      </c>
      <c r="P2933" s="7" t="inlineStr">
        <is>
          <t>greenhouse:waymo</t>
        </is>
      </c>
      <c r="Q2933" s="8" t="inlineStr">
        <is>
          <t>sql, c</t>
        </is>
      </c>
      <c r="R2933" s="8" t="n"/>
      <c r="S2933" s="19" t="n"/>
      <c r="T2933" s="19" t="n"/>
      <c r="U2933" s="14" t="n">
        <v>46199</v>
      </c>
      <c r="V2933" s="7" t="n"/>
    </row>
    <row r="2934" ht="28" customHeight="1">
      <c r="A2934" s="12">
        <f>IF($L2934="applied","Applied",IF($L2934="interview","Interview",IF($L2934="offer","Offer",IF($L2934="rejected","Rejected",IF($L2934="ignore","Ignore",IF($L2934="archive","Archive",IF($L2934="closed","Closed",IF($B2934="","Unscored",IF(AND($B2934&gt;=8,OR($H2934="",$H2934-TODAY()&lt;=14)),"P1 Apply",IF($B2934&gt;=7,"P2 Strong",IF($B2934&gt;=5,"P3 Maybe","P4 Low")))))))))))</f>
        <v/>
      </c>
      <c r="B2934" s="13" t="n">
        <v>0.57</v>
      </c>
      <c r="C2934" s="12" t="inlineStr">
        <is>
          <t>Mid-level</t>
        </is>
      </c>
      <c r="D2934" s="8" t="inlineStr">
        <is>
          <t>Software Reliability Engineer</t>
        </is>
      </c>
      <c r="E2934" s="7" t="inlineStr">
        <is>
          <t>Waymo</t>
        </is>
      </c>
      <c r="F2934" s="8" t="inlineStr">
        <is>
          <t>Mountain View, CA, USA; San Francisco, CA, USA</t>
        </is>
      </c>
      <c r="G2934" s="8" t="n"/>
      <c r="H2934" s="14" t="n"/>
      <c r="I2934" s="15">
        <f>IF($H2934="","",$H2934-TODAY())</f>
        <v/>
      </c>
      <c r="J2934" s="16" t="inlineStr">
        <is>
          <t>Open posting</t>
        </is>
      </c>
      <c r="K2934" s="8" t="n"/>
      <c r="L2934" s="17" t="inlineStr">
        <is>
          <t>new</t>
        </is>
      </c>
      <c r="M2934" s="18" t="inlineStr"/>
      <c r="N2934" s="7" t="inlineStr">
        <is>
          <t>a4e3c0e669e4104e3b3b64100b48d269f90cbe2b</t>
        </is>
      </c>
      <c r="O2934" s="14" t="n">
        <v>46189</v>
      </c>
      <c r="P2934" s="7" t="inlineStr">
        <is>
          <t>greenhouse:waymo</t>
        </is>
      </c>
      <c r="Q2934" s="8" t="inlineStr">
        <is>
          <t>python, c</t>
        </is>
      </c>
      <c r="R2934" s="8" t="n"/>
      <c r="S2934" s="19" t="n"/>
      <c r="T2934" s="19" t="n"/>
      <c r="U2934" s="14" t="n">
        <v>46199</v>
      </c>
      <c r="V2934" s="7" t="n"/>
    </row>
    <row r="2935" ht="28" customHeight="1">
      <c r="A2935" s="12">
        <f>IF($L2935="applied","Applied",IF($L2935="interview","Interview",IF($L2935="offer","Offer",IF($L2935="rejected","Rejected",IF($L2935="ignore","Ignore",IF($L2935="archive","Archive",IF($L2935="closed","Closed",IF($B2935="","Unscored",IF(AND($B2935&gt;=8,OR($H2935="",$H2935-TODAY()&lt;=14)),"P1 Apply",IF($B2935&gt;=7,"P2 Strong",IF($B2935&gt;=5,"P3 Maybe","P4 Low")))))))))))</f>
        <v/>
      </c>
      <c r="B2935" s="13" t="n">
        <v>0.57</v>
      </c>
      <c r="C2935" s="12" t="inlineStr">
        <is>
          <t>Mid-level</t>
        </is>
      </c>
      <c r="D2935" s="8" t="inlineStr">
        <is>
          <t>Systems Integration Engineer</t>
        </is>
      </c>
      <c r="E2935" s="7" t="inlineStr">
        <is>
          <t>Waymo</t>
        </is>
      </c>
      <c r="F2935" s="8" t="inlineStr">
        <is>
          <t>Mountain View, CA, US</t>
        </is>
      </c>
      <c r="G2935" s="8" t="n"/>
      <c r="H2935" s="14" t="n"/>
      <c r="I2935" s="15">
        <f>IF($H2935="","",$H2935-TODAY())</f>
        <v/>
      </c>
      <c r="J2935" s="16" t="inlineStr">
        <is>
          <t>Open posting</t>
        </is>
      </c>
      <c r="K2935" s="8" t="n"/>
      <c r="L2935" s="17" t="inlineStr">
        <is>
          <t>new</t>
        </is>
      </c>
      <c r="M2935" s="18" t="inlineStr"/>
      <c r="N2935" s="7" t="inlineStr">
        <is>
          <t>bf46ef99e43a6e0ed86e8b960df5332f9b6ca26a</t>
        </is>
      </c>
      <c r="O2935" s="14" t="n">
        <v>46189</v>
      </c>
      <c r="P2935" s="7" t="inlineStr">
        <is>
          <t>greenhouse:waymo</t>
        </is>
      </c>
      <c r="Q2935" s="8" t="inlineStr">
        <is>
          <t>python, c</t>
        </is>
      </c>
      <c r="R2935" s="8" t="n"/>
      <c r="S2935" s="19" t="n"/>
      <c r="T2935" s="19" t="n"/>
      <c r="U2935" s="14" t="n">
        <v>46199</v>
      </c>
      <c r="V2935" s="7" t="n"/>
    </row>
    <row r="2936" ht="28" customHeight="1">
      <c r="A2936" s="12">
        <f>IF($L2936="applied","Applied",IF($L2936="interview","Interview",IF($L2936="offer","Offer",IF($L2936="rejected","Rejected",IF($L2936="ignore","Ignore",IF($L2936="archive","Archive",IF($L2936="closed","Closed",IF($B2936="","Unscored",IF(AND($B2936&gt;=8,OR($H2936="",$H2936-TODAY()&lt;=14)),"P1 Apply",IF($B2936&gt;=7,"P2 Strong",IF($B2936&gt;=5,"P3 Maybe","P4 Low")))))))))))</f>
        <v/>
      </c>
      <c r="B2936" s="13" t="n">
        <v>0.57</v>
      </c>
      <c r="C2936" s="12" t="inlineStr">
        <is>
          <t>Mid-level</t>
        </is>
      </c>
      <c r="D2936" s="8" t="inlineStr">
        <is>
          <t>Account Partner - QuickVault</t>
        </is>
      </c>
      <c r="E2936" s="7" t="inlineStr">
        <is>
          <t>Veeva Systems</t>
        </is>
      </c>
      <c r="F2936" s="8" t="inlineStr">
        <is>
          <t>Ireland - Dublin</t>
        </is>
      </c>
      <c r="G2936" s="8" t="n"/>
      <c r="H2936" s="14" t="n"/>
      <c r="I2936" s="15">
        <f>IF($H2936="","",$H2936-TODAY())</f>
        <v/>
      </c>
      <c r="J2936" s="16" t="inlineStr">
        <is>
          <t>Open posting</t>
        </is>
      </c>
      <c r="K2936" s="8" t="n"/>
      <c r="L2936" s="17" t="inlineStr">
        <is>
          <t>new</t>
        </is>
      </c>
      <c r="M2936" s="18" t="inlineStr"/>
      <c r="N2936" s="7" t="inlineStr">
        <is>
          <t>613859c74b5c694760cfa9a1c883a8aea4055fea</t>
        </is>
      </c>
      <c r="O2936" s="14" t="n"/>
      <c r="P2936" s="7" t="inlineStr">
        <is>
          <t>lever:veeva</t>
        </is>
      </c>
      <c r="Q2936" s="8" t="inlineStr">
        <is>
          <t>git, c</t>
        </is>
      </c>
      <c r="R2936" s="8" t="n"/>
      <c r="S2936" s="19" t="n"/>
      <c r="T2936" s="19" t="n"/>
      <c r="U2936" s="14" t="n">
        <v>46199</v>
      </c>
      <c r="V2936" s="7" t="n"/>
    </row>
    <row r="2937" ht="28" customHeight="1">
      <c r="A2937" s="12">
        <f>IF($L2937="applied","Applied",IF($L2937="interview","Interview",IF($L2937="offer","Offer",IF($L2937="rejected","Rejected",IF($L2937="ignore","Ignore",IF($L2937="archive","Archive",IF($L2937="closed","Closed",IF($B2937="","Unscored",IF(AND($B2937&gt;=8,OR($H2937="",$H2937-TODAY()&lt;=14)),"P1 Apply",IF($B2937&gt;=7,"P2 Strong",IF($B2937&gt;=5,"P3 Maybe","P4 Low")))))))))))</f>
        <v/>
      </c>
      <c r="B2937" s="13" t="n">
        <v>0.57</v>
      </c>
      <c r="C2937" s="12" t="inlineStr">
        <is>
          <t>Mid-level</t>
        </is>
      </c>
      <c r="D2937" s="8" t="inlineStr">
        <is>
          <t>Account Partner - QuickVault</t>
        </is>
      </c>
      <c r="E2937" s="7" t="inlineStr">
        <is>
          <t>Veeva Systems</t>
        </is>
      </c>
      <c r="F2937" s="8" t="inlineStr">
        <is>
          <t>United Kingdom - London</t>
        </is>
      </c>
      <c r="G2937" s="8" t="n"/>
      <c r="H2937" s="14" t="n"/>
      <c r="I2937" s="15">
        <f>IF($H2937="","",$H2937-TODAY())</f>
        <v/>
      </c>
      <c r="J2937" s="16" t="inlineStr">
        <is>
          <t>Open posting</t>
        </is>
      </c>
      <c r="K2937" s="8" t="n"/>
      <c r="L2937" s="17" t="inlineStr">
        <is>
          <t>new</t>
        </is>
      </c>
      <c r="M2937" s="18" t="inlineStr"/>
      <c r="N2937" s="7" t="inlineStr">
        <is>
          <t>cf3e84a3bd8fe178f58665404c8e3aa59ed09706</t>
        </is>
      </c>
      <c r="O2937" s="14" t="n"/>
      <c r="P2937" s="7" t="inlineStr">
        <is>
          <t>lever:veeva</t>
        </is>
      </c>
      <c r="Q2937" s="8" t="inlineStr">
        <is>
          <t>git, c</t>
        </is>
      </c>
      <c r="R2937" s="8" t="n"/>
      <c r="S2937" s="19" t="n"/>
      <c r="T2937" s="19" t="n"/>
      <c r="U2937" s="14" t="n">
        <v>46199</v>
      </c>
      <c r="V2937" s="7" t="n"/>
    </row>
    <row r="2938" ht="28" customHeight="1">
      <c r="A2938" s="12">
        <f>IF($L2938="applied","Applied",IF($L2938="interview","Interview",IF($L2938="offer","Offer",IF($L2938="rejected","Rejected",IF($L2938="ignore","Ignore",IF($L2938="archive","Archive",IF($L2938="closed","Closed",IF($B2938="","Unscored",IF(AND($B2938&gt;=8,OR($H2938="",$H2938-TODAY()&lt;=14)),"P1 Apply",IF($B2938&gt;=7,"P2 Strong",IF($B2938&gt;=5,"P3 Maybe","P4 Low")))))))))))</f>
        <v/>
      </c>
      <c r="B2938" s="13" t="n">
        <v>0.57</v>
      </c>
      <c r="C2938" s="12" t="inlineStr">
        <is>
          <t>Junior</t>
        </is>
      </c>
      <c r="D2938" s="8" t="inlineStr">
        <is>
          <t>Associate Automation Platform Engineer</t>
        </is>
      </c>
      <c r="E2938" s="7" t="inlineStr">
        <is>
          <t>Veeva Systems</t>
        </is>
      </c>
      <c r="F2938" s="8" t="inlineStr">
        <is>
          <t>India - Hyderabad</t>
        </is>
      </c>
      <c r="G2938" s="8" t="n"/>
      <c r="H2938" s="14" t="n"/>
      <c r="I2938" s="15">
        <f>IF($H2938="","",$H2938-TODAY())</f>
        <v/>
      </c>
      <c r="J2938" s="16" t="inlineStr">
        <is>
          <t>Open posting</t>
        </is>
      </c>
      <c r="K2938" s="8" t="n"/>
      <c r="L2938" s="17" t="inlineStr">
        <is>
          <t>new</t>
        </is>
      </c>
      <c r="M2938" s="18" t="inlineStr"/>
      <c r="N2938" s="7" t="inlineStr">
        <is>
          <t>8b59d52cf87c8eb3dbad43aa1c720a2022dcb278</t>
        </is>
      </c>
      <c r="O2938" s="14" t="n"/>
      <c r="P2938" s="7" t="inlineStr">
        <is>
          <t>lever:veeva</t>
        </is>
      </c>
      <c r="Q2938" s="8" t="inlineStr">
        <is>
          <t>git, c</t>
        </is>
      </c>
      <c r="R2938" s="8" t="n"/>
      <c r="S2938" s="19" t="n"/>
      <c r="T2938" s="19" t="n"/>
      <c r="U2938" s="14" t="n">
        <v>46199</v>
      </c>
      <c r="V2938" s="7" t="n"/>
    </row>
    <row r="2939" ht="28" customHeight="1">
      <c r="A2939" s="12">
        <f>IF($L2939="applied","Applied",IF($L2939="interview","Interview",IF($L2939="offer","Offer",IF($L2939="rejected","Rejected",IF($L2939="ignore","Ignore",IF($L2939="archive","Archive",IF($L2939="closed","Closed",IF($B2939="","Unscored",IF(AND($B2939&gt;=8,OR($H2939="",$H2939-TODAY()&lt;=14)),"P1 Apply",IF($B2939&gt;=7,"P2 Strong",IF($B2939&gt;=5,"P3 Maybe","P4 Low")))))))))))</f>
        <v/>
      </c>
      <c r="B2939" s="13" t="n">
        <v>0.57</v>
      </c>
      <c r="C2939" s="12" t="inlineStr">
        <is>
          <t>Junior</t>
        </is>
      </c>
      <c r="D2939" s="8" t="inlineStr">
        <is>
          <t>Associate Consultant</t>
        </is>
      </c>
      <c r="E2939" s="7" t="inlineStr">
        <is>
          <t>Veeva Systems</t>
        </is>
      </c>
      <c r="F2939" s="8" t="inlineStr">
        <is>
          <t>Japan - Tokyo</t>
        </is>
      </c>
      <c r="G2939" s="8" t="n"/>
      <c r="H2939" s="14" t="n"/>
      <c r="I2939" s="15">
        <f>IF($H2939="","",$H2939-TODAY())</f>
        <v/>
      </c>
      <c r="J2939" s="16" t="inlineStr">
        <is>
          <t>Open posting</t>
        </is>
      </c>
      <c r="K2939" s="8" t="n"/>
      <c r="L2939" s="17" t="inlineStr">
        <is>
          <t>new</t>
        </is>
      </c>
      <c r="M2939" s="18" t="inlineStr"/>
      <c r="N2939" s="7" t="inlineStr">
        <is>
          <t>8943a34bd0a8020d1b5557d79e1a51910f84bb23</t>
        </is>
      </c>
      <c r="O2939" s="14" t="n"/>
      <c r="P2939" s="7" t="inlineStr">
        <is>
          <t>lever:veeva</t>
        </is>
      </c>
      <c r="Q2939" s="8" t="inlineStr">
        <is>
          <t>c</t>
        </is>
      </c>
      <c r="R2939" s="8" t="n"/>
      <c r="S2939" s="19" t="n"/>
      <c r="T2939" s="19" t="n"/>
      <c r="U2939" s="14" t="n">
        <v>46199</v>
      </c>
      <c r="V2939" s="7" t="n"/>
    </row>
    <row r="2940" ht="28" customHeight="1">
      <c r="A2940" s="12">
        <f>IF($L2940="applied","Applied",IF($L2940="interview","Interview",IF($L2940="offer","Offer",IF($L2940="rejected","Rejected",IF($L2940="ignore","Ignore",IF($L2940="archive","Archive",IF($L2940="closed","Closed",IF($B2940="","Unscored",IF(AND($B2940&gt;=8,OR($H2940="",$H2940-TODAY()&lt;=14)),"P1 Apply",IF($B2940&gt;=7,"P2 Strong",IF($B2940&gt;=5,"P3 Maybe","P4 Low")))))))))))</f>
        <v/>
      </c>
      <c r="B2940" s="13" t="n">
        <v>0.57</v>
      </c>
      <c r="C2940" s="12" t="inlineStr">
        <is>
          <t>Graduate/Entry</t>
        </is>
      </c>
      <c r="D2940" s="8" t="inlineStr">
        <is>
          <t>Associate Consultant - Entry-Level Technology Consulting (Life Sciences)</t>
        </is>
      </c>
      <c r="E2940" s="7" t="inlineStr">
        <is>
          <t>Veeva Systems</t>
        </is>
      </c>
      <c r="F2940" s="8" t="inlineStr">
        <is>
          <t>New York - New York City</t>
        </is>
      </c>
      <c r="G2940" s="8" t="n"/>
      <c r="H2940" s="14" t="n"/>
      <c r="I2940" s="15">
        <f>IF($H2940="","",$H2940-TODAY())</f>
        <v/>
      </c>
      <c r="J2940" s="16" t="inlineStr">
        <is>
          <t>Open posting</t>
        </is>
      </c>
      <c r="K2940" s="8" t="n"/>
      <c r="L2940" s="17" t="inlineStr">
        <is>
          <t>new</t>
        </is>
      </c>
      <c r="M2940" s="18" t="inlineStr"/>
      <c r="N2940" s="7" t="inlineStr">
        <is>
          <t>5c012d7bd2eddbf94cd9c87988bb3dde80aba4b7</t>
        </is>
      </c>
      <c r="O2940" s="14" t="n"/>
      <c r="P2940" s="7" t="inlineStr">
        <is>
          <t>lever:veeva</t>
        </is>
      </c>
      <c r="Q2940" s="8" t="inlineStr">
        <is>
          <t>c</t>
        </is>
      </c>
      <c r="R2940" s="8" t="n"/>
      <c r="S2940" s="19" t="n"/>
      <c r="T2940" s="19" t="n"/>
      <c r="U2940" s="14" t="n">
        <v>46199</v>
      </c>
      <c r="V2940" s="7" t="n"/>
    </row>
    <row r="2941" ht="28" customHeight="1">
      <c r="A2941" s="12">
        <f>IF($L2941="applied","Applied",IF($L2941="interview","Interview",IF($L2941="offer","Offer",IF($L2941="rejected","Rejected",IF($L2941="ignore","Ignore",IF($L2941="archive","Archive",IF($L2941="closed","Closed",IF($B2941="","Unscored",IF(AND($B2941&gt;=8,OR($H2941="",$H2941-TODAY()&lt;=14)),"P1 Apply",IF($B2941&gt;=7,"P2 Strong",IF($B2941&gt;=5,"P3 Maybe","P4 Low")))))))))))</f>
        <v/>
      </c>
      <c r="B2941" s="13" t="n">
        <v>0.57</v>
      </c>
      <c r="C2941" s="12" t="inlineStr">
        <is>
          <t>Graduate/Entry</t>
        </is>
      </c>
      <c r="D2941" s="8" t="inlineStr">
        <is>
          <t>Associate Consultant - Entry-Level Technology Consulting (Life Sciences)</t>
        </is>
      </c>
      <c r="E2941" s="7" t="inlineStr">
        <is>
          <t>Veeva Systems</t>
        </is>
      </c>
      <c r="F2941" s="8" t="inlineStr">
        <is>
          <t>Massachusetts - Boston</t>
        </is>
      </c>
      <c r="G2941" s="8" t="n"/>
      <c r="H2941" s="14" t="n"/>
      <c r="I2941" s="15">
        <f>IF($H2941="","",$H2941-TODAY())</f>
        <v/>
      </c>
      <c r="J2941" s="16" t="inlineStr">
        <is>
          <t>Open posting</t>
        </is>
      </c>
      <c r="K2941" s="8" t="n"/>
      <c r="L2941" s="17" t="inlineStr">
        <is>
          <t>new</t>
        </is>
      </c>
      <c r="M2941" s="18" t="inlineStr"/>
      <c r="N2941" s="7" t="inlineStr">
        <is>
          <t>2fa399c1bd0c4f875a93f8eaa24d3d9072e9ee6c</t>
        </is>
      </c>
      <c r="O2941" s="14" t="n"/>
      <c r="P2941" s="7" t="inlineStr">
        <is>
          <t>lever:veeva</t>
        </is>
      </c>
      <c r="Q2941" s="8" t="inlineStr">
        <is>
          <t>c</t>
        </is>
      </c>
      <c r="R2941" s="8" t="n"/>
      <c r="S2941" s="19" t="n"/>
      <c r="T2941" s="19" t="n"/>
      <c r="U2941" s="14" t="n">
        <v>46199</v>
      </c>
      <c r="V2941" s="7" t="n"/>
    </row>
    <row r="2942" ht="28" customHeight="1">
      <c r="A2942" s="12">
        <f>IF($L2942="applied","Applied",IF($L2942="interview","Interview",IF($L2942="offer","Offer",IF($L2942="rejected","Rejected",IF($L2942="ignore","Ignore",IF($L2942="archive","Archive",IF($L2942="closed","Closed",IF($B2942="","Unscored",IF(AND($B2942&gt;=8,OR($H2942="",$H2942-TODAY()&lt;=14)),"P1 Apply",IF($B2942&gt;=7,"P2 Strong",IF($B2942&gt;=5,"P3 Maybe","P4 Low")))))))))))</f>
        <v/>
      </c>
      <c r="B2942" s="13" t="n">
        <v>0.57</v>
      </c>
      <c r="C2942" s="12" t="inlineStr">
        <is>
          <t>Graduate/Entry</t>
        </is>
      </c>
      <c r="D2942" s="8" t="inlineStr">
        <is>
          <t>Associate Consultant - Entry-Level Technology Consulting (Life Sciences)</t>
        </is>
      </c>
      <c r="E2942" s="7" t="inlineStr">
        <is>
          <t>Veeva Systems</t>
        </is>
      </c>
      <c r="F2942" s="8" t="inlineStr">
        <is>
          <t>Wisconsin - Madison</t>
        </is>
      </c>
      <c r="G2942" s="8" t="n"/>
      <c r="H2942" s="14" t="n"/>
      <c r="I2942" s="15">
        <f>IF($H2942="","",$H2942-TODAY())</f>
        <v/>
      </c>
      <c r="J2942" s="16" t="inlineStr">
        <is>
          <t>Open posting</t>
        </is>
      </c>
      <c r="K2942" s="8" t="n"/>
      <c r="L2942" s="17" t="inlineStr">
        <is>
          <t>new</t>
        </is>
      </c>
      <c r="M2942" s="18" t="inlineStr"/>
      <c r="N2942" s="7" t="inlineStr">
        <is>
          <t>548439fca8b443b8e95b3c5e65625e3195ef8599</t>
        </is>
      </c>
      <c r="O2942" s="14" t="n"/>
      <c r="P2942" s="7" t="inlineStr">
        <is>
          <t>lever:veeva</t>
        </is>
      </c>
      <c r="Q2942" s="8" t="inlineStr">
        <is>
          <t>c</t>
        </is>
      </c>
      <c r="R2942" s="8" t="n"/>
      <c r="S2942" s="19" t="n"/>
      <c r="T2942" s="19" t="n"/>
      <c r="U2942" s="14" t="n">
        <v>46199</v>
      </c>
      <c r="V2942" s="7" t="n"/>
    </row>
    <row r="2943" ht="28" customHeight="1">
      <c r="A2943" s="12">
        <f>IF($L2943="applied","Applied",IF($L2943="interview","Interview",IF($L2943="offer","Offer",IF($L2943="rejected","Rejected",IF($L2943="ignore","Ignore",IF($L2943="archive","Archive",IF($L2943="closed","Closed",IF($B2943="","Unscored",IF(AND($B2943&gt;=8,OR($H2943="",$H2943-TODAY()&lt;=14)),"P1 Apply",IF($B2943&gt;=7,"P2 Strong",IF($B2943&gt;=5,"P3 Maybe","P4 Low")))))))))))</f>
        <v/>
      </c>
      <c r="B2943" s="13" t="n">
        <v>0.57</v>
      </c>
      <c r="C2943" s="12" t="inlineStr">
        <is>
          <t>Graduate/Entry</t>
        </is>
      </c>
      <c r="D2943" s="8" t="inlineStr">
        <is>
          <t>Associate Consultant (Germany) - Entry-Level Technology Consulting (Life Sciences)</t>
        </is>
      </c>
      <c r="E2943" s="7" t="inlineStr">
        <is>
          <t>Veeva Systems</t>
        </is>
      </c>
      <c r="F2943" s="8" t="inlineStr">
        <is>
          <t>Germany - Berlin</t>
        </is>
      </c>
      <c r="G2943" s="8" t="n"/>
      <c r="H2943" s="14" t="n"/>
      <c r="I2943" s="15">
        <f>IF($H2943="","",$H2943-TODAY())</f>
        <v/>
      </c>
      <c r="J2943" s="16" t="inlineStr">
        <is>
          <t>Open posting</t>
        </is>
      </c>
      <c r="K2943" s="8" t="n"/>
      <c r="L2943" s="17" t="inlineStr">
        <is>
          <t>new</t>
        </is>
      </c>
      <c r="M2943" s="18" t="inlineStr"/>
      <c r="N2943" s="7" t="inlineStr">
        <is>
          <t>04a5049346f96f8f49dc5ca5aa64df163c1c3075</t>
        </is>
      </c>
      <c r="O2943" s="14" t="n"/>
      <c r="P2943" s="7" t="inlineStr">
        <is>
          <t>lever:veeva</t>
        </is>
      </c>
      <c r="Q2943" s="8" t="inlineStr">
        <is>
          <t>c</t>
        </is>
      </c>
      <c r="R2943" s="8" t="n"/>
      <c r="S2943" s="19" t="n"/>
      <c r="T2943" s="19" t="n"/>
      <c r="U2943" s="14" t="n">
        <v>46199</v>
      </c>
      <c r="V2943" s="7" t="n"/>
    </row>
    <row r="2944" ht="28" customHeight="1">
      <c r="A2944" s="12">
        <f>IF($L2944="applied","Applied",IF($L2944="interview","Interview",IF($L2944="offer","Offer",IF($L2944="rejected","Rejected",IF($L2944="ignore","Ignore",IF($L2944="archive","Archive",IF($L2944="closed","Closed",IF($B2944="","Unscored",IF(AND($B2944&gt;=8,OR($H2944="",$H2944-TODAY()&lt;=14)),"P1 Apply",IF($B2944&gt;=7,"P2 Strong",IF($B2944&gt;=5,"P3 Maybe","P4 Low")))))))))))</f>
        <v/>
      </c>
      <c r="B2944" s="13" t="n">
        <v>0.57</v>
      </c>
      <c r="C2944" s="12" t="inlineStr">
        <is>
          <t>Graduate/Entry</t>
        </is>
      </c>
      <c r="D2944" s="8" t="inlineStr">
        <is>
          <t>Associate Consultant (Germany) - Entry-Level Technology Consulting (Life Sciences)</t>
        </is>
      </c>
      <c r="E2944" s="7" t="inlineStr">
        <is>
          <t>Veeva Systems</t>
        </is>
      </c>
      <c r="F2944" s="8" t="inlineStr">
        <is>
          <t>Germany - Frankfurt</t>
        </is>
      </c>
      <c r="G2944" s="8" t="n"/>
      <c r="H2944" s="14" t="n"/>
      <c r="I2944" s="15">
        <f>IF($H2944="","",$H2944-TODAY())</f>
        <v/>
      </c>
      <c r="J2944" s="16" t="inlineStr">
        <is>
          <t>Open posting</t>
        </is>
      </c>
      <c r="K2944" s="8" t="n"/>
      <c r="L2944" s="17" t="inlineStr">
        <is>
          <t>new</t>
        </is>
      </c>
      <c r="M2944" s="18" t="inlineStr"/>
      <c r="N2944" s="7" t="inlineStr">
        <is>
          <t>72a2cdedf7e086bb9627c5ee34cf87e8452002e7</t>
        </is>
      </c>
      <c r="O2944" s="14" t="n"/>
      <c r="P2944" s="7" t="inlineStr">
        <is>
          <t>lever:veeva</t>
        </is>
      </c>
      <c r="Q2944" s="8" t="inlineStr">
        <is>
          <t>c</t>
        </is>
      </c>
      <c r="R2944" s="8" t="n"/>
      <c r="S2944" s="19" t="n"/>
      <c r="T2944" s="19" t="n"/>
      <c r="U2944" s="14" t="n">
        <v>46199</v>
      </c>
      <c r="V2944" s="7" t="n"/>
    </row>
    <row r="2945" ht="28" customHeight="1">
      <c r="A2945" s="12">
        <f>IF($L2945="applied","Applied",IF($L2945="interview","Interview",IF($L2945="offer","Offer",IF($L2945="rejected","Rejected",IF($L2945="ignore","Ignore",IF($L2945="archive","Archive",IF($L2945="closed","Closed",IF($B2945="","Unscored",IF(AND($B2945&gt;=8,OR($H2945="",$H2945-TODAY()&lt;=14)),"P1 Apply",IF($B2945&gt;=7,"P2 Strong",IF($B2945&gt;=5,"P3 Maybe","P4 Low")))))))))))</f>
        <v/>
      </c>
      <c r="B2945" s="13" t="n">
        <v>0.57</v>
      </c>
      <c r="C2945" s="12" t="inlineStr">
        <is>
          <t>Graduate/Entry</t>
        </is>
      </c>
      <c r="D2945" s="8" t="inlineStr">
        <is>
          <t>Associate Consultant (Hungary) - Entry-Level Technology Consulting (Life Sciences)</t>
        </is>
      </c>
      <c r="E2945" s="7" t="inlineStr">
        <is>
          <t>Veeva Systems</t>
        </is>
      </c>
      <c r="F2945" s="8" t="inlineStr">
        <is>
          <t>Hungary - Budapest</t>
        </is>
      </c>
      <c r="G2945" s="8" t="n"/>
      <c r="H2945" s="14" t="n"/>
      <c r="I2945" s="15">
        <f>IF($H2945="","",$H2945-TODAY())</f>
        <v/>
      </c>
      <c r="J2945" s="16" t="inlineStr">
        <is>
          <t>Open posting</t>
        </is>
      </c>
      <c r="K2945" s="8" t="n"/>
      <c r="L2945" s="17" t="inlineStr">
        <is>
          <t>new</t>
        </is>
      </c>
      <c r="M2945" s="18" t="inlineStr"/>
      <c r="N2945" s="7" t="inlineStr">
        <is>
          <t>8df5e0c97d47a0646e6147d5d9c3bba34122bdb1</t>
        </is>
      </c>
      <c r="O2945" s="14" t="n"/>
      <c r="P2945" s="7" t="inlineStr">
        <is>
          <t>lever:veeva</t>
        </is>
      </c>
      <c r="Q2945" s="8" t="inlineStr">
        <is>
          <t>c</t>
        </is>
      </c>
      <c r="R2945" s="8" t="n"/>
      <c r="S2945" s="19" t="n"/>
      <c r="T2945" s="19" t="n"/>
      <c r="U2945" s="14" t="n">
        <v>46199</v>
      </c>
      <c r="V2945" s="7" t="n"/>
    </row>
    <row r="2946" ht="28" customHeight="1">
      <c r="A2946" s="12">
        <f>IF($L2946="applied","Applied",IF($L2946="interview","Interview",IF($L2946="offer","Offer",IF($L2946="rejected","Rejected",IF($L2946="ignore","Ignore",IF($L2946="archive","Archive",IF($L2946="closed","Closed",IF($B2946="","Unscored",IF(AND($B2946&gt;=8,OR($H2946="",$H2946-TODAY()&lt;=14)),"P1 Apply",IF($B2946&gt;=7,"P2 Strong",IF($B2946&gt;=5,"P3 Maybe","P4 Low")))))))))))</f>
        <v/>
      </c>
      <c r="B2946" s="13" t="n">
        <v>0.57</v>
      </c>
      <c r="C2946" s="12" t="inlineStr">
        <is>
          <t>Graduate/Entry</t>
        </is>
      </c>
      <c r="D2946" s="8" t="inlineStr">
        <is>
          <t>Associate Consultant (Poland) - Entry-Level Technology Consulting (Life Sciences)</t>
        </is>
      </c>
      <c r="E2946" s="7" t="inlineStr">
        <is>
          <t>Veeva Systems</t>
        </is>
      </c>
      <c r="F2946" s="8" t="inlineStr">
        <is>
          <t>Poland - Warsaw</t>
        </is>
      </c>
      <c r="G2946" s="8" t="n"/>
      <c r="H2946" s="14" t="n"/>
      <c r="I2946" s="15">
        <f>IF($H2946="","",$H2946-TODAY())</f>
        <v/>
      </c>
      <c r="J2946" s="16" t="inlineStr">
        <is>
          <t>Open posting</t>
        </is>
      </c>
      <c r="K2946" s="8" t="n"/>
      <c r="L2946" s="17" t="inlineStr">
        <is>
          <t>new</t>
        </is>
      </c>
      <c r="M2946" s="18" t="inlineStr"/>
      <c r="N2946" s="7" t="inlineStr">
        <is>
          <t>3d519e91b828720de804aad8f75d0b9d28e5d642</t>
        </is>
      </c>
      <c r="O2946" s="14" t="n"/>
      <c r="P2946" s="7" t="inlineStr">
        <is>
          <t>lever:veeva</t>
        </is>
      </c>
      <c r="Q2946" s="8" t="inlineStr">
        <is>
          <t>c</t>
        </is>
      </c>
      <c r="R2946" s="8" t="n"/>
      <c r="S2946" s="19" t="n"/>
      <c r="T2946" s="19" t="n"/>
      <c r="U2946" s="14" t="n">
        <v>46199</v>
      </c>
      <c r="V2946" s="7" t="n"/>
    </row>
    <row r="2947" ht="28" customHeight="1">
      <c r="A2947" s="12">
        <f>IF($L2947="applied","Applied",IF($L2947="interview","Interview",IF($L2947="offer","Offer",IF($L2947="rejected","Rejected",IF($L2947="ignore","Ignore",IF($L2947="archive","Archive",IF($L2947="closed","Closed",IF($B2947="","Unscored",IF(AND($B2947&gt;=8,OR($H2947="",$H2947-TODAY()&lt;=14)),"P1 Apply",IF($B2947&gt;=7,"P2 Strong",IF($B2947&gt;=5,"P3 Maybe","P4 Low")))))))))))</f>
        <v/>
      </c>
      <c r="B2947" s="13" t="n">
        <v>0.57</v>
      </c>
      <c r="C2947" s="12" t="inlineStr">
        <is>
          <t>Graduate/Entry</t>
        </is>
      </c>
      <c r="D2947" s="8" t="inlineStr">
        <is>
          <t>Associate Consultant (Spain) - Entry-Level Technology Consulting (Life Sciences)</t>
        </is>
      </c>
      <c r="E2947" s="7" t="inlineStr">
        <is>
          <t>Veeva Systems</t>
        </is>
      </c>
      <c r="F2947" s="8" t="inlineStr">
        <is>
          <t>Spain - Barcelona</t>
        </is>
      </c>
      <c r="G2947" s="8" t="n"/>
      <c r="H2947" s="14" t="n"/>
      <c r="I2947" s="15">
        <f>IF($H2947="","",$H2947-TODAY())</f>
        <v/>
      </c>
      <c r="J2947" s="16" t="inlineStr">
        <is>
          <t>Open posting</t>
        </is>
      </c>
      <c r="K2947" s="8" t="n"/>
      <c r="L2947" s="17" t="inlineStr">
        <is>
          <t>new</t>
        </is>
      </c>
      <c r="M2947" s="18" t="inlineStr"/>
      <c r="N2947" s="7" t="inlineStr">
        <is>
          <t>9ec259bc3ee43a6edca9095323f6af733873bace</t>
        </is>
      </c>
      <c r="O2947" s="14" t="n"/>
      <c r="P2947" s="7" t="inlineStr">
        <is>
          <t>lever:veeva</t>
        </is>
      </c>
      <c r="Q2947" s="8" t="inlineStr">
        <is>
          <t>c</t>
        </is>
      </c>
      <c r="R2947" s="8" t="n"/>
      <c r="S2947" s="19" t="n"/>
      <c r="T2947" s="19" t="n"/>
      <c r="U2947" s="14" t="n">
        <v>46199</v>
      </c>
      <c r="V2947" s="7" t="n"/>
    </row>
    <row r="2948" ht="28" customHeight="1">
      <c r="A2948" s="12">
        <f>IF($L2948="applied","Applied",IF($L2948="interview","Interview",IF($L2948="offer","Offer",IF($L2948="rejected","Rejected",IF($L2948="ignore","Ignore",IF($L2948="archive","Archive",IF($L2948="closed","Closed",IF($B2948="","Unscored",IF(AND($B2948&gt;=8,OR($H2948="",$H2948-TODAY()&lt;=14)),"P1 Apply",IF($B2948&gt;=7,"P2 Strong",IF($B2948&gt;=5,"P3 Maybe","P4 Low")))))))))))</f>
        <v/>
      </c>
      <c r="B2948" s="13" t="n">
        <v>0.57</v>
      </c>
      <c r="C2948" s="12" t="inlineStr">
        <is>
          <t>Graduate/Entry</t>
        </is>
      </c>
      <c r="D2948" s="8" t="inlineStr">
        <is>
          <t>Associate Consultant (UK) - Entry-Level Technology Consulting (Life Sciences)</t>
        </is>
      </c>
      <c r="E2948" s="7" t="inlineStr">
        <is>
          <t>Veeva Systems</t>
        </is>
      </c>
      <c r="F2948" s="8" t="inlineStr">
        <is>
          <t>United Kingdom - London</t>
        </is>
      </c>
      <c r="G2948" s="8" t="n"/>
      <c r="H2948" s="14" t="n"/>
      <c r="I2948" s="15">
        <f>IF($H2948="","",$H2948-TODAY())</f>
        <v/>
      </c>
      <c r="J2948" s="16" t="inlineStr">
        <is>
          <t>Open posting</t>
        </is>
      </c>
      <c r="K2948" s="8" t="n"/>
      <c r="L2948" s="17" t="inlineStr">
        <is>
          <t>new</t>
        </is>
      </c>
      <c r="M2948" s="18" t="inlineStr"/>
      <c r="N2948" s="7" t="inlineStr">
        <is>
          <t>03bdbb21245e11dd995f8682d5f9bfb705a02545</t>
        </is>
      </c>
      <c r="O2948" s="14" t="n"/>
      <c r="P2948" s="7" t="inlineStr">
        <is>
          <t>lever:veeva</t>
        </is>
      </c>
      <c r="Q2948" s="8" t="inlineStr">
        <is>
          <t>c</t>
        </is>
      </c>
      <c r="R2948" s="8" t="n"/>
      <c r="S2948" s="19" t="n"/>
      <c r="T2948" s="19" t="n"/>
      <c r="U2948" s="14" t="n">
        <v>46199</v>
      </c>
      <c r="V2948" s="7" t="n"/>
    </row>
    <row r="2949" ht="28" customHeight="1">
      <c r="A2949" s="12">
        <f>IF($L2949="applied","Applied",IF($L2949="interview","Interview",IF($L2949="offer","Offer",IF($L2949="rejected","Rejected",IF($L2949="ignore","Ignore",IF($L2949="archive","Archive",IF($L2949="closed","Closed",IF($B2949="","Unscored",IF(AND($B2949&gt;=8,OR($H2949="",$H2949-TODAY()&lt;=14)),"P1 Apply",IF($B2949&gt;=7,"P2 Strong",IF($B2949&gt;=5,"P3 Maybe","P4 Low")))))))))))</f>
        <v/>
      </c>
      <c r="B2949" s="13" t="n">
        <v>0.57</v>
      </c>
      <c r="C2949" s="12" t="inlineStr">
        <is>
          <t>Junior</t>
        </is>
      </c>
      <c r="D2949" s="8" t="inlineStr">
        <is>
          <t>Business Consultant - Patient Analytics</t>
        </is>
      </c>
      <c r="E2949" s="7" t="inlineStr">
        <is>
          <t>Veeva Systems</t>
        </is>
      </c>
      <c r="F2949" s="8" t="inlineStr">
        <is>
          <t>North Carolina - Raleigh</t>
        </is>
      </c>
      <c r="G2949" s="8" t="n"/>
      <c r="H2949" s="14" t="n"/>
      <c r="I2949" s="15">
        <f>IF($H2949="","",$H2949-TODAY())</f>
        <v/>
      </c>
      <c r="J2949" s="16" t="inlineStr">
        <is>
          <t>Open posting</t>
        </is>
      </c>
      <c r="K2949" s="8" t="n"/>
      <c r="L2949" s="17" t="inlineStr">
        <is>
          <t>new</t>
        </is>
      </c>
      <c r="M2949" s="18" t="inlineStr"/>
      <c r="N2949" s="7" t="inlineStr">
        <is>
          <t>d913aed5d33a49fabd8e01bc3f99839d423b575d</t>
        </is>
      </c>
      <c r="O2949" s="14" t="n"/>
      <c r="P2949" s="7" t="inlineStr">
        <is>
          <t>lever:veeva</t>
        </is>
      </c>
      <c r="Q2949" s="8" t="inlineStr">
        <is>
          <t>sql, c</t>
        </is>
      </c>
      <c r="R2949" s="8" t="n"/>
      <c r="S2949" s="19" t="n"/>
      <c r="T2949" s="19" t="n"/>
      <c r="U2949" s="14" t="n">
        <v>46199</v>
      </c>
      <c r="V2949" s="7" t="n"/>
    </row>
    <row r="2950" ht="28" customHeight="1">
      <c r="A2950" s="12">
        <f>IF($L2950="applied","Applied",IF($L2950="interview","Interview",IF($L2950="offer","Offer",IF($L2950="rejected","Rejected",IF($L2950="ignore","Ignore",IF($L2950="archive","Archive",IF($L2950="closed","Closed",IF($B2950="","Unscored",IF(AND($B2950&gt;=8,OR($H2950="",$H2950-TODAY()&lt;=14)),"P1 Apply",IF($B2950&gt;=7,"P2 Strong",IF($B2950&gt;=5,"P3 Maybe","P4 Low")))))))))))</f>
        <v/>
      </c>
      <c r="B2950" s="13" t="n">
        <v>0.57</v>
      </c>
      <c r="C2950" s="12" t="inlineStr">
        <is>
          <t>Junior</t>
        </is>
      </c>
      <c r="D2950" s="8" t="inlineStr">
        <is>
          <t>Business Consultant - Patient Analytics</t>
        </is>
      </c>
      <c r="E2950" s="7" t="inlineStr">
        <is>
          <t>Veeva Systems</t>
        </is>
      </c>
      <c r="F2950" s="8" t="inlineStr">
        <is>
          <t>Massachusetts - Boston</t>
        </is>
      </c>
      <c r="G2950" s="8" t="n"/>
      <c r="H2950" s="14" t="n"/>
      <c r="I2950" s="15">
        <f>IF($H2950="","",$H2950-TODAY())</f>
        <v/>
      </c>
      <c r="J2950" s="16" t="inlineStr">
        <is>
          <t>Open posting</t>
        </is>
      </c>
      <c r="K2950" s="8" t="n"/>
      <c r="L2950" s="17" t="inlineStr">
        <is>
          <t>new</t>
        </is>
      </c>
      <c r="M2950" s="18" t="inlineStr"/>
      <c r="N2950" s="7" t="inlineStr">
        <is>
          <t>48ec72add0d872ccbe7ba171713a86d6e61f2dbe</t>
        </is>
      </c>
      <c r="O2950" s="14" t="n"/>
      <c r="P2950" s="7" t="inlineStr">
        <is>
          <t>lever:veeva</t>
        </is>
      </c>
      <c r="Q2950" s="8" t="inlineStr">
        <is>
          <t>sql, c</t>
        </is>
      </c>
      <c r="R2950" s="8" t="n"/>
      <c r="S2950" s="19" t="n"/>
      <c r="T2950" s="19" t="n"/>
      <c r="U2950" s="14" t="n">
        <v>46199</v>
      </c>
      <c r="V2950" s="7" t="n"/>
    </row>
    <row r="2951" ht="28" customHeight="1">
      <c r="A2951" s="12">
        <f>IF($L2951="applied","Applied",IF($L2951="interview","Interview",IF($L2951="offer","Offer",IF($L2951="rejected","Rejected",IF($L2951="ignore","Ignore",IF($L2951="archive","Archive",IF($L2951="closed","Closed",IF($B2951="","Unscored",IF(AND($B2951&gt;=8,OR($H2951="",$H2951-TODAY()&lt;=14)),"P1 Apply",IF($B2951&gt;=7,"P2 Strong",IF($B2951&gt;=5,"P3 Maybe","P4 Low")))))))))))</f>
        <v/>
      </c>
      <c r="B2951" s="13" t="n">
        <v>0.57</v>
      </c>
      <c r="C2951" s="12" t="inlineStr">
        <is>
          <t>Junior</t>
        </is>
      </c>
      <c r="D2951" s="8" t="inlineStr">
        <is>
          <t>Business Consultant - Patient Analytics</t>
        </is>
      </c>
      <c r="E2951" s="7" t="inlineStr">
        <is>
          <t>Veeva Systems</t>
        </is>
      </c>
      <c r="F2951" s="8" t="inlineStr">
        <is>
          <t>Illinois - Chicago</t>
        </is>
      </c>
      <c r="G2951" s="8" t="n"/>
      <c r="H2951" s="14" t="n"/>
      <c r="I2951" s="15">
        <f>IF($H2951="","",$H2951-TODAY())</f>
        <v/>
      </c>
      <c r="J2951" s="16" t="inlineStr">
        <is>
          <t>Open posting</t>
        </is>
      </c>
      <c r="K2951" s="8" t="n"/>
      <c r="L2951" s="17" t="inlineStr">
        <is>
          <t>new</t>
        </is>
      </c>
      <c r="M2951" s="18" t="inlineStr"/>
      <c r="N2951" s="7" t="inlineStr">
        <is>
          <t>e17059cf63bb004fbf26032910d9efcdffaccae6</t>
        </is>
      </c>
      <c r="O2951" s="14" t="n"/>
      <c r="P2951" s="7" t="inlineStr">
        <is>
          <t>lever:veeva</t>
        </is>
      </c>
      <c r="Q2951" s="8" t="inlineStr">
        <is>
          <t>sql, c</t>
        </is>
      </c>
      <c r="R2951" s="8" t="n"/>
      <c r="S2951" s="19" t="n"/>
      <c r="T2951" s="19" t="n"/>
      <c r="U2951" s="14" t="n">
        <v>46199</v>
      </c>
      <c r="V2951" s="7" t="n"/>
    </row>
    <row r="2952" ht="28" customHeight="1">
      <c r="A2952" s="12">
        <f>IF($L2952="applied","Applied",IF($L2952="interview","Interview",IF($L2952="offer","Offer",IF($L2952="rejected","Rejected",IF($L2952="ignore","Ignore",IF($L2952="archive","Archive",IF($L2952="closed","Closed",IF($B2952="","Unscored",IF(AND($B2952&gt;=8,OR($H2952="",$H2952-TODAY()&lt;=14)),"P1 Apply",IF($B2952&gt;=7,"P2 Strong",IF($B2952&gt;=5,"P3 Maybe","P4 Low")))))))))))</f>
        <v/>
      </c>
      <c r="B2952" s="13" t="n">
        <v>0.57</v>
      </c>
      <c r="C2952" s="12" t="inlineStr">
        <is>
          <t>Mid-level</t>
        </is>
      </c>
      <c r="D2952" s="8" t="inlineStr">
        <is>
          <t>Clinical Research Support Specialist</t>
        </is>
      </c>
      <c r="E2952" s="7" t="inlineStr">
        <is>
          <t>Veeva Systems</t>
        </is>
      </c>
      <c r="F2952" s="8" t="inlineStr">
        <is>
          <t>Ohio - Columbus</t>
        </is>
      </c>
      <c r="G2952" s="8" t="n"/>
      <c r="H2952" s="14" t="n"/>
      <c r="I2952" s="15">
        <f>IF($H2952="","",$H2952-TODAY())</f>
        <v/>
      </c>
      <c r="J2952" s="16" t="inlineStr">
        <is>
          <t>Open posting</t>
        </is>
      </c>
      <c r="K2952" s="8" t="n"/>
      <c r="L2952" s="17" t="inlineStr">
        <is>
          <t>new</t>
        </is>
      </c>
      <c r="M2952" s="18" t="inlineStr"/>
      <c r="N2952" s="7" t="inlineStr">
        <is>
          <t>9bf5dccc6fc29b0882a25a04b667a9093230892a</t>
        </is>
      </c>
      <c r="O2952" s="14" t="n"/>
      <c r="P2952" s="7" t="inlineStr">
        <is>
          <t>lever:veeva</t>
        </is>
      </c>
      <c r="Q2952" s="8" t="inlineStr">
        <is>
          <t>c, data capture</t>
        </is>
      </c>
      <c r="R2952" s="8" t="n"/>
      <c r="S2952" s="19" t="n"/>
      <c r="T2952" s="19" t="n"/>
      <c r="U2952" s="14" t="n">
        <v>46199</v>
      </c>
      <c r="V2952" s="7" t="n"/>
    </row>
    <row r="2953" ht="28" customHeight="1">
      <c r="A2953" s="12">
        <f>IF($L2953="applied","Applied",IF($L2953="interview","Interview",IF($L2953="offer","Offer",IF($L2953="rejected","Rejected",IF($L2953="ignore","Ignore",IF($L2953="archive","Archive",IF($L2953="closed","Closed",IF($B2953="","Unscored",IF(AND($B2953&gt;=8,OR($H2953="",$H2953-TODAY()&lt;=14)),"P1 Apply",IF($B2953&gt;=7,"P2 Strong",IF($B2953&gt;=5,"P3 Maybe","P4 Low")))))))))))</f>
        <v/>
      </c>
      <c r="B2953" s="13" t="n">
        <v>0.57</v>
      </c>
      <c r="C2953" s="12" t="inlineStr">
        <is>
          <t>Junior</t>
        </is>
      </c>
      <c r="D2953" s="8" t="inlineStr">
        <is>
          <t>Consultant - Quality Systems Implementation</t>
        </is>
      </c>
      <c r="E2953" s="7" t="inlineStr">
        <is>
          <t>Veeva Systems</t>
        </is>
      </c>
      <c r="F2953" s="8" t="inlineStr">
        <is>
          <t>China - Shanghai</t>
        </is>
      </c>
      <c r="G2953" s="8" t="n"/>
      <c r="H2953" s="14" t="n"/>
      <c r="I2953" s="15">
        <f>IF($H2953="","",$H2953-TODAY())</f>
        <v/>
      </c>
      <c r="J2953" s="16" t="inlineStr">
        <is>
          <t>Open posting</t>
        </is>
      </c>
      <c r="K2953" s="8" t="n"/>
      <c r="L2953" s="17" t="inlineStr">
        <is>
          <t>new</t>
        </is>
      </c>
      <c r="M2953" s="18" t="inlineStr"/>
      <c r="N2953" s="7" t="inlineStr">
        <is>
          <t>f73c263db1396b51a7773e34dcdbb95e2ef80d52</t>
        </is>
      </c>
      <c r="O2953" s="14" t="n"/>
      <c r="P2953" s="7" t="inlineStr">
        <is>
          <t>lever:veeva</t>
        </is>
      </c>
      <c r="Q2953" s="8" t="inlineStr">
        <is>
          <t>c</t>
        </is>
      </c>
      <c r="R2953" s="8" t="n"/>
      <c r="S2953" s="19" t="n"/>
      <c r="T2953" s="19" t="n"/>
      <c r="U2953" s="14" t="n">
        <v>46199</v>
      </c>
      <c r="V2953" s="7" t="n"/>
    </row>
    <row r="2954" ht="28" customHeight="1">
      <c r="A2954" s="12">
        <f>IF($L2954="applied","Applied",IF($L2954="interview","Interview",IF($L2954="offer","Offer",IF($L2954="rejected","Rejected",IF($L2954="ignore","Ignore",IF($L2954="archive","Archive",IF($L2954="closed","Closed",IF($B2954="","Unscored",IF(AND($B2954&gt;=8,OR($H2954="",$H2954-TODAY()&lt;=14)),"P1 Apply",IF($B2954&gt;=7,"P2 Strong",IF($B2954&gt;=5,"P3 Maybe","P4 Low")))))))))))</f>
        <v/>
      </c>
      <c r="B2954" s="13" t="n">
        <v>0.57</v>
      </c>
      <c r="C2954" s="12" t="inlineStr">
        <is>
          <t>Senior/Lead</t>
        </is>
      </c>
      <c r="D2954" s="8" t="inlineStr">
        <is>
          <t>Consultant - Validation Management Software</t>
        </is>
      </c>
      <c r="E2954" s="7" t="inlineStr">
        <is>
          <t>Veeva Systems</t>
        </is>
      </c>
      <c r="F2954" s="8" t="inlineStr">
        <is>
          <t>Massachusetts - Boston</t>
        </is>
      </c>
      <c r="G2954" s="8" t="n"/>
      <c r="H2954" s="14" t="n"/>
      <c r="I2954" s="15">
        <f>IF($H2954="","",$H2954-TODAY())</f>
        <v/>
      </c>
      <c r="J2954" s="16" t="inlineStr">
        <is>
          <t>Open posting</t>
        </is>
      </c>
      <c r="K2954" s="8" t="n"/>
      <c r="L2954" s="17" t="inlineStr">
        <is>
          <t>new</t>
        </is>
      </c>
      <c r="M2954" s="18" t="inlineStr"/>
      <c r="N2954" s="7" t="inlineStr">
        <is>
          <t>10df8edb18ccf20a0c7784759994933fac0f0a9f</t>
        </is>
      </c>
      <c r="O2954" s="14" t="n"/>
      <c r="P2954" s="7" t="inlineStr">
        <is>
          <t>lever:veeva</t>
        </is>
      </c>
      <c r="Q2954" s="8" t="inlineStr">
        <is>
          <t>git, c</t>
        </is>
      </c>
      <c r="R2954" s="8" t="n"/>
      <c r="S2954" s="19" t="n"/>
      <c r="T2954" s="19" t="n"/>
      <c r="U2954" s="14" t="n">
        <v>46199</v>
      </c>
      <c r="V2954" s="7" t="n"/>
    </row>
    <row r="2955" ht="28" customHeight="1">
      <c r="A2955" s="12">
        <f>IF($L2955="applied","Applied",IF($L2955="interview","Interview",IF($L2955="offer","Offer",IF($L2955="rejected","Rejected",IF($L2955="ignore","Ignore",IF($L2955="archive","Archive",IF($L2955="closed","Closed",IF($B2955="","Unscored",IF(AND($B2955&gt;=8,OR($H2955="",$H2955-TODAY()&lt;=14)),"P1 Apply",IF($B2955&gt;=7,"P2 Strong",IF($B2955&gt;=5,"P3 Maybe","P4 Low")))))))))))</f>
        <v/>
      </c>
      <c r="B2955" s="13" t="n">
        <v>0.57</v>
      </c>
      <c r="C2955" s="12" t="inlineStr">
        <is>
          <t>Mid-level</t>
        </is>
      </c>
      <c r="D2955" s="8" t="inlineStr">
        <is>
          <t>Consultant - Veeva Align</t>
        </is>
      </c>
      <c r="E2955" s="7" t="inlineStr">
        <is>
          <t>Veeva Systems</t>
        </is>
      </c>
      <c r="F2955" s="8" t="inlineStr">
        <is>
          <t>Spain - Barcelona</t>
        </is>
      </c>
      <c r="G2955" s="8" t="n"/>
      <c r="H2955" s="14" t="n"/>
      <c r="I2955" s="15">
        <f>IF($H2955="","",$H2955-TODAY())</f>
        <v/>
      </c>
      <c r="J2955" s="16" t="inlineStr">
        <is>
          <t>Open posting</t>
        </is>
      </c>
      <c r="K2955" s="8" t="n"/>
      <c r="L2955" s="17" t="inlineStr">
        <is>
          <t>new</t>
        </is>
      </c>
      <c r="M2955" s="18" t="inlineStr"/>
      <c r="N2955" s="7" t="inlineStr">
        <is>
          <t>e07926686e4c37eb374a2ea8ba2ece065b64156e</t>
        </is>
      </c>
      <c r="O2955" s="14" t="n"/>
      <c r="P2955" s="7" t="inlineStr">
        <is>
          <t>lever:veeva</t>
        </is>
      </c>
      <c r="Q2955" s="8" t="inlineStr">
        <is>
          <t>c</t>
        </is>
      </c>
      <c r="R2955" s="8" t="n"/>
      <c r="S2955" s="19" t="n"/>
      <c r="T2955" s="19" t="n"/>
      <c r="U2955" s="14" t="n">
        <v>46199</v>
      </c>
      <c r="V2955" s="7" t="n"/>
    </row>
    <row r="2956" ht="28" customHeight="1">
      <c r="A2956" s="12">
        <f>IF($L2956="applied","Applied",IF($L2956="interview","Interview",IF($L2956="offer","Offer",IF($L2956="rejected","Rejected",IF($L2956="ignore","Ignore",IF($L2956="archive","Archive",IF($L2956="closed","Closed",IF($B2956="","Unscored",IF(AND($B2956&gt;=8,OR($H2956="",$H2956-TODAY()&lt;=14)),"P1 Apply",IF($B2956&gt;=7,"P2 Strong",IF($B2956&gt;=5,"P3 Maybe","P4 Low")))))))))))</f>
        <v/>
      </c>
      <c r="B2956" s="13" t="n">
        <v>0.57</v>
      </c>
      <c r="C2956" s="12" t="inlineStr">
        <is>
          <t>Mid-level</t>
        </is>
      </c>
      <c r="D2956" s="8" t="inlineStr">
        <is>
          <t>Consultant - Veeva Align</t>
        </is>
      </c>
      <c r="E2956" s="7" t="inlineStr">
        <is>
          <t>Veeva Systems</t>
        </is>
      </c>
      <c r="F2956" s="8" t="inlineStr">
        <is>
          <t>United Kingdom - London</t>
        </is>
      </c>
      <c r="G2956" s="8" t="n"/>
      <c r="H2956" s="14" t="n"/>
      <c r="I2956" s="15">
        <f>IF($H2956="","",$H2956-TODAY())</f>
        <v/>
      </c>
      <c r="J2956" s="16" t="inlineStr">
        <is>
          <t>Open posting</t>
        </is>
      </c>
      <c r="K2956" s="8" t="n"/>
      <c r="L2956" s="17" t="inlineStr">
        <is>
          <t>new</t>
        </is>
      </c>
      <c r="M2956" s="18" t="inlineStr"/>
      <c r="N2956" s="7" t="inlineStr">
        <is>
          <t>5be60d12bc09bd5feaa2578600c4115c7f33dee9</t>
        </is>
      </c>
      <c r="O2956" s="14" t="n"/>
      <c r="P2956" s="7" t="inlineStr">
        <is>
          <t>lever:veeva</t>
        </is>
      </c>
      <c r="Q2956" s="8" t="inlineStr">
        <is>
          <t>c</t>
        </is>
      </c>
      <c r="R2956" s="8" t="n"/>
      <c r="S2956" s="19" t="n"/>
      <c r="T2956" s="19" t="n"/>
      <c r="U2956" s="14" t="n">
        <v>46199</v>
      </c>
      <c r="V2956" s="7" t="n"/>
    </row>
    <row r="2957" ht="28" customHeight="1">
      <c r="A2957" s="12">
        <f>IF($L2957="applied","Applied",IF($L2957="interview","Interview",IF($L2957="offer","Offer",IF($L2957="rejected","Rejected",IF($L2957="ignore","Ignore",IF($L2957="archive","Archive",IF($L2957="closed","Closed",IF($B2957="","Unscored",IF(AND($B2957&gt;=8,OR($H2957="",$H2957-TODAY()&lt;=14)),"P1 Apply",IF($B2957&gt;=7,"P2 Strong",IF($B2957&gt;=5,"P3 Maybe","P4 Low")))))))))))</f>
        <v/>
      </c>
      <c r="B2957" s="13" t="n">
        <v>0.57</v>
      </c>
      <c r="C2957" s="12" t="inlineStr">
        <is>
          <t>Mid-level</t>
        </is>
      </c>
      <c r="D2957" s="8" t="inlineStr">
        <is>
          <t>Consultant - Veeva Align</t>
        </is>
      </c>
      <c r="E2957" s="7" t="inlineStr">
        <is>
          <t>Veeva Systems</t>
        </is>
      </c>
      <c r="F2957" s="8" t="inlineStr">
        <is>
          <t>Germany - Berlin</t>
        </is>
      </c>
      <c r="G2957" s="8" t="n"/>
      <c r="H2957" s="14" t="n"/>
      <c r="I2957" s="15">
        <f>IF($H2957="","",$H2957-TODAY())</f>
        <v/>
      </c>
      <c r="J2957" s="16" t="inlineStr">
        <is>
          <t>Open posting</t>
        </is>
      </c>
      <c r="K2957" s="8" t="n"/>
      <c r="L2957" s="17" t="inlineStr">
        <is>
          <t>new</t>
        </is>
      </c>
      <c r="M2957" s="18" t="inlineStr"/>
      <c r="N2957" s="7" t="inlineStr">
        <is>
          <t>842828464078243541ede089143ce4c779c71b9b</t>
        </is>
      </c>
      <c r="O2957" s="14" t="n"/>
      <c r="P2957" s="7" t="inlineStr">
        <is>
          <t>lever:veeva</t>
        </is>
      </c>
      <c r="Q2957" s="8" t="inlineStr">
        <is>
          <t>c</t>
        </is>
      </c>
      <c r="R2957" s="8" t="n"/>
      <c r="S2957" s="19" t="n"/>
      <c r="T2957" s="19" t="n"/>
      <c r="U2957" s="14" t="n">
        <v>46199</v>
      </c>
      <c r="V2957" s="7" t="n"/>
    </row>
    <row r="2958" ht="28" customHeight="1">
      <c r="A2958" s="12">
        <f>IF($L2958="applied","Applied",IF($L2958="interview","Interview",IF($L2958="offer","Offer",IF($L2958="rejected","Rejected",IF($L2958="ignore","Ignore",IF($L2958="archive","Archive",IF($L2958="closed","Closed",IF($B2958="","Unscored",IF(AND($B2958&gt;=8,OR($H2958="",$H2958-TODAY()&lt;=14)),"P1 Apply",IF($B2958&gt;=7,"P2 Strong",IF($B2958&gt;=5,"P3 Maybe","P4 Low")))))))))))</f>
        <v/>
      </c>
      <c r="B2958" s="13" t="n">
        <v>0.57</v>
      </c>
      <c r="C2958" s="12" t="inlineStr">
        <is>
          <t>Unspecified</t>
        </is>
      </c>
      <c r="D2958" s="8" t="inlineStr">
        <is>
          <t>Data Engineer - Link Key People</t>
        </is>
      </c>
      <c r="E2958" s="7" t="inlineStr">
        <is>
          <t>Veeva Systems</t>
        </is>
      </c>
      <c r="F2958" s="8" t="inlineStr">
        <is>
          <t>Portugal - Lisbon</t>
        </is>
      </c>
      <c r="G2958" s="8" t="n"/>
      <c r="H2958" s="14" t="n"/>
      <c r="I2958" s="15">
        <f>IF($H2958="","",$H2958-TODAY())</f>
        <v/>
      </c>
      <c r="J2958" s="16" t="inlineStr">
        <is>
          <t>Open posting</t>
        </is>
      </c>
      <c r="K2958" s="8" t="n"/>
      <c r="L2958" s="17" t="inlineStr">
        <is>
          <t>new</t>
        </is>
      </c>
      <c r="M2958" s="18" t="inlineStr"/>
      <c r="N2958" s="7" t="inlineStr">
        <is>
          <t>2e3f5de91d8109bec0922de3b24463ec8d8a89f5</t>
        </is>
      </c>
      <c r="O2958" s="14" t="n"/>
      <c r="P2958" s="7" t="inlineStr">
        <is>
          <t>lever:veeva</t>
        </is>
      </c>
      <c r="Q2958" s="8" t="inlineStr">
        <is>
          <t>python, c</t>
        </is>
      </c>
      <c r="R2958" s="8" t="n"/>
      <c r="S2958" s="19" t="n"/>
      <c r="T2958" s="19" t="n"/>
      <c r="U2958" s="14" t="n">
        <v>46199</v>
      </c>
      <c r="V2958" s="7" t="n"/>
    </row>
    <row r="2959" ht="28" customHeight="1">
      <c r="A2959" s="12">
        <f>IF($L2959="applied","Applied",IF($L2959="interview","Interview",IF($L2959="offer","Offer",IF($L2959="rejected","Rejected",IF($L2959="ignore","Ignore",IF($L2959="archive","Archive",IF($L2959="closed","Closed",IF($B2959="","Unscored",IF(AND($B2959&gt;=8,OR($H2959="",$H2959-TODAY()&lt;=14)),"P1 Apply",IF($B2959&gt;=7,"P2 Strong",IF($B2959&gt;=5,"P3 Maybe","P4 Low")))))))))))</f>
        <v/>
      </c>
      <c r="B2959" s="13" t="n">
        <v>0.57</v>
      </c>
      <c r="C2959" s="12" t="inlineStr">
        <is>
          <t>Unspecified</t>
        </is>
      </c>
      <c r="D2959" s="8" t="inlineStr">
        <is>
          <t>Data Engineer - Link Key People</t>
        </is>
      </c>
      <c r="E2959" s="7" t="inlineStr">
        <is>
          <t>Veeva Systems</t>
        </is>
      </c>
      <c r="F2959" s="8" t="inlineStr">
        <is>
          <t>Germany - Berlin</t>
        </is>
      </c>
      <c r="G2959" s="8" t="n"/>
      <c r="H2959" s="14" t="n"/>
      <c r="I2959" s="15">
        <f>IF($H2959="","",$H2959-TODAY())</f>
        <v/>
      </c>
      <c r="J2959" s="16" t="inlineStr">
        <is>
          <t>Open posting</t>
        </is>
      </c>
      <c r="K2959" s="8" t="n"/>
      <c r="L2959" s="17" t="inlineStr">
        <is>
          <t>new</t>
        </is>
      </c>
      <c r="M2959" s="18" t="inlineStr"/>
      <c r="N2959" s="7" t="inlineStr">
        <is>
          <t>dedf0000b88eeee232d432d3cb7f1d2a96816828</t>
        </is>
      </c>
      <c r="O2959" s="14" t="n"/>
      <c r="P2959" s="7" t="inlineStr">
        <is>
          <t>lever:veeva</t>
        </is>
      </c>
      <c r="Q2959" s="8" t="inlineStr">
        <is>
          <t>python, c</t>
        </is>
      </c>
      <c r="R2959" s="8" t="n"/>
      <c r="S2959" s="19" t="n"/>
      <c r="T2959" s="19" t="n"/>
      <c r="U2959" s="14" t="n">
        <v>46199</v>
      </c>
      <c r="V2959" s="7" t="n"/>
    </row>
    <row r="2960" ht="28" customHeight="1">
      <c r="A2960" s="12">
        <f>IF($L2960="applied","Applied",IF($L2960="interview","Interview",IF($L2960="offer","Offer",IF($L2960="rejected","Rejected",IF($L2960="ignore","Ignore",IF($L2960="archive","Archive",IF($L2960="closed","Closed",IF($B2960="","Unscored",IF(AND($B2960&gt;=8,OR($H2960="",$H2960-TODAY()&lt;=14)),"P1 Apply",IF($B2960&gt;=7,"P2 Strong",IF($B2960&gt;=5,"P3 Maybe","P4 Low")))))))))))</f>
        <v/>
      </c>
      <c r="B2960" s="13" t="n">
        <v>0.57</v>
      </c>
      <c r="C2960" s="12" t="inlineStr">
        <is>
          <t>Unspecified</t>
        </is>
      </c>
      <c r="D2960" s="8" t="inlineStr">
        <is>
          <t>Data Engineer - Link Key People</t>
        </is>
      </c>
      <c r="E2960" s="7" t="inlineStr">
        <is>
          <t>Veeva Systems</t>
        </is>
      </c>
      <c r="F2960" s="8" t="inlineStr">
        <is>
          <t>Spain - Barcelona</t>
        </is>
      </c>
      <c r="G2960" s="8" t="n"/>
      <c r="H2960" s="14" t="n"/>
      <c r="I2960" s="15">
        <f>IF($H2960="","",$H2960-TODAY())</f>
        <v/>
      </c>
      <c r="J2960" s="16" t="inlineStr">
        <is>
          <t>Open posting</t>
        </is>
      </c>
      <c r="K2960" s="8" t="n"/>
      <c r="L2960" s="17" t="inlineStr">
        <is>
          <t>new</t>
        </is>
      </c>
      <c r="M2960" s="18" t="inlineStr"/>
      <c r="N2960" s="7" t="inlineStr">
        <is>
          <t>2c1da26a4537ccbed3fc42c69062b459a9397505</t>
        </is>
      </c>
      <c r="O2960" s="14" t="n"/>
      <c r="P2960" s="7" t="inlineStr">
        <is>
          <t>lever:veeva</t>
        </is>
      </c>
      <c r="Q2960" s="8" t="inlineStr">
        <is>
          <t>python, c</t>
        </is>
      </c>
      <c r="R2960" s="8" t="n"/>
      <c r="S2960" s="19" t="n"/>
      <c r="T2960" s="19" t="n"/>
      <c r="U2960" s="14" t="n">
        <v>46199</v>
      </c>
      <c r="V2960" s="7" t="n"/>
    </row>
    <row r="2961" ht="28" customHeight="1">
      <c r="A2961" s="12">
        <f>IF($L2961="applied","Applied",IF($L2961="interview","Interview",IF($L2961="offer","Offer",IF($L2961="rejected","Rejected",IF($L2961="ignore","Ignore",IF($L2961="archive","Archive",IF($L2961="closed","Closed",IF($B2961="","Unscored",IF(AND($B2961&gt;=8,OR($H2961="",$H2961-TODAY()&lt;=14)),"P1 Apply",IF($B2961&gt;=7,"P2 Strong",IF($B2961&gt;=5,"P3 Maybe","P4 Low")))))))))))</f>
        <v/>
      </c>
      <c r="B2961" s="13" t="n">
        <v>0.57</v>
      </c>
      <c r="C2961" s="12" t="inlineStr">
        <is>
          <t>Internship</t>
        </is>
      </c>
      <c r="D2961" s="8" t="inlineStr">
        <is>
          <t>Intern Technical Consultant</t>
        </is>
      </c>
      <c r="E2961" s="7" t="inlineStr">
        <is>
          <t>Veeva Systems</t>
        </is>
      </c>
      <c r="F2961" s="8" t="inlineStr">
        <is>
          <t>China - Shanghai</t>
        </is>
      </c>
      <c r="G2961" s="8" t="n"/>
      <c r="H2961" s="14" t="n"/>
      <c r="I2961" s="15">
        <f>IF($H2961="","",$H2961-TODAY())</f>
        <v/>
      </c>
      <c r="J2961" s="16" t="inlineStr">
        <is>
          <t>Open posting</t>
        </is>
      </c>
      <c r="K2961" s="8" t="n"/>
      <c r="L2961" s="17" t="inlineStr">
        <is>
          <t>new</t>
        </is>
      </c>
      <c r="M2961" s="18" t="inlineStr"/>
      <c r="N2961" s="7" t="inlineStr">
        <is>
          <t>ee5d0371e31ac5f584accad7e64199104fa69aa5</t>
        </is>
      </c>
      <c r="O2961" s="14" t="n"/>
      <c r="P2961" s="7" t="inlineStr">
        <is>
          <t>lever:veeva</t>
        </is>
      </c>
      <c r="Q2961" s="8" t="inlineStr">
        <is>
          <t>python, c</t>
        </is>
      </c>
      <c r="R2961" s="8" t="n"/>
      <c r="S2961" s="19" t="n"/>
      <c r="T2961" s="19" t="n"/>
      <c r="U2961" s="14" t="n">
        <v>46199</v>
      </c>
      <c r="V2961" s="7" t="n"/>
    </row>
    <row r="2962" ht="28" customHeight="1">
      <c r="A2962" s="12">
        <f>IF($L2962="applied","Applied",IF($L2962="interview","Interview",IF($L2962="offer","Offer",IF($L2962="rejected","Rejected",IF($L2962="ignore","Ignore",IF($L2962="archive","Archive",IF($L2962="closed","Closed",IF($B2962="","Unscored",IF(AND($B2962&gt;=8,OR($H2962="",$H2962-TODAY()&lt;=14)),"P1 Apply",IF($B2962&gt;=7,"P2 Strong",IF($B2962&gt;=5,"P3 Maybe","P4 Low")))))))))))</f>
        <v/>
      </c>
      <c r="B2962" s="13" t="n">
        <v>0.57</v>
      </c>
      <c r="C2962" s="12" t="inlineStr">
        <is>
          <t>Mid-level</t>
        </is>
      </c>
      <c r="D2962" s="8" t="inlineStr">
        <is>
          <t>Post-Implementation Consultant - Master Data Management Platform</t>
        </is>
      </c>
      <c r="E2962" s="7" t="inlineStr">
        <is>
          <t>Veeva Systems</t>
        </is>
      </c>
      <c r="F2962" s="8" t="inlineStr">
        <is>
          <t>Wisconsin - Madison</t>
        </is>
      </c>
      <c r="G2962" s="8" t="n"/>
      <c r="H2962" s="14" t="n"/>
      <c r="I2962" s="15">
        <f>IF($H2962="","",$H2962-TODAY())</f>
        <v/>
      </c>
      <c r="J2962" s="16" t="inlineStr">
        <is>
          <t>Open posting</t>
        </is>
      </c>
      <c r="K2962" s="8" t="n"/>
      <c r="L2962" s="17" t="inlineStr">
        <is>
          <t>new</t>
        </is>
      </c>
      <c r="M2962" s="18" t="inlineStr"/>
      <c r="N2962" s="7" t="inlineStr">
        <is>
          <t>509b28b2a89c91c815d6b70524947d9140b46c6a</t>
        </is>
      </c>
      <c r="O2962" s="14" t="n"/>
      <c r="P2962" s="7" t="inlineStr">
        <is>
          <t>lever:veeva</t>
        </is>
      </c>
      <c r="Q2962" s="8" t="inlineStr">
        <is>
          <t>sql, c</t>
        </is>
      </c>
      <c r="R2962" s="8" t="n"/>
      <c r="S2962" s="19" t="n"/>
      <c r="T2962" s="19" t="n"/>
      <c r="U2962" s="14" t="n">
        <v>46199</v>
      </c>
      <c r="V2962" s="7" t="n"/>
    </row>
    <row r="2963" ht="28" customHeight="1">
      <c r="A2963" s="12">
        <f>IF($L2963="applied","Applied",IF($L2963="interview","Interview",IF($L2963="offer","Offer",IF($L2963="rejected","Rejected",IF($L2963="ignore","Ignore",IF($L2963="archive","Archive",IF($L2963="closed","Closed",IF($B2963="","Unscored",IF(AND($B2963&gt;=8,OR($H2963="",$H2963-TODAY()&lt;=14)),"P1 Apply",IF($B2963&gt;=7,"P2 Strong",IF($B2963&gt;=5,"P3 Maybe","P4 Low")))))))))))</f>
        <v/>
      </c>
      <c r="B2963" s="13" t="n">
        <v>0.57</v>
      </c>
      <c r="C2963" s="12" t="inlineStr">
        <is>
          <t>Mid-level</t>
        </is>
      </c>
      <c r="D2963" s="8" t="inlineStr">
        <is>
          <t>Post-Implementation Consultant - Master Data Management Platform</t>
        </is>
      </c>
      <c r="E2963" s="7" t="inlineStr">
        <is>
          <t>Veeva Systems</t>
        </is>
      </c>
      <c r="F2963" s="8" t="inlineStr">
        <is>
          <t>Massachusetts - Boston</t>
        </is>
      </c>
      <c r="G2963" s="8" t="n"/>
      <c r="H2963" s="14" t="n"/>
      <c r="I2963" s="15">
        <f>IF($H2963="","",$H2963-TODAY())</f>
        <v/>
      </c>
      <c r="J2963" s="16" t="inlineStr">
        <is>
          <t>Open posting</t>
        </is>
      </c>
      <c r="K2963" s="8" t="n"/>
      <c r="L2963" s="17" t="inlineStr">
        <is>
          <t>new</t>
        </is>
      </c>
      <c r="M2963" s="18" t="inlineStr"/>
      <c r="N2963" s="7" t="inlineStr">
        <is>
          <t>aef766c9f4bf6e33fa26f9de8f79747ceece4c8e</t>
        </is>
      </c>
      <c r="O2963" s="14" t="n"/>
      <c r="P2963" s="7" t="inlineStr">
        <is>
          <t>lever:veeva</t>
        </is>
      </c>
      <c r="Q2963" s="8" t="inlineStr">
        <is>
          <t>sql, c</t>
        </is>
      </c>
      <c r="R2963" s="8" t="n"/>
      <c r="S2963" s="19" t="n"/>
      <c r="T2963" s="19" t="n"/>
      <c r="U2963" s="14" t="n">
        <v>46199</v>
      </c>
      <c r="V2963" s="7" t="n"/>
    </row>
    <row r="2964" ht="28" customHeight="1">
      <c r="A2964" s="12">
        <f>IF($L2964="applied","Applied",IF($L2964="interview","Interview",IF($L2964="offer","Offer",IF($L2964="rejected","Rejected",IF($L2964="ignore","Ignore",IF($L2964="archive","Archive",IF($L2964="closed","Closed",IF($B2964="","Unscored",IF(AND($B2964&gt;=8,OR($H2964="",$H2964-TODAY()&lt;=14)),"P1 Apply",IF($B2964&gt;=7,"P2 Strong",IF($B2964&gt;=5,"P3 Maybe","P4 Low")))))))))))</f>
        <v/>
      </c>
      <c r="B2964" s="13" t="n">
        <v>0.57</v>
      </c>
      <c r="C2964" s="12" t="inlineStr">
        <is>
          <t>Junior</t>
        </is>
      </c>
      <c r="D2964" s="8" t="inlineStr">
        <is>
          <t>Product Support Engineer</t>
        </is>
      </c>
      <c r="E2964" s="7" t="inlineStr">
        <is>
          <t>Veeva Systems</t>
        </is>
      </c>
      <c r="F2964" s="8" t="inlineStr">
        <is>
          <t>Hungary - Budapest</t>
        </is>
      </c>
      <c r="G2964" s="8" t="n"/>
      <c r="H2964" s="14" t="n"/>
      <c r="I2964" s="15">
        <f>IF($H2964="","",$H2964-TODAY())</f>
        <v/>
      </c>
      <c r="J2964" s="16" t="inlineStr">
        <is>
          <t>Open posting</t>
        </is>
      </c>
      <c r="K2964" s="8" t="n"/>
      <c r="L2964" s="17" t="inlineStr">
        <is>
          <t>new</t>
        </is>
      </c>
      <c r="M2964" s="18" t="inlineStr"/>
      <c r="N2964" s="7" t="inlineStr">
        <is>
          <t>ba6d9cdf5fc8ab54d2e4f05fd2fc2432ef135357</t>
        </is>
      </c>
      <c r="O2964" s="14" t="n"/>
      <c r="P2964" s="7" t="inlineStr">
        <is>
          <t>lever:veeva</t>
        </is>
      </c>
      <c r="Q2964" s="8" t="inlineStr">
        <is>
          <t>sql, c</t>
        </is>
      </c>
      <c r="R2964" s="8" t="n"/>
      <c r="S2964" s="19" t="n"/>
      <c r="T2964" s="19" t="n"/>
      <c r="U2964" s="14" t="n">
        <v>46199</v>
      </c>
      <c r="V2964" s="7" t="n"/>
    </row>
    <row r="2965" ht="28" customHeight="1">
      <c r="A2965" s="12">
        <f>IF($L2965="applied","Applied",IF($L2965="interview","Interview",IF($L2965="offer","Offer",IF($L2965="rejected","Rejected",IF($L2965="ignore","Ignore",IF($L2965="archive","Archive",IF($L2965="closed","Closed",IF($B2965="","Unscored",IF(AND($B2965&gt;=8,OR($H2965="",$H2965-TODAY()&lt;=14)),"P1 Apply",IF($B2965&gt;=7,"P2 Strong",IF($B2965&gt;=5,"P3 Maybe","P4 Low")))))))))))</f>
        <v/>
      </c>
      <c r="B2965" s="13" t="n">
        <v>0.57</v>
      </c>
      <c r="C2965" s="12" t="inlineStr">
        <is>
          <t>Junior</t>
        </is>
      </c>
      <c r="D2965" s="8" t="inlineStr">
        <is>
          <t>Product Support Engineer</t>
        </is>
      </c>
      <c r="E2965" s="7" t="inlineStr">
        <is>
          <t>Veeva Systems</t>
        </is>
      </c>
      <c r="F2965" s="8" t="inlineStr">
        <is>
          <t>Poland - Warsaw</t>
        </is>
      </c>
      <c r="G2965" s="8" t="n"/>
      <c r="H2965" s="14" t="n"/>
      <c r="I2965" s="15">
        <f>IF($H2965="","",$H2965-TODAY())</f>
        <v/>
      </c>
      <c r="J2965" s="16" t="inlineStr">
        <is>
          <t>Open posting</t>
        </is>
      </c>
      <c r="K2965" s="8" t="n"/>
      <c r="L2965" s="17" t="inlineStr">
        <is>
          <t>new</t>
        </is>
      </c>
      <c r="M2965" s="18" t="inlineStr"/>
      <c r="N2965" s="7" t="inlineStr">
        <is>
          <t>6ef0f498f5cbab1666539b4873bfbce7cbe9aecb</t>
        </is>
      </c>
      <c r="O2965" s="14" t="n"/>
      <c r="P2965" s="7" t="inlineStr">
        <is>
          <t>lever:veeva</t>
        </is>
      </c>
      <c r="Q2965" s="8" t="inlineStr">
        <is>
          <t>sql, c</t>
        </is>
      </c>
      <c r="R2965" s="8" t="n"/>
      <c r="S2965" s="19" t="n"/>
      <c r="T2965" s="19" t="n"/>
      <c r="U2965" s="14" t="n">
        <v>46199</v>
      </c>
      <c r="V2965" s="7" t="n"/>
    </row>
    <row r="2966" ht="28" customHeight="1">
      <c r="A2966" s="12">
        <f>IF($L2966="applied","Applied",IF($L2966="interview","Interview",IF($L2966="offer","Offer",IF($L2966="rejected","Rejected",IF($L2966="ignore","Ignore",IF($L2966="archive","Archive",IF($L2966="closed","Closed",IF($B2966="","Unscored",IF(AND($B2966&gt;=8,OR($H2966="",$H2966-TODAY()&lt;=14)),"P1 Apply",IF($B2966&gt;=7,"P2 Strong",IF($B2966&gt;=5,"P3 Maybe","P4 Low")))))))))))</f>
        <v/>
      </c>
      <c r="B2966" s="13" t="n">
        <v>0.57</v>
      </c>
      <c r="C2966" s="12" t="inlineStr">
        <is>
          <t>Mid-level</t>
        </is>
      </c>
      <c r="D2966" s="8" t="inlineStr">
        <is>
          <t>QA Engineer for Mobile (Remote)</t>
        </is>
      </c>
      <c r="E2966" s="7" t="inlineStr">
        <is>
          <t>Veeva Systems</t>
        </is>
      </c>
      <c r="F2966" s="8" t="inlineStr">
        <is>
          <t>United Kingdom - London</t>
        </is>
      </c>
      <c r="G2966" s="8" t="n"/>
      <c r="H2966" s="14" t="n"/>
      <c r="I2966" s="15">
        <f>IF($H2966="","",$H2966-TODAY())</f>
        <v/>
      </c>
      <c r="J2966" s="16" t="inlineStr">
        <is>
          <t>Open posting</t>
        </is>
      </c>
      <c r="K2966" s="8" t="n"/>
      <c r="L2966" s="17" t="inlineStr">
        <is>
          <t>new</t>
        </is>
      </c>
      <c r="M2966" s="18" t="inlineStr"/>
      <c r="N2966" s="7" t="inlineStr">
        <is>
          <t>c8e5efee7221da5e3d164d72da961f54a18e3c2d</t>
        </is>
      </c>
      <c r="O2966" s="14" t="n"/>
      <c r="P2966" s="7" t="inlineStr">
        <is>
          <t>lever:veeva</t>
        </is>
      </c>
      <c r="Q2966" s="8" t="inlineStr">
        <is>
          <t>git, c</t>
        </is>
      </c>
      <c r="R2966" s="8" t="n"/>
      <c r="S2966" s="19" t="n"/>
      <c r="T2966" s="19" t="n"/>
      <c r="U2966" s="14" t="n">
        <v>46199</v>
      </c>
      <c r="V2966" s="7" t="n"/>
    </row>
    <row r="2967" ht="28" customHeight="1">
      <c r="A2967" s="12">
        <f>IF($L2967="applied","Applied",IF($L2967="interview","Interview",IF($L2967="offer","Offer",IF($L2967="rejected","Rejected",IF($L2967="ignore","Ignore",IF($L2967="archive","Archive",IF($L2967="closed","Closed",IF($B2967="","Unscored",IF(AND($B2967&gt;=8,OR($H2967="",$H2967-TODAY()&lt;=14)),"P1 Apply",IF($B2967&gt;=7,"P2 Strong",IF($B2967&gt;=5,"P3 Maybe","P4 Low")))))))))))</f>
        <v/>
      </c>
      <c r="B2967" s="13" t="n">
        <v>0.57</v>
      </c>
      <c r="C2967" s="12" t="inlineStr">
        <is>
          <t>Mid-level</t>
        </is>
      </c>
      <c r="D2967" s="8" t="inlineStr">
        <is>
          <t>QA Engineer for Mobile (Remote)</t>
        </is>
      </c>
      <c r="E2967" s="7" t="inlineStr">
        <is>
          <t>Veeva Systems</t>
        </is>
      </c>
      <c r="F2967" s="8" t="inlineStr">
        <is>
          <t>Germany - Berlin</t>
        </is>
      </c>
      <c r="G2967" s="8" t="n"/>
      <c r="H2967" s="14" t="n"/>
      <c r="I2967" s="15">
        <f>IF($H2967="","",$H2967-TODAY())</f>
        <v/>
      </c>
      <c r="J2967" s="16" t="inlineStr">
        <is>
          <t>Open posting</t>
        </is>
      </c>
      <c r="K2967" s="8" t="n"/>
      <c r="L2967" s="17" t="inlineStr">
        <is>
          <t>new</t>
        </is>
      </c>
      <c r="M2967" s="18" t="inlineStr"/>
      <c r="N2967" s="7" t="inlineStr">
        <is>
          <t>c6d7bf7257869cd5fd0837fd7dce2e80659f28eb</t>
        </is>
      </c>
      <c r="O2967" s="14" t="n"/>
      <c r="P2967" s="7" t="inlineStr">
        <is>
          <t>lever:veeva</t>
        </is>
      </c>
      <c r="Q2967" s="8" t="inlineStr">
        <is>
          <t>git, c</t>
        </is>
      </c>
      <c r="R2967" s="8" t="n"/>
      <c r="S2967" s="19" t="n"/>
      <c r="T2967" s="19" t="n"/>
      <c r="U2967" s="14" t="n">
        <v>46199</v>
      </c>
      <c r="V2967" s="7" t="n"/>
    </row>
    <row r="2968" ht="28" customHeight="1">
      <c r="A2968" s="12">
        <f>IF($L2968="applied","Applied",IF($L2968="interview","Interview",IF($L2968="offer","Offer",IF($L2968="rejected","Rejected",IF($L2968="ignore","Ignore",IF($L2968="archive","Archive",IF($L2968="closed","Closed",IF($B2968="","Unscored",IF(AND($B2968&gt;=8,OR($H2968="",$H2968-TODAY()&lt;=14)),"P1 Apply",IF($B2968&gt;=7,"P2 Strong",IF($B2968&gt;=5,"P3 Maybe","P4 Low")))))))))))</f>
        <v/>
      </c>
      <c r="B2968" s="13" t="n">
        <v>0.57</v>
      </c>
      <c r="C2968" s="12" t="inlineStr">
        <is>
          <t>Mid-level</t>
        </is>
      </c>
      <c r="D2968" s="8" t="inlineStr">
        <is>
          <t>QA Engineer for Mobile (Remote)</t>
        </is>
      </c>
      <c r="E2968" s="7" t="inlineStr">
        <is>
          <t>Veeva Systems</t>
        </is>
      </c>
      <c r="F2968" s="8" t="inlineStr">
        <is>
          <t>Spain - Barcelona</t>
        </is>
      </c>
      <c r="G2968" s="8" t="n"/>
      <c r="H2968" s="14" t="n"/>
      <c r="I2968" s="15">
        <f>IF($H2968="","",$H2968-TODAY())</f>
        <v/>
      </c>
      <c r="J2968" s="16" t="inlineStr">
        <is>
          <t>Open posting</t>
        </is>
      </c>
      <c r="K2968" s="8" t="n"/>
      <c r="L2968" s="17" t="inlineStr">
        <is>
          <t>new</t>
        </is>
      </c>
      <c r="M2968" s="18" t="inlineStr"/>
      <c r="N2968" s="7" t="inlineStr">
        <is>
          <t>4a9f7bef358e654d01c5797dd5b236103a232fe9</t>
        </is>
      </c>
      <c r="O2968" s="14" t="n"/>
      <c r="P2968" s="7" t="inlineStr">
        <is>
          <t>lever:veeva</t>
        </is>
      </c>
      <c r="Q2968" s="8" t="inlineStr">
        <is>
          <t>git, c</t>
        </is>
      </c>
      <c r="R2968" s="8" t="n"/>
      <c r="S2968" s="19" t="n"/>
      <c r="T2968" s="19" t="n"/>
      <c r="U2968" s="14" t="n">
        <v>46199</v>
      </c>
      <c r="V2968" s="7" t="n"/>
    </row>
    <row r="2969" ht="28" customHeight="1">
      <c r="A2969" s="12">
        <f>IF($L2969="applied","Applied",IF($L2969="interview","Interview",IF($L2969="offer","Offer",IF($L2969="rejected","Rejected",IF($L2969="ignore","Ignore",IF($L2969="archive","Archive",IF($L2969="closed","Closed",IF($B2969="","Unscored",IF(AND($B2969&gt;=8,OR($H2969="",$H2969-TODAY()&lt;=14)),"P1 Apply",IF($B2969&gt;=7,"P2 Strong",IF($B2969&gt;=5,"P3 Maybe","P4 Low")))))))))))</f>
        <v/>
      </c>
      <c r="B2969" s="13" t="n">
        <v>0.57</v>
      </c>
      <c r="C2969" s="12" t="inlineStr">
        <is>
          <t>Junior</t>
        </is>
      </c>
      <c r="D2969" s="8" t="inlineStr">
        <is>
          <t>Software Engineer - Automation Platform</t>
        </is>
      </c>
      <c r="E2969" s="7" t="inlineStr">
        <is>
          <t>Veeva Systems</t>
        </is>
      </c>
      <c r="F2969" s="8" t="inlineStr">
        <is>
          <t>India - Hyderabad</t>
        </is>
      </c>
      <c r="G2969" s="8" t="n"/>
      <c r="H2969" s="14" t="n"/>
      <c r="I2969" s="15">
        <f>IF($H2969="","",$H2969-TODAY())</f>
        <v/>
      </c>
      <c r="J2969" s="16" t="inlineStr">
        <is>
          <t>Open posting</t>
        </is>
      </c>
      <c r="K2969" s="8" t="n"/>
      <c r="L2969" s="17" t="inlineStr">
        <is>
          <t>new</t>
        </is>
      </c>
      <c r="M2969" s="18" t="inlineStr"/>
      <c r="N2969" s="7" t="inlineStr">
        <is>
          <t>e89d6f01494cfa0b65f393079ef0a4c49ece8633</t>
        </is>
      </c>
      <c r="O2969" s="14" t="n"/>
      <c r="P2969" s="7" t="inlineStr">
        <is>
          <t>lever:veeva</t>
        </is>
      </c>
      <c r="Q2969" s="8" t="inlineStr">
        <is>
          <t>git, c</t>
        </is>
      </c>
      <c r="R2969" s="8" t="n"/>
      <c r="S2969" s="19" t="n"/>
      <c r="T2969" s="19" t="n"/>
      <c r="U2969" s="14" t="n">
        <v>46199</v>
      </c>
      <c r="V2969" s="7" t="n"/>
    </row>
    <row r="2970" ht="28" customHeight="1">
      <c r="A2970" s="12">
        <f>IF($L2970="applied","Applied",IF($L2970="interview","Interview",IF($L2970="offer","Offer",IF($L2970="rejected","Rejected",IF($L2970="ignore","Ignore",IF($L2970="archive","Archive",IF($L2970="closed","Closed",IF($B2970="","Unscored",IF(AND($B2970&gt;=8,OR($H2970="",$H2970-TODAY()&lt;=14)),"P1 Apply",IF($B2970&gt;=7,"P2 Strong",IF($B2970&gt;=5,"P3 Maybe","P4 Low")))))))))))</f>
        <v/>
      </c>
      <c r="B2970" s="13" t="n">
        <v>0.57</v>
      </c>
      <c r="C2970" s="12" t="inlineStr">
        <is>
          <t>Junior</t>
        </is>
      </c>
      <c r="D2970" s="8" t="inlineStr">
        <is>
          <t>Software Engineer - Test Automation</t>
        </is>
      </c>
      <c r="E2970" s="7" t="inlineStr">
        <is>
          <t>Veeva Systems</t>
        </is>
      </c>
      <c r="F2970" s="8" t="inlineStr">
        <is>
          <t>India - Hyderabad</t>
        </is>
      </c>
      <c r="G2970" s="8" t="n"/>
      <c r="H2970" s="14" t="n"/>
      <c r="I2970" s="15">
        <f>IF($H2970="","",$H2970-TODAY())</f>
        <v/>
      </c>
      <c r="J2970" s="16" t="inlineStr">
        <is>
          <t>Open posting</t>
        </is>
      </c>
      <c r="K2970" s="8" t="n"/>
      <c r="L2970" s="17" t="inlineStr">
        <is>
          <t>new</t>
        </is>
      </c>
      <c r="M2970" s="18" t="inlineStr"/>
      <c r="N2970" s="7" t="inlineStr">
        <is>
          <t>8399ac52e0bc3776439666230f0c267a414d250d</t>
        </is>
      </c>
      <c r="O2970" s="14" t="n"/>
      <c r="P2970" s="7" t="inlineStr">
        <is>
          <t>lever:veeva</t>
        </is>
      </c>
      <c r="Q2970" s="8" t="inlineStr">
        <is>
          <t>git, c</t>
        </is>
      </c>
      <c r="R2970" s="8" t="n"/>
      <c r="S2970" s="19" t="n"/>
      <c r="T2970" s="19" t="n"/>
      <c r="U2970" s="14" t="n">
        <v>46199</v>
      </c>
      <c r="V2970" s="7" t="n"/>
    </row>
    <row r="2971" ht="28" customHeight="1">
      <c r="A2971" s="12">
        <f>IF($L2971="applied","Applied",IF($L2971="interview","Interview",IF($L2971="offer","Offer",IF($L2971="rejected","Rejected",IF($L2971="ignore","Ignore",IF($L2971="archive","Archive",IF($L2971="closed","Closed",IF($B2971="","Unscored",IF(AND($B2971&gt;=8,OR($H2971="",$H2971-TODAY()&lt;=14)),"P1 Apply",IF($B2971&gt;=7,"P2 Strong",IF($B2971&gt;=5,"P3 Maybe","P4 Low")))))))))))</f>
        <v/>
      </c>
      <c r="B2971" s="13" t="n">
        <v>0.57</v>
      </c>
      <c r="C2971" s="12" t="inlineStr">
        <is>
          <t>Mid-level</t>
        </is>
      </c>
      <c r="D2971" s="8" t="inlineStr">
        <is>
          <t>Statutory Reporting Accountant</t>
        </is>
      </c>
      <c r="E2971" s="7" t="inlineStr">
        <is>
          <t>Veeva Systems</t>
        </is>
      </c>
      <c r="F2971" s="8" t="inlineStr">
        <is>
          <t>Hungary - Budapest</t>
        </is>
      </c>
      <c r="G2971" s="8" t="n"/>
      <c r="H2971" s="14" t="n"/>
      <c r="I2971" s="15">
        <f>IF($H2971="","",$H2971-TODAY())</f>
        <v/>
      </c>
      <c r="J2971" s="16" t="inlineStr">
        <is>
          <t>Open posting</t>
        </is>
      </c>
      <c r="K2971" s="8" t="n"/>
      <c r="L2971" s="17" t="inlineStr">
        <is>
          <t>new</t>
        </is>
      </c>
      <c r="M2971" s="18" t="inlineStr"/>
      <c r="N2971" s="7" t="inlineStr">
        <is>
          <t>47c72f22616a06ed6db39698fa8851ec187b57a4</t>
        </is>
      </c>
      <c r="O2971" s="14" t="n"/>
      <c r="P2971" s="7" t="inlineStr">
        <is>
          <t>lever:veeva</t>
        </is>
      </c>
      <c r="Q2971" s="8" t="inlineStr">
        <is>
          <t>git, c</t>
        </is>
      </c>
      <c r="R2971" s="8" t="n"/>
      <c r="S2971" s="19" t="n"/>
      <c r="T2971" s="19" t="n"/>
      <c r="U2971" s="14" t="n">
        <v>46199</v>
      </c>
      <c r="V2971" s="7" t="n"/>
    </row>
    <row r="2972" ht="28" customHeight="1">
      <c r="A2972" s="12">
        <f>IF($L2972="applied","Applied",IF($L2972="interview","Interview",IF($L2972="offer","Offer",IF($L2972="rejected","Rejected",IF($L2972="ignore","Ignore",IF($L2972="archive","Archive",IF($L2972="closed","Closed",IF($B2972="","Unscored",IF(AND($B2972&gt;=8,OR($H2972="",$H2972-TODAY()&lt;=14)),"P1 Apply",IF($B2972&gt;=7,"P2 Strong",IF($B2972&gt;=5,"P3 Maybe","P4 Low")))))))))))</f>
        <v/>
      </c>
      <c r="B2972" s="13" t="n">
        <v>0.57</v>
      </c>
      <c r="C2972" s="12" t="inlineStr">
        <is>
          <t>Senior/Lead</t>
        </is>
      </c>
      <c r="D2972" s="8" t="inlineStr">
        <is>
          <t>Supervisor - OpenData Research Center</t>
        </is>
      </c>
      <c r="E2972" s="7" t="inlineStr">
        <is>
          <t>Veeva Systems</t>
        </is>
      </c>
      <c r="F2972" s="8" t="inlineStr">
        <is>
          <t>Pennsylvania - Radnor</t>
        </is>
      </c>
      <c r="G2972" s="8" t="n"/>
      <c r="H2972" s="14" t="n"/>
      <c r="I2972" s="15">
        <f>IF($H2972="","",$H2972-TODAY())</f>
        <v/>
      </c>
      <c r="J2972" s="16" t="inlineStr">
        <is>
          <t>Open posting</t>
        </is>
      </c>
      <c r="K2972" s="8" t="n"/>
      <c r="L2972" s="17" t="inlineStr">
        <is>
          <t>new</t>
        </is>
      </c>
      <c r="M2972" s="18" t="inlineStr"/>
      <c r="N2972" s="7" t="inlineStr">
        <is>
          <t>29e19ec459a42bc8547e5b4c7f539b8c1a4ff268</t>
        </is>
      </c>
      <c r="O2972" s="14" t="n"/>
      <c r="P2972" s="7" t="inlineStr">
        <is>
          <t>lever:veeva</t>
        </is>
      </c>
      <c r="Q2972" s="8" t="inlineStr">
        <is>
          <t>sql, c</t>
        </is>
      </c>
      <c r="R2972" s="8" t="n"/>
      <c r="S2972" s="19" t="n"/>
      <c r="T2972" s="19" t="n"/>
      <c r="U2972" s="14" t="n">
        <v>46199</v>
      </c>
      <c r="V2972" s="7" t="n"/>
    </row>
    <row r="2973" ht="28" customHeight="1">
      <c r="A2973" s="12">
        <f>IF($L2973="applied","Applied",IF($L2973="interview","Interview",IF($L2973="offer","Offer",IF($L2973="rejected","Rejected",IF($L2973="ignore","Ignore",IF($L2973="archive","Archive",IF($L2973="closed","Closed",IF($B2973="","Unscored",IF(AND($B2973&gt;=8,OR($H2973="",$H2973-TODAY()&lt;=14)),"P1 Apply",IF($B2973&gt;=7,"P2 Strong",IF($B2973&gt;=5,"P3 Maybe","P4 Low")))))))))))</f>
        <v/>
      </c>
      <c r="B2973" s="13" t="n">
        <v>0.57</v>
      </c>
      <c r="C2973" s="12" t="inlineStr">
        <is>
          <t>Senior/Lead</t>
        </is>
      </c>
      <c r="D2973" s="8" t="inlineStr">
        <is>
          <t>Field-Programmable Gate Arrays Engineer</t>
        </is>
      </c>
      <c r="E2973" s="7" t="inlineStr">
        <is>
          <t>QinetiQ</t>
        </is>
      </c>
      <c r="F2973" s="8" t="inlineStr">
        <is>
          <t>Great Malvern, England, UK</t>
        </is>
      </c>
      <c r="G2973" s="8" t="n"/>
      <c r="H2973" s="14" t="n"/>
      <c r="I2973" s="15">
        <f>IF($H2973="","",$H2973-TODAY())</f>
        <v/>
      </c>
      <c r="J2973" s="16" t="inlineStr">
        <is>
          <t>Open posting</t>
        </is>
      </c>
      <c r="K2973" s="8" t="n"/>
      <c r="L2973" s="17" t="inlineStr">
        <is>
          <t>new</t>
        </is>
      </c>
      <c r="M2973" s="18" t="inlineStr"/>
      <c r="N2973" s="7" t="inlineStr">
        <is>
          <t>232c158822e101a370d4056a6f864cbd2f6459fb</t>
        </is>
      </c>
      <c r="O2973" s="14" t="n">
        <v>46185</v>
      </c>
      <c r="P2973" s="7" t="inlineStr">
        <is>
          <t>jobspy</t>
        </is>
      </c>
      <c r="Q2973" s="8" t="inlineStr">
        <is>
          <t>fpga, c</t>
        </is>
      </c>
      <c r="R2973" s="8" t="inlineStr">
        <is>
          <t>Graduate Digital Design Engineer FPGA</t>
        </is>
      </c>
      <c r="S2973" s="19" t="n"/>
      <c r="T2973" s="19" t="n"/>
      <c r="U2973" s="14" t="n">
        <v>46199</v>
      </c>
      <c r="V2973" s="7" t="n"/>
    </row>
    <row r="2974" ht="28" customHeight="1">
      <c r="A2974" s="12">
        <f>IF($L2974="applied","Applied",IF($L2974="interview","Interview",IF($L2974="offer","Offer",IF($L2974="rejected","Rejected",IF($L2974="ignore","Ignore",IF($L2974="archive","Archive",IF($L2974="closed","Closed",IF($B2974="","Unscored",IF(AND($B2974&gt;=8,OR($H2974="",$H2974-TODAY()&lt;=14)),"P1 Apply",IF($B2974&gt;=7,"P2 Strong",IF($B2974&gt;=5,"P3 Maybe","P4 Low")))))))))))</f>
        <v/>
      </c>
      <c r="B2974" s="13" t="n">
        <v>0.57</v>
      </c>
      <c r="C2974" s="12" t="inlineStr">
        <is>
          <t>Senior/Lead</t>
        </is>
      </c>
      <c r="D2974" s="8" t="inlineStr">
        <is>
          <t>Embedded Software Engineer</t>
        </is>
      </c>
      <c r="E2974" s="7" t="inlineStr">
        <is>
          <t>IC Resources</t>
        </is>
      </c>
      <c r="F2974" s="8" t="inlineStr">
        <is>
          <t>Farnborough, England, UK</t>
        </is>
      </c>
      <c r="G2974" s="8" t="n"/>
      <c r="H2974" s="14" t="n"/>
      <c r="I2974" s="15">
        <f>IF($H2974="","",$H2974-TODAY())</f>
        <v/>
      </c>
      <c r="J2974" s="16" t="inlineStr">
        <is>
          <t>Open posting</t>
        </is>
      </c>
      <c r="K2974" s="8" t="n"/>
      <c r="L2974" s="17" t="inlineStr">
        <is>
          <t>new</t>
        </is>
      </c>
      <c r="M2974" s="18" t="inlineStr"/>
      <c r="N2974" s="7" t="inlineStr">
        <is>
          <t>c36f048df3f6c806798544118a86600f163ea759</t>
        </is>
      </c>
      <c r="O2974" s="14" t="n">
        <v>46176</v>
      </c>
      <c r="P2974" s="7" t="inlineStr">
        <is>
          <t>jobspy</t>
        </is>
      </c>
      <c r="Q2974" s="8" t="inlineStr">
        <is>
          <t>c</t>
        </is>
      </c>
      <c r="R2974" s="8" t="inlineStr">
        <is>
          <t>Junior Firmware Engineer embedded C RTOS</t>
        </is>
      </c>
      <c r="S2974" s="19" t="n"/>
      <c r="T2974" s="19" t="n"/>
      <c r="U2974" s="14" t="n">
        <v>46199</v>
      </c>
      <c r="V2974" s="7" t="n"/>
    </row>
    <row r="2975" ht="28" customHeight="1">
      <c r="A2975" s="12">
        <f>IF($L2975="applied","Applied",IF($L2975="interview","Interview",IF($L2975="offer","Offer",IF($L2975="rejected","Rejected",IF($L2975="ignore","Ignore",IF($L2975="archive","Archive",IF($L2975="closed","Closed",IF($B2975="","Unscored",IF(AND($B2975&gt;=8,OR($H2975="",$H2975-TODAY()&lt;=14)),"P1 Apply",IF($B2975&gt;=7,"P2 Strong",IF($B2975&gt;=5,"P3 Maybe","P4 Low")))))))))))</f>
        <v/>
      </c>
      <c r="B2975" s="13" t="n">
        <v>0.57</v>
      </c>
      <c r="C2975" s="12" t="inlineStr">
        <is>
          <t>Unspecified</t>
        </is>
      </c>
      <c r="D2975" s="8" t="inlineStr">
        <is>
          <t>Design Engineer</t>
        </is>
      </c>
      <c r="E2975" s="7" t="inlineStr">
        <is>
          <t>Premier Group</t>
        </is>
      </c>
      <c r="F2975" s="8" t="inlineStr">
        <is>
          <t>Coseley, England, UK</t>
        </is>
      </c>
      <c r="G2975" s="8" t="n"/>
      <c r="H2975" s="14" t="n"/>
      <c r="I2975" s="15">
        <f>IF($H2975="","",$H2975-TODAY())</f>
        <v/>
      </c>
      <c r="J2975" s="16" t="inlineStr">
        <is>
          <t>Open posting</t>
        </is>
      </c>
      <c r="K2975" s="8" t="n"/>
      <c r="L2975" s="17" t="inlineStr">
        <is>
          <t>new</t>
        </is>
      </c>
      <c r="M2975" s="18" t="inlineStr"/>
      <c r="N2975" s="7" t="inlineStr">
        <is>
          <t>b84c2a0ad142aa70abbf1d700ceb72b7d8a6c407</t>
        </is>
      </c>
      <c r="O2975" s="14" t="n">
        <v>46189</v>
      </c>
      <c r="P2975" s="7" t="inlineStr">
        <is>
          <t>jobspy</t>
        </is>
      </c>
      <c r="Q2975" s="8" t="inlineStr">
        <is>
          <t>solidworks, c</t>
        </is>
      </c>
      <c r="R2975" s="8" t="inlineStr">
        <is>
          <t>Graduate PCB Design Engineer electronics</t>
        </is>
      </c>
      <c r="S2975" s="19" t="n"/>
      <c r="T2975" s="19" t="n"/>
      <c r="U2975" s="14" t="n">
        <v>46199</v>
      </c>
      <c r="V2975" s="7" t="n"/>
    </row>
    <row r="2976" ht="28" customHeight="1">
      <c r="A2976" s="12">
        <f>IF($L2976="applied","Applied",IF($L2976="interview","Interview",IF($L2976="offer","Offer",IF($L2976="rejected","Rejected",IF($L2976="ignore","Ignore",IF($L2976="archive","Archive",IF($L2976="closed","Closed",IF($B2976="","Unscored",IF(AND($B2976&gt;=8,OR($H2976="",$H2976-TODAY()&lt;=14)),"P1 Apply",IF($B2976&gt;=7,"P2 Strong",IF($B2976&gt;=5,"P3 Maybe","P4 Low")))))))))))</f>
        <v/>
      </c>
      <c r="B2976" s="13" t="n">
        <v>0.57</v>
      </c>
      <c r="C2976" s="12" t="inlineStr">
        <is>
          <t>Senior/Lead</t>
        </is>
      </c>
      <c r="D2976" s="8" t="inlineStr">
        <is>
          <t>Design Engineering &amp; Management - Various Levels &amp; Disciplines</t>
        </is>
      </c>
      <c r="E2976" s="7" t="inlineStr">
        <is>
          <t>Galliford Try</t>
        </is>
      </c>
      <c r="F2976" s="8" t="inlineStr">
        <is>
          <t>Scotland, United Kingdom</t>
        </is>
      </c>
      <c r="G2976" s="8" t="n"/>
      <c r="H2976" s="14" t="n"/>
      <c r="I2976" s="15">
        <f>IF($H2976="","",$H2976-TODAY())</f>
        <v/>
      </c>
      <c r="J2976" s="16" t="inlineStr">
        <is>
          <t>Open posting</t>
        </is>
      </c>
      <c r="K2976" s="8" t="n"/>
      <c r="L2976" s="17" t="inlineStr">
        <is>
          <t>new</t>
        </is>
      </c>
      <c r="M2976" s="18" t="inlineStr"/>
      <c r="N2976" s="7" t="inlineStr">
        <is>
          <t>326b903d6463a50931ec696a3027bb27a707cb7a</t>
        </is>
      </c>
      <c r="O2976" s="14" t="n">
        <v>46188</v>
      </c>
      <c r="P2976" s="7" t="inlineStr">
        <is>
          <t>jobspy</t>
        </is>
      </c>
      <c r="Q2976" s="8" t="inlineStr">
        <is>
          <t>git, c</t>
        </is>
      </c>
      <c r="R2976" s="8" t="inlineStr">
        <is>
          <t>Graduate PCB Design Engineer electronics</t>
        </is>
      </c>
      <c r="S2976" s="19" t="n"/>
      <c r="T2976" s="19" t="n"/>
      <c r="U2976" s="14" t="n">
        <v>46199</v>
      </c>
      <c r="V2976" s="7" t="n"/>
    </row>
    <row r="2977" ht="28" customHeight="1">
      <c r="A2977" s="12">
        <f>IF($L2977="applied","Applied",IF($L2977="interview","Interview",IF($L2977="offer","Offer",IF($L2977="rejected","Rejected",IF($L2977="ignore","Ignore",IF($L2977="archive","Archive",IF($L2977="closed","Closed",IF($B2977="","Unscored",IF(AND($B2977&gt;=8,OR($H2977="",$H2977-TODAY()&lt;=14)),"P1 Apply",IF($B2977&gt;=7,"P2 Strong",IF($B2977&gt;=5,"P3 Maybe","P4 Low")))))))))))</f>
        <v/>
      </c>
      <c r="B2977" s="13" t="n">
        <v>0.57</v>
      </c>
      <c r="C2977" s="12" t="inlineStr">
        <is>
          <t>Senior/Lead</t>
        </is>
      </c>
      <c r="D2977" s="8" t="inlineStr">
        <is>
          <t>Design Engineering &amp; Management - Various Levels &amp; Disciplines</t>
        </is>
      </c>
      <c r="E2977" s="7" t="inlineStr">
        <is>
          <t>Galliford Try</t>
        </is>
      </c>
      <c r="F2977" s="8" t="inlineStr">
        <is>
          <t>England, United Kingdom</t>
        </is>
      </c>
      <c r="G2977" s="8" t="n"/>
      <c r="H2977" s="14" t="n"/>
      <c r="I2977" s="15">
        <f>IF($H2977="","",$H2977-TODAY())</f>
        <v/>
      </c>
      <c r="J2977" s="16" t="inlineStr">
        <is>
          <t>Open posting</t>
        </is>
      </c>
      <c r="K2977" s="8" t="n"/>
      <c r="L2977" s="17" t="inlineStr">
        <is>
          <t>new</t>
        </is>
      </c>
      <c r="M2977" s="18" t="inlineStr"/>
      <c r="N2977" s="7" t="inlineStr">
        <is>
          <t>9a81350ee56aa6ee4e9912888e998dc9a3b46bd7</t>
        </is>
      </c>
      <c r="O2977" s="14" t="n">
        <v>46188</v>
      </c>
      <c r="P2977" s="7" t="inlineStr">
        <is>
          <t>jobspy</t>
        </is>
      </c>
      <c r="Q2977" s="8" t="inlineStr">
        <is>
          <t>git, c</t>
        </is>
      </c>
      <c r="R2977" s="8" t="inlineStr">
        <is>
          <t>Graduate PCB Design Engineer electronics</t>
        </is>
      </c>
      <c r="S2977" s="19" t="n"/>
      <c r="T2977" s="19" t="n"/>
      <c r="U2977" s="14" t="n">
        <v>46199</v>
      </c>
      <c r="V2977" s="7" t="n"/>
    </row>
    <row r="2978" ht="28" customHeight="1">
      <c r="A2978" s="12">
        <f>IF($L2978="applied","Applied",IF($L2978="interview","Interview",IF($L2978="offer","Offer",IF($L2978="rejected","Rejected",IF($L2978="ignore","Ignore",IF($L2978="archive","Archive",IF($L2978="closed","Closed",IF($B2978="","Unscored",IF(AND($B2978&gt;=8,OR($H2978="",$H2978-TODAY()&lt;=14)),"P1 Apply",IF($B2978&gt;=7,"P2 Strong",IF($B2978&gt;=5,"P3 Maybe","P4 Low")))))))))))</f>
        <v/>
      </c>
      <c r="B2978" s="13" t="n">
        <v>0.57</v>
      </c>
      <c r="C2978" s="12" t="inlineStr">
        <is>
          <t>Unspecified</t>
        </is>
      </c>
      <c r="D2978" s="8" t="inlineStr">
        <is>
          <t>Design Engineer</t>
        </is>
      </c>
      <c r="E2978" s="7" t="inlineStr">
        <is>
          <t>Elev8 Recruitment</t>
        </is>
      </c>
      <c r="F2978" s="8" t="inlineStr">
        <is>
          <t>Waterbeach, England, UK</t>
        </is>
      </c>
      <c r="G2978" s="8" t="n"/>
      <c r="H2978" s="14" t="n"/>
      <c r="I2978" s="15">
        <f>IF($H2978="","",$H2978-TODAY())</f>
        <v/>
      </c>
      <c r="J2978" s="16" t="inlineStr">
        <is>
          <t>Open posting</t>
        </is>
      </c>
      <c r="K2978" s="8" t="n"/>
      <c r="L2978" s="17" t="inlineStr">
        <is>
          <t>new</t>
        </is>
      </c>
      <c r="M2978" s="18" t="inlineStr"/>
      <c r="N2978" s="7" t="inlineStr">
        <is>
          <t>345f1b5cd816208b12309fe9de1ac0d185d3c556</t>
        </is>
      </c>
      <c r="O2978" s="14" t="n">
        <v>46183</v>
      </c>
      <c r="P2978" s="7" t="inlineStr">
        <is>
          <t>jobspy</t>
        </is>
      </c>
      <c r="Q2978" s="8" t="inlineStr">
        <is>
          <t>solidworks, c</t>
        </is>
      </c>
      <c r="R2978" s="8" t="inlineStr">
        <is>
          <t>Graduate PCB Design Engineer electronics</t>
        </is>
      </c>
      <c r="S2978" s="19" t="n"/>
      <c r="T2978" s="19" t="n"/>
      <c r="U2978" s="14" t="n">
        <v>46199</v>
      </c>
      <c r="V2978" s="7" t="n"/>
    </row>
    <row r="2979" ht="28" customHeight="1">
      <c r="A2979" s="12">
        <f>IF($L2979="applied","Applied",IF($L2979="interview","Interview",IF($L2979="offer","Offer",IF($L2979="rejected","Rejected",IF($L2979="ignore","Ignore",IF($L2979="archive","Archive",IF($L2979="closed","Closed",IF($B2979="","Unscored",IF(AND($B2979&gt;=8,OR($H2979="",$H2979-TODAY()&lt;=14)),"P1 Apply",IF($B2979&gt;=7,"P2 Strong",IF($B2979&gt;=5,"P3 Maybe","P4 Low")))))))))))</f>
        <v/>
      </c>
      <c r="B2979" s="13" t="n">
        <v>0.57</v>
      </c>
      <c r="C2979" s="12" t="inlineStr">
        <is>
          <t>Unspecified</t>
        </is>
      </c>
      <c r="D2979" s="8" t="inlineStr">
        <is>
          <t>Applications Engineer - HMI Solutions</t>
        </is>
      </c>
      <c r="E2979" s="7" t="inlineStr">
        <is>
          <t>GTS Group Ltd</t>
        </is>
      </c>
      <c r="F2979" s="8" t="inlineStr">
        <is>
          <t>Southampton, England, UK</t>
        </is>
      </c>
      <c r="G2979" s="8" t="n"/>
      <c r="H2979" s="14" t="n"/>
      <c r="I2979" s="15">
        <f>IF($H2979="","",$H2979-TODAY())</f>
        <v/>
      </c>
      <c r="J2979" s="16" t="inlineStr">
        <is>
          <t>Open posting</t>
        </is>
      </c>
      <c r="K2979" s="8" t="n"/>
      <c r="L2979" s="17" t="inlineStr">
        <is>
          <t>new</t>
        </is>
      </c>
      <c r="M2979" s="18" t="inlineStr"/>
      <c r="N2979" s="7" t="inlineStr">
        <is>
          <t>10a3307c58b431f244ebfcecd69631bc85ac93e9</t>
        </is>
      </c>
      <c r="O2979" s="14" t="n">
        <v>46182</v>
      </c>
      <c r="P2979" s="7" t="inlineStr">
        <is>
          <t>jobspy</t>
        </is>
      </c>
      <c r="Q2979" s="8" t="inlineStr">
        <is>
          <t>python, c</t>
        </is>
      </c>
      <c r="R2979" s="8" t="inlineStr">
        <is>
          <t>Graduate Systems Engineer hardware software</t>
        </is>
      </c>
      <c r="S2979" s="19" t="n"/>
      <c r="T2979" s="19" t="n"/>
      <c r="U2979" s="14" t="n">
        <v>46199</v>
      </c>
      <c r="V2979" s="7" t="n"/>
    </row>
    <row r="2980" ht="28" customHeight="1">
      <c r="A2980" s="12">
        <f>IF($L2980="applied","Applied",IF($L2980="interview","Interview",IF($L2980="offer","Offer",IF($L2980="rejected","Rejected",IF($L2980="ignore","Ignore",IF($L2980="archive","Archive",IF($L2980="closed","Closed",IF($B2980="","Unscored",IF(AND($B2980&gt;=8,OR($H2980="",$H2980-TODAY()&lt;=14)),"P1 Apply",IF($B2980&gt;=7,"P2 Strong",IF($B2980&gt;=5,"P3 Maybe","P4 Low")))))))))))</f>
        <v/>
      </c>
      <c r="B2980" s="13" t="n">
        <v>0.57</v>
      </c>
      <c r="C2980" s="12" t="inlineStr">
        <is>
          <t>Senior/Lead</t>
        </is>
      </c>
      <c r="D2980" s="8" t="inlineStr">
        <is>
          <t>Research Fellow in Emerging Semiconductor Technologies</t>
        </is>
      </c>
      <c r="E2980" s="7" t="inlineStr">
        <is>
          <t>The University of Edinburgh</t>
        </is>
      </c>
      <c r="F2980" s="8" t="inlineStr">
        <is>
          <t>Edinburgh, Scotland, UK</t>
        </is>
      </c>
      <c r="G2980" s="8" t="n"/>
      <c r="H2980" s="14" t="n"/>
      <c r="I2980" s="15">
        <f>IF($H2980="","",$H2980-TODAY())</f>
        <v/>
      </c>
      <c r="J2980" s="16" t="inlineStr">
        <is>
          <t>Open posting</t>
        </is>
      </c>
      <c r="K2980" s="8" t="n"/>
      <c r="L2980" s="17" t="inlineStr">
        <is>
          <t>new</t>
        </is>
      </c>
      <c r="M2980" s="18" t="inlineStr"/>
      <c r="N2980" s="7" t="inlineStr">
        <is>
          <t>4c9eae23b6fbd669cbf3802e0b3b54826b8e44b0</t>
        </is>
      </c>
      <c r="O2980" s="14" t="n">
        <v>46191</v>
      </c>
      <c r="P2980" s="7" t="inlineStr">
        <is>
          <t>jobspy</t>
        </is>
      </c>
      <c r="Q2980" s="8" t="inlineStr">
        <is>
          <t>c</t>
        </is>
      </c>
      <c r="R2980" s="8" t="inlineStr">
        <is>
          <t>PhD Studentship VLSI Semiconductor</t>
        </is>
      </c>
      <c r="S2980" s="19" t="n"/>
      <c r="T2980" s="19" t="n"/>
      <c r="U2980" s="14" t="n">
        <v>46199</v>
      </c>
      <c r="V2980" s="7" t="n"/>
    </row>
    <row r="2981" ht="28" customHeight="1">
      <c r="A2981" s="12">
        <f>IF($L2981="applied","Applied",IF($L2981="interview","Interview",IF($L2981="offer","Offer",IF($L2981="rejected","Rejected",IF($L2981="ignore","Ignore",IF($L2981="archive","Archive",IF($L2981="closed","Closed",IF($B2981="","Unscored",IF(AND($B2981&gt;=8,OR($H2981="",$H2981-TODAY()&lt;=14)),"P1 Apply",IF($B2981&gt;=7,"P2 Strong",IF($B2981&gt;=5,"P3 Maybe","P4 Low")))))))))))</f>
        <v/>
      </c>
      <c r="B2981" s="13" t="n">
        <v>0.57</v>
      </c>
      <c r="C2981" s="12" t="inlineStr">
        <is>
          <t>Mid-level</t>
        </is>
      </c>
      <c r="D2981" s="8" t="inlineStr">
        <is>
          <t>Research Fellow - School of Engineering - 107552 - Grade 7</t>
        </is>
      </c>
      <c r="E2981" s="7" t="inlineStr">
        <is>
          <t>University of Birmingham</t>
        </is>
      </c>
      <c r="F2981" s="8" t="inlineStr">
        <is>
          <t>Birmingham, England, UK</t>
        </is>
      </c>
      <c r="G2981" s="8" t="n"/>
      <c r="H2981" s="14" t="n">
        <v>46208</v>
      </c>
      <c r="I2981" s="15">
        <f>IF($H2981="","",$H2981-TODAY())</f>
        <v/>
      </c>
      <c r="J2981" s="16" t="inlineStr">
        <is>
          <t>Open posting</t>
        </is>
      </c>
      <c r="K2981" s="8" t="n"/>
      <c r="L2981" s="17" t="inlineStr">
        <is>
          <t>new</t>
        </is>
      </c>
      <c r="M2981" s="18" t="inlineStr"/>
      <c r="N2981" s="7" t="inlineStr">
        <is>
          <t>82fe92fcd3d7f236355a790c182310a58cc61cdf</t>
        </is>
      </c>
      <c r="O2981" s="14" t="n">
        <v>46188</v>
      </c>
      <c r="P2981" s="7" t="inlineStr">
        <is>
          <t>jobspy</t>
        </is>
      </c>
      <c r="Q2981" s="8" t="inlineStr">
        <is>
          <t>c</t>
        </is>
      </c>
      <c r="R2981" s="8" t="inlineStr">
        <is>
          <t>PhD Studentship Power Electronics UK</t>
        </is>
      </c>
      <c r="S2981" s="19" t="n"/>
      <c r="T2981" s="19" t="n"/>
      <c r="U2981" s="14" t="n">
        <v>46199</v>
      </c>
      <c r="V2981" s="7" t="n"/>
    </row>
    <row r="2982" ht="28" customHeight="1">
      <c r="A2982" s="12">
        <f>IF($L2982="applied","Applied",IF($L2982="interview","Interview",IF($L2982="offer","Offer",IF($L2982="rejected","Rejected",IF($L2982="ignore","Ignore",IF($L2982="archive","Archive",IF($L2982="closed","Closed",IF($B2982="","Unscored",IF(AND($B2982&gt;=8,OR($H2982="",$H2982-TODAY()&lt;=14)),"P1 Apply",IF($B2982&gt;=7,"P2 Strong",IF($B2982&gt;=5,"P3 Maybe","P4 Low")))))))))))</f>
        <v/>
      </c>
      <c r="B2982" s="13" t="n">
        <v>0.57</v>
      </c>
      <c r="C2982" s="12" t="inlineStr">
        <is>
          <t>Junior</t>
        </is>
      </c>
      <c r="D2982" s="8" t="inlineStr">
        <is>
          <t>Research Associate in Multi-Array Sensing System for Non-Ferrous Obscured Waste (MASSNOW)</t>
        </is>
      </c>
      <c r="E2982" s="7" t="inlineStr">
        <is>
          <t>The University of Manchester</t>
        </is>
      </c>
      <c r="F2982" s="8" t="inlineStr">
        <is>
          <t>Manchester, England, UK</t>
        </is>
      </c>
      <c r="G2982" s="8" t="n"/>
      <c r="H2982" s="14" t="n"/>
      <c r="I2982" s="15">
        <f>IF($H2982="","",$H2982-TODAY())</f>
        <v/>
      </c>
      <c r="J2982" s="16" t="inlineStr">
        <is>
          <t>Open posting</t>
        </is>
      </c>
      <c r="K2982" s="8" t="n"/>
      <c r="L2982" s="17" t="inlineStr">
        <is>
          <t>new</t>
        </is>
      </c>
      <c r="M2982" s="18" t="inlineStr"/>
      <c r="N2982" s="7" t="inlineStr">
        <is>
          <t>eee613cfa17c56590effc0aacaf8e1ef875824ef</t>
        </is>
      </c>
      <c r="O2982" s="14" t="n"/>
      <c r="P2982" s="7" t="inlineStr">
        <is>
          <t>jobspy</t>
        </is>
      </c>
      <c r="Q2982" s="8" t="inlineStr">
        <is>
          <t>python, c</t>
        </is>
      </c>
      <c r="R2982" s="8" t="inlineStr">
        <is>
          <t>Graduate Hardware Engineer embedded systems UK</t>
        </is>
      </c>
      <c r="S2982" s="19" t="n"/>
      <c r="T2982" s="19" t="n"/>
      <c r="U2982" s="14" t="n">
        <v>46199</v>
      </c>
      <c r="V2982" s="7" t="n"/>
    </row>
    <row r="2983" ht="28" customHeight="1">
      <c r="A2983" s="12">
        <f>IF($L2983="applied","Applied",IF($L2983="interview","Interview",IF($L2983="offer","Offer",IF($L2983="rejected","Rejected",IF($L2983="ignore","Ignore",IF($L2983="archive","Archive",IF($L2983="closed","Closed",IF($B2983="","Unscored",IF(AND($B2983&gt;=8,OR($H2983="",$H2983-TODAY()&lt;=14)),"P1 Apply",IF($B2983&gt;=7,"P2 Strong",IF($B2983&gt;=5,"P3 Maybe","P4 Low")))))))))))</f>
        <v/>
      </c>
      <c r="B2983" s="13" t="n">
        <v>0.57</v>
      </c>
      <c r="C2983" s="12" t="inlineStr">
        <is>
          <t>Senior/Lead</t>
        </is>
      </c>
      <c r="D2983" s="8" t="inlineStr">
        <is>
          <t>Regulatory Robotic Systems Engineer</t>
        </is>
      </c>
      <c r="E2983" s="7" t="inlineStr">
        <is>
          <t>Dental Robotics</t>
        </is>
      </c>
      <c r="F2983" s="8" t="inlineStr">
        <is>
          <t>London Area, United Kingdom</t>
        </is>
      </c>
      <c r="G2983" s="8" t="n"/>
      <c r="H2983" s="14" t="n"/>
      <c r="I2983" s="15">
        <f>IF($H2983="","",$H2983-TODAY())</f>
        <v/>
      </c>
      <c r="J2983" s="16" t="inlineStr">
        <is>
          <t>Open posting</t>
        </is>
      </c>
      <c r="K2983" s="8" t="n"/>
      <c r="L2983" s="17" t="inlineStr">
        <is>
          <t>new</t>
        </is>
      </c>
      <c r="M2983" s="18" t="inlineStr"/>
      <c r="N2983" s="7" t="inlineStr">
        <is>
          <t>6c9c079a49674f347cfeb2bcda053aff84ef3193</t>
        </is>
      </c>
      <c r="O2983" s="14" t="n">
        <v>46189</v>
      </c>
      <c r="P2983" s="7" t="inlineStr">
        <is>
          <t>jobspy</t>
        </is>
      </c>
      <c r="Q2983" s="8" t="inlineStr">
        <is>
          <t>c</t>
        </is>
      </c>
      <c r="R2983" s="8" t="inlineStr">
        <is>
          <t>Graduate Systems Engineer hardware software</t>
        </is>
      </c>
      <c r="S2983" s="19" t="n"/>
      <c r="T2983" s="19" t="n"/>
      <c r="U2983" s="14" t="n">
        <v>46199</v>
      </c>
      <c r="V2983" s="7" t="n"/>
    </row>
    <row r="2984" ht="28" customHeight="1">
      <c r="A2984" s="12">
        <f>IF($L2984="applied","Applied",IF($L2984="interview","Interview",IF($L2984="offer","Offer",IF($L2984="rejected","Rejected",IF($L2984="ignore","Ignore",IF($L2984="archive","Archive",IF($L2984="closed","Closed",IF($B2984="","Unscored",IF(AND($B2984&gt;=8,OR($H2984="",$H2984-TODAY()&lt;=14)),"P1 Apply",IF($B2984&gt;=7,"P2 Strong",IF($B2984&gt;=5,"P3 Maybe","P4 Low")))))))))))</f>
        <v/>
      </c>
      <c r="B2984" s="13" t="n">
        <v>0.57</v>
      </c>
      <c r="C2984" s="12" t="inlineStr">
        <is>
          <t>Senior/Lead</t>
        </is>
      </c>
      <c r="D2984" s="8" t="inlineStr">
        <is>
          <t>Mobile Support Engineer - Birmingham and surrounding area</t>
        </is>
      </c>
      <c r="E2984" s="7" t="inlineStr">
        <is>
          <t>RM plc</t>
        </is>
      </c>
      <c r="F2984" s="8" t="inlineStr">
        <is>
          <t>Birmingham, England, UK</t>
        </is>
      </c>
      <c r="G2984" s="8" t="n"/>
      <c r="H2984" s="14" t="n"/>
      <c r="I2984" s="15">
        <f>IF($H2984="","",$H2984-TODAY())</f>
        <v/>
      </c>
      <c r="J2984" s="16" t="inlineStr">
        <is>
          <t>Open posting</t>
        </is>
      </c>
      <c r="K2984" s="8" t="n"/>
      <c r="L2984" s="17" t="inlineStr">
        <is>
          <t>new</t>
        </is>
      </c>
      <c r="M2984" s="18" t="inlineStr"/>
      <c r="N2984" s="7" t="inlineStr">
        <is>
          <t>cd6dc87c5189471ffd9c038e497589dc40bf5202</t>
        </is>
      </c>
      <c r="O2984" s="14" t="n">
        <v>46176</v>
      </c>
      <c r="P2984" s="7" t="inlineStr">
        <is>
          <t>jobspy</t>
        </is>
      </c>
      <c r="Q2984" s="8" t="inlineStr">
        <is>
          <t>git, c</t>
        </is>
      </c>
      <c r="R2984" s="8" t="inlineStr">
        <is>
          <t>Graduate Systems Engineer hardware software</t>
        </is>
      </c>
      <c r="S2984" s="19" t="n"/>
      <c r="T2984" s="19" t="n"/>
      <c r="U2984" s="14" t="n">
        <v>46199</v>
      </c>
      <c r="V2984" s="7" t="n"/>
    </row>
    <row r="2985" ht="28" customHeight="1">
      <c r="A2985" s="12">
        <f>IF($L2985="applied","Applied",IF($L2985="interview","Interview",IF($L2985="offer","Offer",IF($L2985="rejected","Rejected",IF($L2985="ignore","Ignore",IF($L2985="archive","Archive",IF($L2985="closed","Closed",IF($B2985="","Unscored",IF(AND($B2985&gt;=8,OR($H2985="",$H2985-TODAY()&lt;=14)),"P1 Apply",IF($B2985&gt;=7,"P2 Strong",IF($B2985&gt;=5,"P3 Maybe","P4 Low")))))))))))</f>
        <v/>
      </c>
      <c r="B2985" s="13" t="n">
        <v>0.57</v>
      </c>
      <c r="C2985" s="12" t="inlineStr">
        <is>
          <t>Mid-level</t>
        </is>
      </c>
      <c r="D2985" s="8" t="inlineStr">
        <is>
          <t>Data Engineer</t>
        </is>
      </c>
      <c r="E2985" s="7" t="inlineStr">
        <is>
          <t>TechByte Talent Ltd</t>
        </is>
      </c>
      <c r="F2985" s="8" t="inlineStr">
        <is>
          <t>City Of London, England, UK</t>
        </is>
      </c>
      <c r="G2985" s="8" t="n"/>
      <c r="H2985" s="14" t="n"/>
      <c r="I2985" s="15">
        <f>IF($H2985="","",$H2985-TODAY())</f>
        <v/>
      </c>
      <c r="J2985" s="16" t="inlineStr">
        <is>
          <t>Open posting</t>
        </is>
      </c>
      <c r="K2985" s="8" t="n"/>
      <c r="L2985" s="17" t="inlineStr">
        <is>
          <t>new</t>
        </is>
      </c>
      <c r="M2985" s="18" t="inlineStr"/>
      <c r="N2985" s="7" t="inlineStr">
        <is>
          <t>25f59950ed36ea03e15e20dc08eabedf0302a418</t>
        </is>
      </c>
      <c r="O2985" s="14" t="n">
        <v>46183</v>
      </c>
      <c r="P2985" s="7" t="inlineStr">
        <is>
          <t>jobspy</t>
        </is>
      </c>
      <c r="Q2985" s="8" t="inlineStr">
        <is>
          <t>sql, c</t>
        </is>
      </c>
      <c r="R2985" s="8" t="inlineStr">
        <is>
          <t>Graduate Data Engineer Python SQL pipelines</t>
        </is>
      </c>
      <c r="S2985" s="19" t="n"/>
      <c r="T2985" s="19" t="n"/>
      <c r="U2985" s="14" t="n">
        <v>46199</v>
      </c>
      <c r="V2985" s="7" t="n"/>
    </row>
    <row r="2986" ht="28" customHeight="1">
      <c r="A2986" s="12">
        <f>IF($L2986="applied","Applied",IF($L2986="interview","Interview",IF($L2986="offer","Offer",IF($L2986="rejected","Rejected",IF($L2986="ignore","Ignore",IF($L2986="archive","Archive",IF($L2986="closed","Closed",IF($B2986="","Unscored",IF(AND($B2986&gt;=8,OR($H2986="",$H2986-TODAY()&lt;=14)),"P1 Apply",IF($B2986&gt;=7,"P2 Strong",IF($B2986&gt;=5,"P3 Maybe","P4 Low")))))))))))</f>
        <v/>
      </c>
      <c r="B2986" s="13" t="n">
        <v>0.57</v>
      </c>
      <c r="C2986" s="12" t="inlineStr">
        <is>
          <t>Junior</t>
        </is>
      </c>
      <c r="D2986" s="8" t="inlineStr">
        <is>
          <t>Junior Software Engineer</t>
        </is>
      </c>
      <c r="E2986" s="7" t="inlineStr">
        <is>
          <t>Haystack</t>
        </is>
      </c>
      <c r="F2986" s="8" t="inlineStr">
        <is>
          <t>Manchester, England, UK</t>
        </is>
      </c>
      <c r="G2986" s="8" t="n"/>
      <c r="H2986" s="14" t="n"/>
      <c r="I2986" s="15">
        <f>IF($H2986="","",$H2986-TODAY())</f>
        <v/>
      </c>
      <c r="J2986" s="16" t="inlineStr">
        <is>
          <t>Open posting</t>
        </is>
      </c>
      <c r="K2986" s="8" t="n"/>
      <c r="L2986" s="17" t="inlineStr">
        <is>
          <t>new</t>
        </is>
      </c>
      <c r="M2986" s="18" t="inlineStr"/>
      <c r="N2986" s="7" t="inlineStr">
        <is>
          <t>939a7d298ed75328db3f953cf324e337f40d4dfa</t>
        </is>
      </c>
      <c r="O2986" s="14" t="n">
        <v>46197</v>
      </c>
      <c r="P2986" s="7" t="inlineStr">
        <is>
          <t>jobspy</t>
        </is>
      </c>
      <c r="Q2986" s="8" t="inlineStr">
        <is>
          <t>sql, c</t>
        </is>
      </c>
      <c r="R2986" s="8" t="inlineStr">
        <is>
          <t>Graduate Software Developer Python JavaScript</t>
        </is>
      </c>
      <c r="S2986" s="19" t="n"/>
      <c r="T2986" s="19" t="n"/>
      <c r="U2986" s="14" t="n">
        <v>46199</v>
      </c>
      <c r="V2986" s="7" t="n"/>
    </row>
    <row r="2987" ht="28" customHeight="1">
      <c r="A2987" s="12">
        <f>IF($L2987="applied","Applied",IF($L2987="interview","Interview",IF($L2987="offer","Offer",IF($L2987="rejected","Rejected",IF($L2987="ignore","Ignore",IF($L2987="archive","Archive",IF($L2987="closed","Closed",IF($B2987="","Unscored",IF(AND($B2987&gt;=8,OR($H2987="",$H2987-TODAY()&lt;=14)),"P1 Apply",IF($B2987&gt;=7,"P2 Strong",IF($B2987&gt;=5,"P3 Maybe","P4 Low")))))))))))</f>
        <v/>
      </c>
      <c r="B2987" s="13" t="n">
        <v>0.57</v>
      </c>
      <c r="C2987" s="12" t="inlineStr">
        <is>
          <t>Graduate/Entry</t>
        </is>
      </c>
      <c r="D2987" s="8" t="inlineStr">
        <is>
          <t>Graduate Software Engineer</t>
        </is>
      </c>
      <c r="E2987" s="7" t="inlineStr">
        <is>
          <t>Haystack</t>
        </is>
      </c>
      <c r="F2987" s="8" t="inlineStr">
        <is>
          <t>Bristol, England, UK</t>
        </is>
      </c>
      <c r="G2987" s="8" t="n"/>
      <c r="H2987" s="14" t="n"/>
      <c r="I2987" s="15">
        <f>IF($H2987="","",$H2987-TODAY())</f>
        <v/>
      </c>
      <c r="J2987" s="16" t="inlineStr">
        <is>
          <t>Open posting</t>
        </is>
      </c>
      <c r="K2987" s="8" t="n"/>
      <c r="L2987" s="17" t="inlineStr">
        <is>
          <t>new</t>
        </is>
      </c>
      <c r="M2987" s="18" t="inlineStr"/>
      <c r="N2987" s="7" t="inlineStr">
        <is>
          <t>643f94f20e3c538ecf005b799235e79cace91da5</t>
        </is>
      </c>
      <c r="O2987" s="14" t="n">
        <v>46193</v>
      </c>
      <c r="P2987" s="7" t="inlineStr">
        <is>
          <t>jobspy</t>
        </is>
      </c>
      <c r="Q2987" s="8" t="inlineStr">
        <is>
          <t>sql, c</t>
        </is>
      </c>
      <c r="R2987" s="8" t="inlineStr">
        <is>
          <t>Graduate Software Developer Python JavaScript</t>
        </is>
      </c>
      <c r="S2987" s="19" t="n"/>
      <c r="T2987" s="19" t="n"/>
      <c r="U2987" s="14" t="n">
        <v>46199</v>
      </c>
      <c r="V2987" s="7" t="n"/>
    </row>
    <row r="2988" ht="28" customHeight="1">
      <c r="A2988" s="12">
        <f>IF($L2988="applied","Applied",IF($L2988="interview","Interview",IF($L2988="offer","Offer",IF($L2988="rejected","Rejected",IF($L2988="ignore","Ignore",IF($L2988="archive","Archive",IF($L2988="closed","Closed",IF($B2988="","Unscored",IF(AND($B2988&gt;=8,OR($H2988="",$H2988-TODAY()&lt;=14)),"P1 Apply",IF($B2988&gt;=7,"P2 Strong",IF($B2988&gt;=5,"P3 Maybe","P4 Low")))))))))))</f>
        <v/>
      </c>
      <c r="B2988" s="13" t="n">
        <v>0.57</v>
      </c>
      <c r="C2988" s="12" t="inlineStr">
        <is>
          <t>Unspecified</t>
        </is>
      </c>
      <c r="D2988" s="8" t="inlineStr">
        <is>
          <t>RF Design Engineer</t>
        </is>
      </c>
      <c r="E2988" s="7" t="inlineStr">
        <is>
          <t>MBDA</t>
        </is>
      </c>
      <c r="F2988" s="8" t="inlineStr">
        <is>
          <t>Bristol, England, UK</t>
        </is>
      </c>
      <c r="G2988" s="8" t="n"/>
      <c r="H2988" s="14" t="n"/>
      <c r="I2988" s="15">
        <f>IF($H2988="","",$H2988-TODAY())</f>
        <v/>
      </c>
      <c r="J2988" s="16" t="inlineStr">
        <is>
          <t>Open posting</t>
        </is>
      </c>
      <c r="K2988" s="8" t="n"/>
      <c r="L2988" s="17" t="inlineStr">
        <is>
          <t>new</t>
        </is>
      </c>
      <c r="M2988" s="18" t="inlineStr"/>
      <c r="N2988" s="7" t="inlineStr">
        <is>
          <t>b91634195d34f4566edd8a05af6c62de73961958</t>
        </is>
      </c>
      <c r="O2988" s="14" t="n">
        <v>46191</v>
      </c>
      <c r="P2988" s="7" t="inlineStr">
        <is>
          <t>jobspy</t>
        </is>
      </c>
      <c r="Q2988" s="8" t="inlineStr">
        <is>
          <t>git, c</t>
        </is>
      </c>
      <c r="R2988" s="8" t="inlineStr">
        <is>
          <t>Graduate RF Engineer wireless communications UK</t>
        </is>
      </c>
      <c r="S2988" s="19" t="n"/>
      <c r="T2988" s="19" t="n"/>
      <c r="U2988" s="14" t="n">
        <v>46199</v>
      </c>
      <c r="V2988" s="7" t="n"/>
    </row>
    <row r="2989" ht="28" customHeight="1">
      <c r="A2989" s="12">
        <f>IF($L2989="applied","Applied",IF($L2989="interview","Interview",IF($L2989="offer","Offer",IF($L2989="rejected","Rejected",IF($L2989="ignore","Ignore",IF($L2989="archive","Archive",IF($L2989="closed","Closed",IF($B2989="","Unscored",IF(AND($B2989&gt;=8,OR($H2989="",$H2989-TODAY()&lt;=14)),"P1 Apply",IF($B2989&gt;=7,"P2 Strong",IF($B2989&gt;=5,"P3 Maybe","P4 Low")))))))))))</f>
        <v/>
      </c>
      <c r="B2989" s="13" t="n">
        <v>0.57</v>
      </c>
      <c r="C2989" s="12" t="inlineStr">
        <is>
          <t>Unspecified</t>
        </is>
      </c>
      <c r="D2989" s="8" t="inlineStr">
        <is>
          <t>RF Design Engineer</t>
        </is>
      </c>
      <c r="E2989" s="7" t="inlineStr">
        <is>
          <t>MBDA</t>
        </is>
      </c>
      <c r="F2989" s="8" t="inlineStr">
        <is>
          <t>Stevenage, England, UK</t>
        </is>
      </c>
      <c r="G2989" s="8" t="n"/>
      <c r="H2989" s="14" t="n"/>
      <c r="I2989" s="15">
        <f>IF($H2989="","",$H2989-TODAY())</f>
        <v/>
      </c>
      <c r="J2989" s="16" t="inlineStr">
        <is>
          <t>Open posting</t>
        </is>
      </c>
      <c r="K2989" s="8" t="n"/>
      <c r="L2989" s="17" t="inlineStr">
        <is>
          <t>new</t>
        </is>
      </c>
      <c r="M2989" s="18" t="inlineStr"/>
      <c r="N2989" s="7" t="inlineStr">
        <is>
          <t>521a4a376197c31cad13d0590a77b1f300c18aac</t>
        </is>
      </c>
      <c r="O2989" s="14" t="n">
        <v>46191</v>
      </c>
      <c r="P2989" s="7" t="inlineStr">
        <is>
          <t>jobspy</t>
        </is>
      </c>
      <c r="Q2989" s="8" t="inlineStr">
        <is>
          <t>git, c</t>
        </is>
      </c>
      <c r="R2989" s="8" t="inlineStr">
        <is>
          <t>Graduate RF Engineer wireless communications UK</t>
        </is>
      </c>
      <c r="S2989" s="19" t="n"/>
      <c r="T2989" s="19" t="n"/>
      <c r="U2989" s="14" t="n">
        <v>46199</v>
      </c>
      <c r="V2989" s="7" t="n"/>
    </row>
    <row r="2990" ht="28" customHeight="1">
      <c r="A2990" s="12">
        <f>IF($L2990="applied","Applied",IF($L2990="interview","Interview",IF($L2990="offer","Offer",IF($L2990="rejected","Rejected",IF($L2990="ignore","Ignore",IF($L2990="archive","Archive",IF($L2990="closed","Closed",IF($B2990="","Unscored",IF(AND($B2990&gt;=8,OR($H2990="",$H2990-TODAY()&lt;=14)),"P1 Apply",IF($B2990&gt;=7,"P2 Strong",IF($B2990&gt;=5,"P3 Maybe","P4 Low")))))))))))</f>
        <v/>
      </c>
      <c r="B2990" s="13" t="n">
        <v>0.57</v>
      </c>
      <c r="C2990" s="12" t="inlineStr">
        <is>
          <t>Unspecified</t>
        </is>
      </c>
      <c r="D2990" s="8" t="inlineStr">
        <is>
          <t>RF Design Engineer</t>
        </is>
      </c>
      <c r="E2990" s="7" t="inlineStr">
        <is>
          <t>MBDA</t>
        </is>
      </c>
      <c r="F2990" s="8" t="inlineStr">
        <is>
          <t>Bolton, England, UK</t>
        </is>
      </c>
      <c r="G2990" s="8" t="n"/>
      <c r="H2990" s="14" t="n"/>
      <c r="I2990" s="15">
        <f>IF($H2990="","",$H2990-TODAY())</f>
        <v/>
      </c>
      <c r="J2990" s="16" t="inlineStr">
        <is>
          <t>Open posting</t>
        </is>
      </c>
      <c r="K2990" s="8" t="n"/>
      <c r="L2990" s="17" t="inlineStr">
        <is>
          <t>new</t>
        </is>
      </c>
      <c r="M2990" s="18" t="inlineStr"/>
      <c r="N2990" s="7" t="inlineStr">
        <is>
          <t>aac035f1ec633698c188974a77a431d4bf48f3ab</t>
        </is>
      </c>
      <c r="O2990" s="14" t="n">
        <v>46190</v>
      </c>
      <c r="P2990" s="7" t="inlineStr">
        <is>
          <t>jobspy</t>
        </is>
      </c>
      <c r="Q2990" s="8" t="inlineStr">
        <is>
          <t>git, c</t>
        </is>
      </c>
      <c r="R2990" s="8" t="inlineStr">
        <is>
          <t>Graduate RF Engineer wireless communications UK</t>
        </is>
      </c>
      <c r="S2990" s="19" t="n"/>
      <c r="T2990" s="19" t="n"/>
      <c r="U2990" s="14" t="n">
        <v>46199</v>
      </c>
      <c r="V2990" s="7" t="n"/>
    </row>
    <row r="2991" ht="28" customHeight="1">
      <c r="A2991" s="12">
        <f>IF($L2991="applied","Applied",IF($L2991="interview","Interview",IF($L2991="offer","Offer",IF($L2991="rejected","Rejected",IF($L2991="ignore","Ignore",IF($L2991="archive","Archive",IF($L2991="closed","Closed",IF($B2991="","Unscored",IF(AND($B2991&gt;=8,OR($H2991="",$H2991-TODAY()&lt;=14)),"P1 Apply",IF($B2991&gt;=7,"P2 Strong",IF($B2991&gt;=5,"P3 Maybe","P4 Low")))))))))))</f>
        <v/>
      </c>
      <c r="B2991" s="13" t="n">
        <v>0.57</v>
      </c>
      <c r="C2991" s="12" t="inlineStr">
        <is>
          <t>Mid-level</t>
        </is>
      </c>
      <c r="D2991" s="8" t="inlineStr">
        <is>
          <t>RF Engineer</t>
        </is>
      </c>
      <c r="E2991" s="7" t="inlineStr">
        <is>
          <t>Airbus Defence and Space</t>
        </is>
      </c>
      <c r="F2991" s="8" t="inlineStr">
        <is>
          <t>Portsmouth, England, UK</t>
        </is>
      </c>
      <c r="G2991" s="8" t="n"/>
      <c r="H2991" s="14" t="n"/>
      <c r="I2991" s="15">
        <f>IF($H2991="","",$H2991-TODAY())</f>
        <v/>
      </c>
      <c r="J2991" s="16" t="inlineStr">
        <is>
          <t>Open posting</t>
        </is>
      </c>
      <c r="K2991" s="8" t="n"/>
      <c r="L2991" s="17" t="inlineStr">
        <is>
          <t>new</t>
        </is>
      </c>
      <c r="M2991" s="18" t="inlineStr"/>
      <c r="N2991" s="7" t="inlineStr">
        <is>
          <t>0a677a4633dd69d8bb7b10071ac0c7b419139762</t>
        </is>
      </c>
      <c r="O2991" s="14" t="n"/>
      <c r="P2991" s="7" t="inlineStr">
        <is>
          <t>jobspy</t>
        </is>
      </c>
      <c r="Q2991" s="8" t="inlineStr">
        <is>
          <t>c, hardware design</t>
        </is>
      </c>
      <c r="R2991" s="8" t="inlineStr">
        <is>
          <t>Graduate RF Engineer wireless communications UK</t>
        </is>
      </c>
      <c r="S2991" s="19" t="n"/>
      <c r="T2991" s="19" t="n"/>
      <c r="U2991" s="14" t="n">
        <v>46199</v>
      </c>
      <c r="V2991" s="7" t="n"/>
    </row>
    <row r="2992" ht="28" customHeight="1">
      <c r="A2992" s="12">
        <f>IF($L2992="applied","Applied",IF($L2992="interview","Interview",IF($L2992="offer","Offer",IF($L2992="rejected","Rejected",IF($L2992="ignore","Ignore",IF($L2992="archive","Archive",IF($L2992="closed","Closed",IF($B2992="","Unscored",IF(AND($B2992&gt;=8,OR($H2992="",$H2992-TODAY()&lt;=14)),"P1 Apply",IF($B2992&gt;=7,"P2 Strong",IF($B2992&gt;=5,"P3 Maybe","P4 Low")))))))))))</f>
        <v/>
      </c>
      <c r="B2992" s="13" t="n">
        <v>0.57</v>
      </c>
      <c r="C2992" s="12" t="inlineStr">
        <is>
          <t>Unspecified</t>
        </is>
      </c>
      <c r="D2992" s="8" t="inlineStr">
        <is>
          <t>Research Engineer, Pretraining Scaling - London</t>
        </is>
      </c>
      <c r="E2992" s="7" t="inlineStr">
        <is>
          <t>Anthropic</t>
        </is>
      </c>
      <c r="F2992" s="8" t="inlineStr">
        <is>
          <t>Greater London, England, UK</t>
        </is>
      </c>
      <c r="G2992" s="8" t="n"/>
      <c r="H2992" s="14" t="n"/>
      <c r="I2992" s="15">
        <f>IF($H2992="","",$H2992-TODAY())</f>
        <v/>
      </c>
      <c r="J2992" s="16" t="inlineStr">
        <is>
          <t>Open posting</t>
        </is>
      </c>
      <c r="K2992" s="8" t="n"/>
      <c r="L2992" s="17" t="inlineStr">
        <is>
          <t>new</t>
        </is>
      </c>
      <c r="M2992" s="18" t="inlineStr"/>
      <c r="N2992" s="7" t="inlineStr">
        <is>
          <t>ec12ac3146d9a9942e476bb57e8dc4333fc9edb6</t>
        </is>
      </c>
      <c r="O2992" s="14" t="n">
        <v>46188</v>
      </c>
      <c r="P2992" s="7" t="inlineStr">
        <is>
          <t>jobspy</t>
        </is>
      </c>
      <c r="Q2992" s="8" t="inlineStr">
        <is>
          <t>git, c</t>
        </is>
      </c>
      <c r="R2992" s="8" t="inlineStr">
        <is>
          <t>PhD Studentship edge AI hardware accelerator</t>
        </is>
      </c>
      <c r="S2992" s="19" t="n"/>
      <c r="T2992" s="19" t="n"/>
      <c r="U2992" s="14" t="n">
        <v>46199</v>
      </c>
      <c r="V2992" s="7" t="n"/>
    </row>
    <row r="2993" ht="28" customHeight="1">
      <c r="A2993" s="12">
        <f>IF($L2993="applied","Applied",IF($L2993="interview","Interview",IF($L2993="offer","Offer",IF($L2993="rejected","Rejected",IF($L2993="ignore","Ignore",IF($L2993="archive","Archive",IF($L2993="closed","Closed",IF($B2993="","Unscored",IF(AND($B2993&gt;=8,OR($H2993="",$H2993-TODAY()&lt;=14)),"P1 Apply",IF($B2993&gt;=7,"P2 Strong",IF($B2993&gt;=5,"P3 Maybe","P4 Low")))))))))))</f>
        <v/>
      </c>
      <c r="B2993" s="13" t="n">
        <v>0.57</v>
      </c>
      <c r="C2993" s="12" t="inlineStr">
        <is>
          <t>Mid-level</t>
        </is>
      </c>
      <c r="D2993" s="8" t="inlineStr">
        <is>
          <t>Embedded Software Engineer</t>
        </is>
      </c>
      <c r="E2993" s="7" t="inlineStr">
        <is>
          <t>MARKEM IMAJE</t>
        </is>
      </c>
      <c r="F2993" s="8" t="inlineStr">
        <is>
          <t>Nottingham, ENG, GB</t>
        </is>
      </c>
      <c r="G2993" s="8" t="n"/>
      <c r="H2993" s="14" t="n"/>
      <c r="I2993" s="15">
        <f>IF($H2993="","",$H2993-TODAY())</f>
        <v/>
      </c>
      <c r="J2993" s="16" t="inlineStr">
        <is>
          <t>Open posting</t>
        </is>
      </c>
      <c r="K2993" s="8" t="n"/>
      <c r="L2993" s="17" t="inlineStr">
        <is>
          <t>new</t>
        </is>
      </c>
      <c r="M2993" s="18" t="inlineStr"/>
      <c r="N2993" s="7" t="inlineStr">
        <is>
          <t>53a5fc8867614af2831c18f27e3848e835b10b11</t>
        </is>
      </c>
      <c r="O2993" s="14" t="n">
        <v>46189</v>
      </c>
      <c r="P2993" s="7" t="inlineStr">
        <is>
          <t>jobspy</t>
        </is>
      </c>
      <c r="Q2993" s="8" t="inlineStr">
        <is>
          <t>c, hardware design</t>
        </is>
      </c>
      <c r="R2993" s="8" t="inlineStr">
        <is>
          <t>Research Engineer embedded systems electronics</t>
        </is>
      </c>
      <c r="S2993" s="19" t="n"/>
      <c r="T2993" s="19" t="n"/>
      <c r="U2993" s="14" t="n">
        <v>46199</v>
      </c>
      <c r="V2993" s="7" t="n"/>
    </row>
    <row r="2994" ht="28" customHeight="1">
      <c r="A2994" s="12">
        <f>IF($L2994="applied","Applied",IF($L2994="interview","Interview",IF($L2994="offer","Offer",IF($L2994="rejected","Rejected",IF($L2994="ignore","Ignore",IF($L2994="archive","Archive",IF($L2994="closed","Closed",IF($B2994="","Unscored",IF(AND($B2994&gt;=8,OR($H2994="",$H2994-TODAY()&lt;=14)),"P1 Apply",IF($B2994&gt;=7,"P2 Strong",IF($B2994&gt;=5,"P3 Maybe","P4 Low")))))))))))</f>
        <v/>
      </c>
      <c r="B2994" s="13" t="n">
        <v>0.57</v>
      </c>
      <c r="C2994" s="12" t="inlineStr">
        <is>
          <t>Unspecified</t>
        </is>
      </c>
      <c r="D2994" s="8" t="inlineStr">
        <is>
          <t>D365 CE Business Analyst</t>
        </is>
      </c>
      <c r="E2994" s="7" t="inlineStr">
        <is>
          <t>Safetykleen</t>
        </is>
      </c>
      <c r="F2994" s="8" t="inlineStr">
        <is>
          <t>Brentford, England, UK</t>
        </is>
      </c>
      <c r="G2994" s="8" t="n"/>
      <c r="H2994" s="14" t="n"/>
      <c r="I2994" s="15">
        <f>IF($H2994="","",$H2994-TODAY())</f>
        <v/>
      </c>
      <c r="J2994" s="16" t="inlineStr">
        <is>
          <t>Open posting</t>
        </is>
      </c>
      <c r="K2994" s="8" t="n"/>
      <c r="L2994" s="17" t="inlineStr">
        <is>
          <t>new</t>
        </is>
      </c>
      <c r="M2994" s="18" t="inlineStr"/>
      <c r="N2994" s="7" t="inlineStr">
        <is>
          <t>25f186ae5855ef2a344375ac2fbe70ae2c59f0fd</t>
        </is>
      </c>
      <c r="O2994" s="14" t="n">
        <v>46190</v>
      </c>
      <c r="P2994" s="7" t="inlineStr">
        <is>
          <t>jobspy</t>
        </is>
      </c>
      <c r="Q2994" s="8" t="inlineStr">
        <is>
          <t>git, c</t>
        </is>
      </c>
      <c r="R2994" s="8" t="inlineStr">
        <is>
          <t>Graduate Technology Consultant ERP systems</t>
        </is>
      </c>
      <c r="S2994" s="19" t="n"/>
      <c r="T2994" s="19" t="n"/>
      <c r="U2994" s="14" t="n">
        <v>46199</v>
      </c>
      <c r="V2994" s="7" t="n"/>
    </row>
    <row r="2995" ht="28" customHeight="1">
      <c r="A2995" s="12">
        <f>IF($L2995="applied","Applied",IF($L2995="interview","Interview",IF($L2995="offer","Offer",IF($L2995="rejected","Rejected",IF($L2995="ignore","Ignore",IF($L2995="archive","Archive",IF($L2995="closed","Closed",IF($B2995="","Unscored",IF(AND($B2995&gt;=8,OR($H2995="",$H2995-TODAY()&lt;=14)),"P1 Apply",IF($B2995&gt;=7,"P2 Strong",IF($B2995&gt;=5,"P3 Maybe","P4 Low")))))))))))</f>
        <v/>
      </c>
      <c r="B2995" s="13" t="n">
        <v>0.57</v>
      </c>
      <c r="C2995" s="12" t="inlineStr">
        <is>
          <t>Graduate/Entry</t>
        </is>
      </c>
      <c r="D2995" s="8" t="inlineStr">
        <is>
          <t>Technical Solutions Graduate</t>
        </is>
      </c>
      <c r="E2995" s="7" t="inlineStr">
        <is>
          <t>Granular Energy</t>
        </is>
      </c>
      <c r="F2995" s="8" t="inlineStr">
        <is>
          <t>London, England, UK</t>
        </is>
      </c>
      <c r="G2995" s="8" t="n"/>
      <c r="H2995" s="14" t="n"/>
      <c r="I2995" s="15">
        <f>IF($H2995="","",$H2995-TODAY())</f>
        <v/>
      </c>
      <c r="J2995" s="16" t="inlineStr">
        <is>
          <t>Open posting</t>
        </is>
      </c>
      <c r="K2995" s="8" t="n"/>
      <c r="L2995" s="17" t="inlineStr">
        <is>
          <t>new</t>
        </is>
      </c>
      <c r="M2995" s="18" t="inlineStr"/>
      <c r="N2995" s="7" t="inlineStr">
        <is>
          <t>9a3941c8b044a3a01b925b4cd14d01f23ffe363a</t>
        </is>
      </c>
      <c r="O2995" s="14" t="n">
        <v>46189</v>
      </c>
      <c r="P2995" s="7" t="inlineStr">
        <is>
          <t>jobspy</t>
        </is>
      </c>
      <c r="Q2995" s="8" t="inlineStr">
        <is>
          <t>python, c</t>
        </is>
      </c>
      <c r="R2995" s="8" t="inlineStr">
        <is>
          <t>Graduate Technology Consultant ERP systems</t>
        </is>
      </c>
      <c r="S2995" s="19" t="n"/>
      <c r="T2995" s="19" t="n"/>
      <c r="U2995" s="14" t="n">
        <v>46199</v>
      </c>
      <c r="V2995" s="7" t="n"/>
    </row>
    <row r="2996" ht="28" customHeight="1">
      <c r="A2996" s="12">
        <f>IF($L2996="applied","Applied",IF($L2996="interview","Interview",IF($L2996="offer","Offer",IF($L2996="rejected","Rejected",IF($L2996="ignore","Ignore",IF($L2996="archive","Archive",IF($L2996="closed","Closed",IF($B2996="","Unscored",IF(AND($B2996&gt;=8,OR($H2996="",$H2996-TODAY()&lt;=14)),"P1 Apply",IF($B2996&gt;=7,"P2 Strong",IF($B2996&gt;=5,"P3 Maybe","P4 Low")))))))))))</f>
        <v/>
      </c>
      <c r="B2996" s="13" t="n">
        <v>0.54</v>
      </c>
      <c r="C2996" s="12" t="inlineStr">
        <is>
          <t>Senior/Lead</t>
        </is>
      </c>
      <c r="D2996" s="8" t="inlineStr">
        <is>
          <t>Product Counsel</t>
        </is>
      </c>
      <c r="E2996" s="7" t="inlineStr">
        <is>
          <t>Cloudflare</t>
        </is>
      </c>
      <c r="F2996" s="8" t="inlineStr">
        <is>
          <t>Hybrid</t>
        </is>
      </c>
      <c r="G2996" s="8" t="n"/>
      <c r="H2996" s="14" t="n"/>
      <c r="I2996" s="15">
        <f>IF($H2996="","",$H2996-TODAY())</f>
        <v/>
      </c>
      <c r="J2996" s="16" t="inlineStr">
        <is>
          <t>Open posting</t>
        </is>
      </c>
      <c r="K2996" s="8" t="inlineStr">
        <is>
          <t>filtered by keyword pre-scan</t>
        </is>
      </c>
      <c r="L2996" s="17" t="inlineStr">
        <is>
          <t>new</t>
        </is>
      </c>
      <c r="M2996" s="18" t="inlineStr"/>
      <c r="N2996" s="7" t="inlineStr">
        <is>
          <t>83e1c6db6de4e32af7589dacd23c1750038e9277</t>
        </is>
      </c>
      <c r="O2996" s="14" t="n">
        <v>46199</v>
      </c>
      <c r="P2996" s="7" t="inlineStr">
        <is>
          <t>greenhouse:cloudflare</t>
        </is>
      </c>
      <c r="Q2996" s="8" t="inlineStr">
        <is>
          <t>c</t>
        </is>
      </c>
      <c r="R2996" s="8" t="n"/>
      <c r="S2996" s="19" t="n"/>
      <c r="T2996" s="19" t="n"/>
      <c r="U2996" s="14" t="n">
        <v>46199</v>
      </c>
      <c r="V2996" s="7" t="inlineStr">
        <is>
          <t>v2-cv-accuracy-13b988b18da8ea7d</t>
        </is>
      </c>
    </row>
    <row r="2997" ht="28" customHeight="1">
      <c r="A2997" s="12">
        <f>IF($L2997="applied","Applied",IF($L2997="interview","Interview",IF($L2997="offer","Offer",IF($L2997="rejected","Rejected",IF($L2997="ignore","Ignore",IF($L2997="archive","Archive",IF($L2997="closed","Closed",IF($B2997="","Unscored",IF(AND($B2997&gt;=8,OR($H2997="",$H2997-TODAY()&lt;=14)),"P1 Apply",IF($B2997&gt;=7,"P2 Strong",IF($B2997&gt;=5,"P3 Maybe","P4 Low")))))))))))</f>
        <v/>
      </c>
      <c r="B2997" s="13" t="n">
        <v>0.54</v>
      </c>
      <c r="C2997" s="12" t="inlineStr">
        <is>
          <t>Mid-level</t>
        </is>
      </c>
      <c r="D2997" s="8" t="inlineStr">
        <is>
          <t>Field Support Engineer</t>
        </is>
      </c>
      <c r="E2997" s="7" t="inlineStr">
        <is>
          <t>Anord Mardix</t>
        </is>
      </c>
      <c r="F2997" s="8" t="inlineStr"/>
      <c r="G2997" s="8" t="n"/>
      <c r="H2997" s="14" t="n"/>
      <c r="I2997" s="15">
        <f>IF($H2997="","",$H2997-TODAY())</f>
        <v/>
      </c>
      <c r="J2997" s="16" t="inlineStr">
        <is>
          <t>Open posting</t>
        </is>
      </c>
      <c r="K2997" s="8" t="inlineStr">
        <is>
          <t>filtered by keyword pre-scan</t>
        </is>
      </c>
      <c r="L2997" s="17" t="inlineStr">
        <is>
          <t>new</t>
        </is>
      </c>
      <c r="M2997" s="18" t="inlineStr"/>
      <c r="N2997" s="7" t="inlineStr">
        <is>
          <t>4281fd25d816bc1613b7ddc50d1e7d4e3771a2e3</t>
        </is>
      </c>
      <c r="O2997" s="14" t="n">
        <v>46196</v>
      </c>
      <c r="P2997" s="7" t="inlineStr">
        <is>
          <t>jobspy</t>
        </is>
      </c>
      <c r="Q2997" s="8" t="inlineStr">
        <is>
          <t>c</t>
        </is>
      </c>
      <c r="R2997" s="8" t="inlineStr">
        <is>
          <t>Graduate Electronics Engineer Sheffield remote</t>
        </is>
      </c>
      <c r="S2997" s="19" t="n"/>
      <c r="T2997" s="19" t="n"/>
      <c r="U2997" s="14" t="n">
        <v>46199</v>
      </c>
      <c r="V2997" s="7" t="inlineStr">
        <is>
          <t>v2-cv-accuracy-13b988b18da8ea7d</t>
        </is>
      </c>
    </row>
    <row r="2998" ht="28" customHeight="1">
      <c r="A2998" s="12">
        <f>IF($L2998="applied","Applied",IF($L2998="interview","Interview",IF($L2998="offer","Offer",IF($L2998="rejected","Rejected",IF($L2998="ignore","Ignore",IF($L2998="archive","Archive",IF($L2998="closed","Closed",IF($B2998="","Unscored",IF(AND($B2998&gt;=8,OR($H2998="",$H2998-TODAY()&lt;=14)),"P1 Apply",IF($B2998&gt;=7,"P2 Strong",IF($B2998&gt;=5,"P3 Maybe","P4 Low")))))))))))</f>
        <v/>
      </c>
      <c r="B2998" s="13" t="n">
        <v>0.54</v>
      </c>
      <c r="C2998" s="12" t="inlineStr">
        <is>
          <t>Senior/Lead</t>
        </is>
      </c>
      <c r="D2998" s="8" t="inlineStr">
        <is>
          <t>Field Solutions Engineer</t>
        </is>
      </c>
      <c r="E2998" s="7" t="inlineStr">
        <is>
          <t>Cloudflare</t>
        </is>
      </c>
      <c r="F2998" s="8" t="inlineStr">
        <is>
          <t>Hybrid</t>
        </is>
      </c>
      <c r="G2998" s="8" t="n"/>
      <c r="H2998" s="14" t="n"/>
      <c r="I2998" s="15">
        <f>IF($H2998="","",$H2998-TODAY())</f>
        <v/>
      </c>
      <c r="J2998" s="16" t="inlineStr">
        <is>
          <t>Open posting</t>
        </is>
      </c>
      <c r="K2998" s="8" t="inlineStr">
        <is>
          <t>filtered by keyword pre-scan</t>
        </is>
      </c>
      <c r="L2998" s="17" t="inlineStr">
        <is>
          <t>new</t>
        </is>
      </c>
      <c r="M2998" s="18" t="inlineStr"/>
      <c r="N2998" s="7" t="inlineStr">
        <is>
          <t>859bb6bd8c615024f37c2c78587949ee51e2d23a</t>
        </is>
      </c>
      <c r="O2998" s="14" t="n">
        <v>46198</v>
      </c>
      <c r="P2998" s="7" t="inlineStr">
        <is>
          <t>greenhouse:cloudflare</t>
        </is>
      </c>
      <c r="Q2998" s="8" t="inlineStr">
        <is>
          <t>c</t>
        </is>
      </c>
      <c r="R2998" s="8" t="n"/>
      <c r="S2998" s="19" t="n"/>
      <c r="T2998" s="19" t="n"/>
      <c r="U2998" s="14" t="n">
        <v>46198</v>
      </c>
      <c r="V2998" s="7" t="inlineStr">
        <is>
          <t>v2-cv-accuracy-13b988b18da8ea7d</t>
        </is>
      </c>
    </row>
    <row r="2999" ht="28" customHeight="1">
      <c r="A2999" s="12">
        <f>IF($L2999="applied","Applied",IF($L2999="interview","Interview",IF($L2999="offer","Offer",IF($L2999="rejected","Rejected",IF($L2999="ignore","Ignore",IF($L2999="archive","Archive",IF($L2999="closed","Closed",IF($B2999="","Unscored",IF(AND($B2999&gt;=8,OR($H2999="",$H2999-TODAY()&lt;=14)),"P1 Apply",IF($B2999&gt;=7,"P2 Strong",IF($B2999&gt;=5,"P3 Maybe","P4 Low")))))))))))</f>
        <v/>
      </c>
      <c r="B2999" s="13" t="n">
        <v>0.54</v>
      </c>
      <c r="C2999" s="12" t="inlineStr">
        <is>
          <t>Senior/Lead</t>
        </is>
      </c>
      <c r="D2999" s="8" t="inlineStr">
        <is>
          <t>Software Engineer C++ - Carbon60</t>
        </is>
      </c>
      <c r="E2999" s="7" t="inlineStr">
        <is>
          <t>AEROCONTACT</t>
        </is>
      </c>
      <c r="F2999" s="8" t="inlineStr">
        <is>
          <t>Stevenage, England, UK</t>
        </is>
      </c>
      <c r="G2999" s="8" t="n"/>
      <c r="H2999" s="14" t="n"/>
      <c r="I2999" s="15">
        <f>IF($H2999="","",$H2999-TODAY())</f>
        <v/>
      </c>
      <c r="J2999" s="16" t="inlineStr">
        <is>
          <t>Open posting</t>
        </is>
      </c>
      <c r="K2999" s="8" t="inlineStr">
        <is>
          <t>filtered by keyword pre-scan</t>
        </is>
      </c>
      <c r="L2999" s="17" t="inlineStr">
        <is>
          <t>new</t>
        </is>
      </c>
      <c r="M2999" s="18" t="inlineStr"/>
      <c r="N2999" s="7" t="inlineStr">
        <is>
          <t>9ce5e61a135a1fd38974475cfd832439bbb67d2e</t>
        </is>
      </c>
      <c r="O2999" s="14" t="n">
        <v>46193</v>
      </c>
      <c r="P2999" s="7" t="inlineStr">
        <is>
          <t>jobspy</t>
        </is>
      </c>
      <c r="Q2999" s="8" t="inlineStr">
        <is>
          <t>c</t>
        </is>
      </c>
      <c r="R2999" s="8" t="inlineStr">
        <is>
          <t>EngD Research Engineer electronics embedded</t>
        </is>
      </c>
      <c r="S2999" s="19" t="n"/>
      <c r="T2999" s="19" t="n"/>
      <c r="U2999" s="14" t="n">
        <v>46198</v>
      </c>
      <c r="V2999" s="7" t="inlineStr">
        <is>
          <t>v2-cv-accuracy-13b988b18da8ea7d</t>
        </is>
      </c>
    </row>
    <row r="3000" ht="28" customHeight="1">
      <c r="A3000" s="12">
        <f>IF($L3000="applied","Applied",IF($L3000="interview","Interview",IF($L3000="offer","Offer",IF($L3000="rejected","Rejected",IF($L3000="ignore","Ignore",IF($L3000="archive","Archive",IF($L3000="closed","Closed",IF($B3000="","Unscored",IF(AND($B3000&gt;=8,OR($H3000="",$H3000-TODAY()&lt;=14)),"P1 Apply",IF($B3000&gt;=7,"P2 Strong",IF($B3000&gt;=5,"P3 Maybe","P4 Low")))))))))))</f>
        <v/>
      </c>
      <c r="B3000" s="13" t="n">
        <v>0.54</v>
      </c>
      <c r="C3000" s="12" t="inlineStr">
        <is>
          <t>Graduate/Entry</t>
        </is>
      </c>
      <c r="D3000" s="8" t="inlineStr">
        <is>
          <t>Graduate / Junior Software &amp; Automation Engineer</t>
        </is>
      </c>
      <c r="E3000" s="7" t="inlineStr">
        <is>
          <t>Avazia Ltd</t>
        </is>
      </c>
      <c r="F3000" s="8" t="inlineStr">
        <is>
          <t>Swindon, ENG, GB</t>
        </is>
      </c>
      <c r="G3000" s="8" t="n"/>
      <c r="H3000" s="14" t="n"/>
      <c r="I3000" s="15">
        <f>IF($H3000="","",$H3000-TODAY())</f>
        <v/>
      </c>
      <c r="J3000" s="16" t="inlineStr">
        <is>
          <t>Open posting</t>
        </is>
      </c>
      <c r="K3000" s="8" t="inlineStr">
        <is>
          <t>filtered by keyword pre-scan</t>
        </is>
      </c>
      <c r="L3000" s="17" t="inlineStr">
        <is>
          <t>new</t>
        </is>
      </c>
      <c r="M3000" s="18" t="inlineStr"/>
      <c r="N3000" s="7" t="inlineStr">
        <is>
          <t>073a927ae5367db041b5d5083a1ace569fc7bf2d</t>
        </is>
      </c>
      <c r="O3000" s="14" t="n">
        <v>46198</v>
      </c>
      <c r="P3000" s="7" t="inlineStr">
        <is>
          <t>jobspy</t>
        </is>
      </c>
      <c r="Q3000" s="8" t="inlineStr">
        <is>
          <t>c</t>
        </is>
      </c>
      <c r="R3000" s="8" t="inlineStr">
        <is>
          <t>Graduate Systems Engineer hardware software</t>
        </is>
      </c>
      <c r="S3000" s="19" t="n"/>
      <c r="T3000" s="19" t="n"/>
      <c r="U3000" s="14" t="n">
        <v>46198</v>
      </c>
      <c r="V3000" s="7" t="inlineStr">
        <is>
          <t>v2-cv-accuracy-13b988b18da8ea7d</t>
        </is>
      </c>
    </row>
    <row r="3001" ht="28" customHeight="1">
      <c r="A3001" s="12">
        <f>IF($L3001="applied","Applied",IF($L3001="interview","Interview",IF($L3001="offer","Offer",IF($L3001="rejected","Rejected",IF($L3001="ignore","Ignore",IF($L3001="archive","Archive",IF($L3001="closed","Closed",IF($B3001="","Unscored",IF(AND($B3001&gt;=8,OR($H3001="",$H3001-TODAY()&lt;=14)),"P1 Apply",IF($B3001&gt;=7,"P2 Strong",IF($B3001&gt;=5,"P3 Maybe","P4 Low")))))))))))</f>
        <v/>
      </c>
      <c r="B3001" s="13" t="n">
        <v>0.54</v>
      </c>
      <c r="C3001" s="12" t="inlineStr">
        <is>
          <t>Unspecified</t>
        </is>
      </c>
      <c r="D3001" s="8" t="inlineStr">
        <is>
          <t>Customer Reliability Engineer</t>
        </is>
      </c>
      <c r="E3001" s="7" t="inlineStr">
        <is>
          <t>Cloudflare</t>
        </is>
      </c>
      <c r="F3001" s="8" t="inlineStr">
        <is>
          <t>Hybrid</t>
        </is>
      </c>
      <c r="G3001" s="8" t="n"/>
      <c r="H3001" s="14" t="n"/>
      <c r="I3001" s="15">
        <f>IF($H3001="","",$H3001-TODAY())</f>
        <v/>
      </c>
      <c r="J3001" s="16" t="inlineStr">
        <is>
          <t>Open posting</t>
        </is>
      </c>
      <c r="K3001" s="8" t="inlineStr">
        <is>
          <t>filtered by keyword pre-scan</t>
        </is>
      </c>
      <c r="L3001" s="17" t="inlineStr">
        <is>
          <t>new</t>
        </is>
      </c>
      <c r="M3001" s="18" t="inlineStr"/>
      <c r="N3001" s="7" t="inlineStr">
        <is>
          <t>84c71e3ec1af8261ff44ab48c1babed26d7c33c3</t>
        </is>
      </c>
      <c r="O3001" s="14" t="n">
        <v>46197</v>
      </c>
      <c r="P3001" s="7" t="inlineStr">
        <is>
          <t>greenhouse:cloudflare</t>
        </is>
      </c>
      <c r="Q3001" s="8" t="inlineStr">
        <is>
          <t>c</t>
        </is>
      </c>
      <c r="R3001" s="8" t="n"/>
      <c r="S3001" s="19" t="n"/>
      <c r="T3001" s="19" t="n"/>
      <c r="U3001" s="14" t="n">
        <v>46197</v>
      </c>
      <c r="V3001" s="7" t="inlineStr">
        <is>
          <t>v2-cv-accuracy-13b988b18da8ea7d</t>
        </is>
      </c>
    </row>
    <row r="3002" ht="28" customHeight="1">
      <c r="A3002" s="12">
        <f>IF($L3002="applied","Applied",IF($L3002="interview","Interview",IF($L3002="offer","Offer",IF($L3002="rejected","Rejected",IF($L3002="ignore","Ignore",IF($L3002="archive","Archive",IF($L3002="closed","Closed",IF($B3002="","Unscored",IF(AND($B3002&gt;=8,OR($H3002="",$H3002-TODAY()&lt;=14)),"P1 Apply",IF($B3002&gt;=7,"P2 Strong",IF($B3002&gt;=5,"P3 Maybe","P4 Low")))))))))))</f>
        <v/>
      </c>
      <c r="B3002" s="13" t="n">
        <v>0.54</v>
      </c>
      <c r="C3002" s="12" t="inlineStr">
        <is>
          <t>Unspecified</t>
        </is>
      </c>
      <c r="D3002" s="8" t="inlineStr">
        <is>
          <t>Vulnerability Management Engineer</t>
        </is>
      </c>
      <c r="E3002" s="7" t="inlineStr">
        <is>
          <t>Cloudflare</t>
        </is>
      </c>
      <c r="F3002" s="8" t="inlineStr">
        <is>
          <t>Hybrid</t>
        </is>
      </c>
      <c r="G3002" s="8" t="n"/>
      <c r="H3002" s="14" t="n"/>
      <c r="I3002" s="15">
        <f>IF($H3002="","",$H3002-TODAY())</f>
        <v/>
      </c>
      <c r="J3002" s="16" t="inlineStr">
        <is>
          <t>Open posting</t>
        </is>
      </c>
      <c r="K3002" s="8" t="inlineStr">
        <is>
          <t>filtered by keyword pre-scan</t>
        </is>
      </c>
      <c r="L3002" s="17" t="inlineStr">
        <is>
          <t>new</t>
        </is>
      </c>
      <c r="M3002" s="18" t="inlineStr"/>
      <c r="N3002" s="7" t="inlineStr">
        <is>
          <t>143c04bceee3b57b6300e1117a935af9921dce69</t>
        </is>
      </c>
      <c r="O3002" s="14" t="n">
        <v>46197</v>
      </c>
      <c r="P3002" s="7" t="inlineStr">
        <is>
          <t>greenhouse:cloudflare</t>
        </is>
      </c>
      <c r="Q3002" s="8" t="inlineStr">
        <is>
          <t>c</t>
        </is>
      </c>
      <c r="R3002" s="8" t="n"/>
      <c r="S3002" s="19" t="n"/>
      <c r="T3002" s="19" t="n"/>
      <c r="U3002" s="14" t="n">
        <v>46197</v>
      </c>
      <c r="V3002" s="7" t="inlineStr">
        <is>
          <t>v2-cv-accuracy-13b988b18da8ea7d</t>
        </is>
      </c>
    </row>
    <row r="3003" ht="28" customHeight="1">
      <c r="A3003" s="12">
        <f>IF($L3003="applied","Applied",IF($L3003="interview","Interview",IF($L3003="offer","Offer",IF($L3003="rejected","Rejected",IF($L3003="ignore","Ignore",IF($L3003="archive","Archive",IF($L3003="closed","Closed",IF($B3003="","Unscored",IF(AND($B3003&gt;=8,OR($H3003="",$H3003-TODAY()&lt;=14)),"P1 Apply",IF($B3003&gt;=7,"P2 Strong",IF($B3003&gt;=5,"P3 Maybe","P4 Low")))))))))))</f>
        <v/>
      </c>
      <c r="B3003" s="13" t="n">
        <v>0.54</v>
      </c>
      <c r="C3003" s="12" t="inlineStr">
        <is>
          <t>Unspecified</t>
        </is>
      </c>
      <c r="D3003" s="8" t="inlineStr">
        <is>
          <t>Implementation Engineer – Production Line Systems/Engineering/SaaS</t>
        </is>
      </c>
      <c r="E3003" s="7" t="inlineStr">
        <is>
          <t>Altech Group Ltd</t>
        </is>
      </c>
      <c r="F3003" s="8" t="inlineStr">
        <is>
          <t>Lancashire, England, UK</t>
        </is>
      </c>
      <c r="G3003" s="8" t="n"/>
      <c r="H3003" s="14" t="n"/>
      <c r="I3003" s="15">
        <f>IF($H3003="","",$H3003-TODAY())</f>
        <v/>
      </c>
      <c r="J3003" s="16" t="inlineStr">
        <is>
          <t>Open posting</t>
        </is>
      </c>
      <c r="K3003" s="8" t="inlineStr">
        <is>
          <t>filtered by keyword pre-scan</t>
        </is>
      </c>
      <c r="L3003" s="17" t="inlineStr">
        <is>
          <t>new</t>
        </is>
      </c>
      <c r="M3003" s="18" t="inlineStr"/>
      <c r="N3003" s="7" t="inlineStr">
        <is>
          <t>c5d189eaa3e1a16f7bf5cc271660d0d80bef5e3e</t>
        </is>
      </c>
      <c r="O3003" s="14" t="n">
        <v>46178</v>
      </c>
      <c r="P3003" s="7" t="inlineStr">
        <is>
          <t>jobspy</t>
        </is>
      </c>
      <c r="Q3003" s="8" t="inlineStr">
        <is>
          <t>c</t>
        </is>
      </c>
      <c r="R3003" s="8" t="inlineStr">
        <is>
          <t>Graduate Systems Engineer hardware software IoT</t>
        </is>
      </c>
      <c r="S3003" s="19" t="n"/>
      <c r="T3003" s="19" t="n"/>
      <c r="U3003" s="14" t="n">
        <v>46197</v>
      </c>
      <c r="V3003" s="7" t="inlineStr">
        <is>
          <t>v2-cv-accuracy-13b988b18da8ea7d</t>
        </is>
      </c>
    </row>
    <row r="3004" ht="28" customHeight="1">
      <c r="A3004" s="12">
        <f>IF($L3004="applied","Applied",IF($L3004="interview","Interview",IF($L3004="offer","Offer",IF($L3004="rejected","Rejected",IF($L3004="ignore","Ignore",IF($L3004="archive","Archive",IF($L3004="closed","Closed",IF($B3004="","Unscored",IF(AND($B3004&gt;=8,OR($H3004="",$H3004-TODAY()&lt;=14)),"P1 Apply",IF($B3004&gt;=7,"P2 Strong",IF($B3004&gt;=5,"P3 Maybe","P4 Low")))))))))))</f>
        <v/>
      </c>
      <c r="B3004" s="13" t="n">
        <v>0.54</v>
      </c>
      <c r="C3004" s="12" t="inlineStr">
        <is>
          <t>Unspecified</t>
        </is>
      </c>
      <c r="D3004" s="8" t="inlineStr">
        <is>
          <t>Software Engineer - Platforms &amp; Productivity</t>
        </is>
      </c>
      <c r="E3004" s="7" t="inlineStr">
        <is>
          <t>Cloudflare</t>
        </is>
      </c>
      <c r="F3004" s="8" t="inlineStr">
        <is>
          <t>In-Office</t>
        </is>
      </c>
      <c r="G3004" s="8" t="n"/>
      <c r="H3004" s="14" t="n"/>
      <c r="I3004" s="15">
        <f>IF($H3004="","",$H3004-TODAY())</f>
        <v/>
      </c>
      <c r="J3004" s="16" t="inlineStr">
        <is>
          <t>Open posting</t>
        </is>
      </c>
      <c r="K3004" s="8" t="inlineStr">
        <is>
          <t>filtered by keyword pre-scan</t>
        </is>
      </c>
      <c r="L3004" s="17" t="inlineStr">
        <is>
          <t>new</t>
        </is>
      </c>
      <c r="M3004" s="18" t="inlineStr"/>
      <c r="N3004" s="7" t="inlineStr">
        <is>
          <t>7cd5c78d79316ee38fe868f9b73e9d62decc1ea9</t>
        </is>
      </c>
      <c r="O3004" s="14" t="n">
        <v>46196</v>
      </c>
      <c r="P3004" s="7" t="inlineStr">
        <is>
          <t>greenhouse:cloudflare</t>
        </is>
      </c>
      <c r="Q3004" s="8" t="inlineStr">
        <is>
          <t>c</t>
        </is>
      </c>
      <c r="R3004" s="8" t="n"/>
      <c r="S3004" s="19" t="n"/>
      <c r="T3004" s="19" t="n"/>
      <c r="U3004" s="14" t="n">
        <v>46196</v>
      </c>
      <c r="V3004" s="7" t="inlineStr">
        <is>
          <t>v2-cv-accuracy-13b988b18da8ea7d</t>
        </is>
      </c>
    </row>
    <row r="3005" ht="28" customHeight="1">
      <c r="A3005" s="12">
        <f>IF($L3005="applied","Applied",IF($L3005="interview","Interview",IF($L3005="offer","Offer",IF($L3005="rejected","Rejected",IF($L3005="ignore","Ignore",IF($L3005="archive","Archive",IF($L3005="closed","Closed",IF($B3005="","Unscored",IF(AND($B3005&gt;=8,OR($H3005="",$H3005-TODAY()&lt;=14)),"P1 Apply",IF($B3005&gt;=7,"P2 Strong",IF($B3005&gt;=5,"P3 Maybe","P4 Low")))))))))))</f>
        <v/>
      </c>
      <c r="B3005" s="13" t="n">
        <v>0.54</v>
      </c>
      <c r="C3005" s="12" t="inlineStr">
        <is>
          <t>Unspecified</t>
        </is>
      </c>
      <c r="D3005" s="8" t="inlineStr">
        <is>
          <t>Systems Engineer, Edge</t>
        </is>
      </c>
      <c r="E3005" s="7" t="inlineStr">
        <is>
          <t>Cloudflare</t>
        </is>
      </c>
      <c r="F3005" s="8" t="inlineStr">
        <is>
          <t>In-Office</t>
        </is>
      </c>
      <c r="G3005" s="8" t="n"/>
      <c r="H3005" s="14" t="n"/>
      <c r="I3005" s="15">
        <f>IF($H3005="","",$H3005-TODAY())</f>
        <v/>
      </c>
      <c r="J3005" s="16" t="inlineStr">
        <is>
          <t>Open posting</t>
        </is>
      </c>
      <c r="K3005" s="8" t="inlineStr">
        <is>
          <t>filtered by keyword pre-scan</t>
        </is>
      </c>
      <c r="L3005" s="17" t="inlineStr">
        <is>
          <t>new</t>
        </is>
      </c>
      <c r="M3005" s="18" t="inlineStr"/>
      <c r="N3005" s="7" t="inlineStr">
        <is>
          <t>6833d357915cf8f353990f3417eb8a3e4b47e41c</t>
        </is>
      </c>
      <c r="O3005" s="14" t="n">
        <v>46196</v>
      </c>
      <c r="P3005" s="7" t="inlineStr">
        <is>
          <t>greenhouse:cloudflare</t>
        </is>
      </c>
      <c r="Q3005" s="8" t="inlineStr">
        <is>
          <t>c</t>
        </is>
      </c>
      <c r="R3005" s="8" t="n"/>
      <c r="S3005" s="19" t="n"/>
      <c r="T3005" s="19" t="n"/>
      <c r="U3005" s="14" t="n">
        <v>46196</v>
      </c>
      <c r="V3005" s="7" t="inlineStr">
        <is>
          <t>v2-cv-accuracy-13b988b18da8ea7d</t>
        </is>
      </c>
    </row>
    <row r="3006" ht="28" customHeight="1">
      <c r="A3006" s="12">
        <f>IF($L3006="applied","Applied",IF($L3006="interview","Interview",IF($L3006="offer","Offer",IF($L3006="rejected","Rejected",IF($L3006="ignore","Ignore",IF($L3006="archive","Archive",IF($L3006="closed","Closed",IF($B3006="","Unscored",IF(AND($B3006&gt;=8,OR($H3006="",$H3006-TODAY()&lt;=14)),"P1 Apply",IF($B3006&gt;=7,"P2 Strong",IF($B3006&gt;=5,"P3 Maybe","P4 Low")))))))))))</f>
        <v/>
      </c>
      <c r="B3006" s="13" t="n">
        <v>0.54</v>
      </c>
      <c r="C3006" s="12" t="inlineStr">
        <is>
          <t>Junior</t>
        </is>
      </c>
      <c r="D3006" s="8" t="inlineStr">
        <is>
          <t>Junior Embedded Software Engineer</t>
        </is>
      </c>
      <c r="E3006" s="7" t="inlineStr">
        <is>
          <t>IC Resources</t>
        </is>
      </c>
      <c r="F3006" s="8" t="inlineStr">
        <is>
          <t>West Yorkshire, England, UK</t>
        </is>
      </c>
      <c r="G3006" s="8" t="n"/>
      <c r="H3006" s="14" t="n"/>
      <c r="I3006" s="15">
        <f>IF($H3006="","",$H3006-TODAY())</f>
        <v/>
      </c>
      <c r="J3006" s="16" t="inlineStr">
        <is>
          <t>Open posting</t>
        </is>
      </c>
      <c r="K3006" s="8" t="inlineStr">
        <is>
          <t>filtered by keyword pre-scan</t>
        </is>
      </c>
      <c r="L3006" s="17" t="inlineStr">
        <is>
          <t>new</t>
        </is>
      </c>
      <c r="M3006" s="18" t="inlineStr"/>
      <c r="N3006" s="7" t="inlineStr">
        <is>
          <t>e41ddf7b03cef07c03a1599b818511d40fe07a43</t>
        </is>
      </c>
      <c r="O3006" s="14" t="n"/>
      <c r="P3006" s="7" t="inlineStr">
        <is>
          <t>jobspy</t>
        </is>
      </c>
      <c r="Q3006" s="8" t="inlineStr">
        <is>
          <t>c</t>
        </is>
      </c>
      <c r="R3006" s="8" t="inlineStr">
        <is>
          <t>IoT Engineer LoRaWAN Python graduate</t>
        </is>
      </c>
      <c r="S3006" s="19" t="n"/>
      <c r="T3006" s="19" t="n"/>
      <c r="U3006" s="14" t="n">
        <v>46196</v>
      </c>
      <c r="V3006" s="7" t="inlineStr">
        <is>
          <t>v2-cv-accuracy-13b988b18da8ea7d</t>
        </is>
      </c>
    </row>
    <row r="3007" ht="28" customHeight="1">
      <c r="A3007" s="12">
        <f>IF($L3007="applied","Applied",IF($L3007="interview","Interview",IF($L3007="offer","Offer",IF($L3007="rejected","Rejected",IF($L3007="ignore","Ignore",IF($L3007="archive","Archive",IF($L3007="closed","Closed",IF($B3007="","Unscored",IF(AND($B3007&gt;=8,OR($H3007="",$H3007-TODAY()&lt;=14)),"P1 Apply",IF($B3007&gt;=7,"P2 Strong",IF($B3007&gt;=5,"P3 Maybe","P4 Low")))))))))))</f>
        <v/>
      </c>
      <c r="B3007" s="13" t="n">
        <v>0.54</v>
      </c>
      <c r="C3007" s="12" t="inlineStr">
        <is>
          <t>Senior/Lead</t>
        </is>
      </c>
      <c r="D3007" s="8" t="inlineStr">
        <is>
          <t>AI-Ready Photonic Chips with Built-In Quantum Thermometry</t>
        </is>
      </c>
      <c r="E3007" s="7" t="inlineStr">
        <is>
          <t>National Physical Laboratory (NPL)</t>
        </is>
      </c>
      <c r="F3007" s="8" t="inlineStr">
        <is>
          <t>Teddington, England, UK</t>
        </is>
      </c>
      <c r="G3007" s="8" t="n"/>
      <c r="H3007" s="14" t="n"/>
      <c r="I3007" s="15">
        <f>IF($H3007="","",$H3007-TODAY())</f>
        <v/>
      </c>
      <c r="J3007" s="16" t="inlineStr">
        <is>
          <t>Open posting</t>
        </is>
      </c>
      <c r="K3007" s="8" t="inlineStr">
        <is>
          <t>filtered by keyword pre-scan</t>
        </is>
      </c>
      <c r="L3007" s="17" t="inlineStr">
        <is>
          <t>new</t>
        </is>
      </c>
      <c r="M3007" s="18" t="inlineStr"/>
      <c r="N3007" s="7" t="inlineStr">
        <is>
          <t>7438f20dad2e4b598f1ba6c7d1eea1db0b70690b</t>
        </is>
      </c>
      <c r="O3007" s="14" t="n">
        <v>46188</v>
      </c>
      <c r="P3007" s="7" t="inlineStr">
        <is>
          <t>jobspy</t>
        </is>
      </c>
      <c r="Q3007" s="8" t="inlineStr">
        <is>
          <t>c</t>
        </is>
      </c>
      <c r="R3007" s="8" t="inlineStr">
        <is>
          <t>PhD Studentship embedded systems signal processing</t>
        </is>
      </c>
      <c r="S3007" s="19" t="n"/>
      <c r="T3007" s="19" t="n"/>
      <c r="U3007" s="14" t="n">
        <v>46196</v>
      </c>
      <c r="V3007" s="7" t="inlineStr">
        <is>
          <t>v2-cv-accuracy-13b988b18da8ea7d</t>
        </is>
      </c>
    </row>
    <row r="3008" ht="28" customHeight="1">
      <c r="A3008" s="12">
        <f>IF($L3008="applied","Applied",IF($L3008="interview","Interview",IF($L3008="offer","Offer",IF($L3008="rejected","Rejected",IF($L3008="ignore","Ignore",IF($L3008="archive","Archive",IF($L3008="closed","Closed",IF($B3008="","Unscored",IF(AND($B3008&gt;=8,OR($H3008="",$H3008-TODAY()&lt;=14)),"P1 Apply",IF($B3008&gt;=7,"P2 Strong",IF($B3008&gt;=5,"P3 Maybe","P4 Low")))))))))))</f>
        <v/>
      </c>
      <c r="B3008" s="13" t="n">
        <v>0.54</v>
      </c>
      <c r="C3008" s="12" t="inlineStr">
        <is>
          <t>Senior/Lead</t>
        </is>
      </c>
      <c r="D3008" s="8" t="inlineStr">
        <is>
          <t>5G/6G Wireless Communications Engineer</t>
        </is>
      </c>
      <c r="E3008" s="7" t="inlineStr">
        <is>
          <t>MathWorks</t>
        </is>
      </c>
      <c r="F3008" s="8" t="inlineStr">
        <is>
          <t>Glasgow, Scotland, UK</t>
        </is>
      </c>
      <c r="G3008" s="8" t="n"/>
      <c r="H3008" s="14" t="n"/>
      <c r="I3008" s="15">
        <f>IF($H3008="","",$H3008-TODAY())</f>
        <v/>
      </c>
      <c r="J3008" s="16" t="inlineStr">
        <is>
          <t>Open posting</t>
        </is>
      </c>
      <c r="K3008" s="8" t="inlineStr">
        <is>
          <t>filtered by keyword pre-scan</t>
        </is>
      </c>
      <c r="L3008" s="17" t="inlineStr">
        <is>
          <t>new</t>
        </is>
      </c>
      <c r="M3008" s="18" t="inlineStr"/>
      <c r="N3008" s="7" t="inlineStr">
        <is>
          <t>97570687748b79000186c3ef2b9cd7e47cfce0f5</t>
        </is>
      </c>
      <c r="O3008" s="14" t="n">
        <v>46185</v>
      </c>
      <c r="P3008" s="7" t="inlineStr">
        <is>
          <t>jobspy</t>
        </is>
      </c>
      <c r="Q3008" s="8" t="inlineStr">
        <is>
          <t>c</t>
        </is>
      </c>
      <c r="R3008" s="8" t="inlineStr">
        <is>
          <t>PhD Studentship Wireless Communications LoRaWAN IoT</t>
        </is>
      </c>
      <c r="S3008" s="19" t="n"/>
      <c r="T3008" s="19" t="n"/>
      <c r="U3008" s="14" t="n">
        <v>46195</v>
      </c>
      <c r="V3008" s="7" t="inlineStr">
        <is>
          <t>v2-cv-accuracy-13b988b18da8ea7d</t>
        </is>
      </c>
    </row>
    <row r="3009" ht="28" customHeight="1">
      <c r="A3009" s="12">
        <f>IF($L3009="applied","Applied",IF($L3009="interview","Interview",IF($L3009="offer","Offer",IF($L3009="rejected","Rejected",IF($L3009="ignore","Ignore",IF($L3009="archive","Archive",IF($L3009="closed","Closed",IF($B3009="","Unscored",IF(AND($B3009&gt;=8,OR($H3009="",$H3009-TODAY()&lt;=14)),"P1 Apply",IF($B3009&gt;=7,"P2 Strong",IF($B3009&gt;=5,"P3 Maybe","P4 Low")))))))))))</f>
        <v/>
      </c>
      <c r="B3009" s="13" t="n">
        <v>0.54</v>
      </c>
      <c r="C3009" s="12" t="inlineStr">
        <is>
          <t>Senior/Lead</t>
        </is>
      </c>
      <c r="D3009" s="8" t="inlineStr">
        <is>
          <t>Full Stack Engineer - Internal Audit</t>
        </is>
      </c>
      <c r="E3009" s="7" t="inlineStr">
        <is>
          <t>Cloudflare</t>
        </is>
      </c>
      <c r="F3009" s="8" t="inlineStr">
        <is>
          <t>Hybrid</t>
        </is>
      </c>
      <c r="G3009" s="8" t="n"/>
      <c r="H3009" s="14" t="n"/>
      <c r="I3009" s="15">
        <f>IF($H3009="","",$H3009-TODAY())</f>
        <v/>
      </c>
      <c r="J3009" s="16" t="inlineStr">
        <is>
          <t>Open posting</t>
        </is>
      </c>
      <c r="K3009" s="8" t="inlineStr">
        <is>
          <t>filtered by keyword pre-scan</t>
        </is>
      </c>
      <c r="L3009" s="17" t="inlineStr">
        <is>
          <t>new</t>
        </is>
      </c>
      <c r="M3009" s="18" t="inlineStr"/>
      <c r="N3009" s="7" t="inlineStr">
        <is>
          <t>62470a356e696620729e5e4e33efe8630ed23a02</t>
        </is>
      </c>
      <c r="O3009" s="14" t="n">
        <v>46194</v>
      </c>
      <c r="P3009" s="7" t="inlineStr">
        <is>
          <t>greenhouse:cloudflare</t>
        </is>
      </c>
      <c r="Q3009" s="8" t="inlineStr">
        <is>
          <t>c</t>
        </is>
      </c>
      <c r="R3009" s="8" t="n"/>
      <c r="S3009" s="19" t="n"/>
      <c r="T3009" s="19" t="n"/>
      <c r="U3009" s="14" t="n">
        <v>46194</v>
      </c>
      <c r="V3009" s="7" t="inlineStr">
        <is>
          <t>v2-cv-accuracy-13b988b18da8ea7d</t>
        </is>
      </c>
    </row>
    <row r="3010" ht="28" customHeight="1">
      <c r="A3010" s="12">
        <f>IF($L3010="applied","Applied",IF($L3010="interview","Interview",IF($L3010="offer","Offer",IF($L3010="rejected","Rejected",IF($L3010="ignore","Ignore",IF($L3010="archive","Archive",IF($L3010="closed","Closed",IF($B3010="","Unscored",IF(AND($B3010&gt;=8,OR($H3010="",$H3010-TODAY()&lt;=14)),"P1 Apply",IF($B3010&gt;=7,"P2 Strong",IF($B3010&gt;=5,"P3 Maybe","P4 Low")))))))))))</f>
        <v/>
      </c>
      <c r="B3010" s="13" t="n">
        <v>0.54</v>
      </c>
      <c r="C3010" s="12" t="inlineStr">
        <is>
          <t>Graduate/Entry</t>
        </is>
      </c>
      <c r="D3010" s="8" t="inlineStr">
        <is>
          <t>Graduate Engineer</t>
        </is>
      </c>
      <c r="E3010" s="7" t="inlineStr">
        <is>
          <t>MARKEM IMAJE</t>
        </is>
      </c>
      <c r="F3010" s="8" t="inlineStr">
        <is>
          <t>Nottingham, ENG, GB</t>
        </is>
      </c>
      <c r="G3010" s="8" t="n"/>
      <c r="H3010" s="14" t="n"/>
      <c r="I3010" s="15">
        <f>IF($H3010="","",$H3010-TODAY())</f>
        <v/>
      </c>
      <c r="J3010" s="16" t="inlineStr">
        <is>
          <t>Open posting</t>
        </is>
      </c>
      <c r="K3010" s="8" t="inlineStr">
        <is>
          <t>filtered by keyword pre-scan</t>
        </is>
      </c>
      <c r="L3010" s="17" t="inlineStr">
        <is>
          <t>new</t>
        </is>
      </c>
      <c r="M3010" s="18" t="inlineStr"/>
      <c r="N3010" s="7" t="inlineStr">
        <is>
          <t>6a4ec54756a46bd61e24c9baabbae4bd58dcc237</t>
        </is>
      </c>
      <c r="O3010" s="14" t="n">
        <v>46164</v>
      </c>
      <c r="P3010" s="7" t="inlineStr">
        <is>
          <t>jobspy</t>
        </is>
      </c>
      <c r="Q3010" s="8" t="inlineStr">
        <is>
          <t>c</t>
        </is>
      </c>
      <c r="R3010" s="8" t="inlineStr">
        <is>
          <t>Graduate Software Engineer embedded systems</t>
        </is>
      </c>
      <c r="S3010" s="19" t="n"/>
      <c r="T3010" s="19" t="n"/>
      <c r="U3010" s="14" t="n">
        <v>46194</v>
      </c>
      <c r="V3010" s="7" t="inlineStr">
        <is>
          <t>v2-cv-accuracy-13b988b18da8ea7d</t>
        </is>
      </c>
    </row>
    <row r="3011" ht="28" customHeight="1">
      <c r="A3011" s="12">
        <f>IF($L3011="applied","Applied",IF($L3011="interview","Interview",IF($L3011="offer","Offer",IF($L3011="rejected","Rejected",IF($L3011="ignore","Ignore",IF($L3011="archive","Archive",IF($L3011="closed","Closed",IF($B3011="","Unscored",IF(AND($B3011&gt;=8,OR($H3011="",$H3011-TODAY()&lt;=14)),"P1 Apply",IF($B3011&gt;=7,"P2 Strong",IF($B3011&gt;=5,"P3 Maybe","P4 Low")))))))))))</f>
        <v/>
      </c>
      <c r="B3011" s="13" t="n">
        <v>0.54</v>
      </c>
      <c r="C3011" s="12" t="inlineStr">
        <is>
          <t>Unspecified</t>
        </is>
      </c>
      <c r="D3011" s="8" t="inlineStr">
        <is>
          <t>Controls / Software Systems Engineer</t>
        </is>
      </c>
      <c r="E3011" s="7" t="inlineStr">
        <is>
          <t>LOXHAM PRECISION LIMITED</t>
        </is>
      </c>
      <c r="F3011" s="8" t="inlineStr">
        <is>
          <t>Cranfield, England, UK</t>
        </is>
      </c>
      <c r="G3011" s="8" t="n"/>
      <c r="H3011" s="14" t="n"/>
      <c r="I3011" s="15">
        <f>IF($H3011="","",$H3011-TODAY())</f>
        <v/>
      </c>
      <c r="J3011" s="16" t="inlineStr">
        <is>
          <t>Open posting</t>
        </is>
      </c>
      <c r="K3011" s="8" t="inlineStr">
        <is>
          <t>filtered by keyword pre-scan</t>
        </is>
      </c>
      <c r="L3011" s="17" t="inlineStr">
        <is>
          <t>new</t>
        </is>
      </c>
      <c r="M3011" s="18" t="inlineStr"/>
      <c r="N3011" s="7" t="inlineStr">
        <is>
          <t>20cb669e77b9caa1d3184122f1a5ba7174d6a0a5</t>
        </is>
      </c>
      <c r="O3011" s="14" t="n">
        <v>46192</v>
      </c>
      <c r="P3011" s="7" t="inlineStr">
        <is>
          <t>jobspy</t>
        </is>
      </c>
      <c r="Q3011" s="8" t="inlineStr">
        <is>
          <t>c</t>
        </is>
      </c>
      <c r="R3011" s="8" t="inlineStr">
        <is>
          <t>Graduate Aerospace Engineer embedded systems Sheffield</t>
        </is>
      </c>
      <c r="S3011" s="19" t="n"/>
      <c r="T3011" s="19" t="n"/>
      <c r="U3011" s="14" t="n">
        <v>46194</v>
      </c>
      <c r="V3011" s="7" t="inlineStr">
        <is>
          <t>v2-cv-accuracy-13b988b18da8ea7d</t>
        </is>
      </c>
    </row>
    <row r="3012" ht="28" customHeight="1">
      <c r="A3012" s="12">
        <f>IF($L3012="applied","Applied",IF($L3012="interview","Interview",IF($L3012="offer","Offer",IF($L3012="rejected","Rejected",IF($L3012="ignore","Ignore",IF($L3012="archive","Archive",IF($L3012="closed","Closed",IF($B3012="","Unscored",IF(AND($B3012&gt;=8,OR($H3012="",$H3012-TODAY()&lt;=14)),"P1 Apply",IF($B3012&gt;=7,"P2 Strong",IF($B3012&gt;=5,"P3 Maybe","P4 Low")))))))))))</f>
        <v/>
      </c>
      <c r="B3012" s="13" t="n">
        <v>0.54</v>
      </c>
      <c r="C3012" s="12" t="inlineStr">
        <is>
          <t>Graduate/Entry</t>
        </is>
      </c>
      <c r="D3012" s="8" t="inlineStr">
        <is>
          <t>Graduate Control System Engineer</t>
        </is>
      </c>
      <c r="E3012" s="7" t="inlineStr">
        <is>
          <t>Tata Consultancy Services</t>
        </is>
      </c>
      <c r="F3012" s="8" t="inlineStr">
        <is>
          <t>Derby, England, UK</t>
        </is>
      </c>
      <c r="G3012" s="8" t="n"/>
      <c r="H3012" s="14" t="n"/>
      <c r="I3012" s="15">
        <f>IF($H3012="","",$H3012-TODAY())</f>
        <v/>
      </c>
      <c r="J3012" s="16" t="inlineStr">
        <is>
          <t>Open posting</t>
        </is>
      </c>
      <c r="K3012" s="8" t="inlineStr">
        <is>
          <t>filtered by keyword pre-scan</t>
        </is>
      </c>
      <c r="L3012" s="17" t="inlineStr">
        <is>
          <t>new</t>
        </is>
      </c>
      <c r="M3012" s="18" t="inlineStr"/>
      <c r="N3012" s="7" t="inlineStr">
        <is>
          <t>f55f13267a8207b0943762ac56f2e1398551b6c5</t>
        </is>
      </c>
      <c r="O3012" s="14" t="n">
        <v>46174</v>
      </c>
      <c r="P3012" s="7" t="inlineStr">
        <is>
          <t>jobspy</t>
        </is>
      </c>
      <c r="Q3012" s="8" t="inlineStr">
        <is>
          <t>c</t>
        </is>
      </c>
      <c r="R3012" s="8" t="inlineStr">
        <is>
          <t>Graduate Aerospace Engineer embedded systems Sheffield</t>
        </is>
      </c>
      <c r="S3012" s="19" t="n"/>
      <c r="T3012" s="19" t="n"/>
      <c r="U3012" s="14" t="n">
        <v>46194</v>
      </c>
      <c r="V3012" s="7" t="inlineStr">
        <is>
          <t>v2-cv-accuracy-13b988b18da8ea7d</t>
        </is>
      </c>
    </row>
    <row r="3013" ht="28" customHeight="1">
      <c r="A3013" s="12">
        <f>IF($L3013="applied","Applied",IF($L3013="interview","Interview",IF($L3013="offer","Offer",IF($L3013="rejected","Rejected",IF($L3013="ignore","Ignore",IF($L3013="archive","Archive",IF($L3013="closed","Closed",IF($B3013="","Unscored",IF(AND($B3013&gt;=8,OR($H3013="",$H3013-TODAY()&lt;=14)),"P1 Apply",IF($B3013&gt;=7,"P2 Strong",IF($B3013&gt;=5,"P3 Maybe","P4 Low")))))))))))</f>
        <v/>
      </c>
      <c r="B3013" s="13" t="n">
        <v>0.54</v>
      </c>
      <c r="C3013" s="12" t="inlineStr">
        <is>
          <t>Senior/Lead</t>
        </is>
      </c>
      <c r="D3013" s="8" t="inlineStr">
        <is>
          <t>Frontend Developer</t>
        </is>
      </c>
      <c r="E3013" s="7" t="inlineStr">
        <is>
          <t>Workonomics</t>
        </is>
      </c>
      <c r="F3013" s="8" t="inlineStr">
        <is>
          <t>London Area, United Kingdom</t>
        </is>
      </c>
      <c r="G3013" s="8" t="n"/>
      <c r="H3013" s="14" t="n"/>
      <c r="I3013" s="15">
        <f>IF($H3013="","",$H3013-TODAY())</f>
        <v/>
      </c>
      <c r="J3013" s="16" t="inlineStr">
        <is>
          <t>Open posting</t>
        </is>
      </c>
      <c r="K3013" s="8" t="inlineStr">
        <is>
          <t>filtered by keyword pre-scan</t>
        </is>
      </c>
      <c r="L3013" s="17" t="inlineStr">
        <is>
          <t>new</t>
        </is>
      </c>
      <c r="M3013" s="18" t="inlineStr"/>
      <c r="N3013" s="7" t="inlineStr">
        <is>
          <t>3166f956b3cbe1f225f589c7ed9855e5fba595d8</t>
        </is>
      </c>
      <c r="O3013" s="14" t="n">
        <v>46185</v>
      </c>
      <c r="P3013" s="7" t="inlineStr">
        <is>
          <t>jobspy</t>
        </is>
      </c>
      <c r="Q3013" s="8" t="inlineStr">
        <is>
          <t>c</t>
        </is>
      </c>
      <c r="R3013" s="8" t="inlineStr">
        <is>
          <t>Junior Full Stack Developer JavaScript Node.js Python</t>
        </is>
      </c>
      <c r="S3013" s="19" t="n"/>
      <c r="T3013" s="19" t="n"/>
      <c r="U3013" s="14" t="n">
        <v>46193</v>
      </c>
      <c r="V3013" s="7" t="inlineStr">
        <is>
          <t>v2-cv-accuracy-13b988b18da8ea7d</t>
        </is>
      </c>
    </row>
    <row r="3014" ht="28" customHeight="1">
      <c r="A3014" s="12">
        <f>IF($L3014="applied","Applied",IF($L3014="interview","Interview",IF($L3014="offer","Offer",IF($L3014="rejected","Rejected",IF($L3014="ignore","Ignore",IF($L3014="archive","Archive",IF($L3014="closed","Closed",IF($B3014="","Unscored",IF(AND($B3014&gt;=8,OR($H3014="",$H3014-TODAY()&lt;=14)),"P1 Apply",IF($B3014&gt;=7,"P2 Strong",IF($B3014&gt;=5,"P3 Maybe","P4 Low")))))))))))</f>
        <v/>
      </c>
      <c r="B3014" s="13" t="n">
        <v>0.54</v>
      </c>
      <c r="C3014" s="12" t="inlineStr">
        <is>
          <t>Unspecified</t>
        </is>
      </c>
      <c r="D3014" s="8" t="inlineStr">
        <is>
          <t>Embedded Software Engineers</t>
        </is>
      </c>
      <c r="E3014" s="7" t="inlineStr">
        <is>
          <t>Leonardo</t>
        </is>
      </c>
      <c r="F3014" s="8" t="inlineStr">
        <is>
          <t>Southampton, England, UK</t>
        </is>
      </c>
      <c r="G3014" s="8" t="n"/>
      <c r="H3014" s="14" t="n"/>
      <c r="I3014" s="15">
        <f>IF($H3014="","",$H3014-TODAY())</f>
        <v/>
      </c>
      <c r="J3014" s="16" t="inlineStr">
        <is>
          <t>Open posting</t>
        </is>
      </c>
      <c r="K3014" s="8" t="inlineStr">
        <is>
          <t>filtered by keyword pre-scan</t>
        </is>
      </c>
      <c r="L3014" s="17" t="inlineStr">
        <is>
          <t>new</t>
        </is>
      </c>
      <c r="M3014" s="18" t="inlineStr"/>
      <c r="N3014" s="7" t="inlineStr">
        <is>
          <t>bce664a7775c77486de249f4bb470937c6d56edd</t>
        </is>
      </c>
      <c r="O3014" s="14" t="n">
        <v>46175</v>
      </c>
      <c r="P3014" s="7" t="inlineStr">
        <is>
          <t>jobspy</t>
        </is>
      </c>
      <c r="Q3014" s="8" t="inlineStr">
        <is>
          <t>c</t>
        </is>
      </c>
      <c r="R3014" s="8" t="inlineStr">
        <is>
          <t>Junior Embedded Software Engineer STM32</t>
        </is>
      </c>
      <c r="S3014" s="19" t="n"/>
      <c r="T3014" s="19" t="n"/>
      <c r="U3014" s="14" t="n">
        <v>46193</v>
      </c>
      <c r="V3014" s="7" t="inlineStr">
        <is>
          <t>v2-cv-accuracy-13b988b18da8ea7d</t>
        </is>
      </c>
    </row>
    <row r="3015" ht="28" customHeight="1">
      <c r="A3015" s="12">
        <f>IF($L3015="applied","Applied",IF($L3015="interview","Interview",IF($L3015="offer","Offer",IF($L3015="rejected","Rejected",IF($L3015="ignore","Ignore",IF($L3015="archive","Archive",IF($L3015="closed","Closed",IF($B3015="","Unscored",IF(AND($B3015&gt;=8,OR($H3015="",$H3015-TODAY()&lt;=14)),"P1 Apply",IF($B3015&gt;=7,"P2 Strong",IF($B3015&gt;=5,"P3 Maybe","P4 Low")))))))))))</f>
        <v/>
      </c>
      <c r="B3015" s="13" t="n">
        <v>0.54</v>
      </c>
      <c r="C3015" s="12" t="inlineStr">
        <is>
          <t>Mid-level</t>
        </is>
      </c>
      <c r="D3015" s="8" t="inlineStr">
        <is>
          <t>Network Programmer</t>
        </is>
      </c>
      <c r="E3015" s="7" t="inlineStr">
        <is>
          <t>Steel City Interactive</t>
        </is>
      </c>
      <c r="F3015" s="8" t="inlineStr"/>
      <c r="G3015" s="8" t="n"/>
      <c r="H3015" s="14" t="n"/>
      <c r="I3015" s="15">
        <f>IF($H3015="","",$H3015-TODAY())</f>
        <v/>
      </c>
      <c r="J3015" s="16" t="inlineStr">
        <is>
          <t>Open posting</t>
        </is>
      </c>
      <c r="K3015" s="8" t="inlineStr">
        <is>
          <t>filtered by keyword pre-scan</t>
        </is>
      </c>
      <c r="L3015" s="17" t="inlineStr">
        <is>
          <t>new</t>
        </is>
      </c>
      <c r="M3015" s="18" t="inlineStr"/>
      <c r="N3015" s="7" t="inlineStr">
        <is>
          <t>97a74fda3e5bcbe9b66b3db3b8b9c0a26d8121bd</t>
        </is>
      </c>
      <c r="O3015" s="14" t="n">
        <v>46185</v>
      </c>
      <c r="P3015" s="7" t="inlineStr">
        <is>
          <t>jobspy</t>
        </is>
      </c>
      <c r="Q3015" s="8" t="inlineStr">
        <is>
          <t>c</t>
        </is>
      </c>
      <c r="R3015" s="8" t="inlineStr">
        <is>
          <t>Graduate Hardware Engineer Sheffield</t>
        </is>
      </c>
      <c r="S3015" s="19" t="n"/>
      <c r="T3015" s="19" t="n"/>
      <c r="U3015" s="14" t="n">
        <v>46192</v>
      </c>
      <c r="V3015" s="7" t="inlineStr">
        <is>
          <t>v2-cv-accuracy-13b988b18da8ea7d</t>
        </is>
      </c>
    </row>
    <row r="3016" ht="28" customHeight="1">
      <c r="A3016" s="12">
        <f>IF($L3016="applied","Applied",IF($L3016="interview","Interview",IF($L3016="offer","Offer",IF($L3016="rejected","Rejected",IF($L3016="ignore","Ignore",IF($L3016="archive","Archive",IF($L3016="closed","Closed",IF($B3016="","Unscored",IF(AND($B3016&gt;=8,OR($H3016="",$H3016-TODAY()&lt;=14)),"P1 Apply",IF($B3016&gt;=7,"P2 Strong",IF($B3016&gt;=5,"P3 Maybe","P4 Low")))))))))))</f>
        <v/>
      </c>
      <c r="B3016" s="13" t="n">
        <v>0.54</v>
      </c>
      <c r="C3016" s="12" t="inlineStr">
        <is>
          <t>Graduate/Entry</t>
        </is>
      </c>
      <c r="D3016" s="8" t="inlineStr">
        <is>
          <t>STEM WOMEN 2026/2027 Graduate Opportunities</t>
        </is>
      </c>
      <c r="E3016" s="7" t="inlineStr">
        <is>
          <t>Nova Systems</t>
        </is>
      </c>
      <c r="F3016" s="8" t="inlineStr">
        <is>
          <t>Bristol, ENG, GB</t>
        </is>
      </c>
      <c r="G3016" s="8" t="n"/>
      <c r="H3016" s="14" t="n"/>
      <c r="I3016" s="15">
        <f>IF($H3016="","",$H3016-TODAY())</f>
        <v/>
      </c>
      <c r="J3016" s="16" t="inlineStr">
        <is>
          <t>Open posting</t>
        </is>
      </c>
      <c r="K3016" s="8" t="inlineStr">
        <is>
          <t>filtered by keyword pre-scan</t>
        </is>
      </c>
      <c r="L3016" s="17" t="inlineStr">
        <is>
          <t>new</t>
        </is>
      </c>
      <c r="M3016" s="18" t="inlineStr"/>
      <c r="N3016" s="7" t="inlineStr">
        <is>
          <t>9f4b3d9fc62db43b3428dec43d0d90d26c931e98</t>
        </is>
      </c>
      <c r="O3016" s="14" t="n">
        <v>46169</v>
      </c>
      <c r="P3016" s="7" t="inlineStr">
        <is>
          <t>jobspy</t>
        </is>
      </c>
      <c r="Q3016" s="8" t="inlineStr">
        <is>
          <t>c</t>
        </is>
      </c>
      <c r="R3016" s="8" t="inlineStr">
        <is>
          <t>Graduate Aerospace Engineer embedded systems UK</t>
        </is>
      </c>
      <c r="S3016" s="19" t="n"/>
      <c r="T3016" s="19" t="n"/>
      <c r="U3016" s="14" t="n">
        <v>46192</v>
      </c>
      <c r="V3016" s="7" t="inlineStr">
        <is>
          <t>v2-cv-accuracy-13b988b18da8ea7d</t>
        </is>
      </c>
    </row>
    <row r="3017" ht="28" customHeight="1">
      <c r="A3017" s="12">
        <f>IF($L3017="applied","Applied",IF($L3017="interview","Interview",IF($L3017="offer","Offer",IF($L3017="rejected","Rejected",IF($L3017="ignore","Ignore",IF($L3017="archive","Archive",IF($L3017="closed","Closed",IF($B3017="","Unscored",IF(AND($B3017&gt;=8,OR($H3017="",$H3017-TODAY()&lt;=14)),"P1 Apply",IF($B3017&gt;=7,"P2 Strong",IF($B3017&gt;=5,"P3 Maybe","P4 Low")))))))))))</f>
        <v/>
      </c>
      <c r="B3017" s="13" t="n">
        <v>0.54</v>
      </c>
      <c r="C3017" s="12" t="inlineStr">
        <is>
          <t>Junior</t>
        </is>
      </c>
      <c r="D3017" s="8" t="inlineStr">
        <is>
          <t>Junior Analog IC Design Engineer</t>
        </is>
      </c>
      <c r="E3017" s="7" t="inlineStr">
        <is>
          <t>IC Resources</t>
        </is>
      </c>
      <c r="F3017" s="8" t="inlineStr">
        <is>
          <t>Southampton, England, UK</t>
        </is>
      </c>
      <c r="G3017" s="8" t="n"/>
      <c r="H3017" s="14" t="n"/>
      <c r="I3017" s="15">
        <f>IF($H3017="","",$H3017-TODAY())</f>
        <v/>
      </c>
      <c r="J3017" s="16" t="inlineStr">
        <is>
          <t>Open posting</t>
        </is>
      </c>
      <c r="K3017" s="8" t="inlineStr">
        <is>
          <t>filtered by keyword pre-scan</t>
        </is>
      </c>
      <c r="L3017" s="17" t="inlineStr">
        <is>
          <t>new</t>
        </is>
      </c>
      <c r="M3017" s="18" t="inlineStr"/>
      <c r="N3017" s="7" t="inlineStr">
        <is>
          <t>77f937483402d863f886bf7873b6d0b4545145fe</t>
        </is>
      </c>
      <c r="O3017" s="14" t="n">
        <v>46188</v>
      </c>
      <c r="P3017" s="7" t="inlineStr">
        <is>
          <t>jobspy</t>
        </is>
      </c>
      <c r="Q3017" s="8" t="inlineStr">
        <is>
          <t>c</t>
        </is>
      </c>
      <c r="R3017" s="8" t="inlineStr">
        <is>
          <t>Graduate Aerospace Engineer embedded systems UK</t>
        </is>
      </c>
      <c r="S3017" s="19" t="n"/>
      <c r="T3017" s="19" t="n"/>
      <c r="U3017" s="14" t="n">
        <v>46192</v>
      </c>
      <c r="V3017" s="7" t="inlineStr">
        <is>
          <t>v2-cv-accuracy-13b988b18da8ea7d</t>
        </is>
      </c>
    </row>
    <row r="3018" ht="28" customHeight="1">
      <c r="A3018" s="12">
        <f>IF($L3018="applied","Applied",IF($L3018="interview","Interview",IF($L3018="offer","Offer",IF($L3018="rejected","Rejected",IF($L3018="ignore","Ignore",IF($L3018="archive","Archive",IF($L3018="closed","Closed",IF($B3018="","Unscored",IF(AND($B3018&gt;=8,OR($H3018="",$H3018-TODAY()&lt;=14)),"P1 Apply",IF($B3018&gt;=7,"P2 Strong",IF($B3018&gt;=5,"P3 Maybe","P4 Low")))))))))))</f>
        <v/>
      </c>
      <c r="B3018" s="13" t="n">
        <v>0.54</v>
      </c>
      <c r="C3018" s="12" t="inlineStr">
        <is>
          <t>Junior</t>
        </is>
      </c>
      <c r="D3018" s="8" t="inlineStr">
        <is>
          <t>Junior Analog IC Design Engineer</t>
        </is>
      </c>
      <c r="E3018" s="7" t="inlineStr">
        <is>
          <t>IC Resources</t>
        </is>
      </c>
      <c r="F3018" s="8" t="inlineStr">
        <is>
          <t>Hampshire, England, UK</t>
        </is>
      </c>
      <c r="G3018" s="8" t="n"/>
      <c r="H3018" s="14" t="n"/>
      <c r="I3018" s="15">
        <f>IF($H3018="","",$H3018-TODAY())</f>
        <v/>
      </c>
      <c r="J3018" s="16" t="inlineStr">
        <is>
          <t>Open posting</t>
        </is>
      </c>
      <c r="K3018" s="8" t="inlineStr">
        <is>
          <t>filtered by keyword pre-scan</t>
        </is>
      </c>
      <c r="L3018" s="17" t="inlineStr">
        <is>
          <t>new</t>
        </is>
      </c>
      <c r="M3018" s="18" t="inlineStr"/>
      <c r="N3018" s="7" t="inlineStr">
        <is>
          <t>b1a609fc2a5accf986286d59b8c446775c4e40c6</t>
        </is>
      </c>
      <c r="O3018" s="14" t="n">
        <v>46188</v>
      </c>
      <c r="P3018" s="7" t="inlineStr">
        <is>
          <t>jobspy</t>
        </is>
      </c>
      <c r="Q3018" s="8" t="inlineStr">
        <is>
          <t>c</t>
        </is>
      </c>
      <c r="R3018" s="8" t="inlineStr">
        <is>
          <t>Graduate Aerospace Engineer embedded systems UK</t>
        </is>
      </c>
      <c r="S3018" s="19" t="n"/>
      <c r="T3018" s="19" t="n"/>
      <c r="U3018" s="14" t="n">
        <v>46192</v>
      </c>
      <c r="V3018" s="7" t="inlineStr">
        <is>
          <t>v2-cv-accuracy-13b988b18da8ea7d</t>
        </is>
      </c>
    </row>
    <row r="3019" ht="28" customHeight="1">
      <c r="A3019" s="12">
        <f>IF($L3019="applied","Applied",IF($L3019="interview","Interview",IF($L3019="offer","Offer",IF($L3019="rejected","Rejected",IF($L3019="ignore","Ignore",IF($L3019="archive","Archive",IF($L3019="closed","Closed",IF($B3019="","Unscored",IF(AND($B3019&gt;=8,OR($H3019="",$H3019-TODAY()&lt;=14)),"P1 Apply",IF($B3019&gt;=7,"P2 Strong",IF($B3019&gt;=5,"P3 Maybe","P4 Low")))))))))))</f>
        <v/>
      </c>
      <c r="B3019" s="13" t="n">
        <v>0.54</v>
      </c>
      <c r="C3019" s="12" t="inlineStr">
        <is>
          <t>Graduate/Entry</t>
        </is>
      </c>
      <c r="D3019" s="8" t="inlineStr">
        <is>
          <t>Graduate or Junior Applications Engineer</t>
        </is>
      </c>
      <c r="E3019" s="7" t="inlineStr">
        <is>
          <t>Fisher Smith Ltd</t>
        </is>
      </c>
      <c r="F3019" s="8" t="inlineStr">
        <is>
          <t>Northamptonshire, England, UK</t>
        </is>
      </c>
      <c r="G3019" s="8" t="n"/>
      <c r="H3019" s="14" t="n"/>
      <c r="I3019" s="15">
        <f>IF($H3019="","",$H3019-TODAY())</f>
        <v/>
      </c>
      <c r="J3019" s="16" t="inlineStr">
        <is>
          <t>Open posting</t>
        </is>
      </c>
      <c r="K3019" s="8" t="inlineStr">
        <is>
          <t>filtered by keyword pre-scan</t>
        </is>
      </c>
      <c r="L3019" s="17" t="inlineStr">
        <is>
          <t>new</t>
        </is>
      </c>
      <c r="M3019" s="18" t="inlineStr"/>
      <c r="N3019" s="7" t="inlineStr">
        <is>
          <t>9b0fa8466e4d8071956817a08ecd28e4666cbc89</t>
        </is>
      </c>
      <c r="O3019" s="14" t="n">
        <v>46191</v>
      </c>
      <c r="P3019" s="7" t="inlineStr">
        <is>
          <t>jobspy</t>
        </is>
      </c>
      <c r="Q3019" s="8" t="inlineStr">
        <is>
          <t>c</t>
        </is>
      </c>
      <c r="R3019" s="8" t="inlineStr">
        <is>
          <t>Graduate Electronics Engineer Sheffield</t>
        </is>
      </c>
      <c r="S3019" s="19" t="n"/>
      <c r="T3019" s="19" t="n"/>
      <c r="U3019" s="14" t="n">
        <v>46192</v>
      </c>
      <c r="V3019" s="7" t="inlineStr">
        <is>
          <t>v2-cv-accuracy-13b988b18da8ea7d</t>
        </is>
      </c>
    </row>
    <row r="3020" ht="28" customHeight="1">
      <c r="A3020" s="12">
        <f>IF($L3020="applied","Applied",IF($L3020="interview","Interview",IF($L3020="offer","Offer",IF($L3020="rejected","Rejected",IF($L3020="ignore","Ignore",IF($L3020="archive","Archive",IF($L3020="closed","Closed",IF($B3020="","Unscored",IF(AND($B3020&gt;=8,OR($H3020="",$H3020-TODAY()&lt;=14)),"P1 Apply",IF($B3020&gt;=7,"P2 Strong",IF($B3020&gt;=5,"P3 Maybe","P4 Low")))))))))))</f>
        <v/>
      </c>
      <c r="B3020" s="13" t="n">
        <v>0.49</v>
      </c>
      <c r="C3020" s="12" t="inlineStr">
        <is>
          <t>Unspecified</t>
        </is>
      </c>
      <c r="D3020" s="8" t="inlineStr">
        <is>
          <t>Product Engineer</t>
        </is>
      </c>
      <c r="E3020" s="7" t="inlineStr">
        <is>
          <t>Escape Recruitment Services</t>
        </is>
      </c>
      <c r="F3020" s="8" t="inlineStr">
        <is>
          <t>Dunfermline, Scotland, UK</t>
        </is>
      </c>
      <c r="G3020" s="8" t="n"/>
      <c r="H3020" s="14" t="n"/>
      <c r="I3020" s="15">
        <f>IF($H3020="","",$H3020-TODAY())</f>
        <v/>
      </c>
      <c r="J3020" s="16" t="inlineStr">
        <is>
          <t>Open posting</t>
        </is>
      </c>
      <c r="K3020" s="8" t="n"/>
      <c r="L3020" s="17" t="inlineStr">
        <is>
          <t>new</t>
        </is>
      </c>
      <c r="M3020" s="18" t="inlineStr"/>
      <c r="N3020" s="7" t="inlineStr">
        <is>
          <t>c0abfb1b547cd476aa2df14da269c0e9c03946c8</t>
        </is>
      </c>
      <c r="O3020" s="14" t="n">
        <v>46177</v>
      </c>
      <c r="P3020" s="7" t="inlineStr">
        <is>
          <t>jobspy</t>
        </is>
      </c>
      <c r="Q3020" s="8" t="inlineStr">
        <is>
          <t>c</t>
        </is>
      </c>
      <c r="R3020" s="8" t="inlineStr">
        <is>
          <t>Graduate PCB Design Engineer SolidWorks</t>
        </is>
      </c>
      <c r="S3020" s="19" t="n"/>
      <c r="T3020" s="19" t="n"/>
      <c r="U3020" s="14" t="n">
        <v>46202</v>
      </c>
      <c r="V3020" s="7" t="n"/>
    </row>
    <row r="3021" ht="28" customHeight="1">
      <c r="A3021" s="12">
        <f>IF($L3021="applied","Applied",IF($L3021="interview","Interview",IF($L3021="offer","Offer",IF($L3021="rejected","Rejected",IF($L3021="ignore","Ignore",IF($L3021="archive","Archive",IF($L3021="closed","Closed",IF($B3021="","Unscored",IF(AND($B3021&gt;=8,OR($H3021="",$H3021-TODAY()&lt;=14)),"P1 Apply",IF($B3021&gt;=7,"P2 Strong",IF($B3021&gt;=5,"P3 Maybe","P4 Low")))))))))))</f>
        <v/>
      </c>
      <c r="B3021" s="13" t="n">
        <v>0.49</v>
      </c>
      <c r="C3021" s="12" t="inlineStr">
        <is>
          <t>Junior</t>
        </is>
      </c>
      <c r="D3021" s="8" t="inlineStr">
        <is>
          <t>Junior RF Antenna Engineer</t>
        </is>
      </c>
      <c r="E3021" s="7" t="inlineStr">
        <is>
          <t>IC Resources</t>
        </is>
      </c>
      <c r="F3021" s="8" t="inlineStr">
        <is>
          <t>England, United Kingdom</t>
        </is>
      </c>
      <c r="G3021" s="8" t="n"/>
      <c r="H3021" s="14" t="n"/>
      <c r="I3021" s="15">
        <f>IF($H3021="","",$H3021-TODAY())</f>
        <v/>
      </c>
      <c r="J3021" s="16" t="inlineStr">
        <is>
          <t>Open posting</t>
        </is>
      </c>
      <c r="K3021" s="8" t="n"/>
      <c r="L3021" s="17" t="inlineStr">
        <is>
          <t>new</t>
        </is>
      </c>
      <c r="M3021" s="18" t="inlineStr"/>
      <c r="N3021" s="7" t="inlineStr">
        <is>
          <t>2a601e9bd930d6bd31c886732b789207e962e820</t>
        </is>
      </c>
      <c r="O3021" s="14" t="n">
        <v>46199</v>
      </c>
      <c r="P3021" s="7" t="inlineStr">
        <is>
          <t>jobspy</t>
        </is>
      </c>
      <c r="Q3021" s="8" t="inlineStr">
        <is>
          <t>c</t>
        </is>
      </c>
      <c r="R3021" s="8" t="inlineStr">
        <is>
          <t>Graduate RF Engineer wireless communications</t>
        </is>
      </c>
      <c r="S3021" s="19" t="n"/>
      <c r="T3021" s="19" t="n"/>
      <c r="U3021" s="14" t="n">
        <v>46202</v>
      </c>
      <c r="V3021" s="7" t="n"/>
    </row>
    <row r="3022" ht="28" customHeight="1">
      <c r="A3022" s="12">
        <f>IF($L3022="applied","Applied",IF($L3022="interview","Interview",IF($L3022="offer","Offer",IF($L3022="rejected","Rejected",IF($L3022="ignore","Ignore",IF($L3022="archive","Archive",IF($L3022="closed","Closed",IF($B3022="","Unscored",IF(AND($B3022&gt;=8,OR($H3022="",$H3022-TODAY()&lt;=14)),"P1 Apply",IF($B3022&gt;=7,"P2 Strong",IF($B3022&gt;=5,"P3 Maybe","P4 Low")))))))))))</f>
        <v/>
      </c>
      <c r="B3022" s="13" t="n">
        <v>0.49</v>
      </c>
      <c r="C3022" s="12" t="inlineStr">
        <is>
          <t>Mid-level</t>
        </is>
      </c>
      <c r="D3022" s="8" t="inlineStr">
        <is>
          <t>New Product Introduction Engineer</t>
        </is>
      </c>
      <c r="E3022" s="7" t="inlineStr">
        <is>
          <t>Axelera AI</t>
        </is>
      </c>
      <c r="F3022" s="8" t="inlineStr">
        <is>
          <t>Greater Bristol Area, United Kingdom</t>
        </is>
      </c>
      <c r="G3022" s="8" t="n"/>
      <c r="H3022" s="14" t="n"/>
      <c r="I3022" s="15">
        <f>IF($H3022="","",$H3022-TODAY())</f>
        <v/>
      </c>
      <c r="J3022" s="16" t="inlineStr">
        <is>
          <t>Open posting</t>
        </is>
      </c>
      <c r="K3022" s="8" t="n"/>
      <c r="L3022" s="17" t="inlineStr">
        <is>
          <t>new</t>
        </is>
      </c>
      <c r="M3022" s="18" t="inlineStr"/>
      <c r="N3022" s="7" t="inlineStr">
        <is>
          <t>0af07c26a6c093d29154f3652d832a47e34ea65b</t>
        </is>
      </c>
      <c r="O3022" s="14" t="n">
        <v>46189</v>
      </c>
      <c r="P3022" s="7" t="inlineStr">
        <is>
          <t>jobspy</t>
        </is>
      </c>
      <c r="Q3022" s="8" t="inlineStr">
        <is>
          <t>c</t>
        </is>
      </c>
      <c r="R3022" s="8" t="inlineStr">
        <is>
          <t>Graduate Verification Engineer SystemVerilog</t>
        </is>
      </c>
      <c r="S3022" s="19" t="n"/>
      <c r="T3022" s="19" t="n"/>
      <c r="U3022" s="14" t="n">
        <v>46202</v>
      </c>
      <c r="V3022" s="7" t="n"/>
    </row>
    <row r="3023" ht="28" customHeight="1">
      <c r="A3023" s="12">
        <f>IF($L3023="applied","Applied",IF($L3023="interview","Interview",IF($L3023="offer","Offer",IF($L3023="rejected","Rejected",IF($L3023="ignore","Ignore",IF($L3023="archive","Archive",IF($L3023="closed","Closed",IF($B3023="","Unscored",IF(AND($B3023&gt;=8,OR($H3023="",$H3023-TODAY()&lt;=14)),"P1 Apply",IF($B3023&gt;=7,"P2 Strong",IF($B3023&gt;=5,"P3 Maybe","P4 Low")))))))))))</f>
        <v/>
      </c>
      <c r="B3023" s="13" t="n">
        <v>0.49</v>
      </c>
      <c r="C3023" s="12" t="inlineStr">
        <is>
          <t>Mid-level</t>
        </is>
      </c>
      <c r="D3023" s="8" t="inlineStr">
        <is>
          <t>New Product Introduction Engineer</t>
        </is>
      </c>
      <c r="E3023" s="7" t="inlineStr">
        <is>
          <t>Axelera AI</t>
        </is>
      </c>
      <c r="F3023" s="8" t="inlineStr">
        <is>
          <t>Bristol, England, UK</t>
        </is>
      </c>
      <c r="G3023" s="8" t="n"/>
      <c r="H3023" s="14" t="n"/>
      <c r="I3023" s="15">
        <f>IF($H3023="","",$H3023-TODAY())</f>
        <v/>
      </c>
      <c r="J3023" s="16" t="inlineStr">
        <is>
          <t>Open posting</t>
        </is>
      </c>
      <c r="K3023" s="8" t="n"/>
      <c r="L3023" s="17" t="inlineStr">
        <is>
          <t>new</t>
        </is>
      </c>
      <c r="M3023" s="18" t="inlineStr"/>
      <c r="N3023" s="7" t="inlineStr">
        <is>
          <t>f9f7da7795d82a7504f1a16f3df0723f62d500ad</t>
        </is>
      </c>
      <c r="O3023" s="14" t="n">
        <v>46182</v>
      </c>
      <c r="P3023" s="7" t="inlineStr">
        <is>
          <t>jobspy</t>
        </is>
      </c>
      <c r="Q3023" s="8" t="inlineStr">
        <is>
          <t>c</t>
        </is>
      </c>
      <c r="R3023" s="8" t="inlineStr">
        <is>
          <t>Graduate Verification Engineer SystemVerilog</t>
        </is>
      </c>
      <c r="S3023" s="19" t="n"/>
      <c r="T3023" s="19" t="n"/>
      <c r="U3023" s="14" t="n">
        <v>46202</v>
      </c>
      <c r="V3023" s="7" t="n"/>
    </row>
    <row r="3024" ht="28" customHeight="1">
      <c r="A3024" s="12">
        <f>IF($L3024="applied","Applied",IF($L3024="interview","Interview",IF($L3024="offer","Offer",IF($L3024="rejected","Rejected",IF($L3024="ignore","Ignore",IF($L3024="archive","Archive",IF($L3024="closed","Closed",IF($B3024="","Unscored",IF(AND($B3024&gt;=8,OR($H3024="",$H3024-TODAY()&lt;=14)),"P1 Apply",IF($B3024&gt;=7,"P2 Strong",IF($B3024&gt;=5,"P3 Maybe","P4 Low")))))))))))</f>
        <v/>
      </c>
      <c r="B3024" s="13" t="n">
        <v>0.49</v>
      </c>
      <c r="C3024" s="12" t="inlineStr">
        <is>
          <t>Senior/Lead</t>
        </is>
      </c>
      <c r="D3024" s="8" t="inlineStr">
        <is>
          <t>Specialist Solution Engineer</t>
        </is>
      </c>
      <c r="E3024" s="7" t="inlineStr">
        <is>
          <t>Salesforce</t>
        </is>
      </c>
      <c r="F3024" s="8" t="inlineStr">
        <is>
          <t>London, ENG, GB</t>
        </is>
      </c>
      <c r="G3024" s="8" t="n"/>
      <c r="H3024" s="14" t="n"/>
      <c r="I3024" s="15">
        <f>IF($H3024="","",$H3024-TODAY())</f>
        <v/>
      </c>
      <c r="J3024" s="16" t="inlineStr">
        <is>
          <t>Open posting</t>
        </is>
      </c>
      <c r="K3024" s="8" t="n"/>
      <c r="L3024" s="17" t="inlineStr">
        <is>
          <t>new</t>
        </is>
      </c>
      <c r="M3024" s="18" t="inlineStr"/>
      <c r="N3024" s="7" t="inlineStr">
        <is>
          <t>2924aa40b9f38bb4adcf020e11000f776a8b8de6</t>
        </is>
      </c>
      <c r="O3024" s="14" t="n">
        <v>46176</v>
      </c>
      <c r="P3024" s="7" t="inlineStr">
        <is>
          <t>jobspy</t>
        </is>
      </c>
      <c r="Q3024" s="8" t="inlineStr">
        <is>
          <t>c</t>
        </is>
      </c>
      <c r="R3024" s="8" t="inlineStr">
        <is>
          <t>Junior Data Engineer SQL ETL Python</t>
        </is>
      </c>
      <c r="S3024" s="19" t="n"/>
      <c r="T3024" s="19" t="n"/>
      <c r="U3024" s="14" t="n">
        <v>46202</v>
      </c>
      <c r="V3024" s="7" t="n"/>
    </row>
    <row r="3025" ht="28" customHeight="1">
      <c r="A3025" s="12">
        <f>IF($L3025="applied","Applied",IF($L3025="interview","Interview",IF($L3025="offer","Offer",IF($L3025="rejected","Rejected",IF($L3025="ignore","Ignore",IF($L3025="archive","Archive",IF($L3025="closed","Closed",IF($B3025="","Unscored",IF(AND($B3025&gt;=8,OR($H3025="",$H3025-TODAY()&lt;=14)),"P1 Apply",IF($B3025&gt;=7,"P2 Strong",IF($B3025&gt;=5,"P3 Maybe","P4 Low")))))))))))</f>
        <v/>
      </c>
      <c r="B3025" s="13" t="n">
        <v>0.49</v>
      </c>
      <c r="C3025" s="12" t="inlineStr">
        <is>
          <t>Unspecified</t>
        </is>
      </c>
      <c r="D3025" s="8" t="inlineStr">
        <is>
          <t>Machine Learning Engineer</t>
        </is>
      </c>
      <c r="E3025" s="7" t="inlineStr">
        <is>
          <t>ASOS.com</t>
        </is>
      </c>
      <c r="F3025" s="8" t="inlineStr">
        <is>
          <t>London, England, UK</t>
        </is>
      </c>
      <c r="G3025" s="8" t="n"/>
      <c r="H3025" s="14" t="n"/>
      <c r="I3025" s="15">
        <f>IF($H3025="","",$H3025-TODAY())</f>
        <v/>
      </c>
      <c r="J3025" s="16" t="inlineStr">
        <is>
          <t>Open posting</t>
        </is>
      </c>
      <c r="K3025" s="8" t="n"/>
      <c r="L3025" s="17" t="inlineStr">
        <is>
          <t>new</t>
        </is>
      </c>
      <c r="M3025" s="18" t="inlineStr"/>
      <c r="N3025" s="7" t="inlineStr">
        <is>
          <t>fbdebfb86127ef3ab99b33b0ed7296e75aefe689</t>
        </is>
      </c>
      <c r="O3025" s="14" t="n">
        <v>46191</v>
      </c>
      <c r="P3025" s="7" t="inlineStr">
        <is>
          <t>jobspy</t>
        </is>
      </c>
      <c r="Q3025" s="8" t="inlineStr">
        <is>
          <t>c</t>
        </is>
      </c>
      <c r="R3025" s="8" t="inlineStr">
        <is>
          <t>Graduate Machine Learning Engineer Python</t>
        </is>
      </c>
      <c r="S3025" s="19" t="n"/>
      <c r="T3025" s="19" t="n"/>
      <c r="U3025" s="14" t="n">
        <v>46202</v>
      </c>
      <c r="V3025" s="7" t="n"/>
    </row>
    <row r="3026" ht="28" customHeight="1">
      <c r="A3026" s="12">
        <f>IF($L3026="applied","Applied",IF($L3026="interview","Interview",IF($L3026="offer","Offer",IF($L3026="rejected","Rejected",IF($L3026="ignore","Ignore",IF($L3026="archive","Archive",IF($L3026="closed","Closed",IF($B3026="","Unscored",IF(AND($B3026&gt;=8,OR($H3026="",$H3026-TODAY()&lt;=14)),"P1 Apply",IF($B3026&gt;=7,"P2 Strong",IF($B3026&gt;=5,"P3 Maybe","P4 Low")))))))))))</f>
        <v/>
      </c>
      <c r="B3026" s="13" t="n">
        <v>0.49</v>
      </c>
      <c r="C3026" s="12" t="inlineStr">
        <is>
          <t>Unspecified</t>
        </is>
      </c>
      <c r="D3026" s="8" t="inlineStr">
        <is>
          <t>Software Development Engineer, Ring Cloud Computer Vision</t>
        </is>
      </c>
      <c r="E3026" s="7" t="inlineStr">
        <is>
          <t>Amazon</t>
        </is>
      </c>
      <c r="F3026" s="8" t="inlineStr">
        <is>
          <t>Cambridge, England, UK</t>
        </is>
      </c>
      <c r="G3026" s="8" t="n"/>
      <c r="H3026" s="14" t="n"/>
      <c r="I3026" s="15">
        <f>IF($H3026="","",$H3026-TODAY())</f>
        <v/>
      </c>
      <c r="J3026" s="16" t="inlineStr">
        <is>
          <t>Open posting</t>
        </is>
      </c>
      <c r="K3026" s="8" t="n"/>
      <c r="L3026" s="17" t="inlineStr">
        <is>
          <t>new</t>
        </is>
      </c>
      <c r="M3026" s="18" t="inlineStr"/>
      <c r="N3026" s="7" t="inlineStr">
        <is>
          <t>064f2a3d0c53f57f12ecece875711391192e48d7</t>
        </is>
      </c>
      <c r="O3026" s="14" t="n">
        <v>46201</v>
      </c>
      <c r="P3026" s="7" t="inlineStr">
        <is>
          <t>jobspy</t>
        </is>
      </c>
      <c r="Q3026" s="8" t="inlineStr">
        <is>
          <t>c</t>
        </is>
      </c>
      <c r="R3026" s="8" t="inlineStr">
        <is>
          <t>Graduate Computer Vision Engineer Python</t>
        </is>
      </c>
      <c r="S3026" s="19" t="n"/>
      <c r="T3026" s="19" t="n"/>
      <c r="U3026" s="14" t="n">
        <v>46202</v>
      </c>
      <c r="V3026" s="7" t="n"/>
    </row>
    <row r="3027" ht="28" customHeight="1">
      <c r="A3027" s="12">
        <f>IF($L3027="applied","Applied",IF($L3027="interview","Interview",IF($L3027="offer","Offer",IF($L3027="rejected","Rejected",IF($L3027="ignore","Ignore",IF($L3027="archive","Archive",IF($L3027="closed","Closed",IF($B3027="","Unscored",IF(AND($B3027&gt;=8,OR($H3027="",$H3027-TODAY()&lt;=14)),"P1 Apply",IF($B3027&gt;=7,"P2 Strong",IF($B3027&gt;=5,"P3 Maybe","P4 Low")))))))))))</f>
        <v/>
      </c>
      <c r="B3027" s="13" t="n">
        <v>0.49</v>
      </c>
      <c r="C3027" s="12" t="inlineStr">
        <is>
          <t>Unspecified</t>
        </is>
      </c>
      <c r="D3027" s="8" t="inlineStr">
        <is>
          <t>Computer Vision Engineer</t>
        </is>
      </c>
      <c r="E3027" s="7" t="inlineStr">
        <is>
          <t>MBN Solutions</t>
        </is>
      </c>
      <c r="F3027" s="8" t="inlineStr">
        <is>
          <t>London Area, United Kingdom</t>
        </is>
      </c>
      <c r="G3027" s="8" t="n"/>
      <c r="H3027" s="14" t="n"/>
      <c r="I3027" s="15">
        <f>IF($H3027="","",$H3027-TODAY())</f>
        <v/>
      </c>
      <c r="J3027" s="16" t="inlineStr">
        <is>
          <t>Open posting</t>
        </is>
      </c>
      <c r="K3027" s="8" t="n"/>
      <c r="L3027" s="17" t="inlineStr">
        <is>
          <t>new</t>
        </is>
      </c>
      <c r="M3027" s="18" t="inlineStr"/>
      <c r="N3027" s="7" t="inlineStr">
        <is>
          <t>cb1d68e1abfd22fb005e8f2341c24defc677490e</t>
        </is>
      </c>
      <c r="O3027" s="14" t="n">
        <v>46182</v>
      </c>
      <c r="P3027" s="7" t="inlineStr">
        <is>
          <t>jobspy</t>
        </is>
      </c>
      <c r="Q3027" s="8" t="inlineStr">
        <is>
          <t>c</t>
        </is>
      </c>
      <c r="R3027" s="8" t="inlineStr">
        <is>
          <t>Graduate Computer Vision Engineer Python</t>
        </is>
      </c>
      <c r="S3027" s="19" t="n"/>
      <c r="T3027" s="19" t="n"/>
      <c r="U3027" s="14" t="n">
        <v>46202</v>
      </c>
      <c r="V3027" s="7" t="n"/>
    </row>
    <row r="3028" ht="28" customHeight="1">
      <c r="A3028" s="12">
        <f>IF($L3028="applied","Applied",IF($L3028="interview","Interview",IF($L3028="offer","Offer",IF($L3028="rejected","Rejected",IF($L3028="ignore","Ignore",IF($L3028="archive","Archive",IF($L3028="closed","Closed",IF($B3028="","Unscored",IF(AND($B3028&gt;=8,OR($H3028="",$H3028-TODAY()&lt;=14)),"P1 Apply",IF($B3028&gt;=7,"P2 Strong",IF($B3028&gt;=5,"P3 Maybe","P4 Low")))))))))))</f>
        <v/>
      </c>
      <c r="B3028" s="13" t="n">
        <v>0.49</v>
      </c>
      <c r="C3028" s="12" t="inlineStr">
        <is>
          <t>Mid-level</t>
        </is>
      </c>
      <c r="D3028" s="8" t="inlineStr">
        <is>
          <t>Mapping Engineer</t>
        </is>
      </c>
      <c r="E3028" s="7" t="inlineStr">
        <is>
          <t>Searchability®</t>
        </is>
      </c>
      <c r="F3028" s="8" t="inlineStr">
        <is>
          <t>London Area, United Kingdom</t>
        </is>
      </c>
      <c r="G3028" s="8" t="n"/>
      <c r="H3028" s="14" t="n"/>
      <c r="I3028" s="15">
        <f>IF($H3028="","",$H3028-TODAY())</f>
        <v/>
      </c>
      <c r="J3028" s="16" t="inlineStr">
        <is>
          <t>Open posting</t>
        </is>
      </c>
      <c r="K3028" s="8" t="n"/>
      <c r="L3028" s="17" t="inlineStr">
        <is>
          <t>new</t>
        </is>
      </c>
      <c r="M3028" s="18" t="inlineStr"/>
      <c r="N3028" s="7" t="inlineStr">
        <is>
          <t>b70a5c406a78f35933aa5046ccd66aff85c8713e</t>
        </is>
      </c>
      <c r="O3028" s="14" t="n">
        <v>46178</v>
      </c>
      <c r="P3028" s="7" t="inlineStr">
        <is>
          <t>jobspy</t>
        </is>
      </c>
      <c r="Q3028" s="8" t="inlineStr">
        <is>
          <t>c</t>
        </is>
      </c>
      <c r="R3028" s="8" t="inlineStr">
        <is>
          <t>Graduate Computer Vision Engineer Python</t>
        </is>
      </c>
      <c r="S3028" s="19" t="n"/>
      <c r="T3028" s="19" t="n"/>
      <c r="U3028" s="14" t="n">
        <v>46202</v>
      </c>
      <c r="V3028" s="7" t="n"/>
    </row>
    <row r="3029" ht="28" customHeight="1">
      <c r="A3029" s="12">
        <f>IF($L3029="applied","Applied",IF($L3029="interview","Interview",IF($L3029="offer","Offer",IF($L3029="rejected","Rejected",IF($L3029="ignore","Ignore",IF($L3029="archive","Archive",IF($L3029="closed","Closed",IF($B3029="","Unscored",IF(AND($B3029&gt;=8,OR($H3029="",$H3029-TODAY()&lt;=14)),"P1 Apply",IF($B3029&gt;=7,"P2 Strong",IF($B3029&gt;=5,"P3 Maybe","P4 Low")))))))))))</f>
        <v/>
      </c>
      <c r="B3029" s="13" t="n">
        <v>0.49</v>
      </c>
      <c r="C3029" s="12" t="inlineStr">
        <is>
          <t>Senior/Lead</t>
        </is>
      </c>
      <c r="D3029" s="8" t="inlineStr">
        <is>
          <t>Research Scientist</t>
        </is>
      </c>
      <c r="E3029" s="7" t="inlineStr">
        <is>
          <t>Leonardo</t>
        </is>
      </c>
      <c r="F3029" s="8" t="inlineStr">
        <is>
          <t>Luton, England, UK</t>
        </is>
      </c>
      <c r="G3029" s="8" t="n"/>
      <c r="H3029" s="14" t="n"/>
      <c r="I3029" s="15">
        <f>IF($H3029="","",$H3029-TODAY())</f>
        <v/>
      </c>
      <c r="J3029" s="16" t="inlineStr">
        <is>
          <t>Open posting</t>
        </is>
      </c>
      <c r="K3029" s="8" t="n"/>
      <c r="L3029" s="17" t="inlineStr">
        <is>
          <t>new</t>
        </is>
      </c>
      <c r="M3029" s="18" t="inlineStr"/>
      <c r="N3029" s="7" t="inlineStr">
        <is>
          <t>360f3930513e827de54be1074374febc11505b42</t>
        </is>
      </c>
      <c r="O3029" s="14" t="n">
        <v>46186</v>
      </c>
      <c r="P3029" s="7" t="inlineStr">
        <is>
          <t>jobspy</t>
        </is>
      </c>
      <c r="Q3029" s="8" t="inlineStr">
        <is>
          <t>c</t>
        </is>
      </c>
      <c r="R3029" s="8" t="inlineStr">
        <is>
          <t>EngD Studentship signal processing UK</t>
        </is>
      </c>
      <c r="S3029" s="19" t="n"/>
      <c r="T3029" s="19" t="n"/>
      <c r="U3029" s="14" t="n">
        <v>46202</v>
      </c>
      <c r="V3029" s="7" t="n"/>
    </row>
    <row r="3030" ht="28" customHeight="1">
      <c r="A3030" s="12">
        <f>IF($L3030="applied","Applied",IF($L3030="interview","Interview",IF($L3030="offer","Offer",IF($L3030="rejected","Rejected",IF($L3030="ignore","Ignore",IF($L3030="archive","Archive",IF($L3030="closed","Closed",IF($B3030="","Unscored",IF(AND($B3030&gt;=8,OR($H3030="",$H3030-TODAY()&lt;=14)),"P1 Apply",IF($B3030&gt;=7,"P2 Strong",IF($B3030&gt;=5,"P3 Maybe","P4 Low")))))))))))</f>
        <v/>
      </c>
      <c r="B3030" s="13" t="n">
        <v>0.49</v>
      </c>
      <c r="C3030" s="12" t="inlineStr">
        <is>
          <t>Senior/Lead</t>
        </is>
      </c>
      <c r="D3030" s="8" t="inlineStr">
        <is>
          <t>Research Fellow in Emerging Semiconductor Technologies</t>
        </is>
      </c>
      <c r="E3030" s="7" t="inlineStr">
        <is>
          <t>University of Edinburgh</t>
        </is>
      </c>
      <c r="F3030" s="8" t="inlineStr">
        <is>
          <t>Edinburgh, SCT, GB</t>
        </is>
      </c>
      <c r="G3030" s="8" t="n"/>
      <c r="H3030" s="14" t="n"/>
      <c r="I3030" s="15">
        <f>IF($H3030="","",$H3030-TODAY())</f>
        <v/>
      </c>
      <c r="J3030" s="16" t="inlineStr">
        <is>
          <t>Open posting</t>
        </is>
      </c>
      <c r="K3030" s="8" t="n"/>
      <c r="L3030" s="17" t="inlineStr">
        <is>
          <t>new</t>
        </is>
      </c>
      <c r="M3030" s="18" t="inlineStr"/>
      <c r="N3030" s="7" t="inlineStr">
        <is>
          <t>6cdeaf9628615c7d5b05252b685e160201fff68b</t>
        </is>
      </c>
      <c r="O3030" s="14" t="n">
        <v>46191</v>
      </c>
      <c r="P3030" s="7" t="inlineStr">
        <is>
          <t>jobspy</t>
        </is>
      </c>
      <c r="Q3030" s="8" t="inlineStr">
        <is>
          <t>c</t>
        </is>
      </c>
      <c r="R3030" s="8" t="inlineStr">
        <is>
          <t>Industrial PhD electronics engineering UK</t>
        </is>
      </c>
      <c r="S3030" s="19" t="n"/>
      <c r="T3030" s="19" t="n"/>
      <c r="U3030" s="14" t="n">
        <v>46202</v>
      </c>
      <c r="V3030" s="7" t="n"/>
    </row>
    <row r="3031" ht="28" customHeight="1">
      <c r="A3031" s="12">
        <f>IF($L3031="applied","Applied",IF($L3031="interview","Interview",IF($L3031="offer","Offer",IF($L3031="rejected","Rejected",IF($L3031="ignore","Ignore",IF($L3031="archive","Archive",IF($L3031="closed","Closed",IF($B3031="","Unscored",IF(AND($B3031&gt;=8,OR($H3031="",$H3031-TODAY()&lt;=14)),"P1 Apply",IF($B3031&gt;=7,"P2 Strong",IF($B3031&gt;=5,"P3 Maybe","P4 Low")))))))))))</f>
        <v/>
      </c>
      <c r="B3031" s="13" t="n">
        <v>0.49</v>
      </c>
      <c r="C3031" s="12" t="inlineStr">
        <is>
          <t>Senior/Lead</t>
        </is>
      </c>
      <c r="D3031" s="8" t="inlineStr">
        <is>
          <t>Lecturer in Computer Science</t>
        </is>
      </c>
      <c r="E3031" s="7" t="inlineStr">
        <is>
          <t>Plymouth University</t>
        </is>
      </c>
      <c r="F3031" s="8" t="inlineStr">
        <is>
          <t>Plymouth, ENG, GB</t>
        </is>
      </c>
      <c r="G3031" s="8" t="n"/>
      <c r="H3031" s="14" t="n"/>
      <c r="I3031" s="15">
        <f>IF($H3031="","",$H3031-TODAY())</f>
        <v/>
      </c>
      <c r="J3031" s="16" t="inlineStr">
        <is>
          <t>Open posting</t>
        </is>
      </c>
      <c r="K3031" s="8" t="n"/>
      <c r="L3031" s="17" t="inlineStr">
        <is>
          <t>new</t>
        </is>
      </c>
      <c r="M3031" s="18" t="inlineStr"/>
      <c r="N3031" s="7" t="inlineStr">
        <is>
          <t>9345fd0e9e98a85cc37720c37333549d0b27df11</t>
        </is>
      </c>
      <c r="O3031" s="14" t="n">
        <v>46182</v>
      </c>
      <c r="P3031" s="7" t="inlineStr">
        <is>
          <t>jobspy</t>
        </is>
      </c>
      <c r="Q3031" s="8" t="inlineStr">
        <is>
          <t>c</t>
        </is>
      </c>
      <c r="R3031" s="8" t="inlineStr">
        <is>
          <t>Industrial PhD electronics engineering UK</t>
        </is>
      </c>
      <c r="S3031" s="19" t="n"/>
      <c r="T3031" s="19" t="n"/>
      <c r="U3031" s="14" t="n">
        <v>46202</v>
      </c>
      <c r="V3031" s="7" t="n"/>
    </row>
    <row r="3032" ht="28" customHeight="1">
      <c r="A3032" s="12">
        <f>IF($L3032="applied","Applied",IF($L3032="interview","Interview",IF($L3032="offer","Offer",IF($L3032="rejected","Rejected",IF($L3032="ignore","Ignore",IF($L3032="archive","Archive",IF($L3032="closed","Closed",IF($B3032="","Unscored",IF(AND($B3032&gt;=8,OR($H3032="",$H3032-TODAY()&lt;=14)),"P1 Apply",IF($B3032&gt;=7,"P2 Strong",IF($B3032&gt;=5,"P3 Maybe","P4 Low")))))))))))</f>
        <v/>
      </c>
      <c r="B3032" s="13" t="n">
        <v>0.49</v>
      </c>
      <c r="C3032" s="12" t="inlineStr">
        <is>
          <t>Junior</t>
        </is>
      </c>
      <c r="D3032" s="8" t="inlineStr">
        <is>
          <t>Oracle Financials Consultant (Junior)</t>
        </is>
      </c>
      <c r="E3032" s="7" t="inlineStr">
        <is>
          <t>IBM</t>
        </is>
      </c>
      <c r="F3032" s="8" t="inlineStr">
        <is>
          <t>Hursley, England, UK</t>
        </is>
      </c>
      <c r="G3032" s="8" t="n"/>
      <c r="H3032" s="14" t="n"/>
      <c r="I3032" s="15">
        <f>IF($H3032="","",$H3032-TODAY())</f>
        <v/>
      </c>
      <c r="J3032" s="16" t="inlineStr">
        <is>
          <t>Open posting</t>
        </is>
      </c>
      <c r="K3032" s="8" t="n"/>
      <c r="L3032" s="17" t="inlineStr">
        <is>
          <t>new</t>
        </is>
      </c>
      <c r="M3032" s="18" t="inlineStr"/>
      <c r="N3032" s="7" t="inlineStr">
        <is>
          <t>dd76c1689ed610f63223626f87f345ae52c3a884</t>
        </is>
      </c>
      <c r="O3032" s="14" t="n">
        <v>46182</v>
      </c>
      <c r="P3032" s="7" t="inlineStr">
        <is>
          <t>jobspy</t>
        </is>
      </c>
      <c r="Q3032" s="8" t="inlineStr">
        <is>
          <t>c</t>
        </is>
      </c>
      <c r="R3032" s="8" t="inlineStr">
        <is>
          <t>Graduate Technology Consultant ERP finance systems</t>
        </is>
      </c>
      <c r="S3032" s="19" t="n"/>
      <c r="T3032" s="19" t="n"/>
      <c r="U3032" s="14" t="n">
        <v>46202</v>
      </c>
      <c r="V3032" s="7" t="n"/>
    </row>
    <row r="3033" ht="28" customHeight="1">
      <c r="A3033" s="12">
        <f>IF($L3033="applied","Applied",IF($L3033="interview","Interview",IF($L3033="offer","Offer",IF($L3033="rejected","Rejected",IF($L3033="ignore","Ignore",IF($L3033="archive","Archive",IF($L3033="closed","Closed",IF($B3033="","Unscored",IF(AND($B3033&gt;=8,OR($H3033="",$H3033-TODAY()&lt;=14)),"P1 Apply",IF($B3033&gt;=7,"P2 Strong",IF($B3033&gt;=5,"P3 Maybe","P4 Low")))))))))))</f>
        <v/>
      </c>
      <c r="B3033" s="13" t="n">
        <v>0.49</v>
      </c>
      <c r="C3033" s="12" t="inlineStr">
        <is>
          <t>Unspecified</t>
        </is>
      </c>
      <c r="D3033" s="8" t="inlineStr">
        <is>
          <t>Lighting Design Engineer</t>
        </is>
      </c>
      <c r="E3033" s="7" t="inlineStr">
        <is>
          <t>Balfour Beatty plc</t>
        </is>
      </c>
      <c r="F3033" s="8" t="inlineStr">
        <is>
          <t>Leatherhead, England, UK</t>
        </is>
      </c>
      <c r="G3033" s="8" t="n"/>
      <c r="H3033" s="14" t="n"/>
      <c r="I3033" s="15">
        <f>IF($H3033="","",$H3033-TODAY())</f>
        <v/>
      </c>
      <c r="J3033" s="16" t="inlineStr">
        <is>
          <t>Open posting</t>
        </is>
      </c>
      <c r="K3033" s="8" t="n"/>
      <c r="L3033" s="17" t="inlineStr">
        <is>
          <t>new</t>
        </is>
      </c>
      <c r="M3033" s="18" t="inlineStr"/>
      <c r="N3033" s="7" t="inlineStr">
        <is>
          <t>9a5db00e89da1800c73ed7839cf3149484b1fc4d</t>
        </is>
      </c>
      <c r="O3033" s="14" t="n">
        <v>46198</v>
      </c>
      <c r="P3033" s="7" t="inlineStr">
        <is>
          <t>jobspy</t>
        </is>
      </c>
      <c r="Q3033" s="8" t="inlineStr">
        <is>
          <t>c</t>
        </is>
      </c>
      <c r="R3033" s="8" t="inlineStr">
        <is>
          <t>Graduate PCB Design Engineer electronics</t>
        </is>
      </c>
      <c r="S3033" s="19" t="n"/>
      <c r="T3033" s="19" t="n"/>
      <c r="U3033" s="14" t="n">
        <v>46202</v>
      </c>
      <c r="V3033" s="7" t="n"/>
    </row>
    <row r="3034" ht="28" customHeight="1">
      <c r="A3034" s="12">
        <f>IF($L3034="applied","Applied",IF($L3034="interview","Interview",IF($L3034="offer","Offer",IF($L3034="rejected","Rejected",IF($L3034="ignore","Ignore",IF($L3034="archive","Archive",IF($L3034="closed","Closed",IF($B3034="","Unscored",IF(AND($B3034&gt;=8,OR($H3034="",$H3034-TODAY()&lt;=14)),"P1 Apply",IF($B3034&gt;=7,"P2 Strong",IF($B3034&gt;=5,"P3 Maybe","P4 Low")))))))))))</f>
        <v/>
      </c>
      <c r="B3034" s="13" t="n">
        <v>0.49</v>
      </c>
      <c r="C3034" s="12" t="inlineStr">
        <is>
          <t>Mid-level</t>
        </is>
      </c>
      <c r="D3034" s="8" t="inlineStr">
        <is>
          <t>Power Supply Design Engineer</t>
        </is>
      </c>
      <c r="E3034" s="7" t="inlineStr">
        <is>
          <t>Redline Group - Specialist Recruitment for Technology &amp; Electronics Companies</t>
        </is>
      </c>
      <c r="F3034" s="8" t="inlineStr">
        <is>
          <t>West Yorkshire, England, UK</t>
        </is>
      </c>
      <c r="G3034" s="8" t="n"/>
      <c r="H3034" s="14" t="n"/>
      <c r="I3034" s="15">
        <f>IF($H3034="","",$H3034-TODAY())</f>
        <v/>
      </c>
      <c r="J3034" s="16" t="inlineStr">
        <is>
          <t>Open posting</t>
        </is>
      </c>
      <c r="K3034" s="8" t="n"/>
      <c r="L3034" s="17" t="inlineStr">
        <is>
          <t>new</t>
        </is>
      </c>
      <c r="M3034" s="18" t="inlineStr"/>
      <c r="N3034" s="7" t="inlineStr">
        <is>
          <t>b6b72dcf385c8663ff932d74aa3077580c054292</t>
        </is>
      </c>
      <c r="O3034" s="14" t="n">
        <v>46178</v>
      </c>
      <c r="P3034" s="7" t="inlineStr">
        <is>
          <t>jobspy</t>
        </is>
      </c>
      <c r="Q3034" s="8" t="inlineStr">
        <is>
          <t>c</t>
        </is>
      </c>
      <c r="R3034" s="8" t="inlineStr">
        <is>
          <t>Graduate PCB Design Engineer electronics</t>
        </is>
      </c>
      <c r="S3034" s="19" t="n"/>
      <c r="T3034" s="19" t="n"/>
      <c r="U3034" s="14" t="n">
        <v>46202</v>
      </c>
      <c r="V3034" s="7" t="n"/>
    </row>
    <row r="3035" ht="28" customHeight="1">
      <c r="A3035" s="12">
        <f>IF($L3035="applied","Applied",IF($L3035="interview","Interview",IF($L3035="offer","Offer",IF($L3035="rejected","Rejected",IF($L3035="ignore","Ignore",IF($L3035="archive","Archive",IF($L3035="closed","Closed",IF($B3035="","Unscored",IF(AND($B3035&gt;=8,OR($H3035="",$H3035-TODAY()&lt;=14)),"P1 Apply",IF($B3035&gt;=7,"P2 Strong",IF($B3035&gt;=5,"P3 Maybe","P4 Low")))))))))))</f>
        <v/>
      </c>
      <c r="B3035" s="13" t="n">
        <v>0.49</v>
      </c>
      <c r="C3035" s="12" t="inlineStr">
        <is>
          <t>Unspecified</t>
        </is>
      </c>
      <c r="D3035" s="8" t="inlineStr">
        <is>
          <t>HV Design Engineer</t>
        </is>
      </c>
      <c r="E3035" s="7" t="inlineStr">
        <is>
          <t>Timely Recruit Ltd</t>
        </is>
      </c>
      <c r="F3035" s="8" t="inlineStr">
        <is>
          <t>London Area, United Kingdom</t>
        </is>
      </c>
      <c r="G3035" s="8" t="n"/>
      <c r="H3035" s="14" t="n"/>
      <c r="I3035" s="15">
        <f>IF($H3035="","",$H3035-TODAY())</f>
        <v/>
      </c>
      <c r="J3035" s="16" t="inlineStr">
        <is>
          <t>Open posting</t>
        </is>
      </c>
      <c r="K3035" s="8" t="n"/>
      <c r="L3035" s="17" t="inlineStr">
        <is>
          <t>new</t>
        </is>
      </c>
      <c r="M3035" s="18" t="inlineStr"/>
      <c r="N3035" s="7" t="inlineStr">
        <is>
          <t>0a581b8f015d339330053d21eeefcc50372859c4</t>
        </is>
      </c>
      <c r="O3035" s="14" t="n"/>
      <c r="P3035" s="7" t="inlineStr">
        <is>
          <t>jobspy</t>
        </is>
      </c>
      <c r="Q3035" s="8" t="inlineStr">
        <is>
          <t>c</t>
        </is>
      </c>
      <c r="R3035" s="8" t="inlineStr">
        <is>
          <t>Graduate PCB Design Engineer electronics</t>
        </is>
      </c>
      <c r="S3035" s="19" t="n"/>
      <c r="T3035" s="19" t="n"/>
      <c r="U3035" s="14" t="n">
        <v>46202</v>
      </c>
      <c r="V3035" s="7" t="n"/>
    </row>
    <row r="3036" ht="28" customHeight="1">
      <c r="A3036" s="12">
        <f>IF($L3036="applied","Applied",IF($L3036="interview","Interview",IF($L3036="offer","Offer",IF($L3036="rejected","Rejected",IF($L3036="ignore","Ignore",IF($L3036="archive","Archive",IF($L3036="closed","Closed",IF($B3036="","Unscored",IF(AND($B3036&gt;=8,OR($H3036="",$H3036-TODAY()&lt;=14)),"P1 Apply",IF($B3036&gt;=7,"P2 Strong",IF($B3036&gt;=5,"P3 Maybe","P4 Low")))))))))))</f>
        <v/>
      </c>
      <c r="B3036" s="13" t="n">
        <v>0.49</v>
      </c>
      <c r="C3036" s="12" t="inlineStr">
        <is>
          <t>Junior</t>
        </is>
      </c>
      <c r="D3036" s="8" t="inlineStr">
        <is>
          <t>Associate Data Scientist</t>
        </is>
      </c>
      <c r="E3036" s="7" t="inlineStr">
        <is>
          <t>Vallum Associates</t>
        </is>
      </c>
      <c r="F3036" s="8" t="inlineStr">
        <is>
          <t>London Area, United Kingdom</t>
        </is>
      </c>
      <c r="G3036" s="8" t="n"/>
      <c r="H3036" s="14" t="n"/>
      <c r="I3036" s="15">
        <f>IF($H3036="","",$H3036-TODAY())</f>
        <v/>
      </c>
      <c r="J3036" s="16" t="inlineStr">
        <is>
          <t>Open posting</t>
        </is>
      </c>
      <c r="K3036" s="8" t="n"/>
      <c r="L3036" s="17" t="inlineStr">
        <is>
          <t>new</t>
        </is>
      </c>
      <c r="M3036" s="18" t="inlineStr"/>
      <c r="N3036" s="7" t="inlineStr">
        <is>
          <t>e2aef9054c54bbac517f66742556fc38dbd35afc</t>
        </is>
      </c>
      <c r="O3036" s="14" t="n">
        <v>46197</v>
      </c>
      <c r="P3036" s="7" t="inlineStr">
        <is>
          <t>jobspy</t>
        </is>
      </c>
      <c r="Q3036" s="8" t="inlineStr">
        <is>
          <t>c</t>
        </is>
      </c>
      <c r="R3036" s="8" t="inlineStr">
        <is>
          <t>Graduate Data Engineer Python SQL pipeline</t>
        </is>
      </c>
      <c r="S3036" s="19" t="n"/>
      <c r="T3036" s="19" t="n"/>
      <c r="U3036" s="14" t="n">
        <v>46202</v>
      </c>
      <c r="V3036" s="7" t="n"/>
    </row>
    <row r="3037" ht="28" customHeight="1">
      <c r="A3037" s="12">
        <f>IF($L3037="applied","Applied",IF($L3037="interview","Interview",IF($L3037="offer","Offer",IF($L3037="rejected","Rejected",IF($L3037="ignore","Ignore",IF($L3037="archive","Archive",IF($L3037="closed","Closed",IF($B3037="","Unscored",IF(AND($B3037&gt;=8,OR($H3037="",$H3037-TODAY()&lt;=14)),"P1 Apply",IF($B3037&gt;=7,"P2 Strong",IF($B3037&gt;=5,"P3 Maybe","P4 Low")))))))))))</f>
        <v/>
      </c>
      <c r="B3037" s="13" t="n">
        <v>0.49</v>
      </c>
      <c r="C3037" s="12" t="inlineStr">
        <is>
          <t>Unspecified</t>
        </is>
      </c>
      <c r="D3037" s="8" t="inlineStr">
        <is>
          <t>SAP Key User 1</t>
        </is>
      </c>
      <c r="E3037" s="7" t="inlineStr">
        <is>
          <t>Arvato</t>
        </is>
      </c>
      <c r="F3037" s="8" t="inlineStr">
        <is>
          <t>Corby, England, UK</t>
        </is>
      </c>
      <c r="G3037" s="8" t="n"/>
      <c r="H3037" s="14" t="n"/>
      <c r="I3037" s="15">
        <f>IF($H3037="","",$H3037-TODAY())</f>
        <v/>
      </c>
      <c r="J3037" s="16" t="inlineStr">
        <is>
          <t>Open posting</t>
        </is>
      </c>
      <c r="K3037" s="8" t="n"/>
      <c r="L3037" s="17" t="inlineStr">
        <is>
          <t>new</t>
        </is>
      </c>
      <c r="M3037" s="18" t="inlineStr"/>
      <c r="N3037" s="7" t="inlineStr">
        <is>
          <t>097afd1ad129b6ce0a4b4b1acd34983c73963e1e</t>
        </is>
      </c>
      <c r="O3037" s="14" t="n">
        <v>46188</v>
      </c>
      <c r="P3037" s="7" t="inlineStr">
        <is>
          <t>jobspy</t>
        </is>
      </c>
      <c r="Q3037" s="8" t="inlineStr">
        <is>
          <t>c</t>
        </is>
      </c>
      <c r="R3037" s="8" t="inlineStr">
        <is>
          <t>Graduate SAP Consultant technology scheme</t>
        </is>
      </c>
      <c r="S3037" s="19" t="n"/>
      <c r="T3037" s="19" t="n"/>
      <c r="U3037" s="14" t="n">
        <v>46202</v>
      </c>
      <c r="V3037" s="7" t="n"/>
    </row>
    <row r="3038" ht="28" customHeight="1">
      <c r="A3038" s="12">
        <f>IF($L3038="applied","Applied",IF($L3038="interview","Interview",IF($L3038="offer","Offer",IF($L3038="rejected","Rejected",IF($L3038="ignore","Ignore",IF($L3038="archive","Archive",IF($L3038="closed","Closed",IF($B3038="","Unscored",IF(AND($B3038&gt;=8,OR($H3038="",$H3038-TODAY()&lt;=14)),"P1 Apply",IF($B3038&gt;=7,"P2 Strong",IF($B3038&gt;=5,"P3 Maybe","P4 Low")))))))))))</f>
        <v/>
      </c>
      <c r="B3038" s="13" t="n">
        <v>0.49</v>
      </c>
      <c r="C3038" s="12" t="inlineStr">
        <is>
          <t>Unspecified</t>
        </is>
      </c>
      <c r="D3038" s="8" t="inlineStr">
        <is>
          <t>Sap Business Warehouse Consultant</t>
        </is>
      </c>
      <c r="E3038" s="7" t="inlineStr">
        <is>
          <t>Tata Consultancy Services</t>
        </is>
      </c>
      <c r="F3038" s="8" t="inlineStr">
        <is>
          <t>Birmingham, England, UK</t>
        </is>
      </c>
      <c r="G3038" s="8" t="n"/>
      <c r="H3038" s="14" t="n"/>
      <c r="I3038" s="15">
        <f>IF($H3038="","",$H3038-TODAY())</f>
        <v/>
      </c>
      <c r="J3038" s="16" t="inlineStr">
        <is>
          <t>Open posting</t>
        </is>
      </c>
      <c r="K3038" s="8" t="n"/>
      <c r="L3038" s="17" t="inlineStr">
        <is>
          <t>new</t>
        </is>
      </c>
      <c r="M3038" s="18" t="inlineStr"/>
      <c r="N3038" s="7" t="inlineStr">
        <is>
          <t>8faa0860d8470ca7cbec821b8fcc5f36bd7b849c</t>
        </is>
      </c>
      <c r="O3038" s="14" t="n"/>
      <c r="P3038" s="7" t="inlineStr">
        <is>
          <t>jobspy</t>
        </is>
      </c>
      <c r="Q3038" s="8" t="inlineStr">
        <is>
          <t>c</t>
        </is>
      </c>
      <c r="R3038" s="8" t="inlineStr">
        <is>
          <t>Graduate SAP Consultant technology scheme</t>
        </is>
      </c>
      <c r="S3038" s="19" t="n"/>
      <c r="T3038" s="19" t="n"/>
      <c r="U3038" s="14" t="n">
        <v>46202</v>
      </c>
      <c r="V3038" s="7" t="n"/>
    </row>
    <row r="3039" ht="28" customHeight="1">
      <c r="A3039" s="12">
        <f>IF($L3039="applied","Applied",IF($L3039="interview","Interview",IF($L3039="offer","Offer",IF($L3039="rejected","Rejected",IF($L3039="ignore","Ignore",IF($L3039="archive","Archive",IF($L3039="closed","Closed",IF($B3039="","Unscored",IF(AND($B3039&gt;=8,OR($H3039="",$H3039-TODAY()&lt;=14)),"P1 Apply",IF($B3039&gt;=7,"P2 Strong",IF($B3039&gt;=5,"P3 Maybe","P4 Low")))))))))))</f>
        <v/>
      </c>
      <c r="B3039" s="13" t="n">
        <v>0.49</v>
      </c>
      <c r="C3039" s="12" t="inlineStr">
        <is>
          <t>Graduate/Entry</t>
        </is>
      </c>
      <c r="D3039" s="8" t="inlineStr">
        <is>
          <t>Graduate Software Engineer</t>
        </is>
      </c>
      <c r="E3039" s="7" t="inlineStr">
        <is>
          <t>Motorola Solutions</t>
        </is>
      </c>
      <c r="F3039" s="8" t="inlineStr">
        <is>
          <t>Glasgow, Scotland, UK</t>
        </is>
      </c>
      <c r="G3039" s="8" t="n"/>
      <c r="H3039" s="14" t="n"/>
      <c r="I3039" s="15">
        <f>IF($H3039="","",$H3039-TODAY())</f>
        <v/>
      </c>
      <c r="J3039" s="16" t="inlineStr">
        <is>
          <t>Open posting</t>
        </is>
      </c>
      <c r="K3039" s="8" t="n"/>
      <c r="L3039" s="17" t="inlineStr">
        <is>
          <t>new</t>
        </is>
      </c>
      <c r="M3039" s="18" t="inlineStr"/>
      <c r="N3039" s="7" t="inlineStr">
        <is>
          <t>74200dd216c254f3022970df88afcd1f76d73551</t>
        </is>
      </c>
      <c r="O3039" s="14" t="n">
        <v>46191</v>
      </c>
      <c r="P3039" s="7" t="inlineStr">
        <is>
          <t>jobspy</t>
        </is>
      </c>
      <c r="Q3039" s="8" t="inlineStr">
        <is>
          <t>c</t>
        </is>
      </c>
      <c r="R3039" s="8" t="inlineStr">
        <is>
          <t>Graduate Software Engineer Python backend</t>
        </is>
      </c>
      <c r="S3039" s="19" t="n"/>
      <c r="T3039" s="19" t="n"/>
      <c r="U3039" s="14" t="n">
        <v>46201</v>
      </c>
      <c r="V3039" s="7" t="n"/>
    </row>
    <row r="3040" ht="28" customHeight="1">
      <c r="A3040" s="12">
        <f>IF($L3040="applied","Applied",IF($L3040="interview","Interview",IF($L3040="offer","Offer",IF($L3040="rejected","Rejected",IF($L3040="ignore","Ignore",IF($L3040="archive","Archive",IF($L3040="closed","Closed",IF($B3040="","Unscored",IF(AND($B3040&gt;=8,OR($H3040="",$H3040-TODAY()&lt;=14)),"P1 Apply",IF($B3040&gt;=7,"P2 Strong",IF($B3040&gt;=5,"P3 Maybe","P4 Low")))))))))))</f>
        <v/>
      </c>
      <c r="B3040" s="13" t="n">
        <v>0.49</v>
      </c>
      <c r="C3040" s="12" t="inlineStr">
        <is>
          <t>Unspecified</t>
        </is>
      </c>
      <c r="D3040" s="8" t="inlineStr">
        <is>
          <t>NetSuite &amp; BI Admin</t>
        </is>
      </c>
      <c r="E3040" s="7" t="inlineStr">
        <is>
          <t>Curvy Kate</t>
        </is>
      </c>
      <c r="F3040" s="8" t="inlineStr">
        <is>
          <t>Uxbridge, England, UK</t>
        </is>
      </c>
      <c r="G3040" s="8" t="n"/>
      <c r="H3040" s="14" t="n"/>
      <c r="I3040" s="15">
        <f>IF($H3040="","",$H3040-TODAY())</f>
        <v/>
      </c>
      <c r="J3040" s="16" t="inlineStr">
        <is>
          <t>Open posting</t>
        </is>
      </c>
      <c r="K3040" s="8" t="n"/>
      <c r="L3040" s="17" t="inlineStr">
        <is>
          <t>new</t>
        </is>
      </c>
      <c r="M3040" s="18" t="inlineStr"/>
      <c r="N3040" s="7" t="inlineStr">
        <is>
          <t>4ca3882f50c3637670461d364c9d5acb25d4e41a</t>
        </is>
      </c>
      <c r="O3040" s="14" t="n">
        <v>46196</v>
      </c>
      <c r="P3040" s="7" t="inlineStr">
        <is>
          <t>jobspy</t>
        </is>
      </c>
      <c r="Q3040" s="8" t="inlineStr">
        <is>
          <t>c</t>
        </is>
      </c>
      <c r="R3040" s="8" t="inlineStr">
        <is>
          <t>Graduate Technology Consultant ERP finance</t>
        </is>
      </c>
      <c r="S3040" s="19" t="n"/>
      <c r="T3040" s="19" t="n"/>
      <c r="U3040" s="14" t="n">
        <v>46201</v>
      </c>
      <c r="V3040" s="7" t="n"/>
    </row>
    <row r="3041" ht="28" customHeight="1">
      <c r="A3041" s="12">
        <f>IF($L3041="applied","Applied",IF($L3041="interview","Interview",IF($L3041="offer","Offer",IF($L3041="rejected","Rejected",IF($L3041="ignore","Ignore",IF($L3041="archive","Archive",IF($L3041="closed","Closed",IF($B3041="","Unscored",IF(AND($B3041&gt;=8,OR($H3041="",$H3041-TODAY()&lt;=14)),"P1 Apply",IF($B3041&gt;=7,"P2 Strong",IF($B3041&gt;=5,"P3 Maybe","P4 Low")))))))))))</f>
        <v/>
      </c>
      <c r="B3041" s="13" t="n">
        <v>0.49</v>
      </c>
      <c r="C3041" s="12" t="inlineStr">
        <is>
          <t>Junior</t>
        </is>
      </c>
      <c r="D3041" s="8" t="inlineStr">
        <is>
          <t>Oracle Financials Consultant (Junior)</t>
        </is>
      </c>
      <c r="E3041" s="7" t="inlineStr">
        <is>
          <t>IBM</t>
        </is>
      </c>
      <c r="F3041" s="8" t="inlineStr">
        <is>
          <t>Leicester, England, UK</t>
        </is>
      </c>
      <c r="G3041" s="8" t="n"/>
      <c r="H3041" s="14" t="n"/>
      <c r="I3041" s="15">
        <f>IF($H3041="","",$H3041-TODAY())</f>
        <v/>
      </c>
      <c r="J3041" s="16" t="inlineStr">
        <is>
          <t>Open posting</t>
        </is>
      </c>
      <c r="K3041" s="8" t="n"/>
      <c r="L3041" s="17" t="inlineStr">
        <is>
          <t>new</t>
        </is>
      </c>
      <c r="M3041" s="18" t="inlineStr"/>
      <c r="N3041" s="7" t="inlineStr">
        <is>
          <t>cbe08a0773392c38d815e40ebd70d3699d9dfe41</t>
        </is>
      </c>
      <c r="O3041" s="14" t="n">
        <v>46182</v>
      </c>
      <c r="P3041" s="7" t="inlineStr">
        <is>
          <t>jobspy</t>
        </is>
      </c>
      <c r="Q3041" s="8" t="inlineStr">
        <is>
          <t>c</t>
        </is>
      </c>
      <c r="R3041" s="8" t="inlineStr">
        <is>
          <t>Graduate Technology Consultant ERP finance</t>
        </is>
      </c>
      <c r="S3041" s="19" t="n"/>
      <c r="T3041" s="19" t="n"/>
      <c r="U3041" s="14" t="n">
        <v>46201</v>
      </c>
      <c r="V3041" s="7" t="n"/>
    </row>
    <row r="3042" ht="28" customHeight="1">
      <c r="A3042" s="12">
        <f>IF($L3042="applied","Applied",IF($L3042="interview","Interview",IF($L3042="offer","Offer",IF($L3042="rejected","Rejected",IF($L3042="ignore","Ignore",IF($L3042="archive","Archive",IF($L3042="closed","Closed",IF($B3042="","Unscored",IF(AND($B3042&gt;=8,OR($H3042="",$H3042-TODAY()&lt;=14)),"P1 Apply",IF($B3042&gt;=7,"P2 Strong",IF($B3042&gt;=5,"P3 Maybe","P4 Low")))))))))))</f>
        <v/>
      </c>
      <c r="B3042" s="13" t="n">
        <v>0.49</v>
      </c>
      <c r="C3042" s="12" t="inlineStr">
        <is>
          <t>Junior</t>
        </is>
      </c>
      <c r="D3042" s="8" t="inlineStr">
        <is>
          <t>Oracle Financials Consultant (Junior)</t>
        </is>
      </c>
      <c r="E3042" s="7" t="inlineStr">
        <is>
          <t>IBM</t>
        </is>
      </c>
      <c r="F3042" s="8" t="inlineStr">
        <is>
          <t>Manchester, England, UK</t>
        </is>
      </c>
      <c r="G3042" s="8" t="n"/>
      <c r="H3042" s="14" t="n"/>
      <c r="I3042" s="15">
        <f>IF($H3042="","",$H3042-TODAY())</f>
        <v/>
      </c>
      <c r="J3042" s="16" t="inlineStr">
        <is>
          <t>Open posting</t>
        </is>
      </c>
      <c r="K3042" s="8" t="n"/>
      <c r="L3042" s="17" t="inlineStr">
        <is>
          <t>new</t>
        </is>
      </c>
      <c r="M3042" s="18" t="inlineStr"/>
      <c r="N3042" s="7" t="inlineStr">
        <is>
          <t>bb19adb97698d2a985392367933b4c0d0f12c898</t>
        </is>
      </c>
      <c r="O3042" s="14" t="n">
        <v>46182</v>
      </c>
      <c r="P3042" s="7" t="inlineStr">
        <is>
          <t>jobspy</t>
        </is>
      </c>
      <c r="Q3042" s="8" t="inlineStr">
        <is>
          <t>c</t>
        </is>
      </c>
      <c r="R3042" s="8" t="inlineStr">
        <is>
          <t>Graduate Technology Consultant ERP finance</t>
        </is>
      </c>
      <c r="S3042" s="19" t="n"/>
      <c r="T3042" s="19" t="n"/>
      <c r="U3042" s="14" t="n">
        <v>46201</v>
      </c>
      <c r="V3042" s="7" t="n"/>
    </row>
    <row r="3043" ht="28" customHeight="1">
      <c r="A3043" s="12">
        <f>IF($L3043="applied","Applied",IF($L3043="interview","Interview",IF($L3043="offer","Offer",IF($L3043="rejected","Rejected",IF($L3043="ignore","Ignore",IF($L3043="archive","Archive",IF($L3043="closed","Closed",IF($B3043="","Unscored",IF(AND($B3043&gt;=8,OR($H3043="",$H3043-TODAY()&lt;=14)),"P1 Apply",IF($B3043&gt;=7,"P2 Strong",IF($B3043&gt;=5,"P3 Maybe","P4 Low")))))))))))</f>
        <v/>
      </c>
      <c r="B3043" s="13" t="n">
        <v>0.49</v>
      </c>
      <c r="C3043" s="12" t="inlineStr">
        <is>
          <t>Senior/Lead</t>
        </is>
      </c>
      <c r="D3043" s="8" t="inlineStr">
        <is>
          <t>Financial Systems Accountant</t>
        </is>
      </c>
      <c r="E3043" s="7" t="inlineStr">
        <is>
          <t>Munich Re Specialty - Global Markets, UK</t>
        </is>
      </c>
      <c r="F3043" s="8" t="inlineStr">
        <is>
          <t>Manchester, England, UK</t>
        </is>
      </c>
      <c r="G3043" s="8" t="n"/>
      <c r="H3043" s="14" t="n"/>
      <c r="I3043" s="15">
        <f>IF($H3043="","",$H3043-TODAY())</f>
        <v/>
      </c>
      <c r="J3043" s="16" t="inlineStr">
        <is>
          <t>Open posting</t>
        </is>
      </c>
      <c r="K3043" s="8" t="n"/>
      <c r="L3043" s="17" t="inlineStr">
        <is>
          <t>new</t>
        </is>
      </c>
      <c r="M3043" s="18" t="inlineStr"/>
      <c r="N3043" s="7" t="inlineStr">
        <is>
          <t>78474a2130aec89a01bc5fe0ffc67db3b270cbab</t>
        </is>
      </c>
      <c r="O3043" s="14" t="n">
        <v>46181</v>
      </c>
      <c r="P3043" s="7" t="inlineStr">
        <is>
          <t>jobspy</t>
        </is>
      </c>
      <c r="Q3043" s="8" t="inlineStr">
        <is>
          <t>c</t>
        </is>
      </c>
      <c r="R3043" s="8" t="inlineStr">
        <is>
          <t>Graduate Technology Consultant ERP finance</t>
        </is>
      </c>
      <c r="S3043" s="19" t="n"/>
      <c r="T3043" s="19" t="n"/>
      <c r="U3043" s="14" t="n">
        <v>46201</v>
      </c>
      <c r="V3043" s="7" t="n"/>
    </row>
    <row r="3044" ht="28" customHeight="1">
      <c r="A3044" s="12">
        <f>IF($L3044="applied","Applied",IF($L3044="interview","Interview",IF($L3044="offer","Offer",IF($L3044="rejected","Rejected",IF($L3044="ignore","Ignore",IF($L3044="archive","Archive",IF($L3044="closed","Closed",IF($B3044="","Unscored",IF(AND($B3044&gt;=8,OR($H3044="",$H3044-TODAY()&lt;=14)),"P1 Apply",IF($B3044&gt;=7,"P2 Strong",IF($B3044&gt;=5,"P3 Maybe","P4 Low")))))))))))</f>
        <v/>
      </c>
      <c r="B3044" s="13" t="n">
        <v>0.49</v>
      </c>
      <c r="C3044" s="12" t="inlineStr">
        <is>
          <t>Senior/Lead</t>
        </is>
      </c>
      <c r="D3044" s="8" t="inlineStr">
        <is>
          <t>Financial Systems Accountant</t>
        </is>
      </c>
      <c r="E3044" s="7" t="inlineStr">
        <is>
          <t>Munich Re Specialty - Global Markets, UK</t>
        </is>
      </c>
      <c r="F3044" s="8" t="inlineStr">
        <is>
          <t>Birkenhead, England, UK</t>
        </is>
      </c>
      <c r="G3044" s="8" t="n"/>
      <c r="H3044" s="14" t="n"/>
      <c r="I3044" s="15">
        <f>IF($H3044="","",$H3044-TODAY())</f>
        <v/>
      </c>
      <c r="J3044" s="16" t="inlineStr">
        <is>
          <t>Open posting</t>
        </is>
      </c>
      <c r="K3044" s="8" t="n"/>
      <c r="L3044" s="17" t="inlineStr">
        <is>
          <t>new</t>
        </is>
      </c>
      <c r="M3044" s="18" t="inlineStr"/>
      <c r="N3044" s="7" t="inlineStr">
        <is>
          <t>4a3bb2cd446ab0f051a1f9ebe411afb8ec03527c</t>
        </is>
      </c>
      <c r="O3044" s="14" t="n">
        <v>46181</v>
      </c>
      <c r="P3044" s="7" t="inlineStr">
        <is>
          <t>jobspy</t>
        </is>
      </c>
      <c r="Q3044" s="8" t="inlineStr">
        <is>
          <t>c</t>
        </is>
      </c>
      <c r="R3044" s="8" t="inlineStr">
        <is>
          <t>Graduate Technology Consultant ERP finance</t>
        </is>
      </c>
      <c r="S3044" s="19" t="n"/>
      <c r="T3044" s="19" t="n"/>
      <c r="U3044" s="14" t="n">
        <v>46201</v>
      </c>
      <c r="V3044" s="7" t="n"/>
    </row>
    <row r="3045" ht="28" customHeight="1">
      <c r="A3045" s="12">
        <f>IF($L3045="applied","Applied",IF($L3045="interview","Interview",IF($L3045="offer","Offer",IF($L3045="rejected","Rejected",IF($L3045="ignore","Ignore",IF($L3045="archive","Archive",IF($L3045="closed","Closed",IF($B3045="","Unscored",IF(AND($B3045&gt;=8,OR($H3045="",$H3045-TODAY()&lt;=14)),"P1 Apply",IF($B3045&gt;=7,"P2 Strong",IF($B3045&gt;=5,"P3 Maybe","P4 Low")))))))))))</f>
        <v/>
      </c>
      <c r="B3045" s="13" t="n">
        <v>0.49</v>
      </c>
      <c r="C3045" s="12" t="inlineStr">
        <is>
          <t>Senior/Lead</t>
        </is>
      </c>
      <c r="D3045" s="8" t="inlineStr">
        <is>
          <t>Fluvial Geomorphologist</t>
        </is>
      </c>
      <c r="E3045" s="7" t="inlineStr">
        <is>
          <t>AtkinsRéalis</t>
        </is>
      </c>
      <c r="F3045" s="8" t="inlineStr">
        <is>
          <t>Oxford, ENG, GB</t>
        </is>
      </c>
      <c r="G3045" s="8" t="n"/>
      <c r="H3045" s="14" t="n"/>
      <c r="I3045" s="15">
        <f>IF($H3045="","",$H3045-TODAY())</f>
        <v/>
      </c>
      <c r="J3045" s="16" t="inlineStr">
        <is>
          <t>Open posting</t>
        </is>
      </c>
      <c r="K3045" s="8" t="n"/>
      <c r="L3045" s="17" t="inlineStr">
        <is>
          <t>new</t>
        </is>
      </c>
      <c r="M3045" s="18" t="inlineStr"/>
      <c r="N3045" s="7" t="inlineStr">
        <is>
          <t>5adf967212db35f4fd9c4d8fc15acadfc48cbf85</t>
        </is>
      </c>
      <c r="O3045" s="14" t="n">
        <v>46201</v>
      </c>
      <c r="P3045" s="7" t="inlineStr">
        <is>
          <t>jobspy</t>
        </is>
      </c>
      <c r="Q3045" s="8" t="inlineStr">
        <is>
          <t>c</t>
        </is>
      </c>
      <c r="R3045" s="8" t="inlineStr">
        <is>
          <t>Graduate Technology Consultant engineering systems</t>
        </is>
      </c>
      <c r="S3045" s="19" t="n"/>
      <c r="T3045" s="19" t="n"/>
      <c r="U3045" s="14" t="n">
        <v>46201</v>
      </c>
      <c r="V3045" s="7" t="n"/>
    </row>
    <row r="3046" ht="28" customHeight="1">
      <c r="A3046" s="12">
        <f>IF($L3046="applied","Applied",IF($L3046="interview","Interview",IF($L3046="offer","Offer",IF($L3046="rejected","Rejected",IF($L3046="ignore","Ignore",IF($L3046="archive","Archive",IF($L3046="closed","Closed",IF($B3046="","Unscored",IF(AND($B3046&gt;=8,OR($H3046="",$H3046-TODAY()&lt;=14)),"P1 Apply",IF($B3046&gt;=7,"P2 Strong",IF($B3046&gt;=5,"P3 Maybe","P4 Low")))))))))))</f>
        <v/>
      </c>
      <c r="B3046" s="13" t="n">
        <v>0.49</v>
      </c>
      <c r="C3046" s="12" t="inlineStr">
        <is>
          <t>Junior</t>
        </is>
      </c>
      <c r="D3046" s="8" t="inlineStr">
        <is>
          <t>Associate Hydrogeologist</t>
        </is>
      </c>
      <c r="E3046" s="7" t="inlineStr">
        <is>
          <t>AtkinsRéalis</t>
        </is>
      </c>
      <c r="F3046" s="8" t="inlineStr">
        <is>
          <t>Epsom, ENG, GB</t>
        </is>
      </c>
      <c r="G3046" s="8" t="n"/>
      <c r="H3046" s="14" t="n"/>
      <c r="I3046" s="15">
        <f>IF($H3046="","",$H3046-TODAY())</f>
        <v/>
      </c>
      <c r="J3046" s="16" t="inlineStr">
        <is>
          <t>Open posting</t>
        </is>
      </c>
      <c r="K3046" s="8" t="n"/>
      <c r="L3046" s="17" t="inlineStr">
        <is>
          <t>new</t>
        </is>
      </c>
      <c r="M3046" s="18" t="inlineStr"/>
      <c r="N3046" s="7" t="inlineStr">
        <is>
          <t>6312fead38c9fd2ff5acc89ec8b7497d10445c12</t>
        </is>
      </c>
      <c r="O3046" s="14" t="n">
        <v>46171</v>
      </c>
      <c r="P3046" s="7" t="inlineStr">
        <is>
          <t>jobspy</t>
        </is>
      </c>
      <c r="Q3046" s="8" t="inlineStr">
        <is>
          <t>c</t>
        </is>
      </c>
      <c r="R3046" s="8" t="inlineStr">
        <is>
          <t>Graduate Technology Consultant engineering systems</t>
        </is>
      </c>
      <c r="S3046" s="19" t="n"/>
      <c r="T3046" s="19" t="n"/>
      <c r="U3046" s="14" t="n">
        <v>46201</v>
      </c>
      <c r="V3046" s="7" t="n"/>
    </row>
    <row r="3047" ht="28" customHeight="1">
      <c r="A3047" s="12">
        <f>IF($L3047="applied","Applied",IF($L3047="interview","Interview",IF($L3047="offer","Offer",IF($L3047="rejected","Rejected",IF($L3047="ignore","Ignore",IF($L3047="archive","Archive",IF($L3047="closed","Closed",IF($B3047="","Unscored",IF(AND($B3047&gt;=8,OR($H3047="",$H3047-TODAY()&lt;=14)),"P1 Apply",IF($B3047&gt;=7,"P2 Strong",IF($B3047&gt;=5,"P3 Maybe","P4 Low")))))))))))</f>
        <v/>
      </c>
      <c r="B3047" s="13" t="n">
        <v>0.49</v>
      </c>
      <c r="C3047" s="12" t="inlineStr">
        <is>
          <t>Senior/Lead</t>
        </is>
      </c>
      <c r="D3047" s="8" t="inlineStr">
        <is>
          <t>Hydrogeologist</t>
        </is>
      </c>
      <c r="E3047" s="7" t="inlineStr">
        <is>
          <t>AtkinsRéalis</t>
        </is>
      </c>
      <c r="F3047" s="8" t="inlineStr">
        <is>
          <t>Epsom, ENG, GB</t>
        </is>
      </c>
      <c r="G3047" s="8" t="n"/>
      <c r="H3047" s="14" t="n"/>
      <c r="I3047" s="15">
        <f>IF($H3047="","",$H3047-TODAY())</f>
        <v/>
      </c>
      <c r="J3047" s="16" t="inlineStr">
        <is>
          <t>Open posting</t>
        </is>
      </c>
      <c r="K3047" s="8" t="n"/>
      <c r="L3047" s="17" t="inlineStr">
        <is>
          <t>new</t>
        </is>
      </c>
      <c r="M3047" s="18" t="inlineStr"/>
      <c r="N3047" s="7" t="inlineStr">
        <is>
          <t>e7f5581dd74c01f8c3f38f555ebe8a50257e5b8f</t>
        </is>
      </c>
      <c r="O3047" s="14" t="n">
        <v>46171</v>
      </c>
      <c r="P3047" s="7" t="inlineStr">
        <is>
          <t>jobspy</t>
        </is>
      </c>
      <c r="Q3047" s="8" t="inlineStr">
        <is>
          <t>c</t>
        </is>
      </c>
      <c r="R3047" s="8" t="inlineStr">
        <is>
          <t>Graduate Technology Consultant engineering systems</t>
        </is>
      </c>
      <c r="S3047" s="19" t="n"/>
      <c r="T3047" s="19" t="n"/>
      <c r="U3047" s="14" t="n">
        <v>46201</v>
      </c>
      <c r="V3047" s="7" t="n"/>
    </row>
    <row r="3048" ht="28" customHeight="1">
      <c r="A3048" s="12">
        <f>IF($L3048="applied","Applied",IF($L3048="interview","Interview",IF($L3048="offer","Offer",IF($L3048="rejected","Rejected",IF($L3048="ignore","Ignore",IF($L3048="archive","Archive",IF($L3048="closed","Closed",IF($B3048="","Unscored",IF(AND($B3048&gt;=8,OR($H3048="",$H3048-TODAY()&lt;=14)),"P1 Apply",IF($B3048&gt;=7,"P2 Strong",IF($B3048&gt;=5,"P3 Maybe","P4 Low")))))))))))</f>
        <v/>
      </c>
      <c r="B3048" s="13" t="n">
        <v>0.49</v>
      </c>
      <c r="C3048" s="12" t="inlineStr">
        <is>
          <t>Junior</t>
        </is>
      </c>
      <c r="D3048" s="8" t="inlineStr">
        <is>
          <t>Systems Engineer - All Levels</t>
        </is>
      </c>
      <c r="E3048" s="7" t="inlineStr">
        <is>
          <t>Leonardo</t>
        </is>
      </c>
      <c r="F3048" s="8" t="inlineStr">
        <is>
          <t>Newcastle Upon Tyne, England, UK</t>
        </is>
      </c>
      <c r="G3048" s="8" t="n"/>
      <c r="H3048" s="14" t="n"/>
      <c r="I3048" s="15">
        <f>IF($H3048="","",$H3048-TODAY())</f>
        <v/>
      </c>
      <c r="J3048" s="16" t="inlineStr">
        <is>
          <t>Open posting</t>
        </is>
      </c>
      <c r="K3048" s="8" t="n"/>
      <c r="L3048" s="17" t="inlineStr">
        <is>
          <t>new</t>
        </is>
      </c>
      <c r="M3048" s="18" t="inlineStr"/>
      <c r="N3048" s="7" t="inlineStr">
        <is>
          <t>64088b670cd2d4777cd81e08f9882c8cbc383feb</t>
        </is>
      </c>
      <c r="O3048" s="14" t="n">
        <v>46199</v>
      </c>
      <c r="P3048" s="7" t="inlineStr">
        <is>
          <t>jobspy</t>
        </is>
      </c>
      <c r="Q3048" s="8" t="inlineStr">
        <is>
          <t>c</t>
        </is>
      </c>
      <c r="R3048" s="8" t="inlineStr">
        <is>
          <t>Graduate Technology Consultant engineering systems</t>
        </is>
      </c>
      <c r="S3048" s="19" t="n"/>
      <c r="T3048" s="19" t="n"/>
      <c r="U3048" s="14" t="n">
        <v>46201</v>
      </c>
      <c r="V3048" s="7" t="n"/>
    </row>
    <row r="3049" ht="28" customHeight="1">
      <c r="A3049" s="12">
        <f>IF($L3049="applied","Applied",IF($L3049="interview","Interview",IF($L3049="offer","Offer",IF($L3049="rejected","Rejected",IF($L3049="ignore","Ignore",IF($L3049="archive","Archive",IF($L3049="closed","Closed",IF($B3049="","Unscored",IF(AND($B3049&gt;=8,OR($H3049="",$H3049-TODAY()&lt;=14)),"P1 Apply",IF($B3049&gt;=7,"P2 Strong",IF($B3049&gt;=5,"P3 Maybe","P4 Low")))))))))))</f>
        <v/>
      </c>
      <c r="B3049" s="13" t="n">
        <v>0.49</v>
      </c>
      <c r="C3049" s="12" t="inlineStr">
        <is>
          <t>Junior</t>
        </is>
      </c>
      <c r="D3049" s="8" t="inlineStr">
        <is>
          <t>Systems Engineer - All Levels</t>
        </is>
      </c>
      <c r="E3049" s="7" t="inlineStr">
        <is>
          <t>Leonardo</t>
        </is>
      </c>
      <c r="F3049" s="8" t="inlineStr">
        <is>
          <t>Edinburgh, Scotland, UK</t>
        </is>
      </c>
      <c r="G3049" s="8" t="n"/>
      <c r="H3049" s="14" t="n"/>
      <c r="I3049" s="15">
        <f>IF($H3049="","",$H3049-TODAY())</f>
        <v/>
      </c>
      <c r="J3049" s="16" t="inlineStr">
        <is>
          <t>Open posting</t>
        </is>
      </c>
      <c r="K3049" s="8" t="n"/>
      <c r="L3049" s="17" t="inlineStr">
        <is>
          <t>new</t>
        </is>
      </c>
      <c r="M3049" s="18" t="inlineStr"/>
      <c r="N3049" s="7" t="inlineStr">
        <is>
          <t>6f44bc7293ddd4d664a9f2562ad3dd604639df0f</t>
        </is>
      </c>
      <c r="O3049" s="14" t="n">
        <v>46199</v>
      </c>
      <c r="P3049" s="7" t="inlineStr">
        <is>
          <t>jobspy</t>
        </is>
      </c>
      <c r="Q3049" s="8" t="inlineStr">
        <is>
          <t>c</t>
        </is>
      </c>
      <c r="R3049" s="8" t="inlineStr">
        <is>
          <t>Graduate Technology Consultant engineering systems</t>
        </is>
      </c>
      <c r="S3049" s="19" t="n"/>
      <c r="T3049" s="19" t="n"/>
      <c r="U3049" s="14" t="n">
        <v>46201</v>
      </c>
      <c r="V3049" s="7" t="n"/>
    </row>
    <row r="3050" ht="28" customHeight="1">
      <c r="A3050" s="12">
        <f>IF($L3050="applied","Applied",IF($L3050="interview","Interview",IF($L3050="offer","Offer",IF($L3050="rejected","Rejected",IF($L3050="ignore","Ignore",IF($L3050="archive","Archive",IF($L3050="closed","Closed",IF($B3050="","Unscored",IF(AND($B3050&gt;=8,OR($H3050="",$H3050-TODAY()&lt;=14)),"P1 Apply",IF($B3050&gt;=7,"P2 Strong",IF($B3050&gt;=5,"P3 Maybe","P4 Low")))))))))))</f>
        <v/>
      </c>
      <c r="B3050" s="13" t="n">
        <v>0.49</v>
      </c>
      <c r="C3050" s="12" t="inlineStr">
        <is>
          <t>Unspecified</t>
        </is>
      </c>
      <c r="D3050" s="8" t="inlineStr">
        <is>
          <t>Assistant Acoustic Consultant</t>
        </is>
      </c>
      <c r="E3050" s="7" t="inlineStr">
        <is>
          <t>Bureau Veritas</t>
        </is>
      </c>
      <c r="F3050" s="8" t="inlineStr">
        <is>
          <t>Glasgow, Scotland, UK</t>
        </is>
      </c>
      <c r="G3050" s="8" t="n"/>
      <c r="H3050" s="14" t="n"/>
      <c r="I3050" s="15">
        <f>IF($H3050="","",$H3050-TODAY())</f>
        <v/>
      </c>
      <c r="J3050" s="16" t="inlineStr">
        <is>
          <t>Open posting</t>
        </is>
      </c>
      <c r="K3050" s="8" t="n"/>
      <c r="L3050" s="17" t="inlineStr">
        <is>
          <t>new</t>
        </is>
      </c>
      <c r="M3050" s="18" t="inlineStr"/>
      <c r="N3050" s="7" t="inlineStr">
        <is>
          <t>71867d581c74d50a90ce42960be01842782242f2</t>
        </is>
      </c>
      <c r="O3050" s="14" t="n">
        <v>46195</v>
      </c>
      <c r="P3050" s="7" t="inlineStr">
        <is>
          <t>jobspy</t>
        </is>
      </c>
      <c r="Q3050" s="8" t="inlineStr">
        <is>
          <t>c</t>
        </is>
      </c>
      <c r="R3050" s="8" t="inlineStr">
        <is>
          <t>Graduate Technology Consultant engineering systems</t>
        </is>
      </c>
      <c r="S3050" s="19" t="n"/>
      <c r="T3050" s="19" t="n"/>
      <c r="U3050" s="14" t="n">
        <v>46201</v>
      </c>
      <c r="V3050" s="7" t="n"/>
    </row>
    <row r="3051" ht="28" customHeight="1">
      <c r="A3051" s="12">
        <f>IF($L3051="applied","Applied",IF($L3051="interview","Interview",IF($L3051="offer","Offer",IF($L3051="rejected","Rejected",IF($L3051="ignore","Ignore",IF($L3051="archive","Archive",IF($L3051="closed","Closed",IF($B3051="","Unscored",IF(AND($B3051&gt;=8,OR($H3051="",$H3051-TODAY()&lt;=14)),"P1 Apply",IF($B3051&gt;=7,"P2 Strong",IF($B3051&gt;=5,"P3 Maybe","P4 Low")))))))))))</f>
        <v/>
      </c>
      <c r="B3051" s="13" t="n">
        <v>0.49</v>
      </c>
      <c r="C3051" s="12" t="inlineStr">
        <is>
          <t>Junior</t>
        </is>
      </c>
      <c r="D3051" s="8" t="inlineStr">
        <is>
          <t>Founder Associate</t>
        </is>
      </c>
      <c r="E3051" s="7" t="inlineStr">
        <is>
          <t>BlakBear</t>
        </is>
      </c>
      <c r="F3051" s="8" t="inlineStr">
        <is>
          <t>London Area, United Kingdom</t>
        </is>
      </c>
      <c r="G3051" s="8" t="n"/>
      <c r="H3051" s="14" t="n"/>
      <c r="I3051" s="15">
        <f>IF($H3051="","",$H3051-TODAY())</f>
        <v/>
      </c>
      <c r="J3051" s="16" t="inlineStr">
        <is>
          <t>Open posting</t>
        </is>
      </c>
      <c r="K3051" s="8" t="n"/>
      <c r="L3051" s="17" t="inlineStr">
        <is>
          <t>new</t>
        </is>
      </c>
      <c r="M3051" s="18" t="inlineStr"/>
      <c r="N3051" s="7" t="inlineStr">
        <is>
          <t>7201f8f6ec644768331fd9062dcd93bacd91fe92</t>
        </is>
      </c>
      <c r="O3051" s="14" t="n">
        <v>46191</v>
      </c>
      <c r="P3051" s="7" t="inlineStr">
        <is>
          <t>jobspy</t>
        </is>
      </c>
      <c r="Q3051" s="8" t="inlineStr">
        <is>
          <t>c</t>
        </is>
      </c>
      <c r="R3051" s="8" t="inlineStr">
        <is>
          <t>Graduate Technology Consultant engineering systems</t>
        </is>
      </c>
      <c r="S3051" s="19" t="n"/>
      <c r="T3051" s="19" t="n"/>
      <c r="U3051" s="14" t="n">
        <v>46201</v>
      </c>
      <c r="V3051" s="7" t="n"/>
    </row>
    <row r="3052" ht="28" customHeight="1">
      <c r="A3052" s="12">
        <f>IF($L3052="applied","Applied",IF($L3052="interview","Interview",IF($L3052="offer","Offer",IF($L3052="rejected","Rejected",IF($L3052="ignore","Ignore",IF($L3052="archive","Archive",IF($L3052="closed","Closed",IF($B3052="","Unscored",IF(AND($B3052&gt;=8,OR($H3052="",$H3052-TODAY()&lt;=14)),"P1 Apply",IF($B3052&gt;=7,"P2 Strong",IF($B3052&gt;=5,"P3 Maybe","P4 Low")))))))))))</f>
        <v/>
      </c>
      <c r="B3052" s="13" t="n">
        <v>0.49</v>
      </c>
      <c r="C3052" s="12" t="inlineStr">
        <is>
          <t>Junior</t>
        </is>
      </c>
      <c r="D3052" s="8" t="inlineStr">
        <is>
          <t>Junior Systems Test &amp; Integration Engineer</t>
        </is>
      </c>
      <c r="E3052" s="7" t="inlineStr">
        <is>
          <t>Lockheed Martin</t>
        </is>
      </c>
      <c r="F3052" s="8" t="inlineStr">
        <is>
          <t>Newcastle Upon Tyne, England, UK</t>
        </is>
      </c>
      <c r="G3052" s="8" t="n"/>
      <c r="H3052" s="14" t="n"/>
      <c r="I3052" s="15">
        <f>IF($H3052="","",$H3052-TODAY())</f>
        <v/>
      </c>
      <c r="J3052" s="16" t="inlineStr">
        <is>
          <t>Open posting</t>
        </is>
      </c>
      <c r="K3052" s="8" t="n"/>
      <c r="L3052" s="17" t="inlineStr">
        <is>
          <t>new</t>
        </is>
      </c>
      <c r="M3052" s="18" t="inlineStr"/>
      <c r="N3052" s="7" t="inlineStr">
        <is>
          <t>d2f604453403b444a47a0cb6b0b2c389cdc68682</t>
        </is>
      </c>
      <c r="O3052" s="14" t="n">
        <v>46188</v>
      </c>
      <c r="P3052" s="7" t="inlineStr">
        <is>
          <t>jobspy</t>
        </is>
      </c>
      <c r="Q3052" s="8" t="inlineStr">
        <is>
          <t>c</t>
        </is>
      </c>
      <c r="R3052" s="8" t="inlineStr">
        <is>
          <t>Graduate Technology Consultant engineering systems</t>
        </is>
      </c>
      <c r="S3052" s="19" t="n"/>
      <c r="T3052" s="19" t="n"/>
      <c r="U3052" s="14" t="n">
        <v>46201</v>
      </c>
      <c r="V3052" s="7" t="n"/>
    </row>
    <row r="3053" ht="28" customHeight="1">
      <c r="A3053" s="12">
        <f>IF($L3053="applied","Applied",IF($L3053="interview","Interview",IF($L3053="offer","Offer",IF($L3053="rejected","Rejected",IF($L3053="ignore","Ignore",IF($L3053="archive","Archive",IF($L3053="closed","Closed",IF($B3053="","Unscored",IF(AND($B3053&gt;=8,OR($H3053="",$H3053-TODAY()&lt;=14)),"P1 Apply",IF($B3053&gt;=7,"P2 Strong",IF($B3053&gt;=5,"P3 Maybe","P4 Low")))))))))))</f>
        <v/>
      </c>
      <c r="B3053" s="13" t="n">
        <v>0.49</v>
      </c>
      <c r="C3053" s="12" t="inlineStr">
        <is>
          <t>Junior</t>
        </is>
      </c>
      <c r="D3053" s="8" t="inlineStr">
        <is>
          <t>Founder Associate (£28k-£35k + Equity) at BlakBear</t>
        </is>
      </c>
      <c r="E3053" s="7" t="inlineStr">
        <is>
          <t>Jack &amp; Jill</t>
        </is>
      </c>
      <c r="F3053" s="8" t="inlineStr">
        <is>
          <t>London, England, UK</t>
        </is>
      </c>
      <c r="G3053" s="8" t="n"/>
      <c r="H3053" s="14" t="n"/>
      <c r="I3053" s="15">
        <f>IF($H3053="","",$H3053-TODAY())</f>
        <v/>
      </c>
      <c r="J3053" s="16" t="inlineStr">
        <is>
          <t>Open posting</t>
        </is>
      </c>
      <c r="K3053" s="8" t="n"/>
      <c r="L3053" s="17" t="inlineStr">
        <is>
          <t>new</t>
        </is>
      </c>
      <c r="M3053" s="18" t="inlineStr"/>
      <c r="N3053" s="7" t="inlineStr">
        <is>
          <t>5b3841eac5fdd5a20da1d55bafe07ec641be5978</t>
        </is>
      </c>
      <c r="O3053" s="14" t="n"/>
      <c r="P3053" s="7" t="inlineStr">
        <is>
          <t>jobspy</t>
        </is>
      </c>
      <c r="Q3053" s="8" t="inlineStr">
        <is>
          <t>c</t>
        </is>
      </c>
      <c r="R3053" s="8" t="inlineStr">
        <is>
          <t>Graduate Technology Consultant engineering systems</t>
        </is>
      </c>
      <c r="S3053" s="19" t="n"/>
      <c r="T3053" s="19" t="n"/>
      <c r="U3053" s="14" t="n">
        <v>46201</v>
      </c>
      <c r="V3053" s="7" t="n"/>
    </row>
    <row r="3054" ht="28" customHeight="1">
      <c r="A3054" s="12">
        <f>IF($L3054="applied","Applied",IF($L3054="interview","Interview",IF($L3054="offer","Offer",IF($L3054="rejected","Rejected",IF($L3054="ignore","Ignore",IF($L3054="archive","Archive",IF($L3054="closed","Closed",IF($B3054="","Unscored",IF(AND($B3054&gt;=8,OR($H3054="",$H3054-TODAY()&lt;=14)),"P1 Apply",IF($B3054&gt;=7,"P2 Strong",IF($B3054&gt;=5,"P3 Maybe","P4 Low")))))))))))</f>
        <v/>
      </c>
      <c r="B3054" s="13" t="n">
        <v>0.49</v>
      </c>
      <c r="C3054" s="12" t="inlineStr">
        <is>
          <t>Mid-level</t>
        </is>
      </c>
      <c r="D3054" s="8" t="inlineStr">
        <is>
          <t>Embedded Crypto Software Developer (m/f/d)</t>
        </is>
      </c>
      <c r="E3054" s="7" t="inlineStr">
        <is>
          <t>NXP Semiconductors</t>
        </is>
      </c>
      <c r="F3054" s="8" t="inlineStr">
        <is>
          <t>Glasgow, Scotland, UK</t>
        </is>
      </c>
      <c r="G3054" s="8" t="n"/>
      <c r="H3054" s="14" t="n"/>
      <c r="I3054" s="15">
        <f>IF($H3054="","",$H3054-TODAY())</f>
        <v/>
      </c>
      <c r="J3054" s="16" t="inlineStr">
        <is>
          <t>Open posting</t>
        </is>
      </c>
      <c r="K3054" s="8" t="n"/>
      <c r="L3054" s="17" t="inlineStr">
        <is>
          <t>new</t>
        </is>
      </c>
      <c r="M3054" s="18" t="inlineStr"/>
      <c r="N3054" s="7" t="inlineStr">
        <is>
          <t>b3abda742408fdbe19d612e197ffc668909d04cc</t>
        </is>
      </c>
      <c r="O3054" s="14" t="n">
        <v>46197</v>
      </c>
      <c r="P3054" s="7" t="inlineStr">
        <is>
          <t>jobspy</t>
        </is>
      </c>
      <c r="Q3054" s="8" t="inlineStr">
        <is>
          <t>c</t>
        </is>
      </c>
      <c r="R3054" s="8" t="inlineStr">
        <is>
          <t>Junior Embedded Software Engineer ARM Cortex</t>
        </is>
      </c>
      <c r="S3054" s="19" t="n"/>
      <c r="T3054" s="19" t="n"/>
      <c r="U3054" s="14" t="n">
        <v>46200</v>
      </c>
      <c r="V3054" s="7" t="n"/>
    </row>
    <row r="3055" ht="28" customHeight="1">
      <c r="A3055" s="12">
        <f>IF($L3055="applied","Applied",IF($L3055="interview","Interview",IF($L3055="offer","Offer",IF($L3055="rejected","Rejected",IF($L3055="ignore","Ignore",IF($L3055="archive","Archive",IF($L3055="closed","Closed",IF($B3055="","Unscored",IF(AND($B3055&gt;=8,OR($H3055="",$H3055-TODAY()&lt;=14)),"P1 Apply",IF($B3055&gt;=7,"P2 Strong",IF($B3055&gt;=5,"P3 Maybe","P4 Low")))))))))))</f>
        <v/>
      </c>
      <c r="B3055" s="13" t="n">
        <v>0.49</v>
      </c>
      <c r="C3055" s="12" t="inlineStr">
        <is>
          <t>Mid-level</t>
        </is>
      </c>
      <c r="D3055" s="8" t="inlineStr">
        <is>
          <t>Embedded Crypto Software Developer (m/f/d)</t>
        </is>
      </c>
      <c r="E3055" s="7" t="inlineStr">
        <is>
          <t>NXP Semiconductors</t>
        </is>
      </c>
      <c r="F3055" s="8" t="inlineStr">
        <is>
          <t>Glasgow, Scotland, UK</t>
        </is>
      </c>
      <c r="G3055" s="8" t="n"/>
      <c r="H3055" s="14" t="n"/>
      <c r="I3055" s="15">
        <f>IF($H3055="","",$H3055-TODAY())</f>
        <v/>
      </c>
      <c r="J3055" s="16" t="inlineStr">
        <is>
          <t>Open posting</t>
        </is>
      </c>
      <c r="K3055" s="8" t="n"/>
      <c r="L3055" s="17" t="inlineStr">
        <is>
          <t>new</t>
        </is>
      </c>
      <c r="M3055" s="18" t="inlineStr"/>
      <c r="N3055" s="7" t="inlineStr">
        <is>
          <t>2f96fef3bfe05ddd438bdd204b07ada4dca90d3f</t>
        </is>
      </c>
      <c r="O3055" s="14" t="n">
        <v>46197</v>
      </c>
      <c r="P3055" s="7" t="inlineStr">
        <is>
          <t>jobspy</t>
        </is>
      </c>
      <c r="Q3055" s="8" t="inlineStr">
        <is>
          <t>c</t>
        </is>
      </c>
      <c r="R3055" s="8" t="inlineStr">
        <is>
          <t>Junior Embedded Software Engineer ARM Cortex</t>
        </is>
      </c>
      <c r="S3055" s="19" t="n"/>
      <c r="T3055" s="19" t="n"/>
      <c r="U3055" s="14" t="n">
        <v>46200</v>
      </c>
      <c r="V3055" s="7" t="n"/>
    </row>
    <row r="3056" ht="28" customHeight="1">
      <c r="A3056" s="12">
        <f>IF($L3056="applied","Applied",IF($L3056="interview","Interview",IF($L3056="offer","Offer",IF($L3056="rejected","Rejected",IF($L3056="ignore","Ignore",IF($L3056="archive","Archive",IF($L3056="closed","Closed",IF($B3056="","Unscored",IF(AND($B3056&gt;=8,OR($H3056="",$H3056-TODAY()&lt;=14)),"P1 Apply",IF($B3056&gt;=7,"P2 Strong",IF($B3056&gt;=5,"P3 Maybe","P4 Low")))))))))))</f>
        <v/>
      </c>
      <c r="B3056" s="13" t="n">
        <v>0.49</v>
      </c>
      <c r="C3056" s="12" t="inlineStr">
        <is>
          <t>Graduate/Entry</t>
        </is>
      </c>
      <c r="D3056" s="8" t="inlineStr">
        <is>
          <t>Graduate Design Engineer - PU Installation</t>
        </is>
      </c>
      <c r="E3056" s="7" t="inlineStr">
        <is>
          <t>Aston Martin F1 Team</t>
        </is>
      </c>
      <c r="F3056" s="8" t="inlineStr">
        <is>
          <t>Silverstone, England, UK</t>
        </is>
      </c>
      <c r="G3056" s="8" t="n"/>
      <c r="H3056" s="14" t="n"/>
      <c r="I3056" s="15">
        <f>IF($H3056="","",$H3056-TODAY())</f>
        <v/>
      </c>
      <c r="J3056" s="16" t="inlineStr">
        <is>
          <t>Open posting</t>
        </is>
      </c>
      <c r="K3056" s="8" t="n"/>
      <c r="L3056" s="17" t="inlineStr">
        <is>
          <t>new</t>
        </is>
      </c>
      <c r="M3056" s="18" t="inlineStr"/>
      <c r="N3056" s="7" t="inlineStr">
        <is>
          <t>179ee47c2722e2fe72439fd01de2f99d40aca39e</t>
        </is>
      </c>
      <c r="O3056" s="14" t="n">
        <v>46190</v>
      </c>
      <c r="P3056" s="7" t="inlineStr">
        <is>
          <t>jobspy</t>
        </is>
      </c>
      <c r="Q3056" s="8" t="inlineStr">
        <is>
          <t>c</t>
        </is>
      </c>
      <c r="R3056" s="8" t="inlineStr">
        <is>
          <t>Graduate PCB Design Engineer SolidWorks</t>
        </is>
      </c>
      <c r="S3056" s="19" t="n"/>
      <c r="T3056" s="19" t="n"/>
      <c r="U3056" s="14" t="n">
        <v>46200</v>
      </c>
      <c r="V3056" s="7" t="n"/>
    </row>
    <row r="3057" ht="28" customHeight="1">
      <c r="A3057" s="12">
        <f>IF($L3057="applied","Applied",IF($L3057="interview","Interview",IF($L3057="offer","Offer",IF($L3057="rejected","Rejected",IF($L3057="ignore","Ignore",IF($L3057="archive","Archive",IF($L3057="closed","Closed",IF($B3057="","Unscored",IF(AND($B3057&gt;=8,OR($H3057="",$H3057-TODAY()&lt;=14)),"P1 Apply",IF($B3057&gt;=7,"P2 Strong",IF($B3057&gt;=5,"P3 Maybe","P4 Low")))))))))))</f>
        <v/>
      </c>
      <c r="B3057" s="13" t="n">
        <v>0.49</v>
      </c>
      <c r="C3057" s="12" t="inlineStr">
        <is>
          <t>Unspecified</t>
        </is>
      </c>
      <c r="D3057" s="8" t="inlineStr">
        <is>
          <t>Data Engineer</t>
        </is>
      </c>
      <c r="E3057" s="7" t="inlineStr">
        <is>
          <t>CuspAI</t>
        </is>
      </c>
      <c r="F3057" s="8" t="inlineStr">
        <is>
          <t>Cambridge, England, UK</t>
        </is>
      </c>
      <c r="G3057" s="8" t="n"/>
      <c r="H3057" s="14" t="n"/>
      <c r="I3057" s="15">
        <f>IF($H3057="","",$H3057-TODAY())</f>
        <v/>
      </c>
      <c r="J3057" s="16" t="inlineStr">
        <is>
          <t>Open posting</t>
        </is>
      </c>
      <c r="K3057" s="8" t="n"/>
      <c r="L3057" s="17" t="inlineStr">
        <is>
          <t>new</t>
        </is>
      </c>
      <c r="M3057" s="18" t="inlineStr"/>
      <c r="N3057" s="7" t="inlineStr">
        <is>
          <t>2975062af82c98047c96d51104b35fcd659bb132</t>
        </is>
      </c>
      <c r="O3057" s="14" t="n">
        <v>46185</v>
      </c>
      <c r="P3057" s="7" t="inlineStr">
        <is>
          <t>jobspy</t>
        </is>
      </c>
      <c r="Q3057" s="8" t="inlineStr">
        <is>
          <t>c</t>
        </is>
      </c>
      <c r="R3057" s="8" t="inlineStr">
        <is>
          <t>Graduate Technology Consultant engineering Python</t>
        </is>
      </c>
      <c r="S3057" s="19" t="n"/>
      <c r="T3057" s="19" t="n"/>
      <c r="U3057" s="14" t="n">
        <v>46200</v>
      </c>
      <c r="V3057" s="7" t="n"/>
    </row>
    <row r="3058" ht="28" customHeight="1">
      <c r="A3058" s="12">
        <f>IF($L3058="applied","Applied",IF($L3058="interview","Interview",IF($L3058="offer","Offer",IF($L3058="rejected","Rejected",IF($L3058="ignore","Ignore",IF($L3058="archive","Archive",IF($L3058="closed","Closed",IF($B3058="","Unscored",IF(AND($B3058&gt;=8,OR($H3058="",$H3058-TODAY()&lt;=14)),"P1 Apply",IF($B3058&gt;=7,"P2 Strong",IF($B3058&gt;=5,"P3 Maybe","P4 Low")))))))))))</f>
        <v/>
      </c>
      <c r="B3058" s="13" t="n">
        <v>0.49</v>
      </c>
      <c r="C3058" s="12" t="inlineStr">
        <is>
          <t>Mid-level</t>
        </is>
      </c>
      <c r="D3058" s="8" t="inlineStr">
        <is>
          <t>Data Business Analyst</t>
        </is>
      </c>
      <c r="E3058" s="7" t="inlineStr">
        <is>
          <t>Sonata Software</t>
        </is>
      </c>
      <c r="F3058" s="8" t="inlineStr"/>
      <c r="G3058" s="8" t="n"/>
      <c r="H3058" s="14" t="n"/>
      <c r="I3058" s="15">
        <f>IF($H3058="","",$H3058-TODAY())</f>
        <v/>
      </c>
      <c r="J3058" s="16" t="inlineStr">
        <is>
          <t>Open posting</t>
        </is>
      </c>
      <c r="K3058" s="8" t="n"/>
      <c r="L3058" s="17" t="inlineStr">
        <is>
          <t>new</t>
        </is>
      </c>
      <c r="M3058" s="18" t="inlineStr"/>
      <c r="N3058" s="7" t="inlineStr">
        <is>
          <t>03b2e3ad57cca8e0190669f1cc6395bc98d3a626</t>
        </is>
      </c>
      <c r="O3058" s="14" t="n">
        <v>46199</v>
      </c>
      <c r="P3058" s="7" t="inlineStr">
        <is>
          <t>jobspy</t>
        </is>
      </c>
      <c r="Q3058" s="8" t="inlineStr">
        <is>
          <t>c</t>
        </is>
      </c>
      <c r="R3058" s="8" t="inlineStr">
        <is>
          <t>Graduate ERP Consultant technology analyst UK</t>
        </is>
      </c>
      <c r="S3058" s="19" t="n"/>
      <c r="T3058" s="19" t="n"/>
      <c r="U3058" s="14" t="n">
        <v>46200</v>
      </c>
      <c r="V3058" s="7" t="n"/>
    </row>
    <row r="3059" ht="28" customHeight="1">
      <c r="A3059" s="12">
        <f>IF($L3059="applied","Applied",IF($L3059="interview","Interview",IF($L3059="offer","Offer",IF($L3059="rejected","Rejected",IF($L3059="ignore","Ignore",IF($L3059="archive","Archive",IF($L3059="closed","Closed",IF($B3059="","Unscored",IF(AND($B3059&gt;=8,OR($H3059="",$H3059-TODAY()&lt;=14)),"P1 Apply",IF($B3059&gt;=7,"P2 Strong",IF($B3059&gt;=5,"P3 Maybe","P4 Low")))))))))))</f>
        <v/>
      </c>
      <c r="B3059" s="13" t="n">
        <v>0.49</v>
      </c>
      <c r="C3059" s="12" t="inlineStr">
        <is>
          <t>Senior/Lead</t>
        </is>
      </c>
      <c r="D3059" s="8" t="inlineStr">
        <is>
          <t>ERP Consultant (m/f/d)</t>
        </is>
      </c>
      <c r="E3059" s="7" t="inlineStr">
        <is>
          <t>much. Consulting</t>
        </is>
      </c>
      <c r="F3059" s="8" t="inlineStr">
        <is>
          <t>Manchester, England, UK</t>
        </is>
      </c>
      <c r="G3059" s="8" t="n"/>
      <c r="H3059" s="14" t="n"/>
      <c r="I3059" s="15">
        <f>IF($H3059="","",$H3059-TODAY())</f>
        <v/>
      </c>
      <c r="J3059" s="16" t="inlineStr">
        <is>
          <t>Open posting</t>
        </is>
      </c>
      <c r="K3059" s="8" t="n"/>
      <c r="L3059" s="17" t="inlineStr">
        <is>
          <t>new</t>
        </is>
      </c>
      <c r="M3059" s="18" t="inlineStr"/>
      <c r="N3059" s="7" t="inlineStr">
        <is>
          <t>1d3ef0186674b8bd881512e491e2573ad189dd4e</t>
        </is>
      </c>
      <c r="O3059" s="14" t="n">
        <v>46192</v>
      </c>
      <c r="P3059" s="7" t="inlineStr">
        <is>
          <t>jobspy</t>
        </is>
      </c>
      <c r="Q3059" s="8" t="inlineStr">
        <is>
          <t>c</t>
        </is>
      </c>
      <c r="R3059" s="8" t="inlineStr">
        <is>
          <t>Graduate ERP Consultant technology analyst UK</t>
        </is>
      </c>
      <c r="S3059" s="19" t="n"/>
      <c r="T3059" s="19" t="n"/>
      <c r="U3059" s="14" t="n">
        <v>46200</v>
      </c>
      <c r="V3059" s="7" t="n"/>
    </row>
    <row r="3060" ht="28" customHeight="1">
      <c r="A3060" s="12">
        <f>IF($L3060="applied","Applied",IF($L3060="interview","Interview",IF($L3060="offer","Offer",IF($L3060="rejected","Rejected",IF($L3060="ignore","Ignore",IF($L3060="archive","Archive",IF($L3060="closed","Closed",IF($B3060="","Unscored",IF(AND($B3060&gt;=8,OR($H3060="",$H3060-TODAY()&lt;=14)),"P1 Apply",IF($B3060&gt;=7,"P2 Strong",IF($B3060&gt;=5,"P3 Maybe","P4 Low")))))))))))</f>
        <v/>
      </c>
      <c r="B3060" s="13" t="n">
        <v>0.49</v>
      </c>
      <c r="C3060" s="12" t="inlineStr">
        <is>
          <t>Senior/Lead</t>
        </is>
      </c>
      <c r="D3060" s="8" t="inlineStr">
        <is>
          <t>Business Analyst</t>
        </is>
      </c>
      <c r="E3060" s="7" t="inlineStr">
        <is>
          <t>3HORIZONS</t>
        </is>
      </c>
      <c r="F3060" s="8" t="inlineStr">
        <is>
          <t>Greater London, England, UK</t>
        </is>
      </c>
      <c r="G3060" s="8" t="n"/>
      <c r="H3060" s="14" t="n"/>
      <c r="I3060" s="15">
        <f>IF($H3060="","",$H3060-TODAY())</f>
        <v/>
      </c>
      <c r="J3060" s="16" t="inlineStr">
        <is>
          <t>Open posting</t>
        </is>
      </c>
      <c r="K3060" s="8" t="n"/>
      <c r="L3060" s="17" t="inlineStr">
        <is>
          <t>new</t>
        </is>
      </c>
      <c r="M3060" s="18" t="inlineStr"/>
      <c r="N3060" s="7" t="inlineStr">
        <is>
          <t>ae11478eefb1e011ce70c1cbc7bd78b118602cdc</t>
        </is>
      </c>
      <c r="O3060" s="14" t="n">
        <v>46176</v>
      </c>
      <c r="P3060" s="7" t="inlineStr">
        <is>
          <t>jobspy</t>
        </is>
      </c>
      <c r="Q3060" s="8" t="inlineStr">
        <is>
          <t>c</t>
        </is>
      </c>
      <c r="R3060" s="8" t="inlineStr">
        <is>
          <t>Graduate ERP Consultant technology analyst UK</t>
        </is>
      </c>
      <c r="S3060" s="19" t="n"/>
      <c r="T3060" s="19" t="n"/>
      <c r="U3060" s="14" t="n">
        <v>46200</v>
      </c>
      <c r="V3060" s="7" t="n"/>
    </row>
    <row r="3061" ht="28" customHeight="1">
      <c r="A3061" s="12">
        <f>IF($L3061="applied","Applied",IF($L3061="interview","Interview",IF($L3061="offer","Offer",IF($L3061="rejected","Rejected",IF($L3061="ignore","Ignore",IF($L3061="archive","Archive",IF($L3061="closed","Closed",IF($B3061="","Unscored",IF(AND($B3061&gt;=8,OR($H3061="",$H3061-TODAY()&lt;=14)),"P1 Apply",IF($B3061&gt;=7,"P2 Strong",IF($B3061&gt;=5,"P3 Maybe","P4 Low")))))))))))</f>
        <v/>
      </c>
      <c r="B3061" s="13" t="n">
        <v>0.49</v>
      </c>
      <c r="C3061" s="12" t="inlineStr">
        <is>
          <t>Senior/Lead</t>
        </is>
      </c>
      <c r="D3061" s="8" t="inlineStr">
        <is>
          <t>Business Analyst</t>
        </is>
      </c>
      <c r="E3061" s="7" t="inlineStr">
        <is>
          <t>3HORIZONS</t>
        </is>
      </c>
      <c r="F3061" s="8" t="inlineStr">
        <is>
          <t>Greater London, England, UK</t>
        </is>
      </c>
      <c r="G3061" s="8" t="n"/>
      <c r="H3061" s="14" t="n"/>
      <c r="I3061" s="15">
        <f>IF($H3061="","",$H3061-TODAY())</f>
        <v/>
      </c>
      <c r="J3061" s="16" t="inlineStr">
        <is>
          <t>Open posting</t>
        </is>
      </c>
      <c r="K3061" s="8" t="n"/>
      <c r="L3061" s="17" t="inlineStr">
        <is>
          <t>new</t>
        </is>
      </c>
      <c r="M3061" s="18" t="inlineStr"/>
      <c r="N3061" s="7" t="inlineStr">
        <is>
          <t>44dc0d1293036f64a8e7be7d0258455d964a468f</t>
        </is>
      </c>
      <c r="O3061" s="14" t="n">
        <v>46176</v>
      </c>
      <c r="P3061" s="7" t="inlineStr">
        <is>
          <t>jobspy</t>
        </is>
      </c>
      <c r="Q3061" s="8" t="inlineStr">
        <is>
          <t>c</t>
        </is>
      </c>
      <c r="R3061" s="8" t="inlineStr">
        <is>
          <t>Graduate ERP Consultant technology analyst UK</t>
        </is>
      </c>
      <c r="S3061" s="19" t="n"/>
      <c r="T3061" s="19" t="n"/>
      <c r="U3061" s="14" t="n">
        <v>46200</v>
      </c>
      <c r="V3061" s="7" t="n"/>
    </row>
    <row r="3062" ht="28" customHeight="1">
      <c r="A3062" s="12">
        <f>IF($L3062="applied","Applied",IF($L3062="interview","Interview",IF($L3062="offer","Offer",IF($L3062="rejected","Rejected",IF($L3062="ignore","Ignore",IF($L3062="archive","Archive",IF($L3062="closed","Closed",IF($B3062="","Unscored",IF(AND($B3062&gt;=8,OR($H3062="",$H3062-TODAY()&lt;=14)),"P1 Apply",IF($B3062&gt;=7,"P2 Strong",IF($B3062&gt;=5,"P3 Maybe","P4 Low")))))))))))</f>
        <v/>
      </c>
      <c r="B3062" s="13" t="n">
        <v>0.49</v>
      </c>
      <c r="C3062" s="12" t="inlineStr">
        <is>
          <t>Senior/Lead</t>
        </is>
      </c>
      <c r="D3062" s="8" t="inlineStr">
        <is>
          <t>ITS / Technology Engineer</t>
        </is>
      </c>
      <c r="E3062" s="7" t="inlineStr">
        <is>
          <t>Egis</t>
        </is>
      </c>
      <c r="F3062" s="8" t="inlineStr">
        <is>
          <t>South Mimms, England, UK</t>
        </is>
      </c>
      <c r="G3062" s="8" t="n"/>
      <c r="H3062" s="14" t="n"/>
      <c r="I3062" s="15">
        <f>IF($H3062="","",$H3062-TODAY())</f>
        <v/>
      </c>
      <c r="J3062" s="16" t="inlineStr">
        <is>
          <t>Open posting</t>
        </is>
      </c>
      <c r="K3062" s="8" t="n"/>
      <c r="L3062" s="17" t="inlineStr">
        <is>
          <t>new</t>
        </is>
      </c>
      <c r="M3062" s="18" t="inlineStr"/>
      <c r="N3062" s="7" t="inlineStr">
        <is>
          <t>5a7254e0d8bd1f913e335355f69af835e15de040</t>
        </is>
      </c>
      <c r="O3062" s="14" t="n">
        <v>46196</v>
      </c>
      <c r="P3062" s="7" t="inlineStr">
        <is>
          <t>jobspy</t>
        </is>
      </c>
      <c r="Q3062" s="8" t="inlineStr">
        <is>
          <t>c</t>
        </is>
      </c>
      <c r="R3062" s="8" t="inlineStr">
        <is>
          <t>Graduate Hardware Engineer digital design</t>
        </is>
      </c>
      <c r="S3062" s="19" t="n"/>
      <c r="T3062" s="19" t="n"/>
      <c r="U3062" s="14" t="n">
        <v>46200</v>
      </c>
      <c r="V3062" s="7" t="n"/>
    </row>
    <row r="3063" ht="28" customHeight="1">
      <c r="A3063" s="12">
        <f>IF($L3063="applied","Applied",IF($L3063="interview","Interview",IF($L3063="offer","Offer",IF($L3063="rejected","Rejected",IF($L3063="ignore","Ignore",IF($L3063="archive","Archive",IF($L3063="closed","Closed",IF($B3063="","Unscored",IF(AND($B3063&gt;=8,OR($H3063="",$H3063-TODAY()&lt;=14)),"P1 Apply",IF($B3063&gt;=7,"P2 Strong",IF($B3063&gt;=5,"P3 Maybe","P4 Low")))))))))))</f>
        <v/>
      </c>
      <c r="B3063" s="13" t="n">
        <v>0.49</v>
      </c>
      <c r="C3063" s="12" t="inlineStr">
        <is>
          <t>Unspecified</t>
        </is>
      </c>
      <c r="D3063" s="8" t="inlineStr">
        <is>
          <t>Semiconductor Design Engineer</t>
        </is>
      </c>
      <c r="E3063" s="7" t="inlineStr">
        <is>
          <t>BlueGate Consulting</t>
        </is>
      </c>
      <c r="F3063" s="8" t="inlineStr">
        <is>
          <t>Oldham, England, UK</t>
        </is>
      </c>
      <c r="G3063" s="8" t="n"/>
      <c r="H3063" s="14" t="n"/>
      <c r="I3063" s="15">
        <f>IF($H3063="","",$H3063-TODAY())</f>
        <v/>
      </c>
      <c r="J3063" s="16" t="inlineStr">
        <is>
          <t>Open posting</t>
        </is>
      </c>
      <c r="K3063" s="8" t="n"/>
      <c r="L3063" s="17" t="inlineStr">
        <is>
          <t>new</t>
        </is>
      </c>
      <c r="M3063" s="18" t="inlineStr"/>
      <c r="N3063" s="7" t="inlineStr">
        <is>
          <t>30940c6bd7677fb46735ccd6517cb87028f583c1</t>
        </is>
      </c>
      <c r="O3063" s="14" t="n">
        <v>46184</v>
      </c>
      <c r="P3063" s="7" t="inlineStr">
        <is>
          <t>jobspy</t>
        </is>
      </c>
      <c r="Q3063" s="8" t="inlineStr">
        <is>
          <t>c</t>
        </is>
      </c>
      <c r="R3063" s="8" t="inlineStr">
        <is>
          <t>Graduate PCB Design Engineer electronics</t>
        </is>
      </c>
      <c r="S3063" s="19" t="n"/>
      <c r="T3063" s="19" t="n"/>
      <c r="U3063" s="14" t="n">
        <v>46200</v>
      </c>
      <c r="V3063" s="7" t="n"/>
    </row>
    <row r="3064" ht="28" customHeight="1">
      <c r="A3064" s="12">
        <f>IF($L3064="applied","Applied",IF($L3064="interview","Interview",IF($L3064="offer","Offer",IF($L3064="rejected","Rejected",IF($L3064="ignore","Ignore",IF($L3064="archive","Archive",IF($L3064="closed","Closed",IF($B3064="","Unscored",IF(AND($B3064&gt;=8,OR($H3064="",$H3064-TODAY()&lt;=14)),"P1 Apply",IF($B3064&gt;=7,"P2 Strong",IF($B3064&gt;=5,"P3 Maybe","P4 Low")))))))))))</f>
        <v/>
      </c>
      <c r="B3064" s="13" t="n">
        <v>0.49</v>
      </c>
      <c r="C3064" s="12" t="inlineStr">
        <is>
          <t>Unspecified</t>
        </is>
      </c>
      <c r="D3064" s="8" t="inlineStr">
        <is>
          <t>Research Engineer</t>
        </is>
      </c>
      <c r="E3064" s="7" t="inlineStr">
        <is>
          <t>Ellison Institute of Technology Oxford</t>
        </is>
      </c>
      <c r="F3064" s="8" t="inlineStr">
        <is>
          <t>Oxford, England, UK</t>
        </is>
      </c>
      <c r="G3064" s="8" t="n"/>
      <c r="H3064" s="14" t="n"/>
      <c r="I3064" s="15">
        <f>IF($H3064="","",$H3064-TODAY())</f>
        <v/>
      </c>
      <c r="J3064" s="16" t="inlineStr">
        <is>
          <t>Open posting</t>
        </is>
      </c>
      <c r="K3064" s="8" t="n"/>
      <c r="L3064" s="17" t="inlineStr">
        <is>
          <t>new</t>
        </is>
      </c>
      <c r="M3064" s="18" t="inlineStr"/>
      <c r="N3064" s="7" t="inlineStr">
        <is>
          <t>528d9a8d36bdbf99bde28b3934624588a6507df0</t>
        </is>
      </c>
      <c r="O3064" s="14" t="n">
        <v>46199</v>
      </c>
      <c r="P3064" s="7" t="inlineStr">
        <is>
          <t>jobspy</t>
        </is>
      </c>
      <c r="Q3064" s="8" t="inlineStr">
        <is>
          <t>c</t>
        </is>
      </c>
      <c r="R3064" s="8" t="inlineStr">
        <is>
          <t>Research Engineer Embedded Systems electronics</t>
        </is>
      </c>
      <c r="S3064" s="19" t="n"/>
      <c r="T3064" s="19" t="n"/>
      <c r="U3064" s="14" t="n">
        <v>46200</v>
      </c>
      <c r="V3064" s="7" t="n"/>
    </row>
    <row r="3065" ht="28" customHeight="1">
      <c r="A3065" s="12">
        <f>IF($L3065="applied","Applied",IF($L3065="interview","Interview",IF($L3065="offer","Offer",IF($L3065="rejected","Rejected",IF($L3065="ignore","Ignore",IF($L3065="archive","Archive",IF($L3065="closed","Closed",IF($B3065="","Unscored",IF(AND($B3065&gt;=8,OR($H3065="",$H3065-TODAY()&lt;=14)),"P1 Apply",IF($B3065&gt;=7,"P2 Strong",IF($B3065&gt;=5,"P3 Maybe","P4 Low")))))))))))</f>
        <v/>
      </c>
      <c r="B3065" s="13" t="n">
        <v>0.49</v>
      </c>
      <c r="C3065" s="12" t="inlineStr">
        <is>
          <t>Unspecified</t>
        </is>
      </c>
      <c r="D3065" s="8" t="inlineStr">
        <is>
          <t>C++ Developer - Up to £200,000 + Bonus + Package</t>
        </is>
      </c>
      <c r="E3065" s="7" t="inlineStr">
        <is>
          <t>Hunter Bond</t>
        </is>
      </c>
      <c r="F3065" s="8" t="inlineStr">
        <is>
          <t>Greater London, England, UK</t>
        </is>
      </c>
      <c r="G3065" s="8" t="n"/>
      <c r="H3065" s="14" t="n"/>
      <c r="I3065" s="15">
        <f>IF($H3065="","",$H3065-TODAY())</f>
        <v/>
      </c>
      <c r="J3065" s="16" t="inlineStr">
        <is>
          <t>Open posting</t>
        </is>
      </c>
      <c r="K3065" s="8" t="n"/>
      <c r="L3065" s="17" t="inlineStr">
        <is>
          <t>new</t>
        </is>
      </c>
      <c r="M3065" s="18" t="inlineStr"/>
      <c r="N3065" s="7" t="inlineStr">
        <is>
          <t>59baf52de4ff8d67b3c7782c025c79e9a2adc8fd</t>
        </is>
      </c>
      <c r="O3065" s="14" t="n">
        <v>46192</v>
      </c>
      <c r="P3065" s="7" t="inlineStr">
        <is>
          <t>jobspy</t>
        </is>
      </c>
      <c r="Q3065" s="8" t="inlineStr">
        <is>
          <t>c</t>
        </is>
      </c>
      <c r="R3065" s="8" t="inlineStr">
        <is>
          <t>Research Engineer Embedded Systems electronics</t>
        </is>
      </c>
      <c r="S3065" s="19" t="n"/>
      <c r="T3065" s="19" t="n"/>
      <c r="U3065" s="14" t="n">
        <v>46200</v>
      </c>
      <c r="V3065" s="7" t="n"/>
    </row>
    <row r="3066" ht="28" customHeight="1">
      <c r="A3066" s="12">
        <f>IF($L3066="applied","Applied",IF($L3066="interview","Interview",IF($L3066="offer","Offer",IF($L3066="rejected","Rejected",IF($L3066="ignore","Ignore",IF($L3066="archive","Archive",IF($L3066="closed","Closed",IF($B3066="","Unscored",IF(AND($B3066&gt;=8,OR($H3066="",$H3066-TODAY()&lt;=14)),"P1 Apply",IF($B3066&gt;=7,"P2 Strong",IF($B3066&gt;=5,"P3 Maybe","P4 Low")))))))))))</f>
        <v/>
      </c>
      <c r="B3066" s="13" t="n">
        <v>0.49</v>
      </c>
      <c r="C3066" s="12" t="inlineStr">
        <is>
          <t>Unspecified</t>
        </is>
      </c>
      <c r="D3066" s="8" t="inlineStr">
        <is>
          <t>Flight Control Software Engineer</t>
        </is>
      </c>
      <c r="E3066" s="7" t="inlineStr">
        <is>
          <t>SR2 | Socially Responsible Recruitment | Certified B Corporation™</t>
        </is>
      </c>
      <c r="F3066" s="8" t="inlineStr">
        <is>
          <t>Maidenhead, England, UK</t>
        </is>
      </c>
      <c r="G3066" s="8" t="n"/>
      <c r="H3066" s="14" t="n"/>
      <c r="I3066" s="15">
        <f>IF($H3066="","",$H3066-TODAY())</f>
        <v/>
      </c>
      <c r="J3066" s="16" t="inlineStr">
        <is>
          <t>Open posting</t>
        </is>
      </c>
      <c r="K3066" s="8" t="n"/>
      <c r="L3066" s="17" t="inlineStr">
        <is>
          <t>new</t>
        </is>
      </c>
      <c r="M3066" s="18" t="inlineStr"/>
      <c r="N3066" s="7" t="inlineStr">
        <is>
          <t>4dc0b630fa7cf0ff637c341f1cf732c1ba1de140</t>
        </is>
      </c>
      <c r="O3066" s="14" t="n">
        <v>46171</v>
      </c>
      <c r="P3066" s="7" t="inlineStr">
        <is>
          <t>jobspy</t>
        </is>
      </c>
      <c r="Q3066" s="8" t="inlineStr">
        <is>
          <t>c</t>
        </is>
      </c>
      <c r="R3066" s="8" t="inlineStr">
        <is>
          <t>Research Engineer Embedded Systems electronics</t>
        </is>
      </c>
      <c r="S3066" s="19" t="n"/>
      <c r="T3066" s="19" t="n"/>
      <c r="U3066" s="14" t="n">
        <v>46200</v>
      </c>
      <c r="V3066" s="7" t="n"/>
    </row>
    <row r="3067" ht="28" customHeight="1">
      <c r="A3067" s="12">
        <f>IF($L3067="applied","Applied",IF($L3067="interview","Interview",IF($L3067="offer","Offer",IF($L3067="rejected","Rejected",IF($L3067="ignore","Ignore",IF($L3067="archive","Archive",IF($L3067="closed","Closed",IF($B3067="","Unscored",IF(AND($B3067&gt;=8,OR($H3067="",$H3067-TODAY()&lt;=14)),"P1 Apply",IF($B3067&gt;=7,"P2 Strong",IF($B3067&gt;=5,"P3 Maybe","P4 Low")))))))))))</f>
        <v/>
      </c>
      <c r="B3067" s="13" t="n">
        <v>0.49</v>
      </c>
      <c r="C3067" s="12" t="inlineStr">
        <is>
          <t>Unspecified</t>
        </is>
      </c>
      <c r="D3067" s="8" t="inlineStr">
        <is>
          <t>Software Development Engineer, Ring</t>
        </is>
      </c>
      <c r="E3067" s="7" t="inlineStr">
        <is>
          <t>Amazon</t>
        </is>
      </c>
      <c r="F3067" s="8" t="inlineStr">
        <is>
          <t>Cambridge, England, UK</t>
        </is>
      </c>
      <c r="G3067" s="8" t="n"/>
      <c r="H3067" s="14" t="n"/>
      <c r="I3067" s="15">
        <f>IF($H3067="","",$H3067-TODAY())</f>
        <v/>
      </c>
      <c r="J3067" s="16" t="inlineStr">
        <is>
          <t>Open posting</t>
        </is>
      </c>
      <c r="K3067" s="8" t="n"/>
      <c r="L3067" s="17" t="inlineStr">
        <is>
          <t>new</t>
        </is>
      </c>
      <c r="M3067" s="18" t="inlineStr"/>
      <c r="N3067" s="7" t="inlineStr">
        <is>
          <t>69d72ffe9a15e251b86d66f72163680409bc0ae0</t>
        </is>
      </c>
      <c r="O3067" s="14" t="n">
        <v>46190</v>
      </c>
      <c r="P3067" s="7" t="inlineStr">
        <is>
          <t>jobspy</t>
        </is>
      </c>
      <c r="Q3067" s="8" t="inlineStr">
        <is>
          <t>c</t>
        </is>
      </c>
      <c r="R3067" s="8" t="inlineStr">
        <is>
          <t>Graduate Software Engineer IoT backend</t>
        </is>
      </c>
      <c r="S3067" s="19" t="n"/>
      <c r="T3067" s="19" t="n"/>
      <c r="U3067" s="14" t="n">
        <v>46200</v>
      </c>
      <c r="V3067" s="7" t="n"/>
    </row>
    <row r="3068" ht="28" customHeight="1">
      <c r="A3068" s="12">
        <f>IF($L3068="applied","Applied",IF($L3068="interview","Interview",IF($L3068="offer","Offer",IF($L3068="rejected","Rejected",IF($L3068="ignore","Ignore",IF($L3068="archive","Archive",IF($L3068="closed","Closed",IF($B3068="","Unscored",IF(AND($B3068&gt;=8,OR($H3068="",$H3068-TODAY()&lt;=14)),"P1 Apply",IF($B3068&gt;=7,"P2 Strong",IF($B3068&gt;=5,"P3 Maybe","P4 Low")))))))))))</f>
        <v/>
      </c>
      <c r="B3068" s="13" t="n">
        <v>0.49</v>
      </c>
      <c r="C3068" s="12" t="inlineStr">
        <is>
          <t>Unspecified</t>
        </is>
      </c>
      <c r="D3068" s="8" t="inlineStr">
        <is>
          <t>DESIGN ENGINEER</t>
        </is>
      </c>
      <c r="E3068" s="7" t="inlineStr">
        <is>
          <t>Ilmor Engineering Ltd</t>
        </is>
      </c>
      <c r="F3068" s="8" t="inlineStr">
        <is>
          <t>Brixworth, ENG, GB</t>
        </is>
      </c>
      <c r="G3068" s="8" t="n"/>
      <c r="H3068" s="14" t="n"/>
      <c r="I3068" s="15">
        <f>IF($H3068="","",$H3068-TODAY())</f>
        <v/>
      </c>
      <c r="J3068" s="16" t="inlineStr">
        <is>
          <t>Open posting</t>
        </is>
      </c>
      <c r="K3068" s="8" t="n"/>
      <c r="L3068" s="17" t="inlineStr">
        <is>
          <t>new</t>
        </is>
      </c>
      <c r="M3068" s="18" t="inlineStr"/>
      <c r="N3068" s="7" t="inlineStr">
        <is>
          <t>ffd067a8643f7ff12b91e278dd13b9f6c9af3bb8</t>
        </is>
      </c>
      <c r="O3068" s="14" t="n">
        <v>46195</v>
      </c>
      <c r="P3068" s="7" t="inlineStr">
        <is>
          <t>jobspy</t>
        </is>
      </c>
      <c r="Q3068" s="8" t="inlineStr">
        <is>
          <t>c</t>
        </is>
      </c>
      <c r="R3068" s="8" t="inlineStr">
        <is>
          <t>Graduate Technology Consultant engineering</t>
        </is>
      </c>
      <c r="S3068" s="19" t="n"/>
      <c r="T3068" s="19" t="n"/>
      <c r="U3068" s="14" t="n">
        <v>46200</v>
      </c>
      <c r="V3068" s="7" t="n"/>
    </row>
    <row r="3069" ht="28" customHeight="1">
      <c r="A3069" s="12">
        <f>IF($L3069="applied","Applied",IF($L3069="interview","Interview",IF($L3069="offer","Offer",IF($L3069="rejected","Rejected",IF($L3069="ignore","Ignore",IF($L3069="archive","Archive",IF($L3069="closed","Closed",IF($B3069="","Unscored",IF(AND($B3069&gt;=8,OR($H3069="",$H3069-TODAY()&lt;=14)),"P1 Apply",IF($B3069&gt;=7,"P2 Strong",IF($B3069&gt;=5,"P3 Maybe","P4 Low")))))))))))</f>
        <v/>
      </c>
      <c r="B3069" s="13" t="n">
        <v>0.49</v>
      </c>
      <c r="C3069" s="12" t="inlineStr">
        <is>
          <t>Senior/Lead</t>
        </is>
      </c>
      <c r="D3069" s="8" t="inlineStr">
        <is>
          <t>Project Architect</t>
        </is>
      </c>
      <c r="E3069" s="7" t="inlineStr">
        <is>
          <t>AtkinsRéalis</t>
        </is>
      </c>
      <c r="F3069" s="8" t="inlineStr">
        <is>
          <t>London, ENG, GB</t>
        </is>
      </c>
      <c r="G3069" s="8" t="n"/>
      <c r="H3069" s="14" t="n"/>
      <c r="I3069" s="15">
        <f>IF($H3069="","",$H3069-TODAY())</f>
        <v/>
      </c>
      <c r="J3069" s="16" t="inlineStr">
        <is>
          <t>Open posting</t>
        </is>
      </c>
      <c r="K3069" s="8" t="n"/>
      <c r="L3069" s="17" t="inlineStr">
        <is>
          <t>new</t>
        </is>
      </c>
      <c r="M3069" s="18" t="inlineStr"/>
      <c r="N3069" s="7" t="inlineStr">
        <is>
          <t>4ad02ca16f63839b69d69a594d1801d72cd8947f</t>
        </is>
      </c>
      <c r="O3069" s="14" t="n">
        <v>46188</v>
      </c>
      <c r="P3069" s="7" t="inlineStr">
        <is>
          <t>jobspy</t>
        </is>
      </c>
      <c r="Q3069" s="8" t="inlineStr">
        <is>
          <t>c</t>
        </is>
      </c>
      <c r="R3069" s="8" t="inlineStr">
        <is>
          <t>Graduate Technology Consultant engineering</t>
        </is>
      </c>
      <c r="S3069" s="19" t="n"/>
      <c r="T3069" s="19" t="n"/>
      <c r="U3069" s="14" t="n">
        <v>46200</v>
      </c>
      <c r="V3069" s="7" t="n"/>
    </row>
    <row r="3070" ht="28" customHeight="1">
      <c r="A3070" s="12">
        <f>IF($L3070="applied","Applied",IF($L3070="interview","Interview",IF($L3070="offer","Offer",IF($L3070="rejected","Rejected",IF($L3070="ignore","Ignore",IF($L3070="archive","Archive",IF($L3070="closed","Closed",IF($B3070="","Unscored",IF(AND($B3070&gt;=8,OR($H3070="",$H3070-TODAY()&lt;=14)),"P1 Apply",IF($B3070&gt;=7,"P2 Strong",IF($B3070&gt;=5,"P3 Maybe","P4 Low")))))))))))</f>
        <v/>
      </c>
      <c r="B3070" s="13" t="n">
        <v>0.49</v>
      </c>
      <c r="C3070" s="12" t="inlineStr">
        <is>
          <t>Graduate/Entry</t>
        </is>
      </c>
      <c r="D3070" s="8" t="inlineStr">
        <is>
          <t>Graduate Consultant, Innovation Funding</t>
        </is>
      </c>
      <c r="E3070" s="7" t="inlineStr">
        <is>
          <t>Ryan, LLC</t>
        </is>
      </c>
      <c r="F3070" s="8" t="inlineStr">
        <is>
          <t>Holywood, NIR, GB</t>
        </is>
      </c>
      <c r="G3070" s="8" t="n"/>
      <c r="H3070" s="14" t="n"/>
      <c r="I3070" s="15">
        <f>IF($H3070="","",$H3070-TODAY())</f>
        <v/>
      </c>
      <c r="J3070" s="16" t="inlineStr">
        <is>
          <t>Open posting</t>
        </is>
      </c>
      <c r="K3070" s="8" t="n"/>
      <c r="L3070" s="17" t="inlineStr">
        <is>
          <t>new</t>
        </is>
      </c>
      <c r="M3070" s="18" t="inlineStr"/>
      <c r="N3070" s="7" t="inlineStr">
        <is>
          <t>aaae9496376343bc558645d4a01b9bdc75446a1b</t>
        </is>
      </c>
      <c r="O3070" s="14" t="n">
        <v>46183</v>
      </c>
      <c r="P3070" s="7" t="inlineStr">
        <is>
          <t>jobspy</t>
        </is>
      </c>
      <c r="Q3070" s="8" t="inlineStr">
        <is>
          <t>c</t>
        </is>
      </c>
      <c r="R3070" s="8" t="inlineStr">
        <is>
          <t>Graduate Technology Consultant engineering</t>
        </is>
      </c>
      <c r="S3070" s="19" t="n"/>
      <c r="T3070" s="19" t="n"/>
      <c r="U3070" s="14" t="n">
        <v>46200</v>
      </c>
      <c r="V3070" s="7" t="n"/>
    </row>
    <row r="3071" ht="28" customHeight="1">
      <c r="A3071" s="12">
        <f>IF($L3071="applied","Applied",IF($L3071="interview","Interview",IF($L3071="offer","Offer",IF($L3071="rejected","Rejected",IF($L3071="ignore","Ignore",IF($L3071="archive","Archive",IF($L3071="closed","Closed",IF($B3071="","Unscored",IF(AND($B3071&gt;=8,OR($H3071="",$H3071-TODAY()&lt;=14)),"P1 Apply",IF($B3071&gt;=7,"P2 Strong",IF($B3071&gt;=5,"P3 Maybe","P4 Low")))))))))))</f>
        <v/>
      </c>
      <c r="B3071" s="13" t="n">
        <v>0.49</v>
      </c>
      <c r="C3071" s="12" t="inlineStr">
        <is>
          <t>Graduate/Entry</t>
        </is>
      </c>
      <c r="D3071" s="8" t="inlineStr">
        <is>
          <t>Graduate Technology Consultant</t>
        </is>
      </c>
      <c r="E3071" s="7" t="inlineStr">
        <is>
          <t>RedTech Recruitment</t>
        </is>
      </c>
      <c r="F3071" s="8" t="inlineStr">
        <is>
          <t>Saffron Walden, England, UK</t>
        </is>
      </c>
      <c r="G3071" s="8" t="n"/>
      <c r="H3071" s="14" t="n"/>
      <c r="I3071" s="15">
        <f>IF($H3071="","",$H3071-TODAY())</f>
        <v/>
      </c>
      <c r="J3071" s="16" t="inlineStr">
        <is>
          <t>Open posting</t>
        </is>
      </c>
      <c r="K3071" s="8" t="n"/>
      <c r="L3071" s="17" t="inlineStr">
        <is>
          <t>new</t>
        </is>
      </c>
      <c r="M3071" s="18" t="inlineStr"/>
      <c r="N3071" s="7" t="inlineStr">
        <is>
          <t>c04da69653a935c524e26a7608b6790a4f2e042b</t>
        </is>
      </c>
      <c r="O3071" s="14" t="n">
        <v>46199</v>
      </c>
      <c r="P3071" s="7" t="inlineStr">
        <is>
          <t>jobspy</t>
        </is>
      </c>
      <c r="Q3071" s="8" t="inlineStr">
        <is>
          <t>c</t>
        </is>
      </c>
      <c r="R3071" s="8" t="inlineStr">
        <is>
          <t>Graduate Technology Consultant engineering</t>
        </is>
      </c>
      <c r="S3071" s="19" t="n"/>
      <c r="T3071" s="19" t="n"/>
      <c r="U3071" s="14" t="n">
        <v>46200</v>
      </c>
      <c r="V3071" s="7" t="n"/>
    </row>
    <row r="3072" ht="28" customHeight="1">
      <c r="A3072" s="12">
        <f>IF($L3072="applied","Applied",IF($L3072="interview","Interview",IF($L3072="offer","Offer",IF($L3072="rejected","Rejected",IF($L3072="ignore","Ignore",IF($L3072="archive","Archive",IF($L3072="closed","Closed",IF($B3072="","Unscored",IF(AND($B3072&gt;=8,OR($H3072="",$H3072-TODAY()&lt;=14)),"P1 Apply",IF($B3072&gt;=7,"P2 Strong",IF($B3072&gt;=5,"P3 Maybe","P4 Low")))))))))))</f>
        <v/>
      </c>
      <c r="B3072" s="13" t="n">
        <v>0.49</v>
      </c>
      <c r="C3072" s="12" t="inlineStr">
        <is>
          <t>Mid-level</t>
        </is>
      </c>
      <c r="D3072" s="8" t="inlineStr">
        <is>
          <t>ERP Professionals</t>
        </is>
      </c>
      <c r="E3072" s="7" t="inlineStr">
        <is>
          <t>Shape Associates Ltd</t>
        </is>
      </c>
      <c r="F3072" s="8" t="inlineStr">
        <is>
          <t>Greater London, England, UK</t>
        </is>
      </c>
      <c r="G3072" s="8" t="n"/>
      <c r="H3072" s="14" t="n"/>
      <c r="I3072" s="15">
        <f>IF($H3072="","",$H3072-TODAY())</f>
        <v/>
      </c>
      <c r="J3072" s="16" t="inlineStr">
        <is>
          <t>Open posting</t>
        </is>
      </c>
      <c r="K3072" s="8" t="n"/>
      <c r="L3072" s="17" t="inlineStr">
        <is>
          <t>new</t>
        </is>
      </c>
      <c r="M3072" s="18" t="inlineStr"/>
      <c r="N3072" s="7" t="inlineStr">
        <is>
          <t>e1ee5dd8a521571bf7a5a30ccd929bcc10bb9e8b</t>
        </is>
      </c>
      <c r="O3072" s="14" t="n">
        <v>46197</v>
      </c>
      <c r="P3072" s="7" t="inlineStr">
        <is>
          <t>jobspy</t>
        </is>
      </c>
      <c r="Q3072" s="8" t="inlineStr">
        <is>
          <t>sql, c</t>
        </is>
      </c>
      <c r="R3072" s="8" t="inlineStr">
        <is>
          <t>Graduate Technology Consultant engineering</t>
        </is>
      </c>
      <c r="S3072" s="19" t="n"/>
      <c r="T3072" s="19" t="n"/>
      <c r="U3072" s="14" t="n">
        <v>46200</v>
      </c>
      <c r="V3072" s="7" t="n"/>
    </row>
    <row r="3073" ht="28" customHeight="1">
      <c r="A3073" s="12">
        <f>IF($L3073="applied","Applied",IF($L3073="interview","Interview",IF($L3073="offer","Offer",IF($L3073="rejected","Rejected",IF($L3073="ignore","Ignore",IF($L3073="archive","Archive",IF($L3073="closed","Closed",IF($B3073="","Unscored",IF(AND($B3073&gt;=8,OR($H3073="",$H3073-TODAY()&lt;=14)),"P1 Apply",IF($B3073&gt;=7,"P2 Strong",IF($B3073&gt;=5,"P3 Maybe","P4 Low")))))))))))</f>
        <v/>
      </c>
      <c r="B3073" s="13" t="n">
        <v>0.49</v>
      </c>
      <c r="C3073" s="12" t="inlineStr">
        <is>
          <t>Mid-level</t>
        </is>
      </c>
      <c r="D3073" s="8" t="inlineStr">
        <is>
          <t>TechOps Generalist - 12 Month FTC</t>
        </is>
      </c>
      <c r="E3073" s="7" t="inlineStr">
        <is>
          <t>Kraken</t>
        </is>
      </c>
      <c r="F3073" s="8" t="inlineStr">
        <is>
          <t>London, England, UK</t>
        </is>
      </c>
      <c r="G3073" s="8" t="n"/>
      <c r="H3073" s="14" t="n"/>
      <c r="I3073" s="15">
        <f>IF($H3073="","",$H3073-TODAY())</f>
        <v/>
      </c>
      <c r="J3073" s="16" t="inlineStr">
        <is>
          <t>Open posting</t>
        </is>
      </c>
      <c r="K3073" s="8" t="n"/>
      <c r="L3073" s="17" t="inlineStr">
        <is>
          <t>new</t>
        </is>
      </c>
      <c r="M3073" s="18" t="inlineStr"/>
      <c r="N3073" s="7" t="inlineStr">
        <is>
          <t>c07ae455a91368506a09a5af46306895d739eea6</t>
        </is>
      </c>
      <c r="O3073" s="14" t="n">
        <v>46196</v>
      </c>
      <c r="P3073" s="7" t="inlineStr">
        <is>
          <t>jobspy</t>
        </is>
      </c>
      <c r="Q3073" s="8" t="inlineStr">
        <is>
          <t>c</t>
        </is>
      </c>
      <c r="R3073" s="8" t="inlineStr">
        <is>
          <t>Graduate Technology Consultant engineering</t>
        </is>
      </c>
      <c r="S3073" s="19" t="n"/>
      <c r="T3073" s="19" t="n"/>
      <c r="U3073" s="14" t="n">
        <v>46200</v>
      </c>
      <c r="V3073" s="7" t="n"/>
    </row>
    <row r="3074" ht="28" customHeight="1">
      <c r="A3074" s="12">
        <f>IF($L3074="applied","Applied",IF($L3074="interview","Interview",IF($L3074="offer","Offer",IF($L3074="rejected","Rejected",IF($L3074="ignore","Ignore",IF($L3074="archive","Archive",IF($L3074="closed","Closed",IF($B3074="","Unscored",IF(AND($B3074&gt;=8,OR($H3074="",$H3074-TODAY()&lt;=14)),"P1 Apply",IF($B3074&gt;=7,"P2 Strong",IF($B3074&gt;=5,"P3 Maybe","P4 Low")))))))))))</f>
        <v/>
      </c>
      <c r="B3074" s="13" t="n">
        <v>0.49</v>
      </c>
      <c r="C3074" s="12" t="inlineStr">
        <is>
          <t>Unspecified</t>
        </is>
      </c>
      <c r="D3074" s="8" t="inlineStr">
        <is>
          <t>Kickstart Your 2026 Career in Tech or Change - Roles Available UK Wide</t>
        </is>
      </c>
      <c r="E3074" s="7" t="inlineStr">
        <is>
          <t>La Fosse</t>
        </is>
      </c>
      <c r="F3074" s="8" t="inlineStr">
        <is>
          <t>London, England, UK</t>
        </is>
      </c>
      <c r="G3074" s="8" t="n"/>
      <c r="H3074" s="14" t="n"/>
      <c r="I3074" s="15">
        <f>IF($H3074="","",$H3074-TODAY())</f>
        <v/>
      </c>
      <c r="J3074" s="16" t="inlineStr">
        <is>
          <t>Open posting</t>
        </is>
      </c>
      <c r="K3074" s="8" t="n"/>
      <c r="L3074" s="17" t="inlineStr">
        <is>
          <t>new</t>
        </is>
      </c>
      <c r="M3074" s="18" t="inlineStr"/>
      <c r="N3074" s="7" t="inlineStr">
        <is>
          <t>158e2793dac9c4ac8400feb85084175a088d787e</t>
        </is>
      </c>
      <c r="O3074" s="14" t="n">
        <v>46188</v>
      </c>
      <c r="P3074" s="7" t="inlineStr">
        <is>
          <t>jobspy</t>
        </is>
      </c>
      <c r="Q3074" s="8" t="inlineStr">
        <is>
          <t>c</t>
        </is>
      </c>
      <c r="R3074" s="8" t="inlineStr">
        <is>
          <t>Graduate Technology Consultant engineering</t>
        </is>
      </c>
      <c r="S3074" s="19" t="n"/>
      <c r="T3074" s="19" t="n"/>
      <c r="U3074" s="14" t="n">
        <v>46200</v>
      </c>
      <c r="V3074" s="7" t="n"/>
    </row>
    <row r="3075" ht="28" customHeight="1">
      <c r="A3075" s="12">
        <f>IF($L3075="applied","Applied",IF($L3075="interview","Interview",IF($L3075="offer","Offer",IF($L3075="rejected","Rejected",IF($L3075="ignore","Ignore",IF($L3075="archive","Archive",IF($L3075="closed","Closed",IF($B3075="","Unscored",IF(AND($B3075&gt;=8,OR($H3075="",$H3075-TODAY()&lt;=14)),"P1 Apply",IF($B3075&gt;=7,"P2 Strong",IF($B3075&gt;=5,"P3 Maybe","P4 Low")))))))))))</f>
        <v/>
      </c>
      <c r="B3075" s="13" t="n">
        <v>0.49</v>
      </c>
      <c r="C3075" s="12" t="inlineStr">
        <is>
          <t>Mid-level</t>
        </is>
      </c>
      <c r="D3075" s="8" t="inlineStr">
        <is>
          <t>Geotechnical Design Engineer</t>
        </is>
      </c>
      <c r="E3075" s="7" t="inlineStr">
        <is>
          <t>SLR Consulting</t>
        </is>
      </c>
      <c r="F3075" s="8" t="inlineStr">
        <is>
          <t>Sheffield, England, UK</t>
        </is>
      </c>
      <c r="G3075" s="8" t="n"/>
      <c r="H3075" s="14" t="n"/>
      <c r="I3075" s="15">
        <f>IF($H3075="","",$H3075-TODAY())</f>
        <v/>
      </c>
      <c r="J3075" s="16" t="inlineStr">
        <is>
          <t>Open posting</t>
        </is>
      </c>
      <c r="K3075" s="8" t="n"/>
      <c r="L3075" s="17" t="inlineStr">
        <is>
          <t>new</t>
        </is>
      </c>
      <c r="M3075" s="18" t="inlineStr"/>
      <c r="N3075" s="7" t="inlineStr">
        <is>
          <t>9d0857ef1e51793078d0eaa84f62e5e23e0ca01f</t>
        </is>
      </c>
      <c r="O3075" s="14" t="n">
        <v>46199</v>
      </c>
      <c r="P3075" s="7" t="inlineStr">
        <is>
          <t>jobspy</t>
        </is>
      </c>
      <c r="Q3075" s="8" t="inlineStr">
        <is>
          <t>c</t>
        </is>
      </c>
      <c r="R3075" s="8" t="inlineStr">
        <is>
          <t>Graduate Digital Design Engineer Sheffield</t>
        </is>
      </c>
      <c r="S3075" s="19" t="n"/>
      <c r="T3075" s="19" t="n"/>
      <c r="U3075" s="14" t="n">
        <v>46200</v>
      </c>
      <c r="V3075" s="7" t="n"/>
    </row>
    <row r="3076" ht="28" customHeight="1">
      <c r="A3076" s="12">
        <f>IF($L3076="applied","Applied",IF($L3076="interview","Interview",IF($L3076="offer","Offer",IF($L3076="rejected","Rejected",IF($L3076="ignore","Ignore",IF($L3076="archive","Archive",IF($L3076="closed","Closed",IF($B3076="","Unscored",IF(AND($B3076&gt;=8,OR($H3076="",$H3076-TODAY()&lt;=14)),"P1 Apply",IF($B3076&gt;=7,"P2 Strong",IF($B3076&gt;=5,"P3 Maybe","P4 Low")))))))))))</f>
        <v/>
      </c>
      <c r="B3076" s="13" t="n">
        <v>0.49</v>
      </c>
      <c r="C3076" s="12" t="inlineStr">
        <is>
          <t>Mid-level</t>
        </is>
      </c>
      <c r="D3076" s="8" t="inlineStr">
        <is>
          <t>Geotechnical Design Engineer</t>
        </is>
      </c>
      <c r="E3076" s="7" t="inlineStr">
        <is>
          <t>SLR Consulting</t>
        </is>
      </c>
      <c r="F3076" s="8" t="inlineStr">
        <is>
          <t>Birmingham, England, UK</t>
        </is>
      </c>
      <c r="G3076" s="8" t="n"/>
      <c r="H3076" s="14" t="n"/>
      <c r="I3076" s="15">
        <f>IF($H3076="","",$H3076-TODAY())</f>
        <v/>
      </c>
      <c r="J3076" s="16" t="inlineStr">
        <is>
          <t>Open posting</t>
        </is>
      </c>
      <c r="K3076" s="8" t="n"/>
      <c r="L3076" s="17" t="inlineStr">
        <is>
          <t>new</t>
        </is>
      </c>
      <c r="M3076" s="18" t="inlineStr"/>
      <c r="N3076" s="7" t="inlineStr">
        <is>
          <t>b8ef986e318fb637388b7140bfbe0dd20c743e11</t>
        </is>
      </c>
      <c r="O3076" s="14" t="n">
        <v>46199</v>
      </c>
      <c r="P3076" s="7" t="inlineStr">
        <is>
          <t>jobspy</t>
        </is>
      </c>
      <c r="Q3076" s="8" t="inlineStr">
        <is>
          <t>c</t>
        </is>
      </c>
      <c r="R3076" s="8" t="inlineStr">
        <is>
          <t>Graduate Digital Design Engineer Sheffield</t>
        </is>
      </c>
      <c r="S3076" s="19" t="n"/>
      <c r="T3076" s="19" t="n"/>
      <c r="U3076" s="14" t="n">
        <v>46200</v>
      </c>
      <c r="V3076" s="7" t="n"/>
    </row>
    <row r="3077" ht="28" customHeight="1">
      <c r="A3077" s="12">
        <f>IF($L3077="applied","Applied",IF($L3077="interview","Interview",IF($L3077="offer","Offer",IF($L3077="rejected","Rejected",IF($L3077="ignore","Ignore",IF($L3077="archive","Archive",IF($L3077="closed","Closed",IF($B3077="","Unscored",IF(AND($B3077&gt;=8,OR($H3077="",$H3077-TODAY()&lt;=14)),"P1 Apply",IF($B3077&gt;=7,"P2 Strong",IF($B3077&gt;=5,"P3 Maybe","P4 Low")))))))))))</f>
        <v/>
      </c>
      <c r="B3077" s="13" t="n">
        <v>0.49</v>
      </c>
      <c r="C3077" s="12" t="inlineStr">
        <is>
          <t>Unspecified</t>
        </is>
      </c>
      <c r="D3077" s="8" t="inlineStr">
        <is>
          <t>Design Engineer, UK</t>
        </is>
      </c>
      <c r="E3077" s="7" t="inlineStr">
        <is>
          <t>Ashby</t>
        </is>
      </c>
      <c r="F3077" s="8" t="inlineStr">
        <is>
          <t>Manchester, England, UK</t>
        </is>
      </c>
      <c r="G3077" s="8" t="n"/>
      <c r="H3077" s="14" t="n"/>
      <c r="I3077" s="15">
        <f>IF($H3077="","",$H3077-TODAY())</f>
        <v/>
      </c>
      <c r="J3077" s="16" t="inlineStr">
        <is>
          <t>Open posting</t>
        </is>
      </c>
      <c r="K3077" s="8" t="n"/>
      <c r="L3077" s="17" t="inlineStr">
        <is>
          <t>new</t>
        </is>
      </c>
      <c r="M3077" s="18" t="inlineStr"/>
      <c r="N3077" s="7" t="inlineStr">
        <is>
          <t>fe9787d9a2795eeaf6fc61357fdf0433ab47dd23</t>
        </is>
      </c>
      <c r="O3077" s="14" t="n">
        <v>46185</v>
      </c>
      <c r="P3077" s="7" t="inlineStr">
        <is>
          <t>jobspy</t>
        </is>
      </c>
      <c r="Q3077" s="8" t="inlineStr">
        <is>
          <t>c</t>
        </is>
      </c>
      <c r="R3077" s="8" t="inlineStr">
        <is>
          <t>Graduate Digital Design Engineer Sheffield</t>
        </is>
      </c>
      <c r="S3077" s="19" t="n"/>
      <c r="T3077" s="19" t="n"/>
      <c r="U3077" s="14" t="n">
        <v>46200</v>
      </c>
      <c r="V3077" s="7" t="n"/>
    </row>
    <row r="3078" ht="28" customHeight="1">
      <c r="A3078" s="12">
        <f>IF($L3078="applied","Applied",IF($L3078="interview","Interview",IF($L3078="offer","Offer",IF($L3078="rejected","Rejected",IF($L3078="ignore","Ignore",IF($L3078="archive","Archive",IF($L3078="closed","Closed",IF($B3078="","Unscored",IF(AND($B3078&gt;=8,OR($H3078="",$H3078-TODAY()&lt;=14)),"P1 Apply",IF($B3078&gt;=7,"P2 Strong",IF($B3078&gt;=5,"P3 Maybe","P4 Low")))))))))))</f>
        <v/>
      </c>
      <c r="B3078" s="13" t="n">
        <v>0.49</v>
      </c>
      <c r="C3078" s="12" t="inlineStr">
        <is>
          <t>Mid-level</t>
        </is>
      </c>
      <c r="D3078" s="8" t="inlineStr">
        <is>
          <t>Geotechnical Design Engineer</t>
        </is>
      </c>
      <c r="E3078" s="7" t="inlineStr">
        <is>
          <t>SLR Consulting</t>
        </is>
      </c>
      <c r="F3078" s="8" t="inlineStr">
        <is>
          <t>Manchester, England, UK</t>
        </is>
      </c>
      <c r="G3078" s="8" t="n"/>
      <c r="H3078" s="14" t="n"/>
      <c r="I3078" s="15">
        <f>IF($H3078="","",$H3078-TODAY())</f>
        <v/>
      </c>
      <c r="J3078" s="16" t="inlineStr">
        <is>
          <t>Open posting</t>
        </is>
      </c>
      <c r="K3078" s="8" t="n"/>
      <c r="L3078" s="17" t="inlineStr">
        <is>
          <t>new</t>
        </is>
      </c>
      <c r="M3078" s="18" t="inlineStr"/>
      <c r="N3078" s="7" t="inlineStr">
        <is>
          <t>a4bd24b3ba3e539da01aae333d08da4d0a34a4a2</t>
        </is>
      </c>
      <c r="O3078" s="14" t="n">
        <v>46179</v>
      </c>
      <c r="P3078" s="7" t="inlineStr">
        <is>
          <t>jobspy</t>
        </is>
      </c>
      <c r="Q3078" s="8" t="inlineStr">
        <is>
          <t>c</t>
        </is>
      </c>
      <c r="R3078" s="8" t="inlineStr">
        <is>
          <t>Graduate Digital Design Engineer Sheffield</t>
        </is>
      </c>
      <c r="S3078" s="19" t="n"/>
      <c r="T3078" s="19" t="n"/>
      <c r="U3078" s="14" t="n">
        <v>46200</v>
      </c>
      <c r="V3078" s="7" t="n"/>
    </row>
    <row r="3079" ht="28" customHeight="1">
      <c r="A3079" s="12">
        <f>IF($L3079="applied","Applied",IF($L3079="interview","Interview",IF($L3079="offer","Offer",IF($L3079="rejected","Rejected",IF($L3079="ignore","Ignore",IF($L3079="archive","Archive",IF($L3079="closed","Closed",IF($B3079="","Unscored",IF(AND($B3079&gt;=8,OR($H3079="",$H3079-TODAY()&lt;=14)),"P1 Apply",IF($B3079&gt;=7,"P2 Strong",IF($B3079&gt;=5,"P3 Maybe","P4 Low")))))))))))</f>
        <v/>
      </c>
      <c r="B3079" s="13" t="n">
        <v>0.49</v>
      </c>
      <c r="C3079" s="12" t="inlineStr">
        <is>
          <t>Mid-level</t>
        </is>
      </c>
      <c r="D3079" s="8" t="inlineStr">
        <is>
          <t>Geotechnical Design Engineer</t>
        </is>
      </c>
      <c r="E3079" s="7" t="inlineStr">
        <is>
          <t>SLR Consulting</t>
        </is>
      </c>
      <c r="F3079" s="8" t="inlineStr">
        <is>
          <t>Leeds, England, UK</t>
        </is>
      </c>
      <c r="G3079" s="8" t="n"/>
      <c r="H3079" s="14" t="n"/>
      <c r="I3079" s="15">
        <f>IF($H3079="","",$H3079-TODAY())</f>
        <v/>
      </c>
      <c r="J3079" s="16" t="inlineStr">
        <is>
          <t>Open posting</t>
        </is>
      </c>
      <c r="K3079" s="8" t="n"/>
      <c r="L3079" s="17" t="inlineStr">
        <is>
          <t>new</t>
        </is>
      </c>
      <c r="M3079" s="18" t="inlineStr"/>
      <c r="N3079" s="7" t="inlineStr">
        <is>
          <t>f50247b329a463e84b15d4b0583e0d10d312b13b</t>
        </is>
      </c>
      <c r="O3079" s="14" t="n"/>
      <c r="P3079" s="7" t="inlineStr">
        <is>
          <t>jobspy</t>
        </is>
      </c>
      <c r="Q3079" s="8" t="inlineStr">
        <is>
          <t>c</t>
        </is>
      </c>
      <c r="R3079" s="8" t="inlineStr">
        <is>
          <t>Graduate Digital Design Engineer Sheffield</t>
        </is>
      </c>
      <c r="S3079" s="19" t="n"/>
      <c r="T3079" s="19" t="n"/>
      <c r="U3079" s="14" t="n">
        <v>46200</v>
      </c>
      <c r="V3079" s="7" t="n"/>
    </row>
    <row r="3080" ht="28" customHeight="1">
      <c r="A3080" s="12">
        <f>IF($L3080="applied","Applied",IF($L3080="interview","Interview",IF($L3080="offer","Offer",IF($L3080="rejected","Rejected",IF($L3080="ignore","Ignore",IF($L3080="archive","Archive",IF($L3080="closed","Closed",IF($B3080="","Unscored",IF(AND($B3080&gt;=8,OR($H3080="",$H3080-TODAY()&lt;=14)),"P1 Apply",IF($B3080&gt;=7,"P2 Strong",IF($B3080&gt;=5,"P3 Maybe","P4 Low")))))))))))</f>
        <v/>
      </c>
      <c r="B3080" s="13" t="n">
        <v>0.49</v>
      </c>
      <c r="C3080" s="12" t="inlineStr">
        <is>
          <t>Mid-level</t>
        </is>
      </c>
      <c r="D3080" s="8" t="inlineStr">
        <is>
          <t>Geotechnical Design Engineer</t>
        </is>
      </c>
      <c r="E3080" s="7" t="inlineStr">
        <is>
          <t>SLR Consulting</t>
        </is>
      </c>
      <c r="F3080" s="8" t="inlineStr">
        <is>
          <t>Stoke-On-Trent, England, UK</t>
        </is>
      </c>
      <c r="G3080" s="8" t="n"/>
      <c r="H3080" s="14" t="n"/>
      <c r="I3080" s="15">
        <f>IF($H3080="","",$H3080-TODAY())</f>
        <v/>
      </c>
      <c r="J3080" s="16" t="inlineStr">
        <is>
          <t>Open posting</t>
        </is>
      </c>
      <c r="K3080" s="8" t="n"/>
      <c r="L3080" s="17" t="inlineStr">
        <is>
          <t>new</t>
        </is>
      </c>
      <c r="M3080" s="18" t="inlineStr"/>
      <c r="N3080" s="7" t="inlineStr">
        <is>
          <t>45194daf7234eba4903c50fbe25f040ab489c73c</t>
        </is>
      </c>
      <c r="O3080" s="14" t="n"/>
      <c r="P3080" s="7" t="inlineStr">
        <is>
          <t>jobspy</t>
        </is>
      </c>
      <c r="Q3080" s="8" t="inlineStr">
        <is>
          <t>c</t>
        </is>
      </c>
      <c r="R3080" s="8" t="inlineStr">
        <is>
          <t>Graduate Digital Design Engineer Sheffield</t>
        </is>
      </c>
      <c r="S3080" s="19" t="n"/>
      <c r="T3080" s="19" t="n"/>
      <c r="U3080" s="14" t="n">
        <v>46200</v>
      </c>
      <c r="V3080" s="7" t="n"/>
    </row>
    <row r="3081" ht="28" customHeight="1">
      <c r="A3081" s="12">
        <f>IF($L3081="applied","Applied",IF($L3081="interview","Interview",IF($L3081="offer","Offer",IF($L3081="rejected","Rejected",IF($L3081="ignore","Ignore",IF($L3081="archive","Archive",IF($L3081="closed","Closed",IF($B3081="","Unscored",IF(AND($B3081&gt;=8,OR($H3081="",$H3081-TODAY()&lt;=14)),"P1 Apply",IF($B3081&gt;=7,"P2 Strong",IF($B3081&gt;=5,"P3 Maybe","P4 Low")))))))))))</f>
        <v/>
      </c>
      <c r="B3081" s="13" t="n">
        <v>0.49</v>
      </c>
      <c r="C3081" s="12" t="inlineStr">
        <is>
          <t>Unspecified</t>
        </is>
      </c>
      <c r="D3081" s="8" t="inlineStr">
        <is>
          <t>Application Engineer</t>
        </is>
      </c>
      <c r="E3081" s="7" t="inlineStr">
        <is>
          <t>Haystack</t>
        </is>
      </c>
      <c r="F3081" s="8" t="inlineStr">
        <is>
          <t>Bristol, England, UK</t>
        </is>
      </c>
      <c r="G3081" s="8" t="n"/>
      <c r="H3081" s="14" t="n"/>
      <c r="I3081" s="15">
        <f>IF($H3081="","",$H3081-TODAY())</f>
        <v/>
      </c>
      <c r="J3081" s="16" t="inlineStr">
        <is>
          <t>Open posting</t>
        </is>
      </c>
      <c r="K3081" s="8" t="n"/>
      <c r="L3081" s="17" t="inlineStr">
        <is>
          <t>new</t>
        </is>
      </c>
      <c r="M3081" s="18" t="inlineStr"/>
      <c r="N3081" s="7" t="inlineStr">
        <is>
          <t>12021b2965c0f4ec9ef38f2f4df653bcfe7a3434</t>
        </is>
      </c>
      <c r="O3081" s="14" t="n"/>
      <c r="P3081" s="7" t="inlineStr">
        <is>
          <t>jobspy</t>
        </is>
      </c>
      <c r="Q3081" s="8" t="inlineStr">
        <is>
          <t>c</t>
        </is>
      </c>
      <c r="R3081" s="8" t="inlineStr">
        <is>
          <t>Graduate Systems Engineer hardware software</t>
        </is>
      </c>
      <c r="S3081" s="19" t="n"/>
      <c r="T3081" s="19" t="n"/>
      <c r="U3081" s="14" t="n">
        <v>46200</v>
      </c>
      <c r="V3081" s="7" t="n"/>
    </row>
    <row r="3082" ht="28" customHeight="1">
      <c r="A3082" s="12">
        <f>IF($L3082="applied","Applied",IF($L3082="interview","Interview",IF($L3082="offer","Offer",IF($L3082="rejected","Rejected",IF($L3082="ignore","Ignore",IF($L3082="archive","Archive",IF($L3082="closed","Closed",IF($B3082="","Unscored",IF(AND($B3082&gt;=8,OR($H3082="",$H3082-TODAY()&lt;=14)),"P1 Apply",IF($B3082&gt;=7,"P2 Strong",IF($B3082&gt;=5,"P3 Maybe","P4 Low")))))))))))</f>
        <v/>
      </c>
      <c r="B3082" s="13" t="n">
        <v>0.49</v>
      </c>
      <c r="C3082" s="12" t="inlineStr">
        <is>
          <t>Apprentice/Trainee</t>
        </is>
      </c>
      <c r="D3082" s="8" t="inlineStr">
        <is>
          <t>Workday Engineer / Apprentice</t>
        </is>
      </c>
      <c r="E3082" s="7" t="inlineStr">
        <is>
          <t>Tata Consultancy Services</t>
        </is>
      </c>
      <c r="F3082" s="8" t="inlineStr">
        <is>
          <t>Glasgow, Scotland, UK</t>
        </is>
      </c>
      <c r="G3082" s="8" t="n"/>
      <c r="H3082" s="14" t="n"/>
      <c r="I3082" s="15">
        <f>IF($H3082="","",$H3082-TODAY())</f>
        <v/>
      </c>
      <c r="J3082" s="16" t="inlineStr">
        <is>
          <t>Open posting</t>
        </is>
      </c>
      <c r="K3082" s="8" t="n"/>
      <c r="L3082" s="17" t="inlineStr">
        <is>
          <t>new</t>
        </is>
      </c>
      <c r="M3082" s="18" t="inlineStr"/>
      <c r="N3082" s="7" t="inlineStr">
        <is>
          <t>d1a2f14e24bb865ecf4665e5d1b18c285b994bac</t>
        </is>
      </c>
      <c r="O3082" s="14" t="n">
        <v>46196</v>
      </c>
      <c r="P3082" s="7" t="inlineStr">
        <is>
          <t>jobspy</t>
        </is>
      </c>
      <c r="Q3082" s="8" t="inlineStr">
        <is>
          <t>c</t>
        </is>
      </c>
      <c r="R3082" s="8" t="inlineStr">
        <is>
          <t>Graduate ERP Consultant technology</t>
        </is>
      </c>
      <c r="S3082" s="19" t="n"/>
      <c r="T3082" s="19" t="n"/>
      <c r="U3082" s="14" t="n">
        <v>46200</v>
      </c>
      <c r="V3082" s="7" t="n"/>
    </row>
    <row r="3083" ht="28" customHeight="1">
      <c r="A3083" s="12">
        <f>IF($L3083="applied","Applied",IF($L3083="interview","Interview",IF($L3083="offer","Offer",IF($L3083="rejected","Rejected",IF($L3083="ignore","Ignore",IF($L3083="archive","Archive",IF($L3083="closed","Closed",IF($B3083="","Unscored",IF(AND($B3083&gt;=8,OR($H3083="",$H3083-TODAY()&lt;=14)),"P1 Apply",IF($B3083&gt;=7,"P2 Strong",IF($B3083&gt;=5,"P3 Maybe","P4 Low")))))))))))</f>
        <v/>
      </c>
      <c r="B3083" s="13" t="n">
        <v>0.49</v>
      </c>
      <c r="C3083" s="12" t="inlineStr">
        <is>
          <t>Unspecified</t>
        </is>
      </c>
      <c r="D3083" s="8" t="inlineStr">
        <is>
          <t>Business Analyst</t>
        </is>
      </c>
      <c r="E3083" s="7" t="inlineStr">
        <is>
          <t>Optix Software Ltd</t>
        </is>
      </c>
      <c r="F3083" s="8" t="inlineStr">
        <is>
          <t>York, England, UK</t>
        </is>
      </c>
      <c r="G3083" s="8" t="n"/>
      <c r="H3083" s="14" t="n"/>
      <c r="I3083" s="15">
        <f>IF($H3083="","",$H3083-TODAY())</f>
        <v/>
      </c>
      <c r="J3083" s="16" t="inlineStr">
        <is>
          <t>Open posting</t>
        </is>
      </c>
      <c r="K3083" s="8" t="n"/>
      <c r="L3083" s="17" t="inlineStr">
        <is>
          <t>new</t>
        </is>
      </c>
      <c r="M3083" s="18" t="inlineStr"/>
      <c r="N3083" s="7" t="inlineStr">
        <is>
          <t>570650ab4f955bbe43831e47d050e5c649c54b3a</t>
        </is>
      </c>
      <c r="O3083" s="14" t="n">
        <v>46181</v>
      </c>
      <c r="P3083" s="7" t="inlineStr">
        <is>
          <t>jobspy</t>
        </is>
      </c>
      <c r="Q3083" s="8" t="inlineStr">
        <is>
          <t>c</t>
        </is>
      </c>
      <c r="R3083" s="8" t="inlineStr">
        <is>
          <t>Graduate ERP Consultant technology</t>
        </is>
      </c>
      <c r="S3083" s="19" t="n"/>
      <c r="T3083" s="19" t="n"/>
      <c r="U3083" s="14" t="n">
        <v>46200</v>
      </c>
      <c r="V3083" s="7" t="n"/>
    </row>
    <row r="3084" ht="28" customHeight="1">
      <c r="A3084" s="12">
        <f>IF($L3084="applied","Applied",IF($L3084="interview","Interview",IF($L3084="offer","Offer",IF($L3084="rejected","Rejected",IF($L3084="ignore","Ignore",IF($L3084="archive","Archive",IF($L3084="closed","Closed",IF($B3084="","Unscored",IF(AND($B3084&gt;=8,OR($H3084="",$H3084-TODAY()&lt;=14)),"P1 Apply",IF($B3084&gt;=7,"P2 Strong",IF($B3084&gt;=5,"P3 Maybe","P4 Low")))))))))))</f>
        <v/>
      </c>
      <c r="B3084" s="13" t="n">
        <v>0.49</v>
      </c>
      <c r="C3084" s="12" t="inlineStr">
        <is>
          <t>Mid-level</t>
        </is>
      </c>
      <c r="D3084" s="8" t="inlineStr">
        <is>
          <t>Dynamics 365 Specialist</t>
        </is>
      </c>
      <c r="E3084" s="7" t="inlineStr">
        <is>
          <t>Erin Associates Ltd</t>
        </is>
      </c>
      <c r="F3084" s="8" t="inlineStr">
        <is>
          <t>North East Lincolnshire, England, UK</t>
        </is>
      </c>
      <c r="G3084" s="8" t="n"/>
      <c r="H3084" s="14" t="n"/>
      <c r="I3084" s="15">
        <f>IF($H3084="","",$H3084-TODAY())</f>
        <v/>
      </c>
      <c r="J3084" s="16" t="inlineStr">
        <is>
          <t>Open posting</t>
        </is>
      </c>
      <c r="K3084" s="8" t="n"/>
      <c r="L3084" s="17" t="inlineStr">
        <is>
          <t>new</t>
        </is>
      </c>
      <c r="M3084" s="18" t="inlineStr"/>
      <c r="N3084" s="7" t="inlineStr">
        <is>
          <t>7f39a31e6686bea35922a8a52c7e06378023ca58</t>
        </is>
      </c>
      <c r="O3084" s="14" t="n">
        <v>46185</v>
      </c>
      <c r="P3084" s="7" t="inlineStr">
        <is>
          <t>jobspy</t>
        </is>
      </c>
      <c r="Q3084" s="8" t="inlineStr">
        <is>
          <t>c</t>
        </is>
      </c>
      <c r="R3084" s="8" t="inlineStr">
        <is>
          <t>Graduate Technology Consultant Sheffield</t>
        </is>
      </c>
      <c r="S3084" s="19" t="n"/>
      <c r="T3084" s="19" t="n"/>
      <c r="U3084" s="14" t="n">
        <v>46200</v>
      </c>
      <c r="V3084" s="7" t="n"/>
    </row>
    <row r="3085" ht="28" customHeight="1">
      <c r="A3085" s="12">
        <f>IF($L3085="applied","Applied",IF($L3085="interview","Interview",IF($L3085="offer","Offer",IF($L3085="rejected","Rejected",IF($L3085="ignore","Ignore",IF($L3085="archive","Archive",IF($L3085="closed","Closed",IF($B3085="","Unscored",IF(AND($B3085&gt;=8,OR($H3085="",$H3085-TODAY()&lt;=14)),"P1 Apply",IF($B3085&gt;=7,"P2 Strong",IF($B3085&gt;=5,"P3 Maybe","P4 Low")))))))))))</f>
        <v/>
      </c>
      <c r="B3085" s="13" t="n">
        <v>0.49</v>
      </c>
      <c r="C3085" s="12" t="inlineStr">
        <is>
          <t>Graduate/Entry</t>
        </is>
      </c>
      <c r="D3085" s="8" t="inlineStr">
        <is>
          <t>Graduate Business Analyst</t>
        </is>
      </c>
      <c r="E3085" s="7" t="inlineStr">
        <is>
          <t>ea Change</t>
        </is>
      </c>
      <c r="F3085" s="8" t="inlineStr">
        <is>
          <t>Greater Bristol Area, United Kingdom</t>
        </is>
      </c>
      <c r="G3085" s="8" t="n"/>
      <c r="H3085" s="14" t="n"/>
      <c r="I3085" s="15">
        <f>IF($H3085="","",$H3085-TODAY())</f>
        <v/>
      </c>
      <c r="J3085" s="16" t="inlineStr">
        <is>
          <t>Open posting</t>
        </is>
      </c>
      <c r="K3085" s="8" t="n"/>
      <c r="L3085" s="17" t="inlineStr">
        <is>
          <t>new</t>
        </is>
      </c>
      <c r="M3085" s="18" t="inlineStr"/>
      <c r="N3085" s="7" t="inlineStr">
        <is>
          <t>05e3dbe80ccd428830168f481cda2260a4db3afe</t>
        </is>
      </c>
      <c r="O3085" s="14" t="n">
        <v>46197</v>
      </c>
      <c r="P3085" s="7" t="inlineStr">
        <is>
          <t>jobspy</t>
        </is>
      </c>
      <c r="Q3085" s="8" t="inlineStr">
        <is>
          <t>c</t>
        </is>
      </c>
      <c r="R3085" s="8" t="inlineStr">
        <is>
          <t>Graduate Financial Systems Analyst SQL</t>
        </is>
      </c>
      <c r="S3085" s="19" t="n"/>
      <c r="T3085" s="19" t="n"/>
      <c r="U3085" s="14" t="n">
        <v>46200</v>
      </c>
      <c r="V3085" s="7" t="n"/>
    </row>
    <row r="3086" ht="28" customHeight="1">
      <c r="A3086" s="12">
        <f>IF($L3086="applied","Applied",IF($L3086="interview","Interview",IF($L3086="offer","Offer",IF($L3086="rejected","Rejected",IF($L3086="ignore","Ignore",IF($L3086="archive","Archive",IF($L3086="closed","Closed",IF($B3086="","Unscored",IF(AND($B3086&gt;=8,OR($H3086="",$H3086-TODAY()&lt;=14)),"P1 Apply",IF($B3086&gt;=7,"P2 Strong",IF($B3086&gt;=5,"P3 Maybe","P4 Low")))))))))))</f>
        <v/>
      </c>
      <c r="B3086" s="13" t="n">
        <v>0.49</v>
      </c>
      <c r="C3086" s="12" t="inlineStr">
        <is>
          <t>Mid-level</t>
        </is>
      </c>
      <c r="D3086" s="8" t="inlineStr">
        <is>
          <t>Business Analyst (Accounts Receivable / E-Invoicing) - Remote/UK Based</t>
        </is>
      </c>
      <c r="E3086" s="7" t="inlineStr">
        <is>
          <t>Gigged.AI</t>
        </is>
      </c>
      <c r="F3086" s="8" t="inlineStr"/>
      <c r="G3086" s="8" t="n"/>
      <c r="H3086" s="14" t="n"/>
      <c r="I3086" s="15">
        <f>IF($H3086="","",$H3086-TODAY())</f>
        <v/>
      </c>
      <c r="J3086" s="16" t="inlineStr">
        <is>
          <t>Open posting</t>
        </is>
      </c>
      <c r="K3086" s="8" t="n"/>
      <c r="L3086" s="17" t="inlineStr">
        <is>
          <t>new</t>
        </is>
      </c>
      <c r="M3086" s="18" t="inlineStr"/>
      <c r="N3086" s="7" t="inlineStr">
        <is>
          <t>700c2a97a54d531e0d8ee9ac56f63069bd41d452</t>
        </is>
      </c>
      <c r="O3086" s="14" t="n">
        <v>46199</v>
      </c>
      <c r="P3086" s="7" t="inlineStr">
        <is>
          <t>jobspy</t>
        </is>
      </c>
      <c r="Q3086" s="8" t="inlineStr">
        <is>
          <t>c</t>
        </is>
      </c>
      <c r="R3086" s="8" t="inlineStr">
        <is>
          <t>Graduate Business Analyst finance technology</t>
        </is>
      </c>
      <c r="S3086" s="19" t="n"/>
      <c r="T3086" s="19" t="n"/>
      <c r="U3086" s="14" t="n">
        <v>46200</v>
      </c>
      <c r="V3086" s="7" t="n"/>
    </row>
    <row r="3087" ht="28" customHeight="1">
      <c r="A3087" s="12">
        <f>IF($L3087="applied","Applied",IF($L3087="interview","Interview",IF($L3087="offer","Offer",IF($L3087="rejected","Rejected",IF($L3087="ignore","Ignore",IF($L3087="archive","Archive",IF($L3087="closed","Closed",IF($B3087="","Unscored",IF(AND($B3087&gt;=8,OR($H3087="",$H3087-TODAY()&lt;=14)),"P1 Apply",IF($B3087&gt;=7,"P2 Strong",IF($B3087&gt;=5,"P3 Maybe","P4 Low")))))))))))</f>
        <v/>
      </c>
      <c r="B3087" s="13" t="n">
        <v>0.49</v>
      </c>
      <c r="C3087" s="12" t="inlineStr">
        <is>
          <t>Internship</t>
        </is>
      </c>
      <c r="D3087" s="8" t="inlineStr">
        <is>
          <t>Network Strategy Intern (Fall 2026)</t>
        </is>
      </c>
      <c r="E3087" s="7" t="inlineStr">
        <is>
          <t>Cloudflare</t>
        </is>
      </c>
      <c r="F3087" s="8" t="inlineStr">
        <is>
          <t>In-Office</t>
        </is>
      </c>
      <c r="G3087" s="8" t="n"/>
      <c r="H3087" s="14" t="n"/>
      <c r="I3087" s="15">
        <f>IF($H3087="","",$H3087-TODAY())</f>
        <v/>
      </c>
      <c r="J3087" s="16" t="inlineStr">
        <is>
          <t>Open posting</t>
        </is>
      </c>
      <c r="K3087" s="8" t="n"/>
      <c r="L3087" s="17" t="inlineStr">
        <is>
          <t>new</t>
        </is>
      </c>
      <c r="M3087" s="18" t="inlineStr"/>
      <c r="N3087" s="7" t="inlineStr">
        <is>
          <t>e0c2816660591ab738f5eea40dfbb2859061a940</t>
        </is>
      </c>
      <c r="O3087" s="14" t="n">
        <v>46199</v>
      </c>
      <c r="P3087" s="7" t="inlineStr">
        <is>
          <t>greenhouse:cloudflare</t>
        </is>
      </c>
      <c r="Q3087" s="8" t="inlineStr">
        <is>
          <t>c</t>
        </is>
      </c>
      <c r="R3087" s="8" t="n"/>
      <c r="S3087" s="19" t="n"/>
      <c r="T3087" s="19" t="n"/>
      <c r="U3087" s="14" t="n">
        <v>46199</v>
      </c>
      <c r="V3087" s="7" t="n"/>
    </row>
    <row r="3088" ht="28" customHeight="1">
      <c r="A3088" s="12">
        <f>IF($L3088="applied","Applied",IF($L3088="interview","Interview",IF($L3088="offer","Offer",IF($L3088="rejected","Rejected",IF($L3088="ignore","Ignore",IF($L3088="archive","Archive",IF($L3088="closed","Closed",IF($B3088="","Unscored",IF(AND($B3088&gt;=8,OR($H3088="",$H3088-TODAY()&lt;=14)),"P1 Apply",IF($B3088&gt;=7,"P2 Strong",IF($B3088&gt;=5,"P3 Maybe","P4 Low")))))))))))</f>
        <v/>
      </c>
      <c r="B3088" s="13" t="n">
        <v>0.49</v>
      </c>
      <c r="C3088" s="12" t="inlineStr">
        <is>
          <t>Mid-level</t>
        </is>
      </c>
      <c r="D3088" s="8" t="inlineStr">
        <is>
          <t>Enterprise AI Development Strategist</t>
        </is>
      </c>
      <c r="E3088" s="7" t="inlineStr">
        <is>
          <t>Scale AI</t>
        </is>
      </c>
      <c r="F3088" s="8" t="inlineStr">
        <is>
          <t>San Francisco, CA</t>
        </is>
      </c>
      <c r="G3088" s="8" t="n"/>
      <c r="H3088" s="14" t="n"/>
      <c r="I3088" s="15">
        <f>IF($H3088="","",$H3088-TODAY())</f>
        <v/>
      </c>
      <c r="J3088" s="16" t="inlineStr">
        <is>
          <t>Open posting</t>
        </is>
      </c>
      <c r="K3088" s="8" t="n"/>
      <c r="L3088" s="17" t="inlineStr">
        <is>
          <t>new</t>
        </is>
      </c>
      <c r="M3088" s="18" t="inlineStr"/>
      <c r="N3088" s="7" t="inlineStr">
        <is>
          <t>e6eb83cc0770ed1f872e20ab7ec19e3c8fec5de1</t>
        </is>
      </c>
      <c r="O3088" s="14" t="n">
        <v>46198</v>
      </c>
      <c r="P3088" s="7" t="inlineStr">
        <is>
          <t>greenhouse:scaleai</t>
        </is>
      </c>
      <c r="Q3088" s="8" t="inlineStr">
        <is>
          <t>c</t>
        </is>
      </c>
      <c r="R3088" s="8" t="n"/>
      <c r="S3088" s="19" t="n"/>
      <c r="T3088" s="19" t="n"/>
      <c r="U3088" s="14" t="n">
        <v>46199</v>
      </c>
      <c r="V3088" s="7" t="n"/>
    </row>
    <row r="3089" ht="28" customHeight="1">
      <c r="A3089" s="12">
        <f>IF($L3089="applied","Applied",IF($L3089="interview","Interview",IF($L3089="offer","Offer",IF($L3089="rejected","Rejected",IF($L3089="ignore","Ignore",IF($L3089="archive","Archive",IF($L3089="closed","Closed",IF($B3089="","Unscored",IF(AND($B3089&gt;=8,OR($H3089="",$H3089-TODAY()&lt;=14)),"P1 Apply",IF($B3089&gt;=7,"P2 Strong",IF($B3089&gt;=5,"P3 Maybe","P4 Low")))))))))))</f>
        <v/>
      </c>
      <c r="B3089" s="13" t="n">
        <v>0.49</v>
      </c>
      <c r="C3089" s="12" t="inlineStr">
        <is>
          <t>Unspecified</t>
        </is>
      </c>
      <c r="D3089" s="8" t="inlineStr">
        <is>
          <t>Frontier Agents Engineer</t>
        </is>
      </c>
      <c r="E3089" s="7" t="inlineStr">
        <is>
          <t>Scale AI</t>
        </is>
      </c>
      <c r="F3089" s="8" t="inlineStr">
        <is>
          <t>San Francisco, CA; New York, NY</t>
        </is>
      </c>
      <c r="G3089" s="8" t="n"/>
      <c r="H3089" s="14" t="n"/>
      <c r="I3089" s="15">
        <f>IF($H3089="","",$H3089-TODAY())</f>
        <v/>
      </c>
      <c r="J3089" s="16" t="inlineStr">
        <is>
          <t>Open posting</t>
        </is>
      </c>
      <c r="K3089" s="8" t="n"/>
      <c r="L3089" s="17" t="inlineStr">
        <is>
          <t>new</t>
        </is>
      </c>
      <c r="M3089" s="18" t="inlineStr"/>
      <c r="N3089" s="7" t="inlineStr">
        <is>
          <t>c9edc5e7e174a2aa9d6723cbe2e10c8628483411</t>
        </is>
      </c>
      <c r="O3089" s="14" t="n">
        <v>46198</v>
      </c>
      <c r="P3089" s="7" t="inlineStr">
        <is>
          <t>greenhouse:scaleai</t>
        </is>
      </c>
      <c r="Q3089" s="8" t="inlineStr">
        <is>
          <t>c</t>
        </is>
      </c>
      <c r="R3089" s="8" t="n"/>
      <c r="S3089" s="19" t="n"/>
      <c r="T3089" s="19" t="n"/>
      <c r="U3089" s="14" t="n">
        <v>46199</v>
      </c>
      <c r="V3089" s="7" t="n"/>
    </row>
    <row r="3090" ht="28" customHeight="1">
      <c r="A3090" s="12">
        <f>IF($L3090="applied","Applied",IF($L3090="interview","Interview",IF($L3090="offer","Offer",IF($L3090="rejected","Rejected",IF($L3090="ignore","Ignore",IF($L3090="archive","Archive",IF($L3090="closed","Closed",IF($B3090="","Unscored",IF(AND($B3090&gt;=8,OR($H3090="",$H3090-TODAY()&lt;=14)),"P1 Apply",IF($B3090&gt;=7,"P2 Strong",IF($B3090&gt;=5,"P3 Maybe","P4 Low")))))))))))</f>
        <v/>
      </c>
      <c r="B3090" s="13" t="n">
        <v>0.49</v>
      </c>
      <c r="C3090" s="12" t="inlineStr">
        <is>
          <t>Unspecified</t>
        </is>
      </c>
      <c r="D3090" s="8" t="inlineStr">
        <is>
          <t>Medical Fellow - Human Frontier Collective (UK)</t>
        </is>
      </c>
      <c r="E3090" s="7" t="inlineStr">
        <is>
          <t>Scale AI</t>
        </is>
      </c>
      <c r="F3090" s="8" t="inlineStr">
        <is>
          <t>United Kingdom</t>
        </is>
      </c>
      <c r="G3090" s="8" t="n"/>
      <c r="H3090" s="14" t="n"/>
      <c r="I3090" s="15">
        <f>IF($H3090="","",$H3090-TODAY())</f>
        <v/>
      </c>
      <c r="J3090" s="16" t="inlineStr">
        <is>
          <t>Open posting</t>
        </is>
      </c>
      <c r="K3090" s="8" t="n"/>
      <c r="L3090" s="17" t="inlineStr">
        <is>
          <t>new</t>
        </is>
      </c>
      <c r="M3090" s="18" t="inlineStr"/>
      <c r="N3090" s="7" t="inlineStr">
        <is>
          <t>124f6323d49a80bfa6dfdd90554b5ce58d98de51</t>
        </is>
      </c>
      <c r="O3090" s="14" t="n">
        <v>46198</v>
      </c>
      <c r="P3090" s="7" t="inlineStr">
        <is>
          <t>greenhouse:scaleai</t>
        </is>
      </c>
      <c r="Q3090" s="8" t="inlineStr">
        <is>
          <t>c</t>
        </is>
      </c>
      <c r="R3090" s="8" t="n"/>
      <c r="S3090" s="19" t="n"/>
      <c r="T3090" s="19" t="n"/>
      <c r="U3090" s="14" t="n">
        <v>46199</v>
      </c>
      <c r="V3090" s="7" t="n"/>
    </row>
    <row r="3091" ht="28" customHeight="1">
      <c r="A3091" s="12">
        <f>IF($L3091="applied","Applied",IF($L3091="interview","Interview",IF($L3091="offer","Offer",IF($L3091="rejected","Rejected",IF($L3091="ignore","Ignore",IF($L3091="archive","Archive",IF($L3091="closed","Closed",IF($B3091="","Unscored",IF(AND($B3091&gt;=8,OR($H3091="",$H3091-TODAY()&lt;=14)),"P1 Apply",IF($B3091&gt;=7,"P2 Strong",IF($B3091&gt;=5,"P3 Maybe","P4 Low")))))))))))</f>
        <v/>
      </c>
      <c r="B3091" s="13" t="n">
        <v>0.49</v>
      </c>
      <c r="C3091" s="12" t="inlineStr">
        <is>
          <t>Unspecified</t>
        </is>
      </c>
      <c r="D3091" s="8" t="inlineStr">
        <is>
          <t>Medical Fellow - Human Frontier Collective (US)</t>
        </is>
      </c>
      <c r="E3091" s="7" t="inlineStr">
        <is>
          <t>Scale AI</t>
        </is>
      </c>
      <c r="F3091" s="8" t="inlineStr">
        <is>
          <t>United States</t>
        </is>
      </c>
      <c r="G3091" s="8" t="n"/>
      <c r="H3091" s="14" t="n"/>
      <c r="I3091" s="15">
        <f>IF($H3091="","",$H3091-TODAY())</f>
        <v/>
      </c>
      <c r="J3091" s="16" t="inlineStr">
        <is>
          <t>Open posting</t>
        </is>
      </c>
      <c r="K3091" s="8" t="n"/>
      <c r="L3091" s="17" t="inlineStr">
        <is>
          <t>new</t>
        </is>
      </c>
      <c r="M3091" s="18" t="inlineStr"/>
      <c r="N3091" s="7" t="inlineStr">
        <is>
          <t>d4edbc5b142de402d7714bee0843eb140f5dcaf3</t>
        </is>
      </c>
      <c r="O3091" s="14" t="n">
        <v>46198</v>
      </c>
      <c r="P3091" s="7" t="inlineStr">
        <is>
          <t>greenhouse:scaleai</t>
        </is>
      </c>
      <c r="Q3091" s="8" t="inlineStr">
        <is>
          <t>c</t>
        </is>
      </c>
      <c r="R3091" s="8" t="n"/>
      <c r="S3091" s="19" t="n"/>
      <c r="T3091" s="19" t="n"/>
      <c r="U3091" s="14" t="n">
        <v>46199</v>
      </c>
      <c r="V3091" s="7" t="n"/>
    </row>
    <row r="3092" ht="28" customHeight="1">
      <c r="A3092" s="12">
        <f>IF($L3092="applied","Applied",IF($L3092="interview","Interview",IF($L3092="offer","Offer",IF($L3092="rejected","Rejected",IF($L3092="ignore","Ignore",IF($L3092="archive","Archive",IF($L3092="closed","Closed",IF($B3092="","Unscored",IF(AND($B3092&gt;=8,OR($H3092="",$H3092-TODAY()&lt;=14)),"P1 Apply",IF($B3092&gt;=7,"P2 Strong",IF($B3092&gt;=5,"P3 Maybe","P4 Low")))))))))))</f>
        <v/>
      </c>
      <c r="B3092" s="13" t="n">
        <v>0.49</v>
      </c>
      <c r="C3092" s="12" t="inlineStr">
        <is>
          <t>Unspecified</t>
        </is>
      </c>
      <c r="D3092" s="8" t="inlineStr">
        <is>
          <t>National Security Hackathon 2026 - General Interest</t>
        </is>
      </c>
      <c r="E3092" s="7" t="inlineStr">
        <is>
          <t>Scale AI</t>
        </is>
      </c>
      <c r="F3092" s="8" t="inlineStr">
        <is>
          <t>San Francisco, CA; New York, NY; Washington, DC</t>
        </is>
      </c>
      <c r="G3092" s="8" t="n"/>
      <c r="H3092" s="14" t="n"/>
      <c r="I3092" s="15">
        <f>IF($H3092="","",$H3092-TODAY())</f>
        <v/>
      </c>
      <c r="J3092" s="16" t="inlineStr">
        <is>
          <t>Open posting</t>
        </is>
      </c>
      <c r="K3092" s="8" t="n"/>
      <c r="L3092" s="17" t="inlineStr">
        <is>
          <t>new</t>
        </is>
      </c>
      <c r="M3092" s="18" t="inlineStr"/>
      <c r="N3092" s="7" t="inlineStr">
        <is>
          <t>398d6c7d5af7425f413065879505ecd8887163e9</t>
        </is>
      </c>
      <c r="O3092" s="14" t="n">
        <v>46198</v>
      </c>
      <c r="P3092" s="7" t="inlineStr">
        <is>
          <t>greenhouse:scaleai</t>
        </is>
      </c>
      <c r="Q3092" s="8" t="inlineStr">
        <is>
          <t>c</t>
        </is>
      </c>
      <c r="R3092" s="8" t="n"/>
      <c r="S3092" s="19" t="n"/>
      <c r="T3092" s="19" t="n"/>
      <c r="U3092" s="14" t="n">
        <v>46199</v>
      </c>
      <c r="V3092" s="7" t="n"/>
    </row>
    <row r="3093" ht="28" customHeight="1">
      <c r="A3093" s="12">
        <f>IF($L3093="applied","Applied",IF($L3093="interview","Interview",IF($L3093="offer","Offer",IF($L3093="rejected","Rejected",IF($L3093="ignore","Ignore",IF($L3093="archive","Archive",IF($L3093="closed","Closed",IF($B3093="","Unscored",IF(AND($B3093&gt;=8,OR($H3093="",$H3093-TODAY()&lt;=14)),"P1 Apply",IF($B3093&gt;=7,"P2 Strong",IF($B3093&gt;=5,"P3 Maybe","P4 Low")))))))))))</f>
        <v/>
      </c>
      <c r="B3093" s="13" t="n">
        <v>0.49</v>
      </c>
      <c r="C3093" s="12" t="inlineStr">
        <is>
          <t>Unspecified</t>
        </is>
      </c>
      <c r="D3093" s="8" t="inlineStr">
        <is>
          <t>Research Scientist, Agent Robustness</t>
        </is>
      </c>
      <c r="E3093" s="7" t="inlineStr">
        <is>
          <t>Scale AI</t>
        </is>
      </c>
      <c r="F3093" s="8" t="inlineStr">
        <is>
          <t>San Francisco, CA; New York, NY</t>
        </is>
      </c>
      <c r="G3093" s="8" t="n"/>
      <c r="H3093" s="14" t="n"/>
      <c r="I3093" s="15">
        <f>IF($H3093="","",$H3093-TODAY())</f>
        <v/>
      </c>
      <c r="J3093" s="16" t="inlineStr">
        <is>
          <t>Open posting</t>
        </is>
      </c>
      <c r="K3093" s="8" t="n"/>
      <c r="L3093" s="17" t="inlineStr">
        <is>
          <t>new</t>
        </is>
      </c>
      <c r="M3093" s="18" t="inlineStr"/>
      <c r="N3093" s="7" t="inlineStr">
        <is>
          <t>532e6a3846f110a22de11863d78d7c8b4429efaa</t>
        </is>
      </c>
      <c r="O3093" s="14" t="n">
        <v>46198</v>
      </c>
      <c r="P3093" s="7" t="inlineStr">
        <is>
          <t>greenhouse:scaleai</t>
        </is>
      </c>
      <c r="Q3093" s="8" t="inlineStr">
        <is>
          <t>c</t>
        </is>
      </c>
      <c r="R3093" s="8" t="n"/>
      <c r="S3093" s="19" t="n"/>
      <c r="T3093" s="19" t="n"/>
      <c r="U3093" s="14" t="n">
        <v>46199</v>
      </c>
      <c r="V3093" s="7" t="n"/>
    </row>
    <row r="3094" ht="28" customHeight="1">
      <c r="A3094" s="12">
        <f>IF($L3094="applied","Applied",IF($L3094="interview","Interview",IF($L3094="offer","Offer",IF($L3094="rejected","Rejected",IF($L3094="ignore","Ignore",IF($L3094="archive","Archive",IF($L3094="closed","Closed",IF($B3094="","Unscored",IF(AND($B3094&gt;=8,OR($H3094="",$H3094-TODAY()&lt;=14)),"P1 Apply",IF($B3094&gt;=7,"P2 Strong",IF($B3094&gt;=5,"P3 Maybe","P4 Low")))))))))))</f>
        <v/>
      </c>
      <c r="B3094" s="13" t="n">
        <v>0.49</v>
      </c>
      <c r="C3094" s="12" t="inlineStr">
        <is>
          <t>Unspecified</t>
        </is>
      </c>
      <c r="D3094" s="8" t="inlineStr">
        <is>
          <t>Research Scientist, AI Controls and Monitoring</t>
        </is>
      </c>
      <c r="E3094" s="7" t="inlineStr">
        <is>
          <t>Scale AI</t>
        </is>
      </c>
      <c r="F3094" s="8" t="inlineStr">
        <is>
          <t>San Francisco, CA; New York, NY</t>
        </is>
      </c>
      <c r="G3094" s="8" t="n"/>
      <c r="H3094" s="14" t="n"/>
      <c r="I3094" s="15">
        <f>IF($H3094="","",$H3094-TODAY())</f>
        <v/>
      </c>
      <c r="J3094" s="16" t="inlineStr">
        <is>
          <t>Open posting</t>
        </is>
      </c>
      <c r="K3094" s="8" t="n"/>
      <c r="L3094" s="17" t="inlineStr">
        <is>
          <t>new</t>
        </is>
      </c>
      <c r="M3094" s="18" t="inlineStr"/>
      <c r="N3094" s="7" t="inlineStr">
        <is>
          <t>e0bc09895392c9873ea1ba53ece9412cdf304a1a</t>
        </is>
      </c>
      <c r="O3094" s="14" t="n">
        <v>46198</v>
      </c>
      <c r="P3094" s="7" t="inlineStr">
        <is>
          <t>greenhouse:scaleai</t>
        </is>
      </c>
      <c r="Q3094" s="8" t="inlineStr">
        <is>
          <t>c</t>
        </is>
      </c>
      <c r="R3094" s="8" t="n"/>
      <c r="S3094" s="19" t="n"/>
      <c r="T3094" s="19" t="n"/>
      <c r="U3094" s="14" t="n">
        <v>46199</v>
      </c>
      <c r="V3094" s="7" t="n"/>
    </row>
    <row r="3095" ht="28" customHeight="1">
      <c r="A3095" s="12">
        <f>IF($L3095="applied","Applied",IF($L3095="interview","Interview",IF($L3095="offer","Offer",IF($L3095="rejected","Rejected",IF($L3095="ignore","Ignore",IF($L3095="archive","Archive",IF($L3095="closed","Closed",IF($B3095="","Unscored",IF(AND($B3095&gt;=8,OR($H3095="",$H3095-TODAY()&lt;=14)),"P1 Apply",IF($B3095&gt;=7,"P2 Strong",IF($B3095&gt;=5,"P3 Maybe","P4 Low")))))))))))</f>
        <v/>
      </c>
      <c r="B3095" s="13" t="n">
        <v>0.49</v>
      </c>
      <c r="C3095" s="12" t="inlineStr">
        <is>
          <t>Unspecified</t>
        </is>
      </c>
      <c r="D3095" s="8" t="inlineStr">
        <is>
          <t>Research Scientist, Frontier Risk Evaluations</t>
        </is>
      </c>
      <c r="E3095" s="7" t="inlineStr">
        <is>
          <t>Scale AI</t>
        </is>
      </c>
      <c r="F3095" s="8" t="inlineStr">
        <is>
          <t>San Francisco, CA; New York, NY</t>
        </is>
      </c>
      <c r="G3095" s="8" t="n"/>
      <c r="H3095" s="14" t="n"/>
      <c r="I3095" s="15">
        <f>IF($H3095="","",$H3095-TODAY())</f>
        <v/>
      </c>
      <c r="J3095" s="16" t="inlineStr">
        <is>
          <t>Open posting</t>
        </is>
      </c>
      <c r="K3095" s="8" t="n"/>
      <c r="L3095" s="17" t="inlineStr">
        <is>
          <t>new</t>
        </is>
      </c>
      <c r="M3095" s="18" t="inlineStr"/>
      <c r="N3095" s="7" t="inlineStr">
        <is>
          <t>7c25d8865f6f2c19e774e99ee8f67fed3701c500</t>
        </is>
      </c>
      <c r="O3095" s="14" t="n">
        <v>46198</v>
      </c>
      <c r="P3095" s="7" t="inlineStr">
        <is>
          <t>greenhouse:scaleai</t>
        </is>
      </c>
      <c r="Q3095" s="8" t="inlineStr">
        <is>
          <t>c</t>
        </is>
      </c>
      <c r="R3095" s="8" t="n"/>
      <c r="S3095" s="19" t="n"/>
      <c r="T3095" s="19" t="n"/>
      <c r="U3095" s="14" t="n">
        <v>46199</v>
      </c>
      <c r="V3095" s="7" t="n"/>
    </row>
    <row r="3096" ht="28" customHeight="1">
      <c r="A3096" s="12">
        <f>IF($L3096="applied","Applied",IF($L3096="interview","Interview",IF($L3096="offer","Offer",IF($L3096="rejected","Rejected",IF($L3096="ignore","Ignore",IF($L3096="archive","Archive",IF($L3096="closed","Closed",IF($B3096="","Unscored",IF(AND($B3096&gt;=8,OR($H3096="",$H3096-TODAY()&lt;=14)),"P1 Apply",IF($B3096&gt;=7,"P2 Strong",IF($B3096&gt;=5,"P3 Maybe","P4 Low")))))))))))</f>
        <v/>
      </c>
      <c r="B3096" s="13" t="n">
        <v>0.49</v>
      </c>
      <c r="C3096" s="12" t="inlineStr">
        <is>
          <t>Unspecified</t>
        </is>
      </c>
      <c r="D3096" s="8" t="inlineStr">
        <is>
          <t>Research Scientist, Safety Post Training</t>
        </is>
      </c>
      <c r="E3096" s="7" t="inlineStr">
        <is>
          <t>Scale AI</t>
        </is>
      </c>
      <c r="F3096" s="8" t="inlineStr">
        <is>
          <t>San Francisco, CA; New York, NY</t>
        </is>
      </c>
      <c r="G3096" s="8" t="n"/>
      <c r="H3096" s="14" t="n"/>
      <c r="I3096" s="15">
        <f>IF($H3096="","",$H3096-TODAY())</f>
        <v/>
      </c>
      <c r="J3096" s="16" t="inlineStr">
        <is>
          <t>Open posting</t>
        </is>
      </c>
      <c r="K3096" s="8" t="n"/>
      <c r="L3096" s="17" t="inlineStr">
        <is>
          <t>new</t>
        </is>
      </c>
      <c r="M3096" s="18" t="inlineStr"/>
      <c r="N3096" s="7" t="inlineStr">
        <is>
          <t>0a5d488368747c5ba480d925611bee9ac4c1b284</t>
        </is>
      </c>
      <c r="O3096" s="14" t="n">
        <v>46198</v>
      </c>
      <c r="P3096" s="7" t="inlineStr">
        <is>
          <t>greenhouse:scaleai</t>
        </is>
      </c>
      <c r="Q3096" s="8" t="inlineStr">
        <is>
          <t>c</t>
        </is>
      </c>
      <c r="R3096" s="8" t="n"/>
      <c r="S3096" s="19" t="n"/>
      <c r="T3096" s="19" t="n"/>
      <c r="U3096" s="14" t="n">
        <v>46199</v>
      </c>
      <c r="V3096" s="7" t="n"/>
    </row>
    <row r="3097" ht="28" customHeight="1">
      <c r="A3097" s="12">
        <f>IF($L3097="applied","Applied",IF($L3097="interview","Interview",IF($L3097="offer","Offer",IF($L3097="rejected","Rejected",IF($L3097="ignore","Ignore",IF($L3097="archive","Archive",IF($L3097="closed","Closed",IF($B3097="","Unscored",IF(AND($B3097&gt;=8,OR($H3097="",$H3097-TODAY()&lt;=14)),"P1 Apply",IF($B3097&gt;=7,"P2 Strong",IF($B3097&gt;=5,"P3 Maybe","P4 Low")))))))))))</f>
        <v/>
      </c>
      <c r="B3097" s="13" t="n">
        <v>0.49</v>
      </c>
      <c r="C3097" s="12" t="inlineStr">
        <is>
          <t>Internship</t>
        </is>
      </c>
      <c r="D3097" s="8" t="inlineStr">
        <is>
          <t>Technical Advisor Specialist (Part-Time Internship)</t>
        </is>
      </c>
      <c r="E3097" s="7" t="inlineStr">
        <is>
          <t>Scale AI</t>
        </is>
      </c>
      <c r="F3097" s="8" t="inlineStr">
        <is>
          <t>San Francisco, CA</t>
        </is>
      </c>
      <c r="G3097" s="8" t="n"/>
      <c r="H3097" s="14" t="n"/>
      <c r="I3097" s="15">
        <f>IF($H3097="","",$H3097-TODAY())</f>
        <v/>
      </c>
      <c r="J3097" s="16" t="inlineStr">
        <is>
          <t>Open posting</t>
        </is>
      </c>
      <c r="K3097" s="8" t="n"/>
      <c r="L3097" s="17" t="inlineStr">
        <is>
          <t>new</t>
        </is>
      </c>
      <c r="M3097" s="18" t="inlineStr"/>
      <c r="N3097" s="7" t="inlineStr">
        <is>
          <t>7969d07af3c874ce3687ef534d21dfa7a607568c</t>
        </is>
      </c>
      <c r="O3097" s="14" t="n">
        <v>46198</v>
      </c>
      <c r="P3097" s="7" t="inlineStr">
        <is>
          <t>greenhouse:scaleai</t>
        </is>
      </c>
      <c r="Q3097" s="8" t="inlineStr">
        <is>
          <t>c</t>
        </is>
      </c>
      <c r="R3097" s="8" t="n"/>
      <c r="S3097" s="19" t="n"/>
      <c r="T3097" s="19" t="n"/>
      <c r="U3097" s="14" t="n">
        <v>46199</v>
      </c>
      <c r="V3097" s="7" t="n"/>
    </row>
    <row r="3098" ht="28" customHeight="1">
      <c r="A3098" s="12">
        <f>IF($L3098="applied","Applied",IF($L3098="interview","Interview",IF($L3098="offer","Offer",IF($L3098="rejected","Rejected",IF($L3098="ignore","Ignore",IF($L3098="archive","Archive",IF($L3098="closed","Closed",IF($B3098="","Unscored",IF(AND($B3098&gt;=8,OR($H3098="",$H3098-TODAY()&lt;=14)),"P1 Apply",IF($B3098&gt;=7,"P2 Strong",IF($B3098&gt;=5,"P3 Maybe","P4 Low")))))))))))</f>
        <v/>
      </c>
      <c r="B3098" s="13" t="n">
        <v>0.49</v>
      </c>
      <c r="C3098" s="12" t="inlineStr">
        <is>
          <t>Junior</t>
        </is>
      </c>
      <c r="D3098" s="8" t="inlineStr">
        <is>
          <t>Associate, Corporate Development</t>
        </is>
      </c>
      <c r="E3098" s="7" t="inlineStr">
        <is>
          <t>Tenstorrent</t>
        </is>
      </c>
      <c r="F3098" s="8" t="inlineStr">
        <is>
          <t>Austin, Texas, United States; Santa Clara, California, United States; Toronto, Ontario, Canada</t>
        </is>
      </c>
      <c r="G3098" s="8" t="n"/>
      <c r="H3098" s="14" t="n"/>
      <c r="I3098" s="15">
        <f>IF($H3098="","",$H3098-TODAY())</f>
        <v/>
      </c>
      <c r="J3098" s="16" t="inlineStr">
        <is>
          <t>Open posting</t>
        </is>
      </c>
      <c r="K3098" s="8" t="n"/>
      <c r="L3098" s="17" t="inlineStr">
        <is>
          <t>new</t>
        </is>
      </c>
      <c r="M3098" s="18" t="inlineStr"/>
      <c r="N3098" s="7" t="inlineStr">
        <is>
          <t>c422d47c29ecd6a95987e44a066000a32e534c37</t>
        </is>
      </c>
      <c r="O3098" s="14" t="n">
        <v>46189</v>
      </c>
      <c r="P3098" s="7" t="inlineStr">
        <is>
          <t>greenhouse:tenstorrent</t>
        </is>
      </c>
      <c r="Q3098" s="8" t="inlineStr">
        <is>
          <t>c</t>
        </is>
      </c>
      <c r="R3098" s="8" t="n"/>
      <c r="S3098" s="19" t="n"/>
      <c r="T3098" s="19" t="n"/>
      <c r="U3098" s="14" t="n">
        <v>46199</v>
      </c>
      <c r="V3098" s="7" t="n"/>
    </row>
    <row r="3099" ht="28" customHeight="1">
      <c r="A3099" s="12">
        <f>IF($L3099="applied","Applied",IF($L3099="interview","Interview",IF($L3099="offer","Offer",IF($L3099="rejected","Rejected",IF($L3099="ignore","Ignore",IF($L3099="archive","Archive",IF($L3099="closed","Closed",IF($B3099="","Unscored",IF(AND($B3099&gt;=8,OR($H3099="",$H3099-TODAY()&lt;=14)),"P1 Apply",IF($B3099&gt;=7,"P2 Strong",IF($B3099&gt;=5,"P3 Maybe","P4 Low")))))))))))</f>
        <v/>
      </c>
      <c r="B3099" s="13" t="n">
        <v>0.49</v>
      </c>
      <c r="C3099" s="12" t="inlineStr">
        <is>
          <t>Senior/Lead</t>
        </is>
      </c>
      <c r="D3099" s="8" t="inlineStr">
        <is>
          <t>Engineer, PCIe Validation</t>
        </is>
      </c>
      <c r="E3099" s="7" t="inlineStr">
        <is>
          <t>Tenstorrent</t>
        </is>
      </c>
      <c r="F3099" s="8" t="inlineStr">
        <is>
          <t>Vancouver, British Columbia, Canada</t>
        </is>
      </c>
      <c r="G3099" s="8" t="n"/>
      <c r="H3099" s="14" t="n"/>
      <c r="I3099" s="15">
        <f>IF($H3099="","",$H3099-TODAY())</f>
        <v/>
      </c>
      <c r="J3099" s="16" t="inlineStr">
        <is>
          <t>Open posting</t>
        </is>
      </c>
      <c r="K3099" s="8" t="n"/>
      <c r="L3099" s="17" t="inlineStr">
        <is>
          <t>new</t>
        </is>
      </c>
      <c r="M3099" s="18" t="inlineStr"/>
      <c r="N3099" s="7" t="inlineStr">
        <is>
          <t>98add483309d636e33937a64aab055bea3f70376</t>
        </is>
      </c>
      <c r="O3099" s="14" t="n">
        <v>46189</v>
      </c>
      <c r="P3099" s="7" t="inlineStr">
        <is>
          <t>greenhouse:tenstorrent</t>
        </is>
      </c>
      <c r="Q3099" s="8" t="inlineStr">
        <is>
          <t>c</t>
        </is>
      </c>
      <c r="R3099" s="8" t="n"/>
      <c r="S3099" s="19" t="n"/>
      <c r="T3099" s="19" t="n"/>
      <c r="U3099" s="14" t="n">
        <v>46199</v>
      </c>
      <c r="V3099" s="7" t="n"/>
    </row>
    <row r="3100" ht="28" customHeight="1">
      <c r="A3100" s="12">
        <f>IF($L3100="applied","Applied",IF($L3100="interview","Interview",IF($L3100="offer","Offer",IF($L3100="rejected","Rejected",IF($L3100="ignore","Ignore",IF($L3100="archive","Archive",IF($L3100="closed","Closed",IF($B3100="","Unscored",IF(AND($B3100&gt;=8,OR($H3100="",$H3100-TODAY()&lt;=14)),"P1 Apply",IF($B3100&gt;=7,"P2 Strong",IF($B3100&gt;=5,"P3 Maybe","P4 Low")))))))))))</f>
        <v/>
      </c>
      <c r="B3100" s="13" t="n">
        <v>0.49</v>
      </c>
      <c r="C3100" s="12" t="inlineStr">
        <is>
          <t>Mid-level</t>
        </is>
      </c>
      <c r="D3100" s="8" t="inlineStr">
        <is>
          <t>Physical Design Engineer, PnR</t>
        </is>
      </c>
      <c r="E3100" s="7" t="inlineStr">
        <is>
          <t>Tenstorrent</t>
        </is>
      </c>
      <c r="F3100" s="8" t="inlineStr">
        <is>
          <t>Austin, Texas, United States; Fort Collins, Colorado, United States; Santa Clara, California, United States</t>
        </is>
      </c>
      <c r="G3100" s="8" t="n"/>
      <c r="H3100" s="14" t="n"/>
      <c r="I3100" s="15">
        <f>IF($H3100="","",$H3100-TODAY())</f>
        <v/>
      </c>
      <c r="J3100" s="16" t="inlineStr">
        <is>
          <t>Open posting</t>
        </is>
      </c>
      <c r="K3100" s="8" t="n"/>
      <c r="L3100" s="17" t="inlineStr">
        <is>
          <t>new</t>
        </is>
      </c>
      <c r="M3100" s="18" t="inlineStr"/>
      <c r="N3100" s="7" t="inlineStr">
        <is>
          <t>072317eee77f07157a461c8ac02d1cd8f0ef0ab7</t>
        </is>
      </c>
      <c r="O3100" s="14" t="n">
        <v>46189</v>
      </c>
      <c r="P3100" s="7" t="inlineStr">
        <is>
          <t>greenhouse:tenstorrent</t>
        </is>
      </c>
      <c r="Q3100" s="8" t="inlineStr">
        <is>
          <t>c</t>
        </is>
      </c>
      <c r="R3100" s="8" t="n"/>
      <c r="S3100" s="19" t="n"/>
      <c r="T3100" s="19" t="n"/>
      <c r="U3100" s="14" t="n">
        <v>46199</v>
      </c>
      <c r="V3100" s="7" t="n"/>
    </row>
    <row r="3101" ht="28" customHeight="1">
      <c r="A3101" s="12">
        <f>IF($L3101="applied","Applied",IF($L3101="interview","Interview",IF($L3101="offer","Offer",IF($L3101="rejected","Rejected",IF($L3101="ignore","Ignore",IF($L3101="archive","Archive",IF($L3101="closed","Closed",IF($B3101="","Unscored",IF(AND($B3101&gt;=8,OR($H3101="",$H3101-TODAY()&lt;=14)),"P1 Apply",IF($B3101&gt;=7,"P2 Strong",IF($B3101&gt;=5,"P3 Maybe","P4 Low")))))))))))</f>
        <v/>
      </c>
      <c r="B3101" s="13" t="n">
        <v>0.49</v>
      </c>
      <c r="C3101" s="12" t="inlineStr">
        <is>
          <t>Junior</t>
        </is>
      </c>
      <c r="D3101" s="8" t="inlineStr">
        <is>
          <t>Recruiter, Business Operations</t>
        </is>
      </c>
      <c r="E3101" s="7" t="inlineStr">
        <is>
          <t>Tenstorrent</t>
        </is>
      </c>
      <c r="F3101" s="8" t="inlineStr">
        <is>
          <t>United States</t>
        </is>
      </c>
      <c r="G3101" s="8" t="n"/>
      <c r="H3101" s="14" t="n"/>
      <c r="I3101" s="15">
        <f>IF($H3101="","",$H3101-TODAY())</f>
        <v/>
      </c>
      <c r="J3101" s="16" t="inlineStr">
        <is>
          <t>Open posting</t>
        </is>
      </c>
      <c r="K3101" s="8" t="n"/>
      <c r="L3101" s="17" t="inlineStr">
        <is>
          <t>new</t>
        </is>
      </c>
      <c r="M3101" s="18" t="inlineStr"/>
      <c r="N3101" s="7" t="inlineStr">
        <is>
          <t>cafd94770a6b15e45773382c474ccd20ff0d5cf4</t>
        </is>
      </c>
      <c r="O3101" s="14" t="n">
        <v>46199</v>
      </c>
      <c r="P3101" s="7" t="inlineStr">
        <is>
          <t>greenhouse:tenstorrent</t>
        </is>
      </c>
      <c r="Q3101" s="8" t="inlineStr">
        <is>
          <t>c</t>
        </is>
      </c>
      <c r="R3101" s="8" t="n"/>
      <c r="S3101" s="19" t="n"/>
      <c r="T3101" s="19" t="n"/>
      <c r="U3101" s="14" t="n">
        <v>46199</v>
      </c>
      <c r="V3101" s="7" t="n"/>
    </row>
    <row r="3102" ht="28" customHeight="1">
      <c r="A3102" s="12">
        <f>IF($L3102="applied","Applied",IF($L3102="interview","Interview",IF($L3102="offer","Offer",IF($L3102="rejected","Rejected",IF($L3102="ignore","Ignore",IF($L3102="archive","Archive",IF($L3102="closed","Closed",IF($B3102="","Unscored",IF(AND($B3102&gt;=8,OR($H3102="",$H3102-TODAY()&lt;=14)),"P1 Apply",IF($B3102&gt;=7,"P2 Strong",IF($B3102&gt;=5,"P3 Maybe","P4 Low")))))))))))</f>
        <v/>
      </c>
      <c r="B3102" s="13" t="n">
        <v>0.49</v>
      </c>
      <c r="C3102" s="12" t="inlineStr">
        <is>
          <t>Mid-level</t>
        </is>
      </c>
      <c r="D3102" s="8" t="inlineStr">
        <is>
          <t>RISC-V AI / HPC &amp; Agentic Software Engineer</t>
        </is>
      </c>
      <c r="E3102" s="7" t="inlineStr">
        <is>
          <t>Tenstorrent</t>
        </is>
      </c>
      <c r="F3102" s="8" t="inlineStr">
        <is>
          <t>新北市, New Taipei City, Taiwan</t>
        </is>
      </c>
      <c r="G3102" s="8" t="n"/>
      <c r="H3102" s="14" t="n"/>
      <c r="I3102" s="15">
        <f>IF($H3102="","",$H3102-TODAY())</f>
        <v/>
      </c>
      <c r="J3102" s="16" t="inlineStr">
        <is>
          <t>Open posting</t>
        </is>
      </c>
      <c r="K3102" s="8" t="n"/>
      <c r="L3102" s="17" t="inlineStr">
        <is>
          <t>new</t>
        </is>
      </c>
      <c r="M3102" s="18" t="inlineStr"/>
      <c r="N3102" s="7" t="inlineStr">
        <is>
          <t>5510fe9452e1373b1eccad7ffacd2f19cf39d45d</t>
        </is>
      </c>
      <c r="O3102" s="14" t="n">
        <v>46189</v>
      </c>
      <c r="P3102" s="7" t="inlineStr">
        <is>
          <t>greenhouse:tenstorrent</t>
        </is>
      </c>
      <c r="Q3102" s="8" t="inlineStr">
        <is>
          <t>c</t>
        </is>
      </c>
      <c r="R3102" s="8" t="n"/>
      <c r="S3102" s="19" t="n"/>
      <c r="T3102" s="19" t="n"/>
      <c r="U3102" s="14" t="n">
        <v>46199</v>
      </c>
      <c r="V3102" s="7" t="n"/>
    </row>
    <row r="3103" ht="28" customHeight="1">
      <c r="A3103" s="12">
        <f>IF($L3103="applied","Applied",IF($L3103="interview","Interview",IF($L3103="offer","Offer",IF($L3103="rejected","Rejected",IF($L3103="ignore","Ignore",IF($L3103="archive","Archive",IF($L3103="closed","Closed",IF($B3103="","Unscored",IF(AND($B3103&gt;=8,OR($H3103="",$H3103-TODAY()&lt;=14)),"P1 Apply",IF($B3103&gt;=7,"P2 Strong",IF($B3103&gt;=5,"P3 Maybe","P4 Low")))))))))))</f>
        <v/>
      </c>
      <c r="B3103" s="13" t="n">
        <v>0.49</v>
      </c>
      <c r="C3103" s="12" t="inlineStr">
        <is>
          <t>Unspecified</t>
        </is>
      </c>
      <c r="D3103" s="8" t="inlineStr">
        <is>
          <t>Software Engineer-AI Model Bring Up</t>
        </is>
      </c>
      <c r="E3103" s="7" t="inlineStr">
        <is>
          <t>Tenstorrent</t>
        </is>
      </c>
      <c r="F3103" s="8" t="inlineStr">
        <is>
          <t>Tokyo, Japan</t>
        </is>
      </c>
      <c r="G3103" s="8" t="n"/>
      <c r="H3103" s="14" t="n"/>
      <c r="I3103" s="15">
        <f>IF($H3103="","",$H3103-TODAY())</f>
        <v/>
      </c>
      <c r="J3103" s="16" t="inlineStr">
        <is>
          <t>Open posting</t>
        </is>
      </c>
      <c r="K3103" s="8" t="n"/>
      <c r="L3103" s="17" t="inlineStr">
        <is>
          <t>new</t>
        </is>
      </c>
      <c r="M3103" s="18" t="inlineStr"/>
      <c r="N3103" s="7" t="inlineStr">
        <is>
          <t>b8ddbfe3b199370624e69579c7322d15e717221d</t>
        </is>
      </c>
      <c r="O3103" s="14" t="n">
        <v>46189</v>
      </c>
      <c r="P3103" s="7" t="inlineStr">
        <is>
          <t>greenhouse:tenstorrent</t>
        </is>
      </c>
      <c r="Q3103" s="8" t="inlineStr">
        <is>
          <t>c</t>
        </is>
      </c>
      <c r="R3103" s="8" t="n"/>
      <c r="S3103" s="19" t="n"/>
      <c r="T3103" s="19" t="n"/>
      <c r="U3103" s="14" t="n">
        <v>46199</v>
      </c>
      <c r="V3103" s="7" t="n"/>
    </row>
    <row r="3104" ht="28" customHeight="1">
      <c r="A3104" s="12">
        <f>IF($L3104="applied","Applied",IF($L3104="interview","Interview",IF($L3104="offer","Offer",IF($L3104="rejected","Rejected",IF($L3104="ignore","Ignore",IF($L3104="archive","Archive",IF($L3104="closed","Closed",IF($B3104="","Unscored",IF(AND($B3104&gt;=8,OR($H3104="",$H3104-TODAY()&lt;=14)),"P1 Apply",IF($B3104&gt;=7,"P2 Strong",IF($B3104&gt;=5,"P3 Maybe","P4 Low")))))))))))</f>
        <v/>
      </c>
      <c r="B3104" s="13" t="n">
        <v>0.49</v>
      </c>
      <c r="C3104" s="12" t="inlineStr">
        <is>
          <t>Unspecified</t>
        </is>
      </c>
      <c r="D3104" s="8" t="inlineStr">
        <is>
          <t>Software Engineer, Kernel Development and Optimization</t>
        </is>
      </c>
      <c r="E3104" s="7" t="inlineStr">
        <is>
          <t>Tenstorrent</t>
        </is>
      </c>
      <c r="F3104" s="8" t="inlineStr">
        <is>
          <t>Gdańsk, Pomeranian Voivodeship, Poland; Warszawa, Masovian Voivodeship, Poland</t>
        </is>
      </c>
      <c r="G3104" s="8" t="n"/>
      <c r="H3104" s="14" t="n"/>
      <c r="I3104" s="15">
        <f>IF($H3104="","",$H3104-TODAY())</f>
        <v/>
      </c>
      <c r="J3104" s="16" t="inlineStr">
        <is>
          <t>Open posting</t>
        </is>
      </c>
      <c r="K3104" s="8" t="n"/>
      <c r="L3104" s="17" t="inlineStr">
        <is>
          <t>new</t>
        </is>
      </c>
      <c r="M3104" s="18" t="inlineStr"/>
      <c r="N3104" s="7" t="inlineStr">
        <is>
          <t>0de2b2018485a0ddbbf139a9559d010e8a656792</t>
        </is>
      </c>
      <c r="O3104" s="14" t="n">
        <v>46189</v>
      </c>
      <c r="P3104" s="7" t="inlineStr">
        <is>
          <t>greenhouse:tenstorrent</t>
        </is>
      </c>
      <c r="Q3104" s="8" t="inlineStr">
        <is>
          <t>c</t>
        </is>
      </c>
      <c r="R3104" s="8" t="n"/>
      <c r="S3104" s="19" t="n"/>
      <c r="T3104" s="19" t="n"/>
      <c r="U3104" s="14" t="n">
        <v>46199</v>
      </c>
      <c r="V3104" s="7" t="n"/>
    </row>
    <row r="3105" ht="28" customHeight="1">
      <c r="A3105" s="12">
        <f>IF($L3105="applied","Applied",IF($L3105="interview","Interview",IF($L3105="offer","Offer",IF($L3105="rejected","Rejected",IF($L3105="ignore","Ignore",IF($L3105="archive","Archive",IF($L3105="closed","Closed",IF($B3105="","Unscored",IF(AND($B3105&gt;=8,OR($H3105="",$H3105-TODAY()&lt;=14)),"P1 Apply",IF($B3105&gt;=7,"P2 Strong",IF($B3105&gt;=5,"P3 Maybe","P4 Low")))))))))))</f>
        <v/>
      </c>
      <c r="B3105" s="13" t="n">
        <v>0.49</v>
      </c>
      <c r="C3105" s="12" t="inlineStr">
        <is>
          <t>Unspecified</t>
        </is>
      </c>
      <c r="D3105" s="8" t="inlineStr">
        <is>
          <t>Sr. Engineer, Kernel Development and Optimization</t>
        </is>
      </c>
      <c r="E3105" s="7" t="inlineStr">
        <is>
          <t>Tenstorrent</t>
        </is>
      </c>
      <c r="F3105" s="8" t="inlineStr">
        <is>
          <t>Belgrade, Serbia</t>
        </is>
      </c>
      <c r="G3105" s="8" t="n"/>
      <c r="H3105" s="14" t="n"/>
      <c r="I3105" s="15">
        <f>IF($H3105="","",$H3105-TODAY())</f>
        <v/>
      </c>
      <c r="J3105" s="16" t="inlineStr">
        <is>
          <t>Open posting</t>
        </is>
      </c>
      <c r="K3105" s="8" t="n"/>
      <c r="L3105" s="17" t="inlineStr">
        <is>
          <t>new</t>
        </is>
      </c>
      <c r="M3105" s="18" t="inlineStr"/>
      <c r="N3105" s="7" t="inlineStr">
        <is>
          <t>35b170db868ab20543c5df1c0a00fa1077b2f517</t>
        </is>
      </c>
      <c r="O3105" s="14" t="n">
        <v>46189</v>
      </c>
      <c r="P3105" s="7" t="inlineStr">
        <is>
          <t>greenhouse:tenstorrent</t>
        </is>
      </c>
      <c r="Q3105" s="8" t="inlineStr">
        <is>
          <t>c</t>
        </is>
      </c>
      <c r="R3105" s="8" t="n"/>
      <c r="S3105" s="19" t="n"/>
      <c r="T3105" s="19" t="n"/>
      <c r="U3105" s="14" t="n">
        <v>46199</v>
      </c>
      <c r="V3105" s="7" t="n"/>
    </row>
    <row r="3106" ht="28" customHeight="1">
      <c r="A3106" s="12">
        <f>IF($L3106="applied","Applied",IF($L3106="interview","Interview",IF($L3106="offer","Offer",IF($L3106="rejected","Rejected",IF($L3106="ignore","Ignore",IF($L3106="archive","Archive",IF($L3106="closed","Closed",IF($B3106="","Unscored",IF(AND($B3106&gt;=8,OR($H3106="",$H3106-TODAY()&lt;=14)),"P1 Apply",IF($B3106&gt;=7,"P2 Strong",IF($B3106&gt;=5,"P3 Maybe","P4 Low")))))))))))</f>
        <v/>
      </c>
      <c r="B3106" s="13" t="n">
        <v>0.49</v>
      </c>
      <c r="C3106" s="12" t="inlineStr">
        <is>
          <t>Mid-level</t>
        </is>
      </c>
      <c r="D3106" s="8" t="inlineStr">
        <is>
          <t>Research Scientist, Immunology</t>
        </is>
      </c>
      <c r="E3106" s="7" t="inlineStr">
        <is>
          <t>Recursion Pharmaceuticals</t>
        </is>
      </c>
      <c r="F3106" s="8" t="inlineStr">
        <is>
          <t>Milton Park, England</t>
        </is>
      </c>
      <c r="G3106" s="8" t="n"/>
      <c r="H3106" s="14" t="n"/>
      <c r="I3106" s="15">
        <f>IF($H3106="","",$H3106-TODAY())</f>
        <v/>
      </c>
      <c r="J3106" s="16" t="inlineStr">
        <is>
          <t>Open posting</t>
        </is>
      </c>
      <c r="K3106" s="8" t="n"/>
      <c r="L3106" s="17" t="inlineStr">
        <is>
          <t>new</t>
        </is>
      </c>
      <c r="M3106" s="18" t="inlineStr"/>
      <c r="N3106" s="7" t="inlineStr">
        <is>
          <t>c72a005ee2e502849bfbb8faeb06de63b70d1f65</t>
        </is>
      </c>
      <c r="O3106" s="14" t="n">
        <v>46199</v>
      </c>
      <c r="P3106" s="7" t="inlineStr">
        <is>
          <t>greenhouse:recursionpharmaceuticals</t>
        </is>
      </c>
      <c r="Q3106" s="8" t="inlineStr">
        <is>
          <t>c</t>
        </is>
      </c>
      <c r="R3106" s="8" t="n"/>
      <c r="S3106" s="19" t="n"/>
      <c r="T3106" s="19" t="n"/>
      <c r="U3106" s="14" t="n">
        <v>46199</v>
      </c>
      <c r="V3106" s="7" t="n"/>
    </row>
    <row r="3107" ht="28" customHeight="1">
      <c r="A3107" s="12">
        <f>IF($L3107="applied","Applied",IF($L3107="interview","Interview",IF($L3107="offer","Offer",IF($L3107="rejected","Rejected",IF($L3107="ignore","Ignore",IF($L3107="archive","Archive",IF($L3107="closed","Closed",IF($B3107="","Unscored",IF(AND($B3107&gt;=8,OR($H3107="",$H3107-TODAY()&lt;=14)),"P1 Apply",IF($B3107&gt;=7,"P2 Strong",IF($B3107&gt;=5,"P3 Maybe","P4 Low")))))))))))</f>
        <v/>
      </c>
      <c r="B3107" s="13" t="n">
        <v>0.49</v>
      </c>
      <c r="C3107" s="12" t="inlineStr">
        <is>
          <t>Unspecified</t>
        </is>
      </c>
      <c r="D3107" s="8" t="inlineStr">
        <is>
          <t>Sr. Data Platform Engineer - Computer System Validator</t>
        </is>
      </c>
      <c r="E3107" s="7" t="inlineStr">
        <is>
          <t>Recursion Pharmaceuticals</t>
        </is>
      </c>
      <c r="F3107" s="8" t="inlineStr">
        <is>
          <t>New York, New York; Salt Lake City, Utah</t>
        </is>
      </c>
      <c r="G3107" s="8" t="n"/>
      <c r="H3107" s="14" t="n"/>
      <c r="I3107" s="15">
        <f>IF($H3107="","",$H3107-TODAY())</f>
        <v/>
      </c>
      <c r="J3107" s="16" t="inlineStr">
        <is>
          <t>Open posting</t>
        </is>
      </c>
      <c r="K3107" s="8" t="n"/>
      <c r="L3107" s="17" t="inlineStr">
        <is>
          <t>new</t>
        </is>
      </c>
      <c r="M3107" s="18" t="inlineStr"/>
      <c r="N3107" s="7" t="inlineStr">
        <is>
          <t>a4226f6f98dce74fe2977132f406925ad6ae547b</t>
        </is>
      </c>
      <c r="O3107" s="14" t="n">
        <v>46199</v>
      </c>
      <c r="P3107" s="7" t="inlineStr">
        <is>
          <t>greenhouse:recursionpharmaceuticals</t>
        </is>
      </c>
      <c r="Q3107" s="8" t="inlineStr">
        <is>
          <t>c</t>
        </is>
      </c>
      <c r="R3107" s="8" t="n"/>
      <c r="S3107" s="19" t="n"/>
      <c r="T3107" s="19" t="n"/>
      <c r="U3107" s="14" t="n">
        <v>46199</v>
      </c>
      <c r="V3107" s="7" t="n"/>
    </row>
    <row r="3108" ht="28" customHeight="1">
      <c r="A3108" s="12">
        <f>IF($L3108="applied","Applied",IF($L3108="interview","Interview",IF($L3108="offer","Offer",IF($L3108="rejected","Rejected",IF($L3108="ignore","Ignore",IF($L3108="archive","Archive",IF($L3108="closed","Closed",IF($B3108="","Unscored",IF(AND($B3108&gt;=8,OR($H3108="",$H3108-TODAY()&lt;=14)),"P1 Apply",IF($B3108&gt;=7,"P2 Strong",IF($B3108&gt;=5,"P3 Maybe","P4 Low")))))))))))</f>
        <v/>
      </c>
      <c r="B3108" s="13" t="n">
        <v>0.49</v>
      </c>
      <c r="C3108" s="12" t="inlineStr">
        <is>
          <t>Unspecified</t>
        </is>
      </c>
      <c r="D3108" s="8" t="inlineStr">
        <is>
          <t>Sr. Data Platform Engineer - Computer System Validator</t>
        </is>
      </c>
      <c r="E3108" s="7" t="inlineStr">
        <is>
          <t>Recursion Pharmaceuticals</t>
        </is>
      </c>
      <c r="F3108" s="8" t="inlineStr">
        <is>
          <t>London, England</t>
        </is>
      </c>
      <c r="G3108" s="8" t="n"/>
      <c r="H3108" s="14" t="n"/>
      <c r="I3108" s="15">
        <f>IF($H3108="","",$H3108-TODAY())</f>
        <v/>
      </c>
      <c r="J3108" s="16" t="inlineStr">
        <is>
          <t>Open posting</t>
        </is>
      </c>
      <c r="K3108" s="8" t="n"/>
      <c r="L3108" s="17" t="inlineStr">
        <is>
          <t>new</t>
        </is>
      </c>
      <c r="M3108" s="18" t="inlineStr"/>
      <c r="N3108" s="7" t="inlineStr">
        <is>
          <t>3db966e8df7301ca9d930fa1d26ddb9a9e43bd56</t>
        </is>
      </c>
      <c r="O3108" s="14" t="n">
        <v>46199</v>
      </c>
      <c r="P3108" s="7" t="inlineStr">
        <is>
          <t>greenhouse:recursionpharmaceuticals</t>
        </is>
      </c>
      <c r="Q3108" s="8" t="inlineStr">
        <is>
          <t>c</t>
        </is>
      </c>
      <c r="R3108" s="8" t="n"/>
      <c r="S3108" s="19" t="n"/>
      <c r="T3108" s="19" t="n"/>
      <c r="U3108" s="14" t="n">
        <v>46199</v>
      </c>
      <c r="V3108" s="7" t="n"/>
    </row>
    <row r="3109" ht="28" customHeight="1">
      <c r="A3109" s="12">
        <f>IF($L3109="applied","Applied",IF($L3109="interview","Interview",IF($L3109="offer","Offer",IF($L3109="rejected","Rejected",IF($L3109="ignore","Ignore",IF($L3109="archive","Archive",IF($L3109="closed","Closed",IF($B3109="","Unscored",IF(AND($B3109&gt;=8,OR($H3109="",$H3109-TODAY()&lt;=14)),"P1 Apply",IF($B3109&gt;=7,"P2 Strong",IF($B3109&gt;=5,"P3 Maybe","P4 Low")))))))))))</f>
        <v/>
      </c>
      <c r="B3109" s="13" t="n">
        <v>0.49</v>
      </c>
      <c r="C3109" s="12" t="inlineStr">
        <is>
          <t>Mid-level</t>
        </is>
      </c>
      <c r="D3109" s="8" t="inlineStr">
        <is>
          <t>Full-Cycle Technical Recruiter, AI/ML</t>
        </is>
      </c>
      <c r="E3109" s="7" t="inlineStr">
        <is>
          <t>Waymo</t>
        </is>
      </c>
      <c r="F3109" s="8" t="inlineStr">
        <is>
          <t>Mountain View, CA, USA</t>
        </is>
      </c>
      <c r="G3109" s="8" t="n"/>
      <c r="H3109" s="14" t="n"/>
      <c r="I3109" s="15">
        <f>IF($H3109="","",$H3109-TODAY())</f>
        <v/>
      </c>
      <c r="J3109" s="16" t="inlineStr">
        <is>
          <t>Open posting</t>
        </is>
      </c>
      <c r="K3109" s="8" t="n"/>
      <c r="L3109" s="17" t="inlineStr">
        <is>
          <t>new</t>
        </is>
      </c>
      <c r="M3109" s="18" t="inlineStr"/>
      <c r="N3109" s="7" t="inlineStr">
        <is>
          <t>03f0007eabe4c09ad98b71fef059654d3cdda466</t>
        </is>
      </c>
      <c r="O3109" s="14" t="n">
        <v>46189</v>
      </c>
      <c r="P3109" s="7" t="inlineStr">
        <is>
          <t>greenhouse:waymo</t>
        </is>
      </c>
      <c r="Q3109" s="8" t="inlineStr">
        <is>
          <t>c</t>
        </is>
      </c>
      <c r="R3109" s="8" t="n"/>
      <c r="S3109" s="19" t="n"/>
      <c r="T3109" s="19" t="n"/>
      <c r="U3109" s="14" t="n">
        <v>46199</v>
      </c>
      <c r="V3109" s="7" t="n"/>
    </row>
    <row r="3110" ht="28" customHeight="1">
      <c r="A3110" s="12">
        <f>IF($L3110="applied","Applied",IF($L3110="interview","Interview",IF($L3110="offer","Offer",IF($L3110="rejected","Rejected",IF($L3110="ignore","Ignore",IF($L3110="archive","Archive",IF($L3110="closed","Closed",IF($B3110="","Unscored",IF(AND($B3110&gt;=8,OR($H3110="",$H3110-TODAY()&lt;=14)),"P1 Apply",IF($B3110&gt;=7,"P2 Strong",IF($B3110&gt;=5,"P3 Maybe","P4 Low")))))))))))</f>
        <v/>
      </c>
      <c r="B3110" s="13" t="n">
        <v>0.49</v>
      </c>
      <c r="C3110" s="12" t="inlineStr">
        <is>
          <t>Mid-level</t>
        </is>
      </c>
      <c r="D3110" s="8" t="inlineStr">
        <is>
          <t>Machine Learning Engineer, Depot Automation</t>
        </is>
      </c>
      <c r="E3110" s="7" t="inlineStr">
        <is>
          <t>Waymo</t>
        </is>
      </c>
      <c r="F3110" s="8" t="inlineStr">
        <is>
          <t>Mountain View, CA, US</t>
        </is>
      </c>
      <c r="G3110" s="8" t="n"/>
      <c r="H3110" s="14" t="n"/>
      <c r="I3110" s="15">
        <f>IF($H3110="","",$H3110-TODAY())</f>
        <v/>
      </c>
      <c r="J3110" s="16" t="inlineStr">
        <is>
          <t>Open posting</t>
        </is>
      </c>
      <c r="K3110" s="8" t="n"/>
      <c r="L3110" s="17" t="inlineStr">
        <is>
          <t>new</t>
        </is>
      </c>
      <c r="M3110" s="18" t="inlineStr"/>
      <c r="N3110" s="7" t="inlineStr">
        <is>
          <t>987113e4ee9d4ffe433ab165e4c8e4e2e44e817a</t>
        </is>
      </c>
      <c r="O3110" s="14" t="n">
        <v>46189</v>
      </c>
      <c r="P3110" s="7" t="inlineStr">
        <is>
          <t>greenhouse:waymo</t>
        </is>
      </c>
      <c r="Q3110" s="8" t="inlineStr">
        <is>
          <t>c</t>
        </is>
      </c>
      <c r="R3110" s="8" t="n"/>
      <c r="S3110" s="19" t="n"/>
      <c r="T3110" s="19" t="n"/>
      <c r="U3110" s="14" t="n">
        <v>46199</v>
      </c>
      <c r="V3110" s="7" t="n"/>
    </row>
    <row r="3111" ht="28" customHeight="1">
      <c r="A3111" s="12">
        <f>IF($L3111="applied","Applied",IF($L3111="interview","Interview",IF($L3111="offer","Offer",IF($L3111="rejected","Rejected",IF($L3111="ignore","Ignore",IF($L3111="archive","Archive",IF($L3111="closed","Closed",IF($B3111="","Unscored",IF(AND($B3111&gt;=8,OR($H3111="",$H3111-TODAY()&lt;=14)),"P1 Apply",IF($B3111&gt;=7,"P2 Strong",IF($B3111&gt;=5,"P3 Maybe","P4 Low")))))))))))</f>
        <v/>
      </c>
      <c r="B3111" s="13" t="n">
        <v>0.49</v>
      </c>
      <c r="C3111" s="12" t="inlineStr">
        <is>
          <t>Mid-level</t>
        </is>
      </c>
      <c r="D3111" s="8" t="inlineStr">
        <is>
          <t>Product Quality Engineer</t>
        </is>
      </c>
      <c r="E3111" s="7" t="inlineStr">
        <is>
          <t>Waymo</t>
        </is>
      </c>
      <c r="F3111" s="8" t="inlineStr">
        <is>
          <t>Mountain View, CA, US</t>
        </is>
      </c>
      <c r="G3111" s="8" t="n"/>
      <c r="H3111" s="14" t="n"/>
      <c r="I3111" s="15">
        <f>IF($H3111="","",$H3111-TODAY())</f>
        <v/>
      </c>
      <c r="J3111" s="16" t="inlineStr">
        <is>
          <t>Open posting</t>
        </is>
      </c>
      <c r="K3111" s="8" t="n"/>
      <c r="L3111" s="17" t="inlineStr">
        <is>
          <t>new</t>
        </is>
      </c>
      <c r="M3111" s="18" t="inlineStr"/>
      <c r="N3111" s="7" t="inlineStr">
        <is>
          <t>b8d762c831a3ecd694e66a1f7aa302e3a6eff47e</t>
        </is>
      </c>
      <c r="O3111" s="14" t="n">
        <v>46189</v>
      </c>
      <c r="P3111" s="7" t="inlineStr">
        <is>
          <t>greenhouse:waymo</t>
        </is>
      </c>
      <c r="Q3111" s="8" t="inlineStr">
        <is>
          <t>c</t>
        </is>
      </c>
      <c r="R3111" s="8" t="n"/>
      <c r="S3111" s="19" t="n"/>
      <c r="T3111" s="19" t="n"/>
      <c r="U3111" s="14" t="n">
        <v>46199</v>
      </c>
      <c r="V3111" s="7" t="n"/>
    </row>
    <row r="3112" ht="28" customHeight="1">
      <c r="A3112" s="12">
        <f>IF($L3112="applied","Applied",IF($L3112="interview","Interview",IF($L3112="offer","Offer",IF($L3112="rejected","Rejected",IF($L3112="ignore","Ignore",IF($L3112="archive","Archive",IF($L3112="closed","Closed",IF($B3112="","Unscored",IF(AND($B3112&gt;=8,OR($H3112="",$H3112-TODAY()&lt;=14)),"P1 Apply",IF($B3112&gt;=7,"P2 Strong",IF($B3112&gt;=5,"P3 Maybe","P4 Low")))))))))))</f>
        <v/>
      </c>
      <c r="B3112" s="13" t="n">
        <v>0.49</v>
      </c>
      <c r="C3112" s="12" t="inlineStr">
        <is>
          <t>Mid-level</t>
        </is>
      </c>
      <c r="D3112" s="8" t="inlineStr">
        <is>
          <t>Research Scientist, RL for Autonomous Planning &amp; World Modeling</t>
        </is>
      </c>
      <c r="E3112" s="7" t="inlineStr">
        <is>
          <t>Waymo</t>
        </is>
      </c>
      <c r="F3112" s="8" t="inlineStr">
        <is>
          <t>Mountain View, CA, USA; San Francisco, CA, USA; Kirkland, WA, USA; New York City, NY, USA</t>
        </is>
      </c>
      <c r="G3112" s="8" t="n"/>
      <c r="H3112" s="14" t="n"/>
      <c r="I3112" s="15">
        <f>IF($H3112="","",$H3112-TODAY())</f>
        <v/>
      </c>
      <c r="J3112" s="16" t="inlineStr">
        <is>
          <t>Open posting</t>
        </is>
      </c>
      <c r="K3112" s="8" t="n"/>
      <c r="L3112" s="17" t="inlineStr">
        <is>
          <t>new</t>
        </is>
      </c>
      <c r="M3112" s="18" t="inlineStr"/>
      <c r="N3112" s="7" t="inlineStr">
        <is>
          <t>e342a5218e324894ce7ec2823639699f27164b30</t>
        </is>
      </c>
      <c r="O3112" s="14" t="n">
        <v>46189</v>
      </c>
      <c r="P3112" s="7" t="inlineStr">
        <is>
          <t>greenhouse:waymo</t>
        </is>
      </c>
      <c r="Q3112" s="8" t="inlineStr">
        <is>
          <t>c</t>
        </is>
      </c>
      <c r="R3112" s="8" t="n"/>
      <c r="S3112" s="19" t="n"/>
      <c r="T3112" s="19" t="n"/>
      <c r="U3112" s="14" t="n">
        <v>46199</v>
      </c>
      <c r="V3112" s="7" t="n"/>
    </row>
    <row r="3113" ht="28" customHeight="1">
      <c r="A3113" s="12">
        <f>IF($L3113="applied","Applied",IF($L3113="interview","Interview",IF($L3113="offer","Offer",IF($L3113="rejected","Rejected",IF($L3113="ignore","Ignore",IF($L3113="archive","Archive",IF($L3113="closed","Closed",IF($B3113="","Unscored",IF(AND($B3113&gt;=8,OR($H3113="",$H3113-TODAY()&lt;=14)),"P1 Apply",IF($B3113&gt;=7,"P2 Strong",IF($B3113&gt;=5,"P3 Maybe","P4 Low")))))))))))</f>
        <v/>
      </c>
      <c r="B3113" s="13" t="n">
        <v>0.49</v>
      </c>
      <c r="C3113" s="12" t="inlineStr">
        <is>
          <t>Mid-level</t>
        </is>
      </c>
      <c r="D3113" s="8" t="inlineStr">
        <is>
          <t>Software Engineer, GPU</t>
        </is>
      </c>
      <c r="E3113" s="7" t="inlineStr">
        <is>
          <t>Waymo</t>
        </is>
      </c>
      <c r="F3113" s="8" t="inlineStr">
        <is>
          <t>Mountain View, CA, USA; New York, NY, USA</t>
        </is>
      </c>
      <c r="G3113" s="8" t="n"/>
      <c r="H3113" s="14" t="n"/>
      <c r="I3113" s="15">
        <f>IF($H3113="","",$H3113-TODAY())</f>
        <v/>
      </c>
      <c r="J3113" s="16" t="inlineStr">
        <is>
          <t>Open posting</t>
        </is>
      </c>
      <c r="K3113" s="8" t="n"/>
      <c r="L3113" s="17" t="inlineStr">
        <is>
          <t>new</t>
        </is>
      </c>
      <c r="M3113" s="18" t="inlineStr"/>
      <c r="N3113" s="7" t="inlineStr">
        <is>
          <t>58fc16f04eece56cafd38e45f98d973cd24e91bb</t>
        </is>
      </c>
      <c r="O3113" s="14" t="n">
        <v>46189</v>
      </c>
      <c r="P3113" s="7" t="inlineStr">
        <is>
          <t>greenhouse:waymo</t>
        </is>
      </c>
      <c r="Q3113" s="8" t="inlineStr">
        <is>
          <t>c</t>
        </is>
      </c>
      <c r="R3113" s="8" t="n"/>
      <c r="S3113" s="19" t="n"/>
      <c r="T3113" s="19" t="n"/>
      <c r="U3113" s="14" t="n">
        <v>46199</v>
      </c>
      <c r="V3113" s="7" t="n"/>
    </row>
    <row r="3114" ht="28" customHeight="1">
      <c r="A3114" s="12">
        <f>IF($L3114="applied","Applied",IF($L3114="interview","Interview",IF($L3114="offer","Offer",IF($L3114="rejected","Rejected",IF($L3114="ignore","Ignore",IF($L3114="archive","Archive",IF($L3114="closed","Closed",IF($B3114="","Unscored",IF(AND($B3114&gt;=8,OR($H3114="",$H3114-TODAY()&lt;=14)),"P1 Apply",IF($B3114&gt;=7,"P2 Strong",IF($B3114&gt;=5,"P3 Maybe","P4 Low")))))))))))</f>
        <v/>
      </c>
      <c r="B3114" s="13" t="n">
        <v>0.49</v>
      </c>
      <c r="C3114" s="12" t="inlineStr">
        <is>
          <t>Mid-level</t>
        </is>
      </c>
      <c r="D3114" s="8" t="inlineStr">
        <is>
          <t>Software Engineer, Machine Learning/AI Accelerator</t>
        </is>
      </c>
      <c r="E3114" s="7" t="inlineStr">
        <is>
          <t>Waymo</t>
        </is>
      </c>
      <c r="F3114" s="8" t="inlineStr">
        <is>
          <t>Taipei, Taiwan; Hsinchu, Taiwan</t>
        </is>
      </c>
      <c r="G3114" s="8" t="n"/>
      <c r="H3114" s="14" t="n"/>
      <c r="I3114" s="15">
        <f>IF($H3114="","",$H3114-TODAY())</f>
        <v/>
      </c>
      <c r="J3114" s="16" t="inlineStr">
        <is>
          <t>Open posting</t>
        </is>
      </c>
      <c r="K3114" s="8" t="n"/>
      <c r="L3114" s="17" t="inlineStr">
        <is>
          <t>new</t>
        </is>
      </c>
      <c r="M3114" s="18" t="inlineStr"/>
      <c r="N3114" s="7" t="inlineStr">
        <is>
          <t>9922e56feb8fa1efa0cdea3ff237543d73251ee0</t>
        </is>
      </c>
      <c r="O3114" s="14" t="n">
        <v>46189</v>
      </c>
      <c r="P3114" s="7" t="inlineStr">
        <is>
          <t>greenhouse:waymo</t>
        </is>
      </c>
      <c r="Q3114" s="8" t="inlineStr">
        <is>
          <t>c</t>
        </is>
      </c>
      <c r="R3114" s="8" t="n"/>
      <c r="S3114" s="19" t="n"/>
      <c r="T3114" s="19" t="n"/>
      <c r="U3114" s="14" t="n">
        <v>46199</v>
      </c>
      <c r="V3114" s="7" t="n"/>
    </row>
    <row r="3115" ht="28" customHeight="1">
      <c r="A3115" s="12">
        <f>IF($L3115="applied","Applied",IF($L3115="interview","Interview",IF($L3115="offer","Offer",IF($L3115="rejected","Rejected",IF($L3115="ignore","Ignore",IF($L3115="archive","Archive",IF($L3115="closed","Closed",IF($B3115="","Unscored",IF(AND($B3115&gt;=8,OR($H3115="",$H3115-TODAY()&lt;=14)),"P1 Apply",IF($B3115&gt;=7,"P2 Strong",IF($B3115&gt;=5,"P3 Maybe","P4 Low")))))))))))</f>
        <v/>
      </c>
      <c r="B3115" s="13" t="n">
        <v>0.49</v>
      </c>
      <c r="C3115" s="12" t="inlineStr">
        <is>
          <t>Mid-level</t>
        </is>
      </c>
      <c r="D3115" s="8" t="inlineStr">
        <is>
          <t>Software Quality Operations Specialist</t>
        </is>
      </c>
      <c r="E3115" s="7" t="inlineStr">
        <is>
          <t>Waymo</t>
        </is>
      </c>
      <c r="F3115" s="8" t="inlineStr">
        <is>
          <t>Mountain View, CA, United States; San Francisco, CA, United States; Remote, United States</t>
        </is>
      </c>
      <c r="G3115" s="8" t="n"/>
      <c r="H3115" s="14" t="n"/>
      <c r="I3115" s="15">
        <f>IF($H3115="","",$H3115-TODAY())</f>
        <v/>
      </c>
      <c r="J3115" s="16" t="inlineStr">
        <is>
          <t>Open posting</t>
        </is>
      </c>
      <c r="K3115" s="8" t="n"/>
      <c r="L3115" s="17" t="inlineStr">
        <is>
          <t>new</t>
        </is>
      </c>
      <c r="M3115" s="18" t="inlineStr"/>
      <c r="N3115" s="7" t="inlineStr">
        <is>
          <t>6c65de282263d550ced7cbecc7d495931f438c2e</t>
        </is>
      </c>
      <c r="O3115" s="14" t="n">
        <v>46189</v>
      </c>
      <c r="P3115" s="7" t="inlineStr">
        <is>
          <t>greenhouse:waymo</t>
        </is>
      </c>
      <c r="Q3115" s="8" t="inlineStr">
        <is>
          <t>c</t>
        </is>
      </c>
      <c r="R3115" s="8" t="n"/>
      <c r="S3115" s="19" t="n"/>
      <c r="T3115" s="19" t="n"/>
      <c r="U3115" s="14" t="n">
        <v>46199</v>
      </c>
      <c r="V3115" s="7" t="n"/>
    </row>
    <row r="3116" ht="28" customHeight="1">
      <c r="A3116" s="12">
        <f>IF($L3116="applied","Applied",IF($L3116="interview","Interview",IF($L3116="offer","Offer",IF($L3116="rejected","Rejected",IF($L3116="ignore","Ignore",IF($L3116="archive","Archive",IF($L3116="closed","Closed",IF($B3116="","Unscored",IF(AND($B3116&gt;=8,OR($H3116="",$H3116-TODAY()&lt;=14)),"P1 Apply",IF($B3116&gt;=7,"P2 Strong",IF($B3116&gt;=5,"P3 Maybe","P4 Low")))))))))))</f>
        <v/>
      </c>
      <c r="B3116" s="13" t="n">
        <v>0.49</v>
      </c>
      <c r="C3116" s="12" t="inlineStr">
        <is>
          <t>Mid-level</t>
        </is>
      </c>
      <c r="D3116" s="8" t="inlineStr">
        <is>
          <t>Sr Software Engineer, Telematics</t>
        </is>
      </c>
      <c r="E3116" s="7" t="inlineStr">
        <is>
          <t>Waymo</t>
        </is>
      </c>
      <c r="F3116" s="8" t="inlineStr">
        <is>
          <t>Mountain View, California, USA</t>
        </is>
      </c>
      <c r="G3116" s="8" t="n"/>
      <c r="H3116" s="14" t="n"/>
      <c r="I3116" s="15">
        <f>IF($H3116="","",$H3116-TODAY())</f>
        <v/>
      </c>
      <c r="J3116" s="16" t="inlineStr">
        <is>
          <t>Open posting</t>
        </is>
      </c>
      <c r="K3116" s="8" t="n"/>
      <c r="L3116" s="17" t="inlineStr">
        <is>
          <t>new</t>
        </is>
      </c>
      <c r="M3116" s="18" t="inlineStr"/>
      <c r="N3116" s="7" t="inlineStr">
        <is>
          <t>5c52b198c71a57e59e2a728b89d4dcd74219afb8</t>
        </is>
      </c>
      <c r="O3116" s="14" t="n">
        <v>46189</v>
      </c>
      <c r="P3116" s="7" t="inlineStr">
        <is>
          <t>greenhouse:waymo</t>
        </is>
      </c>
      <c r="Q3116" s="8" t="inlineStr">
        <is>
          <t>c</t>
        </is>
      </c>
      <c r="R3116" s="8" t="n"/>
      <c r="S3116" s="19" t="n"/>
      <c r="T3116" s="19" t="n"/>
      <c r="U3116" s="14" t="n">
        <v>46199</v>
      </c>
      <c r="V3116" s="7" t="n"/>
    </row>
    <row r="3117" ht="28" customHeight="1">
      <c r="A3117" s="12">
        <f>IF($L3117="applied","Applied",IF($L3117="interview","Interview",IF($L3117="offer","Offer",IF($L3117="rejected","Rejected",IF($L3117="ignore","Ignore",IF($L3117="archive","Archive",IF($L3117="closed","Closed",IF($B3117="","Unscored",IF(AND($B3117&gt;=8,OR($H3117="",$H3117-TODAY()&lt;=14)),"P1 Apply",IF($B3117&gt;=7,"P2 Strong",IF($B3117&gt;=5,"P3 Maybe","P4 Low")))))))))))</f>
        <v/>
      </c>
      <c r="B3117" s="13" t="n">
        <v>0.49</v>
      </c>
      <c r="C3117" s="12" t="inlineStr">
        <is>
          <t>Mid-level</t>
        </is>
      </c>
      <c r="D3117" s="8" t="inlineStr">
        <is>
          <t>Technical Recruiter, AI/ML</t>
        </is>
      </c>
      <c r="E3117" s="7" t="inlineStr">
        <is>
          <t>Waymo</t>
        </is>
      </c>
      <c r="F3117" s="8" t="inlineStr">
        <is>
          <t>Mountain View, California, USA</t>
        </is>
      </c>
      <c r="G3117" s="8" t="n"/>
      <c r="H3117" s="14" t="n"/>
      <c r="I3117" s="15">
        <f>IF($H3117="","",$H3117-TODAY())</f>
        <v/>
      </c>
      <c r="J3117" s="16" t="inlineStr">
        <is>
          <t>Open posting</t>
        </is>
      </c>
      <c r="K3117" s="8" t="n"/>
      <c r="L3117" s="17" t="inlineStr">
        <is>
          <t>new</t>
        </is>
      </c>
      <c r="M3117" s="18" t="inlineStr"/>
      <c r="N3117" s="7" t="inlineStr">
        <is>
          <t>2d67b8ed810f4dfb952f030ecc353b09432b2eac</t>
        </is>
      </c>
      <c r="O3117" s="14" t="n">
        <v>46195</v>
      </c>
      <c r="P3117" s="7" t="inlineStr">
        <is>
          <t>greenhouse:waymo</t>
        </is>
      </c>
      <c r="Q3117" s="8" t="inlineStr">
        <is>
          <t>c</t>
        </is>
      </c>
      <c r="R3117" s="8" t="n"/>
      <c r="S3117" s="19" t="n"/>
      <c r="T3117" s="19" t="n"/>
      <c r="U3117" s="14" t="n">
        <v>46199</v>
      </c>
      <c r="V3117" s="7" t="n"/>
    </row>
    <row r="3118" ht="28" customHeight="1">
      <c r="A3118" s="12">
        <f>IF($L3118="applied","Applied",IF($L3118="interview","Interview",IF($L3118="offer","Offer",IF($L3118="rejected","Rejected",IF($L3118="ignore","Ignore",IF($L3118="archive","Archive",IF($L3118="closed","Closed",IF($B3118="","Unscored",IF(AND($B3118&gt;=8,OR($H3118="",$H3118-TODAY()&lt;=14)),"P1 Apply",IF($B3118&gt;=7,"P2 Strong",IF($B3118&gt;=5,"P3 Maybe","P4 Low")))))))))))</f>
        <v/>
      </c>
      <c r="B3118" s="13" t="n">
        <v>0.49</v>
      </c>
      <c r="C3118" s="12" t="inlineStr">
        <is>
          <t>Senior/Lead</t>
        </is>
      </c>
      <c r="D3118" s="8" t="inlineStr">
        <is>
          <t>Guardian Shift Supervisor</t>
        </is>
      </c>
      <c r="E3118" s="7" t="inlineStr">
        <is>
          <t>Nuro</t>
        </is>
      </c>
      <c r="F3118" s="8" t="inlineStr">
        <is>
          <t>Mountain View, California (HQ)</t>
        </is>
      </c>
      <c r="G3118" s="8" t="n"/>
      <c r="H3118" s="14" t="n"/>
      <c r="I3118" s="15">
        <f>IF($H3118="","",$H3118-TODAY())</f>
        <v/>
      </c>
      <c r="J3118" s="16" t="inlineStr">
        <is>
          <t>Open posting</t>
        </is>
      </c>
      <c r="K3118" s="8" t="n"/>
      <c r="L3118" s="17" t="inlineStr">
        <is>
          <t>new</t>
        </is>
      </c>
      <c r="M3118" s="18" t="inlineStr"/>
      <c r="N3118" s="7" t="inlineStr">
        <is>
          <t>4e8e073b14f5f1998fb76a624863b0165239cdc8</t>
        </is>
      </c>
      <c r="O3118" s="14" t="n">
        <v>46177</v>
      </c>
      <c r="P3118" s="7" t="inlineStr">
        <is>
          <t>greenhouse:nuro</t>
        </is>
      </c>
      <c r="Q3118" s="8" t="inlineStr">
        <is>
          <t>c</t>
        </is>
      </c>
      <c r="R3118" s="8" t="n"/>
      <c r="S3118" s="19" t="n"/>
      <c r="T3118" s="19" t="n"/>
      <c r="U3118" s="14" t="n">
        <v>46199</v>
      </c>
      <c r="V3118" s="7" t="n"/>
    </row>
    <row r="3119" ht="28" customHeight="1">
      <c r="A3119" s="12">
        <f>IF($L3119="applied","Applied",IF($L3119="interview","Interview",IF($L3119="offer","Offer",IF($L3119="rejected","Rejected",IF($L3119="ignore","Ignore",IF($L3119="archive","Archive",IF($L3119="closed","Closed",IF($B3119="","Unscored",IF(AND($B3119&gt;=8,OR($H3119="",$H3119-TODAY()&lt;=14)),"P1 Apply",IF($B3119&gt;=7,"P2 Strong",IF($B3119&gt;=5,"P3 Maybe","P4 Low")))))))))))</f>
        <v/>
      </c>
      <c r="B3119" s="13" t="n">
        <v>0.49</v>
      </c>
      <c r="C3119" s="12" t="inlineStr">
        <is>
          <t>Junior</t>
        </is>
      </c>
      <c r="D3119" s="8" t="inlineStr">
        <is>
          <t>Software Engineer, Sensor Platform</t>
        </is>
      </c>
      <c r="E3119" s="7" t="inlineStr">
        <is>
          <t>Nuro</t>
        </is>
      </c>
      <c r="F3119" s="8" t="inlineStr">
        <is>
          <t>Mountain View, California (HQ)</t>
        </is>
      </c>
      <c r="G3119" s="8" t="n"/>
      <c r="H3119" s="14" t="n"/>
      <c r="I3119" s="15">
        <f>IF($H3119="","",$H3119-TODAY())</f>
        <v/>
      </c>
      <c r="J3119" s="16" t="inlineStr">
        <is>
          <t>Open posting</t>
        </is>
      </c>
      <c r="K3119" s="8" t="n"/>
      <c r="L3119" s="17" t="inlineStr">
        <is>
          <t>new</t>
        </is>
      </c>
      <c r="M3119" s="18" t="inlineStr"/>
      <c r="N3119" s="7" t="inlineStr">
        <is>
          <t>036712de5b558a998b61ab11e67f2c7751693a25</t>
        </is>
      </c>
      <c r="O3119" s="14" t="n">
        <v>46195</v>
      </c>
      <c r="P3119" s="7" t="inlineStr">
        <is>
          <t>greenhouse:nuro</t>
        </is>
      </c>
      <c r="Q3119" s="8" t="inlineStr">
        <is>
          <t>c</t>
        </is>
      </c>
      <c r="R3119" s="8" t="n"/>
      <c r="S3119" s="19" t="n"/>
      <c r="T3119" s="19" t="n"/>
      <c r="U3119" s="14" t="n">
        <v>46199</v>
      </c>
      <c r="V3119" s="7" t="n"/>
    </row>
    <row r="3120" ht="28" customHeight="1">
      <c r="A3120" s="12">
        <f>IF($L3120="applied","Applied",IF($L3120="interview","Interview",IF($L3120="offer","Offer",IF($L3120="rejected","Rejected",IF($L3120="ignore","Ignore",IF($L3120="archive","Archive",IF($L3120="closed","Closed",IF($B3120="","Unscored",IF(AND($B3120&gt;=8,OR($H3120="",$H3120-TODAY()&lt;=14)),"P1 Apply",IF($B3120&gt;=7,"P2 Strong",IF($B3120&gt;=5,"P3 Maybe","P4 Low")))))))))))</f>
        <v/>
      </c>
      <c r="B3120" s="13" t="n">
        <v>0.49</v>
      </c>
      <c r="C3120" s="12" t="inlineStr">
        <is>
          <t>Junior</t>
        </is>
      </c>
      <c r="D3120" s="8" t="inlineStr">
        <is>
          <t>Analyst - Computer Software Validation</t>
        </is>
      </c>
      <c r="E3120" s="7" t="inlineStr">
        <is>
          <t>Veeva Systems</t>
        </is>
      </c>
      <c r="F3120" s="8" t="inlineStr">
        <is>
          <t>Croatia - Zagreb</t>
        </is>
      </c>
      <c r="G3120" s="8" t="n"/>
      <c r="H3120" s="14" t="n"/>
      <c r="I3120" s="15">
        <f>IF($H3120="","",$H3120-TODAY())</f>
        <v/>
      </c>
      <c r="J3120" s="16" t="inlineStr">
        <is>
          <t>Open posting</t>
        </is>
      </c>
      <c r="K3120" s="8" t="n"/>
      <c r="L3120" s="17" t="inlineStr">
        <is>
          <t>new</t>
        </is>
      </c>
      <c r="M3120" s="18" t="inlineStr"/>
      <c r="N3120" s="7" t="inlineStr">
        <is>
          <t>bff1a08ec54d77b4925c7d27f263cac18c3734d5</t>
        </is>
      </c>
      <c r="O3120" s="14" t="n"/>
      <c r="P3120" s="7" t="inlineStr">
        <is>
          <t>lever:veeva</t>
        </is>
      </c>
      <c r="Q3120" s="8" t="inlineStr">
        <is>
          <t>c</t>
        </is>
      </c>
      <c r="R3120" s="8" t="n"/>
      <c r="S3120" s="19" t="n"/>
      <c r="T3120" s="19" t="n"/>
      <c r="U3120" s="14" t="n">
        <v>46199</v>
      </c>
      <c r="V3120" s="7" t="n"/>
    </row>
    <row r="3121" ht="28" customHeight="1">
      <c r="A3121" s="12">
        <f>IF($L3121="applied","Applied",IF($L3121="interview","Interview",IF($L3121="offer","Offer",IF($L3121="rejected","Rejected",IF($L3121="ignore","Ignore",IF($L3121="archive","Archive",IF($L3121="closed","Closed",IF($B3121="","Unscored",IF(AND($B3121&gt;=8,OR($H3121="",$H3121-TODAY()&lt;=14)),"P1 Apply",IF($B3121&gt;=7,"P2 Strong",IF($B3121&gt;=5,"P3 Maybe","P4 Low")))))))))))</f>
        <v/>
      </c>
      <c r="B3121" s="13" t="n">
        <v>0.49</v>
      </c>
      <c r="C3121" s="12" t="inlineStr">
        <is>
          <t>Junior</t>
        </is>
      </c>
      <c r="D3121" s="8" t="inlineStr">
        <is>
          <t>Analyst - Computer Software Validation (Remote)</t>
        </is>
      </c>
      <c r="E3121" s="7" t="inlineStr">
        <is>
          <t>Veeva Systems</t>
        </is>
      </c>
      <c r="F3121" s="8" t="inlineStr">
        <is>
          <t>Wisconsin - Madison</t>
        </is>
      </c>
      <c r="G3121" s="8" t="n"/>
      <c r="H3121" s="14" t="n"/>
      <c r="I3121" s="15">
        <f>IF($H3121="","",$H3121-TODAY())</f>
        <v/>
      </c>
      <c r="J3121" s="16" t="inlineStr">
        <is>
          <t>Open posting</t>
        </is>
      </c>
      <c r="K3121" s="8" t="n"/>
      <c r="L3121" s="17" t="inlineStr">
        <is>
          <t>new</t>
        </is>
      </c>
      <c r="M3121" s="18" t="inlineStr"/>
      <c r="N3121" s="7" t="inlineStr">
        <is>
          <t>a6bbbfeab2fa1d82a1d31cefb84ef393e8a95671</t>
        </is>
      </c>
      <c r="O3121" s="14" t="n"/>
      <c r="P3121" s="7" t="inlineStr">
        <is>
          <t>lever:veeva</t>
        </is>
      </c>
      <c r="Q3121" s="8" t="inlineStr">
        <is>
          <t>c</t>
        </is>
      </c>
      <c r="R3121" s="8" t="n"/>
      <c r="S3121" s="19" t="n"/>
      <c r="T3121" s="19" t="n"/>
      <c r="U3121" s="14" t="n">
        <v>46199</v>
      </c>
      <c r="V3121" s="7" t="n"/>
    </row>
    <row r="3122" ht="28" customHeight="1">
      <c r="A3122" s="12">
        <f>IF($L3122="applied","Applied",IF($L3122="interview","Interview",IF($L3122="offer","Offer",IF($L3122="rejected","Rejected",IF($L3122="ignore","Ignore",IF($L3122="archive","Archive",IF($L3122="closed","Closed",IF($B3122="","Unscored",IF(AND($B3122&gt;=8,OR($H3122="",$H3122-TODAY()&lt;=14)),"P1 Apply",IF($B3122&gt;=7,"P2 Strong",IF($B3122&gt;=5,"P3 Maybe","P4 Low")))))))))))</f>
        <v/>
      </c>
      <c r="B3122" s="13" t="n">
        <v>0.49</v>
      </c>
      <c r="C3122" s="12" t="inlineStr">
        <is>
          <t>Junior</t>
        </is>
      </c>
      <c r="D3122" s="8" t="inlineStr">
        <is>
          <t>Analyst - Computer Software Validation (Remote)</t>
        </is>
      </c>
      <c r="E3122" s="7" t="inlineStr">
        <is>
          <t>Veeva Systems</t>
        </is>
      </c>
      <c r="F3122" s="8" t="inlineStr">
        <is>
          <t>North Carolina - Raleigh</t>
        </is>
      </c>
      <c r="G3122" s="8" t="n"/>
      <c r="H3122" s="14" t="n"/>
      <c r="I3122" s="15">
        <f>IF($H3122="","",$H3122-TODAY())</f>
        <v/>
      </c>
      <c r="J3122" s="16" t="inlineStr">
        <is>
          <t>Open posting</t>
        </is>
      </c>
      <c r="K3122" s="8" t="n"/>
      <c r="L3122" s="17" t="inlineStr">
        <is>
          <t>new</t>
        </is>
      </c>
      <c r="M3122" s="18" t="inlineStr"/>
      <c r="N3122" s="7" t="inlineStr">
        <is>
          <t>33804347038b567cfecc5b1c2b26cf7032b518b5</t>
        </is>
      </c>
      <c r="O3122" s="14" t="n"/>
      <c r="P3122" s="7" t="inlineStr">
        <is>
          <t>lever:veeva</t>
        </is>
      </c>
      <c r="Q3122" s="8" t="inlineStr">
        <is>
          <t>c</t>
        </is>
      </c>
      <c r="R3122" s="8" t="n"/>
      <c r="S3122" s="19" t="n"/>
      <c r="T3122" s="19" t="n"/>
      <c r="U3122" s="14" t="n">
        <v>46199</v>
      </c>
      <c r="V3122" s="7" t="n"/>
    </row>
    <row r="3123" ht="28" customHeight="1">
      <c r="A3123" s="12">
        <f>IF($L3123="applied","Applied",IF($L3123="interview","Interview",IF($L3123="offer","Offer",IF($L3123="rejected","Rejected",IF($L3123="ignore","Ignore",IF($L3123="archive","Archive",IF($L3123="closed","Closed",IF($B3123="","Unscored",IF(AND($B3123&gt;=8,OR($H3123="",$H3123-TODAY()&lt;=14)),"P1 Apply",IF($B3123&gt;=7,"P2 Strong",IF($B3123&gt;=5,"P3 Maybe","P4 Low")))))))))))</f>
        <v/>
      </c>
      <c r="B3123" s="13" t="n">
        <v>0.49</v>
      </c>
      <c r="C3123" s="12" t="inlineStr">
        <is>
          <t>Junior</t>
        </is>
      </c>
      <c r="D3123" s="8" t="inlineStr">
        <is>
          <t>Associate Consultant</t>
        </is>
      </c>
      <c r="E3123" s="7" t="inlineStr">
        <is>
          <t>Veeva Systems</t>
        </is>
      </c>
      <c r="F3123" s="8" t="inlineStr">
        <is>
          <t>China - Shanghai</t>
        </is>
      </c>
      <c r="G3123" s="8" t="n"/>
      <c r="H3123" s="14" t="n"/>
      <c r="I3123" s="15">
        <f>IF($H3123="","",$H3123-TODAY())</f>
        <v/>
      </c>
      <c r="J3123" s="16" t="inlineStr">
        <is>
          <t>Open posting</t>
        </is>
      </c>
      <c r="K3123" s="8" t="n"/>
      <c r="L3123" s="17" t="inlineStr">
        <is>
          <t>new</t>
        </is>
      </c>
      <c r="M3123" s="18" t="inlineStr"/>
      <c r="N3123" s="7" t="inlineStr">
        <is>
          <t>c2761d26de88c1f5996c4fef57b87e748a74d7aa</t>
        </is>
      </c>
      <c r="O3123" s="14" t="n"/>
      <c r="P3123" s="7" t="inlineStr">
        <is>
          <t>lever:veeva</t>
        </is>
      </c>
      <c r="Q3123" s="8" t="inlineStr">
        <is>
          <t>c</t>
        </is>
      </c>
      <c r="R3123" s="8" t="n"/>
      <c r="S3123" s="19" t="n"/>
      <c r="T3123" s="19" t="n"/>
      <c r="U3123" s="14" t="n">
        <v>46199</v>
      </c>
      <c r="V3123" s="7" t="n"/>
    </row>
    <row r="3124" ht="28" customHeight="1">
      <c r="A3124" s="12">
        <f>IF($L3124="applied","Applied",IF($L3124="interview","Interview",IF($L3124="offer","Offer",IF($L3124="rejected","Rejected",IF($L3124="ignore","Ignore",IF($L3124="archive","Archive",IF($L3124="closed","Closed",IF($B3124="","Unscored",IF(AND($B3124&gt;=8,OR($H3124="",$H3124-TODAY()&lt;=14)),"P1 Apply",IF($B3124&gt;=7,"P2 Strong",IF($B3124&gt;=5,"P3 Maybe","P4 Low")))))))))))</f>
        <v/>
      </c>
      <c r="B3124" s="13" t="n">
        <v>0.49</v>
      </c>
      <c r="C3124" s="12" t="inlineStr">
        <is>
          <t>Unspecified</t>
        </is>
      </c>
      <c r="D3124" s="8" t="inlineStr">
        <is>
          <t>Consultant</t>
        </is>
      </c>
      <c r="E3124" s="7" t="inlineStr">
        <is>
          <t>Veeva Systems</t>
        </is>
      </c>
      <c r="F3124" s="8" t="inlineStr">
        <is>
          <t>India - Mumbai</t>
        </is>
      </c>
      <c r="G3124" s="8" t="n"/>
      <c r="H3124" s="14" t="n"/>
      <c r="I3124" s="15">
        <f>IF($H3124="","",$H3124-TODAY())</f>
        <v/>
      </c>
      <c r="J3124" s="16" t="inlineStr">
        <is>
          <t>Open posting</t>
        </is>
      </c>
      <c r="K3124" s="8" t="n"/>
      <c r="L3124" s="17" t="inlineStr">
        <is>
          <t>new</t>
        </is>
      </c>
      <c r="M3124" s="18" t="inlineStr"/>
      <c r="N3124" s="7" t="inlineStr">
        <is>
          <t>343af6ae72dc2f4e8d84a2984905e1c5444688f3</t>
        </is>
      </c>
      <c r="O3124" s="14" t="n"/>
      <c r="P3124" s="7" t="inlineStr">
        <is>
          <t>lever:veeva</t>
        </is>
      </c>
      <c r="Q3124" s="8" t="inlineStr">
        <is>
          <t>c</t>
        </is>
      </c>
      <c r="R3124" s="8" t="n"/>
      <c r="S3124" s="19" t="n"/>
      <c r="T3124" s="19" t="n"/>
      <c r="U3124" s="14" t="n">
        <v>46199</v>
      </c>
      <c r="V3124" s="7" t="n"/>
    </row>
    <row r="3125" ht="28" customHeight="1">
      <c r="A3125" s="12">
        <f>IF($L3125="applied","Applied",IF($L3125="interview","Interview",IF($L3125="offer","Offer",IF($L3125="rejected","Rejected",IF($L3125="ignore","Ignore",IF($L3125="archive","Archive",IF($L3125="closed","Closed",IF($B3125="","Unscored",IF(AND($B3125&gt;=8,OR($H3125="",$H3125-TODAY()&lt;=14)),"P1 Apply",IF($B3125&gt;=7,"P2 Strong",IF($B3125&gt;=5,"P3 Maybe","P4 Low")))))))))))</f>
        <v/>
      </c>
      <c r="B3125" s="13" t="n">
        <v>0.49</v>
      </c>
      <c r="C3125" s="12" t="inlineStr">
        <is>
          <t>Senior/Lead</t>
        </is>
      </c>
      <c r="D3125" s="8" t="inlineStr">
        <is>
          <t>Consultant - Pharmacovigilance/Safety Systems Implementation (Remote)</t>
        </is>
      </c>
      <c r="E3125" s="7" t="inlineStr">
        <is>
          <t>Veeva Systems</t>
        </is>
      </c>
      <c r="F3125" s="8" t="inlineStr">
        <is>
          <t>Massachusetts - Boston</t>
        </is>
      </c>
      <c r="G3125" s="8" t="n"/>
      <c r="H3125" s="14" t="n"/>
      <c r="I3125" s="15">
        <f>IF($H3125="","",$H3125-TODAY())</f>
        <v/>
      </c>
      <c r="J3125" s="16" t="inlineStr">
        <is>
          <t>Open posting</t>
        </is>
      </c>
      <c r="K3125" s="8" t="n"/>
      <c r="L3125" s="17" t="inlineStr">
        <is>
          <t>new</t>
        </is>
      </c>
      <c r="M3125" s="18" t="inlineStr"/>
      <c r="N3125" s="7" t="inlineStr">
        <is>
          <t>1d48174efa3e1bec0582fce11aec3c840f1a9808</t>
        </is>
      </c>
      <c r="O3125" s="14" t="n"/>
      <c r="P3125" s="7" t="inlineStr">
        <is>
          <t>lever:veeva</t>
        </is>
      </c>
      <c r="Q3125" s="8" t="inlineStr">
        <is>
          <t>c</t>
        </is>
      </c>
      <c r="R3125" s="8" t="n"/>
      <c r="S3125" s="19" t="n"/>
      <c r="T3125" s="19" t="n"/>
      <c r="U3125" s="14" t="n">
        <v>46199</v>
      </c>
      <c r="V3125" s="7" t="n"/>
    </row>
    <row r="3126" ht="28" customHeight="1">
      <c r="A3126" s="12">
        <f>IF($L3126="applied","Applied",IF($L3126="interview","Interview",IF($L3126="offer","Offer",IF($L3126="rejected","Rejected",IF($L3126="ignore","Ignore",IF($L3126="archive","Archive",IF($L3126="closed","Closed",IF($B3126="","Unscored",IF(AND($B3126&gt;=8,OR($H3126="",$H3126-TODAY()&lt;=14)),"P1 Apply",IF($B3126&gt;=7,"P2 Strong",IF($B3126&gt;=5,"P3 Maybe","P4 Low")))))))))))</f>
        <v/>
      </c>
      <c r="B3126" s="13" t="n">
        <v>0.49</v>
      </c>
      <c r="C3126" s="12" t="inlineStr">
        <is>
          <t>Mid-level</t>
        </is>
      </c>
      <c r="D3126" s="8" t="inlineStr">
        <is>
          <t>GL Accountant - Asia</t>
        </is>
      </c>
      <c r="E3126" s="7" t="inlineStr">
        <is>
          <t>Veeva Systems</t>
        </is>
      </c>
      <c r="F3126" s="8" t="inlineStr">
        <is>
          <t>China - Shanghai</t>
        </is>
      </c>
      <c r="G3126" s="8" t="n"/>
      <c r="H3126" s="14" t="n"/>
      <c r="I3126" s="15">
        <f>IF($H3126="","",$H3126-TODAY())</f>
        <v/>
      </c>
      <c r="J3126" s="16" t="inlineStr">
        <is>
          <t>Open posting</t>
        </is>
      </c>
      <c r="K3126" s="8" t="n"/>
      <c r="L3126" s="17" t="inlineStr">
        <is>
          <t>new</t>
        </is>
      </c>
      <c r="M3126" s="18" t="inlineStr"/>
      <c r="N3126" s="7" t="inlineStr">
        <is>
          <t>46f2303c02ba191c8b4eafbd8adc4fc38f736675</t>
        </is>
      </c>
      <c r="O3126" s="14" t="n"/>
      <c r="P3126" s="7" t="inlineStr">
        <is>
          <t>lever:veeva</t>
        </is>
      </c>
      <c r="Q3126" s="8" t="inlineStr">
        <is>
          <t>c</t>
        </is>
      </c>
      <c r="R3126" s="8" t="n"/>
      <c r="S3126" s="19" t="n"/>
      <c r="T3126" s="19" t="n"/>
      <c r="U3126" s="14" t="n">
        <v>46199</v>
      </c>
      <c r="V3126" s="7" t="n"/>
    </row>
    <row r="3127" ht="28" customHeight="1">
      <c r="A3127" s="12">
        <f>IF($L3127="applied","Applied",IF($L3127="interview","Interview",IF($L3127="offer","Offer",IF($L3127="rejected","Rejected",IF($L3127="ignore","Ignore",IF($L3127="archive","Archive",IF($L3127="closed","Closed",IF($B3127="","Unscored",IF(AND($B3127&gt;=8,OR($H3127="",$H3127-TODAY()&lt;=14)),"P1 Apply",IF($B3127&gt;=7,"P2 Strong",IF($B3127&gt;=5,"P3 Maybe","P4 Low")))))))))))</f>
        <v/>
      </c>
      <c r="B3127" s="13" t="n">
        <v>0.49</v>
      </c>
      <c r="C3127" s="12" t="inlineStr">
        <is>
          <t>Mid-level</t>
        </is>
      </c>
      <c r="D3127" s="8" t="inlineStr">
        <is>
          <t>Managed Services Consultant - Commercial Vault (Remote)</t>
        </is>
      </c>
      <c r="E3127" s="7" t="inlineStr">
        <is>
          <t>Veeva Systems</t>
        </is>
      </c>
      <c r="F3127" s="8" t="inlineStr">
        <is>
          <t>Massachusetts - Boston</t>
        </is>
      </c>
      <c r="G3127" s="8" t="n"/>
      <c r="H3127" s="14" t="n"/>
      <c r="I3127" s="15">
        <f>IF($H3127="","",$H3127-TODAY())</f>
        <v/>
      </c>
      <c r="J3127" s="16" t="inlineStr">
        <is>
          <t>Open posting</t>
        </is>
      </c>
      <c r="K3127" s="8" t="n"/>
      <c r="L3127" s="17" t="inlineStr">
        <is>
          <t>new</t>
        </is>
      </c>
      <c r="M3127" s="18" t="inlineStr"/>
      <c r="N3127" s="7" t="inlineStr">
        <is>
          <t>82ec36d494bbc296a93c4874d2cef17807fa0f99</t>
        </is>
      </c>
      <c r="O3127" s="14" t="n"/>
      <c r="P3127" s="7" t="inlineStr">
        <is>
          <t>lever:veeva</t>
        </is>
      </c>
      <c r="Q3127" s="8" t="inlineStr">
        <is>
          <t>c</t>
        </is>
      </c>
      <c r="R3127" s="8" t="n"/>
      <c r="S3127" s="19" t="n"/>
      <c r="T3127" s="19" t="n"/>
      <c r="U3127" s="14" t="n">
        <v>46199</v>
      </c>
      <c r="V3127" s="7" t="n"/>
    </row>
    <row r="3128" ht="28" customHeight="1">
      <c r="A3128" s="12">
        <f>IF($L3128="applied","Applied",IF($L3128="interview","Interview",IF($L3128="offer","Offer",IF($L3128="rejected","Rejected",IF($L3128="ignore","Ignore",IF($L3128="archive","Archive",IF($L3128="closed","Closed",IF($B3128="","Unscored",IF(AND($B3128&gt;=8,OR($H3128="",$H3128-TODAY()&lt;=14)),"P1 Apply",IF($B3128&gt;=7,"P2 Strong",IF($B3128&gt;=5,"P3 Maybe","P4 Low")))))))))))</f>
        <v/>
      </c>
      <c r="B3128" s="13" t="n">
        <v>0.49</v>
      </c>
      <c r="C3128" s="12" t="inlineStr">
        <is>
          <t>Unspecified</t>
        </is>
      </c>
      <c r="D3128" s="8" t="inlineStr">
        <is>
          <t>Managed Services Consultant - Life Sciences (Remote)</t>
        </is>
      </c>
      <c r="E3128" s="7" t="inlineStr">
        <is>
          <t>Veeva Systems</t>
        </is>
      </c>
      <c r="F3128" s="8" t="inlineStr">
        <is>
          <t>Pennsylvania - Philadelphia</t>
        </is>
      </c>
      <c r="G3128" s="8" t="n"/>
      <c r="H3128" s="14" t="n"/>
      <c r="I3128" s="15">
        <f>IF($H3128="","",$H3128-TODAY())</f>
        <v/>
      </c>
      <c r="J3128" s="16" t="inlineStr">
        <is>
          <t>Open posting</t>
        </is>
      </c>
      <c r="K3128" s="8" t="n"/>
      <c r="L3128" s="17" t="inlineStr">
        <is>
          <t>new</t>
        </is>
      </c>
      <c r="M3128" s="18" t="inlineStr"/>
      <c r="N3128" s="7" t="inlineStr">
        <is>
          <t>c6c03e4fb008466006a217322d5077b15f39f8c3</t>
        </is>
      </c>
      <c r="O3128" s="14" t="n"/>
      <c r="P3128" s="7" t="inlineStr">
        <is>
          <t>lever:veeva</t>
        </is>
      </c>
      <c r="Q3128" s="8" t="inlineStr">
        <is>
          <t>c</t>
        </is>
      </c>
      <c r="R3128" s="8" t="n"/>
      <c r="S3128" s="19" t="n"/>
      <c r="T3128" s="19" t="n"/>
      <c r="U3128" s="14" t="n">
        <v>46199</v>
      </c>
      <c r="V3128" s="7" t="n"/>
    </row>
    <row r="3129" ht="28" customHeight="1">
      <c r="A3129" s="12">
        <f>IF($L3129="applied","Applied",IF($L3129="interview","Interview",IF($L3129="offer","Offer",IF($L3129="rejected","Rejected",IF($L3129="ignore","Ignore",IF($L3129="archive","Archive",IF($L3129="closed","Closed",IF($B3129="","Unscored",IF(AND($B3129&gt;=8,OR($H3129="",$H3129-TODAY()&lt;=14)),"P1 Apply",IF($B3129&gt;=7,"P2 Strong",IF($B3129&gt;=5,"P3 Maybe","P4 Low")))))))))))</f>
        <v/>
      </c>
      <c r="B3129" s="13" t="n">
        <v>0.49</v>
      </c>
      <c r="C3129" s="12" t="inlineStr">
        <is>
          <t>Unspecified</t>
        </is>
      </c>
      <c r="D3129" s="8" t="inlineStr">
        <is>
          <t>Managed Services Consultant - R&amp;D</t>
        </is>
      </c>
      <c r="E3129" s="7" t="inlineStr">
        <is>
          <t>Veeva Systems</t>
        </is>
      </c>
      <c r="F3129" s="8" t="inlineStr">
        <is>
          <t>Japan - Osaka</t>
        </is>
      </c>
      <c r="G3129" s="8" t="n"/>
      <c r="H3129" s="14" t="n"/>
      <c r="I3129" s="15">
        <f>IF($H3129="","",$H3129-TODAY())</f>
        <v/>
      </c>
      <c r="J3129" s="16" t="inlineStr">
        <is>
          <t>Open posting</t>
        </is>
      </c>
      <c r="K3129" s="8" t="n"/>
      <c r="L3129" s="17" t="inlineStr">
        <is>
          <t>new</t>
        </is>
      </c>
      <c r="M3129" s="18" t="inlineStr"/>
      <c r="N3129" s="7" t="inlineStr">
        <is>
          <t>bdf4c5e39b247fa014a1435ac6c54eba1ab96699</t>
        </is>
      </c>
      <c r="O3129" s="14" t="n"/>
      <c r="P3129" s="7" t="inlineStr">
        <is>
          <t>lever:veeva</t>
        </is>
      </c>
      <c r="Q3129" s="8" t="inlineStr">
        <is>
          <t>c</t>
        </is>
      </c>
      <c r="R3129" s="8" t="n"/>
      <c r="S3129" s="19" t="n"/>
      <c r="T3129" s="19" t="n"/>
      <c r="U3129" s="14" t="n">
        <v>46199</v>
      </c>
      <c r="V3129" s="7" t="n"/>
    </row>
    <row r="3130" ht="28" customHeight="1">
      <c r="A3130" s="12">
        <f>IF($L3130="applied","Applied",IF($L3130="interview","Interview",IF($L3130="offer","Offer",IF($L3130="rejected","Rejected",IF($L3130="ignore","Ignore",IF($L3130="archive","Archive",IF($L3130="closed","Closed",IF($B3130="","Unscored",IF(AND($B3130&gt;=8,OR($H3130="",$H3130-TODAY()&lt;=14)),"P1 Apply",IF($B3130&gt;=7,"P2 Strong",IF($B3130&gt;=5,"P3 Maybe","P4 Low")))))))))))</f>
        <v/>
      </c>
      <c r="B3130" s="13" t="n">
        <v>0.49</v>
      </c>
      <c r="C3130" s="12" t="inlineStr">
        <is>
          <t>Unspecified</t>
        </is>
      </c>
      <c r="D3130" s="8" t="inlineStr">
        <is>
          <t>Managed Services Consultant - R&amp;D</t>
        </is>
      </c>
      <c r="E3130" s="7" t="inlineStr">
        <is>
          <t>Veeva Systems</t>
        </is>
      </c>
      <c r="F3130" s="8" t="inlineStr">
        <is>
          <t>Japan - Tokyo</t>
        </is>
      </c>
      <c r="G3130" s="8" t="n"/>
      <c r="H3130" s="14" t="n"/>
      <c r="I3130" s="15">
        <f>IF($H3130="","",$H3130-TODAY())</f>
        <v/>
      </c>
      <c r="J3130" s="16" t="inlineStr">
        <is>
          <t>Open posting</t>
        </is>
      </c>
      <c r="K3130" s="8" t="n"/>
      <c r="L3130" s="17" t="inlineStr">
        <is>
          <t>new</t>
        </is>
      </c>
      <c r="M3130" s="18" t="inlineStr"/>
      <c r="N3130" s="7" t="inlineStr">
        <is>
          <t>c0af52ddeff574329641ffa16d7ba2cd968fe961</t>
        </is>
      </c>
      <c r="O3130" s="14" t="n"/>
      <c r="P3130" s="7" t="inlineStr">
        <is>
          <t>lever:veeva</t>
        </is>
      </c>
      <c r="Q3130" s="8" t="inlineStr">
        <is>
          <t>c</t>
        </is>
      </c>
      <c r="R3130" s="8" t="n"/>
      <c r="S3130" s="19" t="n"/>
      <c r="T3130" s="19" t="n"/>
      <c r="U3130" s="14" t="n">
        <v>46199</v>
      </c>
      <c r="V3130" s="7" t="n"/>
    </row>
    <row r="3131" ht="28" customHeight="1">
      <c r="A3131" s="12">
        <f>IF($L3131="applied","Applied",IF($L3131="interview","Interview",IF($L3131="offer","Offer",IF($L3131="rejected","Rejected",IF($L3131="ignore","Ignore",IF($L3131="archive","Archive",IF($L3131="closed","Closed",IF($B3131="","Unscored",IF(AND($B3131&gt;=8,OR($H3131="",$H3131-TODAY()&lt;=14)),"P1 Apply",IF($B3131&gt;=7,"P2 Strong",IF($B3131&gt;=5,"P3 Maybe","P4 Low")))))))))))</f>
        <v/>
      </c>
      <c r="B3131" s="13" t="n">
        <v>0.49</v>
      </c>
      <c r="C3131" s="12" t="inlineStr">
        <is>
          <t>Senior/Lead</t>
        </is>
      </c>
      <c r="D3131" s="8" t="inlineStr">
        <is>
          <t>Post-Implementation Consultant - CRM Suite (Remote)</t>
        </is>
      </c>
      <c r="E3131" s="7" t="inlineStr">
        <is>
          <t>Veeva Systems</t>
        </is>
      </c>
      <c r="F3131" s="8" t="inlineStr">
        <is>
          <t>Pennsylvania - Philadelphia</t>
        </is>
      </c>
      <c r="G3131" s="8" t="n"/>
      <c r="H3131" s="14" t="n"/>
      <c r="I3131" s="15">
        <f>IF($H3131="","",$H3131-TODAY())</f>
        <v/>
      </c>
      <c r="J3131" s="16" t="inlineStr">
        <is>
          <t>Open posting</t>
        </is>
      </c>
      <c r="K3131" s="8" t="n"/>
      <c r="L3131" s="17" t="inlineStr">
        <is>
          <t>new</t>
        </is>
      </c>
      <c r="M3131" s="18" t="inlineStr"/>
      <c r="N3131" s="7" t="inlineStr">
        <is>
          <t>d3e4158ff2e37e3998f366c76d3129847319ff8a</t>
        </is>
      </c>
      <c r="O3131" s="14" t="n"/>
      <c r="P3131" s="7" t="inlineStr">
        <is>
          <t>lever:veeva</t>
        </is>
      </c>
      <c r="Q3131" s="8" t="inlineStr">
        <is>
          <t>c</t>
        </is>
      </c>
      <c r="R3131" s="8" t="n"/>
      <c r="S3131" s="19" t="n"/>
      <c r="T3131" s="19" t="n"/>
      <c r="U3131" s="14" t="n">
        <v>46199</v>
      </c>
      <c r="V3131" s="7" t="n"/>
    </row>
    <row r="3132" ht="28" customHeight="1">
      <c r="A3132" s="12">
        <f>IF($L3132="applied","Applied",IF($L3132="interview","Interview",IF($L3132="offer","Offer",IF($L3132="rejected","Rejected",IF($L3132="ignore","Ignore",IF($L3132="archive","Archive",IF($L3132="closed","Closed",IF($B3132="","Unscored",IF(AND($B3132&gt;=8,OR($H3132="",$H3132-TODAY()&lt;=14)),"P1 Apply",IF($B3132&gt;=7,"P2 Strong",IF($B3132&gt;=5,"P3 Maybe","P4 Low")))))))))))</f>
        <v/>
      </c>
      <c r="B3132" s="13" t="n">
        <v>0.49</v>
      </c>
      <c r="C3132" s="12" t="inlineStr">
        <is>
          <t>Senior/Lead</t>
        </is>
      </c>
      <c r="D3132" s="8" t="inlineStr">
        <is>
          <t>Post-Implementation Consultant - CRM Suite (Remote)</t>
        </is>
      </c>
      <c r="E3132" s="7" t="inlineStr">
        <is>
          <t>Veeva Systems</t>
        </is>
      </c>
      <c r="F3132" s="8" t="inlineStr">
        <is>
          <t>North Carolina - Raleigh</t>
        </is>
      </c>
      <c r="G3132" s="8" t="n"/>
      <c r="H3132" s="14" t="n"/>
      <c r="I3132" s="15">
        <f>IF($H3132="","",$H3132-TODAY())</f>
        <v/>
      </c>
      <c r="J3132" s="16" t="inlineStr">
        <is>
          <t>Open posting</t>
        </is>
      </c>
      <c r="K3132" s="8" t="n"/>
      <c r="L3132" s="17" t="inlineStr">
        <is>
          <t>new</t>
        </is>
      </c>
      <c r="M3132" s="18" t="inlineStr"/>
      <c r="N3132" s="7" t="inlineStr">
        <is>
          <t>42971e8f2a905195f668943cf450320587d285a8</t>
        </is>
      </c>
      <c r="O3132" s="14" t="n"/>
      <c r="P3132" s="7" t="inlineStr">
        <is>
          <t>lever:veeva</t>
        </is>
      </c>
      <c r="Q3132" s="8" t="inlineStr">
        <is>
          <t>c</t>
        </is>
      </c>
      <c r="R3132" s="8" t="n"/>
      <c r="S3132" s="19" t="n"/>
      <c r="T3132" s="19" t="n"/>
      <c r="U3132" s="14" t="n">
        <v>46199</v>
      </c>
      <c r="V3132" s="7" t="n"/>
    </row>
    <row r="3133" ht="28" customHeight="1">
      <c r="A3133" s="12">
        <f>IF($L3133="applied","Applied",IF($L3133="interview","Interview",IF($L3133="offer","Offer",IF($L3133="rejected","Rejected",IF($L3133="ignore","Ignore",IF($L3133="archive","Archive",IF($L3133="closed","Closed",IF($B3133="","Unscored",IF(AND($B3133&gt;=8,OR($H3133="",$H3133-TODAY()&lt;=14)),"P1 Apply",IF($B3133&gt;=7,"P2 Strong",IF($B3133&gt;=5,"P3 Maybe","P4 Low")))))))))))</f>
        <v/>
      </c>
      <c r="B3133" s="13" t="n">
        <v>0.49</v>
      </c>
      <c r="C3133" s="12" t="inlineStr">
        <is>
          <t>Senior/Lead</t>
        </is>
      </c>
      <c r="D3133" s="8" t="inlineStr">
        <is>
          <t>Post-Implementation Consultant - CRM Suite (Remote)</t>
        </is>
      </c>
      <c r="E3133" s="7" t="inlineStr">
        <is>
          <t>Veeva Systems</t>
        </is>
      </c>
      <c r="F3133" s="8" t="inlineStr">
        <is>
          <t>New Jersey - Newark</t>
        </is>
      </c>
      <c r="G3133" s="8" t="n"/>
      <c r="H3133" s="14" t="n"/>
      <c r="I3133" s="15">
        <f>IF($H3133="","",$H3133-TODAY())</f>
        <v/>
      </c>
      <c r="J3133" s="16" t="inlineStr">
        <is>
          <t>Open posting</t>
        </is>
      </c>
      <c r="K3133" s="8" t="n"/>
      <c r="L3133" s="17" t="inlineStr">
        <is>
          <t>new</t>
        </is>
      </c>
      <c r="M3133" s="18" t="inlineStr"/>
      <c r="N3133" s="7" t="inlineStr">
        <is>
          <t>a55d03635f076e5cb199049e0bd84c07b394ad21</t>
        </is>
      </c>
      <c r="O3133" s="14" t="n"/>
      <c r="P3133" s="7" t="inlineStr">
        <is>
          <t>lever:veeva</t>
        </is>
      </c>
      <c r="Q3133" s="8" t="inlineStr">
        <is>
          <t>c</t>
        </is>
      </c>
      <c r="R3133" s="8" t="n"/>
      <c r="S3133" s="19" t="n"/>
      <c r="T3133" s="19" t="n"/>
      <c r="U3133" s="14" t="n">
        <v>46199</v>
      </c>
      <c r="V3133" s="7" t="n"/>
    </row>
    <row r="3134" ht="28" customHeight="1">
      <c r="A3134" s="12">
        <f>IF($L3134="applied","Applied",IF($L3134="interview","Interview",IF($L3134="offer","Offer",IF($L3134="rejected","Rejected",IF($L3134="ignore","Ignore",IF($L3134="archive","Archive",IF($L3134="closed","Closed",IF($B3134="","Unscored",IF(AND($B3134&gt;=8,OR($H3134="",$H3134-TODAY()&lt;=14)),"P1 Apply",IF($B3134&gt;=7,"P2 Strong",IF($B3134&gt;=5,"P3 Maybe","P4 Low")))))))))))</f>
        <v/>
      </c>
      <c r="B3134" s="13" t="n">
        <v>0.49</v>
      </c>
      <c r="C3134" s="12" t="inlineStr">
        <is>
          <t>Unspecified</t>
        </is>
      </c>
      <c r="D3134" s="8" t="inlineStr">
        <is>
          <t>Post-Implementation Consultant - Quality (Remote)</t>
        </is>
      </c>
      <c r="E3134" s="7" t="inlineStr">
        <is>
          <t>Veeva Systems</t>
        </is>
      </c>
      <c r="F3134" s="8" t="inlineStr">
        <is>
          <t>Massachusetts - Boston</t>
        </is>
      </c>
      <c r="G3134" s="8" t="n"/>
      <c r="H3134" s="14" t="n"/>
      <c r="I3134" s="15">
        <f>IF($H3134="","",$H3134-TODAY())</f>
        <v/>
      </c>
      <c r="J3134" s="16" t="inlineStr">
        <is>
          <t>Open posting</t>
        </is>
      </c>
      <c r="K3134" s="8" t="n"/>
      <c r="L3134" s="17" t="inlineStr">
        <is>
          <t>new</t>
        </is>
      </c>
      <c r="M3134" s="18" t="inlineStr"/>
      <c r="N3134" s="7" t="inlineStr">
        <is>
          <t>67ca01c789758e6f1cb470fe0e82beb71db5e111</t>
        </is>
      </c>
      <c r="O3134" s="14" t="n"/>
      <c r="P3134" s="7" t="inlineStr">
        <is>
          <t>lever:veeva</t>
        </is>
      </c>
      <c r="Q3134" s="8" t="inlineStr">
        <is>
          <t>c</t>
        </is>
      </c>
      <c r="R3134" s="8" t="n"/>
      <c r="S3134" s="19" t="n"/>
      <c r="T3134" s="19" t="n"/>
      <c r="U3134" s="14" t="n">
        <v>46199</v>
      </c>
      <c r="V3134" s="7" t="n"/>
    </row>
    <row r="3135" ht="28" customHeight="1">
      <c r="A3135" s="12">
        <f>IF($L3135="applied","Applied",IF($L3135="interview","Interview",IF($L3135="offer","Offer",IF($L3135="rejected","Rejected",IF($L3135="ignore","Ignore",IF($L3135="archive","Archive",IF($L3135="closed","Closed",IF($B3135="","Unscored",IF(AND($B3135&gt;=8,OR($H3135="",$H3135-TODAY()&lt;=14)),"P1 Apply",IF($B3135&gt;=7,"P2 Strong",IF($B3135&gt;=5,"P3 Maybe","P4 Low")))))))))))</f>
        <v/>
      </c>
      <c r="B3135" s="13" t="n">
        <v>0.49</v>
      </c>
      <c r="C3135" s="12" t="inlineStr">
        <is>
          <t>Unspecified</t>
        </is>
      </c>
      <c r="D3135" s="8" t="inlineStr">
        <is>
          <t>Post-Implementation Consultant - Quality (Remote)</t>
        </is>
      </c>
      <c r="E3135" s="7" t="inlineStr">
        <is>
          <t>Veeva Systems</t>
        </is>
      </c>
      <c r="F3135" s="8" t="inlineStr">
        <is>
          <t>Wisconsin - Madison</t>
        </is>
      </c>
      <c r="G3135" s="8" t="n"/>
      <c r="H3135" s="14" t="n"/>
      <c r="I3135" s="15">
        <f>IF($H3135="","",$H3135-TODAY())</f>
        <v/>
      </c>
      <c r="J3135" s="16" t="inlineStr">
        <is>
          <t>Open posting</t>
        </is>
      </c>
      <c r="K3135" s="8" t="n"/>
      <c r="L3135" s="17" t="inlineStr">
        <is>
          <t>new</t>
        </is>
      </c>
      <c r="M3135" s="18" t="inlineStr"/>
      <c r="N3135" s="7" t="inlineStr">
        <is>
          <t>00f1fd8029fcd5c7137e3943ed6ac11aba316dad</t>
        </is>
      </c>
      <c r="O3135" s="14" t="n"/>
      <c r="P3135" s="7" t="inlineStr">
        <is>
          <t>lever:veeva</t>
        </is>
      </c>
      <c r="Q3135" s="8" t="inlineStr">
        <is>
          <t>c</t>
        </is>
      </c>
      <c r="R3135" s="8" t="n"/>
      <c r="S3135" s="19" t="n"/>
      <c r="T3135" s="19" t="n"/>
      <c r="U3135" s="14" t="n">
        <v>46199</v>
      </c>
      <c r="V3135" s="7" t="n"/>
    </row>
    <row r="3136" ht="28" customHeight="1">
      <c r="A3136" s="12">
        <f>IF($L3136="applied","Applied",IF($L3136="interview","Interview",IF($L3136="offer","Offer",IF($L3136="rejected","Rejected",IF($L3136="ignore","Ignore",IF($L3136="archive","Archive",IF($L3136="closed","Closed",IF($B3136="","Unscored",IF(AND($B3136&gt;=8,OR($H3136="",$H3136-TODAY()&lt;=14)),"P1 Apply",IF($B3136&gt;=7,"P2 Strong",IF($B3136&gt;=5,"P3 Maybe","P4 Low")))))))))))</f>
        <v/>
      </c>
      <c r="B3136" s="13" t="n">
        <v>0.49</v>
      </c>
      <c r="C3136" s="12" t="inlineStr">
        <is>
          <t>Unspecified</t>
        </is>
      </c>
      <c r="D3136" s="8" t="inlineStr">
        <is>
          <t>Post-Implementation Consultant - Quality (Remote)</t>
        </is>
      </c>
      <c r="E3136" s="7" t="inlineStr">
        <is>
          <t>Veeva Systems</t>
        </is>
      </c>
      <c r="F3136" s="8" t="inlineStr">
        <is>
          <t>Pennsylvania - Philadelphia</t>
        </is>
      </c>
      <c r="G3136" s="8" t="n"/>
      <c r="H3136" s="14" t="n"/>
      <c r="I3136" s="15">
        <f>IF($H3136="","",$H3136-TODAY())</f>
        <v/>
      </c>
      <c r="J3136" s="16" t="inlineStr">
        <is>
          <t>Open posting</t>
        </is>
      </c>
      <c r="K3136" s="8" t="n"/>
      <c r="L3136" s="17" t="inlineStr">
        <is>
          <t>new</t>
        </is>
      </c>
      <c r="M3136" s="18" t="inlineStr"/>
      <c r="N3136" s="7" t="inlineStr">
        <is>
          <t>8c9ca419c04cd05deabfd54d473ac24dba9d42a9</t>
        </is>
      </c>
      <c r="O3136" s="14" t="n"/>
      <c r="P3136" s="7" t="inlineStr">
        <is>
          <t>lever:veeva</t>
        </is>
      </c>
      <c r="Q3136" s="8" t="inlineStr">
        <is>
          <t>c</t>
        </is>
      </c>
      <c r="R3136" s="8" t="n"/>
      <c r="S3136" s="19" t="n"/>
      <c r="T3136" s="19" t="n"/>
      <c r="U3136" s="14" t="n">
        <v>46199</v>
      </c>
      <c r="V3136" s="7" t="n"/>
    </row>
    <row r="3137" ht="28" customHeight="1">
      <c r="A3137" s="12">
        <f>IF($L3137="applied","Applied",IF($L3137="interview","Interview",IF($L3137="offer","Offer",IF($L3137="rejected","Rejected",IF($L3137="ignore","Ignore",IF($L3137="archive","Archive",IF($L3137="closed","Closed",IF($B3137="","Unscored",IF(AND($B3137&gt;=8,OR($H3137="",$H3137-TODAY()&lt;=14)),"P1 Apply",IF($B3137&gt;=7,"P2 Strong",IF($B3137&gt;=5,"P3 Maybe","P4 Low")))))))))))</f>
        <v/>
      </c>
      <c r="B3137" s="13" t="n">
        <v>0.49</v>
      </c>
      <c r="C3137" s="12" t="inlineStr">
        <is>
          <t>Mid-level</t>
        </is>
      </c>
      <c r="D3137" s="8" t="inlineStr">
        <is>
          <t>Technical Consultant - Integrations</t>
        </is>
      </c>
      <c r="E3137" s="7" t="inlineStr">
        <is>
          <t>Veeva Systems</t>
        </is>
      </c>
      <c r="F3137" s="8" t="inlineStr">
        <is>
          <t>United Kingdom - London</t>
        </is>
      </c>
      <c r="G3137" s="8" t="n"/>
      <c r="H3137" s="14" t="n"/>
      <c r="I3137" s="15">
        <f>IF($H3137="","",$H3137-TODAY())</f>
        <v/>
      </c>
      <c r="J3137" s="16" t="inlineStr">
        <is>
          <t>Open posting</t>
        </is>
      </c>
      <c r="K3137" s="8" t="n"/>
      <c r="L3137" s="17" t="inlineStr">
        <is>
          <t>new</t>
        </is>
      </c>
      <c r="M3137" s="18" t="inlineStr"/>
      <c r="N3137" s="7" t="inlineStr">
        <is>
          <t>3e30ce2e0946b8bddf51365fcd76ac22caddf02e</t>
        </is>
      </c>
      <c r="O3137" s="14" t="n"/>
      <c r="P3137" s="7" t="inlineStr">
        <is>
          <t>lever:veeva</t>
        </is>
      </c>
      <c r="Q3137" s="8" t="inlineStr">
        <is>
          <t>c</t>
        </is>
      </c>
      <c r="R3137" s="8" t="n"/>
      <c r="S3137" s="19" t="n"/>
      <c r="T3137" s="19" t="n"/>
      <c r="U3137" s="14" t="n">
        <v>46199</v>
      </c>
      <c r="V3137" s="7" t="n"/>
    </row>
    <row r="3138" ht="28" customHeight="1">
      <c r="A3138" s="12">
        <f>IF($L3138="applied","Applied",IF($L3138="interview","Interview",IF($L3138="offer","Offer",IF($L3138="rejected","Rejected",IF($L3138="ignore","Ignore",IF($L3138="archive","Archive",IF($L3138="closed","Closed",IF($B3138="","Unscored",IF(AND($B3138&gt;=8,OR($H3138="",$H3138-TODAY()&lt;=14)),"P1 Apply",IF($B3138&gt;=7,"P2 Strong",IF($B3138&gt;=5,"P3 Maybe","P4 Low")))))))))))</f>
        <v/>
      </c>
      <c r="B3138" s="13" t="n">
        <v>0.49</v>
      </c>
      <c r="C3138" s="12" t="inlineStr">
        <is>
          <t>Mid-level</t>
        </is>
      </c>
      <c r="D3138" s="8" t="inlineStr">
        <is>
          <t>Technical Consultant - Integrations</t>
        </is>
      </c>
      <c r="E3138" s="7" t="inlineStr">
        <is>
          <t>Veeva Systems</t>
        </is>
      </c>
      <c r="F3138" s="8" t="inlineStr">
        <is>
          <t>Germany - Berlin</t>
        </is>
      </c>
      <c r="G3138" s="8" t="n"/>
      <c r="H3138" s="14" t="n"/>
      <c r="I3138" s="15">
        <f>IF($H3138="","",$H3138-TODAY())</f>
        <v/>
      </c>
      <c r="J3138" s="16" t="inlineStr">
        <is>
          <t>Open posting</t>
        </is>
      </c>
      <c r="K3138" s="8" t="n"/>
      <c r="L3138" s="17" t="inlineStr">
        <is>
          <t>new</t>
        </is>
      </c>
      <c r="M3138" s="18" t="inlineStr"/>
      <c r="N3138" s="7" t="inlineStr">
        <is>
          <t>b07453c72f46957b8f992c3d77a6eb2f963bfb6a</t>
        </is>
      </c>
      <c r="O3138" s="14" t="n"/>
      <c r="P3138" s="7" t="inlineStr">
        <is>
          <t>lever:veeva</t>
        </is>
      </c>
      <c r="Q3138" s="8" t="inlineStr">
        <is>
          <t>c</t>
        </is>
      </c>
      <c r="R3138" s="8" t="n"/>
      <c r="S3138" s="19" t="n"/>
      <c r="T3138" s="19" t="n"/>
      <c r="U3138" s="14" t="n">
        <v>46199</v>
      </c>
      <c r="V3138" s="7" t="n"/>
    </row>
    <row r="3139" ht="28" customHeight="1">
      <c r="A3139" s="12">
        <f>IF($L3139="applied","Applied",IF($L3139="interview","Interview",IF($L3139="offer","Offer",IF($L3139="rejected","Rejected",IF($L3139="ignore","Ignore",IF($L3139="archive","Archive",IF($L3139="closed","Closed",IF($B3139="","Unscored",IF(AND($B3139&gt;=8,OR($H3139="",$H3139-TODAY()&lt;=14)),"P1 Apply",IF($B3139&gt;=7,"P2 Strong",IF($B3139&gt;=5,"P3 Maybe","P4 Low")))))))))))</f>
        <v/>
      </c>
      <c r="B3139" s="13" t="n">
        <v>0.49</v>
      </c>
      <c r="C3139" s="12" t="inlineStr">
        <is>
          <t>Mid-level</t>
        </is>
      </c>
      <c r="D3139" s="8" t="inlineStr">
        <is>
          <t>Technical Consultant - Integrations</t>
        </is>
      </c>
      <c r="E3139" s="7" t="inlineStr">
        <is>
          <t>Veeva Systems</t>
        </is>
      </c>
      <c r="F3139" s="8" t="inlineStr">
        <is>
          <t>Spain - Barcelona</t>
        </is>
      </c>
      <c r="G3139" s="8" t="n"/>
      <c r="H3139" s="14" t="n"/>
      <c r="I3139" s="15">
        <f>IF($H3139="","",$H3139-TODAY())</f>
        <v/>
      </c>
      <c r="J3139" s="16" t="inlineStr">
        <is>
          <t>Open posting</t>
        </is>
      </c>
      <c r="K3139" s="8" t="n"/>
      <c r="L3139" s="17" t="inlineStr">
        <is>
          <t>new</t>
        </is>
      </c>
      <c r="M3139" s="18" t="inlineStr"/>
      <c r="N3139" s="7" t="inlineStr">
        <is>
          <t>7f3814aa93a51fbf72f4b7446d26bff4f20523b7</t>
        </is>
      </c>
      <c r="O3139" s="14" t="n"/>
      <c r="P3139" s="7" t="inlineStr">
        <is>
          <t>lever:veeva</t>
        </is>
      </c>
      <c r="Q3139" s="8" t="inlineStr">
        <is>
          <t>c</t>
        </is>
      </c>
      <c r="R3139" s="8" t="n"/>
      <c r="S3139" s="19" t="n"/>
      <c r="T3139" s="19" t="n"/>
      <c r="U3139" s="14" t="n">
        <v>46199</v>
      </c>
      <c r="V3139" s="7" t="n"/>
    </row>
    <row r="3140" ht="28" customHeight="1">
      <c r="A3140" s="12">
        <f>IF($L3140="applied","Applied",IF($L3140="interview","Interview",IF($L3140="offer","Offer",IF($L3140="rejected","Rejected",IF($L3140="ignore","Ignore",IF($L3140="archive","Archive",IF($L3140="closed","Closed",IF($B3140="","Unscored",IF(AND($B3140&gt;=8,OR($H3140="",$H3140-TODAY()&lt;=14)),"P1 Apply",IF($B3140&gt;=7,"P2 Strong",IF($B3140&gt;=5,"P3 Maybe","P4 Low")))))))))))</f>
        <v/>
      </c>
      <c r="B3140" s="13" t="n">
        <v>0.49</v>
      </c>
      <c r="C3140" s="12" t="inlineStr">
        <is>
          <t>Senior/Lead</t>
        </is>
      </c>
      <c r="D3140" s="8" t="inlineStr">
        <is>
          <t>Technical Consultant - Quality Systems</t>
        </is>
      </c>
      <c r="E3140" s="7" t="inlineStr">
        <is>
          <t>Veeva Systems</t>
        </is>
      </c>
      <c r="F3140" s="8" t="inlineStr">
        <is>
          <t>Poland - Warsaw</t>
        </is>
      </c>
      <c r="G3140" s="8" t="n"/>
      <c r="H3140" s="14" t="n"/>
      <c r="I3140" s="15">
        <f>IF($H3140="","",$H3140-TODAY())</f>
        <v/>
      </c>
      <c r="J3140" s="16" t="inlineStr">
        <is>
          <t>Open posting</t>
        </is>
      </c>
      <c r="K3140" s="8" t="n"/>
      <c r="L3140" s="17" t="inlineStr">
        <is>
          <t>new</t>
        </is>
      </c>
      <c r="M3140" s="18" t="inlineStr"/>
      <c r="N3140" s="7" t="inlineStr">
        <is>
          <t>d1327289931355d8ac0efd628d494ef906d65c7d</t>
        </is>
      </c>
      <c r="O3140" s="14" t="n"/>
      <c r="P3140" s="7" t="inlineStr">
        <is>
          <t>lever:veeva</t>
        </is>
      </c>
      <c r="Q3140" s="8" t="inlineStr">
        <is>
          <t>c</t>
        </is>
      </c>
      <c r="R3140" s="8" t="n"/>
      <c r="S3140" s="19" t="n"/>
      <c r="T3140" s="19" t="n"/>
      <c r="U3140" s="14" t="n">
        <v>46199</v>
      </c>
      <c r="V3140" s="7" t="n"/>
    </row>
    <row r="3141" ht="28" customHeight="1">
      <c r="A3141" s="12">
        <f>IF($L3141="applied","Applied",IF($L3141="interview","Interview",IF($L3141="offer","Offer",IF($L3141="rejected","Rejected",IF($L3141="ignore","Ignore",IF($L3141="archive","Archive",IF($L3141="closed","Closed",IF($B3141="","Unscored",IF(AND($B3141&gt;=8,OR($H3141="",$H3141-TODAY()&lt;=14)),"P1 Apply",IF($B3141&gt;=7,"P2 Strong",IF($B3141&gt;=5,"P3 Maybe","P4 Low")))))))))))</f>
        <v/>
      </c>
      <c r="B3141" s="13" t="n">
        <v>0.49</v>
      </c>
      <c r="C3141" s="12" t="inlineStr">
        <is>
          <t>Senior/Lead</t>
        </is>
      </c>
      <c r="D3141" s="8" t="inlineStr">
        <is>
          <t>Technical Consultant - Quality Systems</t>
        </is>
      </c>
      <c r="E3141" s="7" t="inlineStr">
        <is>
          <t>Veeva Systems</t>
        </is>
      </c>
      <c r="F3141" s="8" t="inlineStr">
        <is>
          <t>Hungary - Budapest</t>
        </is>
      </c>
      <c r="G3141" s="8" t="n"/>
      <c r="H3141" s="14" t="n"/>
      <c r="I3141" s="15">
        <f>IF($H3141="","",$H3141-TODAY())</f>
        <v/>
      </c>
      <c r="J3141" s="16" t="inlineStr">
        <is>
          <t>Open posting</t>
        </is>
      </c>
      <c r="K3141" s="8" t="n"/>
      <c r="L3141" s="17" t="inlineStr">
        <is>
          <t>new</t>
        </is>
      </c>
      <c r="M3141" s="18" t="inlineStr"/>
      <c r="N3141" s="7" t="inlineStr">
        <is>
          <t>857314f10165e4cfa553fd3e1c9bca3403fde034</t>
        </is>
      </c>
      <c r="O3141" s="14" t="n"/>
      <c r="P3141" s="7" t="inlineStr">
        <is>
          <t>lever:veeva</t>
        </is>
      </c>
      <c r="Q3141" s="8" t="inlineStr">
        <is>
          <t>c</t>
        </is>
      </c>
      <c r="R3141" s="8" t="n"/>
      <c r="S3141" s="19" t="n"/>
      <c r="T3141" s="19" t="n"/>
      <c r="U3141" s="14" t="n">
        <v>46199</v>
      </c>
      <c r="V3141" s="7" t="n"/>
    </row>
    <row r="3142" ht="28" customHeight="1">
      <c r="A3142" s="12">
        <f>IF($L3142="applied","Applied",IF($L3142="interview","Interview",IF($L3142="offer","Offer",IF($L3142="rejected","Rejected",IF($L3142="ignore","Ignore",IF($L3142="archive","Archive",IF($L3142="closed","Closed",IF($B3142="","Unscored",IF(AND($B3142&gt;=8,OR($H3142="",$H3142-TODAY()&lt;=14)),"P1 Apply",IF($B3142&gt;=7,"P2 Strong",IF($B3142&gt;=5,"P3 Maybe","P4 Low")))))))))))</f>
        <v/>
      </c>
      <c r="B3142" s="13" t="n">
        <v>0.49</v>
      </c>
      <c r="C3142" s="12" t="inlineStr">
        <is>
          <t>Internship</t>
        </is>
      </c>
      <c r="D3142" s="8" t="inlineStr">
        <is>
          <t>Technology Consulting Intern (Hungary) - Entry-Level</t>
        </is>
      </c>
      <c r="E3142" s="7" t="inlineStr">
        <is>
          <t>Veeva Systems</t>
        </is>
      </c>
      <c r="F3142" s="8" t="inlineStr">
        <is>
          <t>Hungary - Budapest</t>
        </is>
      </c>
      <c r="G3142" s="8" t="n"/>
      <c r="H3142" s="14" t="n"/>
      <c r="I3142" s="15">
        <f>IF($H3142="","",$H3142-TODAY())</f>
        <v/>
      </c>
      <c r="J3142" s="16" t="inlineStr">
        <is>
          <t>Open posting</t>
        </is>
      </c>
      <c r="K3142" s="8" t="n"/>
      <c r="L3142" s="17" t="inlineStr">
        <is>
          <t>new</t>
        </is>
      </c>
      <c r="M3142" s="18" t="inlineStr"/>
      <c r="N3142" s="7" t="inlineStr">
        <is>
          <t>cbd2513da152f07ee1d450642bd87bef82080e55</t>
        </is>
      </c>
      <c r="O3142" s="14" t="n"/>
      <c r="P3142" s="7" t="inlineStr">
        <is>
          <t>lever:veeva</t>
        </is>
      </c>
      <c r="Q3142" s="8" t="inlineStr">
        <is>
          <t>c</t>
        </is>
      </c>
      <c r="R3142" s="8" t="n"/>
      <c r="S3142" s="19" t="n"/>
      <c r="T3142" s="19" t="n"/>
      <c r="U3142" s="14" t="n">
        <v>46199</v>
      </c>
      <c r="V3142" s="7" t="n"/>
    </row>
    <row r="3143" ht="28" customHeight="1">
      <c r="A3143" s="12">
        <f>IF($L3143="applied","Applied",IF($L3143="interview","Interview",IF($L3143="offer","Offer",IF($L3143="rejected","Rejected",IF($L3143="ignore","Ignore",IF($L3143="archive","Archive",IF($L3143="closed","Closed",IF($B3143="","Unscored",IF(AND($B3143&gt;=8,OR($H3143="",$H3143-TODAY()&lt;=14)),"P1 Apply",IF($B3143&gt;=7,"P2 Strong",IF($B3143&gt;=5,"P3 Maybe","P4 Low")))))))))))</f>
        <v/>
      </c>
      <c r="B3143" s="13" t="n">
        <v>0.49</v>
      </c>
      <c r="C3143" s="12" t="inlineStr">
        <is>
          <t>Unspecified</t>
        </is>
      </c>
      <c r="D3143" s="8" t="inlineStr">
        <is>
          <t>Software Engineer</t>
        </is>
      </c>
      <c r="E3143" s="7" t="inlineStr">
        <is>
          <t>MBDA</t>
        </is>
      </c>
      <c r="F3143" s="8" t="inlineStr">
        <is>
          <t>Bristol, England, UK</t>
        </is>
      </c>
      <c r="G3143" s="8" t="n"/>
      <c r="H3143" s="14" t="n"/>
      <c r="I3143" s="15">
        <f>IF($H3143="","",$H3143-TODAY())</f>
        <v/>
      </c>
      <c r="J3143" s="16" t="inlineStr">
        <is>
          <t>Open posting</t>
        </is>
      </c>
      <c r="K3143" s="8" t="n"/>
      <c r="L3143" s="17" t="inlineStr">
        <is>
          <t>new</t>
        </is>
      </c>
      <c r="M3143" s="18" t="inlineStr"/>
      <c r="N3143" s="7" t="inlineStr">
        <is>
          <t>a06e10343b9848ba9f8364c0b22fe6d5448d3f25</t>
        </is>
      </c>
      <c r="O3143" s="14" t="n">
        <v>46190</v>
      </c>
      <c r="P3143" s="7" t="inlineStr">
        <is>
          <t>jobspy</t>
        </is>
      </c>
      <c r="Q3143" s="8" t="inlineStr">
        <is>
          <t>c</t>
        </is>
      </c>
      <c r="R3143" s="8" t="inlineStr">
        <is>
          <t>Junior Firmware Engineer embedded C RTOS</t>
        </is>
      </c>
      <c r="S3143" s="19" t="n"/>
      <c r="T3143" s="19" t="n"/>
      <c r="U3143" s="14" t="n">
        <v>46199</v>
      </c>
      <c r="V3143" s="7" t="n"/>
    </row>
    <row r="3144" ht="28" customHeight="1">
      <c r="A3144" s="12">
        <f>IF($L3144="applied","Applied",IF($L3144="interview","Interview",IF($L3144="offer","Offer",IF($L3144="rejected","Rejected",IF($L3144="ignore","Ignore",IF($L3144="archive","Archive",IF($L3144="closed","Closed",IF($B3144="","Unscored",IF(AND($B3144&gt;=8,OR($H3144="",$H3144-TODAY()&lt;=14)),"P1 Apply",IF($B3144&gt;=7,"P2 Strong",IF($B3144&gt;=5,"P3 Maybe","P4 Low")))))))))))</f>
        <v/>
      </c>
      <c r="B3144" s="13" t="n">
        <v>0.49</v>
      </c>
      <c r="C3144" s="12" t="inlineStr">
        <is>
          <t>Unspecified</t>
        </is>
      </c>
      <c r="D3144" s="8" t="inlineStr">
        <is>
          <t>Printed Circuit Board Design Engineer</t>
        </is>
      </c>
      <c r="E3144" s="7" t="inlineStr">
        <is>
          <t>KO2 Embedded Recruitment Solutions Ltd</t>
        </is>
      </c>
      <c r="F3144" s="8" t="inlineStr">
        <is>
          <t>Stoke-On-Trent, England, UK</t>
        </is>
      </c>
      <c r="G3144" s="8" t="n"/>
      <c r="H3144" s="14" t="n"/>
      <c r="I3144" s="15">
        <f>IF($H3144="","",$H3144-TODAY())</f>
        <v/>
      </c>
      <c r="J3144" s="16" t="inlineStr">
        <is>
          <t>Open posting</t>
        </is>
      </c>
      <c r="K3144" s="8" t="n"/>
      <c r="L3144" s="17" t="inlineStr">
        <is>
          <t>new</t>
        </is>
      </c>
      <c r="M3144" s="18" t="inlineStr"/>
      <c r="N3144" s="7" t="inlineStr">
        <is>
          <t>39a786849dd213535ad4aab5198a035536d5cbae</t>
        </is>
      </c>
      <c r="O3144" s="14" t="n">
        <v>46198</v>
      </c>
      <c r="P3144" s="7" t="inlineStr">
        <is>
          <t>jobspy</t>
        </is>
      </c>
      <c r="Q3144" s="8" t="inlineStr">
        <is>
          <t>c</t>
        </is>
      </c>
      <c r="R3144" s="8" t="inlineStr">
        <is>
          <t>Graduate PCB Design Engineer electronics</t>
        </is>
      </c>
      <c r="S3144" s="19" t="n"/>
      <c r="T3144" s="19" t="n"/>
      <c r="U3144" s="14" t="n">
        <v>46199</v>
      </c>
      <c r="V3144" s="7" t="n"/>
    </row>
    <row r="3145" ht="28" customHeight="1">
      <c r="A3145" s="12">
        <f>IF($L3145="applied","Applied",IF($L3145="interview","Interview",IF($L3145="offer","Offer",IF($L3145="rejected","Rejected",IF($L3145="ignore","Ignore",IF($L3145="archive","Archive",IF($L3145="closed","Closed",IF($B3145="","Unscored",IF(AND($B3145&gt;=8,OR($H3145="",$H3145-TODAY()&lt;=14)),"P1 Apply",IF($B3145&gt;=7,"P2 Strong",IF($B3145&gt;=5,"P3 Maybe","P4 Low")))))))))))</f>
        <v/>
      </c>
      <c r="B3145" s="13" t="n">
        <v>0.49</v>
      </c>
      <c r="C3145" s="12" t="inlineStr">
        <is>
          <t>Mid-level</t>
        </is>
      </c>
      <c r="D3145" s="8" t="inlineStr">
        <is>
          <t>Design Engineer</t>
        </is>
      </c>
      <c r="E3145" s="7" t="inlineStr">
        <is>
          <t>C&amp;D Talent Advisory</t>
        </is>
      </c>
      <c r="F3145" s="8" t="inlineStr">
        <is>
          <t>London, England, UK</t>
        </is>
      </c>
      <c r="G3145" s="8" t="n"/>
      <c r="H3145" s="14" t="n"/>
      <c r="I3145" s="15">
        <f>IF($H3145="","",$H3145-TODAY())</f>
        <v/>
      </c>
      <c r="J3145" s="16" t="inlineStr">
        <is>
          <t>Open posting</t>
        </is>
      </c>
      <c r="K3145" s="8" t="n"/>
      <c r="L3145" s="17" t="inlineStr">
        <is>
          <t>new</t>
        </is>
      </c>
      <c r="M3145" s="18" t="inlineStr"/>
      <c r="N3145" s="7" t="inlineStr">
        <is>
          <t>fc8dfefc2a43142ba9d9af7bed78f0ec55978b23</t>
        </is>
      </c>
      <c r="O3145" s="14" t="n">
        <v>46174</v>
      </c>
      <c r="P3145" s="7" t="inlineStr">
        <is>
          <t>jobspy</t>
        </is>
      </c>
      <c r="Q3145" s="8" t="inlineStr">
        <is>
          <t>c</t>
        </is>
      </c>
      <c r="R3145" s="8" t="inlineStr">
        <is>
          <t>Graduate PCB Design Engineer electronics</t>
        </is>
      </c>
      <c r="S3145" s="19" t="n"/>
      <c r="T3145" s="19" t="n"/>
      <c r="U3145" s="14" t="n">
        <v>46199</v>
      </c>
      <c r="V3145" s="7" t="n"/>
    </row>
    <row r="3146" ht="28" customHeight="1">
      <c r="A3146" s="12">
        <f>IF($L3146="applied","Applied",IF($L3146="interview","Interview",IF($L3146="offer","Offer",IF($L3146="rejected","Rejected",IF($L3146="ignore","Ignore",IF($L3146="archive","Archive",IF($L3146="closed","Closed",IF($B3146="","Unscored",IF(AND($B3146&gt;=8,OR($H3146="",$H3146-TODAY()&lt;=14)),"P1 Apply",IF($B3146&gt;=7,"P2 Strong",IF($B3146&gt;=5,"P3 Maybe","P4 Low")))))))))))</f>
        <v/>
      </c>
      <c r="B3146" s="13" t="n">
        <v>0.49</v>
      </c>
      <c r="C3146" s="12" t="inlineStr">
        <is>
          <t>Graduate/Entry</t>
        </is>
      </c>
      <c r="D3146" s="8" t="inlineStr">
        <is>
          <t>Graduate Design Engineer</t>
        </is>
      </c>
      <c r="E3146" s="7" t="inlineStr">
        <is>
          <t>Vital Synergy</t>
        </is>
      </c>
      <c r="F3146" s="8" t="inlineStr">
        <is>
          <t>Ribble Valley, England, UK</t>
        </is>
      </c>
      <c r="G3146" s="8" t="n"/>
      <c r="H3146" s="14" t="n"/>
      <c r="I3146" s="15">
        <f>IF($H3146="","",$H3146-TODAY())</f>
        <v/>
      </c>
      <c r="J3146" s="16" t="inlineStr">
        <is>
          <t>Open posting</t>
        </is>
      </c>
      <c r="K3146" s="8" t="n"/>
      <c r="L3146" s="17" t="inlineStr">
        <is>
          <t>new</t>
        </is>
      </c>
      <c r="M3146" s="18" t="inlineStr"/>
      <c r="N3146" s="7" t="inlineStr">
        <is>
          <t>7f627aa241fa652891d4b5e28a742fd43ef176c0</t>
        </is>
      </c>
      <c r="O3146" s="14" t="n"/>
      <c r="P3146" s="7" t="inlineStr">
        <is>
          <t>jobspy</t>
        </is>
      </c>
      <c r="Q3146" s="8" t="inlineStr">
        <is>
          <t>c</t>
        </is>
      </c>
      <c r="R3146" s="8" t="inlineStr">
        <is>
          <t>Graduate PCB Design Engineer electronics</t>
        </is>
      </c>
      <c r="S3146" s="19" t="n"/>
      <c r="T3146" s="19" t="n"/>
      <c r="U3146" s="14" t="n">
        <v>46199</v>
      </c>
      <c r="V3146" s="7" t="n"/>
    </row>
    <row r="3147" ht="28" customHeight="1">
      <c r="A3147" s="12">
        <f>IF($L3147="applied","Applied",IF($L3147="interview","Interview",IF($L3147="offer","Offer",IF($L3147="rejected","Rejected",IF($L3147="ignore","Ignore",IF($L3147="archive","Archive",IF($L3147="closed","Closed",IF($B3147="","Unscored",IF(AND($B3147&gt;=8,OR($H3147="",$H3147-TODAY()&lt;=14)),"P1 Apply",IF($B3147&gt;=7,"P2 Strong",IF($B3147&gt;=5,"P3 Maybe","P4 Low")))))))))))</f>
        <v/>
      </c>
      <c r="B3147" s="13" t="n">
        <v>0.49</v>
      </c>
      <c r="C3147" s="12" t="inlineStr">
        <is>
          <t>Unspecified</t>
        </is>
      </c>
      <c r="D3147" s="8" t="inlineStr">
        <is>
          <t>Systems Engineer</t>
        </is>
      </c>
      <c r="E3147" s="7" t="inlineStr">
        <is>
          <t>Apollo Fire Detectors</t>
        </is>
      </c>
      <c r="F3147" s="8" t="inlineStr">
        <is>
          <t>Havant, England, UK</t>
        </is>
      </c>
      <c r="G3147" s="8" t="n"/>
      <c r="H3147" s="14" t="n"/>
      <c r="I3147" s="15">
        <f>IF($H3147="","",$H3147-TODAY())</f>
        <v/>
      </c>
      <c r="J3147" s="16" t="inlineStr">
        <is>
          <t>Open posting</t>
        </is>
      </c>
      <c r="K3147" s="8" t="n"/>
      <c r="L3147" s="17" t="inlineStr">
        <is>
          <t>new</t>
        </is>
      </c>
      <c r="M3147" s="18" t="inlineStr"/>
      <c r="N3147" s="7" t="inlineStr">
        <is>
          <t>f0c763e49f84b2ceb9a98c763befeca6f7df56a1</t>
        </is>
      </c>
      <c r="O3147" s="14" t="n">
        <v>46185</v>
      </c>
      <c r="P3147" s="7" t="inlineStr">
        <is>
          <t>jobspy</t>
        </is>
      </c>
      <c r="Q3147" s="8" t="inlineStr">
        <is>
          <t>c</t>
        </is>
      </c>
      <c r="R3147" s="8" t="inlineStr">
        <is>
          <t>Graduate Systems Engineer hardware software</t>
        </is>
      </c>
      <c r="S3147" s="19" t="n"/>
      <c r="T3147" s="19" t="n"/>
      <c r="U3147" s="14" t="n">
        <v>46199</v>
      </c>
      <c r="V3147" s="7" t="n"/>
    </row>
    <row r="3148" ht="28" customHeight="1">
      <c r="A3148" s="12">
        <f>IF($L3148="applied","Applied",IF($L3148="interview","Interview",IF($L3148="offer","Offer",IF($L3148="rejected","Rejected",IF($L3148="ignore","Ignore",IF($L3148="archive","Archive",IF($L3148="closed","Closed",IF($B3148="","Unscored",IF(AND($B3148&gt;=8,OR($H3148="",$H3148-TODAY()&lt;=14)),"P1 Apply",IF($B3148&gt;=7,"P2 Strong",IF($B3148&gt;=5,"P3 Maybe","P4 Low")))))))))))</f>
        <v/>
      </c>
      <c r="B3148" s="13" t="n">
        <v>0.49</v>
      </c>
      <c r="C3148" s="12" t="inlineStr">
        <is>
          <t>Mid-level</t>
        </is>
      </c>
      <c r="D3148" s="8" t="inlineStr">
        <is>
          <t>Front-End Web Developer</t>
        </is>
      </c>
      <c r="E3148" s="7" t="inlineStr">
        <is>
          <t>Citi</t>
        </is>
      </c>
      <c r="F3148" s="8" t="inlineStr">
        <is>
          <t>Belfast, Northern Ireland, UK</t>
        </is>
      </c>
      <c r="G3148" s="8" t="n"/>
      <c r="H3148" s="14" t="n"/>
      <c r="I3148" s="15">
        <f>IF($H3148="","",$H3148-TODAY())</f>
        <v/>
      </c>
      <c r="J3148" s="16" t="inlineStr">
        <is>
          <t>Open posting</t>
        </is>
      </c>
      <c r="K3148" s="8" t="n"/>
      <c r="L3148" s="17" t="inlineStr">
        <is>
          <t>new</t>
        </is>
      </c>
      <c r="M3148" s="18" t="inlineStr"/>
      <c r="N3148" s="7" t="inlineStr">
        <is>
          <t>c46f0279fe5c3208ce6878ca4059a2bcd9a1bb9e</t>
        </is>
      </c>
      <c r="O3148" s="14" t="n">
        <v>46197</v>
      </c>
      <c r="P3148" s="7" t="inlineStr">
        <is>
          <t>jobspy</t>
        </is>
      </c>
      <c r="Q3148" s="8" t="inlineStr">
        <is>
          <t>c</t>
        </is>
      </c>
      <c r="R3148" s="8" t="inlineStr">
        <is>
          <t>Graduate Software Developer Python JavaScript</t>
        </is>
      </c>
      <c r="S3148" s="19" t="n"/>
      <c r="T3148" s="19" t="n"/>
      <c r="U3148" s="14" t="n">
        <v>46199</v>
      </c>
      <c r="V3148" s="7" t="n"/>
    </row>
    <row r="3149" ht="28" customHeight="1">
      <c r="A3149" s="12">
        <f>IF($L3149="applied","Applied",IF($L3149="interview","Interview",IF($L3149="offer","Offer",IF($L3149="rejected","Rejected",IF($L3149="ignore","Ignore",IF($L3149="archive","Archive",IF($L3149="closed","Closed",IF($B3149="","Unscored",IF(AND($B3149&gt;=8,OR($H3149="",$H3149-TODAY()&lt;=14)),"P1 Apply",IF($B3149&gt;=7,"P2 Strong",IF($B3149&gt;=5,"P3 Maybe","P4 Low")))))))))))</f>
        <v/>
      </c>
      <c r="B3149" s="13" t="n">
        <v>0.49</v>
      </c>
      <c r="C3149" s="12" t="inlineStr">
        <is>
          <t>Junior</t>
        </is>
      </c>
      <c r="D3149" s="8" t="inlineStr">
        <is>
          <t>Junior Business Application Consultant</t>
        </is>
      </c>
      <c r="E3149" s="7" t="inlineStr">
        <is>
          <t>Fynity</t>
        </is>
      </c>
      <c r="F3149" s="8" t="inlineStr">
        <is>
          <t>London Area, United Kingdom</t>
        </is>
      </c>
      <c r="G3149" s="8" t="n"/>
      <c r="H3149" s="14" t="n"/>
      <c r="I3149" s="15">
        <f>IF($H3149="","",$H3149-TODAY())</f>
        <v/>
      </c>
      <c r="J3149" s="16" t="inlineStr">
        <is>
          <t>Open posting</t>
        </is>
      </c>
      <c r="K3149" s="8" t="n"/>
      <c r="L3149" s="17" t="inlineStr">
        <is>
          <t>new</t>
        </is>
      </c>
      <c r="M3149" s="18" t="inlineStr"/>
      <c r="N3149" s="7" t="inlineStr">
        <is>
          <t>daa75bec4ec1ffb3963069241c8d10b3a4ed2f2d</t>
        </is>
      </c>
      <c r="O3149" s="14" t="n">
        <v>46198</v>
      </c>
      <c r="P3149" s="7" t="inlineStr">
        <is>
          <t>jobspy</t>
        </is>
      </c>
      <c r="Q3149" s="8" t="inlineStr">
        <is>
          <t>c</t>
        </is>
      </c>
      <c r="R3149" s="8" t="inlineStr">
        <is>
          <t>Graduate Technology Consultant ERP systems</t>
        </is>
      </c>
      <c r="S3149" s="19" t="n"/>
      <c r="T3149" s="19" t="n"/>
      <c r="U3149" s="14" t="n">
        <v>46199</v>
      </c>
      <c r="V3149" s="7" t="n"/>
    </row>
    <row r="3150" ht="28" customHeight="1">
      <c r="A3150" s="12">
        <f>IF($L3150="applied","Applied",IF($L3150="interview","Interview",IF($L3150="offer","Offer",IF($L3150="rejected","Rejected",IF($L3150="ignore","Ignore",IF($L3150="archive","Archive",IF($L3150="closed","Closed",IF($B3150="","Unscored",IF(AND($B3150&gt;=8,OR($H3150="",$H3150-TODAY()&lt;=14)),"P1 Apply",IF($B3150&gt;=7,"P2 Strong",IF($B3150&gt;=5,"P3 Maybe","P4 Low")))))))))))</f>
        <v/>
      </c>
      <c r="B3150" s="13" t="n">
        <v>0.49</v>
      </c>
      <c r="C3150" s="12" t="inlineStr">
        <is>
          <t>Senior/Lead</t>
        </is>
      </c>
      <c r="D3150" s="8" t="inlineStr">
        <is>
          <t>ERP Implementation Consultant</t>
        </is>
      </c>
      <c r="E3150" s="7" t="inlineStr">
        <is>
          <t>Vargo Group</t>
        </is>
      </c>
      <c r="F3150" s="8" t="inlineStr">
        <is>
          <t>Cardiff, Wales, UK</t>
        </is>
      </c>
      <c r="G3150" s="8" t="n"/>
      <c r="H3150" s="14" t="n"/>
      <c r="I3150" s="15">
        <f>IF($H3150="","",$H3150-TODAY())</f>
        <v/>
      </c>
      <c r="J3150" s="16" t="inlineStr">
        <is>
          <t>Open posting</t>
        </is>
      </c>
      <c r="K3150" s="8" t="n"/>
      <c r="L3150" s="17" t="inlineStr">
        <is>
          <t>new</t>
        </is>
      </c>
      <c r="M3150" s="18" t="inlineStr"/>
      <c r="N3150" s="7" t="inlineStr">
        <is>
          <t>4f9a4a7ad431cf9e891af60fd1aee5d5d124531a</t>
        </is>
      </c>
      <c r="O3150" s="14" t="n">
        <v>46192</v>
      </c>
      <c r="P3150" s="7" t="inlineStr">
        <is>
          <t>jobspy</t>
        </is>
      </c>
      <c r="Q3150" s="8" t="inlineStr">
        <is>
          <t>c</t>
        </is>
      </c>
      <c r="R3150" s="8" t="inlineStr">
        <is>
          <t>Graduate Technology Consultant ERP systems</t>
        </is>
      </c>
      <c r="S3150" s="19" t="n"/>
      <c r="T3150" s="19" t="n"/>
      <c r="U3150" s="14" t="n">
        <v>46199</v>
      </c>
      <c r="V3150" s="7" t="n"/>
    </row>
    <row r="3151" ht="28" customHeight="1">
      <c r="A3151" s="12">
        <f>IF($L3151="applied","Applied",IF($L3151="interview","Interview",IF($L3151="offer","Offer",IF($L3151="rejected","Rejected",IF($L3151="ignore","Ignore",IF($L3151="archive","Archive",IF($L3151="closed","Closed",IF($B3151="","Unscored",IF(AND($B3151&gt;=8,OR($H3151="",$H3151-TODAY()&lt;=14)),"P1 Apply",IF($B3151&gt;=7,"P2 Strong",IF($B3151&gt;=5,"P3 Maybe","P4 Low")))))))))))</f>
        <v/>
      </c>
      <c r="B3151" s="13" t="n">
        <v>0.49</v>
      </c>
      <c r="C3151" s="12" t="inlineStr">
        <is>
          <t>Senior/Lead</t>
        </is>
      </c>
      <c r="D3151" s="8" t="inlineStr">
        <is>
          <t>Technology Systems Specialist (Oracle Fusion)</t>
        </is>
      </c>
      <c r="E3151" s="7" t="inlineStr">
        <is>
          <t>Bovis</t>
        </is>
      </c>
      <c r="F3151" s="8" t="inlineStr">
        <is>
          <t>London, England, UK</t>
        </is>
      </c>
      <c r="G3151" s="8" t="n"/>
      <c r="H3151" s="14" t="n"/>
      <c r="I3151" s="15">
        <f>IF($H3151="","",$H3151-TODAY())</f>
        <v/>
      </c>
      <c r="J3151" s="16" t="inlineStr">
        <is>
          <t>Open posting</t>
        </is>
      </c>
      <c r="K3151" s="8" t="n"/>
      <c r="L3151" s="17" t="inlineStr">
        <is>
          <t>new</t>
        </is>
      </c>
      <c r="M3151" s="18" t="inlineStr"/>
      <c r="N3151" s="7" t="inlineStr">
        <is>
          <t>340eeee801e00ccf7e20de39a95d3f643ed5e09b</t>
        </is>
      </c>
      <c r="O3151" s="14" t="n">
        <v>46192</v>
      </c>
      <c r="P3151" s="7" t="inlineStr">
        <is>
          <t>jobspy</t>
        </is>
      </c>
      <c r="Q3151" s="8" t="inlineStr">
        <is>
          <t>c</t>
        </is>
      </c>
      <c r="R3151" s="8" t="inlineStr">
        <is>
          <t>Graduate Technology Consultant ERP systems</t>
        </is>
      </c>
      <c r="S3151" s="19" t="n"/>
      <c r="T3151" s="19" t="n"/>
      <c r="U3151" s="14" t="n">
        <v>46199</v>
      </c>
      <c r="V3151" s="7" t="n"/>
    </row>
    <row r="3152" ht="28" customHeight="1">
      <c r="A3152" s="12">
        <f>IF($L3152="applied","Applied",IF($L3152="interview","Interview",IF($L3152="offer","Offer",IF($L3152="rejected","Rejected",IF($L3152="ignore","Ignore",IF($L3152="archive","Archive",IF($L3152="closed","Closed",IF($B3152="","Unscored",IF(AND($B3152&gt;=8,OR($H3152="",$H3152-TODAY()&lt;=14)),"P1 Apply",IF($B3152&gt;=7,"P2 Strong",IF($B3152&gt;=5,"P3 Maybe","P4 Low")))))))))))</f>
        <v/>
      </c>
      <c r="B3152" s="13" t="n">
        <v>0.49</v>
      </c>
      <c r="C3152" s="12" t="inlineStr">
        <is>
          <t>Mid-level</t>
        </is>
      </c>
      <c r="D3152" s="8" t="inlineStr">
        <is>
          <t>Dynamics 365 Specialist</t>
        </is>
      </c>
      <c r="E3152" s="7" t="inlineStr">
        <is>
          <t>Erin Associates Ltd</t>
        </is>
      </c>
      <c r="F3152" s="8" t="inlineStr">
        <is>
          <t>North East Lincolnshire, England, UK</t>
        </is>
      </c>
      <c r="G3152" s="8" t="n"/>
      <c r="H3152" s="14" t="n"/>
      <c r="I3152" s="15">
        <f>IF($H3152="","",$H3152-TODAY())</f>
        <v/>
      </c>
      <c r="J3152" s="16" t="inlineStr">
        <is>
          <t>Open posting</t>
        </is>
      </c>
      <c r="K3152" s="8" t="n"/>
      <c r="L3152" s="17" t="inlineStr">
        <is>
          <t>new</t>
        </is>
      </c>
      <c r="M3152" s="18" t="inlineStr"/>
      <c r="N3152" s="7" t="inlineStr">
        <is>
          <t>40a5c28eead3e41666074f3cfde5a0c11ab6369c</t>
        </is>
      </c>
      <c r="O3152" s="14" t="n">
        <v>46182</v>
      </c>
      <c r="P3152" s="7" t="inlineStr">
        <is>
          <t>jobspy</t>
        </is>
      </c>
      <c r="Q3152" s="8" t="inlineStr">
        <is>
          <t>c</t>
        </is>
      </c>
      <c r="R3152" s="8" t="inlineStr">
        <is>
          <t>Graduate Technology Consultant ERP systems</t>
        </is>
      </c>
      <c r="S3152" s="19" t="n"/>
      <c r="T3152" s="19" t="n"/>
      <c r="U3152" s="14" t="n">
        <v>46199</v>
      </c>
      <c r="V3152" s="7" t="n"/>
    </row>
    <row r="3153" ht="28" customHeight="1">
      <c r="A3153" s="12">
        <f>IF($L3153="applied","Applied",IF($L3153="interview","Interview",IF($L3153="offer","Offer",IF($L3153="rejected","Rejected",IF($L3153="ignore","Ignore",IF($L3153="archive","Archive",IF($L3153="closed","Closed",IF($B3153="","Unscored",IF(AND($B3153&gt;=8,OR($H3153="",$H3153-TODAY()&lt;=14)),"P1 Apply",IF($B3153&gt;=7,"P2 Strong",IF($B3153&gt;=5,"P3 Maybe","P4 Low")))))))))))</f>
        <v/>
      </c>
      <c r="B3153" s="13" t="n">
        <v>0.47</v>
      </c>
      <c r="C3153" s="12" t="inlineStr">
        <is>
          <t>Senior/Lead</t>
        </is>
      </c>
      <c r="D3153" s="8" t="inlineStr">
        <is>
          <t>Web Development Engineer I (UK)</t>
        </is>
      </c>
      <c r="E3153" s="7" t="inlineStr">
        <is>
          <t>Discovery Education UK</t>
        </is>
      </c>
      <c r="F3153" s="8" t="inlineStr">
        <is>
          <t>Manchester, England, UK</t>
        </is>
      </c>
      <c r="G3153" s="8" t="n"/>
      <c r="H3153" s="14" t="n"/>
      <c r="I3153" s="15">
        <f>IF($H3153="","",$H3153-TODAY())</f>
        <v/>
      </c>
      <c r="J3153" s="16" t="inlineStr">
        <is>
          <t>Open posting</t>
        </is>
      </c>
      <c r="K3153" s="8" t="inlineStr">
        <is>
          <t>filtered by keyword pre-scan</t>
        </is>
      </c>
      <c r="L3153" s="17" t="inlineStr">
        <is>
          <t>new</t>
        </is>
      </c>
      <c r="M3153" s="18" t="inlineStr"/>
      <c r="N3153" s="7" t="inlineStr">
        <is>
          <t>18fab43578ea2c5310d5bc385cf7557d3e9ecb52</t>
        </is>
      </c>
      <c r="O3153" s="14" t="n">
        <v>46184</v>
      </c>
      <c r="P3153" s="7" t="inlineStr">
        <is>
          <t>jobspy</t>
        </is>
      </c>
      <c r="Q3153" s="8" t="inlineStr">
        <is>
          <t>python, sql, javascript, web development</t>
        </is>
      </c>
      <c r="R3153" s="8" t="inlineStr">
        <is>
          <t>junior/graduate Junior Python Developer</t>
        </is>
      </c>
      <c r="S3153" s="19" t="n"/>
      <c r="T3153" s="19" t="n"/>
      <c r="U3153" s="14" t="n">
        <v>46191</v>
      </c>
      <c r="V3153" s="7" t="inlineStr">
        <is>
          <t>v2-cv-accuracy-13b988b18da8ea7d</t>
        </is>
      </c>
    </row>
    <row r="3154" ht="28" customHeight="1">
      <c r="A3154" s="12">
        <f>IF($L3154="applied","Applied",IF($L3154="interview","Interview",IF($L3154="offer","Offer",IF($L3154="rejected","Rejected",IF($L3154="ignore","Ignore",IF($L3154="archive","Archive",IF($L3154="closed","Closed",IF($B3154="","Unscored",IF(AND($B3154&gt;=8,OR($H3154="",$H3154-TODAY()&lt;=14)),"P1 Apply",IF($B3154&gt;=7,"P2 Strong",IF($B3154&gt;=5,"P3 Maybe","P4 Low")))))))))))</f>
        <v/>
      </c>
      <c r="B3154" s="13" t="n">
        <v>0.47</v>
      </c>
      <c r="C3154" s="12" t="inlineStr">
        <is>
          <t>Junior</t>
        </is>
      </c>
      <c r="D3154" s="8" t="inlineStr">
        <is>
          <t>Full-Stack Developer</t>
        </is>
      </c>
      <c r="E3154" s="7" t="inlineStr">
        <is>
          <t>Rolley</t>
        </is>
      </c>
      <c r="F3154" s="8" t="inlineStr">
        <is>
          <t>Barnsley, England, UK</t>
        </is>
      </c>
      <c r="G3154" s="8" t="n"/>
      <c r="H3154" s="14" t="n"/>
      <c r="I3154" s="15">
        <f>IF($H3154="","",$H3154-TODAY())</f>
        <v/>
      </c>
      <c r="J3154" s="16" t="inlineStr">
        <is>
          <t>Open posting</t>
        </is>
      </c>
      <c r="K3154" s="8" t="inlineStr">
        <is>
          <t>filtered by keyword pre-scan</t>
        </is>
      </c>
      <c r="L3154" s="17" t="inlineStr">
        <is>
          <t>new</t>
        </is>
      </c>
      <c r="M3154" s="18" t="inlineStr"/>
      <c r="N3154" s="7" t="inlineStr">
        <is>
          <t>359a9a8eb54629fbdeeca004eb2a9bd133b59ecd</t>
        </is>
      </c>
      <c r="O3154" s="14" t="n">
        <v>46188</v>
      </c>
      <c r="P3154" s="7" t="inlineStr">
        <is>
          <t>jobspy</t>
        </is>
      </c>
      <c r="Q3154" s="8" t="inlineStr">
        <is>
          <t>sql, javascript, git</t>
        </is>
      </c>
      <c r="R3154" s="8" t="inlineStr">
        <is>
          <t>Full Stack Developer Sheffield</t>
        </is>
      </c>
      <c r="S3154" s="19" t="n"/>
      <c r="T3154" s="19" t="n"/>
      <c r="U3154" s="14" t="n">
        <v>46191</v>
      </c>
      <c r="V3154" s="7" t="inlineStr">
        <is>
          <t>v2-cv-accuracy-13b988b18da8ea7d</t>
        </is>
      </c>
    </row>
    <row r="3155" ht="28" customHeight="1">
      <c r="A3155" s="12">
        <f>IF($L3155="applied","Applied",IF($L3155="interview","Interview",IF($L3155="offer","Offer",IF($L3155="rejected","Rejected",IF($L3155="ignore","Ignore",IF($L3155="archive","Archive",IF($L3155="closed","Closed",IF($B3155="","Unscored",IF(AND($B3155&gt;=8,OR($H3155="",$H3155-TODAY()&lt;=14)),"P1 Apply",IF($B3155&gt;=7,"P2 Strong",IF($B3155&gt;=5,"P3 Maybe","P4 Low")))))))))))</f>
        <v/>
      </c>
      <c r="B3155" s="13" t="n">
        <v>0.47</v>
      </c>
      <c r="C3155" s="12" t="inlineStr">
        <is>
          <t>Senior/Lead</t>
        </is>
      </c>
      <c r="D3155" s="8" t="inlineStr">
        <is>
          <t>Web Development Engineer I (UK)</t>
        </is>
      </c>
      <c r="E3155" s="7" t="inlineStr">
        <is>
          <t>Discovery Education</t>
        </is>
      </c>
      <c r="F3155" s="8" t="inlineStr">
        <is>
          <t>Manchester, England, UK</t>
        </is>
      </c>
      <c r="G3155" s="8" t="n"/>
      <c r="H3155" s="14" t="n"/>
      <c r="I3155" s="15">
        <f>IF($H3155="","",$H3155-TODAY())</f>
        <v/>
      </c>
      <c r="J3155" s="16" t="inlineStr">
        <is>
          <t>Open posting</t>
        </is>
      </c>
      <c r="K3155" s="8" t="inlineStr">
        <is>
          <t>filtered by keyword pre-scan</t>
        </is>
      </c>
      <c r="L3155" s="17" t="inlineStr">
        <is>
          <t>new</t>
        </is>
      </c>
      <c r="M3155" s="18" t="inlineStr"/>
      <c r="N3155" s="7" t="inlineStr">
        <is>
          <t>bd62fdcefaa40afe2e0c9b2d48d6107968453337</t>
        </is>
      </c>
      <c r="O3155" s="14" t="n">
        <v>46184</v>
      </c>
      <c r="P3155" s="7" t="inlineStr">
        <is>
          <t>jobspy</t>
        </is>
      </c>
      <c r="Q3155" s="8" t="inlineStr">
        <is>
          <t>python, sql, javascript, web development</t>
        </is>
      </c>
      <c r="R3155" s="8" t="inlineStr">
        <is>
          <t>Graduate Software Developer Sheffield</t>
        </is>
      </c>
      <c r="S3155" s="19" t="n"/>
      <c r="T3155" s="19" t="n"/>
      <c r="U3155" s="14" t="n">
        <v>46191</v>
      </c>
      <c r="V3155" s="7" t="inlineStr">
        <is>
          <t>v2-cv-accuracy-13b988b18da8ea7d</t>
        </is>
      </c>
    </row>
    <row r="3156" ht="28" customHeight="1">
      <c r="A3156" s="12">
        <f>IF($L3156="applied","Applied",IF($L3156="interview","Interview",IF($L3156="offer","Offer",IF($L3156="rejected","Rejected",IF($L3156="ignore","Ignore",IF($L3156="archive","Archive",IF($L3156="closed","Closed",IF($B3156="","Unscored",IF(AND($B3156&gt;=8,OR($H3156="",$H3156-TODAY()&lt;=14)),"P1 Apply",IF($B3156&gt;=7,"P2 Strong",IF($B3156&gt;=5,"P3 Maybe","P4 Low")))))))))))</f>
        <v/>
      </c>
      <c r="B3156" s="13" t="n">
        <v>0.43</v>
      </c>
      <c r="C3156" s="12" t="inlineStr">
        <is>
          <t>Senior/Lead</t>
        </is>
      </c>
      <c r="D3156" s="8" t="inlineStr">
        <is>
          <t>Tech Recruiter</t>
        </is>
      </c>
      <c r="E3156" s="7" t="inlineStr">
        <is>
          <t>Monzo</t>
        </is>
      </c>
      <c r="F3156" s="8" t="inlineStr">
        <is>
          <t>London; Remote (UK)</t>
        </is>
      </c>
      <c r="G3156" s="8" t="n"/>
      <c r="H3156" s="14" t="n"/>
      <c r="I3156" s="15">
        <f>IF($H3156="","",$H3156-TODAY())</f>
        <v/>
      </c>
      <c r="J3156" s="16" t="inlineStr">
        <is>
          <t>Open posting</t>
        </is>
      </c>
      <c r="K3156" s="8" t="inlineStr">
        <is>
          <t>filtered by keyword pre-scan</t>
        </is>
      </c>
      <c r="L3156" s="17" t="inlineStr">
        <is>
          <t>new</t>
        </is>
      </c>
      <c r="M3156" s="18" t="inlineStr"/>
      <c r="N3156" s="7" t="inlineStr">
        <is>
          <t>84f4b01ee9c261c79e68d9b2a1c5a8ad83116b6f</t>
        </is>
      </c>
      <c r="O3156" s="14" t="n">
        <v>46199</v>
      </c>
      <c r="P3156" s="7" t="inlineStr">
        <is>
          <t>greenhouse:monzo</t>
        </is>
      </c>
      <c r="Q3156" s="8" t="inlineStr">
        <is>
          <t>c</t>
        </is>
      </c>
      <c r="R3156" s="8" t="n"/>
      <c r="S3156" s="19" t="n"/>
      <c r="T3156" s="19" t="n"/>
      <c r="U3156" s="14" t="n">
        <v>46199</v>
      </c>
      <c r="V3156" s="7" t="inlineStr">
        <is>
          <t>v2-cv-accuracy-13b988b18da8ea7d</t>
        </is>
      </c>
    </row>
    <row r="3157" ht="28" customHeight="1">
      <c r="A3157" s="12">
        <f>IF($L3157="applied","Applied",IF($L3157="interview","Interview",IF($L3157="offer","Offer",IF($L3157="rejected","Rejected",IF($L3157="ignore","Ignore",IF($L3157="archive","Archive",IF($L3157="closed","Closed",IF($B3157="","Unscored",IF(AND($B3157&gt;=8,OR($H3157="",$H3157-TODAY()&lt;=14)),"P1 Apply",IF($B3157&gt;=7,"P2 Strong",IF($B3157&gt;=5,"P3 Maybe","P4 Low")))))))))))</f>
        <v/>
      </c>
      <c r="B3157" s="13" t="n">
        <v>0.43</v>
      </c>
      <c r="C3157" s="12" t="inlineStr">
        <is>
          <t>Junior</t>
        </is>
      </c>
      <c r="D3157" s="8" t="inlineStr">
        <is>
          <t>People Operations Associate</t>
        </is>
      </c>
      <c r="E3157" s="7" t="inlineStr">
        <is>
          <t>Monzo</t>
        </is>
      </c>
      <c r="F3157" s="8" t="inlineStr">
        <is>
          <t>Cardiff, London or Remote (UK)</t>
        </is>
      </c>
      <c r="G3157" s="8" t="n"/>
      <c r="H3157" s="14" t="n"/>
      <c r="I3157" s="15">
        <f>IF($H3157="","",$H3157-TODAY())</f>
        <v/>
      </c>
      <c r="J3157" s="16" t="inlineStr">
        <is>
          <t>Open posting</t>
        </is>
      </c>
      <c r="K3157" s="8" t="inlineStr">
        <is>
          <t>filtered by keyword pre-scan</t>
        </is>
      </c>
      <c r="L3157" s="17" t="inlineStr">
        <is>
          <t>new</t>
        </is>
      </c>
      <c r="M3157" s="18" t="inlineStr"/>
      <c r="N3157" s="7" t="inlineStr">
        <is>
          <t>811e4a7d495d2416cbd2ae74a8cb17db2731043b</t>
        </is>
      </c>
      <c r="O3157" s="14" t="n">
        <v>46198</v>
      </c>
      <c r="P3157" s="7" t="inlineStr">
        <is>
          <t>greenhouse:monzo</t>
        </is>
      </c>
      <c r="Q3157" s="8" t="inlineStr">
        <is>
          <t>c</t>
        </is>
      </c>
      <c r="R3157" s="8" t="n"/>
      <c r="S3157" s="19" t="n"/>
      <c r="T3157" s="19" t="n"/>
      <c r="U3157" s="14" t="n">
        <v>46198</v>
      </c>
      <c r="V3157" s="7" t="inlineStr">
        <is>
          <t>v2-cv-accuracy-13b988b18da8ea7d</t>
        </is>
      </c>
    </row>
    <row r="3158" ht="28" customHeight="1">
      <c r="A3158" s="12">
        <f>IF($L3158="applied","Applied",IF($L3158="interview","Interview",IF($L3158="offer","Offer",IF($L3158="rejected","Rejected",IF($L3158="ignore","Ignore",IF($L3158="archive","Archive",IF($L3158="closed","Closed",IF($B3158="","Unscored",IF(AND($B3158&gt;=8,OR($H3158="",$H3158-TODAY()&lt;=14)),"P1 Apply",IF($B3158&gt;=7,"P2 Strong",IF($B3158&gt;=5,"P3 Maybe","P4 Low")))))))))))</f>
        <v/>
      </c>
      <c r="B3158" s="13" t="n">
        <v>0.43</v>
      </c>
      <c r="C3158" s="12" t="inlineStr">
        <is>
          <t>Senior/Lead</t>
        </is>
      </c>
      <c r="D3158" s="8" t="inlineStr">
        <is>
          <t>Service Analyst, Workforce Management</t>
        </is>
      </c>
      <c r="E3158" s="7" t="inlineStr">
        <is>
          <t>Monzo</t>
        </is>
      </c>
      <c r="F3158" s="8" t="inlineStr">
        <is>
          <t>Cardiff, London or Remote (UK)</t>
        </is>
      </c>
      <c r="G3158" s="8" t="n"/>
      <c r="H3158" s="14" t="n"/>
      <c r="I3158" s="15">
        <f>IF($H3158="","",$H3158-TODAY())</f>
        <v/>
      </c>
      <c r="J3158" s="16" t="inlineStr">
        <is>
          <t>Open posting</t>
        </is>
      </c>
      <c r="K3158" s="8" t="inlineStr">
        <is>
          <t>filtered by keyword pre-scan</t>
        </is>
      </c>
      <c r="L3158" s="17" t="inlineStr">
        <is>
          <t>new</t>
        </is>
      </c>
      <c r="M3158" s="18" t="inlineStr"/>
      <c r="N3158" s="7" t="inlineStr">
        <is>
          <t>608e9f7e0ff0af3e07c775eede2dbf76a37d674d</t>
        </is>
      </c>
      <c r="O3158" s="14" t="n">
        <v>46198</v>
      </c>
      <c r="P3158" s="7" t="inlineStr">
        <is>
          <t>greenhouse:monzo</t>
        </is>
      </c>
      <c r="Q3158" s="8" t="inlineStr">
        <is>
          <t>c</t>
        </is>
      </c>
      <c r="R3158" s="8" t="n"/>
      <c r="S3158" s="19" t="n"/>
      <c r="T3158" s="19" t="n"/>
      <c r="U3158" s="14" t="n">
        <v>46198</v>
      </c>
      <c r="V3158" s="7" t="inlineStr">
        <is>
          <t>v2-cv-accuracy-13b988b18da8ea7d</t>
        </is>
      </c>
    </row>
    <row r="3159" ht="28" customHeight="1">
      <c r="A3159" s="12">
        <f>IF($L3159="applied","Applied",IF($L3159="interview","Interview",IF($L3159="offer","Offer",IF($L3159="rejected","Rejected",IF($L3159="ignore","Ignore",IF($L3159="archive","Archive",IF($L3159="closed","Closed",IF($B3159="","Unscored",IF(AND($B3159&gt;=8,OR($H3159="",$H3159-TODAY()&lt;=14)),"P1 Apply",IF($B3159&gt;=7,"P2 Strong",IF($B3159&gt;=5,"P3 Maybe","P4 Low")))))))))))</f>
        <v/>
      </c>
      <c r="B3159" s="13" t="n">
        <v>0.43</v>
      </c>
      <c r="C3159" s="12" t="inlineStr">
        <is>
          <t>Senior/Lead</t>
        </is>
      </c>
      <c r="D3159" s="8" t="inlineStr">
        <is>
          <t>Analytics Engineer</t>
        </is>
      </c>
      <c r="E3159" s="7" t="inlineStr">
        <is>
          <t>Monzo</t>
        </is>
      </c>
      <c r="F3159" s="8" t="inlineStr">
        <is>
          <t>London</t>
        </is>
      </c>
      <c r="G3159" s="8" t="n"/>
      <c r="H3159" s="14" t="n"/>
      <c r="I3159" s="15">
        <f>IF($H3159="","",$H3159-TODAY())</f>
        <v/>
      </c>
      <c r="J3159" s="16" t="inlineStr">
        <is>
          <t>Open posting</t>
        </is>
      </c>
      <c r="K3159" s="8" t="inlineStr">
        <is>
          <t>filtered by keyword pre-scan</t>
        </is>
      </c>
      <c r="L3159" s="17" t="inlineStr">
        <is>
          <t>new</t>
        </is>
      </c>
      <c r="M3159" s="18" t="inlineStr"/>
      <c r="N3159" s="7" t="inlineStr">
        <is>
          <t>c561f0c865383a8cfd11a5dff3e95b420cd7bd75</t>
        </is>
      </c>
      <c r="O3159" s="14" t="n">
        <v>46197</v>
      </c>
      <c r="P3159" s="7" t="inlineStr">
        <is>
          <t>greenhouse:monzo</t>
        </is>
      </c>
      <c r="Q3159" s="8" t="inlineStr">
        <is>
          <t>c</t>
        </is>
      </c>
      <c r="R3159" s="8" t="n"/>
      <c r="S3159" s="19" t="n"/>
      <c r="T3159" s="19" t="n"/>
      <c r="U3159" s="14" t="n">
        <v>46197</v>
      </c>
      <c r="V3159" s="7" t="inlineStr">
        <is>
          <t>v2-cv-accuracy-13b988b18da8ea7d</t>
        </is>
      </c>
    </row>
    <row r="3160" ht="28" customHeight="1">
      <c r="A3160" s="12">
        <f>IF($L3160="applied","Applied",IF($L3160="interview","Interview",IF($L3160="offer","Offer",IF($L3160="rejected","Rejected",IF($L3160="ignore","Ignore",IF($L3160="archive","Archive",IF($L3160="closed","Closed",IF($B3160="","Unscored",IF(AND($B3160&gt;=8,OR($H3160="",$H3160-TODAY()&lt;=14)),"P1 Apply",IF($B3160&gt;=7,"P2 Strong",IF($B3160&gt;=5,"P3 Maybe","P4 Low")))))))))))</f>
        <v/>
      </c>
      <c r="B3160" s="13" t="n">
        <v>0.43</v>
      </c>
      <c r="C3160" s="12" t="inlineStr">
        <is>
          <t>Graduate/Entry</t>
        </is>
      </c>
      <c r="D3160" s="8" t="inlineStr">
        <is>
          <t>2026 Graduate Software Engineer - Triton</t>
        </is>
      </c>
      <c r="E3160" s="7" t="inlineStr">
        <is>
          <t>Graphcore</t>
        </is>
      </c>
      <c r="F3160" s="8" t="inlineStr">
        <is>
          <t>Bristol, UK</t>
        </is>
      </c>
      <c r="G3160" s="8" t="n"/>
      <c r="H3160" s="14" t="n"/>
      <c r="I3160" s="15">
        <f>IF($H3160="","",$H3160-TODAY())</f>
        <v/>
      </c>
      <c r="J3160" s="16" t="inlineStr">
        <is>
          <t>Open posting</t>
        </is>
      </c>
      <c r="K3160" s="8" t="inlineStr">
        <is>
          <t>filtered by keyword pre-scan</t>
        </is>
      </c>
      <c r="L3160" s="17" t="inlineStr">
        <is>
          <t>new</t>
        </is>
      </c>
      <c r="M3160" s="18" t="inlineStr"/>
      <c r="N3160" s="7" t="inlineStr">
        <is>
          <t>ee21fe3eec6dbc0828ee2f4c59714b0a1686474b</t>
        </is>
      </c>
      <c r="O3160" s="14" t="n">
        <v>46197</v>
      </c>
      <c r="P3160" s="7" t="inlineStr">
        <is>
          <t>greenhouse:graphcore</t>
        </is>
      </c>
      <c r="Q3160" s="8" t="inlineStr">
        <is>
          <t>c</t>
        </is>
      </c>
      <c r="R3160" s="8" t="n"/>
      <c r="S3160" s="19" t="n"/>
      <c r="T3160" s="19" t="n"/>
      <c r="U3160" s="14" t="n">
        <v>46197</v>
      </c>
      <c r="V3160" s="7" t="inlineStr">
        <is>
          <t>v2-cv-accuracy-13b988b18da8ea7d</t>
        </is>
      </c>
    </row>
    <row r="3161" ht="28" customHeight="1">
      <c r="A3161" s="12">
        <f>IF($L3161="applied","Applied",IF($L3161="interview","Interview",IF($L3161="offer","Offer",IF($L3161="rejected","Rejected",IF($L3161="ignore","Ignore",IF($L3161="archive","Archive",IF($L3161="closed","Closed",IF($B3161="","Unscored",IF(AND($B3161&gt;=8,OR($H3161="",$H3161-TODAY()&lt;=14)),"P1 Apply",IF($B3161&gt;=7,"P2 Strong",IF($B3161&gt;=5,"P3 Maybe","P4 Low")))))))))))</f>
        <v/>
      </c>
      <c r="B3161" s="13" t="n">
        <v>0.43</v>
      </c>
      <c r="C3161" s="12" t="inlineStr">
        <is>
          <t>Unspecified</t>
        </is>
      </c>
      <c r="D3161" s="8" t="inlineStr">
        <is>
          <t>Infrastructure and MLOps Engineer</t>
        </is>
      </c>
      <c r="E3161" s="7" t="inlineStr">
        <is>
          <t>Graphcore</t>
        </is>
      </c>
      <c r="F3161" s="8" t="inlineStr">
        <is>
          <t>Cambridge, UK</t>
        </is>
      </c>
      <c r="G3161" s="8" t="n"/>
      <c r="H3161" s="14" t="n"/>
      <c r="I3161" s="15">
        <f>IF($H3161="","",$H3161-TODAY())</f>
        <v/>
      </c>
      <c r="J3161" s="16" t="inlineStr">
        <is>
          <t>Open posting</t>
        </is>
      </c>
      <c r="K3161" s="8" t="inlineStr">
        <is>
          <t>filtered by keyword pre-scan</t>
        </is>
      </c>
      <c r="L3161" s="17" t="inlineStr">
        <is>
          <t>new</t>
        </is>
      </c>
      <c r="M3161" s="18" t="inlineStr"/>
      <c r="N3161" s="7" t="inlineStr">
        <is>
          <t>ca1d6572515721d4308e0381615488d49accea27</t>
        </is>
      </c>
      <c r="O3161" s="14" t="n">
        <v>46197</v>
      </c>
      <c r="P3161" s="7" t="inlineStr">
        <is>
          <t>greenhouse:graphcore</t>
        </is>
      </c>
      <c r="Q3161" s="8" t="inlineStr">
        <is>
          <t>c</t>
        </is>
      </c>
      <c r="R3161" s="8" t="n"/>
      <c r="S3161" s="19" t="n"/>
      <c r="T3161" s="19" t="n"/>
      <c r="U3161" s="14" t="n">
        <v>46197</v>
      </c>
      <c r="V3161" s="7" t="inlineStr">
        <is>
          <t>v2-cv-accuracy-13b988b18da8ea7d</t>
        </is>
      </c>
    </row>
    <row r="3162" ht="28" customHeight="1">
      <c r="A3162" s="12">
        <f>IF($L3162="applied","Applied",IF($L3162="interview","Interview",IF($L3162="offer","Offer",IF($L3162="rejected","Rejected",IF($L3162="ignore","Ignore",IF($L3162="archive","Archive",IF($L3162="closed","Closed",IF($B3162="","Unscored",IF(AND($B3162&gt;=8,OR($H3162="",$H3162-TODAY()&lt;=14)),"P1 Apply",IF($B3162&gt;=7,"P2 Strong",IF($B3162&gt;=5,"P3 Maybe","P4 Low")))))))))))</f>
        <v/>
      </c>
      <c r="B3162" s="13" t="n">
        <v>0.43</v>
      </c>
      <c r="C3162" s="12" t="inlineStr">
        <is>
          <t>Unspecified</t>
        </is>
      </c>
      <c r="D3162" s="8" t="inlineStr">
        <is>
          <t>Infrastructure and MLOps Engineer</t>
        </is>
      </c>
      <c r="E3162" s="7" t="inlineStr">
        <is>
          <t>Graphcore</t>
        </is>
      </c>
      <c r="F3162" s="8" t="inlineStr">
        <is>
          <t>London, UK</t>
        </is>
      </c>
      <c r="G3162" s="8" t="n"/>
      <c r="H3162" s="14" t="n"/>
      <c r="I3162" s="15">
        <f>IF($H3162="","",$H3162-TODAY())</f>
        <v/>
      </c>
      <c r="J3162" s="16" t="inlineStr">
        <is>
          <t>Open posting</t>
        </is>
      </c>
      <c r="K3162" s="8" t="inlineStr">
        <is>
          <t>filtered by keyword pre-scan</t>
        </is>
      </c>
      <c r="L3162" s="17" t="inlineStr">
        <is>
          <t>new</t>
        </is>
      </c>
      <c r="M3162" s="18" t="inlineStr"/>
      <c r="N3162" s="7" t="inlineStr">
        <is>
          <t>a05ddc1cb07231109b67f38aa6863465223fdba6</t>
        </is>
      </c>
      <c r="O3162" s="14" t="n">
        <v>46197</v>
      </c>
      <c r="P3162" s="7" t="inlineStr">
        <is>
          <t>greenhouse:graphcore</t>
        </is>
      </c>
      <c r="Q3162" s="8" t="inlineStr">
        <is>
          <t>c</t>
        </is>
      </c>
      <c r="R3162" s="8" t="n"/>
      <c r="S3162" s="19" t="n"/>
      <c r="T3162" s="19" t="n"/>
      <c r="U3162" s="14" t="n">
        <v>46197</v>
      </c>
      <c r="V3162" s="7" t="inlineStr">
        <is>
          <t>v2-cv-accuracy-13b988b18da8ea7d</t>
        </is>
      </c>
    </row>
    <row r="3163" ht="28" customHeight="1">
      <c r="A3163" s="12">
        <f>IF($L3163="applied","Applied",IF($L3163="interview","Interview",IF($L3163="offer","Offer",IF($L3163="rejected","Rejected",IF($L3163="ignore","Ignore",IF($L3163="archive","Archive",IF($L3163="closed","Closed",IF($B3163="","Unscored",IF(AND($B3163&gt;=8,OR($H3163="",$H3163-TODAY()&lt;=14)),"P1 Apply",IF($B3163&gt;=7,"P2 Strong",IF($B3163&gt;=5,"P3 Maybe","P4 Low")))))))))))</f>
        <v/>
      </c>
      <c r="B3163" s="13" t="n">
        <v>0.43</v>
      </c>
      <c r="C3163" s="12" t="inlineStr">
        <is>
          <t>Unspecified</t>
        </is>
      </c>
      <c r="D3163" s="8" t="inlineStr">
        <is>
          <t>Infrastructure and MLOps Engineer</t>
        </is>
      </c>
      <c r="E3163" s="7" t="inlineStr">
        <is>
          <t>Graphcore</t>
        </is>
      </c>
      <c r="F3163" s="8" t="inlineStr">
        <is>
          <t>Gdańsk, Pomeranian Voivodeship, Poland</t>
        </is>
      </c>
      <c r="G3163" s="8" t="n"/>
      <c r="H3163" s="14" t="n"/>
      <c r="I3163" s="15">
        <f>IF($H3163="","",$H3163-TODAY())</f>
        <v/>
      </c>
      <c r="J3163" s="16" t="inlineStr">
        <is>
          <t>Open posting</t>
        </is>
      </c>
      <c r="K3163" s="8" t="inlineStr">
        <is>
          <t>filtered by keyword pre-scan</t>
        </is>
      </c>
      <c r="L3163" s="17" t="inlineStr">
        <is>
          <t>new</t>
        </is>
      </c>
      <c r="M3163" s="18" t="inlineStr"/>
      <c r="N3163" s="7" t="inlineStr">
        <is>
          <t>c682a3a271c8f0a199b0bc04ff7227f061c291c2</t>
        </is>
      </c>
      <c r="O3163" s="14" t="n">
        <v>46197</v>
      </c>
      <c r="P3163" s="7" t="inlineStr">
        <is>
          <t>greenhouse:graphcore</t>
        </is>
      </c>
      <c r="Q3163" s="8" t="inlineStr">
        <is>
          <t>c</t>
        </is>
      </c>
      <c r="R3163" s="8" t="n"/>
      <c r="S3163" s="19" t="n"/>
      <c r="T3163" s="19" t="n"/>
      <c r="U3163" s="14" t="n">
        <v>46197</v>
      </c>
      <c r="V3163" s="7" t="inlineStr">
        <is>
          <t>v2-cv-accuracy-13b988b18da8ea7d</t>
        </is>
      </c>
    </row>
    <row r="3164" ht="28" customHeight="1">
      <c r="A3164" s="12">
        <f>IF($L3164="applied","Applied",IF($L3164="interview","Interview",IF($L3164="offer","Offer",IF($L3164="rejected","Rejected",IF($L3164="ignore","Ignore",IF($L3164="archive","Archive",IF($L3164="closed","Closed",IF($B3164="","Unscored",IF(AND($B3164&gt;=8,OR($H3164="",$H3164-TODAY()&lt;=14)),"P1 Apply",IF($B3164&gt;=7,"P2 Strong",IF($B3164&gt;=5,"P3 Maybe","P4 Low")))))))))))</f>
        <v/>
      </c>
      <c r="B3164" s="13" t="n">
        <v>0.43</v>
      </c>
      <c r="C3164" s="12" t="inlineStr">
        <is>
          <t>Junior</t>
        </is>
      </c>
      <c r="D3164" s="8" t="inlineStr">
        <is>
          <t>Software Engineer</t>
        </is>
      </c>
      <c r="E3164" s="7" t="inlineStr">
        <is>
          <t>Eaton</t>
        </is>
      </c>
      <c r="F3164" s="8" t="inlineStr">
        <is>
          <t>Dorset, England, UK</t>
        </is>
      </c>
      <c r="G3164" s="8" t="n"/>
      <c r="H3164" s="14" t="n"/>
      <c r="I3164" s="15">
        <f>IF($H3164="","",$H3164-TODAY())</f>
        <v/>
      </c>
      <c r="J3164" s="16" t="inlineStr">
        <is>
          <t>Open posting</t>
        </is>
      </c>
      <c r="K3164" s="8" t="inlineStr">
        <is>
          <t>filtered by keyword pre-scan</t>
        </is>
      </c>
      <c r="L3164" s="17" t="inlineStr">
        <is>
          <t>new</t>
        </is>
      </c>
      <c r="M3164" s="18" t="inlineStr"/>
      <c r="N3164" s="7" t="inlineStr">
        <is>
          <t>c08db01b8b42ccebad969de4071b6801add5cdd4</t>
        </is>
      </c>
      <c r="O3164" s="14" t="n"/>
      <c r="P3164" s="7" t="inlineStr">
        <is>
          <t>jobspy</t>
        </is>
      </c>
      <c r="Q3164" s="8" t="inlineStr">
        <is>
          <t>c</t>
        </is>
      </c>
      <c r="R3164" s="8" t="inlineStr">
        <is>
          <t>Graduate Engineer electronics embedded Python Sheffield</t>
        </is>
      </c>
      <c r="S3164" s="19" t="n"/>
      <c r="T3164" s="19" t="n"/>
      <c r="U3164" s="14" t="n">
        <v>46197</v>
      </c>
      <c r="V3164" s="7" t="inlineStr">
        <is>
          <t>v2-cv-accuracy-13b988b18da8ea7d</t>
        </is>
      </c>
    </row>
    <row r="3165" ht="28" customHeight="1">
      <c r="A3165" s="12">
        <f>IF($L3165="applied","Applied",IF($L3165="interview","Interview",IF($L3165="offer","Offer",IF($L3165="rejected","Rejected",IF($L3165="ignore","Ignore",IF($L3165="archive","Archive",IF($L3165="closed","Closed",IF($B3165="","Unscored",IF(AND($B3165&gt;=8,OR($H3165="",$H3165-TODAY()&lt;=14)),"P1 Apply",IF($B3165&gt;=7,"P2 Strong",IF($B3165&gt;=5,"P3 Maybe","P4 Low")))))))))))</f>
        <v/>
      </c>
      <c r="B3165" s="13" t="n">
        <v>0.43</v>
      </c>
      <c r="C3165" s="12" t="inlineStr">
        <is>
          <t>Unspecified</t>
        </is>
      </c>
      <c r="D3165" s="8" t="inlineStr">
        <is>
          <t>Software Engineer - London - Up to £140,000 Starting Base + Exceptional Bonuses/Benefits</t>
        </is>
      </c>
      <c r="E3165" s="7" t="inlineStr">
        <is>
          <t>Hunter Bond</t>
        </is>
      </c>
      <c r="F3165" s="8" t="inlineStr">
        <is>
          <t>London Area, United Kingdom</t>
        </is>
      </c>
      <c r="G3165" s="8" t="n"/>
      <c r="H3165" s="14" t="n"/>
      <c r="I3165" s="15">
        <f>IF($H3165="","",$H3165-TODAY())</f>
        <v/>
      </c>
      <c r="J3165" s="16" t="inlineStr">
        <is>
          <t>Open posting</t>
        </is>
      </c>
      <c r="K3165" s="8" t="inlineStr">
        <is>
          <t>filtered by keyword pre-scan</t>
        </is>
      </c>
      <c r="L3165" s="17" t="inlineStr">
        <is>
          <t>new</t>
        </is>
      </c>
      <c r="M3165" s="18" t="inlineStr"/>
      <c r="N3165" s="7" t="inlineStr">
        <is>
          <t>e9d3e05142a5c91dc6e28d9f1c58c851b7537a87</t>
        </is>
      </c>
      <c r="O3165" s="14" t="n">
        <v>46192</v>
      </c>
      <c r="P3165" s="7" t="inlineStr">
        <is>
          <t>jobspy</t>
        </is>
      </c>
      <c r="Q3165" s="8" t="inlineStr">
        <is>
          <t>c</t>
        </is>
      </c>
      <c r="R3165" s="8" t="inlineStr">
        <is>
          <t>Graduate Software Engineer embedded systems Python</t>
        </is>
      </c>
      <c r="S3165" s="19" t="n"/>
      <c r="T3165" s="19" t="n"/>
      <c r="U3165" s="14" t="n">
        <v>46196</v>
      </c>
      <c r="V3165" s="7" t="inlineStr">
        <is>
          <t>v2-cv-accuracy-13b988b18da8ea7d</t>
        </is>
      </c>
    </row>
    <row r="3166" ht="28" customHeight="1">
      <c r="A3166" s="12">
        <f>IF($L3166="applied","Applied",IF($L3166="interview","Interview",IF($L3166="offer","Offer",IF($L3166="rejected","Rejected",IF($L3166="ignore","Ignore",IF($L3166="archive","Archive",IF($L3166="closed","Closed",IF($B3166="","Unscored",IF(AND($B3166&gt;=8,OR($H3166="",$H3166-TODAY()&lt;=14)),"P1 Apply",IF($B3166&gt;=7,"P2 Strong",IF($B3166&gt;=5,"P3 Maybe","P4 Low")))))))))))</f>
        <v/>
      </c>
      <c r="B3166" s="13" t="n">
        <v>0.43</v>
      </c>
      <c r="C3166" s="12" t="inlineStr">
        <is>
          <t>Senior/Lead</t>
        </is>
      </c>
      <c r="D3166" s="8" t="inlineStr">
        <is>
          <t>People Operations Advisor</t>
        </is>
      </c>
      <c r="E3166" s="7" t="inlineStr">
        <is>
          <t>Graphcore</t>
        </is>
      </c>
      <c r="F3166" s="8" t="inlineStr">
        <is>
          <t>Bengaluru, India</t>
        </is>
      </c>
      <c r="G3166" s="8" t="n"/>
      <c r="H3166" s="14" t="n"/>
      <c r="I3166" s="15">
        <f>IF($H3166="","",$H3166-TODAY())</f>
        <v/>
      </c>
      <c r="J3166" s="16" t="inlineStr">
        <is>
          <t>Open posting</t>
        </is>
      </c>
      <c r="K3166" s="8" t="inlineStr">
        <is>
          <t>filtered by keyword pre-scan</t>
        </is>
      </c>
      <c r="L3166" s="17" t="inlineStr">
        <is>
          <t>new</t>
        </is>
      </c>
      <c r="M3166" s="18" t="inlineStr"/>
      <c r="N3166" s="7" t="inlineStr">
        <is>
          <t>7639ddea27a8833e7e1c40d1929ee279f91ec099</t>
        </is>
      </c>
      <c r="O3166" s="14" t="n">
        <v>46195</v>
      </c>
      <c r="P3166" s="7" t="inlineStr">
        <is>
          <t>greenhouse:graphcore</t>
        </is>
      </c>
      <c r="Q3166" s="8" t="inlineStr">
        <is>
          <t>c</t>
        </is>
      </c>
      <c r="R3166" s="8" t="n"/>
      <c r="S3166" s="19" t="n"/>
      <c r="T3166" s="19" t="n"/>
      <c r="U3166" s="14" t="n">
        <v>46195</v>
      </c>
      <c r="V3166" s="7" t="inlineStr">
        <is>
          <t>v2-cv-accuracy-13b988b18da8ea7d</t>
        </is>
      </c>
    </row>
    <row r="3167" ht="28" customHeight="1">
      <c r="A3167" s="12">
        <f>IF($L3167="applied","Applied",IF($L3167="interview","Interview",IF($L3167="offer","Offer",IF($L3167="rejected","Rejected",IF($L3167="ignore","Ignore",IF($L3167="archive","Archive",IF($L3167="closed","Closed",IF($B3167="","Unscored",IF(AND($B3167&gt;=8,OR($H3167="",$H3167-TODAY()&lt;=14)),"P1 Apply",IF($B3167&gt;=7,"P2 Strong",IF($B3167&gt;=5,"P3 Maybe","P4 Low")))))))))))</f>
        <v/>
      </c>
      <c r="B3167" s="13" t="n">
        <v>0.43</v>
      </c>
      <c r="C3167" s="12" t="inlineStr">
        <is>
          <t>Graduate/Entry</t>
        </is>
      </c>
      <c r="D3167" s="8" t="inlineStr">
        <is>
          <t>Graduate Engineering Roles - 2026</t>
        </is>
      </c>
      <c r="E3167" s="7" t="inlineStr">
        <is>
          <t>Oriole</t>
        </is>
      </c>
      <c r="F3167" s="8" t="inlineStr">
        <is>
          <t>Paignton, England, UK</t>
        </is>
      </c>
      <c r="G3167" s="8" t="n"/>
      <c r="H3167" s="14" t="n"/>
      <c r="I3167" s="15">
        <f>IF($H3167="","",$H3167-TODAY())</f>
        <v/>
      </c>
      <c r="J3167" s="16" t="inlineStr">
        <is>
          <t>Open posting</t>
        </is>
      </c>
      <c r="K3167" s="8" t="inlineStr">
        <is>
          <t>filtered by keyword pre-scan</t>
        </is>
      </c>
      <c r="L3167" s="17" t="inlineStr">
        <is>
          <t>new</t>
        </is>
      </c>
      <c r="M3167" s="18" t="inlineStr"/>
      <c r="N3167" s="7" t="inlineStr">
        <is>
          <t>32a44f6851ddf4dc772a379c90f49bc615805bf7</t>
        </is>
      </c>
      <c r="O3167" s="14" t="n">
        <v>46184</v>
      </c>
      <c r="P3167" s="7" t="inlineStr">
        <is>
          <t>jobspy</t>
        </is>
      </c>
      <c r="Q3167" s="8" t="inlineStr">
        <is>
          <t>c</t>
        </is>
      </c>
      <c r="R3167" s="8" t="inlineStr">
        <is>
          <t>Graduate Software Engineer Python embedded</t>
        </is>
      </c>
      <c r="S3167" s="19" t="n"/>
      <c r="T3167" s="19" t="n"/>
      <c r="U3167" s="14" t="n">
        <v>46195</v>
      </c>
      <c r="V3167" s="7" t="inlineStr">
        <is>
          <t>v2-cv-accuracy-13b988b18da8ea7d</t>
        </is>
      </c>
    </row>
    <row r="3168" ht="28" customHeight="1">
      <c r="A3168" s="12">
        <f>IF($L3168="applied","Applied",IF($L3168="interview","Interview",IF($L3168="offer","Offer",IF($L3168="rejected","Rejected",IF($L3168="ignore","Ignore",IF($L3168="archive","Archive",IF($L3168="closed","Closed",IF($B3168="","Unscored",IF(AND($B3168&gt;=8,OR($H3168="",$H3168-TODAY()&lt;=14)),"P1 Apply",IF($B3168&gt;=7,"P2 Strong",IF($B3168&gt;=5,"P3 Maybe","P4 Low")))))))))))</f>
        <v/>
      </c>
      <c r="B3168" s="13" t="n">
        <v>0.43</v>
      </c>
      <c r="C3168" s="12" t="inlineStr">
        <is>
          <t>Unspecified</t>
        </is>
      </c>
      <c r="D3168" s="8" t="inlineStr">
        <is>
          <t>Java Engineer</t>
        </is>
      </c>
      <c r="E3168" s="7" t="inlineStr">
        <is>
          <t>Harrah's Cherokee Valley River</t>
        </is>
      </c>
      <c r="F3168" s="8" t="inlineStr">
        <is>
          <t>Leeds, England, UK</t>
        </is>
      </c>
      <c r="G3168" s="8" t="n"/>
      <c r="H3168" s="14" t="n"/>
      <c r="I3168" s="15">
        <f>IF($H3168="","",$H3168-TODAY())</f>
        <v/>
      </c>
      <c r="J3168" s="16" t="inlineStr">
        <is>
          <t>Open posting</t>
        </is>
      </c>
      <c r="K3168" s="8" t="inlineStr">
        <is>
          <t>filtered by keyword pre-scan</t>
        </is>
      </c>
      <c r="L3168" s="17" t="inlineStr">
        <is>
          <t>new</t>
        </is>
      </c>
      <c r="M3168" s="18" t="inlineStr"/>
      <c r="N3168" s="7" t="inlineStr">
        <is>
          <t>537577c1495b4b066b4bdc7eac6b3b900d8f7306</t>
        </is>
      </c>
      <c r="O3168" s="14" t="n">
        <v>46193</v>
      </c>
      <c r="P3168" s="7" t="inlineStr">
        <is>
          <t>jobspy</t>
        </is>
      </c>
      <c r="Q3168" s="8" t="inlineStr">
        <is>
          <t>c</t>
        </is>
      </c>
      <c r="R3168" s="8" t="inlineStr">
        <is>
          <t>Junior Python Developer backend SQL Sheffield</t>
        </is>
      </c>
      <c r="S3168" s="19" t="n"/>
      <c r="T3168" s="19" t="n"/>
      <c r="U3168" s="14" t="n">
        <v>46195</v>
      </c>
      <c r="V3168" s="7" t="inlineStr">
        <is>
          <t>v2-cv-accuracy-13b988b18da8ea7d</t>
        </is>
      </c>
    </row>
    <row r="3169" ht="28" customHeight="1">
      <c r="A3169" s="12">
        <f>IF($L3169="applied","Applied",IF($L3169="interview","Interview",IF($L3169="offer","Offer",IF($L3169="rejected","Rejected",IF($L3169="ignore","Ignore",IF($L3169="archive","Archive",IF($L3169="closed","Closed",IF($B3169="","Unscored",IF(AND($B3169&gt;=8,OR($H3169="",$H3169-TODAY()&lt;=14)),"P1 Apply",IF($B3169&gt;=7,"P2 Strong",IF($B3169&gt;=5,"P3 Maybe","P4 Low")))))))))))</f>
        <v/>
      </c>
      <c r="B3169" s="13" t="n">
        <v>0.43</v>
      </c>
      <c r="C3169" s="12" t="inlineStr">
        <is>
          <t>Mid-level</t>
        </is>
      </c>
      <c r="D3169" s="8" t="inlineStr">
        <is>
          <t>Design Verification, Forward Deployed Engineering</t>
        </is>
      </c>
      <c r="E3169" s="7" t="inlineStr">
        <is>
          <t>OpenAI</t>
        </is>
      </c>
      <c r="F3169" s="8" t="inlineStr">
        <is>
          <t>London, England, UK</t>
        </is>
      </c>
      <c r="G3169" s="8" t="n"/>
      <c r="H3169" s="14" t="n"/>
      <c r="I3169" s="15">
        <f>IF($H3169="","",$H3169-TODAY())</f>
        <v/>
      </c>
      <c r="J3169" s="16" t="inlineStr">
        <is>
          <t>Open posting</t>
        </is>
      </c>
      <c r="K3169" s="8" t="inlineStr">
        <is>
          <t>filtered by keyword pre-scan</t>
        </is>
      </c>
      <c r="L3169" s="17" t="inlineStr">
        <is>
          <t>new</t>
        </is>
      </c>
      <c r="M3169" s="18" t="inlineStr"/>
      <c r="N3169" s="7" t="inlineStr">
        <is>
          <t>8b7ad9c3242f844898faac7a912dae3aa6dab0ca</t>
        </is>
      </c>
      <c r="O3169" s="14" t="n">
        <v>46185</v>
      </c>
      <c r="P3169" s="7" t="inlineStr">
        <is>
          <t>jobspy</t>
        </is>
      </c>
      <c r="Q3169" s="8" t="inlineStr">
        <is>
          <t>c</t>
        </is>
      </c>
      <c r="R3169" s="8" t="inlineStr">
        <is>
          <t>Graduate Verification Engineer Verilog digital design</t>
        </is>
      </c>
      <c r="S3169" s="19" t="n"/>
      <c r="T3169" s="19" t="n"/>
      <c r="U3169" s="14" t="n">
        <v>46195</v>
      </c>
      <c r="V3169" s="7" t="inlineStr">
        <is>
          <t>v2-cv-accuracy-13b988b18da8ea7d</t>
        </is>
      </c>
    </row>
    <row r="3170" ht="28" customHeight="1">
      <c r="A3170" s="12">
        <f>IF($L3170="applied","Applied",IF($L3170="interview","Interview",IF($L3170="offer","Offer",IF($L3170="rejected","Rejected",IF($L3170="ignore","Ignore",IF($L3170="archive","Archive",IF($L3170="closed","Closed",IF($B3170="","Unscored",IF(AND($B3170&gt;=8,OR($H3170="",$H3170-TODAY()&lt;=14)),"P1 Apply",IF($B3170&gt;=7,"P2 Strong",IF($B3170&gt;=5,"P3 Maybe","P4 Low")))))))))))</f>
        <v/>
      </c>
      <c r="B3170" s="13" t="n">
        <v>0.43</v>
      </c>
      <c r="C3170" s="12" t="inlineStr">
        <is>
          <t>Unspecified</t>
        </is>
      </c>
      <c r="D3170" s="8" t="inlineStr">
        <is>
          <t>Data Center Cable Install Tech, Slough</t>
        </is>
      </c>
      <c r="E3170" s="7" t="inlineStr">
        <is>
          <t>Amazon Web Services (AWS)</t>
        </is>
      </c>
      <c r="F3170" s="8" t="inlineStr">
        <is>
          <t>London, England, UK</t>
        </is>
      </c>
      <c r="G3170" s="8" t="n"/>
      <c r="H3170" s="14" t="n"/>
      <c r="I3170" s="15">
        <f>IF($H3170="","",$H3170-TODAY())</f>
        <v/>
      </c>
      <c r="J3170" s="16" t="inlineStr">
        <is>
          <t>Open posting</t>
        </is>
      </c>
      <c r="K3170" s="8" t="inlineStr">
        <is>
          <t>filtered by keyword pre-scan</t>
        </is>
      </c>
      <c r="L3170" s="17" t="inlineStr">
        <is>
          <t>new</t>
        </is>
      </c>
      <c r="M3170" s="18" t="inlineStr"/>
      <c r="N3170" s="7" t="inlineStr">
        <is>
          <t>c295bc505496a199eff1b9cffa0f714e17cf87ae</t>
        </is>
      </c>
      <c r="O3170" s="14" t="n">
        <v>46183</v>
      </c>
      <c r="P3170" s="7" t="inlineStr">
        <is>
          <t>jobspy</t>
        </is>
      </c>
      <c r="Q3170" s="8" t="inlineStr">
        <is>
          <t>c</t>
        </is>
      </c>
      <c r="R3170" s="8" t="inlineStr">
        <is>
          <t>Graduate Systems Engineer embedded hardware</t>
        </is>
      </c>
      <c r="S3170" s="19" t="n"/>
      <c r="T3170" s="19" t="n"/>
      <c r="U3170" s="14" t="n">
        <v>46194</v>
      </c>
      <c r="V3170" s="7" t="inlineStr">
        <is>
          <t>v2-cv-accuracy-13b988b18da8ea7d</t>
        </is>
      </c>
    </row>
    <row r="3171" ht="28" customHeight="1">
      <c r="A3171" s="12">
        <f>IF($L3171="applied","Applied",IF($L3171="interview","Interview",IF($L3171="offer","Offer",IF($L3171="rejected","Rejected",IF($L3171="ignore","Ignore",IF($L3171="archive","Archive",IF($L3171="closed","Closed",IF($B3171="","Unscored",IF(AND($B3171&gt;=8,OR($H3171="",$H3171-TODAY()&lt;=14)),"P1 Apply",IF($B3171&gt;=7,"P2 Strong",IF($B3171&gt;=5,"P3 Maybe","P4 Low")))))))))))</f>
        <v/>
      </c>
      <c r="B3171" s="13" t="n">
        <v>0.43</v>
      </c>
      <c r="C3171" s="12" t="inlineStr">
        <is>
          <t>Unspecified</t>
        </is>
      </c>
      <c r="D3171" s="8" t="inlineStr">
        <is>
          <t>React Frontend Developer</t>
        </is>
      </c>
      <c r="E3171" s="7" t="inlineStr">
        <is>
          <t>Hunter Bond</t>
        </is>
      </c>
      <c r="F3171" s="8" t="inlineStr">
        <is>
          <t>London Area, United Kingdom</t>
        </is>
      </c>
      <c r="G3171" s="8" t="n"/>
      <c r="H3171" s="14" t="n"/>
      <c r="I3171" s="15">
        <f>IF($H3171="","",$H3171-TODAY())</f>
        <v/>
      </c>
      <c r="J3171" s="16" t="inlineStr">
        <is>
          <t>Open posting</t>
        </is>
      </c>
      <c r="K3171" s="8" t="inlineStr">
        <is>
          <t>filtered by keyword pre-scan</t>
        </is>
      </c>
      <c r="L3171" s="17" t="inlineStr">
        <is>
          <t>new</t>
        </is>
      </c>
      <c r="M3171" s="18" t="inlineStr"/>
      <c r="N3171" s="7" t="inlineStr">
        <is>
          <t>57d21a60317547dc39594003f06d699ddc234495</t>
        </is>
      </c>
      <c r="O3171" s="14" t="n">
        <v>46188</v>
      </c>
      <c r="P3171" s="7" t="inlineStr">
        <is>
          <t>jobspy</t>
        </is>
      </c>
      <c r="Q3171" s="8" t="inlineStr">
        <is>
          <t>c</t>
        </is>
      </c>
      <c r="R3171" s="8" t="inlineStr">
        <is>
          <t>Junior Full Stack Developer JavaScript Node.js Python</t>
        </is>
      </c>
      <c r="S3171" s="19" t="n"/>
      <c r="T3171" s="19" t="n"/>
      <c r="U3171" s="14" t="n">
        <v>46193</v>
      </c>
      <c r="V3171" s="7" t="inlineStr">
        <is>
          <t>v2-cv-accuracy-13b988b18da8ea7d</t>
        </is>
      </c>
    </row>
    <row r="3172" ht="28" customHeight="1">
      <c r="A3172" s="12">
        <f>IF($L3172="applied","Applied",IF($L3172="interview","Interview",IF($L3172="offer","Offer",IF($L3172="rejected","Rejected",IF($L3172="ignore","Ignore",IF($L3172="archive","Archive",IF($L3172="closed","Closed",IF($B3172="","Unscored",IF(AND($B3172&gt;=8,OR($H3172="",$H3172-TODAY()&lt;=14)),"P1 Apply",IF($B3172&gt;=7,"P2 Strong",IF($B3172&gt;=5,"P3 Maybe","P4 Low")))))))))))</f>
        <v/>
      </c>
      <c r="B3172" s="13" t="n">
        <v>0.43</v>
      </c>
      <c r="C3172" s="12" t="inlineStr">
        <is>
          <t>Unspecified</t>
        </is>
      </c>
      <c r="D3172" s="8" t="inlineStr">
        <is>
          <t>Full Stack Engineer</t>
        </is>
      </c>
      <c r="E3172" s="7" t="inlineStr">
        <is>
          <t>Glot</t>
        </is>
      </c>
      <c r="F3172" s="8" t="inlineStr">
        <is>
          <t>London, England, UK</t>
        </is>
      </c>
      <c r="G3172" s="8" t="n"/>
      <c r="H3172" s="14" t="n"/>
      <c r="I3172" s="15">
        <f>IF($H3172="","",$H3172-TODAY())</f>
        <v/>
      </c>
      <c r="J3172" s="16" t="inlineStr">
        <is>
          <t>Open posting</t>
        </is>
      </c>
      <c r="K3172" s="8" t="inlineStr">
        <is>
          <t>filtered by keyword pre-scan</t>
        </is>
      </c>
      <c r="L3172" s="17" t="inlineStr">
        <is>
          <t>new</t>
        </is>
      </c>
      <c r="M3172" s="18" t="inlineStr"/>
      <c r="N3172" s="7" t="inlineStr">
        <is>
          <t>fc1a4167f5b2cc583b8aada3c3659c326032ac7e</t>
        </is>
      </c>
      <c r="O3172" s="14" t="n"/>
      <c r="P3172" s="7" t="inlineStr">
        <is>
          <t>jobspy</t>
        </is>
      </c>
      <c r="Q3172" s="8" t="inlineStr">
        <is>
          <t>c</t>
        </is>
      </c>
      <c r="R3172" s="8" t="inlineStr">
        <is>
          <t>Junior Full Stack Developer JavaScript Node.js Python</t>
        </is>
      </c>
      <c r="S3172" s="19" t="n"/>
      <c r="T3172" s="19" t="n"/>
      <c r="U3172" s="14" t="n">
        <v>46193</v>
      </c>
      <c r="V3172" s="7" t="inlineStr">
        <is>
          <t>v2-cv-accuracy-13b988b18da8ea7d</t>
        </is>
      </c>
    </row>
    <row r="3173" ht="28" customHeight="1">
      <c r="A3173" s="12">
        <f>IF($L3173="applied","Applied",IF($L3173="interview","Interview",IF($L3173="offer","Offer",IF($L3173="rejected","Rejected",IF($L3173="ignore","Ignore",IF($L3173="archive","Archive",IF($L3173="closed","Closed",IF($B3173="","Unscored",IF(AND($B3173&gt;=8,OR($H3173="",$H3173-TODAY()&lt;=14)),"P1 Apply",IF($B3173&gt;=7,"P2 Strong",IF($B3173&gt;=5,"P3 Maybe","P4 Low")))))))))))</f>
        <v/>
      </c>
      <c r="B3173" s="13" t="n">
        <v>0.43</v>
      </c>
      <c r="C3173" s="12" t="inlineStr">
        <is>
          <t>Unspecified</t>
        </is>
      </c>
      <c r="D3173" s="8" t="inlineStr">
        <is>
          <t>Embedded Software Engineer</t>
        </is>
      </c>
      <c r="E3173" s="7" t="inlineStr">
        <is>
          <t>OnlyCat</t>
        </is>
      </c>
      <c r="F3173" s="8" t="inlineStr">
        <is>
          <t>Cramlington, ENG, GB</t>
        </is>
      </c>
      <c r="G3173" s="8" t="n"/>
      <c r="H3173" s="14" t="n"/>
      <c r="I3173" s="15">
        <f>IF($H3173="","",$H3173-TODAY())</f>
        <v/>
      </c>
      <c r="J3173" s="16" t="inlineStr">
        <is>
          <t>Open posting</t>
        </is>
      </c>
      <c r="K3173" s="8" t="inlineStr">
        <is>
          <t>filtered by keyword pre-scan</t>
        </is>
      </c>
      <c r="L3173" s="17" t="inlineStr">
        <is>
          <t>new</t>
        </is>
      </c>
      <c r="M3173" s="18" t="inlineStr"/>
      <c r="N3173" s="7" t="inlineStr">
        <is>
          <t>05412200222c7daf1e4e6ba8e8007888caa075ea</t>
        </is>
      </c>
      <c r="O3173" s="14" t="n">
        <v>46175</v>
      </c>
      <c r="P3173" s="7" t="inlineStr">
        <is>
          <t>jobspy</t>
        </is>
      </c>
      <c r="Q3173" s="8" t="inlineStr">
        <is>
          <t>c</t>
        </is>
      </c>
      <c r="R3173" s="8" t="inlineStr">
        <is>
          <t>Firmware Engineer Embedded C Microcontroller</t>
        </is>
      </c>
      <c r="S3173" s="19" t="n"/>
      <c r="T3173" s="19" t="n"/>
      <c r="U3173" s="14" t="n">
        <v>46193</v>
      </c>
      <c r="V3173" s="7" t="inlineStr">
        <is>
          <t>v2-cv-accuracy-13b988b18da8ea7d</t>
        </is>
      </c>
    </row>
    <row r="3174" ht="28" customHeight="1">
      <c r="A3174" s="12">
        <f>IF($L3174="applied","Applied",IF($L3174="interview","Interview",IF($L3174="offer","Offer",IF($L3174="rejected","Rejected",IF($L3174="ignore","Ignore",IF($L3174="archive","Archive",IF($L3174="closed","Closed",IF($B3174="","Unscored",IF(AND($B3174&gt;=8,OR($H3174="",$H3174-TODAY()&lt;=14)),"P1 Apply",IF($B3174&gt;=7,"P2 Strong",IF($B3174&gt;=5,"P3 Maybe","P4 Low")))))))))))</f>
        <v/>
      </c>
      <c r="B3174" s="13" t="n">
        <v>0.43</v>
      </c>
      <c r="C3174" s="12" t="inlineStr">
        <is>
          <t>Junior</t>
        </is>
      </c>
      <c r="D3174" s="8" t="inlineStr">
        <is>
          <t>Associate Data Engineer</t>
        </is>
      </c>
      <c r="E3174" s="7" t="inlineStr">
        <is>
          <t>NHS England</t>
        </is>
      </c>
      <c r="F3174" s="8" t="inlineStr">
        <is>
          <t>Leeds, England, UK</t>
        </is>
      </c>
      <c r="G3174" s="8" t="n"/>
      <c r="H3174" s="14" t="n"/>
      <c r="I3174" s="15">
        <f>IF($H3174="","",$H3174-TODAY())</f>
        <v/>
      </c>
      <c r="J3174" s="16" t="inlineStr">
        <is>
          <t>Open posting</t>
        </is>
      </c>
      <c r="K3174" s="8" t="inlineStr">
        <is>
          <t>filtered by keyword pre-scan</t>
        </is>
      </c>
      <c r="L3174" s="17" t="inlineStr">
        <is>
          <t>new</t>
        </is>
      </c>
      <c r="M3174" s="18" t="inlineStr"/>
      <c r="N3174" s="7" t="inlineStr">
        <is>
          <t>33a32a85c484ee2e1971f4ada4b490ff9e86bf51</t>
        </is>
      </c>
      <c r="O3174" s="14" t="n">
        <v>46183</v>
      </c>
      <c r="P3174" s="7" t="inlineStr">
        <is>
          <t>jobspy</t>
        </is>
      </c>
      <c r="Q3174" s="8" t="inlineStr">
        <is>
          <t>c</t>
        </is>
      </c>
      <c r="R3174" s="8" t="inlineStr">
        <is>
          <t>Graduate Computer Engineer Sheffield</t>
        </is>
      </c>
      <c r="S3174" s="19" t="n"/>
      <c r="T3174" s="19" t="n"/>
      <c r="U3174" s="14" t="n">
        <v>46193</v>
      </c>
      <c r="V3174" s="7" t="inlineStr">
        <is>
          <t>v2-cv-accuracy-13b988b18da8ea7d</t>
        </is>
      </c>
    </row>
    <row r="3175" ht="28" customHeight="1">
      <c r="A3175" s="12">
        <f>IF($L3175="applied","Applied",IF($L3175="interview","Interview",IF($L3175="offer","Offer",IF($L3175="rejected","Rejected",IF($L3175="ignore","Ignore",IF($L3175="archive","Archive",IF($L3175="closed","Closed",IF($B3175="","Unscored",IF(AND($B3175&gt;=8,OR($H3175="",$H3175-TODAY()&lt;=14)),"P1 Apply",IF($B3175&gt;=7,"P2 Strong",IF($B3175&gt;=5,"P3 Maybe","P4 Low")))))))))))</f>
        <v/>
      </c>
      <c r="B3175" s="13" t="n">
        <v>0.43</v>
      </c>
      <c r="C3175" s="12" t="inlineStr">
        <is>
          <t>Senior/Lead</t>
        </is>
      </c>
      <c r="D3175" s="8" t="inlineStr">
        <is>
          <t>Manufacturing Engineer - CNC</t>
        </is>
      </c>
      <c r="E3175" s="7" t="inlineStr">
        <is>
          <t>McLaren Automotive Ltd</t>
        </is>
      </c>
      <c r="F3175" s="8" t="inlineStr">
        <is>
          <t>Sheffield, England, UK</t>
        </is>
      </c>
      <c r="G3175" s="8" t="n"/>
      <c r="H3175" s="14" t="n"/>
      <c r="I3175" s="15">
        <f>IF($H3175="","",$H3175-TODAY())</f>
        <v/>
      </c>
      <c r="J3175" s="16" t="inlineStr">
        <is>
          <t>Open posting</t>
        </is>
      </c>
      <c r="K3175" s="8" t="inlineStr">
        <is>
          <t>filtered by keyword pre-scan</t>
        </is>
      </c>
      <c r="L3175" s="17" t="inlineStr">
        <is>
          <t>new</t>
        </is>
      </c>
      <c r="M3175" s="18" t="inlineStr"/>
      <c r="N3175" s="7" t="inlineStr">
        <is>
          <t>8fcf33c2505e5ed1b9e1fd9f98011929658d38cd</t>
        </is>
      </c>
      <c r="O3175" s="14" t="n">
        <v>46169</v>
      </c>
      <c r="P3175" s="7" t="inlineStr">
        <is>
          <t>jobspy</t>
        </is>
      </c>
      <c r="Q3175" s="8" t="inlineStr">
        <is>
          <t>c</t>
        </is>
      </c>
      <c r="R3175" s="8" t="inlineStr">
        <is>
          <t>Graduate Computer Engineer Sheffield</t>
        </is>
      </c>
      <c r="S3175" s="19" t="n"/>
      <c r="T3175" s="19" t="n"/>
      <c r="U3175" s="14" t="n">
        <v>46193</v>
      </c>
      <c r="V3175" s="7" t="inlineStr">
        <is>
          <t>v2-cv-accuracy-13b988b18da8ea7d</t>
        </is>
      </c>
    </row>
    <row r="3176" ht="28" customHeight="1">
      <c r="A3176" s="12">
        <f>IF($L3176="applied","Applied",IF($L3176="interview","Interview",IF($L3176="offer","Offer",IF($L3176="rejected","Rejected",IF($L3176="ignore","Ignore",IF($L3176="archive","Archive",IF($L3176="closed","Closed",IF($B3176="","Unscored",IF(AND($B3176&gt;=8,OR($H3176="",$H3176-TODAY()&lt;=14)),"P1 Apply",IF($B3176&gt;=7,"P2 Strong",IF($B3176&gt;=5,"P3 Maybe","P4 Low")))))))))))</f>
        <v/>
      </c>
      <c r="B3176" s="13" t="n">
        <v>0.43</v>
      </c>
      <c r="C3176" s="12" t="inlineStr">
        <is>
          <t>Senior/Lead</t>
        </is>
      </c>
      <c r="D3176" s="8" t="inlineStr">
        <is>
          <t>System Engineer</t>
        </is>
      </c>
      <c r="E3176" s="7" t="inlineStr">
        <is>
          <t>Haystack</t>
        </is>
      </c>
      <c r="F3176" s="8" t="inlineStr">
        <is>
          <t>Nottingham, England, UK</t>
        </is>
      </c>
      <c r="G3176" s="8" t="n"/>
      <c r="H3176" s="14" t="n"/>
      <c r="I3176" s="15">
        <f>IF($H3176="","",$H3176-TODAY())</f>
        <v/>
      </c>
      <c r="J3176" s="16" t="inlineStr">
        <is>
          <t>Open posting</t>
        </is>
      </c>
      <c r="K3176" s="8" t="inlineStr">
        <is>
          <t>filtered by keyword pre-scan</t>
        </is>
      </c>
      <c r="L3176" s="17" t="inlineStr">
        <is>
          <t>new</t>
        </is>
      </c>
      <c r="M3176" s="18" t="inlineStr"/>
      <c r="N3176" s="7" t="inlineStr">
        <is>
          <t>1b704239b92d87b6f0c810b37e10901519b4a994</t>
        </is>
      </c>
      <c r="O3176" s="14" t="n">
        <v>46187</v>
      </c>
      <c r="P3176" s="7" t="inlineStr">
        <is>
          <t>jobspy</t>
        </is>
      </c>
      <c r="Q3176" s="8" t="inlineStr">
        <is>
          <t>c</t>
        </is>
      </c>
      <c r="R3176" s="8" t="inlineStr">
        <is>
          <t>Graduate Engineer electronics Sheffield remote</t>
        </is>
      </c>
      <c r="S3176" s="19" t="n"/>
      <c r="T3176" s="19" t="n"/>
      <c r="U3176" s="14" t="n">
        <v>46193</v>
      </c>
      <c r="V3176" s="7" t="inlineStr">
        <is>
          <t>v2-cv-accuracy-13b988b18da8ea7d</t>
        </is>
      </c>
    </row>
    <row r="3177" ht="28" customHeight="1">
      <c r="A3177" s="12">
        <f>IF($L3177="applied","Applied",IF($L3177="interview","Interview",IF($L3177="offer","Offer",IF($L3177="rejected","Rejected",IF($L3177="ignore","Ignore",IF($L3177="archive","Archive",IF($L3177="closed","Closed",IF($B3177="","Unscored",IF(AND($B3177&gt;=8,OR($H3177="",$H3177-TODAY()&lt;=14)),"P1 Apply",IF($B3177&gt;=7,"P2 Strong",IF($B3177&gt;=5,"P3 Maybe","P4 Low")))))))))))</f>
        <v/>
      </c>
      <c r="B3177" s="13" t="n">
        <v>0.43</v>
      </c>
      <c r="C3177" s="12" t="inlineStr">
        <is>
          <t>Unspecified</t>
        </is>
      </c>
      <c r="D3177" s="8" t="inlineStr">
        <is>
          <t>Application Engineer - Sheffield</t>
        </is>
      </c>
      <c r="E3177" s="7" t="inlineStr">
        <is>
          <t>IC Resources</t>
        </is>
      </c>
      <c r="F3177" s="8" t="inlineStr">
        <is>
          <t>Sheffield, England, UK</t>
        </is>
      </c>
      <c r="G3177" s="8" t="n"/>
      <c r="H3177" s="14" t="n"/>
      <c r="I3177" s="15">
        <f>IF($H3177="","",$H3177-TODAY())</f>
        <v/>
      </c>
      <c r="J3177" s="16" t="inlineStr">
        <is>
          <t>Open posting</t>
        </is>
      </c>
      <c r="K3177" s="8" t="inlineStr">
        <is>
          <t>filtered by keyword pre-scan</t>
        </is>
      </c>
      <c r="L3177" s="17" t="inlineStr">
        <is>
          <t>new</t>
        </is>
      </c>
      <c r="M3177" s="18" t="inlineStr"/>
      <c r="N3177" s="7" t="inlineStr">
        <is>
          <t>7a1eecc929799b285267d50c4b5fd7a7eaf4a508</t>
        </is>
      </c>
      <c r="O3177" s="14" t="n">
        <v>46168</v>
      </c>
      <c r="P3177" s="7" t="inlineStr">
        <is>
          <t>jobspy</t>
        </is>
      </c>
      <c r="Q3177" s="8" t="inlineStr">
        <is>
          <t>c</t>
        </is>
      </c>
      <c r="R3177" s="8" t="inlineStr">
        <is>
          <t>Graduate Engineer electronics Sheffield remote</t>
        </is>
      </c>
      <c r="S3177" s="19" t="n"/>
      <c r="T3177" s="19" t="n"/>
      <c r="U3177" s="14" t="n">
        <v>46193</v>
      </c>
      <c r="V3177" s="7" t="inlineStr">
        <is>
          <t>v2-cv-accuracy-13b988b18da8ea7d</t>
        </is>
      </c>
    </row>
    <row r="3178" ht="28" customHeight="1">
      <c r="A3178" s="12">
        <f>IF($L3178="applied","Applied",IF($L3178="interview","Interview",IF($L3178="offer","Offer",IF($L3178="rejected","Rejected",IF($L3178="ignore","Ignore",IF($L3178="archive","Archive",IF($L3178="closed","Closed",IF($B3178="","Unscored",IF(AND($B3178&gt;=8,OR($H3178="",$H3178-TODAY()&lt;=14)),"P1 Apply",IF($B3178&gt;=7,"P2 Strong",IF($B3178&gt;=5,"P3 Maybe","P4 Low")))))))))))</f>
        <v/>
      </c>
      <c r="B3178" s="13" t="n">
        <v>0.43</v>
      </c>
      <c r="C3178" s="12" t="inlineStr">
        <is>
          <t>Mid-level</t>
        </is>
      </c>
      <c r="D3178" s="8" t="inlineStr">
        <is>
          <t>Automation Specialist</t>
        </is>
      </c>
      <c r="E3178" s="7" t="inlineStr">
        <is>
          <t>Pertemps Network Group</t>
        </is>
      </c>
      <c r="F3178" s="8" t="inlineStr">
        <is>
          <t>Sheffield, England, UK</t>
        </is>
      </c>
      <c r="G3178" s="8" t="n"/>
      <c r="H3178" s="14" t="n"/>
      <c r="I3178" s="15">
        <f>IF($H3178="","",$H3178-TODAY())</f>
        <v/>
      </c>
      <c r="J3178" s="16" t="inlineStr">
        <is>
          <t>Open posting</t>
        </is>
      </c>
      <c r="K3178" s="8" t="inlineStr">
        <is>
          <t>filtered by keyword pre-scan</t>
        </is>
      </c>
      <c r="L3178" s="17" t="inlineStr">
        <is>
          <t>new</t>
        </is>
      </c>
      <c r="M3178" s="18" t="inlineStr"/>
      <c r="N3178" s="7" t="inlineStr">
        <is>
          <t>f4b10aad5d7db7643d99c06371919f3cc462be65</t>
        </is>
      </c>
      <c r="O3178" s="14" t="n">
        <v>46181</v>
      </c>
      <c r="P3178" s="7" t="inlineStr">
        <is>
          <t>jobspy</t>
        </is>
      </c>
      <c r="Q3178" s="8" t="inlineStr">
        <is>
          <t>c</t>
        </is>
      </c>
      <c r="R3178" s="8" t="inlineStr">
        <is>
          <t>Graduate Hardware Engineer Sheffield</t>
        </is>
      </c>
      <c r="S3178" s="19" t="n"/>
      <c r="T3178" s="19" t="n"/>
      <c r="U3178" s="14" t="n">
        <v>46192</v>
      </c>
      <c r="V3178" s="7" t="inlineStr">
        <is>
          <t>v2-cv-accuracy-13b988b18da8ea7d</t>
        </is>
      </c>
    </row>
    <row r="3179" ht="28" customHeight="1">
      <c r="A3179" s="12">
        <f>IF($L3179="applied","Applied",IF($L3179="interview","Interview",IF($L3179="offer","Offer",IF($L3179="rejected","Rejected",IF($L3179="ignore","Ignore",IF($L3179="archive","Archive",IF($L3179="closed","Closed",IF($B3179="","Unscored",IF(AND($B3179&gt;=8,OR($H3179="",$H3179-TODAY()&lt;=14)),"P1 Apply",IF($B3179&gt;=7,"P2 Strong",IF($B3179&gt;=5,"P3 Maybe","P4 Low")))))))))))</f>
        <v/>
      </c>
      <c r="B3179" s="13" t="n">
        <v>0.43</v>
      </c>
      <c r="C3179" s="12" t="inlineStr">
        <is>
          <t>Mid-level</t>
        </is>
      </c>
      <c r="D3179" s="8" t="inlineStr">
        <is>
          <t>Systems Engineer</t>
        </is>
      </c>
      <c r="E3179" s="7" t="inlineStr">
        <is>
          <t>Ocean Infinity</t>
        </is>
      </c>
      <c r="F3179" s="8" t="inlineStr">
        <is>
          <t>Southampton, England, UK</t>
        </is>
      </c>
      <c r="G3179" s="8" t="n"/>
      <c r="H3179" s="14" t="n"/>
      <c r="I3179" s="15">
        <f>IF($H3179="","",$H3179-TODAY())</f>
        <v/>
      </c>
      <c r="J3179" s="16" t="inlineStr">
        <is>
          <t>Open posting</t>
        </is>
      </c>
      <c r="K3179" s="8" t="inlineStr">
        <is>
          <t>filtered by keyword pre-scan</t>
        </is>
      </c>
      <c r="L3179" s="17" t="inlineStr">
        <is>
          <t>new</t>
        </is>
      </c>
      <c r="M3179" s="18" t="inlineStr"/>
      <c r="N3179" s="7" t="inlineStr">
        <is>
          <t>f2a611431cb404e0fceaee338bb1d7b2bafc7e3d</t>
        </is>
      </c>
      <c r="O3179" s="14" t="n"/>
      <c r="P3179" s="7" t="inlineStr">
        <is>
          <t>jobspy</t>
        </is>
      </c>
      <c r="Q3179" s="8" t="inlineStr">
        <is>
          <t>c</t>
        </is>
      </c>
      <c r="R3179" s="8" t="inlineStr">
        <is>
          <t>Graduate Systems Engineer embedded hardware software</t>
        </is>
      </c>
      <c r="S3179" s="19" t="n"/>
      <c r="T3179" s="19" t="n"/>
      <c r="U3179" s="14" t="n">
        <v>46192</v>
      </c>
      <c r="V3179" s="7" t="inlineStr">
        <is>
          <t>v2-cv-accuracy-13b988b18da8ea7d</t>
        </is>
      </c>
    </row>
    <row r="3180" ht="28" customHeight="1">
      <c r="A3180" s="12">
        <f>IF($L3180="applied","Applied",IF($L3180="interview","Interview",IF($L3180="offer","Offer",IF($L3180="rejected","Rejected",IF($L3180="ignore","Ignore",IF($L3180="archive","Archive",IF($L3180="closed","Closed",IF($B3180="","Unscored",IF(AND($B3180&gt;=8,OR($H3180="",$H3180-TODAY()&lt;=14)),"P1 Apply",IF($B3180&gt;=7,"P2 Strong",IF($B3180&gt;=5,"P3 Maybe","P4 Low")))))))))))</f>
        <v/>
      </c>
      <c r="B3180" s="13" t="n">
        <v>0.43</v>
      </c>
      <c r="C3180" s="12" t="inlineStr">
        <is>
          <t>Junior</t>
        </is>
      </c>
      <c r="D3180" s="8" t="inlineStr">
        <is>
          <t>DE&amp;S Junior Engineer</t>
        </is>
      </c>
      <c r="E3180" s="7" t="inlineStr">
        <is>
          <t>UK Ministry of Defence</t>
        </is>
      </c>
      <c r="F3180" s="8" t="inlineStr">
        <is>
          <t>Portsmouth, England, UK</t>
        </is>
      </c>
      <c r="G3180" s="8" t="n"/>
      <c r="H3180" s="14" t="n"/>
      <c r="I3180" s="15">
        <f>IF($H3180="","",$H3180-TODAY())</f>
        <v/>
      </c>
      <c r="J3180" s="16" t="inlineStr">
        <is>
          <t>Open posting</t>
        </is>
      </c>
      <c r="K3180" s="8" t="inlineStr">
        <is>
          <t>filtered by keyword pre-scan</t>
        </is>
      </c>
      <c r="L3180" s="17" t="inlineStr">
        <is>
          <t>new</t>
        </is>
      </c>
      <c r="M3180" s="18" t="inlineStr"/>
      <c r="N3180" s="7" t="inlineStr">
        <is>
          <t>b7f5c60555384e2d822cae79d6b2e32a9264b2fa</t>
        </is>
      </c>
      <c r="O3180" s="14" t="n">
        <v>46190</v>
      </c>
      <c r="P3180" s="7" t="inlineStr">
        <is>
          <t>jobspy</t>
        </is>
      </c>
      <c r="Q3180" s="8" t="inlineStr">
        <is>
          <t>c</t>
        </is>
      </c>
      <c r="R3180" s="8" t="inlineStr">
        <is>
          <t>Graduate Electronics Engineer remote UK</t>
        </is>
      </c>
      <c r="S3180" s="19" t="n"/>
      <c r="T3180" s="19" t="n"/>
      <c r="U3180" s="14" t="n">
        <v>46192</v>
      </c>
      <c r="V3180" s="7" t="inlineStr">
        <is>
          <t>v2-cv-accuracy-13b988b18da8ea7d</t>
        </is>
      </c>
    </row>
    <row r="3181" ht="28" customHeight="1">
      <c r="A3181" s="12">
        <f>IF($L3181="applied","Applied",IF($L3181="interview","Interview",IF($L3181="offer","Offer",IF($L3181="rejected","Rejected",IF($L3181="ignore","Ignore",IF($L3181="archive","Archive",IF($L3181="closed","Closed",IF($B3181="","Unscored",IF(AND($B3181&gt;=8,OR($H3181="",$H3181-TODAY()&lt;=14)),"P1 Apply",IF($B3181&gt;=7,"P2 Strong",IF($B3181&gt;=5,"P3 Maybe","P4 Low")))))))))))</f>
        <v/>
      </c>
      <c r="B3181" s="13" t="n">
        <v>0.43</v>
      </c>
      <c r="C3181" s="12" t="inlineStr">
        <is>
          <t>Senior/Lead</t>
        </is>
      </c>
      <c r="D3181" s="8" t="inlineStr">
        <is>
          <t>Software Development Engineer III</t>
        </is>
      </c>
      <c r="E3181" s="7" t="inlineStr">
        <is>
          <t>GoCardless</t>
        </is>
      </c>
      <c r="F3181" s="8" t="inlineStr">
        <is>
          <t>London, UK</t>
        </is>
      </c>
      <c r="G3181" s="8" t="n"/>
      <c r="H3181" s="14" t="n"/>
      <c r="I3181" s="15">
        <f>IF($H3181="","",$H3181-TODAY())</f>
        <v/>
      </c>
      <c r="J3181" s="16" t="inlineStr">
        <is>
          <t>Open posting</t>
        </is>
      </c>
      <c r="K3181" s="8" t="inlineStr">
        <is>
          <t>filtered by keyword pre-scan</t>
        </is>
      </c>
      <c r="L3181" s="17" t="inlineStr">
        <is>
          <t>new</t>
        </is>
      </c>
      <c r="M3181" s="18" t="inlineStr"/>
      <c r="N3181" s="7" t="inlineStr">
        <is>
          <t>d58246a8ae5b6f9f4063edcf97814223f0f39757</t>
        </is>
      </c>
      <c r="O3181" s="14" t="n">
        <v>46192</v>
      </c>
      <c r="P3181" s="7" t="inlineStr">
        <is>
          <t>greenhouse:gocardless</t>
        </is>
      </c>
      <c r="Q3181" s="8" t="inlineStr">
        <is>
          <t>c</t>
        </is>
      </c>
      <c r="R3181" s="8" t="n"/>
      <c r="S3181" s="19" t="n"/>
      <c r="T3181" s="19" t="n"/>
      <c r="U3181" s="14" t="n">
        <v>46192</v>
      </c>
      <c r="V3181" s="7" t="inlineStr">
        <is>
          <t>v2-cv-accuracy-13b988b18da8ea7d</t>
        </is>
      </c>
    </row>
    <row r="3182" ht="28" customHeight="1">
      <c r="A3182" s="12">
        <f>IF($L3182="applied","Applied",IF($L3182="interview","Interview",IF($L3182="offer","Offer",IF($L3182="rejected","Rejected",IF($L3182="ignore","Ignore",IF($L3182="archive","Archive",IF($L3182="closed","Closed",IF($B3182="","Unscored",IF(AND($B3182&gt;=8,OR($H3182="",$H3182-TODAY()&lt;=14)),"P1 Apply",IF($B3182&gt;=7,"P2 Strong",IF($B3182&gt;=5,"P3 Maybe","P4 Low")))))))))))</f>
        <v/>
      </c>
      <c r="B3182" s="13" t="n">
        <v>0.43</v>
      </c>
      <c r="C3182" s="12" t="inlineStr">
        <is>
          <t>Graduate/Entry</t>
        </is>
      </c>
      <c r="D3182" s="8" t="inlineStr">
        <is>
          <t>Graduate IT Support Engineer</t>
        </is>
      </c>
      <c r="E3182" s="7" t="inlineStr">
        <is>
          <t>Morgan &amp; Morgan Business and Technology</t>
        </is>
      </c>
      <c r="F3182" s="8" t="inlineStr">
        <is>
          <t>Llanelli, WLS, GB</t>
        </is>
      </c>
      <c r="G3182" s="8" t="n"/>
      <c r="H3182" s="14" t="n"/>
      <c r="I3182" s="15">
        <f>IF($H3182="","",$H3182-TODAY())</f>
        <v/>
      </c>
      <c r="J3182" s="16" t="inlineStr">
        <is>
          <t>Open posting</t>
        </is>
      </c>
      <c r="K3182" s="8" t="inlineStr">
        <is>
          <t>filtered by keyword pre-scan</t>
        </is>
      </c>
      <c r="L3182" s="17" t="inlineStr">
        <is>
          <t>new</t>
        </is>
      </c>
      <c r="M3182" s="18" t="inlineStr"/>
      <c r="N3182" s="7" t="inlineStr">
        <is>
          <t>9a0f991f266cf7350d486ef450ae38cfe01c359f</t>
        </is>
      </c>
      <c r="O3182" s="14" t="n">
        <v>46191</v>
      </c>
      <c r="P3182" s="7" t="inlineStr">
        <is>
          <t>jobspy</t>
        </is>
      </c>
      <c r="Q3182" s="8" t="inlineStr">
        <is>
          <t>c</t>
        </is>
      </c>
      <c r="R3182" s="8" t="inlineStr">
        <is>
          <t>Graduate Systems Engineer hardware software</t>
        </is>
      </c>
      <c r="S3182" s="19" t="n"/>
      <c r="T3182" s="19" t="n"/>
      <c r="U3182" s="14" t="n">
        <v>46192</v>
      </c>
      <c r="V3182" s="7" t="inlineStr">
        <is>
          <t>v2-cv-accuracy-13b988b18da8ea7d</t>
        </is>
      </c>
    </row>
    <row r="3183" ht="28" customHeight="1">
      <c r="A3183" s="12">
        <f>IF($L3183="applied","Applied",IF($L3183="interview","Interview",IF($L3183="offer","Offer",IF($L3183="rejected","Rejected",IF($L3183="ignore","Ignore",IF($L3183="archive","Archive",IF($L3183="closed","Closed",IF($B3183="","Unscored",IF(AND($B3183&gt;=8,OR($H3183="",$H3183-TODAY()&lt;=14)),"P1 Apply",IF($B3183&gt;=7,"P2 Strong",IF($B3183&gt;=5,"P3 Maybe","P4 Low")))))))))))</f>
        <v/>
      </c>
      <c r="B3183" s="13" t="n">
        <v>0.43</v>
      </c>
      <c r="C3183" s="12" t="inlineStr">
        <is>
          <t>Junior</t>
        </is>
      </c>
      <c r="D3183" s="8" t="inlineStr">
        <is>
          <t>Associate Business Analyst</t>
        </is>
      </c>
      <c r="E3183" s="7" t="inlineStr">
        <is>
          <t>NurseryCam Ltd</t>
        </is>
      </c>
      <c r="F3183" s="8" t="inlineStr">
        <is>
          <t>Guildford, ENG, GB</t>
        </is>
      </c>
      <c r="G3183" s="8" t="n"/>
      <c r="H3183" s="14" t="n"/>
      <c r="I3183" s="15">
        <f>IF($H3183="","",$H3183-TODAY())</f>
        <v/>
      </c>
      <c r="J3183" s="16" t="inlineStr">
        <is>
          <t>Open posting</t>
        </is>
      </c>
      <c r="K3183" s="8" t="inlineStr">
        <is>
          <t>filtered by keyword pre-scan</t>
        </is>
      </c>
      <c r="L3183" s="17" t="inlineStr">
        <is>
          <t>new</t>
        </is>
      </c>
      <c r="M3183" s="18" t="inlineStr"/>
      <c r="N3183" s="7" t="inlineStr">
        <is>
          <t>9be6e38f817b31b677c00679f9648cf2fc49247e</t>
        </is>
      </c>
      <c r="O3183" s="14" t="n">
        <v>46188</v>
      </c>
      <c r="P3183" s="7" t="inlineStr">
        <is>
          <t>jobspy</t>
        </is>
      </c>
      <c r="Q3183" s="8" t="inlineStr">
        <is>
          <t>c</t>
        </is>
      </c>
      <c r="R3183" s="8" t="inlineStr">
        <is>
          <t>Graduate Systems Engineer hardware software</t>
        </is>
      </c>
      <c r="S3183" s="19" t="n"/>
      <c r="T3183" s="19" t="n"/>
      <c r="U3183" s="14" t="n">
        <v>46192</v>
      </c>
      <c r="V3183" s="7" t="inlineStr">
        <is>
          <t>v2-cv-accuracy-13b988b18da8ea7d</t>
        </is>
      </c>
    </row>
    <row r="3184" ht="28" customHeight="1">
      <c r="A3184" s="12">
        <f>IF($L3184="applied","Applied",IF($L3184="interview","Interview",IF($L3184="offer","Offer",IF($L3184="rejected","Rejected",IF($L3184="ignore","Ignore",IF($L3184="archive","Archive",IF($L3184="closed","Closed",IF($B3184="","Unscored",IF(AND($B3184&gt;=8,OR($H3184="",$H3184-TODAY()&lt;=14)),"P1 Apply",IF($B3184&gt;=7,"P2 Strong",IF($B3184&gt;=5,"P3 Maybe","P4 Low")))))))))))</f>
        <v/>
      </c>
      <c r="B3184" s="13" t="n">
        <v>0.43</v>
      </c>
      <c r="C3184" s="12" t="inlineStr">
        <is>
          <t>Unspecified</t>
        </is>
      </c>
      <c r="D3184" s="8" t="inlineStr">
        <is>
          <t>IT 2nd Line Support Engineer</t>
        </is>
      </c>
      <c r="E3184" s="7" t="inlineStr">
        <is>
          <t>Lockheed Martin</t>
        </is>
      </c>
      <c r="F3184" s="8" t="inlineStr">
        <is>
          <t>Ampthill, ENG, GB</t>
        </is>
      </c>
      <c r="G3184" s="8" t="n"/>
      <c r="H3184" s="14" t="n"/>
      <c r="I3184" s="15">
        <f>IF($H3184="","",$H3184-TODAY())</f>
        <v/>
      </c>
      <c r="J3184" s="16" t="inlineStr">
        <is>
          <t>Open posting</t>
        </is>
      </c>
      <c r="K3184" s="8" t="inlineStr">
        <is>
          <t>filtered by keyword pre-scan</t>
        </is>
      </c>
      <c r="L3184" s="17" t="inlineStr">
        <is>
          <t>new</t>
        </is>
      </c>
      <c r="M3184" s="18" t="inlineStr"/>
      <c r="N3184" s="7" t="inlineStr">
        <is>
          <t>bdbfd3888dce4f514ce728efbee32dfb144d4594</t>
        </is>
      </c>
      <c r="O3184" s="14" t="n">
        <v>46175</v>
      </c>
      <c r="P3184" s="7" t="inlineStr">
        <is>
          <t>jobspy</t>
        </is>
      </c>
      <c r="Q3184" s="8" t="inlineStr">
        <is>
          <t>c</t>
        </is>
      </c>
      <c r="R3184" s="8" t="inlineStr">
        <is>
          <t>Graduate Systems Engineer hardware software</t>
        </is>
      </c>
      <c r="S3184" s="19" t="n"/>
      <c r="T3184" s="19" t="n"/>
      <c r="U3184" s="14" t="n">
        <v>46192</v>
      </c>
      <c r="V3184" s="7" t="inlineStr">
        <is>
          <t>v2-cv-accuracy-13b988b18da8ea7d</t>
        </is>
      </c>
    </row>
    <row r="3185" ht="28" customHeight="1">
      <c r="A3185" s="12">
        <f>IF($L3185="applied","Applied",IF($L3185="interview","Interview",IF($L3185="offer","Offer",IF($L3185="rejected","Rejected",IF($L3185="ignore","Ignore",IF($L3185="archive","Archive",IF($L3185="closed","Closed",IF($B3185="","Unscored",IF(AND($B3185&gt;=8,OR($H3185="",$H3185-TODAY()&lt;=14)),"P1 Apply",IF($B3185&gt;=7,"P2 Strong",IF($B3185&gt;=5,"P3 Maybe","P4 Low")))))))))))</f>
        <v/>
      </c>
      <c r="B3185" s="13" t="n">
        <v>0.43</v>
      </c>
      <c r="C3185" s="12" t="inlineStr">
        <is>
          <t>Senior/Lead</t>
        </is>
      </c>
      <c r="D3185" s="8" t="inlineStr">
        <is>
          <t>RF Payload Engineer</t>
        </is>
      </c>
      <c r="E3185" s="7" t="inlineStr">
        <is>
          <t>Lockheed Martin</t>
        </is>
      </c>
      <c r="F3185" s="8" t="inlineStr">
        <is>
          <t>Newcastle upon Tyne, ENG, GB</t>
        </is>
      </c>
      <c r="G3185" s="8" t="n"/>
      <c r="H3185" s="14" t="n"/>
      <c r="I3185" s="15">
        <f>IF($H3185="","",$H3185-TODAY())</f>
        <v/>
      </c>
      <c r="J3185" s="16" t="inlineStr">
        <is>
          <t>Open posting</t>
        </is>
      </c>
      <c r="K3185" s="8" t="inlineStr">
        <is>
          <t>filtered by keyword pre-scan</t>
        </is>
      </c>
      <c r="L3185" s="17" t="inlineStr">
        <is>
          <t>new</t>
        </is>
      </c>
      <c r="M3185" s="18" t="inlineStr"/>
      <c r="N3185" s="7" t="inlineStr">
        <is>
          <t>e8f4d56a0e1aa7669a818a791dc4a546ffd5a3d0</t>
        </is>
      </c>
      <c r="O3185" s="14" t="n">
        <v>46169</v>
      </c>
      <c r="P3185" s="7" t="inlineStr">
        <is>
          <t>jobspy</t>
        </is>
      </c>
      <c r="Q3185" s="8" t="inlineStr">
        <is>
          <t>c</t>
        </is>
      </c>
      <c r="R3185" s="8" t="inlineStr">
        <is>
          <t>Graduate Systems Engineer hardware software</t>
        </is>
      </c>
      <c r="S3185" s="19" t="n"/>
      <c r="T3185" s="19" t="n"/>
      <c r="U3185" s="14" t="n">
        <v>46192</v>
      </c>
      <c r="V3185" s="7" t="inlineStr">
        <is>
          <t>v2-cv-accuracy-13b988b18da8ea7d</t>
        </is>
      </c>
    </row>
    <row r="3186" ht="28" customHeight="1">
      <c r="A3186" s="12">
        <f>IF($L3186="applied","Applied",IF($L3186="interview","Interview",IF($L3186="offer","Offer",IF($L3186="rejected","Rejected",IF($L3186="ignore","Ignore",IF($L3186="archive","Archive",IF($L3186="closed","Closed",IF($B3186="","Unscored",IF(AND($B3186&gt;=8,OR($H3186="",$H3186-TODAY()&lt;=14)),"P1 Apply",IF($B3186&gt;=7,"P2 Strong",IF($B3186&gt;=5,"P3 Maybe","P4 Low")))))))))))</f>
        <v/>
      </c>
      <c r="B3186" s="13" t="n">
        <v>0.43</v>
      </c>
      <c r="C3186" s="12" t="inlineStr">
        <is>
          <t>Unspecified</t>
        </is>
      </c>
      <c r="D3186" s="8" t="inlineStr">
        <is>
          <t>Cyber Security Engineer</t>
        </is>
      </c>
      <c r="E3186" s="7" t="inlineStr">
        <is>
          <t>Lockheed Martin</t>
        </is>
      </c>
      <c r="F3186" s="8" t="inlineStr">
        <is>
          <t>Newcastle upon Tyne, ENG, GB</t>
        </is>
      </c>
      <c r="G3186" s="8" t="n"/>
      <c r="H3186" s="14" t="n"/>
      <c r="I3186" s="15">
        <f>IF($H3186="","",$H3186-TODAY())</f>
        <v/>
      </c>
      <c r="J3186" s="16" t="inlineStr">
        <is>
          <t>Open posting</t>
        </is>
      </c>
      <c r="K3186" s="8" t="inlineStr">
        <is>
          <t>filtered by keyword pre-scan</t>
        </is>
      </c>
      <c r="L3186" s="17" t="inlineStr">
        <is>
          <t>new</t>
        </is>
      </c>
      <c r="M3186" s="18" t="inlineStr"/>
      <c r="N3186" s="7" t="inlineStr">
        <is>
          <t>129175c4f50d84b653cf0c29d64ec2742d645fe4</t>
        </is>
      </c>
      <c r="O3186" s="14" t="n">
        <v>46169</v>
      </c>
      <c r="P3186" s="7" t="inlineStr">
        <is>
          <t>jobspy</t>
        </is>
      </c>
      <c r="Q3186" s="8" t="inlineStr">
        <is>
          <t>c</t>
        </is>
      </c>
      <c r="R3186" s="8" t="inlineStr">
        <is>
          <t>Graduate Systems Engineer hardware software</t>
        </is>
      </c>
      <c r="S3186" s="19" t="n"/>
      <c r="T3186" s="19" t="n"/>
      <c r="U3186" s="14" t="n">
        <v>46192</v>
      </c>
      <c r="V3186" s="7" t="inlineStr">
        <is>
          <t>v2-cv-accuracy-13b988b18da8ea7d</t>
        </is>
      </c>
    </row>
    <row r="3187" ht="28" customHeight="1">
      <c r="A3187" s="12">
        <f>IF($L3187="applied","Applied",IF($L3187="interview","Interview",IF($L3187="offer","Offer",IF($L3187="rejected","Rejected",IF($L3187="ignore","Ignore",IF($L3187="archive","Archive",IF($L3187="closed","Closed",IF($B3187="","Unscored",IF(AND($B3187&gt;=8,OR($H3187="",$H3187-TODAY()&lt;=14)),"P1 Apply",IF($B3187&gt;=7,"P2 Strong",IF($B3187&gt;=5,"P3 Maybe","P4 Low")))))))))))</f>
        <v/>
      </c>
      <c r="B3187" s="13" t="n">
        <v>0.43</v>
      </c>
      <c r="C3187" s="12" t="inlineStr">
        <is>
          <t>Senior/Lead</t>
        </is>
      </c>
      <c r="D3187" s="8" t="inlineStr">
        <is>
          <t>Spacecraft Platform Engineer</t>
        </is>
      </c>
      <c r="E3187" s="7" t="inlineStr">
        <is>
          <t>Lockheed Martin</t>
        </is>
      </c>
      <c r="F3187" s="8" t="inlineStr">
        <is>
          <t>Newcastle upon Tyne, ENG, GB</t>
        </is>
      </c>
      <c r="G3187" s="8" t="n"/>
      <c r="H3187" s="14" t="n"/>
      <c r="I3187" s="15">
        <f>IF($H3187="","",$H3187-TODAY())</f>
        <v/>
      </c>
      <c r="J3187" s="16" t="inlineStr">
        <is>
          <t>Open posting</t>
        </is>
      </c>
      <c r="K3187" s="8" t="inlineStr">
        <is>
          <t>filtered by keyword pre-scan</t>
        </is>
      </c>
      <c r="L3187" s="17" t="inlineStr">
        <is>
          <t>new</t>
        </is>
      </c>
      <c r="M3187" s="18" t="inlineStr"/>
      <c r="N3187" s="7" t="inlineStr">
        <is>
          <t>58d8fb8929a040efef2b1246cd7c3ecf287081e9</t>
        </is>
      </c>
      <c r="O3187" s="14" t="n">
        <v>46169</v>
      </c>
      <c r="P3187" s="7" t="inlineStr">
        <is>
          <t>jobspy</t>
        </is>
      </c>
      <c r="Q3187" s="8" t="inlineStr">
        <is>
          <t>c</t>
        </is>
      </c>
      <c r="R3187" s="8" t="inlineStr">
        <is>
          <t>Graduate Systems Engineer hardware software</t>
        </is>
      </c>
      <c r="S3187" s="19" t="n"/>
      <c r="T3187" s="19" t="n"/>
      <c r="U3187" s="14" t="n">
        <v>46192</v>
      </c>
      <c r="V3187" s="7" t="inlineStr">
        <is>
          <t>v2-cv-accuracy-13b988b18da8ea7d</t>
        </is>
      </c>
    </row>
    <row r="3188" ht="28" customHeight="1">
      <c r="A3188" s="12">
        <f>IF($L3188="applied","Applied",IF($L3188="interview","Interview",IF($L3188="offer","Offer",IF($L3188="rejected","Rejected",IF($L3188="ignore","Ignore",IF($L3188="archive","Archive",IF($L3188="closed","Closed",IF($B3188="","Unscored",IF(AND($B3188&gt;=8,OR($H3188="",$H3188-TODAY()&lt;=14)),"P1 Apply",IF($B3188&gt;=7,"P2 Strong",IF($B3188&gt;=5,"P3 Maybe","P4 Low")))))))))))</f>
        <v/>
      </c>
      <c r="B3188" s="13" t="n">
        <v>0.43</v>
      </c>
      <c r="C3188" s="12" t="inlineStr">
        <is>
          <t>Mid-level</t>
        </is>
      </c>
      <c r="D3188" s="8" t="inlineStr">
        <is>
          <t>1st Line Support Engineer</t>
        </is>
      </c>
      <c r="E3188" s="7" t="inlineStr">
        <is>
          <t>Gold Group Ltd</t>
        </is>
      </c>
      <c r="F3188" s="8" t="inlineStr">
        <is>
          <t>London, England, UK</t>
        </is>
      </c>
      <c r="G3188" s="8" t="n"/>
      <c r="H3188" s="14" t="n"/>
      <c r="I3188" s="15">
        <f>IF($H3188="","",$H3188-TODAY())</f>
        <v/>
      </c>
      <c r="J3188" s="16" t="inlineStr">
        <is>
          <t>Open posting</t>
        </is>
      </c>
      <c r="K3188" s="8" t="inlineStr">
        <is>
          <t>filtered by keyword pre-scan</t>
        </is>
      </c>
      <c r="L3188" s="17" t="inlineStr">
        <is>
          <t>new</t>
        </is>
      </c>
      <c r="M3188" s="18" t="inlineStr"/>
      <c r="N3188" s="7" t="inlineStr">
        <is>
          <t>e766bd514bea145a97ef295fa0d34ffe79fa7049</t>
        </is>
      </c>
      <c r="O3188" s="14" t="n">
        <v>46191</v>
      </c>
      <c r="P3188" s="7" t="inlineStr">
        <is>
          <t>jobspy</t>
        </is>
      </c>
      <c r="Q3188" s="8" t="inlineStr">
        <is>
          <t>c</t>
        </is>
      </c>
      <c r="R3188" s="8" t="inlineStr">
        <is>
          <t>Graduate Systems Engineer hardware software</t>
        </is>
      </c>
      <c r="S3188" s="19" t="n"/>
      <c r="T3188" s="19" t="n"/>
      <c r="U3188" s="14" t="n">
        <v>46192</v>
      </c>
      <c r="V3188" s="7" t="inlineStr">
        <is>
          <t>v2-cv-accuracy-13b988b18da8ea7d</t>
        </is>
      </c>
    </row>
    <row r="3189" ht="28" customHeight="1">
      <c r="A3189" s="12">
        <f>IF($L3189="applied","Applied",IF($L3189="interview","Interview",IF($L3189="offer","Offer",IF($L3189="rejected","Rejected",IF($L3189="ignore","Ignore",IF($L3189="archive","Archive",IF($L3189="closed","Closed",IF($B3189="","Unscored",IF(AND($B3189&gt;=8,OR($H3189="",$H3189-TODAY()&lt;=14)),"P1 Apply",IF($B3189&gt;=7,"P2 Strong",IF($B3189&gt;=5,"P3 Maybe","P4 Low")))))))))))</f>
        <v/>
      </c>
      <c r="B3189" s="13" t="n">
        <v>0.43</v>
      </c>
      <c r="C3189" s="12" t="inlineStr">
        <is>
          <t>Senior/Lead</t>
        </is>
      </c>
      <c r="D3189" s="8" t="inlineStr">
        <is>
          <t>System Engineering Expert – Chassis Motion Control (Steering Systems)</t>
        </is>
      </c>
      <c r="E3189" s="7" t="inlineStr">
        <is>
          <t>Affluent Technology Limited</t>
        </is>
      </c>
      <c r="F3189" s="8" t="inlineStr">
        <is>
          <t>Coventry, England, UK</t>
        </is>
      </c>
      <c r="G3189" s="8" t="n"/>
      <c r="H3189" s="14" t="n"/>
      <c r="I3189" s="15">
        <f>IF($H3189="","",$H3189-TODAY())</f>
        <v/>
      </c>
      <c r="J3189" s="16" t="inlineStr">
        <is>
          <t>Open posting</t>
        </is>
      </c>
      <c r="K3189" s="8" t="inlineStr">
        <is>
          <t>filtered by keyword pre-scan</t>
        </is>
      </c>
      <c r="L3189" s="17" t="inlineStr">
        <is>
          <t>new</t>
        </is>
      </c>
      <c r="M3189" s="18" t="inlineStr"/>
      <c r="N3189" s="7" t="inlineStr">
        <is>
          <t>5a02f118fdfdb82c67b6c84cf1c4474597ecf1d3</t>
        </is>
      </c>
      <c r="O3189" s="14" t="n">
        <v>46190</v>
      </c>
      <c r="P3189" s="7" t="inlineStr">
        <is>
          <t>jobspy</t>
        </is>
      </c>
      <c r="Q3189" s="8" t="inlineStr">
        <is>
          <t>c</t>
        </is>
      </c>
      <c r="R3189" s="8" t="inlineStr">
        <is>
          <t>Graduate Systems Engineer hardware software</t>
        </is>
      </c>
      <c r="S3189" s="19" t="n"/>
      <c r="T3189" s="19" t="n"/>
      <c r="U3189" s="14" t="n">
        <v>46192</v>
      </c>
      <c r="V3189" s="7" t="inlineStr">
        <is>
          <t>v2-cv-accuracy-13b988b18da8ea7d</t>
        </is>
      </c>
    </row>
    <row r="3190" ht="28" customHeight="1">
      <c r="A3190" s="12">
        <f>IF($L3190="applied","Applied",IF($L3190="interview","Interview",IF($L3190="offer","Offer",IF($L3190="rejected","Rejected",IF($L3190="ignore","Ignore",IF($L3190="archive","Archive",IF($L3190="closed","Closed",IF($B3190="","Unscored",IF(AND($B3190&gt;=8,OR($H3190="",$H3190-TODAY()&lt;=14)),"P1 Apply",IF($B3190&gt;=7,"P2 Strong",IF($B3190&gt;=5,"P3 Maybe","P4 Low")))))))))))</f>
        <v/>
      </c>
      <c r="B3190" s="13" t="n">
        <v>0.43</v>
      </c>
      <c r="C3190" s="12" t="inlineStr">
        <is>
          <t>Mid-level</t>
        </is>
      </c>
      <c r="D3190" s="8" t="inlineStr">
        <is>
          <t>C5ISR SYSTEMS ENGINEER</t>
        </is>
      </c>
      <c r="E3190" s="7" t="inlineStr">
        <is>
          <t>UK Ministry of Defence</t>
        </is>
      </c>
      <c r="F3190" s="8" t="inlineStr">
        <is>
          <t>Hereford, England, UK</t>
        </is>
      </c>
      <c r="G3190" s="8" t="n"/>
      <c r="H3190" s="14" t="n"/>
      <c r="I3190" s="15">
        <f>IF($H3190="","",$H3190-TODAY())</f>
        <v/>
      </c>
      <c r="J3190" s="16" t="inlineStr">
        <is>
          <t>Open posting</t>
        </is>
      </c>
      <c r="K3190" s="8" t="inlineStr">
        <is>
          <t>filtered by keyword pre-scan</t>
        </is>
      </c>
      <c r="L3190" s="17" t="inlineStr">
        <is>
          <t>new</t>
        </is>
      </c>
      <c r="M3190" s="18" t="inlineStr"/>
      <c r="N3190" s="7" t="inlineStr">
        <is>
          <t>c7efc03f9d0528a112d6839cd26104ddc0c8cf0f</t>
        </is>
      </c>
      <c r="O3190" s="14" t="n">
        <v>46177</v>
      </c>
      <c r="P3190" s="7" t="inlineStr">
        <is>
          <t>jobspy</t>
        </is>
      </c>
      <c r="Q3190" s="8" t="inlineStr">
        <is>
          <t>c</t>
        </is>
      </c>
      <c r="R3190" s="8" t="inlineStr">
        <is>
          <t>Graduate Systems Engineer hardware software</t>
        </is>
      </c>
      <c r="S3190" s="19" t="n"/>
      <c r="T3190" s="19" t="n"/>
      <c r="U3190" s="14" t="n">
        <v>46192</v>
      </c>
      <c r="V3190" s="7" t="inlineStr">
        <is>
          <t>v2-cv-accuracy-13b988b18da8ea7d</t>
        </is>
      </c>
    </row>
    <row r="3191" ht="28" customHeight="1">
      <c r="A3191" s="12">
        <f>IF($L3191="applied","Applied",IF($L3191="interview","Interview",IF($L3191="offer","Offer",IF($L3191="rejected","Rejected",IF($L3191="ignore","Ignore",IF($L3191="archive","Archive",IF($L3191="closed","Closed",IF($B3191="","Unscored",IF(AND($B3191&gt;=8,OR($H3191="",$H3191-TODAY()&lt;=14)),"P1 Apply",IF($B3191&gt;=7,"P2 Strong",IF($B3191&gt;=5,"P3 Maybe","P4 Low")))))))))))</f>
        <v/>
      </c>
      <c r="B3191" s="13" t="n">
        <v>0.43</v>
      </c>
      <c r="C3191" s="12" t="inlineStr">
        <is>
          <t>Junior</t>
        </is>
      </c>
      <c r="D3191" s="8" t="inlineStr">
        <is>
          <t>Software Engineer</t>
        </is>
      </c>
      <c r="E3191" s="7" t="inlineStr">
        <is>
          <t>Eaton</t>
        </is>
      </c>
      <c r="F3191" s="8" t="inlineStr">
        <is>
          <t>Wimborne, ENG, GB</t>
        </is>
      </c>
      <c r="G3191" s="8" t="n"/>
      <c r="H3191" s="14" t="n"/>
      <c r="I3191" s="15">
        <f>IF($H3191="","",$H3191-TODAY())</f>
        <v/>
      </c>
      <c r="J3191" s="16" t="inlineStr">
        <is>
          <t>Open posting</t>
        </is>
      </c>
      <c r="K3191" s="8" t="inlineStr">
        <is>
          <t>filtered by keyword pre-scan</t>
        </is>
      </c>
      <c r="L3191" s="17" t="inlineStr">
        <is>
          <t>new</t>
        </is>
      </c>
      <c r="M3191" s="18" t="inlineStr"/>
      <c r="N3191" s="7" t="inlineStr">
        <is>
          <t>d89289cd666c01881173c1884b3491bb89677587</t>
        </is>
      </c>
      <c r="O3191" s="14" t="n">
        <v>46174</v>
      </c>
      <c r="P3191" s="7" t="inlineStr">
        <is>
          <t>jobspy</t>
        </is>
      </c>
      <c r="Q3191" s="8" t="inlineStr">
        <is>
          <t>c</t>
        </is>
      </c>
      <c r="R3191" s="8" t="inlineStr">
        <is>
          <t>Graduate Aerospace Avionics Engineer embedded</t>
        </is>
      </c>
      <c r="S3191" s="19" t="n"/>
      <c r="T3191" s="19" t="n"/>
      <c r="U3191" s="14" t="n">
        <v>46192</v>
      </c>
      <c r="V3191" s="7" t="inlineStr">
        <is>
          <t>v2-cv-accuracy-13b988b18da8ea7d</t>
        </is>
      </c>
    </row>
    <row r="3192" ht="28" customHeight="1">
      <c r="A3192" s="12">
        <f>IF($L3192="applied","Applied",IF($L3192="interview","Interview",IF($L3192="offer","Offer",IF($L3192="rejected","Rejected",IF($L3192="ignore","Ignore",IF($L3192="archive","Archive",IF($L3192="closed","Closed",IF($B3192="","Unscored",IF(AND($B3192&gt;=8,OR($H3192="",$H3192-TODAY()&lt;=14)),"P1 Apply",IF($B3192&gt;=7,"P2 Strong",IF($B3192&gt;=5,"P3 Maybe","P4 Low")))))))))))</f>
        <v/>
      </c>
      <c r="B3192" s="13" t="n">
        <v>0.41</v>
      </c>
      <c r="C3192" s="12" t="inlineStr">
        <is>
          <t>Senior/Lead</t>
        </is>
      </c>
      <c r="D3192" s="8" t="inlineStr">
        <is>
          <t>Customer Engineer, Korea (Based in Seoul)</t>
        </is>
      </c>
      <c r="E3192" s="7" t="inlineStr">
        <is>
          <t>Cloudflare</t>
        </is>
      </c>
      <c r="F3192" s="8" t="inlineStr">
        <is>
          <t>Hybrid</t>
        </is>
      </c>
      <c r="G3192" s="8" t="n"/>
      <c r="H3192" s="14" t="n"/>
      <c r="I3192" s="15">
        <f>IF($H3192="","",$H3192-TODAY())</f>
        <v/>
      </c>
      <c r="J3192" s="16" t="inlineStr">
        <is>
          <t>Open posting</t>
        </is>
      </c>
      <c r="K3192" s="8" t="n"/>
      <c r="L3192" s="17" t="inlineStr">
        <is>
          <t>new</t>
        </is>
      </c>
      <c r="M3192" s="18" t="inlineStr"/>
      <c r="N3192" s="7" t="inlineStr">
        <is>
          <t>81f345321fb7c15392d96ed2223d7857e67b6ddd</t>
        </is>
      </c>
      <c r="O3192" s="14" t="n">
        <v>46202</v>
      </c>
      <c r="P3192" s="7" t="inlineStr">
        <is>
          <t>greenhouse:cloudflare</t>
        </is>
      </c>
      <c r="Q3192" s="8" t="inlineStr">
        <is>
          <t>c</t>
        </is>
      </c>
      <c r="R3192" s="8" t="n"/>
      <c r="S3192" s="19" t="n"/>
      <c r="T3192" s="19" t="n"/>
      <c r="U3192" s="14" t="n">
        <v>46202</v>
      </c>
      <c r="V3192" s="7" t="n"/>
    </row>
    <row r="3193" ht="28" customHeight="1">
      <c r="A3193" s="12">
        <f>IF($L3193="applied","Applied",IF($L3193="interview","Interview",IF($L3193="offer","Offer",IF($L3193="rejected","Rejected",IF($L3193="ignore","Ignore",IF($L3193="archive","Archive",IF($L3193="closed","Closed",IF($B3193="","Unscored",IF(AND($B3193&gt;=8,OR($H3193="",$H3193-TODAY()&lt;=14)),"P1 Apply",IF($B3193&gt;=7,"P2 Strong",IF($B3193&gt;=5,"P3 Maybe","P4 Low")))))))))))</f>
        <v/>
      </c>
      <c r="B3193" s="13" t="n">
        <v>0.41</v>
      </c>
      <c r="C3193" s="12" t="inlineStr">
        <is>
          <t>Internship</t>
        </is>
      </c>
      <c r="D3193" s="8" t="inlineStr">
        <is>
          <t>AI Inference Internship</t>
        </is>
      </c>
      <c r="E3193" s="7" t="inlineStr">
        <is>
          <t>Perplexity</t>
        </is>
      </c>
      <c r="F3193" s="8" t="inlineStr">
        <is>
          <t>London, England, UK</t>
        </is>
      </c>
      <c r="G3193" s="8" t="n"/>
      <c r="H3193" s="14" t="n"/>
      <c r="I3193" s="15">
        <f>IF($H3193="","",$H3193-TODAY())</f>
        <v/>
      </c>
      <c r="J3193" s="16" t="inlineStr">
        <is>
          <t>Open posting</t>
        </is>
      </c>
      <c r="K3193" s="8" t="n"/>
      <c r="L3193" s="17" t="inlineStr">
        <is>
          <t>new</t>
        </is>
      </c>
      <c r="M3193" s="18" t="inlineStr"/>
      <c r="N3193" s="7" t="inlineStr">
        <is>
          <t>f81305f0c97f91d4b56c747b19083153324ee9db</t>
        </is>
      </c>
      <c r="O3193" s="14" t="n">
        <v>46197</v>
      </c>
      <c r="P3193" s="7" t="inlineStr">
        <is>
          <t>jobspy</t>
        </is>
      </c>
      <c r="Q3193" s="8" t="inlineStr">
        <is>
          <t>c</t>
        </is>
      </c>
      <c r="R3193" s="8" t="inlineStr">
        <is>
          <t>Junior Signal Processing Engineer Python</t>
        </is>
      </c>
      <c r="S3193" s="19" t="n"/>
      <c r="T3193" s="19" t="n"/>
      <c r="U3193" s="14" t="n">
        <v>46202</v>
      </c>
      <c r="V3193" s="7" t="n"/>
    </row>
    <row r="3194" ht="28" customHeight="1">
      <c r="A3194" s="12">
        <f>IF($L3194="applied","Applied",IF($L3194="interview","Interview",IF($L3194="offer","Offer",IF($L3194="rejected","Rejected",IF($L3194="ignore","Ignore",IF($L3194="archive","Archive",IF($L3194="closed","Closed",IF($B3194="","Unscored",IF(AND($B3194&gt;=8,OR($H3194="",$H3194-TODAY()&lt;=14)),"P1 Apply",IF($B3194&gt;=7,"P2 Strong",IF($B3194&gt;=5,"P3 Maybe","P4 Low")))))))))))</f>
        <v/>
      </c>
      <c r="B3194" s="13" t="n">
        <v>0.41</v>
      </c>
      <c r="C3194" s="12" t="inlineStr">
        <is>
          <t>Unspecified</t>
        </is>
      </c>
      <c r="D3194" s="8" t="inlineStr">
        <is>
          <t>Robotic Deployment Engineer</t>
        </is>
      </c>
      <c r="E3194" s="7" t="inlineStr">
        <is>
          <t>Dexory</t>
        </is>
      </c>
      <c r="F3194" s="8" t="inlineStr"/>
      <c r="G3194" s="8" t="n"/>
      <c r="H3194" s="14" t="n"/>
      <c r="I3194" s="15">
        <f>IF($H3194="","",$H3194-TODAY())</f>
        <v/>
      </c>
      <c r="J3194" s="16" t="inlineStr">
        <is>
          <t>Open posting</t>
        </is>
      </c>
      <c r="K3194" s="8" t="n"/>
      <c r="L3194" s="17" t="inlineStr">
        <is>
          <t>new</t>
        </is>
      </c>
      <c r="M3194" s="18" t="inlineStr"/>
      <c r="N3194" s="7" t="inlineStr">
        <is>
          <t>c895fdbace985fe011709f21944c198de624e6a0</t>
        </is>
      </c>
      <c r="O3194" s="14" t="n">
        <v>46195</v>
      </c>
      <c r="P3194" s="7" t="inlineStr">
        <is>
          <t>jobspy</t>
        </is>
      </c>
      <c r="Q3194" s="8" t="inlineStr">
        <is>
          <t>c</t>
        </is>
      </c>
      <c r="R3194" s="8" t="inlineStr">
        <is>
          <t>Junior Signal Processing Engineer Python</t>
        </is>
      </c>
      <c r="S3194" s="19" t="n"/>
      <c r="T3194" s="19" t="n"/>
      <c r="U3194" s="14" t="n">
        <v>46202</v>
      </c>
      <c r="V3194" s="7" t="n"/>
    </row>
    <row r="3195" ht="28" customHeight="1">
      <c r="A3195" s="12">
        <f>IF($L3195="applied","Applied",IF($L3195="interview","Interview",IF($L3195="offer","Offer",IF($L3195="rejected","Rejected",IF($L3195="ignore","Ignore",IF($L3195="archive","Archive",IF($L3195="closed","Closed",IF($B3195="","Unscored",IF(AND($B3195&gt;=8,OR($H3195="",$H3195-TODAY()&lt;=14)),"P1 Apply",IF($B3195&gt;=7,"P2 Strong",IF($B3195&gt;=5,"P3 Maybe","P4 Low")))))))))))</f>
        <v/>
      </c>
      <c r="B3195" s="13" t="n">
        <v>0.41</v>
      </c>
      <c r="C3195" s="12" t="inlineStr">
        <is>
          <t>Senior/Lead</t>
        </is>
      </c>
      <c r="D3195" s="8" t="inlineStr">
        <is>
          <t>Software Engineer</t>
        </is>
      </c>
      <c r="E3195" s="7" t="inlineStr">
        <is>
          <t>BAE Systems</t>
        </is>
      </c>
      <c r="F3195" s="8" t="inlineStr">
        <is>
          <t>Greater Bristol Area, United Kingdom</t>
        </is>
      </c>
      <c r="G3195" s="8" t="n"/>
      <c r="H3195" s="14" t="n"/>
      <c r="I3195" s="15">
        <f>IF($H3195="","",$H3195-TODAY())</f>
        <v/>
      </c>
      <c r="J3195" s="16" t="inlineStr">
        <is>
          <t>Open posting</t>
        </is>
      </c>
      <c r="K3195" s="8" t="n"/>
      <c r="L3195" s="17" t="inlineStr">
        <is>
          <t>new</t>
        </is>
      </c>
      <c r="M3195" s="18" t="inlineStr"/>
      <c r="N3195" s="7" t="inlineStr">
        <is>
          <t>2acb9da322da573fb2f0bdd310ed8176010eda1d</t>
        </is>
      </c>
      <c r="O3195" s="14" t="n">
        <v>46196</v>
      </c>
      <c r="P3195" s="7" t="inlineStr">
        <is>
          <t>jobspy</t>
        </is>
      </c>
      <c r="Q3195" s="8" t="inlineStr">
        <is>
          <t>c</t>
        </is>
      </c>
      <c r="R3195" s="8" t="inlineStr">
        <is>
          <t>Junior Firmware Engineer embedded C</t>
        </is>
      </c>
      <c r="S3195" s="19" t="n"/>
      <c r="T3195" s="19" t="n"/>
      <c r="U3195" s="14" t="n">
        <v>46202</v>
      </c>
      <c r="V3195" s="7" t="n"/>
    </row>
    <row r="3196" ht="28" customHeight="1">
      <c r="A3196" s="12">
        <f>IF($L3196="applied","Applied",IF($L3196="interview","Interview",IF($L3196="offer","Offer",IF($L3196="rejected","Rejected",IF($L3196="ignore","Ignore",IF($L3196="archive","Archive",IF($L3196="closed","Closed",IF($B3196="","Unscored",IF(AND($B3196&gt;=8,OR($H3196="",$H3196-TODAY()&lt;=14)),"P1 Apply",IF($B3196&gt;=7,"P2 Strong",IF($B3196&gt;=5,"P3 Maybe","P4 Low")))))))))))</f>
        <v/>
      </c>
      <c r="B3196" s="13" t="n">
        <v>0.41</v>
      </c>
      <c r="C3196" s="12" t="inlineStr">
        <is>
          <t>Senior/Lead</t>
        </is>
      </c>
      <c r="D3196" s="8" t="inlineStr">
        <is>
          <t>Verification Consultant</t>
        </is>
      </c>
      <c r="E3196" s="7" t="inlineStr">
        <is>
          <t>Escode</t>
        </is>
      </c>
      <c r="F3196" s="8" t="inlineStr">
        <is>
          <t>Manchester Area, United Kingdom</t>
        </is>
      </c>
      <c r="G3196" s="8" t="n"/>
      <c r="H3196" s="14" t="n"/>
      <c r="I3196" s="15">
        <f>IF($H3196="","",$H3196-TODAY())</f>
        <v/>
      </c>
      <c r="J3196" s="16" t="inlineStr">
        <is>
          <t>Open posting</t>
        </is>
      </c>
      <c r="K3196" s="8" t="n"/>
      <c r="L3196" s="17" t="inlineStr">
        <is>
          <t>new</t>
        </is>
      </c>
      <c r="M3196" s="18" t="inlineStr"/>
      <c r="N3196" s="7" t="inlineStr">
        <is>
          <t>afcc4388107aa3116345b268518577e6c58aaaf4</t>
        </is>
      </c>
      <c r="O3196" s="14" t="n">
        <v>46198</v>
      </c>
      <c r="P3196" s="7" t="inlineStr">
        <is>
          <t>jobspy</t>
        </is>
      </c>
      <c r="Q3196" s="8" t="inlineStr">
        <is>
          <t>c</t>
        </is>
      </c>
      <c r="R3196" s="8" t="inlineStr">
        <is>
          <t>Graduate Verification Engineer SystemVerilog</t>
        </is>
      </c>
      <c r="S3196" s="19" t="n"/>
      <c r="T3196" s="19" t="n"/>
      <c r="U3196" s="14" t="n">
        <v>46202</v>
      </c>
      <c r="V3196" s="7" t="n"/>
    </row>
    <row r="3197" ht="28" customHeight="1">
      <c r="A3197" s="12">
        <f>IF($L3197="applied","Applied",IF($L3197="interview","Interview",IF($L3197="offer","Offer",IF($L3197="rejected","Rejected",IF($L3197="ignore","Ignore",IF($L3197="archive","Archive",IF($L3197="closed","Closed",IF($B3197="","Unscored",IF(AND($B3197&gt;=8,OR($H3197="",$H3197-TODAY()&lt;=14)),"P1 Apply",IF($B3197&gt;=7,"P2 Strong",IF($B3197&gt;=5,"P3 Maybe","P4 Low")))))))))))</f>
        <v/>
      </c>
      <c r="B3197" s="13" t="n">
        <v>0.41</v>
      </c>
      <c r="C3197" s="12" t="inlineStr">
        <is>
          <t>Mid-level</t>
        </is>
      </c>
      <c r="D3197" s="8" t="inlineStr">
        <is>
          <t>CPU Design Verification Engineer - (Cambridge, UK)</t>
        </is>
      </c>
      <c r="E3197" s="7" t="inlineStr">
        <is>
          <t>European Tech Recruit</t>
        </is>
      </c>
      <c r="F3197" s="8" t="inlineStr">
        <is>
          <t>Cambridge, England, UK</t>
        </is>
      </c>
      <c r="G3197" s="8" t="n"/>
      <c r="H3197" s="14" t="n"/>
      <c r="I3197" s="15">
        <f>IF($H3197="","",$H3197-TODAY())</f>
        <v/>
      </c>
      <c r="J3197" s="16" t="inlineStr">
        <is>
          <t>Open posting</t>
        </is>
      </c>
      <c r="K3197" s="8" t="n"/>
      <c r="L3197" s="17" t="inlineStr">
        <is>
          <t>new</t>
        </is>
      </c>
      <c r="M3197" s="18" t="inlineStr"/>
      <c r="N3197" s="7" t="inlineStr">
        <is>
          <t>99d5fb531f58110a73d79dfad55fdf1ce3ab1aa3</t>
        </is>
      </c>
      <c r="O3197" s="14" t="n">
        <v>46185</v>
      </c>
      <c r="P3197" s="7" t="inlineStr">
        <is>
          <t>jobspy</t>
        </is>
      </c>
      <c r="Q3197" s="8" t="inlineStr">
        <is>
          <t>c</t>
        </is>
      </c>
      <c r="R3197" s="8" t="inlineStr">
        <is>
          <t>Graduate Verification Engineer SystemVerilog</t>
        </is>
      </c>
      <c r="S3197" s="19" t="n"/>
      <c r="T3197" s="19" t="n"/>
      <c r="U3197" s="14" t="n">
        <v>46202</v>
      </c>
      <c r="V3197" s="7" t="n"/>
    </row>
    <row r="3198" ht="28" customHeight="1">
      <c r="A3198" s="12">
        <f>IF($L3198="applied","Applied",IF($L3198="interview","Interview",IF($L3198="offer","Offer",IF($L3198="rejected","Rejected",IF($L3198="ignore","Ignore",IF($L3198="archive","Archive",IF($L3198="closed","Closed",IF($B3198="","Unscored",IF(AND($B3198&gt;=8,OR($H3198="",$H3198-TODAY()&lt;=14)),"P1 Apply",IF($B3198&gt;=7,"P2 Strong",IF($B3198&gt;=5,"P3 Maybe","P4 Low")))))))))))</f>
        <v/>
      </c>
      <c r="B3198" s="13" t="n">
        <v>0.41</v>
      </c>
      <c r="C3198" s="12" t="inlineStr">
        <is>
          <t>Unspecified</t>
        </is>
      </c>
      <c r="D3198" s="8" t="inlineStr">
        <is>
          <t>Data Scientist</t>
        </is>
      </c>
      <c r="E3198" s="7" t="inlineStr">
        <is>
          <t>Sainsbury's</t>
        </is>
      </c>
      <c r="F3198" s="8" t="inlineStr">
        <is>
          <t>London, England, UK</t>
        </is>
      </c>
      <c r="G3198" s="8" t="n"/>
      <c r="H3198" s="14" t="n"/>
      <c r="I3198" s="15">
        <f>IF($H3198="","",$H3198-TODAY())</f>
        <v/>
      </c>
      <c r="J3198" s="16" t="inlineStr">
        <is>
          <t>Open posting</t>
        </is>
      </c>
      <c r="K3198" s="8" t="n"/>
      <c r="L3198" s="17" t="inlineStr">
        <is>
          <t>new</t>
        </is>
      </c>
      <c r="M3198" s="18" t="inlineStr"/>
      <c r="N3198" s="7" t="inlineStr">
        <is>
          <t>0f2d13286054eb57a589050071ed93d62c59c3e6</t>
        </is>
      </c>
      <c r="O3198" s="14" t="n">
        <v>46196</v>
      </c>
      <c r="P3198" s="7" t="inlineStr">
        <is>
          <t>jobspy</t>
        </is>
      </c>
      <c r="Q3198" s="8" t="inlineStr">
        <is>
          <t>c</t>
        </is>
      </c>
      <c r="R3198" s="8" t="inlineStr">
        <is>
          <t>Graduate Machine Learning Engineer Python</t>
        </is>
      </c>
      <c r="S3198" s="19" t="n"/>
      <c r="T3198" s="19" t="n"/>
      <c r="U3198" s="14" t="n">
        <v>46202</v>
      </c>
      <c r="V3198" s="7" t="n"/>
    </row>
    <row r="3199" ht="28" customHeight="1">
      <c r="A3199" s="12">
        <f>IF($L3199="applied","Applied",IF($L3199="interview","Interview",IF($L3199="offer","Offer",IF($L3199="rejected","Rejected",IF($L3199="ignore","Ignore",IF($L3199="archive","Archive",IF($L3199="closed","Closed",IF($B3199="","Unscored",IF(AND($B3199&gt;=8,OR($H3199="",$H3199-TODAY()&lt;=14)),"P1 Apply",IF($B3199&gt;=7,"P2 Strong",IF($B3199&gt;=5,"P3 Maybe","P4 Low")))))))))))</f>
        <v/>
      </c>
      <c r="B3199" s="13" t="n">
        <v>0.41</v>
      </c>
      <c r="C3199" s="12" t="inlineStr">
        <is>
          <t>Unspecified</t>
        </is>
      </c>
      <c r="D3199" s="8" t="inlineStr">
        <is>
          <t>Machine Learning Engineer</t>
        </is>
      </c>
      <c r="E3199" s="7" t="inlineStr">
        <is>
          <t>Deliveroo</t>
        </is>
      </c>
      <c r="F3199" s="8" t="inlineStr">
        <is>
          <t>London, England, UK</t>
        </is>
      </c>
      <c r="G3199" s="8" t="n"/>
      <c r="H3199" s="14" t="n"/>
      <c r="I3199" s="15">
        <f>IF($H3199="","",$H3199-TODAY())</f>
        <v/>
      </c>
      <c r="J3199" s="16" t="inlineStr">
        <is>
          <t>Open posting</t>
        </is>
      </c>
      <c r="K3199" s="8" t="n"/>
      <c r="L3199" s="17" t="inlineStr">
        <is>
          <t>new</t>
        </is>
      </c>
      <c r="M3199" s="18" t="inlineStr"/>
      <c r="N3199" s="7" t="inlineStr">
        <is>
          <t>f2be15fe54fcebe74541612870999b6f2a656702</t>
        </is>
      </c>
      <c r="O3199" s="14" t="n">
        <v>46184</v>
      </c>
      <c r="P3199" s="7" t="inlineStr">
        <is>
          <t>jobspy</t>
        </is>
      </c>
      <c r="Q3199" s="8" t="inlineStr">
        <is>
          <t>c</t>
        </is>
      </c>
      <c r="R3199" s="8" t="inlineStr">
        <is>
          <t>Graduate Machine Learning Engineer Python</t>
        </is>
      </c>
      <c r="S3199" s="19" t="n"/>
      <c r="T3199" s="19" t="n"/>
      <c r="U3199" s="14" t="n">
        <v>46202</v>
      </c>
      <c r="V3199" s="7" t="n"/>
    </row>
    <row r="3200" ht="28" customHeight="1">
      <c r="A3200" s="12">
        <f>IF($L3200="applied","Applied",IF($L3200="interview","Interview",IF($L3200="offer","Offer",IF($L3200="rejected","Rejected",IF($L3200="ignore","Ignore",IF($L3200="archive","Archive",IF($L3200="closed","Closed",IF($B3200="","Unscored",IF(AND($B3200&gt;=8,OR($H3200="",$H3200-TODAY()&lt;=14)),"P1 Apply",IF($B3200&gt;=7,"P2 Strong",IF($B3200&gt;=5,"P3 Maybe","P4 Low")))))))))))</f>
        <v/>
      </c>
      <c r="B3200" s="13" t="n">
        <v>0.41</v>
      </c>
      <c r="C3200" s="12" t="inlineStr">
        <is>
          <t>Mid-level</t>
        </is>
      </c>
      <c r="D3200" s="8" t="inlineStr">
        <is>
          <t>Machine Learning Engineer</t>
        </is>
      </c>
      <c r="E3200" s="7" t="inlineStr">
        <is>
          <t>Duku AI</t>
        </is>
      </c>
      <c r="F3200" s="8" t="inlineStr">
        <is>
          <t>London, England, UK</t>
        </is>
      </c>
      <c r="G3200" s="8" t="n"/>
      <c r="H3200" s="14" t="n"/>
      <c r="I3200" s="15">
        <f>IF($H3200="","",$H3200-TODAY())</f>
        <v/>
      </c>
      <c r="J3200" s="16" t="inlineStr">
        <is>
          <t>Open posting</t>
        </is>
      </c>
      <c r="K3200" s="8" t="n"/>
      <c r="L3200" s="17" t="inlineStr">
        <is>
          <t>new</t>
        </is>
      </c>
      <c r="M3200" s="18" t="inlineStr"/>
      <c r="N3200" s="7" t="inlineStr">
        <is>
          <t>91998ec0c90fb5728cdbdfbcf0aa520f69f162e4</t>
        </is>
      </c>
      <c r="O3200" s="14" t="n">
        <v>46183</v>
      </c>
      <c r="P3200" s="7" t="inlineStr">
        <is>
          <t>jobspy</t>
        </is>
      </c>
      <c r="Q3200" s="8" t="inlineStr">
        <is>
          <t>c</t>
        </is>
      </c>
      <c r="R3200" s="8" t="inlineStr">
        <is>
          <t>Graduate Machine Learning Engineer Python</t>
        </is>
      </c>
      <c r="S3200" s="19" t="n"/>
      <c r="T3200" s="19" t="n"/>
      <c r="U3200" s="14" t="n">
        <v>46202</v>
      </c>
      <c r="V3200" s="7" t="n"/>
    </row>
    <row r="3201" ht="28" customHeight="1">
      <c r="A3201" s="12">
        <f>IF($L3201="applied","Applied",IF($L3201="interview","Interview",IF($L3201="offer","Offer",IF($L3201="rejected","Rejected",IF($L3201="ignore","Ignore",IF($L3201="archive","Archive",IF($L3201="closed","Closed",IF($B3201="","Unscored",IF(AND($B3201&gt;=8,OR($H3201="",$H3201-TODAY()&lt;=14)),"P1 Apply",IF($B3201&gt;=7,"P2 Strong",IF($B3201&gt;=5,"P3 Maybe","P4 Low")))))))))))</f>
        <v/>
      </c>
      <c r="B3201" s="13" t="n">
        <v>0.41</v>
      </c>
      <c r="C3201" s="12" t="inlineStr">
        <is>
          <t>Senior/Lead</t>
        </is>
      </c>
      <c r="D3201" s="8" t="inlineStr">
        <is>
          <t>AI Research Engineer (Remote)</t>
        </is>
      </c>
      <c r="E3201" s="7" t="inlineStr">
        <is>
          <t>Hire Feed</t>
        </is>
      </c>
      <c r="F3201" s="8" t="inlineStr"/>
      <c r="G3201" s="8" t="n"/>
      <c r="H3201" s="14" t="n"/>
      <c r="I3201" s="15">
        <f>IF($H3201="","",$H3201-TODAY())</f>
        <v/>
      </c>
      <c r="J3201" s="16" t="inlineStr">
        <is>
          <t>Open posting</t>
        </is>
      </c>
      <c r="K3201" s="8" t="n"/>
      <c r="L3201" s="17" t="inlineStr">
        <is>
          <t>new</t>
        </is>
      </c>
      <c r="M3201" s="18" t="inlineStr"/>
      <c r="N3201" s="7" t="inlineStr">
        <is>
          <t>cbb75e0d629018e6bcc8330d7df864bcfd5df602</t>
        </is>
      </c>
      <c r="O3201" s="14" t="n"/>
      <c r="P3201" s="7" t="inlineStr">
        <is>
          <t>jobspy</t>
        </is>
      </c>
      <c r="Q3201" s="8" t="inlineStr">
        <is>
          <t>c</t>
        </is>
      </c>
      <c r="R3201" s="8" t="inlineStr">
        <is>
          <t>Graduate AI Engineer hardware accelerator</t>
        </is>
      </c>
      <c r="S3201" s="19" t="n"/>
      <c r="T3201" s="19" t="n"/>
      <c r="U3201" s="14" t="n">
        <v>46202</v>
      </c>
      <c r="V3201" s="7" t="n"/>
    </row>
    <row r="3202" ht="28" customHeight="1">
      <c r="A3202" s="12">
        <f>IF($L3202="applied","Applied",IF($L3202="interview","Interview",IF($L3202="offer","Offer",IF($L3202="rejected","Rejected",IF($L3202="ignore","Ignore",IF($L3202="archive","Archive",IF($L3202="closed","Closed",IF($B3202="","Unscored",IF(AND($B3202&gt;=8,OR($H3202="",$H3202-TODAY()&lt;=14)),"P1 Apply",IF($B3202&gt;=7,"P2 Strong",IF($B3202&gt;=5,"P3 Maybe","P4 Low")))))))))))</f>
        <v/>
      </c>
      <c r="B3202" s="13" t="n">
        <v>0.41</v>
      </c>
      <c r="C3202" s="12" t="inlineStr">
        <is>
          <t>Unspecified</t>
        </is>
      </c>
      <c r="D3202" s="8" t="inlineStr">
        <is>
          <t>ML Engineer</t>
        </is>
      </c>
      <c r="E3202" s="7" t="inlineStr">
        <is>
          <t>Great Value Hiring</t>
        </is>
      </c>
      <c r="F3202" s="8" t="inlineStr"/>
      <c r="G3202" s="8" t="n"/>
      <c r="H3202" s="14" t="n"/>
      <c r="I3202" s="15">
        <f>IF($H3202="","",$H3202-TODAY())</f>
        <v/>
      </c>
      <c r="J3202" s="16" t="inlineStr">
        <is>
          <t>Open posting</t>
        </is>
      </c>
      <c r="K3202" s="8" t="n"/>
      <c r="L3202" s="17" t="inlineStr">
        <is>
          <t>new</t>
        </is>
      </c>
      <c r="M3202" s="18" t="inlineStr"/>
      <c r="N3202" s="7" t="inlineStr">
        <is>
          <t>5c1fe8276d252ff6200deca647d0ec613b7e20c7</t>
        </is>
      </c>
      <c r="O3202" s="14" t="n">
        <v>46193</v>
      </c>
      <c r="P3202" s="7" t="inlineStr">
        <is>
          <t>jobspy</t>
        </is>
      </c>
      <c r="Q3202" s="8" t="inlineStr">
        <is>
          <t>c</t>
        </is>
      </c>
      <c r="R3202" s="8" t="inlineStr">
        <is>
          <t>Graduate Computer Vision Engineer Python</t>
        </is>
      </c>
      <c r="S3202" s="19" t="n"/>
      <c r="T3202" s="19" t="n"/>
      <c r="U3202" s="14" t="n">
        <v>46202</v>
      </c>
      <c r="V3202" s="7" t="n"/>
    </row>
    <row r="3203" ht="28" customHeight="1">
      <c r="A3203" s="12">
        <f>IF($L3203="applied","Applied",IF($L3203="interview","Interview",IF($L3203="offer","Offer",IF($L3203="rejected","Rejected",IF($L3203="ignore","Ignore",IF($L3203="archive","Archive",IF($L3203="closed","Closed",IF($B3203="","Unscored",IF(AND($B3203&gt;=8,OR($H3203="",$H3203-TODAY()&lt;=14)),"P1 Apply",IF($B3203&gt;=7,"P2 Strong",IF($B3203&gt;=5,"P3 Maybe","P4 Low")))))))))))</f>
        <v/>
      </c>
      <c r="B3203" s="13" t="n">
        <v>0.41</v>
      </c>
      <c r="C3203" s="12" t="inlineStr">
        <is>
          <t>Senior/Lead</t>
        </is>
      </c>
      <c r="D3203" s="8" t="inlineStr">
        <is>
          <t>Research Fellow on Perceptual Evaluations and Data Curation for Spatial Music</t>
        </is>
      </c>
      <c r="E3203" s="7" t="inlineStr">
        <is>
          <t>University of Surrey</t>
        </is>
      </c>
      <c r="F3203" s="8" t="inlineStr">
        <is>
          <t>Guildford, ENG, GB</t>
        </is>
      </c>
      <c r="G3203" s="8" t="n"/>
      <c r="H3203" s="14" t="n"/>
      <c r="I3203" s="15">
        <f>IF($H3203="","",$H3203-TODAY())</f>
        <v/>
      </c>
      <c r="J3203" s="16" t="inlineStr">
        <is>
          <t>Open posting</t>
        </is>
      </c>
      <c r="K3203" s="8" t="n"/>
      <c r="L3203" s="17" t="inlineStr">
        <is>
          <t>new</t>
        </is>
      </c>
      <c r="M3203" s="18" t="inlineStr"/>
      <c r="N3203" s="7" t="inlineStr">
        <is>
          <t>fe5af5cd7f7f6c2e292f38afb84fe931aada24c1</t>
        </is>
      </c>
      <c r="O3203" s="14" t="n">
        <v>46185</v>
      </c>
      <c r="P3203" s="7" t="inlineStr">
        <is>
          <t>jobspy</t>
        </is>
      </c>
      <c r="Q3203" s="8" t="inlineStr">
        <is>
          <t>c</t>
        </is>
      </c>
      <c r="R3203" s="8" t="inlineStr">
        <is>
          <t>Industrial PhD electronics engineering UK</t>
        </is>
      </c>
      <c r="S3203" s="19" t="n"/>
      <c r="T3203" s="19" t="n"/>
      <c r="U3203" s="14" t="n">
        <v>46202</v>
      </c>
      <c r="V3203" s="7" t="n"/>
    </row>
    <row r="3204" ht="28" customHeight="1">
      <c r="A3204" s="12">
        <f>IF($L3204="applied","Applied",IF($L3204="interview","Interview",IF($L3204="offer","Offer",IF($L3204="rejected","Rejected",IF($L3204="ignore","Ignore",IF($L3204="archive","Archive",IF($L3204="closed","Closed",IF($B3204="","Unscored",IF(AND($B3204&gt;=8,OR($H3204="",$H3204-TODAY()&lt;=14)),"P1 Apply",IF($B3204&gt;=7,"P2 Strong",IF($B3204&gt;=5,"P3 Maybe","P4 Low")))))))))))</f>
        <v/>
      </c>
      <c r="B3204" s="13" t="n">
        <v>0.41</v>
      </c>
      <c r="C3204" s="12" t="inlineStr">
        <is>
          <t>Graduate/Entry</t>
        </is>
      </c>
      <c r="D3204" s="8" t="inlineStr">
        <is>
          <t>Graduate Operations Analyst (Jun /July 26 Start Date)</t>
        </is>
      </c>
      <c r="E3204" s="7" t="inlineStr">
        <is>
          <t>Clearwater Analytics</t>
        </is>
      </c>
      <c r="F3204" s="8" t="inlineStr">
        <is>
          <t>Edinburgh, Scotland, UK</t>
        </is>
      </c>
      <c r="G3204" s="8" t="n"/>
      <c r="H3204" s="14" t="n"/>
      <c r="I3204" s="15">
        <f>IF($H3204="","",$H3204-TODAY())</f>
        <v/>
      </c>
      <c r="J3204" s="16" t="inlineStr">
        <is>
          <t>Open posting</t>
        </is>
      </c>
      <c r="K3204" s="8" t="n"/>
      <c r="L3204" s="17" t="inlineStr">
        <is>
          <t>new</t>
        </is>
      </c>
      <c r="M3204" s="18" t="inlineStr"/>
      <c r="N3204" s="7" t="inlineStr">
        <is>
          <t>163720e5e5c39c26054c60c88a6f692a735e1275</t>
        </is>
      </c>
      <c r="O3204" s="14" t="n">
        <v>46192</v>
      </c>
      <c r="P3204" s="7" t="inlineStr">
        <is>
          <t>jobspy</t>
        </is>
      </c>
      <c r="Q3204" s="8" t="inlineStr">
        <is>
          <t>c</t>
        </is>
      </c>
      <c r="R3204" s="8" t="inlineStr">
        <is>
          <t>Graduate Technology Consultant ERP finance systems</t>
        </is>
      </c>
      <c r="S3204" s="19" t="n"/>
      <c r="T3204" s="19" t="n"/>
      <c r="U3204" s="14" t="n">
        <v>46202</v>
      </c>
      <c r="V3204" s="7" t="n"/>
    </row>
    <row r="3205" ht="28" customHeight="1">
      <c r="A3205" s="12">
        <f>IF($L3205="applied","Applied",IF($L3205="interview","Interview",IF($L3205="offer","Offer",IF($L3205="rejected","Rejected",IF($L3205="ignore","Ignore",IF($L3205="archive","Archive",IF($L3205="closed","Closed",IF($B3205="","Unscored",IF(AND($B3205&gt;=8,OR($H3205="",$H3205-TODAY()&lt;=14)),"P1 Apply",IF($B3205&gt;=7,"P2 Strong",IF($B3205&gt;=5,"P3 Maybe","P4 Low")))))))))))</f>
        <v/>
      </c>
      <c r="B3205" s="13" t="n">
        <v>0.41</v>
      </c>
      <c r="C3205" s="12" t="inlineStr">
        <is>
          <t>Unspecified</t>
        </is>
      </c>
      <c r="D3205" s="8" t="inlineStr">
        <is>
          <t>Accounts Payable Assistant</t>
        </is>
      </c>
      <c r="E3205" s="7" t="inlineStr">
        <is>
          <t>Beavertown Brewery</t>
        </is>
      </c>
      <c r="F3205" s="8" t="inlineStr">
        <is>
          <t>Enfield, England, UK</t>
        </is>
      </c>
      <c r="G3205" s="8" t="n"/>
      <c r="H3205" s="14" t="n"/>
      <c r="I3205" s="15">
        <f>IF($H3205="","",$H3205-TODAY())</f>
        <v/>
      </c>
      <c r="J3205" s="16" t="inlineStr">
        <is>
          <t>Open posting</t>
        </is>
      </c>
      <c r="K3205" s="8" t="n"/>
      <c r="L3205" s="17" t="inlineStr">
        <is>
          <t>new</t>
        </is>
      </c>
      <c r="M3205" s="18" t="inlineStr"/>
      <c r="N3205" s="7" t="inlineStr">
        <is>
          <t>63d9413a60b3b9efe5329e7937c11424979c1bd5</t>
        </is>
      </c>
      <c r="O3205" s="14" t="n">
        <v>46182</v>
      </c>
      <c r="P3205" s="7" t="inlineStr">
        <is>
          <t>jobspy</t>
        </is>
      </c>
      <c r="Q3205" s="8" t="inlineStr">
        <is>
          <t>c</t>
        </is>
      </c>
      <c r="R3205" s="8" t="inlineStr">
        <is>
          <t>Graduate Technology Consultant ERP finance systems</t>
        </is>
      </c>
      <c r="S3205" s="19" t="n"/>
      <c r="T3205" s="19" t="n"/>
      <c r="U3205" s="14" t="n">
        <v>46202</v>
      </c>
      <c r="V3205" s="7" t="n"/>
    </row>
    <row r="3206" ht="28" customHeight="1">
      <c r="A3206" s="12">
        <f>IF($L3206="applied","Applied",IF($L3206="interview","Interview",IF($L3206="offer","Offer",IF($L3206="rejected","Rejected",IF($L3206="ignore","Ignore",IF($L3206="archive","Archive",IF($L3206="closed","Closed",IF($B3206="","Unscored",IF(AND($B3206&gt;=8,OR($H3206="",$H3206-TODAY()&lt;=14)),"P1 Apply",IF($B3206&gt;=7,"P2 Strong",IF($B3206&gt;=5,"P3 Maybe","P4 Low")))))))))))</f>
        <v/>
      </c>
      <c r="B3206" s="13" t="n">
        <v>0.41</v>
      </c>
      <c r="C3206" s="12" t="inlineStr">
        <is>
          <t>Senior/Lead</t>
        </is>
      </c>
      <c r="D3206" s="8" t="inlineStr">
        <is>
          <t>Cockpit Design Engineer</t>
        </is>
      </c>
      <c r="E3206" s="7" t="inlineStr">
        <is>
          <t>Ashby Finance</t>
        </is>
      </c>
      <c r="F3206" s="8" t="inlineStr">
        <is>
          <t>Crewe, England, UK</t>
        </is>
      </c>
      <c r="G3206" s="8" t="n"/>
      <c r="H3206" s="14" t="n"/>
      <c r="I3206" s="15">
        <f>IF($H3206="","",$H3206-TODAY())</f>
        <v/>
      </c>
      <c r="J3206" s="16" t="inlineStr">
        <is>
          <t>Open posting</t>
        </is>
      </c>
      <c r="K3206" s="8" t="n"/>
      <c r="L3206" s="17" t="inlineStr">
        <is>
          <t>new</t>
        </is>
      </c>
      <c r="M3206" s="18" t="inlineStr"/>
      <c r="N3206" s="7" t="inlineStr">
        <is>
          <t>87d26b6fe1c647a91c0d83689b093c29adb424a5</t>
        </is>
      </c>
      <c r="O3206" s="14" t="n">
        <v>46196</v>
      </c>
      <c r="P3206" s="7" t="inlineStr">
        <is>
          <t>jobspy</t>
        </is>
      </c>
      <c r="Q3206" s="8" t="inlineStr">
        <is>
          <t>c</t>
        </is>
      </c>
      <c r="R3206" s="8" t="inlineStr">
        <is>
          <t>Graduate PCB Design Engineer electronics</t>
        </is>
      </c>
      <c r="S3206" s="19" t="n"/>
      <c r="T3206" s="19" t="n"/>
      <c r="U3206" s="14" t="n">
        <v>46202</v>
      </c>
      <c r="V3206" s="7" t="n"/>
    </row>
    <row r="3207" ht="28" customHeight="1">
      <c r="A3207" s="12">
        <f>IF($L3207="applied","Applied",IF($L3207="interview","Interview",IF($L3207="offer","Offer",IF($L3207="rejected","Rejected",IF($L3207="ignore","Ignore",IF($L3207="archive","Archive",IF($L3207="closed","Closed",IF($B3207="","Unscored",IF(AND($B3207&gt;=8,OR($H3207="",$H3207-TODAY()&lt;=14)),"P1 Apply",IF($B3207&gt;=7,"P2 Strong",IF($B3207&gt;=5,"P3 Maybe","P4 Low")))))))))))</f>
        <v/>
      </c>
      <c r="B3207" s="13" t="n">
        <v>0.41</v>
      </c>
      <c r="C3207" s="12" t="inlineStr">
        <is>
          <t>Senior/Lead</t>
        </is>
      </c>
      <c r="D3207" s="8" t="inlineStr">
        <is>
          <t>Design Engineer</t>
        </is>
      </c>
      <c r="E3207" s="7" t="inlineStr">
        <is>
          <t>BAE Systems</t>
        </is>
      </c>
      <c r="F3207" s="8" t="inlineStr">
        <is>
          <t>East Riding Of Yorkshire, England, UK</t>
        </is>
      </c>
      <c r="G3207" s="8" t="n"/>
      <c r="H3207" s="14" t="n"/>
      <c r="I3207" s="15">
        <f>IF($H3207="","",$H3207-TODAY())</f>
        <v/>
      </c>
      <c r="J3207" s="16" t="inlineStr">
        <is>
          <t>Open posting</t>
        </is>
      </c>
      <c r="K3207" s="8" t="n"/>
      <c r="L3207" s="17" t="inlineStr">
        <is>
          <t>new</t>
        </is>
      </c>
      <c r="M3207" s="18" t="inlineStr"/>
      <c r="N3207" s="7" t="inlineStr">
        <is>
          <t>f60d4ec2f8be47d49558aad564ab5b5e92391e91</t>
        </is>
      </c>
      <c r="O3207" s="14" t="n">
        <v>46192</v>
      </c>
      <c r="P3207" s="7" t="inlineStr">
        <is>
          <t>jobspy</t>
        </is>
      </c>
      <c r="Q3207" s="8" t="inlineStr">
        <is>
          <t>c</t>
        </is>
      </c>
      <c r="R3207" s="8" t="inlineStr">
        <is>
          <t>Graduate PCB Design Engineer electronics</t>
        </is>
      </c>
      <c r="S3207" s="19" t="n"/>
      <c r="T3207" s="19" t="n"/>
      <c r="U3207" s="14" t="n">
        <v>46202</v>
      </c>
      <c r="V3207" s="7" t="n"/>
    </row>
    <row r="3208" ht="28" customHeight="1">
      <c r="A3208" s="12">
        <f>IF($L3208="applied","Applied",IF($L3208="interview","Interview",IF($L3208="offer","Offer",IF($L3208="rejected","Rejected",IF($L3208="ignore","Ignore",IF($L3208="archive","Archive",IF($L3208="closed","Closed",IF($B3208="","Unscored",IF(AND($B3208&gt;=8,OR($H3208="",$H3208-TODAY()&lt;=14)),"P1 Apply",IF($B3208&gt;=7,"P2 Strong",IF($B3208&gt;=5,"P3 Maybe","P4 Low")))))))))))</f>
        <v/>
      </c>
      <c r="B3208" s="13" t="n">
        <v>0.41</v>
      </c>
      <c r="C3208" s="12" t="inlineStr">
        <is>
          <t>Mid-level</t>
        </is>
      </c>
      <c r="D3208" s="8" t="inlineStr">
        <is>
          <t>Tekla Designer Engineer</t>
        </is>
      </c>
      <c r="E3208" s="7" t="inlineStr">
        <is>
          <t>Express Recruitment</t>
        </is>
      </c>
      <c r="F3208" s="8" t="inlineStr">
        <is>
          <t>Derby, England, UK</t>
        </is>
      </c>
      <c r="G3208" s="8" t="n"/>
      <c r="H3208" s="14" t="n"/>
      <c r="I3208" s="15">
        <f>IF($H3208="","",$H3208-TODAY())</f>
        <v/>
      </c>
      <c r="J3208" s="16" t="inlineStr">
        <is>
          <t>Open posting</t>
        </is>
      </c>
      <c r="K3208" s="8" t="n"/>
      <c r="L3208" s="17" t="inlineStr">
        <is>
          <t>new</t>
        </is>
      </c>
      <c r="M3208" s="18" t="inlineStr"/>
      <c r="N3208" s="7" t="inlineStr">
        <is>
          <t>efb4d8b7a0b9f4d965548504c486a082e264a28a</t>
        </is>
      </c>
      <c r="O3208" s="14" t="n">
        <v>46191</v>
      </c>
      <c r="P3208" s="7" t="inlineStr">
        <is>
          <t>jobspy</t>
        </is>
      </c>
      <c r="Q3208" s="8" t="inlineStr">
        <is>
          <t>c</t>
        </is>
      </c>
      <c r="R3208" s="8" t="inlineStr">
        <is>
          <t>Graduate PCB Design Engineer electronics</t>
        </is>
      </c>
      <c r="S3208" s="19" t="n"/>
      <c r="T3208" s="19" t="n"/>
      <c r="U3208" s="14" t="n">
        <v>46202</v>
      </c>
      <c r="V3208" s="7" t="n"/>
    </row>
    <row r="3209" ht="28" customHeight="1">
      <c r="A3209" s="12">
        <f>IF($L3209="applied","Applied",IF($L3209="interview","Interview",IF($L3209="offer","Offer",IF($L3209="rejected","Rejected",IF($L3209="ignore","Ignore",IF($L3209="archive","Archive",IF($L3209="closed","Closed",IF($B3209="","Unscored",IF(AND($B3209&gt;=8,OR($H3209="",$H3209-TODAY()&lt;=14)),"P1 Apply",IF($B3209&gt;=7,"P2 Strong",IF($B3209&gt;=5,"P3 Maybe","P4 Low")))))))))))</f>
        <v/>
      </c>
      <c r="B3209" s="13" t="n">
        <v>0.41</v>
      </c>
      <c r="C3209" s="12" t="inlineStr">
        <is>
          <t>Unspecified</t>
        </is>
      </c>
      <c r="D3209" s="8" t="inlineStr">
        <is>
          <t>Algorithm Design Engineer - Navigation</t>
        </is>
      </c>
      <c r="E3209" s="7" t="inlineStr">
        <is>
          <t>MBDA</t>
        </is>
      </c>
      <c r="F3209" s="8" t="inlineStr">
        <is>
          <t>Bristol, England, UK</t>
        </is>
      </c>
      <c r="G3209" s="8" t="n"/>
      <c r="H3209" s="14" t="n"/>
      <c r="I3209" s="15">
        <f>IF($H3209="","",$H3209-TODAY())</f>
        <v/>
      </c>
      <c r="J3209" s="16" t="inlineStr">
        <is>
          <t>Open posting</t>
        </is>
      </c>
      <c r="K3209" s="8" t="n"/>
      <c r="L3209" s="17" t="inlineStr">
        <is>
          <t>new</t>
        </is>
      </c>
      <c r="M3209" s="18" t="inlineStr"/>
      <c r="N3209" s="7" t="inlineStr">
        <is>
          <t>19e6f76bc177a98fd4b8607a70288769a2c67c6a</t>
        </is>
      </c>
      <c r="O3209" s="14" t="n">
        <v>46186</v>
      </c>
      <c r="P3209" s="7" t="inlineStr">
        <is>
          <t>jobspy</t>
        </is>
      </c>
      <c r="Q3209" s="8" t="inlineStr">
        <is>
          <t>c</t>
        </is>
      </c>
      <c r="R3209" s="8" t="inlineStr">
        <is>
          <t>Graduate PCB Design Engineer electronics</t>
        </is>
      </c>
      <c r="S3209" s="19" t="n"/>
      <c r="T3209" s="19" t="n"/>
      <c r="U3209" s="14" t="n">
        <v>46202</v>
      </c>
      <c r="V3209" s="7" t="n"/>
    </row>
    <row r="3210" ht="28" customHeight="1">
      <c r="A3210" s="12">
        <f>IF($L3210="applied","Applied",IF($L3210="interview","Interview",IF($L3210="offer","Offer",IF($L3210="rejected","Rejected",IF($L3210="ignore","Ignore",IF($L3210="archive","Archive",IF($L3210="closed","Closed",IF($B3210="","Unscored",IF(AND($B3210&gt;=8,OR($H3210="",$H3210-TODAY()&lt;=14)),"P1 Apply",IF($B3210&gt;=7,"P2 Strong",IF($B3210&gt;=5,"P3 Maybe","P4 Low")))))))))))</f>
        <v/>
      </c>
      <c r="B3210" s="13" t="n">
        <v>0.41</v>
      </c>
      <c r="C3210" s="12" t="inlineStr">
        <is>
          <t>Junior</t>
        </is>
      </c>
      <c r="D3210" s="8" t="inlineStr">
        <is>
          <t>Validation Engineer</t>
        </is>
      </c>
      <c r="E3210" s="7" t="inlineStr">
        <is>
          <t>Actalent</t>
        </is>
      </c>
      <c r="F3210" s="8" t="inlineStr">
        <is>
          <t>Peterborough, England, UK</t>
        </is>
      </c>
      <c r="G3210" s="8" t="n"/>
      <c r="H3210" s="14" t="n"/>
      <c r="I3210" s="15">
        <f>IF($H3210="","",$H3210-TODAY())</f>
        <v/>
      </c>
      <c r="J3210" s="16" t="inlineStr">
        <is>
          <t>Open posting</t>
        </is>
      </c>
      <c r="K3210" s="8" t="n"/>
      <c r="L3210" s="17" t="inlineStr">
        <is>
          <t>new</t>
        </is>
      </c>
      <c r="M3210" s="18" t="inlineStr"/>
      <c r="N3210" s="7" t="inlineStr">
        <is>
          <t>af008ffc51c487290ce4e18fa65df25b43af479a</t>
        </is>
      </c>
      <c r="O3210" s="14" t="n">
        <v>46197</v>
      </c>
      <c r="P3210" s="7" t="inlineStr">
        <is>
          <t>jobspy</t>
        </is>
      </c>
      <c r="Q3210" s="8" t="inlineStr">
        <is>
          <t>c</t>
        </is>
      </c>
      <c r="R3210" s="8" t="inlineStr">
        <is>
          <t>Graduate Verification Engineer SystemVerilog</t>
        </is>
      </c>
      <c r="S3210" s="19" t="n"/>
      <c r="T3210" s="19" t="n"/>
      <c r="U3210" s="14" t="n">
        <v>46202</v>
      </c>
      <c r="V3210" s="7" t="n"/>
    </row>
    <row r="3211" ht="28" customHeight="1">
      <c r="A3211" s="12">
        <f>IF($L3211="applied","Applied",IF($L3211="interview","Interview",IF($L3211="offer","Offer",IF($L3211="rejected","Rejected",IF($L3211="ignore","Ignore",IF($L3211="archive","Archive",IF($L3211="closed","Closed",IF($B3211="","Unscored",IF(AND($B3211&gt;=8,OR($H3211="",$H3211-TODAY()&lt;=14)),"P1 Apply",IF($B3211&gt;=7,"P2 Strong",IF($B3211&gt;=5,"P3 Maybe","P4 Low")))))))))))</f>
        <v/>
      </c>
      <c r="B3211" s="13" t="n">
        <v>0.41</v>
      </c>
      <c r="C3211" s="12" t="inlineStr">
        <is>
          <t>Unspecified</t>
        </is>
      </c>
      <c r="D3211" s="8" t="inlineStr">
        <is>
          <t>UCV/Validation &amp; LEV Engineer</t>
        </is>
      </c>
      <c r="E3211" s="7" t="inlineStr">
        <is>
          <t>Camfil UK</t>
        </is>
      </c>
      <c r="F3211" s="8" t="inlineStr"/>
      <c r="G3211" s="8" t="n"/>
      <c r="H3211" s="14" t="n"/>
      <c r="I3211" s="15">
        <f>IF($H3211="","",$H3211-TODAY())</f>
        <v/>
      </c>
      <c r="J3211" s="16" t="inlineStr">
        <is>
          <t>Open posting</t>
        </is>
      </c>
      <c r="K3211" s="8" t="n"/>
      <c r="L3211" s="17" t="inlineStr">
        <is>
          <t>new</t>
        </is>
      </c>
      <c r="M3211" s="18" t="inlineStr"/>
      <c r="N3211" s="7" t="inlineStr">
        <is>
          <t>c173a89013c2a76eb29850471b1e1794665645fa</t>
        </is>
      </c>
      <c r="O3211" s="14" t="n">
        <v>46196</v>
      </c>
      <c r="P3211" s="7" t="inlineStr">
        <is>
          <t>jobspy</t>
        </is>
      </c>
      <c r="Q3211" s="8" t="inlineStr">
        <is>
          <t>c</t>
        </is>
      </c>
      <c r="R3211" s="8" t="inlineStr">
        <is>
          <t>Graduate Verification Engineer SystemVerilog</t>
        </is>
      </c>
      <c r="S3211" s="19" t="n"/>
      <c r="T3211" s="19" t="n"/>
      <c r="U3211" s="14" t="n">
        <v>46202</v>
      </c>
      <c r="V3211" s="7" t="n"/>
    </row>
    <row r="3212" ht="28" customHeight="1">
      <c r="A3212" s="12">
        <f>IF($L3212="applied","Applied",IF($L3212="interview","Interview",IF($L3212="offer","Offer",IF($L3212="rejected","Rejected",IF($L3212="ignore","Ignore",IF($L3212="archive","Archive",IF($L3212="closed","Closed",IF($B3212="","Unscored",IF(AND($B3212&gt;=8,OR($H3212="",$H3212-TODAY()&lt;=14)),"P1 Apply",IF($B3212&gt;=7,"P2 Strong",IF($B3212&gt;=5,"P3 Maybe","P4 Low")))))))))))</f>
        <v/>
      </c>
      <c r="B3212" s="13" t="n">
        <v>0.41</v>
      </c>
      <c r="C3212" s="12" t="inlineStr">
        <is>
          <t>Junior</t>
        </is>
      </c>
      <c r="D3212" s="8" t="inlineStr">
        <is>
          <t>Software Engineer (Full Stack)</t>
        </is>
      </c>
      <c r="E3212" s="7" t="inlineStr">
        <is>
          <t>TP ICAP</t>
        </is>
      </c>
      <c r="F3212" s="8" t="inlineStr">
        <is>
          <t>London, England, UK</t>
        </is>
      </c>
      <c r="G3212" s="8" t="n"/>
      <c r="H3212" s="14" t="n"/>
      <c r="I3212" s="15">
        <f>IF($H3212="","",$H3212-TODAY())</f>
        <v/>
      </c>
      <c r="J3212" s="16" t="inlineStr">
        <is>
          <t>Open posting</t>
        </is>
      </c>
      <c r="K3212" s="8" t="n"/>
      <c r="L3212" s="17" t="inlineStr">
        <is>
          <t>new</t>
        </is>
      </c>
      <c r="M3212" s="18" t="inlineStr"/>
      <c r="N3212" s="7" t="inlineStr">
        <is>
          <t>2efddbaa85c22a68d27f1b695a70e336cc6a1173</t>
        </is>
      </c>
      <c r="O3212" s="14" t="n">
        <v>46181</v>
      </c>
      <c r="P3212" s="7" t="inlineStr">
        <is>
          <t>jobspy</t>
        </is>
      </c>
      <c r="Q3212" s="8" t="inlineStr">
        <is>
          <t>c</t>
        </is>
      </c>
      <c r="R3212" s="8" t="inlineStr">
        <is>
          <t>Junior Python Developer backend API</t>
        </is>
      </c>
      <c r="S3212" s="19" t="n"/>
      <c r="T3212" s="19" t="n"/>
      <c r="U3212" s="14" t="n">
        <v>46202</v>
      </c>
      <c r="V3212" s="7" t="n"/>
    </row>
    <row r="3213" ht="28" customHeight="1">
      <c r="A3213" s="12">
        <f>IF($L3213="applied","Applied",IF($L3213="interview","Interview",IF($L3213="offer","Offer",IF($L3213="rejected","Rejected",IF($L3213="ignore","Ignore",IF($L3213="archive","Archive",IF($L3213="closed","Closed",IF($B3213="","Unscored",IF(AND($B3213&gt;=8,OR($H3213="",$H3213-TODAY()&lt;=14)),"P1 Apply",IF($B3213&gt;=7,"P2 Strong",IF($B3213&gt;=5,"P3 Maybe","P4 Low")))))))))))</f>
        <v/>
      </c>
      <c r="B3213" s="13" t="n">
        <v>0.41</v>
      </c>
      <c r="C3213" s="12" t="inlineStr">
        <is>
          <t>Junior</t>
        </is>
      </c>
      <c r="D3213" s="8" t="inlineStr">
        <is>
          <t>Junior SuccessFactors Support Administrator</t>
        </is>
      </c>
      <c r="E3213" s="7" t="inlineStr">
        <is>
          <t>Babcock International Group</t>
        </is>
      </c>
      <c r="F3213" s="8" t="inlineStr">
        <is>
          <t>Portsmouth, England, UK</t>
        </is>
      </c>
      <c r="G3213" s="8" t="n"/>
      <c r="H3213" s="14" t="n"/>
      <c r="I3213" s="15">
        <f>IF($H3213="","",$H3213-TODAY())</f>
        <v/>
      </c>
      <c r="J3213" s="16" t="inlineStr">
        <is>
          <t>Open posting</t>
        </is>
      </c>
      <c r="K3213" s="8" t="n"/>
      <c r="L3213" s="17" t="inlineStr">
        <is>
          <t>new</t>
        </is>
      </c>
      <c r="M3213" s="18" t="inlineStr"/>
      <c r="N3213" s="7" t="inlineStr">
        <is>
          <t>de5ed041d3becfbffc88fa6168d00aecbd670e5e</t>
        </is>
      </c>
      <c r="O3213" s="14" t="n">
        <v>46191</v>
      </c>
      <c r="P3213" s="7" t="inlineStr">
        <is>
          <t>jobspy</t>
        </is>
      </c>
      <c r="Q3213" s="8" t="inlineStr">
        <is>
          <t>c</t>
        </is>
      </c>
      <c r="R3213" s="8" t="inlineStr">
        <is>
          <t>Graduate SAP Consultant technology scheme</t>
        </is>
      </c>
      <c r="S3213" s="19" t="n"/>
      <c r="T3213" s="19" t="n"/>
      <c r="U3213" s="14" t="n">
        <v>46202</v>
      </c>
      <c r="V3213" s="7" t="n"/>
    </row>
    <row r="3214" ht="28" customHeight="1">
      <c r="A3214" s="12">
        <f>IF($L3214="applied","Applied",IF($L3214="interview","Interview",IF($L3214="offer","Offer",IF($L3214="rejected","Rejected",IF($L3214="ignore","Ignore",IF($L3214="archive","Archive",IF($L3214="closed","Closed",IF($B3214="","Unscored",IF(AND($B3214&gt;=8,OR($H3214="",$H3214-TODAY()&lt;=14)),"P1 Apply",IF($B3214&gt;=7,"P2 Strong",IF($B3214&gt;=5,"P3 Maybe","P4 Low")))))))))))</f>
        <v/>
      </c>
      <c r="B3214" s="13" t="n">
        <v>0.41</v>
      </c>
      <c r="C3214" s="12" t="inlineStr">
        <is>
          <t>Senior/Lead</t>
        </is>
      </c>
      <c r="D3214" s="8" t="inlineStr">
        <is>
          <t>SAP Administrator</t>
        </is>
      </c>
      <c r="E3214" s="7" t="inlineStr">
        <is>
          <t>Kraft Heinz</t>
        </is>
      </c>
      <c r="F3214" s="8" t="inlineStr">
        <is>
          <t>Telford, England, UK</t>
        </is>
      </c>
      <c r="G3214" s="8" t="n"/>
      <c r="H3214" s="14" t="n"/>
      <c r="I3214" s="15">
        <f>IF($H3214="","",$H3214-TODAY())</f>
        <v/>
      </c>
      <c r="J3214" s="16" t="inlineStr">
        <is>
          <t>Open posting</t>
        </is>
      </c>
      <c r="K3214" s="8" t="n"/>
      <c r="L3214" s="17" t="inlineStr">
        <is>
          <t>new</t>
        </is>
      </c>
      <c r="M3214" s="18" t="inlineStr"/>
      <c r="N3214" s="7" t="inlineStr">
        <is>
          <t>0e674c3abfe0548e843268d4da820ee025070d0a</t>
        </is>
      </c>
      <c r="O3214" s="14" t="n">
        <v>46182</v>
      </c>
      <c r="P3214" s="7" t="inlineStr">
        <is>
          <t>jobspy</t>
        </is>
      </c>
      <c r="Q3214" s="8" t="inlineStr">
        <is>
          <t>c</t>
        </is>
      </c>
      <c r="R3214" s="8" t="inlineStr">
        <is>
          <t>Graduate SAP Consultant technology scheme</t>
        </is>
      </c>
      <c r="S3214" s="19" t="n"/>
      <c r="T3214" s="19" t="n"/>
      <c r="U3214" s="14" t="n">
        <v>46202</v>
      </c>
      <c r="V3214" s="7" t="n"/>
    </row>
    <row r="3215" ht="28" customHeight="1">
      <c r="A3215" s="12">
        <f>IF($L3215="applied","Applied",IF($L3215="interview","Interview",IF($L3215="offer","Offer",IF($L3215="rejected","Rejected",IF($L3215="ignore","Ignore",IF($L3215="archive","Archive",IF($L3215="closed","Closed",IF($B3215="","Unscored",IF(AND($B3215&gt;=8,OR($H3215="",$H3215-TODAY()&lt;=14)),"P1 Apply",IF($B3215&gt;=7,"P2 Strong",IF($B3215&gt;=5,"P3 Maybe","P4 Low")))))))))))</f>
        <v/>
      </c>
      <c r="B3215" s="13" t="n">
        <v>0.41</v>
      </c>
      <c r="C3215" s="12" t="inlineStr">
        <is>
          <t>Junior</t>
        </is>
      </c>
      <c r="D3215" s="8" t="inlineStr">
        <is>
          <t>NetSuite Consultant</t>
        </is>
      </c>
      <c r="E3215" s="7" t="inlineStr">
        <is>
          <t>Catch Resource Management</t>
        </is>
      </c>
      <c r="F3215" s="8" t="inlineStr">
        <is>
          <t>London Area, United Kingdom</t>
        </is>
      </c>
      <c r="G3215" s="8" t="n"/>
      <c r="H3215" s="14" t="n"/>
      <c r="I3215" s="15">
        <f>IF($H3215="","",$H3215-TODAY())</f>
        <v/>
      </c>
      <c r="J3215" s="16" t="inlineStr">
        <is>
          <t>Open posting</t>
        </is>
      </c>
      <c r="K3215" s="8" t="n"/>
      <c r="L3215" s="17" t="inlineStr">
        <is>
          <t>new</t>
        </is>
      </c>
      <c r="M3215" s="18" t="inlineStr"/>
      <c r="N3215" s="7" t="inlineStr">
        <is>
          <t>b58208683fdb2c6dc8dd5bb88e68cbe5fb8f2b99</t>
        </is>
      </c>
      <c r="O3215" s="14" t="n">
        <v>46197</v>
      </c>
      <c r="P3215" s="7" t="inlineStr">
        <is>
          <t>jobspy</t>
        </is>
      </c>
      <c r="Q3215" s="8" t="inlineStr">
        <is>
          <t>c</t>
        </is>
      </c>
      <c r="R3215" s="8" t="inlineStr">
        <is>
          <t>Graduate Technology Consultant finance systems</t>
        </is>
      </c>
      <c r="S3215" s="19" t="n"/>
      <c r="T3215" s="19" t="n"/>
      <c r="U3215" s="14" t="n">
        <v>46202</v>
      </c>
      <c r="V3215" s="7" t="n"/>
    </row>
    <row r="3216" ht="28" customHeight="1">
      <c r="A3216" s="12">
        <f>IF($L3216="applied","Applied",IF($L3216="interview","Interview",IF($L3216="offer","Offer",IF($L3216="rejected","Rejected",IF($L3216="ignore","Ignore",IF($L3216="archive","Archive",IF($L3216="closed","Closed",IF($B3216="","Unscored",IF(AND($B3216&gt;=8,OR($H3216="",$H3216-TODAY()&lt;=14)),"P1 Apply",IF($B3216&gt;=7,"P2 Strong",IF($B3216&gt;=5,"P3 Maybe","P4 Low")))))))))))</f>
        <v/>
      </c>
      <c r="B3216" s="13" t="n">
        <v>0.41</v>
      </c>
      <c r="C3216" s="12" t="inlineStr">
        <is>
          <t>Graduate/Entry</t>
        </is>
      </c>
      <c r="D3216" s="8" t="inlineStr">
        <is>
          <t>Graduate Technical Business Analyst, London</t>
        </is>
      </c>
      <c r="E3216" s="7" t="inlineStr">
        <is>
          <t>Acturis Limited</t>
        </is>
      </c>
      <c r="F3216" s="8" t="inlineStr">
        <is>
          <t>London, England, UK</t>
        </is>
      </c>
      <c r="G3216" s="8" t="n"/>
      <c r="H3216" s="14" t="n"/>
      <c r="I3216" s="15">
        <f>IF($H3216="","",$H3216-TODAY())</f>
        <v/>
      </c>
      <c r="J3216" s="16" t="inlineStr">
        <is>
          <t>Open posting</t>
        </is>
      </c>
      <c r="K3216" s="8" t="n"/>
      <c r="L3216" s="17" t="inlineStr">
        <is>
          <t>new</t>
        </is>
      </c>
      <c r="M3216" s="18" t="inlineStr"/>
      <c r="N3216" s="7" t="inlineStr">
        <is>
          <t>8abad43dcd24533334f22660ad902c36254f282e</t>
        </is>
      </c>
      <c r="O3216" s="14" t="n">
        <v>46197</v>
      </c>
      <c r="P3216" s="7" t="inlineStr">
        <is>
          <t>jobspy</t>
        </is>
      </c>
      <c r="Q3216" s="8" t="inlineStr">
        <is>
          <t>c</t>
        </is>
      </c>
      <c r="R3216" s="8" t="inlineStr">
        <is>
          <t>Graduate Technology Consultant finance systems</t>
        </is>
      </c>
      <c r="S3216" s="19" t="n"/>
      <c r="T3216" s="19" t="n"/>
      <c r="U3216" s="14" t="n">
        <v>46202</v>
      </c>
      <c r="V3216" s="7" t="n"/>
    </row>
    <row r="3217" ht="28" customHeight="1">
      <c r="A3217" s="12">
        <f>IF($L3217="applied","Applied",IF($L3217="interview","Interview",IF($L3217="offer","Offer",IF($L3217="rejected","Rejected",IF($L3217="ignore","Ignore",IF($L3217="archive","Archive",IF($L3217="closed","Closed",IF($B3217="","Unscored",IF(AND($B3217&gt;=8,OR($H3217="",$H3217-TODAY()&lt;=14)),"P1 Apply",IF($B3217&gt;=7,"P2 Strong",IF($B3217&gt;=5,"P3 Maybe","P4 Low")))))))))))</f>
        <v/>
      </c>
      <c r="B3217" s="13" t="n">
        <v>0.41</v>
      </c>
      <c r="C3217" s="12" t="inlineStr">
        <is>
          <t>Unspecified</t>
        </is>
      </c>
      <c r="D3217" s="8" t="inlineStr">
        <is>
          <t>Integration Specialist</t>
        </is>
      </c>
      <c r="E3217" s="7" t="inlineStr">
        <is>
          <t>The Engage Partnership Recruitment</t>
        </is>
      </c>
      <c r="F3217" s="8" t="inlineStr">
        <is>
          <t>England, United Kingdom</t>
        </is>
      </c>
      <c r="G3217" s="8" t="n"/>
      <c r="H3217" s="14" t="n"/>
      <c r="I3217" s="15">
        <f>IF($H3217="","",$H3217-TODAY())</f>
        <v/>
      </c>
      <c r="J3217" s="16" t="inlineStr">
        <is>
          <t>Open posting</t>
        </is>
      </c>
      <c r="K3217" s="8" t="n"/>
      <c r="L3217" s="17" t="inlineStr">
        <is>
          <t>new</t>
        </is>
      </c>
      <c r="M3217" s="18" t="inlineStr"/>
      <c r="N3217" s="7" t="inlineStr">
        <is>
          <t>644a60e8f23bfbf0e471295816420d93fcc3c0fa</t>
        </is>
      </c>
      <c r="O3217" s="14" t="n">
        <v>46190</v>
      </c>
      <c r="P3217" s="7" t="inlineStr">
        <is>
          <t>jobspy</t>
        </is>
      </c>
      <c r="Q3217" s="8" t="inlineStr">
        <is>
          <t>c</t>
        </is>
      </c>
      <c r="R3217" s="8" t="inlineStr">
        <is>
          <t>Graduate Technology Consultant finance systems</t>
        </is>
      </c>
      <c r="S3217" s="19" t="n"/>
      <c r="T3217" s="19" t="n"/>
      <c r="U3217" s="14" t="n">
        <v>46202</v>
      </c>
      <c r="V3217" s="7" t="n"/>
    </row>
    <row r="3218" ht="28" customHeight="1">
      <c r="A3218" s="12">
        <f>IF($L3218="applied","Applied",IF($L3218="interview","Interview",IF($L3218="offer","Offer",IF($L3218="rejected","Rejected",IF($L3218="ignore","Ignore",IF($L3218="archive","Archive",IF($L3218="closed","Closed",IF($B3218="","Unscored",IF(AND($B3218&gt;=8,OR($H3218="",$H3218-TODAY()&lt;=14)),"P1 Apply",IF($B3218&gt;=7,"P2 Strong",IF($B3218&gt;=5,"P3 Maybe","P4 Low")))))))))))</f>
        <v/>
      </c>
      <c r="B3218" s="13" t="n">
        <v>0.41</v>
      </c>
      <c r="C3218" s="12" t="inlineStr">
        <is>
          <t>Unspecified</t>
        </is>
      </c>
      <c r="D3218" s="8" t="inlineStr">
        <is>
          <t>Design Engineer - MSO</t>
        </is>
      </c>
      <c r="E3218" s="7" t="inlineStr">
        <is>
          <t>McLaren Automotive Ltd</t>
        </is>
      </c>
      <c r="F3218" s="8" t="inlineStr">
        <is>
          <t>Woking, England, UK</t>
        </is>
      </c>
      <c r="G3218" s="8" t="n"/>
      <c r="H3218" s="14" t="n"/>
      <c r="I3218" s="15">
        <f>IF($H3218="","",$H3218-TODAY())</f>
        <v/>
      </c>
      <c r="J3218" s="16" t="inlineStr">
        <is>
          <t>Open posting</t>
        </is>
      </c>
      <c r="K3218" s="8" t="n"/>
      <c r="L3218" s="17" t="inlineStr">
        <is>
          <t>new</t>
        </is>
      </c>
      <c r="M3218" s="18" t="inlineStr"/>
      <c r="N3218" s="7" t="inlineStr">
        <is>
          <t>d9603f2a97e9bd4048c4dfc532d44e66e9f2e7f5</t>
        </is>
      </c>
      <c r="O3218" s="14" t="n">
        <v>46198</v>
      </c>
      <c r="P3218" s="7" t="inlineStr">
        <is>
          <t>jobspy</t>
        </is>
      </c>
      <c r="Q3218" s="8" t="inlineStr">
        <is>
          <t>c</t>
        </is>
      </c>
      <c r="R3218" s="8" t="inlineStr">
        <is>
          <t>Graduate PCB Design Engineer electronics</t>
        </is>
      </c>
      <c r="S3218" s="19" t="n"/>
      <c r="T3218" s="19" t="n"/>
      <c r="U3218" s="14" t="n">
        <v>46201</v>
      </c>
      <c r="V3218" s="7" t="n"/>
    </row>
    <row r="3219" ht="28" customHeight="1">
      <c r="A3219" s="12">
        <f>IF($L3219="applied","Applied",IF($L3219="interview","Interview",IF($L3219="offer","Offer",IF($L3219="rejected","Rejected",IF($L3219="ignore","Ignore",IF($L3219="archive","Archive",IF($L3219="closed","Closed",IF($B3219="","Unscored",IF(AND($B3219&gt;=8,OR($H3219="",$H3219-TODAY()&lt;=14)),"P1 Apply",IF($B3219&gt;=7,"P2 Strong",IF($B3219&gt;=5,"P3 Maybe","P4 Low")))))))))))</f>
        <v/>
      </c>
      <c r="B3219" s="13" t="n">
        <v>0.41</v>
      </c>
      <c r="C3219" s="12" t="inlineStr">
        <is>
          <t>Senior/Lead</t>
        </is>
      </c>
      <c r="D3219" s="8" t="inlineStr">
        <is>
          <t>Design Engineer</t>
        </is>
      </c>
      <c r="E3219" s="7" t="inlineStr">
        <is>
          <t>BAE Systems</t>
        </is>
      </c>
      <c r="F3219" s="8" t="inlineStr">
        <is>
          <t>Prestwick, Scotland, UK</t>
        </is>
      </c>
      <c r="G3219" s="8" t="n"/>
      <c r="H3219" s="14" t="n"/>
      <c r="I3219" s="15">
        <f>IF($H3219="","",$H3219-TODAY())</f>
        <v/>
      </c>
      <c r="J3219" s="16" t="inlineStr">
        <is>
          <t>Open posting</t>
        </is>
      </c>
      <c r="K3219" s="8" t="n"/>
      <c r="L3219" s="17" t="inlineStr">
        <is>
          <t>new</t>
        </is>
      </c>
      <c r="M3219" s="18" t="inlineStr"/>
      <c r="N3219" s="7" t="inlineStr">
        <is>
          <t>8b26811ca2e83da5172ccae5b66ea31aba86c5b5</t>
        </is>
      </c>
      <c r="O3219" s="14" t="n">
        <v>46192</v>
      </c>
      <c r="P3219" s="7" t="inlineStr">
        <is>
          <t>jobspy</t>
        </is>
      </c>
      <c r="Q3219" s="8" t="inlineStr">
        <is>
          <t>c</t>
        </is>
      </c>
      <c r="R3219" s="8" t="inlineStr">
        <is>
          <t>Graduate PCB Design Engineer electronics</t>
        </is>
      </c>
      <c r="S3219" s="19" t="n"/>
      <c r="T3219" s="19" t="n"/>
      <c r="U3219" s="14" t="n">
        <v>46201</v>
      </c>
      <c r="V3219" s="7" t="n"/>
    </row>
    <row r="3220" ht="28" customHeight="1">
      <c r="A3220" s="12">
        <f>IF($L3220="applied","Applied",IF($L3220="interview","Interview",IF($L3220="offer","Offer",IF($L3220="rejected","Rejected",IF($L3220="ignore","Ignore",IF($L3220="archive","Archive",IF($L3220="closed","Closed",IF($B3220="","Unscored",IF(AND($B3220&gt;=8,OR($H3220="",$H3220-TODAY()&lt;=14)),"P1 Apply",IF($B3220&gt;=7,"P2 Strong",IF($B3220&gt;=5,"P3 Maybe","P4 Low")))))))))))</f>
        <v/>
      </c>
      <c r="B3220" s="13" t="n">
        <v>0.41</v>
      </c>
      <c r="C3220" s="12" t="inlineStr">
        <is>
          <t>Senior/Lead</t>
        </is>
      </c>
      <c r="D3220" s="8" t="inlineStr">
        <is>
          <t>PCB Layout Engineer</t>
        </is>
      </c>
      <c r="E3220" s="7" t="inlineStr">
        <is>
          <t>MBDA</t>
        </is>
      </c>
      <c r="F3220" s="8" t="inlineStr">
        <is>
          <t>Bolton, England, UK</t>
        </is>
      </c>
      <c r="G3220" s="8" t="n"/>
      <c r="H3220" s="14" t="n"/>
      <c r="I3220" s="15">
        <f>IF($H3220="","",$H3220-TODAY())</f>
        <v/>
      </c>
      <c r="J3220" s="16" t="inlineStr">
        <is>
          <t>Open posting</t>
        </is>
      </c>
      <c r="K3220" s="8" t="n"/>
      <c r="L3220" s="17" t="inlineStr">
        <is>
          <t>new</t>
        </is>
      </c>
      <c r="M3220" s="18" t="inlineStr"/>
      <c r="N3220" s="7" t="inlineStr">
        <is>
          <t>1346d98597fa0cdba161b6ee4342beff1677496f</t>
        </is>
      </c>
      <c r="O3220" s="14" t="n">
        <v>46188</v>
      </c>
      <c r="P3220" s="7" t="inlineStr">
        <is>
          <t>jobspy</t>
        </is>
      </c>
      <c r="Q3220" s="8" t="inlineStr">
        <is>
          <t>c</t>
        </is>
      </c>
      <c r="R3220" s="8" t="inlineStr">
        <is>
          <t>Graduate PCB Design Engineer electronics</t>
        </is>
      </c>
      <c r="S3220" s="19" t="n"/>
      <c r="T3220" s="19" t="n"/>
      <c r="U3220" s="14" t="n">
        <v>46201</v>
      </c>
      <c r="V3220" s="7" t="n"/>
    </row>
    <row r="3221" ht="28" customHeight="1">
      <c r="A3221" s="12">
        <f>IF($L3221="applied","Applied",IF($L3221="interview","Interview",IF($L3221="offer","Offer",IF($L3221="rejected","Rejected",IF($L3221="ignore","Ignore",IF($L3221="archive","Archive",IF($L3221="closed","Closed",IF($B3221="","Unscored",IF(AND($B3221&gt;=8,OR($H3221="",$H3221-TODAY()&lt;=14)),"P1 Apply",IF($B3221&gt;=7,"P2 Strong",IF($B3221&gt;=5,"P3 Maybe","P4 Low")))))))))))</f>
        <v/>
      </c>
      <c r="B3221" s="13" t="n">
        <v>0.41</v>
      </c>
      <c r="C3221" s="12" t="inlineStr">
        <is>
          <t>Unspecified</t>
        </is>
      </c>
      <c r="D3221" s="8" t="inlineStr">
        <is>
          <t>Research And Development Engineer</t>
        </is>
      </c>
      <c r="E3221" s="7" t="inlineStr">
        <is>
          <t>Tiger Resourcing Group</t>
        </is>
      </c>
      <c r="F3221" s="8" t="inlineStr">
        <is>
          <t>Basildon, England, UK</t>
        </is>
      </c>
      <c r="G3221" s="8" t="n"/>
      <c r="H3221" s="14" t="n"/>
      <c r="I3221" s="15">
        <f>IF($H3221="","",$H3221-TODAY())</f>
        <v/>
      </c>
      <c r="J3221" s="16" t="inlineStr">
        <is>
          <t>Open posting</t>
        </is>
      </c>
      <c r="K3221" s="8" t="n"/>
      <c r="L3221" s="17" t="inlineStr">
        <is>
          <t>new</t>
        </is>
      </c>
      <c r="M3221" s="18" t="inlineStr"/>
      <c r="N3221" s="7" t="inlineStr">
        <is>
          <t>728d6d237405a985b7a3f6ab6c785ee52327f71b</t>
        </is>
      </c>
      <c r="O3221" s="14" t="n">
        <v>46179</v>
      </c>
      <c r="P3221" s="7" t="inlineStr">
        <is>
          <t>jobspy</t>
        </is>
      </c>
      <c r="Q3221" s="8" t="inlineStr">
        <is>
          <t>c</t>
        </is>
      </c>
      <c r="R3221" s="8" t="inlineStr">
        <is>
          <t>Graduate PCB Design Engineer electronics</t>
        </is>
      </c>
      <c r="S3221" s="19" t="n"/>
      <c r="T3221" s="19" t="n"/>
      <c r="U3221" s="14" t="n">
        <v>46201</v>
      </c>
      <c r="V3221" s="7" t="n"/>
    </row>
    <row r="3222" ht="28" customHeight="1">
      <c r="A3222" s="12">
        <f>IF($L3222="applied","Applied",IF($L3222="interview","Interview",IF($L3222="offer","Offer",IF($L3222="rejected","Rejected",IF($L3222="ignore","Ignore",IF($L3222="archive","Archive",IF($L3222="closed","Closed",IF($B3222="","Unscored",IF(AND($B3222&gt;=8,OR($H3222="",$H3222-TODAY()&lt;=14)),"P1 Apply",IF($B3222&gt;=7,"P2 Strong",IF($B3222&gt;=5,"P3 Maybe","P4 Low")))))))))))</f>
        <v/>
      </c>
      <c r="B3222" s="13" t="n">
        <v>0.41</v>
      </c>
      <c r="C3222" s="12" t="inlineStr">
        <is>
          <t>Senior/Lead</t>
        </is>
      </c>
      <c r="D3222" s="8" t="inlineStr">
        <is>
          <t>Software Engineer</t>
        </is>
      </c>
      <c r="E3222" s="7" t="inlineStr">
        <is>
          <t>NearTech Search</t>
        </is>
      </c>
      <c r="F3222" s="8" t="inlineStr">
        <is>
          <t>England, United Kingdom</t>
        </is>
      </c>
      <c r="G3222" s="8" t="n"/>
      <c r="H3222" s="14" t="n"/>
      <c r="I3222" s="15">
        <f>IF($H3222="","",$H3222-TODAY())</f>
        <v/>
      </c>
      <c r="J3222" s="16" t="inlineStr">
        <is>
          <t>Open posting</t>
        </is>
      </c>
      <c r="K3222" s="8" t="n"/>
      <c r="L3222" s="17" t="inlineStr">
        <is>
          <t>new</t>
        </is>
      </c>
      <c r="M3222" s="18" t="inlineStr"/>
      <c r="N3222" s="7" t="inlineStr">
        <is>
          <t>0789c9871c89e432733431bd3ec47213a693a4ae</t>
        </is>
      </c>
      <c r="O3222" s="14" t="n">
        <v>46190</v>
      </c>
      <c r="P3222" s="7" t="inlineStr">
        <is>
          <t>jobspy</t>
        </is>
      </c>
      <c r="Q3222" s="8" t="inlineStr">
        <is>
          <t>c</t>
        </is>
      </c>
      <c r="R3222" s="8" t="inlineStr">
        <is>
          <t>Graduate Software Developer Python API integration</t>
        </is>
      </c>
      <c r="S3222" s="19" t="n"/>
      <c r="T3222" s="19" t="n"/>
      <c r="U3222" s="14" t="n">
        <v>46201</v>
      </c>
      <c r="V3222" s="7" t="n"/>
    </row>
    <row r="3223" ht="28" customHeight="1">
      <c r="A3223" s="12">
        <f>IF($L3223="applied","Applied",IF($L3223="interview","Interview",IF($L3223="offer","Offer",IF($L3223="rejected","Rejected",IF($L3223="ignore","Ignore",IF($L3223="archive","Archive",IF($L3223="closed","Closed",IF($B3223="","Unscored",IF(AND($B3223&gt;=8,OR($H3223="",$H3223-TODAY()&lt;=14)),"P1 Apply",IF($B3223&gt;=7,"P2 Strong",IF($B3223&gt;=5,"P3 Maybe","P4 Low")))))))))))</f>
        <v/>
      </c>
      <c r="B3223" s="13" t="n">
        <v>0.41</v>
      </c>
      <c r="C3223" s="12" t="inlineStr">
        <is>
          <t>Senior/Lead</t>
        </is>
      </c>
      <c r="D3223" s="8" t="inlineStr">
        <is>
          <t>Business Analyst</t>
        </is>
      </c>
      <c r="E3223" s="7" t="inlineStr">
        <is>
          <t>Rapiscan Systems</t>
        </is>
      </c>
      <c r="F3223" s="8" t="inlineStr">
        <is>
          <t>Salfords, England, UK</t>
        </is>
      </c>
      <c r="G3223" s="8" t="n"/>
      <c r="H3223" s="14" t="n"/>
      <c r="I3223" s="15">
        <f>IF($H3223="","",$H3223-TODAY())</f>
        <v/>
      </c>
      <c r="J3223" s="16" t="inlineStr">
        <is>
          <t>Open posting</t>
        </is>
      </c>
      <c r="K3223" s="8" t="n"/>
      <c r="L3223" s="17" t="inlineStr">
        <is>
          <t>new</t>
        </is>
      </c>
      <c r="M3223" s="18" t="inlineStr"/>
      <c r="N3223" s="7" t="inlineStr">
        <is>
          <t>532aaa84510c4d61d56516a747044783612468bb</t>
        </is>
      </c>
      <c r="O3223" s="14" t="n">
        <v>46196</v>
      </c>
      <c r="P3223" s="7" t="inlineStr">
        <is>
          <t>jobspy</t>
        </is>
      </c>
      <c r="Q3223" s="8" t="inlineStr">
        <is>
          <t>c</t>
        </is>
      </c>
      <c r="R3223" s="8" t="inlineStr">
        <is>
          <t>Graduate Technology Consultant ERP finance</t>
        </is>
      </c>
      <c r="S3223" s="19" t="n"/>
      <c r="T3223" s="19" t="n"/>
      <c r="U3223" s="14" t="n">
        <v>46201</v>
      </c>
      <c r="V3223" s="7" t="n"/>
    </row>
    <row r="3224" ht="28" customHeight="1">
      <c r="A3224" s="12">
        <f>IF($L3224="applied","Applied",IF($L3224="interview","Interview",IF($L3224="offer","Offer",IF($L3224="rejected","Rejected",IF($L3224="ignore","Ignore",IF($L3224="archive","Archive",IF($L3224="closed","Closed",IF($B3224="","Unscored",IF(AND($B3224&gt;=8,OR($H3224="",$H3224-TODAY()&lt;=14)),"P1 Apply",IF($B3224&gt;=7,"P2 Strong",IF($B3224&gt;=5,"P3 Maybe","P4 Low")))))))))))</f>
        <v/>
      </c>
      <c r="B3224" s="13" t="n">
        <v>0.41</v>
      </c>
      <c r="C3224" s="12" t="inlineStr">
        <is>
          <t>Mid-level</t>
        </is>
      </c>
      <c r="D3224" s="8" t="inlineStr">
        <is>
          <t>Net Zero Needs Nuclear – and Nuclear Needs You</t>
        </is>
      </c>
      <c r="E3224" s="7" t="inlineStr">
        <is>
          <t>Frazer-Nash Consultancy</t>
        </is>
      </c>
      <c r="F3224" s="8" t="inlineStr">
        <is>
          <t>Lakeside, England, UK</t>
        </is>
      </c>
      <c r="G3224" s="8" t="n"/>
      <c r="H3224" s="14" t="n"/>
      <c r="I3224" s="15">
        <f>IF($H3224="","",$H3224-TODAY())</f>
        <v/>
      </c>
      <c r="J3224" s="16" t="inlineStr">
        <is>
          <t>Open posting</t>
        </is>
      </c>
      <c r="K3224" s="8" t="n"/>
      <c r="L3224" s="17" t="inlineStr">
        <is>
          <t>new</t>
        </is>
      </c>
      <c r="M3224" s="18" t="inlineStr"/>
      <c r="N3224" s="7" t="inlineStr">
        <is>
          <t>a6b2023c538ab3095881247750ab9b6df4f299a0</t>
        </is>
      </c>
      <c r="O3224" s="14" t="n">
        <v>46198</v>
      </c>
      <c r="P3224" s="7" t="inlineStr">
        <is>
          <t>jobspy</t>
        </is>
      </c>
      <c r="Q3224" s="8" t="inlineStr">
        <is>
          <t>c</t>
        </is>
      </c>
      <c r="R3224" s="8" t="inlineStr">
        <is>
          <t>Graduate Technology Consultant engineering systems</t>
        </is>
      </c>
      <c r="S3224" s="19" t="n"/>
      <c r="T3224" s="19" t="n"/>
      <c r="U3224" s="14" t="n">
        <v>46201</v>
      </c>
      <c r="V3224" s="7" t="n"/>
    </row>
    <row r="3225" ht="28" customHeight="1">
      <c r="A3225" s="12">
        <f>IF($L3225="applied","Applied",IF($L3225="interview","Interview",IF($L3225="offer","Offer",IF($L3225="rejected","Rejected",IF($L3225="ignore","Ignore",IF($L3225="archive","Archive",IF($L3225="closed","Closed",IF($B3225="","Unscored",IF(AND($B3225&gt;=8,OR($H3225="",$H3225-TODAY()&lt;=14)),"P1 Apply",IF($B3225&gt;=7,"P2 Strong",IF($B3225&gt;=5,"P3 Maybe","P4 Low")))))))))))</f>
        <v/>
      </c>
      <c r="B3225" s="13" t="n">
        <v>0.41</v>
      </c>
      <c r="C3225" s="12" t="inlineStr">
        <is>
          <t>Junior</t>
        </is>
      </c>
      <c r="D3225" s="8" t="inlineStr">
        <is>
          <t>Power System Junior Consultant</t>
        </is>
      </c>
      <c r="E3225" s="7" t="inlineStr">
        <is>
          <t>RINA</t>
        </is>
      </c>
      <c r="F3225" s="8" t="inlineStr">
        <is>
          <t>Manchester, England, UK</t>
        </is>
      </c>
      <c r="G3225" s="8" t="n"/>
      <c r="H3225" s="14" t="n"/>
      <c r="I3225" s="15">
        <f>IF($H3225="","",$H3225-TODAY())</f>
        <v/>
      </c>
      <c r="J3225" s="16" t="inlineStr">
        <is>
          <t>Open posting</t>
        </is>
      </c>
      <c r="K3225" s="8" t="n"/>
      <c r="L3225" s="17" t="inlineStr">
        <is>
          <t>new</t>
        </is>
      </c>
      <c r="M3225" s="18" t="inlineStr"/>
      <c r="N3225" s="7" t="inlineStr">
        <is>
          <t>f8070b1e8573fdc9011f5d03b1d11c0fd564c9fa</t>
        </is>
      </c>
      <c r="O3225" s="14" t="n">
        <v>46194</v>
      </c>
      <c r="P3225" s="7" t="inlineStr">
        <is>
          <t>jobspy</t>
        </is>
      </c>
      <c r="Q3225" s="8" t="inlineStr">
        <is>
          <t>c</t>
        </is>
      </c>
      <c r="R3225" s="8" t="inlineStr">
        <is>
          <t>Graduate Technology Consultant engineering systems</t>
        </is>
      </c>
      <c r="S3225" s="19" t="n"/>
      <c r="T3225" s="19" t="n"/>
      <c r="U3225" s="14" t="n">
        <v>46201</v>
      </c>
      <c r="V3225" s="7" t="n"/>
    </row>
    <row r="3226" ht="28" customHeight="1">
      <c r="A3226" s="12">
        <f>IF($L3226="applied","Applied",IF($L3226="interview","Interview",IF($L3226="offer","Offer",IF($L3226="rejected","Rejected",IF($L3226="ignore","Ignore",IF($L3226="archive","Archive",IF($L3226="closed","Closed",IF($B3226="","Unscored",IF(AND($B3226&gt;=8,OR($H3226="",$H3226-TODAY()&lt;=14)),"P1 Apply",IF($B3226&gt;=7,"P2 Strong",IF($B3226&gt;=5,"P3 Maybe","P4 Low")))))))))))</f>
        <v/>
      </c>
      <c r="B3226" s="13" t="n">
        <v>0.41</v>
      </c>
      <c r="C3226" s="12" t="inlineStr">
        <is>
          <t>Junior</t>
        </is>
      </c>
      <c r="D3226" s="8" t="inlineStr">
        <is>
          <t>ILS Engineer - Defence Consulting</t>
        </is>
      </c>
      <c r="E3226" s="7" t="inlineStr">
        <is>
          <t>RINA</t>
        </is>
      </c>
      <c r="F3226" s="8" t="inlineStr">
        <is>
          <t>Lincoln, England, UK</t>
        </is>
      </c>
      <c r="G3226" s="8" t="n"/>
      <c r="H3226" s="14" t="n"/>
      <c r="I3226" s="15">
        <f>IF($H3226="","",$H3226-TODAY())</f>
        <v/>
      </c>
      <c r="J3226" s="16" t="inlineStr">
        <is>
          <t>Open posting</t>
        </is>
      </c>
      <c r="K3226" s="8" t="n"/>
      <c r="L3226" s="17" t="inlineStr">
        <is>
          <t>new</t>
        </is>
      </c>
      <c r="M3226" s="18" t="inlineStr"/>
      <c r="N3226" s="7" t="inlineStr">
        <is>
          <t>b53b7beb46bc9486f33fb84a332882c105bd01f3</t>
        </is>
      </c>
      <c r="O3226" s="14" t="n">
        <v>46185</v>
      </c>
      <c r="P3226" s="7" t="inlineStr">
        <is>
          <t>jobspy</t>
        </is>
      </c>
      <c r="Q3226" s="8" t="inlineStr">
        <is>
          <t>c</t>
        </is>
      </c>
      <c r="R3226" s="8" t="inlineStr">
        <is>
          <t>Graduate Technology Consultant engineering systems</t>
        </is>
      </c>
      <c r="S3226" s="19" t="n"/>
      <c r="T3226" s="19" t="n"/>
      <c r="U3226" s="14" t="n">
        <v>46201</v>
      </c>
      <c r="V3226" s="7" t="n"/>
    </row>
    <row r="3227" ht="28" customHeight="1">
      <c r="A3227" s="12">
        <f>IF($L3227="applied","Applied",IF($L3227="interview","Interview",IF($L3227="offer","Offer",IF($L3227="rejected","Rejected",IF($L3227="ignore","Ignore",IF($L3227="archive","Archive",IF($L3227="closed","Closed",IF($B3227="","Unscored",IF(AND($B3227&gt;=8,OR($H3227="",$H3227-TODAY()&lt;=14)),"P1 Apply",IF($B3227&gt;=7,"P2 Strong",IF($B3227&gt;=5,"P3 Maybe","P4 Low")))))))))))</f>
        <v/>
      </c>
      <c r="B3227" s="13" t="n">
        <v>0.41</v>
      </c>
      <c r="C3227" s="12" t="inlineStr">
        <is>
          <t>Senior/Lead</t>
        </is>
      </c>
      <c r="D3227" s="8" t="inlineStr">
        <is>
          <t>Business Analyst, Back Office Portfolio</t>
        </is>
      </c>
      <c r="E3227" s="7" t="inlineStr">
        <is>
          <t>CFA Institute</t>
        </is>
      </c>
      <c r="F3227" s="8" t="inlineStr">
        <is>
          <t>London, England, UK</t>
        </is>
      </c>
      <c r="G3227" s="8" t="n"/>
      <c r="H3227" s="14" t="n"/>
      <c r="I3227" s="15">
        <f>IF($H3227="","",$H3227-TODAY())</f>
        <v/>
      </c>
      <c r="J3227" s="16" t="inlineStr">
        <is>
          <t>Open posting</t>
        </is>
      </c>
      <c r="K3227" s="8" t="n"/>
      <c r="L3227" s="17" t="inlineStr">
        <is>
          <t>new</t>
        </is>
      </c>
      <c r="M3227" s="18" t="inlineStr"/>
      <c r="N3227" s="7" t="inlineStr">
        <is>
          <t>970f111df37c8cf93ab7024d5ff47dd21b38d13e</t>
        </is>
      </c>
      <c r="O3227" s="14" t="n">
        <v>46185</v>
      </c>
      <c r="P3227" s="7" t="inlineStr">
        <is>
          <t>jobspy</t>
        </is>
      </c>
      <c r="Q3227" s="8" t="inlineStr">
        <is>
          <t>c</t>
        </is>
      </c>
      <c r="R3227" s="8" t="inlineStr">
        <is>
          <t>Graduate Technology Consultant engineering systems</t>
        </is>
      </c>
      <c r="S3227" s="19" t="n"/>
      <c r="T3227" s="19" t="n"/>
      <c r="U3227" s="14" t="n">
        <v>46201</v>
      </c>
      <c r="V3227" s="7" t="n"/>
    </row>
    <row r="3228" ht="28" customHeight="1">
      <c r="A3228" s="12">
        <f>IF($L3228="applied","Applied",IF($L3228="interview","Interview",IF($L3228="offer","Offer",IF($L3228="rejected","Rejected",IF($L3228="ignore","Ignore",IF($L3228="archive","Archive",IF($L3228="closed","Closed",IF($B3228="","Unscored",IF(AND($B3228&gt;=8,OR($H3228="",$H3228-TODAY()&lt;=14)),"P1 Apply",IF($B3228&gt;=7,"P2 Strong",IF($B3228&gt;=5,"P3 Maybe","P4 Low")))))))))))</f>
        <v/>
      </c>
      <c r="B3228" s="13" t="n">
        <v>0.41</v>
      </c>
      <c r="C3228" s="12" t="inlineStr">
        <is>
          <t>Graduate/Entry</t>
        </is>
      </c>
      <c r="D3228" s="8" t="inlineStr">
        <is>
          <t>FP&amp;A Graduate</t>
        </is>
      </c>
      <c r="E3228" s="7" t="inlineStr">
        <is>
          <t>Alexander Dennis</t>
        </is>
      </c>
      <c r="F3228" s="8" t="inlineStr">
        <is>
          <t>Skelmersdale, England, UK</t>
        </is>
      </c>
      <c r="G3228" s="8" t="n"/>
      <c r="H3228" s="14" t="n"/>
      <c r="I3228" s="15">
        <f>IF($H3228="","",$H3228-TODAY())</f>
        <v/>
      </c>
      <c r="J3228" s="16" t="inlineStr">
        <is>
          <t>Open posting</t>
        </is>
      </c>
      <c r="K3228" s="8" t="n"/>
      <c r="L3228" s="17" t="inlineStr">
        <is>
          <t>new</t>
        </is>
      </c>
      <c r="M3228" s="18" t="inlineStr"/>
      <c r="N3228" s="7" t="inlineStr">
        <is>
          <t>58c8ca83875f31c72f43be72b733ce75e5da0fe7</t>
        </is>
      </c>
      <c r="O3228" s="14" t="n">
        <v>46198</v>
      </c>
      <c r="P3228" s="7" t="inlineStr">
        <is>
          <t>jobspy</t>
        </is>
      </c>
      <c r="Q3228" s="8" t="inlineStr">
        <is>
          <t>c</t>
        </is>
      </c>
      <c r="R3228" s="8" t="inlineStr">
        <is>
          <t>Graduate ERP Consultant finance systems</t>
        </is>
      </c>
      <c r="S3228" s="19" t="n"/>
      <c r="T3228" s="19" t="n"/>
      <c r="U3228" s="14" t="n">
        <v>46201</v>
      </c>
      <c r="V3228" s="7" t="n"/>
    </row>
    <row r="3229" ht="28" customHeight="1">
      <c r="A3229" s="12">
        <f>IF($L3229="applied","Applied",IF($L3229="interview","Interview",IF($L3229="offer","Offer",IF($L3229="rejected","Rejected",IF($L3229="ignore","Ignore",IF($L3229="archive","Archive",IF($L3229="closed","Closed",IF($B3229="","Unscored",IF(AND($B3229&gt;=8,OR($H3229="",$H3229-TODAY()&lt;=14)),"P1 Apply",IF($B3229&gt;=7,"P2 Strong",IF($B3229&gt;=5,"P3 Maybe","P4 Low")))))))))))</f>
        <v/>
      </c>
      <c r="B3229" s="13" t="n">
        <v>0.41</v>
      </c>
      <c r="C3229" s="12" t="inlineStr">
        <is>
          <t>Senior/Lead</t>
        </is>
      </c>
      <c r="D3229" s="8" t="inlineStr">
        <is>
          <t>Business Analyst</t>
        </is>
      </c>
      <c r="E3229" s="7" t="inlineStr">
        <is>
          <t>RedRock Consulting</t>
        </is>
      </c>
      <c r="F3229" s="8" t="inlineStr"/>
      <c r="G3229" s="8" t="n"/>
      <c r="H3229" s="14" t="n"/>
      <c r="I3229" s="15">
        <f>IF($H3229="","",$H3229-TODAY())</f>
        <v/>
      </c>
      <c r="J3229" s="16" t="inlineStr">
        <is>
          <t>Open posting</t>
        </is>
      </c>
      <c r="K3229" s="8" t="n"/>
      <c r="L3229" s="17" t="inlineStr">
        <is>
          <t>new</t>
        </is>
      </c>
      <c r="M3229" s="18" t="inlineStr"/>
      <c r="N3229" s="7" t="inlineStr">
        <is>
          <t>867be14ab832269e2cd82415f331042c35295f0d</t>
        </is>
      </c>
      <c r="O3229" s="14" t="n">
        <v>46196</v>
      </c>
      <c r="P3229" s="7" t="inlineStr">
        <is>
          <t>jobspy</t>
        </is>
      </c>
      <c r="Q3229" s="8" t="inlineStr">
        <is>
          <t>c</t>
        </is>
      </c>
      <c r="R3229" s="8" t="inlineStr">
        <is>
          <t>Graduate ERP Consultant finance systems</t>
        </is>
      </c>
      <c r="S3229" s="19" t="n"/>
      <c r="T3229" s="19" t="n"/>
      <c r="U3229" s="14" t="n">
        <v>46201</v>
      </c>
      <c r="V3229" s="7" t="n"/>
    </row>
    <row r="3230" ht="28" customHeight="1">
      <c r="A3230" s="12">
        <f>IF($L3230="applied","Applied",IF($L3230="interview","Interview",IF($L3230="offer","Offer",IF($L3230="rejected","Rejected",IF($L3230="ignore","Ignore",IF($L3230="archive","Archive",IF($L3230="closed","Closed",IF($B3230="","Unscored",IF(AND($B3230&gt;=8,OR($H3230="",$H3230-TODAY()&lt;=14)),"P1 Apply",IF($B3230&gt;=7,"P2 Strong",IF($B3230&gt;=5,"P3 Maybe","P4 Low")))))))))))</f>
        <v/>
      </c>
      <c r="B3230" s="13" t="n">
        <v>0.41</v>
      </c>
      <c r="C3230" s="12" t="inlineStr">
        <is>
          <t>Senior/Lead</t>
        </is>
      </c>
      <c r="D3230" s="8" t="inlineStr">
        <is>
          <t>Reporting &amp; Analysis Assistant</t>
        </is>
      </c>
      <c r="E3230" s="7" t="inlineStr">
        <is>
          <t>SCC</t>
        </is>
      </c>
      <c r="F3230" s="8" t="inlineStr">
        <is>
          <t>Birmingham, England, UK</t>
        </is>
      </c>
      <c r="G3230" s="8" t="n"/>
      <c r="H3230" s="14" t="n"/>
      <c r="I3230" s="15">
        <f>IF($H3230="","",$H3230-TODAY())</f>
        <v/>
      </c>
      <c r="J3230" s="16" t="inlineStr">
        <is>
          <t>Open posting</t>
        </is>
      </c>
      <c r="K3230" s="8" t="n"/>
      <c r="L3230" s="17" t="inlineStr">
        <is>
          <t>new</t>
        </is>
      </c>
      <c r="M3230" s="18" t="inlineStr"/>
      <c r="N3230" s="7" t="inlineStr">
        <is>
          <t>50794ce237648e3a925193a2a68839d5933877a0</t>
        </is>
      </c>
      <c r="O3230" s="14" t="n">
        <v>46189</v>
      </c>
      <c r="P3230" s="7" t="inlineStr">
        <is>
          <t>jobspy</t>
        </is>
      </c>
      <c r="Q3230" s="8" t="inlineStr">
        <is>
          <t>c</t>
        </is>
      </c>
      <c r="R3230" s="8" t="inlineStr">
        <is>
          <t>Graduate ERP Consultant finance systems</t>
        </is>
      </c>
      <c r="S3230" s="19" t="n"/>
      <c r="T3230" s="19" t="n"/>
      <c r="U3230" s="14" t="n">
        <v>46201</v>
      </c>
      <c r="V3230" s="7" t="n"/>
    </row>
    <row r="3231" ht="28" customHeight="1">
      <c r="A3231" s="12">
        <f>IF($L3231="applied","Applied",IF($L3231="interview","Interview",IF($L3231="offer","Offer",IF($L3231="rejected","Rejected",IF($L3231="ignore","Ignore",IF($L3231="archive","Archive",IF($L3231="closed","Closed",IF($B3231="","Unscored",IF(AND($B3231&gt;=8,OR($H3231="",$H3231-TODAY()&lt;=14)),"P1 Apply",IF($B3231&gt;=7,"P2 Strong",IF($B3231&gt;=5,"P3 Maybe","P4 Low")))))))))))</f>
        <v/>
      </c>
      <c r="B3231" s="13" t="n">
        <v>0.41</v>
      </c>
      <c r="C3231" s="12" t="inlineStr">
        <is>
          <t>Senior/Lead</t>
        </is>
      </c>
      <c r="D3231" s="8" t="inlineStr">
        <is>
          <t>Business Analyst - Redhill</t>
        </is>
      </c>
      <c r="E3231" s="7" t="inlineStr">
        <is>
          <t>Rapiscan Systems</t>
        </is>
      </c>
      <c r="F3231" s="8" t="inlineStr">
        <is>
          <t>Salfords, England, UK</t>
        </is>
      </c>
      <c r="G3231" s="8" t="n"/>
      <c r="H3231" s="14" t="n"/>
      <c r="I3231" s="15">
        <f>IF($H3231="","",$H3231-TODAY())</f>
        <v/>
      </c>
      <c r="J3231" s="16" t="inlineStr">
        <is>
          <t>Open posting</t>
        </is>
      </c>
      <c r="K3231" s="8" t="n"/>
      <c r="L3231" s="17" t="inlineStr">
        <is>
          <t>new</t>
        </is>
      </c>
      <c r="M3231" s="18" t="inlineStr"/>
      <c r="N3231" s="7" t="inlineStr">
        <is>
          <t>1ad3edd0c05985ecf4dafa8e06ef158cd188ee64</t>
        </is>
      </c>
      <c r="O3231" s="14" t="n">
        <v>46184</v>
      </c>
      <c r="P3231" s="7" t="inlineStr">
        <is>
          <t>jobspy</t>
        </is>
      </c>
      <c r="Q3231" s="8" t="inlineStr">
        <is>
          <t>c</t>
        </is>
      </c>
      <c r="R3231" s="8" t="inlineStr">
        <is>
          <t>Graduate ERP Consultant finance systems</t>
        </is>
      </c>
      <c r="S3231" s="19" t="n"/>
      <c r="T3231" s="19" t="n"/>
      <c r="U3231" s="14" t="n">
        <v>46201</v>
      </c>
      <c r="V3231" s="7" t="n"/>
    </row>
    <row r="3232" ht="28" customHeight="1">
      <c r="A3232" s="12">
        <f>IF($L3232="applied","Applied",IF($L3232="interview","Interview",IF($L3232="offer","Offer",IF($L3232="rejected","Rejected",IF($L3232="ignore","Ignore",IF($L3232="archive","Archive",IF($L3232="closed","Closed",IF($B3232="","Unscored",IF(AND($B3232&gt;=8,OR($H3232="",$H3232-TODAY()&lt;=14)),"P1 Apply",IF($B3232&gt;=7,"P2 Strong",IF($B3232&gt;=5,"P3 Maybe","P4 Low")))))))))))</f>
        <v/>
      </c>
      <c r="B3232" s="13" t="n">
        <v>0.41</v>
      </c>
      <c r="C3232" s="12" t="inlineStr">
        <is>
          <t>Graduate/Entry</t>
        </is>
      </c>
      <c r="D3232" s="8" t="inlineStr">
        <is>
          <t>Cloud Operations &amp; Infrastructure Graduate - Derry</t>
        </is>
      </c>
      <c r="E3232" s="7" t="inlineStr">
        <is>
          <t>AVEVA</t>
        </is>
      </c>
      <c r="F3232" s="8" t="inlineStr">
        <is>
          <t>Londonderry, Northern Ireland, UK</t>
        </is>
      </c>
      <c r="G3232" s="8" t="n"/>
      <c r="H3232" s="14" t="n"/>
      <c r="I3232" s="15">
        <f>IF($H3232="","",$H3232-TODAY())</f>
        <v/>
      </c>
      <c r="J3232" s="16" t="inlineStr">
        <is>
          <t>Open posting</t>
        </is>
      </c>
      <c r="K3232" s="8" t="n"/>
      <c r="L3232" s="17" t="inlineStr">
        <is>
          <t>new</t>
        </is>
      </c>
      <c r="M3232" s="18" t="inlineStr"/>
      <c r="N3232" s="7" t="inlineStr">
        <is>
          <t>ac45bcc85188b04c57fa8030aee68bfb4ad5aa35</t>
        </is>
      </c>
      <c r="O3232" s="14" t="n">
        <v>46189</v>
      </c>
      <c r="P3232" s="7" t="inlineStr">
        <is>
          <t>jobspy</t>
        </is>
      </c>
      <c r="Q3232" s="8" t="inlineStr">
        <is>
          <t>c</t>
        </is>
      </c>
      <c r="R3232" s="8" t="inlineStr">
        <is>
          <t>Graduate DevOps Engineer Docker Kubernetes Git</t>
        </is>
      </c>
      <c r="S3232" s="19" t="n"/>
      <c r="T3232" s="19" t="n"/>
      <c r="U3232" s="14" t="n">
        <v>46201</v>
      </c>
      <c r="V3232" s="7" t="n"/>
    </row>
    <row r="3233" ht="28" customHeight="1">
      <c r="A3233" s="12">
        <f>IF($L3233="applied","Applied",IF($L3233="interview","Interview",IF($L3233="offer","Offer",IF($L3233="rejected","Rejected",IF($L3233="ignore","Ignore",IF($L3233="archive","Archive",IF($L3233="closed","Closed",IF($B3233="","Unscored",IF(AND($B3233&gt;=8,OR($H3233="",$H3233-TODAY()&lt;=14)),"P1 Apply",IF($B3233&gt;=7,"P2 Strong",IF($B3233&gt;=5,"P3 Maybe","P4 Low")))))))))))</f>
        <v/>
      </c>
      <c r="B3233" s="13" t="n">
        <v>0.41</v>
      </c>
      <c r="C3233" s="12" t="inlineStr">
        <is>
          <t>Graduate/Entry</t>
        </is>
      </c>
      <c r="D3233" s="8" t="inlineStr">
        <is>
          <t>Graduate Geotechnical Design Engineer</t>
        </is>
      </c>
      <c r="E3233" s="7" t="inlineStr">
        <is>
          <t>TipTopJob</t>
        </is>
      </c>
      <c r="F3233" s="8" t="inlineStr">
        <is>
          <t>Nottinghamshire, England, UK</t>
        </is>
      </c>
      <c r="G3233" s="8" t="n"/>
      <c r="H3233" s="14" t="n"/>
      <c r="I3233" s="15">
        <f>IF($H3233="","",$H3233-TODAY())</f>
        <v/>
      </c>
      <c r="J3233" s="16" t="inlineStr">
        <is>
          <t>Open posting</t>
        </is>
      </c>
      <c r="K3233" s="8" t="n"/>
      <c r="L3233" s="17" t="inlineStr">
        <is>
          <t>new</t>
        </is>
      </c>
      <c r="M3233" s="18" t="inlineStr"/>
      <c r="N3233" s="7" t="inlineStr">
        <is>
          <t>99163c2518cff6fa376d83eb220fd9f3bf18a674</t>
        </is>
      </c>
      <c r="O3233" s="14" t="n">
        <v>46198</v>
      </c>
      <c r="P3233" s="7" t="inlineStr">
        <is>
          <t>jobspy</t>
        </is>
      </c>
      <c r="Q3233" s="8" t="inlineStr">
        <is>
          <t>c</t>
        </is>
      </c>
      <c r="R3233" s="8" t="inlineStr">
        <is>
          <t>Graduate PCB Design Engineer SolidWorks</t>
        </is>
      </c>
      <c r="S3233" s="19" t="n"/>
      <c r="T3233" s="19" t="n"/>
      <c r="U3233" s="14" t="n">
        <v>46200</v>
      </c>
      <c r="V3233" s="7" t="n"/>
    </row>
    <row r="3234" ht="28" customHeight="1">
      <c r="A3234" s="12">
        <f>IF($L3234="applied","Applied",IF($L3234="interview","Interview",IF($L3234="offer","Offer",IF($L3234="rejected","Rejected",IF($L3234="ignore","Ignore",IF($L3234="archive","Archive",IF($L3234="closed","Closed",IF($B3234="","Unscored",IF(AND($B3234&gt;=8,OR($H3234="",$H3234-TODAY()&lt;=14)),"P1 Apply",IF($B3234&gt;=7,"P2 Strong",IF($B3234&gt;=5,"P3 Maybe","P4 Low")))))))))))</f>
        <v/>
      </c>
      <c r="B3234" s="13" t="n">
        <v>0.41</v>
      </c>
      <c r="C3234" s="12" t="inlineStr">
        <is>
          <t>Graduate/Entry</t>
        </is>
      </c>
      <c r="D3234" s="8" t="inlineStr">
        <is>
          <t>Graduate Geotechnical Design Engineer</t>
        </is>
      </c>
      <c r="E3234" s="7" t="inlineStr">
        <is>
          <t>TipTopJob</t>
        </is>
      </c>
      <c r="F3234" s="8" t="inlineStr">
        <is>
          <t>Nottinghamshire, England, UK</t>
        </is>
      </c>
      <c r="G3234" s="8" t="n"/>
      <c r="H3234" s="14" t="n"/>
      <c r="I3234" s="15">
        <f>IF($H3234="","",$H3234-TODAY())</f>
        <v/>
      </c>
      <c r="J3234" s="16" t="inlineStr">
        <is>
          <t>Open posting</t>
        </is>
      </c>
      <c r="K3234" s="8" t="n"/>
      <c r="L3234" s="17" t="inlineStr">
        <is>
          <t>new</t>
        </is>
      </c>
      <c r="M3234" s="18" t="inlineStr"/>
      <c r="N3234" s="7" t="inlineStr">
        <is>
          <t>a7ce2ecd913ef98a8fc4629974c13f0c7696a3d3</t>
        </is>
      </c>
      <c r="O3234" s="14" t="n">
        <v>46198</v>
      </c>
      <c r="P3234" s="7" t="inlineStr">
        <is>
          <t>jobspy</t>
        </is>
      </c>
      <c r="Q3234" s="8" t="inlineStr">
        <is>
          <t>c</t>
        </is>
      </c>
      <c r="R3234" s="8" t="inlineStr">
        <is>
          <t>Graduate PCB Design Engineer SolidWorks</t>
        </is>
      </c>
      <c r="S3234" s="19" t="n"/>
      <c r="T3234" s="19" t="n"/>
      <c r="U3234" s="14" t="n">
        <v>46200</v>
      </c>
      <c r="V3234" s="7" t="n"/>
    </row>
    <row r="3235" ht="28" customHeight="1">
      <c r="A3235" s="12">
        <f>IF($L3235="applied","Applied",IF($L3235="interview","Interview",IF($L3235="offer","Offer",IF($L3235="rejected","Rejected",IF($L3235="ignore","Ignore",IF($L3235="archive","Archive",IF($L3235="closed","Closed",IF($B3235="","Unscored",IF(AND($B3235&gt;=8,OR($H3235="",$H3235-TODAY()&lt;=14)),"P1 Apply",IF($B3235&gt;=7,"P2 Strong",IF($B3235&gt;=5,"P3 Maybe","P4 Low")))))))))))</f>
        <v/>
      </c>
      <c r="B3235" s="13" t="n">
        <v>0.41</v>
      </c>
      <c r="C3235" s="12" t="inlineStr">
        <is>
          <t>Graduate/Entry</t>
        </is>
      </c>
      <c r="D3235" s="8" t="inlineStr">
        <is>
          <t>Graduate Geotechnical Design Engineer</t>
        </is>
      </c>
      <c r="E3235" s="7" t="inlineStr">
        <is>
          <t>TipTopJob</t>
        </is>
      </c>
      <c r="F3235" s="8" t="inlineStr">
        <is>
          <t>London, England, UK</t>
        </is>
      </c>
      <c r="G3235" s="8" t="n"/>
      <c r="H3235" s="14" t="n"/>
      <c r="I3235" s="15">
        <f>IF($H3235="","",$H3235-TODAY())</f>
        <v/>
      </c>
      <c r="J3235" s="16" t="inlineStr">
        <is>
          <t>Open posting</t>
        </is>
      </c>
      <c r="K3235" s="8" t="n"/>
      <c r="L3235" s="17" t="inlineStr">
        <is>
          <t>new</t>
        </is>
      </c>
      <c r="M3235" s="18" t="inlineStr"/>
      <c r="N3235" s="7" t="inlineStr">
        <is>
          <t>6640c2566ddac63a4033a0215a58ab63757157ee</t>
        </is>
      </c>
      <c r="O3235" s="14" t="n">
        <v>46196</v>
      </c>
      <c r="P3235" s="7" t="inlineStr">
        <is>
          <t>jobspy</t>
        </is>
      </c>
      <c r="Q3235" s="8" t="inlineStr">
        <is>
          <t>c</t>
        </is>
      </c>
      <c r="R3235" s="8" t="inlineStr">
        <is>
          <t>Graduate PCB Design Engineer SolidWorks</t>
        </is>
      </c>
      <c r="S3235" s="19" t="n"/>
      <c r="T3235" s="19" t="n"/>
      <c r="U3235" s="14" t="n">
        <v>46200</v>
      </c>
      <c r="V3235" s="7" t="n"/>
    </row>
    <row r="3236" ht="28" customHeight="1">
      <c r="A3236" s="12">
        <f>IF($L3236="applied","Applied",IF($L3236="interview","Interview",IF($L3236="offer","Offer",IF($L3236="rejected","Rejected",IF($L3236="ignore","Ignore",IF($L3236="archive","Archive",IF($L3236="closed","Closed",IF($B3236="","Unscored",IF(AND($B3236&gt;=8,OR($H3236="",$H3236-TODAY()&lt;=14)),"P1 Apply",IF($B3236&gt;=7,"P2 Strong",IF($B3236&gt;=5,"P3 Maybe","P4 Low")))))))))))</f>
        <v/>
      </c>
      <c r="B3236" s="13" t="n">
        <v>0.41</v>
      </c>
      <c r="C3236" s="12" t="inlineStr">
        <is>
          <t>Graduate/Entry</t>
        </is>
      </c>
      <c r="D3236" s="8" t="inlineStr">
        <is>
          <t>Post Graduate Teacher of Design Engineering &amp; Tech</t>
        </is>
      </c>
      <c r="E3236" s="7" t="inlineStr">
        <is>
          <t>Wellington College</t>
        </is>
      </c>
      <c r="F3236" s="8" t="inlineStr">
        <is>
          <t>East Sussex, England, UK</t>
        </is>
      </c>
      <c r="G3236" s="8" t="n"/>
      <c r="H3236" s="14" t="n"/>
      <c r="I3236" s="15">
        <f>IF($H3236="","",$H3236-TODAY())</f>
        <v/>
      </c>
      <c r="J3236" s="16" t="inlineStr">
        <is>
          <t>Open posting</t>
        </is>
      </c>
      <c r="K3236" s="8" t="n"/>
      <c r="L3236" s="17" t="inlineStr">
        <is>
          <t>new</t>
        </is>
      </c>
      <c r="M3236" s="18" t="inlineStr"/>
      <c r="N3236" s="7" t="inlineStr">
        <is>
          <t>7883086cb2712a28fad2aae5e69c5846a0edd3a8</t>
        </is>
      </c>
      <c r="O3236" s="14" t="n"/>
      <c r="P3236" s="7" t="inlineStr">
        <is>
          <t>jobspy</t>
        </is>
      </c>
      <c r="Q3236" s="8" t="inlineStr">
        <is>
          <t>c</t>
        </is>
      </c>
      <c r="R3236" s="8" t="inlineStr">
        <is>
          <t>Graduate PCB Design Engineer SolidWorks</t>
        </is>
      </c>
      <c r="S3236" s="19" t="n"/>
      <c r="T3236" s="19" t="n"/>
      <c r="U3236" s="14" t="n">
        <v>46200</v>
      </c>
      <c r="V3236" s="7" t="n"/>
    </row>
    <row r="3237" ht="28" customHeight="1">
      <c r="A3237" s="12">
        <f>IF($L3237="applied","Applied",IF($L3237="interview","Interview",IF($L3237="offer","Offer",IF($L3237="rejected","Rejected",IF($L3237="ignore","Ignore",IF($L3237="archive","Archive",IF($L3237="closed","Closed",IF($B3237="","Unscored",IF(AND($B3237&gt;=8,OR($H3237="",$H3237-TODAY()&lt;=14)),"P1 Apply",IF($B3237&gt;=7,"P2 Strong",IF($B3237&gt;=5,"P3 Maybe","P4 Low")))))))))))</f>
        <v/>
      </c>
      <c r="B3237" s="13" t="n">
        <v>0.41</v>
      </c>
      <c r="C3237" s="12" t="inlineStr">
        <is>
          <t>Mid-level</t>
        </is>
      </c>
      <c r="D3237" s="8" t="inlineStr">
        <is>
          <t>MLOps Engineer</t>
        </is>
      </c>
      <c r="E3237" s="7" t="inlineStr">
        <is>
          <t>Cleo</t>
        </is>
      </c>
      <c r="F3237" s="8" t="inlineStr">
        <is>
          <t>London, England, UK</t>
        </is>
      </c>
      <c r="G3237" s="8" t="n"/>
      <c r="H3237" s="14" t="n"/>
      <c r="I3237" s="15">
        <f>IF($H3237="","",$H3237-TODAY())</f>
        <v/>
      </c>
      <c r="J3237" s="16" t="inlineStr">
        <is>
          <t>Open posting</t>
        </is>
      </c>
      <c r="K3237" s="8" t="n"/>
      <c r="L3237" s="17" t="inlineStr">
        <is>
          <t>new</t>
        </is>
      </c>
      <c r="M3237" s="18" t="inlineStr"/>
      <c r="N3237" s="7" t="inlineStr">
        <is>
          <t>590063357dac28cdfe8da22cf46fe757088d5de0</t>
        </is>
      </c>
      <c r="O3237" s="14" t="n">
        <v>46197</v>
      </c>
      <c r="P3237" s="7" t="inlineStr">
        <is>
          <t>jobspy</t>
        </is>
      </c>
      <c r="Q3237" s="8" t="inlineStr">
        <is>
          <t>c</t>
        </is>
      </c>
      <c r="R3237" s="8" t="inlineStr">
        <is>
          <t>Graduate Software Engineer Python Docker Kubernetes</t>
        </is>
      </c>
      <c r="S3237" s="19" t="n"/>
      <c r="T3237" s="19" t="n"/>
      <c r="U3237" s="14" t="n">
        <v>46200</v>
      </c>
      <c r="V3237" s="7" t="n"/>
    </row>
    <row r="3238" ht="28" customHeight="1">
      <c r="A3238" s="12">
        <f>IF($L3238="applied","Applied",IF($L3238="interview","Interview",IF($L3238="offer","Offer",IF($L3238="rejected","Rejected",IF($L3238="ignore","Ignore",IF($L3238="archive","Archive",IF($L3238="closed","Closed",IF($B3238="","Unscored",IF(AND($B3238&gt;=8,OR($H3238="",$H3238-TODAY()&lt;=14)),"P1 Apply",IF($B3238&gt;=7,"P2 Strong",IF($B3238&gt;=5,"P3 Maybe","P4 Low")))))))))))</f>
        <v/>
      </c>
      <c r="B3238" s="13" t="n">
        <v>0.41</v>
      </c>
      <c r="C3238" s="12" t="inlineStr">
        <is>
          <t>Senior/Lead</t>
        </is>
      </c>
      <c r="D3238" s="8" t="inlineStr">
        <is>
          <t>Business Analyst</t>
        </is>
      </c>
      <c r="E3238" s="7" t="inlineStr">
        <is>
          <t>Burns Sheehan</t>
        </is>
      </c>
      <c r="F3238" s="8" t="inlineStr">
        <is>
          <t>London Area, United Kingdom</t>
        </is>
      </c>
      <c r="G3238" s="8" t="n"/>
      <c r="H3238" s="14" t="n"/>
      <c r="I3238" s="15">
        <f>IF($H3238="","",$H3238-TODAY())</f>
        <v/>
      </c>
      <c r="J3238" s="16" t="inlineStr">
        <is>
          <t>Open posting</t>
        </is>
      </c>
      <c r="K3238" s="8" t="n"/>
      <c r="L3238" s="17" t="inlineStr">
        <is>
          <t>new</t>
        </is>
      </c>
      <c r="M3238" s="18" t="inlineStr"/>
      <c r="N3238" s="7" t="inlineStr">
        <is>
          <t>c4c95bce2831442d9e7bb4414714cf1b1fe89bc7</t>
        </is>
      </c>
      <c r="O3238" s="14" t="n">
        <v>46190</v>
      </c>
      <c r="P3238" s="7" t="inlineStr">
        <is>
          <t>jobspy</t>
        </is>
      </c>
      <c r="Q3238" s="8" t="inlineStr">
        <is>
          <t>c</t>
        </is>
      </c>
      <c r="R3238" s="8" t="inlineStr">
        <is>
          <t>Graduate Technology Consultant engineering Python</t>
        </is>
      </c>
      <c r="S3238" s="19" t="n"/>
      <c r="T3238" s="19" t="n"/>
      <c r="U3238" s="14" t="n">
        <v>46200</v>
      </c>
      <c r="V3238" s="7" t="n"/>
    </row>
    <row r="3239" ht="28" customHeight="1">
      <c r="A3239" s="12">
        <f>IF($L3239="applied","Applied",IF($L3239="interview","Interview",IF($L3239="offer","Offer",IF($L3239="rejected","Rejected",IF($L3239="ignore","Ignore",IF($L3239="archive","Archive",IF($L3239="closed","Closed",IF($B3239="","Unscored",IF(AND($B3239&gt;=8,OR($H3239="",$H3239-TODAY()&lt;=14)),"P1 Apply",IF($B3239&gt;=7,"P2 Strong",IF($B3239&gt;=5,"P3 Maybe","P4 Low")))))))))))</f>
        <v/>
      </c>
      <c r="B3239" s="13" t="n">
        <v>0.41</v>
      </c>
      <c r="C3239" s="12" t="inlineStr">
        <is>
          <t>Mid-level</t>
        </is>
      </c>
      <c r="D3239" s="8" t="inlineStr">
        <is>
          <t>Schools Engineer</t>
        </is>
      </c>
      <c r="E3239" s="7" t="inlineStr">
        <is>
          <t>Reboot Recruit</t>
        </is>
      </c>
      <c r="F3239" s="8" t="inlineStr">
        <is>
          <t>Hillingdon, England, UK</t>
        </is>
      </c>
      <c r="G3239" s="8" t="n"/>
      <c r="H3239" s="14" t="n"/>
      <c r="I3239" s="15">
        <f>IF($H3239="","",$H3239-TODAY())</f>
        <v/>
      </c>
      <c r="J3239" s="16" t="inlineStr">
        <is>
          <t>Open posting</t>
        </is>
      </c>
      <c r="K3239" s="8" t="n"/>
      <c r="L3239" s="17" t="inlineStr">
        <is>
          <t>new</t>
        </is>
      </c>
      <c r="M3239" s="18" t="inlineStr"/>
      <c r="N3239" s="7" t="inlineStr">
        <is>
          <t>0977ca5278e97063318b1eee703009e2f43c7f29</t>
        </is>
      </c>
      <c r="O3239" s="14" t="n">
        <v>46185</v>
      </c>
      <c r="P3239" s="7" t="inlineStr">
        <is>
          <t>jobspy</t>
        </is>
      </c>
      <c r="Q3239" s="8" t="inlineStr">
        <is>
          <t>c</t>
        </is>
      </c>
      <c r="R3239" s="8" t="inlineStr">
        <is>
          <t>Graduate Technology Consultant engineering Python</t>
        </is>
      </c>
      <c r="S3239" s="19" t="n"/>
      <c r="T3239" s="19" t="n"/>
      <c r="U3239" s="14" t="n">
        <v>46200</v>
      </c>
      <c r="V3239" s="7" t="n"/>
    </row>
    <row r="3240" ht="28" customHeight="1">
      <c r="A3240" s="12">
        <f>IF($L3240="applied","Applied",IF($L3240="interview","Interview",IF($L3240="offer","Offer",IF($L3240="rejected","Rejected",IF($L3240="ignore","Ignore",IF($L3240="archive","Archive",IF($L3240="closed","Closed",IF($B3240="","Unscored",IF(AND($B3240&gt;=8,OR($H3240="",$H3240-TODAY()&lt;=14)),"P1 Apply",IF($B3240&gt;=7,"P2 Strong",IF($B3240&gt;=5,"P3 Maybe","P4 Low")))))))))))</f>
        <v/>
      </c>
      <c r="B3240" s="13" t="n">
        <v>0.41</v>
      </c>
      <c r="C3240" s="12" t="inlineStr">
        <is>
          <t>Mid-level</t>
        </is>
      </c>
      <c r="D3240" s="8" t="inlineStr">
        <is>
          <t>Business Analyst</t>
        </is>
      </c>
      <c r="E3240" s="7" t="inlineStr">
        <is>
          <t>DigX</t>
        </is>
      </c>
      <c r="F3240" s="8" t="inlineStr">
        <is>
          <t>England, United Kingdom</t>
        </is>
      </c>
      <c r="G3240" s="8" t="n"/>
      <c r="H3240" s="14" t="n"/>
      <c r="I3240" s="15">
        <f>IF($H3240="","",$H3240-TODAY())</f>
        <v/>
      </c>
      <c r="J3240" s="16" t="inlineStr">
        <is>
          <t>Open posting</t>
        </is>
      </c>
      <c r="K3240" s="8" t="n"/>
      <c r="L3240" s="17" t="inlineStr">
        <is>
          <t>new</t>
        </is>
      </c>
      <c r="M3240" s="18" t="inlineStr"/>
      <c r="N3240" s="7" t="inlineStr">
        <is>
          <t>fa18e1e4e2a3d65c6a2fe80f60dbad77de6b88b1</t>
        </is>
      </c>
      <c r="O3240" s="14" t="n">
        <v>46184</v>
      </c>
      <c r="P3240" s="7" t="inlineStr">
        <is>
          <t>jobspy</t>
        </is>
      </c>
      <c r="Q3240" s="8" t="inlineStr">
        <is>
          <t>c</t>
        </is>
      </c>
      <c r="R3240" s="8" t="inlineStr">
        <is>
          <t>Graduate Technology Consultant engineering Python</t>
        </is>
      </c>
      <c r="S3240" s="19" t="n"/>
      <c r="T3240" s="19" t="n"/>
      <c r="U3240" s="14" t="n">
        <v>46200</v>
      </c>
      <c r="V3240" s="7" t="n"/>
    </row>
    <row r="3241" ht="28" customHeight="1">
      <c r="A3241" s="12">
        <f>IF($L3241="applied","Applied",IF($L3241="interview","Interview",IF($L3241="offer","Offer",IF($L3241="rejected","Rejected",IF($L3241="ignore","Ignore",IF($L3241="archive","Archive",IF($L3241="closed","Closed",IF($B3241="","Unscored",IF(AND($B3241&gt;=8,OR($H3241="",$H3241-TODAY()&lt;=14)),"P1 Apply",IF($B3241&gt;=7,"P2 Strong",IF($B3241&gt;=5,"P3 Maybe","P4 Low")))))))))))</f>
        <v/>
      </c>
      <c r="B3241" s="13" t="n">
        <v>0.41</v>
      </c>
      <c r="C3241" s="12" t="inlineStr">
        <is>
          <t>Mid-level</t>
        </is>
      </c>
      <c r="D3241" s="8" t="inlineStr">
        <is>
          <t>Enterprise Resources Planning Consultant</t>
        </is>
      </c>
      <c r="E3241" s="7" t="inlineStr">
        <is>
          <t>Eaton Syalon Ltd</t>
        </is>
      </c>
      <c r="F3241" s="8" t="inlineStr">
        <is>
          <t>Peterborough, England, UK</t>
        </is>
      </c>
      <c r="G3241" s="8" t="n"/>
      <c r="H3241" s="14" t="n"/>
      <c r="I3241" s="15">
        <f>IF($H3241="","",$H3241-TODAY())</f>
        <v/>
      </c>
      <c r="J3241" s="16" t="inlineStr">
        <is>
          <t>Open posting</t>
        </is>
      </c>
      <c r="K3241" s="8" t="n"/>
      <c r="L3241" s="17" t="inlineStr">
        <is>
          <t>new</t>
        </is>
      </c>
      <c r="M3241" s="18" t="inlineStr"/>
      <c r="N3241" s="7" t="inlineStr">
        <is>
          <t>4171d11835a4d442a475e93b16f2b12094b0345c</t>
        </is>
      </c>
      <c r="O3241" s="14" t="n">
        <v>46198</v>
      </c>
      <c r="P3241" s="7" t="inlineStr">
        <is>
          <t>jobspy</t>
        </is>
      </c>
      <c r="Q3241" s="8" t="inlineStr">
        <is>
          <t>c</t>
        </is>
      </c>
      <c r="R3241" s="8" t="inlineStr">
        <is>
          <t>Graduate ERP Consultant technology analyst UK</t>
        </is>
      </c>
      <c r="S3241" s="19" t="n"/>
      <c r="T3241" s="19" t="n"/>
      <c r="U3241" s="14" t="n">
        <v>46200</v>
      </c>
      <c r="V3241" s="7" t="n"/>
    </row>
    <row r="3242" ht="28" customHeight="1">
      <c r="A3242" s="12">
        <f>IF($L3242="applied","Applied",IF($L3242="interview","Interview",IF($L3242="offer","Offer",IF($L3242="rejected","Rejected",IF($L3242="ignore","Ignore",IF($L3242="archive","Archive",IF($L3242="closed","Closed",IF($B3242="","Unscored",IF(AND($B3242&gt;=8,OR($H3242="",$H3242-TODAY()&lt;=14)),"P1 Apply",IF($B3242&gt;=7,"P2 Strong",IF($B3242&gt;=5,"P3 Maybe","P4 Low")))))))))))</f>
        <v/>
      </c>
      <c r="B3242" s="13" t="n">
        <v>0.41</v>
      </c>
      <c r="C3242" s="12" t="inlineStr">
        <is>
          <t>Mid-level</t>
        </is>
      </c>
      <c r="D3242" s="8" t="inlineStr">
        <is>
          <t>Business Analyst Oracle Fusion.</t>
        </is>
      </c>
      <c r="E3242" s="7" t="inlineStr">
        <is>
          <t>Action for Children</t>
        </is>
      </c>
      <c r="F3242" s="8" t="inlineStr"/>
      <c r="G3242" s="8" t="n"/>
      <c r="H3242" s="14" t="n"/>
      <c r="I3242" s="15">
        <f>IF($H3242="","",$H3242-TODAY())</f>
        <v/>
      </c>
      <c r="J3242" s="16" t="inlineStr">
        <is>
          <t>Open posting</t>
        </is>
      </c>
      <c r="K3242" s="8" t="n"/>
      <c r="L3242" s="17" t="inlineStr">
        <is>
          <t>new</t>
        </is>
      </c>
      <c r="M3242" s="18" t="inlineStr"/>
      <c r="N3242" s="7" t="inlineStr">
        <is>
          <t>cc87fdc534724a7fb07deb38474fb3287ee6f398</t>
        </is>
      </c>
      <c r="O3242" s="14" t="n">
        <v>46198</v>
      </c>
      <c r="P3242" s="7" t="inlineStr">
        <is>
          <t>jobspy</t>
        </is>
      </c>
      <c r="Q3242" s="8" t="inlineStr">
        <is>
          <t>c</t>
        </is>
      </c>
      <c r="R3242" s="8" t="inlineStr">
        <is>
          <t>Graduate ERP Consultant technology analyst UK</t>
        </is>
      </c>
      <c r="S3242" s="19" t="n"/>
      <c r="T3242" s="19" t="n"/>
      <c r="U3242" s="14" t="n">
        <v>46200</v>
      </c>
      <c r="V3242" s="7" t="n"/>
    </row>
    <row r="3243" ht="28" customHeight="1">
      <c r="A3243" s="12">
        <f>IF($L3243="applied","Applied",IF($L3243="interview","Interview",IF($L3243="offer","Offer",IF($L3243="rejected","Rejected",IF($L3243="ignore","Ignore",IF($L3243="archive","Archive",IF($L3243="closed","Closed",IF($B3243="","Unscored",IF(AND($B3243&gt;=8,OR($H3243="",$H3243-TODAY()&lt;=14)),"P1 Apply",IF($B3243&gt;=7,"P2 Strong",IF($B3243&gt;=5,"P3 Maybe","P4 Low")))))))))))</f>
        <v/>
      </c>
      <c r="B3243" s="13" t="n">
        <v>0.41</v>
      </c>
      <c r="C3243" s="12" t="inlineStr">
        <is>
          <t>Unspecified</t>
        </is>
      </c>
      <c r="D3243" s="8" t="inlineStr">
        <is>
          <t>ERP Systems Analyst</t>
        </is>
      </c>
      <c r="E3243" s="7" t="inlineStr">
        <is>
          <t>Vistry Group</t>
        </is>
      </c>
      <c r="F3243" s="8" t="inlineStr"/>
      <c r="G3243" s="8" t="n"/>
      <c r="H3243" s="14" t="n"/>
      <c r="I3243" s="15">
        <f>IF($H3243="","",$H3243-TODAY())</f>
        <v/>
      </c>
      <c r="J3243" s="16" t="inlineStr">
        <is>
          <t>Open posting</t>
        </is>
      </c>
      <c r="K3243" s="8" t="n"/>
      <c r="L3243" s="17" t="inlineStr">
        <is>
          <t>new</t>
        </is>
      </c>
      <c r="M3243" s="18" t="inlineStr"/>
      <c r="N3243" s="7" t="inlineStr">
        <is>
          <t>e3cc9eec62d38da4750e5703d6b730ab4406db08</t>
        </is>
      </c>
      <c r="O3243" s="14" t="n">
        <v>46196</v>
      </c>
      <c r="P3243" s="7" t="inlineStr">
        <is>
          <t>jobspy</t>
        </is>
      </c>
      <c r="Q3243" s="8" t="inlineStr">
        <is>
          <t>c</t>
        </is>
      </c>
      <c r="R3243" s="8" t="inlineStr">
        <is>
          <t>Graduate ERP Consultant technology analyst UK</t>
        </is>
      </c>
      <c r="S3243" s="19" t="n"/>
      <c r="T3243" s="19" t="n"/>
      <c r="U3243" s="14" t="n">
        <v>46200</v>
      </c>
      <c r="V3243" s="7" t="n"/>
    </row>
    <row r="3244" ht="28" customHeight="1">
      <c r="A3244" s="12">
        <f>IF($L3244="applied","Applied",IF($L3244="interview","Interview",IF($L3244="offer","Offer",IF($L3244="rejected","Rejected",IF($L3244="ignore","Ignore",IF($L3244="archive","Archive",IF($L3244="closed","Closed",IF($B3244="","Unscored",IF(AND($B3244&gt;=8,OR($H3244="",$H3244-TODAY()&lt;=14)),"P1 Apply",IF($B3244&gt;=7,"P2 Strong",IF($B3244&gt;=5,"P3 Maybe","P4 Low")))))))))))</f>
        <v/>
      </c>
      <c r="B3244" s="13" t="n">
        <v>0.41</v>
      </c>
      <c r="C3244" s="12" t="inlineStr">
        <is>
          <t>Mid-level</t>
        </is>
      </c>
      <c r="D3244" s="8" t="inlineStr">
        <is>
          <t>Business Analyst</t>
        </is>
      </c>
      <c r="E3244" s="7" t="inlineStr">
        <is>
          <t>ECMS</t>
        </is>
      </c>
      <c r="F3244" s="8" t="inlineStr">
        <is>
          <t>London Area, United Kingdom</t>
        </is>
      </c>
      <c r="G3244" s="8" t="n"/>
      <c r="H3244" s="14" t="n"/>
      <c r="I3244" s="15">
        <f>IF($H3244="","",$H3244-TODAY())</f>
        <v/>
      </c>
      <c r="J3244" s="16" t="inlineStr">
        <is>
          <t>Open posting</t>
        </is>
      </c>
      <c r="K3244" s="8" t="n"/>
      <c r="L3244" s="17" t="inlineStr">
        <is>
          <t>new</t>
        </is>
      </c>
      <c r="M3244" s="18" t="inlineStr"/>
      <c r="N3244" s="7" t="inlineStr">
        <is>
          <t>165721036504049e439f248299b7151b1b5227e0</t>
        </is>
      </c>
      <c r="O3244" s="14" t="n">
        <v>46192</v>
      </c>
      <c r="P3244" s="7" t="inlineStr">
        <is>
          <t>jobspy</t>
        </is>
      </c>
      <c r="Q3244" s="8" t="inlineStr">
        <is>
          <t>c</t>
        </is>
      </c>
      <c r="R3244" s="8" t="inlineStr">
        <is>
          <t>Graduate ERP Consultant technology analyst UK</t>
        </is>
      </c>
      <c r="S3244" s="19" t="n"/>
      <c r="T3244" s="19" t="n"/>
      <c r="U3244" s="14" t="n">
        <v>46200</v>
      </c>
      <c r="V3244" s="7" t="n"/>
    </row>
    <row r="3245" ht="28" customHeight="1">
      <c r="A3245" s="12">
        <f>IF($L3245="applied","Applied",IF($L3245="interview","Interview",IF($L3245="offer","Offer",IF($L3245="rejected","Rejected",IF($L3245="ignore","Ignore",IF($L3245="archive","Archive",IF($L3245="closed","Closed",IF($B3245="","Unscored",IF(AND($B3245&gt;=8,OR($H3245="",$H3245-TODAY()&lt;=14)),"P1 Apply",IF($B3245&gt;=7,"P2 Strong",IF($B3245&gt;=5,"P3 Maybe","P4 Low")))))))))))</f>
        <v/>
      </c>
      <c r="B3245" s="13" t="n">
        <v>0.41</v>
      </c>
      <c r="C3245" s="12" t="inlineStr">
        <is>
          <t>Mid-level</t>
        </is>
      </c>
      <c r="D3245" s="8" t="inlineStr">
        <is>
          <t>Enterprise Resources Planning Consultant</t>
        </is>
      </c>
      <c r="E3245" s="7" t="inlineStr">
        <is>
          <t>ITR | part of Ascent International Group</t>
        </is>
      </c>
      <c r="F3245" s="8" t="inlineStr"/>
      <c r="G3245" s="8" t="n"/>
      <c r="H3245" s="14" t="n"/>
      <c r="I3245" s="15">
        <f>IF($H3245="","",$H3245-TODAY())</f>
        <v/>
      </c>
      <c r="J3245" s="16" t="inlineStr">
        <is>
          <t>Open posting</t>
        </is>
      </c>
      <c r="K3245" s="8" t="n"/>
      <c r="L3245" s="17" t="inlineStr">
        <is>
          <t>new</t>
        </is>
      </c>
      <c r="M3245" s="18" t="inlineStr"/>
      <c r="N3245" s="7" t="inlineStr">
        <is>
          <t>d85f2d40e98b541be00dc5ab9ccabd35e1ffd496</t>
        </is>
      </c>
      <c r="O3245" s="14" t="n">
        <v>46190</v>
      </c>
      <c r="P3245" s="7" t="inlineStr">
        <is>
          <t>jobspy</t>
        </is>
      </c>
      <c r="Q3245" s="8" t="inlineStr">
        <is>
          <t>c</t>
        </is>
      </c>
      <c r="R3245" s="8" t="inlineStr">
        <is>
          <t>Graduate ERP Consultant technology analyst UK</t>
        </is>
      </c>
      <c r="S3245" s="19" t="n"/>
      <c r="T3245" s="19" t="n"/>
      <c r="U3245" s="14" t="n">
        <v>46200</v>
      </c>
      <c r="V3245" s="7" t="n"/>
    </row>
    <row r="3246" ht="28" customHeight="1">
      <c r="A3246" s="12">
        <f>IF($L3246="applied","Applied",IF($L3246="interview","Interview",IF($L3246="offer","Offer",IF($L3246="rejected","Rejected",IF($L3246="ignore","Ignore",IF($L3246="archive","Archive",IF($L3246="closed","Closed",IF($B3246="","Unscored",IF(AND($B3246&gt;=8,OR($H3246="",$H3246-TODAY()&lt;=14)),"P1 Apply",IF($B3246&gt;=7,"P2 Strong",IF($B3246&gt;=5,"P3 Maybe","P4 Low")))))))))))</f>
        <v/>
      </c>
      <c r="B3246" s="13" t="n">
        <v>0.41</v>
      </c>
      <c r="C3246" s="12" t="inlineStr">
        <is>
          <t>Mid-level</t>
        </is>
      </c>
      <c r="D3246" s="8" t="inlineStr">
        <is>
          <t>Technical Analyst</t>
        </is>
      </c>
      <c r="E3246" s="7" t="inlineStr">
        <is>
          <t>Computappoint</t>
        </is>
      </c>
      <c r="F3246" s="8" t="inlineStr">
        <is>
          <t>London Area, United Kingdom</t>
        </is>
      </c>
      <c r="G3246" s="8" t="n"/>
      <c r="H3246" s="14" t="n"/>
      <c r="I3246" s="15">
        <f>IF($H3246="","",$H3246-TODAY())</f>
        <v/>
      </c>
      <c r="J3246" s="16" t="inlineStr">
        <is>
          <t>Open posting</t>
        </is>
      </c>
      <c r="K3246" s="8" t="n"/>
      <c r="L3246" s="17" t="inlineStr">
        <is>
          <t>new</t>
        </is>
      </c>
      <c r="M3246" s="18" t="inlineStr"/>
      <c r="N3246" s="7" t="inlineStr">
        <is>
          <t>648541f0e5afd9e85ac0d5abe679ee219ced75fe</t>
        </is>
      </c>
      <c r="O3246" s="14" t="n">
        <v>46190</v>
      </c>
      <c r="P3246" s="7" t="inlineStr">
        <is>
          <t>jobspy</t>
        </is>
      </c>
      <c r="Q3246" s="8" t="inlineStr">
        <is>
          <t>c</t>
        </is>
      </c>
      <c r="R3246" s="8" t="inlineStr">
        <is>
          <t>Graduate ERP Consultant technology analyst UK</t>
        </is>
      </c>
      <c r="S3246" s="19" t="n"/>
      <c r="T3246" s="19" t="n"/>
      <c r="U3246" s="14" t="n">
        <v>46200</v>
      </c>
      <c r="V3246" s="7" t="n"/>
    </row>
    <row r="3247" ht="28" customHeight="1">
      <c r="A3247" s="12">
        <f>IF($L3247="applied","Applied",IF($L3247="interview","Interview",IF($L3247="offer","Offer",IF($L3247="rejected","Rejected",IF($L3247="ignore","Ignore",IF($L3247="archive","Archive",IF($L3247="closed","Closed",IF($B3247="","Unscored",IF(AND($B3247&gt;=8,OR($H3247="",$H3247-TODAY()&lt;=14)),"P1 Apply",IF($B3247&gt;=7,"P2 Strong",IF($B3247&gt;=5,"P3 Maybe","P4 Low")))))))))))</f>
        <v/>
      </c>
      <c r="B3247" s="13" t="n">
        <v>0.41</v>
      </c>
      <c r="C3247" s="12" t="inlineStr">
        <is>
          <t>Unspecified</t>
        </is>
      </c>
      <c r="D3247" s="8" t="inlineStr">
        <is>
          <t>D365 Business Central Functional Consultant</t>
        </is>
      </c>
      <c r="E3247" s="7" t="inlineStr">
        <is>
          <t>ea Change</t>
        </is>
      </c>
      <c r="F3247" s="8" t="inlineStr">
        <is>
          <t>England, United Kingdom</t>
        </is>
      </c>
      <c r="G3247" s="8" t="n"/>
      <c r="H3247" s="14" t="n"/>
      <c r="I3247" s="15">
        <f>IF($H3247="","",$H3247-TODAY())</f>
        <v/>
      </c>
      <c r="J3247" s="16" t="inlineStr">
        <is>
          <t>Open posting</t>
        </is>
      </c>
      <c r="K3247" s="8" t="n"/>
      <c r="L3247" s="17" t="inlineStr">
        <is>
          <t>new</t>
        </is>
      </c>
      <c r="M3247" s="18" t="inlineStr"/>
      <c r="N3247" s="7" t="inlineStr">
        <is>
          <t>7b45e3d5ec597b9a13e0edde9c68dc71ab2ddbc6</t>
        </is>
      </c>
      <c r="O3247" s="14" t="n">
        <v>46189</v>
      </c>
      <c r="P3247" s="7" t="inlineStr">
        <is>
          <t>jobspy</t>
        </is>
      </c>
      <c r="Q3247" s="8" t="inlineStr">
        <is>
          <t>c</t>
        </is>
      </c>
      <c r="R3247" s="8" t="inlineStr">
        <is>
          <t>Graduate ERP Consultant technology analyst UK</t>
        </is>
      </c>
      <c r="S3247" s="19" t="n"/>
      <c r="T3247" s="19" t="n"/>
      <c r="U3247" s="14" t="n">
        <v>46200</v>
      </c>
      <c r="V3247" s="7" t="n"/>
    </row>
    <row r="3248" ht="28" customHeight="1">
      <c r="A3248" s="12">
        <f>IF($L3248="applied","Applied",IF($L3248="interview","Interview",IF($L3248="offer","Offer",IF($L3248="rejected","Rejected",IF($L3248="ignore","Ignore",IF($L3248="archive","Archive",IF($L3248="closed","Closed",IF($B3248="","Unscored",IF(AND($B3248&gt;=8,OR($H3248="",$H3248-TODAY()&lt;=14)),"P1 Apply",IF($B3248&gt;=7,"P2 Strong",IF($B3248&gt;=5,"P3 Maybe","P4 Low")))))))))))</f>
        <v/>
      </c>
      <c r="B3248" s="13" t="n">
        <v>0.41</v>
      </c>
      <c r="C3248" s="12" t="inlineStr">
        <is>
          <t>Mid-level</t>
        </is>
      </c>
      <c r="D3248" s="8" t="inlineStr">
        <is>
          <t>Technical Support Specialist</t>
        </is>
      </c>
      <c r="E3248" s="7" t="inlineStr">
        <is>
          <t>Computappoint</t>
        </is>
      </c>
      <c r="F3248" s="8" t="inlineStr">
        <is>
          <t>London Area, United Kingdom</t>
        </is>
      </c>
      <c r="G3248" s="8" t="n"/>
      <c r="H3248" s="14" t="n"/>
      <c r="I3248" s="15">
        <f>IF($H3248="","",$H3248-TODAY())</f>
        <v/>
      </c>
      <c r="J3248" s="16" t="inlineStr">
        <is>
          <t>Open posting</t>
        </is>
      </c>
      <c r="K3248" s="8" t="n"/>
      <c r="L3248" s="17" t="inlineStr">
        <is>
          <t>new</t>
        </is>
      </c>
      <c r="M3248" s="18" t="inlineStr"/>
      <c r="N3248" s="7" t="inlineStr">
        <is>
          <t>e1705bac95bddc88f047a07be34f158ac84c994c</t>
        </is>
      </c>
      <c r="O3248" s="14" t="n">
        <v>46176</v>
      </c>
      <c r="P3248" s="7" t="inlineStr">
        <is>
          <t>jobspy</t>
        </is>
      </c>
      <c r="Q3248" s="8" t="inlineStr">
        <is>
          <t>c</t>
        </is>
      </c>
      <c r="R3248" s="8" t="inlineStr">
        <is>
          <t>Graduate ERP Consultant technology analyst UK</t>
        </is>
      </c>
      <c r="S3248" s="19" t="n"/>
      <c r="T3248" s="19" t="n"/>
      <c r="U3248" s="14" t="n">
        <v>46200</v>
      </c>
      <c r="V3248" s="7" t="n"/>
    </row>
    <row r="3249" ht="28" customHeight="1">
      <c r="A3249" s="12">
        <f>IF($L3249="applied","Applied",IF($L3249="interview","Interview",IF($L3249="offer","Offer",IF($L3249="rejected","Rejected",IF($L3249="ignore","Ignore",IF($L3249="archive","Archive",IF($L3249="closed","Closed",IF($B3249="","Unscored",IF(AND($B3249&gt;=8,OR($H3249="",$H3249-TODAY()&lt;=14)),"P1 Apply",IF($B3249&gt;=7,"P2 Strong",IF($B3249&gt;=5,"P3 Maybe","P4 Low")))))))))))</f>
        <v/>
      </c>
      <c r="B3249" s="13" t="n">
        <v>0.41</v>
      </c>
      <c r="C3249" s="12" t="inlineStr">
        <is>
          <t>Unspecified</t>
        </is>
      </c>
      <c r="D3249" s="8" t="inlineStr">
        <is>
          <t>Design Engineer</t>
        </is>
      </c>
      <c r="E3249" s="7" t="inlineStr">
        <is>
          <t>Sparta</t>
        </is>
      </c>
      <c r="F3249" s="8" t="inlineStr">
        <is>
          <t>Greater London, England, UK</t>
        </is>
      </c>
      <c r="G3249" s="8" t="n"/>
      <c r="H3249" s="14" t="n"/>
      <c r="I3249" s="15">
        <f>IF($H3249="","",$H3249-TODAY())</f>
        <v/>
      </c>
      <c r="J3249" s="16" t="inlineStr">
        <is>
          <t>Open posting</t>
        </is>
      </c>
      <c r="K3249" s="8" t="n"/>
      <c r="L3249" s="17" t="inlineStr">
        <is>
          <t>new</t>
        </is>
      </c>
      <c r="M3249" s="18" t="inlineStr"/>
      <c r="N3249" s="7" t="inlineStr">
        <is>
          <t>7ea9cb3d816610e76ff4e5c1f6c8ce2d63ba1ed1</t>
        </is>
      </c>
      <c r="O3249" s="14" t="n">
        <v>46185</v>
      </c>
      <c r="P3249" s="7" t="inlineStr">
        <is>
          <t>jobspy</t>
        </is>
      </c>
      <c r="Q3249" s="8" t="inlineStr">
        <is>
          <t>c</t>
        </is>
      </c>
      <c r="R3249" s="8" t="inlineStr">
        <is>
          <t>Graduate PCB Design Engineer electronics</t>
        </is>
      </c>
      <c r="S3249" s="19" t="n"/>
      <c r="T3249" s="19" t="n"/>
      <c r="U3249" s="14" t="n">
        <v>46200</v>
      </c>
      <c r="V3249" s="7" t="n"/>
    </row>
    <row r="3250" ht="28" customHeight="1">
      <c r="A3250" s="12">
        <f>IF($L3250="applied","Applied",IF($L3250="interview","Interview",IF($L3250="offer","Offer",IF($L3250="rejected","Rejected",IF($L3250="ignore","Ignore",IF($L3250="archive","Archive",IF($L3250="closed","Closed",IF($B3250="","Unscored",IF(AND($B3250&gt;=8,OR($H3250="",$H3250-TODAY()&lt;=14)),"P1 Apply",IF($B3250&gt;=7,"P2 Strong",IF($B3250&gt;=5,"P3 Maybe","P4 Low")))))))))))</f>
        <v/>
      </c>
      <c r="B3250" s="13" t="n">
        <v>0.41</v>
      </c>
      <c r="C3250" s="12" t="inlineStr">
        <is>
          <t>Mid-level</t>
        </is>
      </c>
      <c r="D3250" s="8" t="inlineStr">
        <is>
          <t>RF Design Engineer</t>
        </is>
      </c>
      <c r="E3250" s="7" t="inlineStr">
        <is>
          <t>Octagon Group</t>
        </is>
      </c>
      <c r="F3250" s="8" t="inlineStr">
        <is>
          <t>Cambridgeshire, England, UK</t>
        </is>
      </c>
      <c r="G3250" s="8" t="n"/>
      <c r="H3250" s="14" t="n"/>
      <c r="I3250" s="15">
        <f>IF($H3250="","",$H3250-TODAY())</f>
        <v/>
      </c>
      <c r="J3250" s="16" t="inlineStr">
        <is>
          <t>Open posting</t>
        </is>
      </c>
      <c r="K3250" s="8" t="n"/>
      <c r="L3250" s="17" t="inlineStr">
        <is>
          <t>new</t>
        </is>
      </c>
      <c r="M3250" s="18" t="inlineStr"/>
      <c r="N3250" s="7" t="inlineStr">
        <is>
          <t>da33de3c367fba86509e0b003258a856f3c1d5ef</t>
        </is>
      </c>
      <c r="O3250" s="14" t="n">
        <v>46198</v>
      </c>
      <c r="P3250" s="7" t="inlineStr">
        <is>
          <t>jobspy</t>
        </is>
      </c>
      <c r="Q3250" s="8" t="inlineStr">
        <is>
          <t>c</t>
        </is>
      </c>
      <c r="R3250" s="8" t="inlineStr">
        <is>
          <t>Graduate RF Engineer wireless communications</t>
        </is>
      </c>
      <c r="S3250" s="19" t="n"/>
      <c r="T3250" s="19" t="n"/>
      <c r="U3250" s="14" t="n">
        <v>46200</v>
      </c>
      <c r="V3250" s="7" t="n"/>
    </row>
    <row r="3251" ht="28" customHeight="1">
      <c r="A3251" s="12">
        <f>IF($L3251="applied","Applied",IF($L3251="interview","Interview",IF($L3251="offer","Offer",IF($L3251="rejected","Rejected",IF($L3251="ignore","Ignore",IF($L3251="archive","Archive",IF($L3251="closed","Closed",IF($B3251="","Unscored",IF(AND($B3251&gt;=8,OR($H3251="",$H3251-TODAY()&lt;=14)),"P1 Apply",IF($B3251&gt;=7,"P2 Strong",IF($B3251&gt;=5,"P3 Maybe","P4 Low")))))))))))</f>
        <v/>
      </c>
      <c r="B3251" s="13" t="n">
        <v>0.41</v>
      </c>
      <c r="C3251" s="12" t="inlineStr">
        <is>
          <t>Junior</t>
        </is>
      </c>
      <c r="D3251" s="8" t="inlineStr">
        <is>
          <t>Research Assistant/Assoc in Quantum</t>
        </is>
      </c>
      <c r="E3251" s="7" t="inlineStr">
        <is>
          <t>Newcastle University</t>
        </is>
      </c>
      <c r="F3251" s="8" t="inlineStr">
        <is>
          <t>Newcastle, England, UK</t>
        </is>
      </c>
      <c r="G3251" s="8" t="n"/>
      <c r="H3251" s="14" t="n">
        <v>46205</v>
      </c>
      <c r="I3251" s="15">
        <f>IF($H3251="","",$H3251-TODAY())</f>
        <v/>
      </c>
      <c r="J3251" s="16" t="inlineStr">
        <is>
          <t>Open posting</t>
        </is>
      </c>
      <c r="K3251" s="8" t="n"/>
      <c r="L3251" s="17" t="inlineStr">
        <is>
          <t>new</t>
        </is>
      </c>
      <c r="M3251" s="18" t="inlineStr"/>
      <c r="N3251" s="7" t="inlineStr">
        <is>
          <t>8c194d81bdd8c68d9684c906e9b8ff2827bd850c</t>
        </is>
      </c>
      <c r="O3251" s="14" t="n">
        <v>46181</v>
      </c>
      <c r="P3251" s="7" t="inlineStr">
        <is>
          <t>jobspy</t>
        </is>
      </c>
      <c r="Q3251" s="8" t="inlineStr">
        <is>
          <t>c</t>
        </is>
      </c>
      <c r="R3251" s="8" t="inlineStr">
        <is>
          <t>PhD Studentship Wireless Communications 5G</t>
        </is>
      </c>
      <c r="S3251" s="19" t="n"/>
      <c r="T3251" s="19" t="n"/>
      <c r="U3251" s="14" t="n">
        <v>46200</v>
      </c>
      <c r="V3251" s="7" t="n"/>
    </row>
    <row r="3252" ht="28" customHeight="1">
      <c r="A3252" s="12">
        <f>IF($L3252="applied","Applied",IF($L3252="interview","Interview",IF($L3252="offer","Offer",IF($L3252="rejected","Rejected",IF($L3252="ignore","Ignore",IF($L3252="archive","Archive",IF($L3252="closed","Closed",IF($B3252="","Unscored",IF(AND($B3252&gt;=8,OR($H3252="",$H3252-TODAY()&lt;=14)),"P1 Apply",IF($B3252&gt;=7,"P2 Strong",IF($B3252&gt;=5,"P3 Maybe","P4 Low")))))))))))</f>
        <v/>
      </c>
      <c r="B3252" s="13" t="n">
        <v>0.41</v>
      </c>
      <c r="C3252" s="12" t="inlineStr">
        <is>
          <t>Mid-level</t>
        </is>
      </c>
      <c r="D3252" s="8" t="inlineStr">
        <is>
          <t>C++ Developer - Remote</t>
        </is>
      </c>
      <c r="E3252" s="7" t="inlineStr">
        <is>
          <t>YO IT Consulting</t>
        </is>
      </c>
      <c r="F3252" s="8" t="inlineStr">
        <is>
          <t>Cambridge, England, UK</t>
        </is>
      </c>
      <c r="G3252" s="8" t="n"/>
      <c r="H3252" s="14" t="n"/>
      <c r="I3252" s="15">
        <f>IF($H3252="","",$H3252-TODAY())</f>
        <v/>
      </c>
      <c r="J3252" s="16" t="inlineStr">
        <is>
          <t>Open posting</t>
        </is>
      </c>
      <c r="K3252" s="8" t="n"/>
      <c r="L3252" s="17" t="inlineStr">
        <is>
          <t>new</t>
        </is>
      </c>
      <c r="M3252" s="18" t="inlineStr"/>
      <c r="N3252" s="7" t="inlineStr">
        <is>
          <t>4cc48c9bba45825fe49278e26450f3e3ee6a994f</t>
        </is>
      </c>
      <c r="O3252" s="14" t="n">
        <v>46199</v>
      </c>
      <c r="P3252" s="7" t="inlineStr">
        <is>
          <t>jobspy</t>
        </is>
      </c>
      <c r="Q3252" s="8" t="inlineStr">
        <is>
          <t>c</t>
        </is>
      </c>
      <c r="R3252" s="8" t="inlineStr">
        <is>
          <t>Research Engineer Embedded Systems electronics</t>
        </is>
      </c>
      <c r="S3252" s="19" t="n"/>
      <c r="T3252" s="19" t="n"/>
      <c r="U3252" s="14" t="n">
        <v>46200</v>
      </c>
      <c r="V3252" s="7" t="n"/>
    </row>
    <row r="3253" ht="28" customHeight="1">
      <c r="A3253" s="12">
        <f>IF($L3253="applied","Applied",IF($L3253="interview","Interview",IF($L3253="offer","Offer",IF($L3253="rejected","Rejected",IF($L3253="ignore","Ignore",IF($L3253="archive","Archive",IF($L3253="closed","Closed",IF($B3253="","Unscored",IF(AND($B3253&gt;=8,OR($H3253="",$H3253-TODAY()&lt;=14)),"P1 Apply",IF($B3253&gt;=7,"P2 Strong",IF($B3253&gt;=5,"P3 Maybe","P4 Low")))))))))))</f>
        <v/>
      </c>
      <c r="B3253" s="13" t="n">
        <v>0.41</v>
      </c>
      <c r="C3253" s="12" t="inlineStr">
        <is>
          <t>Mid-level</t>
        </is>
      </c>
      <c r="D3253" s="8" t="inlineStr">
        <is>
          <t>C++ Developer - Remote</t>
        </is>
      </c>
      <c r="E3253" s="7" t="inlineStr">
        <is>
          <t>YO IT Consulting</t>
        </is>
      </c>
      <c r="F3253" s="8" t="inlineStr">
        <is>
          <t>Manchester, England, UK</t>
        </is>
      </c>
      <c r="G3253" s="8" t="n"/>
      <c r="H3253" s="14" t="n"/>
      <c r="I3253" s="15">
        <f>IF($H3253="","",$H3253-TODAY())</f>
        <v/>
      </c>
      <c r="J3253" s="16" t="inlineStr">
        <is>
          <t>Open posting</t>
        </is>
      </c>
      <c r="K3253" s="8" t="n"/>
      <c r="L3253" s="17" t="inlineStr">
        <is>
          <t>new</t>
        </is>
      </c>
      <c r="M3253" s="18" t="inlineStr"/>
      <c r="N3253" s="7" t="inlineStr">
        <is>
          <t>ee5056e735b7618090bd398d11a96f202c560c06</t>
        </is>
      </c>
      <c r="O3253" s="14" t="n">
        <v>46196</v>
      </c>
      <c r="P3253" s="7" t="inlineStr">
        <is>
          <t>jobspy</t>
        </is>
      </c>
      <c r="Q3253" s="8" t="inlineStr">
        <is>
          <t>c</t>
        </is>
      </c>
      <c r="R3253" s="8" t="inlineStr">
        <is>
          <t>Research Engineer Embedded Systems electronics</t>
        </is>
      </c>
      <c r="S3253" s="19" t="n"/>
      <c r="T3253" s="19" t="n"/>
      <c r="U3253" s="14" t="n">
        <v>46200</v>
      </c>
      <c r="V3253" s="7" t="n"/>
    </row>
    <row r="3254" ht="28" customHeight="1">
      <c r="A3254" s="12">
        <f>IF($L3254="applied","Applied",IF($L3254="interview","Interview",IF($L3254="offer","Offer",IF($L3254="rejected","Rejected",IF($L3254="ignore","Ignore",IF($L3254="archive","Archive",IF($L3254="closed","Closed",IF($B3254="","Unscored",IF(AND($B3254&gt;=8,OR($H3254="",$H3254-TODAY()&lt;=14)),"P1 Apply",IF($B3254&gt;=7,"P2 Strong",IF($B3254&gt;=5,"P3 Maybe","P4 Low")))))))))))</f>
        <v/>
      </c>
      <c r="B3254" s="13" t="n">
        <v>0.41</v>
      </c>
      <c r="C3254" s="12" t="inlineStr">
        <is>
          <t>Unspecified</t>
        </is>
      </c>
      <c r="D3254" s="8" t="inlineStr">
        <is>
          <t>Embedded Software Engineer</t>
        </is>
      </c>
      <c r="E3254" s="7" t="inlineStr">
        <is>
          <t>GTS Group Ltd</t>
        </is>
      </c>
      <c r="F3254" s="8" t="inlineStr">
        <is>
          <t>Cambridgeshire, England, UK</t>
        </is>
      </c>
      <c r="G3254" s="8" t="n"/>
      <c r="H3254" s="14" t="n"/>
      <c r="I3254" s="15">
        <f>IF($H3254="","",$H3254-TODAY())</f>
        <v/>
      </c>
      <c r="J3254" s="16" t="inlineStr">
        <is>
          <t>Open posting</t>
        </is>
      </c>
      <c r="K3254" s="8" t="n"/>
      <c r="L3254" s="17" t="inlineStr">
        <is>
          <t>new</t>
        </is>
      </c>
      <c r="M3254" s="18" t="inlineStr"/>
      <c r="N3254" s="7" t="inlineStr">
        <is>
          <t>5dcd1464036df198ea14871c0fe407c3cf926374</t>
        </is>
      </c>
      <c r="O3254" s="14" t="n">
        <v>46195</v>
      </c>
      <c r="P3254" s="7" t="inlineStr">
        <is>
          <t>jobspy</t>
        </is>
      </c>
      <c r="Q3254" s="8" t="inlineStr">
        <is>
          <t>c</t>
        </is>
      </c>
      <c r="R3254" s="8" t="inlineStr">
        <is>
          <t>Research Engineer Embedded Systems electronics</t>
        </is>
      </c>
      <c r="S3254" s="19" t="n"/>
      <c r="T3254" s="19" t="n"/>
      <c r="U3254" s="14" t="n">
        <v>46200</v>
      </c>
      <c r="V3254" s="7" t="n"/>
    </row>
    <row r="3255" ht="28" customHeight="1">
      <c r="A3255" s="12">
        <f>IF($L3255="applied","Applied",IF($L3255="interview","Interview",IF($L3255="offer","Offer",IF($L3255="rejected","Rejected",IF($L3255="ignore","Ignore",IF($L3255="archive","Archive",IF($L3255="closed","Closed",IF($B3255="","Unscored",IF(AND($B3255&gt;=8,OR($H3255="",$H3255-TODAY()&lt;=14)),"P1 Apply",IF($B3255&gt;=7,"P2 Strong",IF($B3255&gt;=5,"P3 Maybe","P4 Low")))))))))))</f>
        <v/>
      </c>
      <c r="B3255" s="13" t="n">
        <v>0.41</v>
      </c>
      <c r="C3255" s="12" t="inlineStr">
        <is>
          <t>Senior/Lead</t>
        </is>
      </c>
      <c r="D3255" s="8" t="inlineStr">
        <is>
          <t>Engineer</t>
        </is>
      </c>
      <c r="E3255" s="7" t="inlineStr">
        <is>
          <t>Dana Incorporated</t>
        </is>
      </c>
      <c r="F3255" s="8" t="inlineStr">
        <is>
          <t>Nuneaton, England, UK</t>
        </is>
      </c>
      <c r="G3255" s="8" t="n"/>
      <c r="H3255" s="14" t="n"/>
      <c r="I3255" s="15">
        <f>IF($H3255="","",$H3255-TODAY())</f>
        <v/>
      </c>
      <c r="J3255" s="16" t="inlineStr">
        <is>
          <t>Open posting</t>
        </is>
      </c>
      <c r="K3255" s="8" t="n"/>
      <c r="L3255" s="17" t="inlineStr">
        <is>
          <t>new</t>
        </is>
      </c>
      <c r="M3255" s="18" t="inlineStr"/>
      <c r="N3255" s="7" t="inlineStr">
        <is>
          <t>0922736c6cbdeacb55c6993c22762baa8498e21e</t>
        </is>
      </c>
      <c r="O3255" s="14" t="n">
        <v>46182</v>
      </c>
      <c r="P3255" s="7" t="inlineStr">
        <is>
          <t>jobspy</t>
        </is>
      </c>
      <c r="Q3255" s="8" t="inlineStr">
        <is>
          <t>c</t>
        </is>
      </c>
      <c r="R3255" s="8" t="inlineStr">
        <is>
          <t>Research Engineer Embedded Systems electronics</t>
        </is>
      </c>
      <c r="S3255" s="19" t="n"/>
      <c r="T3255" s="19" t="n"/>
      <c r="U3255" s="14" t="n">
        <v>46200</v>
      </c>
      <c r="V3255" s="7" t="n"/>
    </row>
    <row r="3256" ht="28" customHeight="1">
      <c r="A3256" s="12">
        <f>IF($L3256="applied","Applied",IF($L3256="interview","Interview",IF($L3256="offer","Offer",IF($L3256="rejected","Rejected",IF($L3256="ignore","Ignore",IF($L3256="archive","Archive",IF($L3256="closed","Closed",IF($B3256="","Unscored",IF(AND($B3256&gt;=8,OR($H3256="",$H3256-TODAY()&lt;=14)),"P1 Apply",IF($B3256&gt;=7,"P2 Strong",IF($B3256&gt;=5,"P3 Maybe","P4 Low")))))))))))</f>
        <v/>
      </c>
      <c r="B3256" s="13" t="n">
        <v>0.41</v>
      </c>
      <c r="C3256" s="12" t="inlineStr">
        <is>
          <t>Junior</t>
        </is>
      </c>
      <c r="D3256" s="8" t="inlineStr">
        <is>
          <t>Software Engineer</t>
        </is>
      </c>
      <c r="E3256" s="7" t="inlineStr">
        <is>
          <t>ecobee</t>
        </is>
      </c>
      <c r="F3256" s="8" t="inlineStr">
        <is>
          <t>Leeds, England, UK</t>
        </is>
      </c>
      <c r="G3256" s="8" t="n"/>
      <c r="H3256" s="14" t="n"/>
      <c r="I3256" s="15">
        <f>IF($H3256="","",$H3256-TODAY())</f>
        <v/>
      </c>
      <c r="J3256" s="16" t="inlineStr">
        <is>
          <t>Open posting</t>
        </is>
      </c>
      <c r="K3256" s="8" t="n"/>
      <c r="L3256" s="17" t="inlineStr">
        <is>
          <t>new</t>
        </is>
      </c>
      <c r="M3256" s="18" t="inlineStr"/>
      <c r="N3256" s="7" t="inlineStr">
        <is>
          <t>620d1be7688fccd3462b74fef3109e72ca25f2d9</t>
        </is>
      </c>
      <c r="O3256" s="14" t="n">
        <v>46180</v>
      </c>
      <c r="P3256" s="7" t="inlineStr">
        <is>
          <t>jobspy</t>
        </is>
      </c>
      <c r="Q3256" s="8" t="inlineStr">
        <is>
          <t>c</t>
        </is>
      </c>
      <c r="R3256" s="8" t="inlineStr">
        <is>
          <t>Graduate Software Engineer IoT backend</t>
        </is>
      </c>
      <c r="S3256" s="19" t="n"/>
      <c r="T3256" s="19" t="n"/>
      <c r="U3256" s="14" t="n">
        <v>46200</v>
      </c>
      <c r="V3256" s="7" t="n"/>
    </row>
    <row r="3257" ht="28" customHeight="1">
      <c r="A3257" s="12">
        <f>IF($L3257="applied","Applied",IF($L3257="interview","Interview",IF($L3257="offer","Offer",IF($L3257="rejected","Rejected",IF($L3257="ignore","Ignore",IF($L3257="archive","Archive",IF($L3257="closed","Closed",IF($B3257="","Unscored",IF(AND($B3257&gt;=8,OR($H3257="",$H3257-TODAY()&lt;=14)),"P1 Apply",IF($B3257&gt;=7,"P2 Strong",IF($B3257&gt;=5,"P3 Maybe","P4 Low")))))))))))</f>
        <v/>
      </c>
      <c r="B3257" s="13" t="n">
        <v>0.41</v>
      </c>
      <c r="C3257" s="12" t="inlineStr">
        <is>
          <t>Mid-level</t>
        </is>
      </c>
      <c r="D3257" s="8" t="inlineStr">
        <is>
          <t>Assistant Environmental Consultant</t>
        </is>
      </c>
      <c r="E3257" s="7" t="inlineStr">
        <is>
          <t>AtkinsRéalis</t>
        </is>
      </c>
      <c r="F3257" s="8" t="inlineStr">
        <is>
          <t>Epsom, ENG, GB</t>
        </is>
      </c>
      <c r="G3257" s="8" t="n"/>
      <c r="H3257" s="14" t="n"/>
      <c r="I3257" s="15">
        <f>IF($H3257="","",$H3257-TODAY())</f>
        <v/>
      </c>
      <c r="J3257" s="16" t="inlineStr">
        <is>
          <t>Open posting</t>
        </is>
      </c>
      <c r="K3257" s="8" t="n"/>
      <c r="L3257" s="17" t="inlineStr">
        <is>
          <t>new</t>
        </is>
      </c>
      <c r="M3257" s="18" t="inlineStr"/>
      <c r="N3257" s="7" t="inlineStr">
        <is>
          <t>a163588f6fb811d48a636aae979a2cf9ca9f6466</t>
        </is>
      </c>
      <c r="O3257" s="14" t="n">
        <v>46195</v>
      </c>
      <c r="P3257" s="7" t="inlineStr">
        <is>
          <t>jobspy</t>
        </is>
      </c>
      <c r="Q3257" s="8" t="inlineStr">
        <is>
          <t>c</t>
        </is>
      </c>
      <c r="R3257" s="8" t="inlineStr">
        <is>
          <t>Graduate Technology Consultant engineering</t>
        </is>
      </c>
      <c r="S3257" s="19" t="n"/>
      <c r="T3257" s="19" t="n"/>
      <c r="U3257" s="14" t="n">
        <v>46200</v>
      </c>
      <c r="V3257" s="7" t="n"/>
    </row>
    <row r="3258" ht="28" customHeight="1">
      <c r="A3258" s="12">
        <f>IF($L3258="applied","Applied",IF($L3258="interview","Interview",IF($L3258="offer","Offer",IF($L3258="rejected","Rejected",IF($L3258="ignore","Ignore",IF($L3258="archive","Archive",IF($L3258="closed","Closed",IF($B3258="","Unscored",IF(AND($B3258&gt;=8,OR($H3258="",$H3258-TODAY()&lt;=14)),"P1 Apply",IF($B3258&gt;=7,"P2 Strong",IF($B3258&gt;=5,"P3 Maybe","P4 Low")))))))))))</f>
        <v/>
      </c>
      <c r="B3258" s="13" t="n">
        <v>0.41</v>
      </c>
      <c r="C3258" s="12" t="inlineStr">
        <is>
          <t>Mid-level</t>
        </is>
      </c>
      <c r="D3258" s="8" t="inlineStr">
        <is>
          <t>Architectural Technician</t>
        </is>
      </c>
      <c r="E3258" s="7" t="inlineStr">
        <is>
          <t>Wernick Group Limited</t>
        </is>
      </c>
      <c r="F3258" s="8" t="inlineStr">
        <is>
          <t>Port Talbot, WLS, GB</t>
        </is>
      </c>
      <c r="G3258" s="8" t="n"/>
      <c r="H3258" s="14" t="n"/>
      <c r="I3258" s="15">
        <f>IF($H3258="","",$H3258-TODAY())</f>
        <v/>
      </c>
      <c r="J3258" s="16" t="inlineStr">
        <is>
          <t>Open posting</t>
        </is>
      </c>
      <c r="K3258" s="8" t="n"/>
      <c r="L3258" s="17" t="inlineStr">
        <is>
          <t>new</t>
        </is>
      </c>
      <c r="M3258" s="18" t="inlineStr"/>
      <c r="N3258" s="7" t="inlineStr">
        <is>
          <t>61f701d10e737acf3f90a8295a63963e230dc885</t>
        </is>
      </c>
      <c r="O3258" s="14" t="n">
        <v>46191</v>
      </c>
      <c r="P3258" s="7" t="inlineStr">
        <is>
          <t>jobspy</t>
        </is>
      </c>
      <c r="Q3258" s="8" t="inlineStr">
        <is>
          <t>c</t>
        </is>
      </c>
      <c r="R3258" s="8" t="inlineStr">
        <is>
          <t>Graduate Technology Consultant engineering</t>
        </is>
      </c>
      <c r="S3258" s="19" t="n"/>
      <c r="T3258" s="19" t="n"/>
      <c r="U3258" s="14" t="n">
        <v>46200</v>
      </c>
      <c r="V3258" s="7" t="n"/>
    </row>
    <row r="3259" ht="28" customHeight="1">
      <c r="A3259" s="12">
        <f>IF($L3259="applied","Applied",IF($L3259="interview","Interview",IF($L3259="offer","Offer",IF($L3259="rejected","Rejected",IF($L3259="ignore","Ignore",IF($L3259="archive","Archive",IF($L3259="closed","Closed",IF($B3259="","Unscored",IF(AND($B3259&gt;=8,OR($H3259="",$H3259-TODAY()&lt;=14)),"P1 Apply",IF($B3259&gt;=7,"P2 Strong",IF($B3259&gt;=5,"P3 Maybe","P4 Low")))))))))))</f>
        <v/>
      </c>
      <c r="B3259" s="13" t="n">
        <v>0.41</v>
      </c>
      <c r="C3259" s="12" t="inlineStr">
        <is>
          <t>Graduate/Entry</t>
        </is>
      </c>
      <c r="D3259" s="8" t="inlineStr">
        <is>
          <t>Actuarial Analyst</t>
        </is>
      </c>
      <c r="E3259" s="7" t="inlineStr">
        <is>
          <t>St. James's Place</t>
        </is>
      </c>
      <c r="F3259" s="8" t="inlineStr">
        <is>
          <t>Cirencester, ENG, GB</t>
        </is>
      </c>
      <c r="G3259" s="8" t="n"/>
      <c r="H3259" s="14" t="n"/>
      <c r="I3259" s="15">
        <f>IF($H3259="","",$H3259-TODAY())</f>
        <v/>
      </c>
      <c r="J3259" s="16" t="inlineStr">
        <is>
          <t>Open posting</t>
        </is>
      </c>
      <c r="K3259" s="8" t="n"/>
      <c r="L3259" s="17" t="inlineStr">
        <is>
          <t>new</t>
        </is>
      </c>
      <c r="M3259" s="18" t="inlineStr"/>
      <c r="N3259" s="7" t="inlineStr">
        <is>
          <t>1dd097573cbea30bbca472f6cc5b54a79fdd61aa</t>
        </is>
      </c>
      <c r="O3259" s="14" t="n">
        <v>46188</v>
      </c>
      <c r="P3259" s="7" t="inlineStr">
        <is>
          <t>jobspy</t>
        </is>
      </c>
      <c r="Q3259" s="8" t="inlineStr">
        <is>
          <t>c</t>
        </is>
      </c>
      <c r="R3259" s="8" t="inlineStr">
        <is>
          <t>Graduate Technology Consultant engineering</t>
        </is>
      </c>
      <c r="S3259" s="19" t="n"/>
      <c r="T3259" s="19" t="n"/>
      <c r="U3259" s="14" t="n">
        <v>46200</v>
      </c>
      <c r="V3259" s="7" t="n"/>
    </row>
    <row r="3260" ht="28" customHeight="1">
      <c r="A3260" s="12">
        <f>IF($L3260="applied","Applied",IF($L3260="interview","Interview",IF($L3260="offer","Offer",IF($L3260="rejected","Rejected",IF($L3260="ignore","Ignore",IF($L3260="archive","Archive",IF($L3260="closed","Closed",IF($B3260="","Unscored",IF(AND($B3260&gt;=8,OR($H3260="",$H3260-TODAY()&lt;=14)),"P1 Apply",IF($B3260&gt;=7,"P2 Strong",IF($B3260&gt;=5,"P3 Maybe","P4 Low")))))))))))</f>
        <v/>
      </c>
      <c r="B3260" s="13" t="n">
        <v>0.41</v>
      </c>
      <c r="C3260" s="12" t="inlineStr">
        <is>
          <t>Unspecified</t>
        </is>
      </c>
      <c r="D3260" s="8" t="inlineStr">
        <is>
          <t>Manufacturing Applications Engineer</t>
        </is>
      </c>
      <c r="E3260" s="7" t="inlineStr">
        <is>
          <t>Omega</t>
        </is>
      </c>
      <c r="F3260" s="8" t="inlineStr">
        <is>
          <t>Stonehouse, England, UK</t>
        </is>
      </c>
      <c r="G3260" s="8" t="n"/>
      <c r="H3260" s="14" t="n"/>
      <c r="I3260" s="15">
        <f>IF($H3260="","",$H3260-TODAY())</f>
        <v/>
      </c>
      <c r="J3260" s="16" t="inlineStr">
        <is>
          <t>Open posting</t>
        </is>
      </c>
      <c r="K3260" s="8" t="n"/>
      <c r="L3260" s="17" t="inlineStr">
        <is>
          <t>new</t>
        </is>
      </c>
      <c r="M3260" s="18" t="inlineStr"/>
      <c r="N3260" s="7" t="inlineStr">
        <is>
          <t>16c59d00ca5eda6b41621e43658882543e87212f</t>
        </is>
      </c>
      <c r="O3260" s="14" t="n">
        <v>46198</v>
      </c>
      <c r="P3260" s="7" t="inlineStr">
        <is>
          <t>jobspy</t>
        </is>
      </c>
      <c r="Q3260" s="8" t="inlineStr">
        <is>
          <t>c</t>
        </is>
      </c>
      <c r="R3260" s="8" t="inlineStr">
        <is>
          <t>Graduate Technology Consultant engineering</t>
        </is>
      </c>
      <c r="S3260" s="19" t="n"/>
      <c r="T3260" s="19" t="n"/>
      <c r="U3260" s="14" t="n">
        <v>46200</v>
      </c>
      <c r="V3260" s="7" t="n"/>
    </row>
    <row r="3261" ht="28" customHeight="1">
      <c r="A3261" s="12">
        <f>IF($L3261="applied","Applied",IF($L3261="interview","Interview",IF($L3261="offer","Offer",IF($L3261="rejected","Rejected",IF($L3261="ignore","Ignore",IF($L3261="archive","Archive",IF($L3261="closed","Closed",IF($B3261="","Unscored",IF(AND($B3261&gt;=8,OR($H3261="",$H3261-TODAY()&lt;=14)),"P1 Apply",IF($B3261&gt;=7,"P2 Strong",IF($B3261&gt;=5,"P3 Maybe","P4 Low")))))))))))</f>
        <v/>
      </c>
      <c r="B3261" s="13" t="n">
        <v>0.41</v>
      </c>
      <c r="C3261" s="12" t="inlineStr">
        <is>
          <t>Mid-level</t>
        </is>
      </c>
      <c r="D3261" s="8" t="inlineStr">
        <is>
          <t>Extreme Networks Wireless Consultant</t>
        </is>
      </c>
      <c r="E3261" s="7" t="inlineStr">
        <is>
          <t>X4 Technology</t>
        </is>
      </c>
      <c r="F3261" s="8" t="inlineStr"/>
      <c r="G3261" s="8" t="n"/>
      <c r="H3261" s="14" t="n"/>
      <c r="I3261" s="15">
        <f>IF($H3261="","",$H3261-TODAY())</f>
        <v/>
      </c>
      <c r="J3261" s="16" t="inlineStr">
        <is>
          <t>Open posting</t>
        </is>
      </c>
      <c r="K3261" s="8" t="n"/>
      <c r="L3261" s="17" t="inlineStr">
        <is>
          <t>new</t>
        </is>
      </c>
      <c r="M3261" s="18" t="inlineStr"/>
      <c r="N3261" s="7" t="inlineStr">
        <is>
          <t>2b38c87b3d3085038913817c9cd6e103f517fc51</t>
        </is>
      </c>
      <c r="O3261" s="14" t="n">
        <v>46196</v>
      </c>
      <c r="P3261" s="7" t="inlineStr">
        <is>
          <t>jobspy</t>
        </is>
      </c>
      <c r="Q3261" s="8" t="inlineStr">
        <is>
          <t>c</t>
        </is>
      </c>
      <c r="R3261" s="8" t="inlineStr">
        <is>
          <t>Graduate Technology Consultant engineering</t>
        </is>
      </c>
      <c r="S3261" s="19" t="n"/>
      <c r="T3261" s="19" t="n"/>
      <c r="U3261" s="14" t="n">
        <v>46200</v>
      </c>
      <c r="V3261" s="7" t="n"/>
    </row>
    <row r="3262" ht="28" customHeight="1">
      <c r="A3262" s="12">
        <f>IF($L3262="applied","Applied",IF($L3262="interview","Interview",IF($L3262="offer","Offer",IF($L3262="rejected","Rejected",IF($L3262="ignore","Ignore",IF($L3262="archive","Archive",IF($L3262="closed","Closed",IF($B3262="","Unscored",IF(AND($B3262&gt;=8,OR($H3262="",$H3262-TODAY()&lt;=14)),"P1 Apply",IF($B3262&gt;=7,"P2 Strong",IF($B3262&gt;=5,"P3 Maybe","P4 Low")))))))))))</f>
        <v/>
      </c>
      <c r="B3262" s="13" t="n">
        <v>0.41</v>
      </c>
      <c r="C3262" s="12" t="inlineStr">
        <is>
          <t>Unspecified</t>
        </is>
      </c>
      <c r="D3262" s="8" t="inlineStr">
        <is>
          <t>Software Technical Specialist</t>
        </is>
      </c>
      <c r="E3262" s="7" t="inlineStr">
        <is>
          <t>MBDA</t>
        </is>
      </c>
      <c r="F3262" s="8" t="inlineStr">
        <is>
          <t>Bolton, England, UK</t>
        </is>
      </c>
      <c r="G3262" s="8" t="n"/>
      <c r="H3262" s="14" t="n"/>
      <c r="I3262" s="15">
        <f>IF($H3262="","",$H3262-TODAY())</f>
        <v/>
      </c>
      <c r="J3262" s="16" t="inlineStr">
        <is>
          <t>Open posting</t>
        </is>
      </c>
      <c r="K3262" s="8" t="n"/>
      <c r="L3262" s="17" t="inlineStr">
        <is>
          <t>new</t>
        </is>
      </c>
      <c r="M3262" s="18" t="inlineStr"/>
      <c r="N3262" s="7" t="inlineStr">
        <is>
          <t>f703dd68a907f70f4e6f69406f615c2946e6425c</t>
        </is>
      </c>
      <c r="O3262" s="14" t="n">
        <v>46189</v>
      </c>
      <c r="P3262" s="7" t="inlineStr">
        <is>
          <t>jobspy</t>
        </is>
      </c>
      <c r="Q3262" s="8" t="inlineStr">
        <is>
          <t>c</t>
        </is>
      </c>
      <c r="R3262" s="8" t="inlineStr">
        <is>
          <t>Graduate Technology Consultant engineering</t>
        </is>
      </c>
      <c r="S3262" s="19" t="n"/>
      <c r="T3262" s="19" t="n"/>
      <c r="U3262" s="14" t="n">
        <v>46200</v>
      </c>
      <c r="V3262" s="7" t="n"/>
    </row>
    <row r="3263" ht="28" customHeight="1">
      <c r="A3263" s="12">
        <f>IF($L3263="applied","Applied",IF($L3263="interview","Interview",IF($L3263="offer","Offer",IF($L3263="rejected","Rejected",IF($L3263="ignore","Ignore",IF($L3263="archive","Archive",IF($L3263="closed","Closed",IF($B3263="","Unscored",IF(AND($B3263&gt;=8,OR($H3263="",$H3263-TODAY()&lt;=14)),"P1 Apply",IF($B3263&gt;=7,"P2 Strong",IF($B3263&gt;=5,"P3 Maybe","P4 Low")))))))))))</f>
        <v/>
      </c>
      <c r="B3263" s="13" t="n">
        <v>0.41</v>
      </c>
      <c r="C3263" s="12" t="inlineStr">
        <is>
          <t>Unspecified</t>
        </is>
      </c>
      <c r="D3263" s="8" t="inlineStr">
        <is>
          <t>Implementation Engineer (2pm-10pm)</t>
        </is>
      </c>
      <c r="E3263" s="7" t="inlineStr">
        <is>
          <t>The SJB Group</t>
        </is>
      </c>
      <c r="F3263" s="8" t="inlineStr">
        <is>
          <t>Leeds, England, UK</t>
        </is>
      </c>
      <c r="G3263" s="8" t="n"/>
      <c r="H3263" s="14" t="n"/>
      <c r="I3263" s="15">
        <f>IF($H3263="","",$H3263-TODAY())</f>
        <v/>
      </c>
      <c r="J3263" s="16" t="inlineStr">
        <is>
          <t>Open posting</t>
        </is>
      </c>
      <c r="K3263" s="8" t="n"/>
      <c r="L3263" s="17" t="inlineStr">
        <is>
          <t>new</t>
        </is>
      </c>
      <c r="M3263" s="18" t="inlineStr"/>
      <c r="N3263" s="7" t="inlineStr">
        <is>
          <t>cff60e7c756a71ae70f161fd3d59e16eb6026fc0</t>
        </is>
      </c>
      <c r="O3263" s="14" t="n">
        <v>46175</v>
      </c>
      <c r="P3263" s="7" t="inlineStr">
        <is>
          <t>jobspy</t>
        </is>
      </c>
      <c r="Q3263" s="8" t="inlineStr">
        <is>
          <t>c</t>
        </is>
      </c>
      <c r="R3263" s="8" t="inlineStr">
        <is>
          <t>Graduate Technology Consultant engineering</t>
        </is>
      </c>
      <c r="S3263" s="19" t="n"/>
      <c r="T3263" s="19" t="n"/>
      <c r="U3263" s="14" t="n">
        <v>46200</v>
      </c>
      <c r="V3263" s="7" t="n"/>
    </row>
    <row r="3264" ht="28" customHeight="1">
      <c r="A3264" s="12">
        <f>IF($L3264="applied","Applied",IF($L3264="interview","Interview",IF($L3264="offer","Offer",IF($L3264="rejected","Rejected",IF($L3264="ignore","Ignore",IF($L3264="archive","Archive",IF($L3264="closed","Closed",IF($B3264="","Unscored",IF(AND($B3264&gt;=8,OR($H3264="",$H3264-TODAY()&lt;=14)),"P1 Apply",IF($B3264&gt;=7,"P2 Strong",IF($B3264&gt;=5,"P3 Maybe","P4 Low")))))))))))</f>
        <v/>
      </c>
      <c r="B3264" s="13" t="n">
        <v>0.41</v>
      </c>
      <c r="C3264" s="12" t="inlineStr">
        <is>
          <t>Mid-level</t>
        </is>
      </c>
      <c r="D3264" s="8" t="inlineStr">
        <is>
          <t>Cable Design Engineer (HV cables)</t>
        </is>
      </c>
      <c r="E3264" s="7" t="inlineStr">
        <is>
          <t>Experts Group International</t>
        </is>
      </c>
      <c r="F3264" s="8" t="inlineStr"/>
      <c r="G3264" s="8" t="n"/>
      <c r="H3264" s="14" t="n"/>
      <c r="I3264" s="15">
        <f>IF($H3264="","",$H3264-TODAY())</f>
        <v/>
      </c>
      <c r="J3264" s="16" t="inlineStr">
        <is>
          <t>Open posting</t>
        </is>
      </c>
      <c r="K3264" s="8" t="n"/>
      <c r="L3264" s="17" t="inlineStr">
        <is>
          <t>new</t>
        </is>
      </c>
      <c r="M3264" s="18" t="inlineStr"/>
      <c r="N3264" s="7" t="inlineStr">
        <is>
          <t>659c82265e897dbaba56d91fc72400479e126a60</t>
        </is>
      </c>
      <c r="O3264" s="14" t="n">
        <v>46196</v>
      </c>
      <c r="P3264" s="7" t="inlineStr">
        <is>
          <t>jobspy</t>
        </is>
      </c>
      <c r="Q3264" s="8" t="inlineStr">
        <is>
          <t>c</t>
        </is>
      </c>
      <c r="R3264" s="8" t="inlineStr">
        <is>
          <t>Graduate Digital Design Engineer Verilog</t>
        </is>
      </c>
      <c r="S3264" s="19" t="n"/>
      <c r="T3264" s="19" t="n"/>
      <c r="U3264" s="14" t="n">
        <v>46200</v>
      </c>
      <c r="V3264" s="7" t="n"/>
    </row>
    <row r="3265" ht="28" customHeight="1">
      <c r="A3265" s="12">
        <f>IF($L3265="applied","Applied",IF($L3265="interview","Interview",IF($L3265="offer","Offer",IF($L3265="rejected","Rejected",IF($L3265="ignore","Ignore",IF($L3265="archive","Archive",IF($L3265="closed","Closed",IF($B3265="","Unscored",IF(AND($B3265&gt;=8,OR($H3265="",$H3265-TODAY()&lt;=14)),"P1 Apply",IF($B3265&gt;=7,"P2 Strong",IF($B3265&gt;=5,"P3 Maybe","P4 Low")))))))))))</f>
        <v/>
      </c>
      <c r="B3265" s="13" t="n">
        <v>0.41</v>
      </c>
      <c r="C3265" s="12" t="inlineStr">
        <is>
          <t>Junior</t>
        </is>
      </c>
      <c r="D3265" s="8" t="inlineStr">
        <is>
          <t>Technology Engineer</t>
        </is>
      </c>
      <c r="E3265" s="7" t="inlineStr">
        <is>
          <t>Amey</t>
        </is>
      </c>
      <c r="F3265" s="8" t="inlineStr">
        <is>
          <t>Newcastle Upon Tyne, England, UK</t>
        </is>
      </c>
      <c r="G3265" s="8" t="n"/>
      <c r="H3265" s="14" t="n"/>
      <c r="I3265" s="15">
        <f>IF($H3265="","",$H3265-TODAY())</f>
        <v/>
      </c>
      <c r="J3265" s="16" t="inlineStr">
        <is>
          <t>Open posting</t>
        </is>
      </c>
      <c r="K3265" s="8" t="n"/>
      <c r="L3265" s="17" t="inlineStr">
        <is>
          <t>new</t>
        </is>
      </c>
      <c r="M3265" s="18" t="inlineStr"/>
      <c r="N3265" s="7" t="inlineStr">
        <is>
          <t>738e160fd1f57eff9723959f7f359f41eb9c0878</t>
        </is>
      </c>
      <c r="O3265" s="14" t="n">
        <v>46193</v>
      </c>
      <c r="P3265" s="7" t="inlineStr">
        <is>
          <t>jobspy</t>
        </is>
      </c>
      <c r="Q3265" s="8" t="inlineStr">
        <is>
          <t>c</t>
        </is>
      </c>
      <c r="R3265" s="8" t="inlineStr">
        <is>
          <t>Graduate Digital Design Engineer Sheffield</t>
        </is>
      </c>
      <c r="S3265" s="19" t="n"/>
      <c r="T3265" s="19" t="n"/>
      <c r="U3265" s="14" t="n">
        <v>46200</v>
      </c>
      <c r="V3265" s="7" t="n"/>
    </row>
    <row r="3266" ht="28" customHeight="1">
      <c r="A3266" s="12">
        <f>IF($L3266="applied","Applied",IF($L3266="interview","Interview",IF($L3266="offer","Offer",IF($L3266="rejected","Rejected",IF($L3266="ignore","Ignore",IF($L3266="archive","Archive",IF($L3266="closed","Closed",IF($B3266="","Unscored",IF(AND($B3266&gt;=8,OR($H3266="",$H3266-TODAY()&lt;=14)),"P1 Apply",IF($B3266&gt;=7,"P2 Strong",IF($B3266&gt;=5,"P3 Maybe","P4 Low")))))))))))</f>
        <v/>
      </c>
      <c r="B3266" s="13" t="n">
        <v>0.41</v>
      </c>
      <c r="C3266" s="12" t="inlineStr">
        <is>
          <t>Senior/Lead</t>
        </is>
      </c>
      <c r="D3266" s="8" t="inlineStr">
        <is>
          <t>Converter Control Software Engineer</t>
        </is>
      </c>
      <c r="E3266" s="7" t="inlineStr">
        <is>
          <t>Siemens Gamesa</t>
        </is>
      </c>
      <c r="F3266" s="8" t="inlineStr">
        <is>
          <t>Keele, England, UK</t>
        </is>
      </c>
      <c r="G3266" s="8" t="n"/>
      <c r="H3266" s="14" t="n"/>
      <c r="I3266" s="15">
        <f>IF($H3266="","",$H3266-TODAY())</f>
        <v/>
      </c>
      <c r="J3266" s="16" t="inlineStr">
        <is>
          <t>Open posting</t>
        </is>
      </c>
      <c r="K3266" s="8" t="n"/>
      <c r="L3266" s="17" t="inlineStr">
        <is>
          <t>new</t>
        </is>
      </c>
      <c r="M3266" s="18" t="inlineStr"/>
      <c r="N3266" s="7" t="inlineStr">
        <is>
          <t>e014a1f635ef4efd8239d0a239d1bd4c43502aab</t>
        </is>
      </c>
      <c r="O3266" s="14" t="n">
        <v>46192</v>
      </c>
      <c r="P3266" s="7" t="inlineStr">
        <is>
          <t>jobspy</t>
        </is>
      </c>
      <c r="Q3266" s="8" t="inlineStr">
        <is>
          <t>c</t>
        </is>
      </c>
      <c r="R3266" s="8" t="inlineStr">
        <is>
          <t>Graduate Signal Processing Engineer DSP</t>
        </is>
      </c>
      <c r="S3266" s="19" t="n"/>
      <c r="T3266" s="19" t="n"/>
      <c r="U3266" s="14" t="n">
        <v>46200</v>
      </c>
      <c r="V3266" s="7" t="n"/>
    </row>
    <row r="3267" ht="28" customHeight="1">
      <c r="A3267" s="12">
        <f>IF($L3267="applied","Applied",IF($L3267="interview","Interview",IF($L3267="offer","Offer",IF($L3267="rejected","Rejected",IF($L3267="ignore","Ignore",IF($L3267="archive","Archive",IF($L3267="closed","Closed",IF($B3267="","Unscored",IF(AND($B3267&gt;=8,OR($H3267="",$H3267-TODAY()&lt;=14)),"P1 Apply",IF($B3267&gt;=7,"P2 Strong",IF($B3267&gt;=5,"P3 Maybe","P4 Low")))))))))))</f>
        <v/>
      </c>
      <c r="B3267" s="13" t="n">
        <v>0.41</v>
      </c>
      <c r="C3267" s="12" t="inlineStr">
        <is>
          <t>Graduate/Entry</t>
        </is>
      </c>
      <c r="D3267" s="8" t="inlineStr">
        <is>
          <t>Graduate Software Engineer</t>
        </is>
      </c>
      <c r="E3267" s="7" t="inlineStr">
        <is>
          <t>Oho Group</t>
        </is>
      </c>
      <c r="F3267" s="8" t="inlineStr">
        <is>
          <t>Cambridge, England, UK</t>
        </is>
      </c>
      <c r="G3267" s="8" t="n"/>
      <c r="H3267" s="14" t="n"/>
      <c r="I3267" s="15">
        <f>IF($H3267="","",$H3267-TODAY())</f>
        <v/>
      </c>
      <c r="J3267" s="16" t="inlineStr">
        <is>
          <t>Open posting</t>
        </is>
      </c>
      <c r="K3267" s="8" t="n"/>
      <c r="L3267" s="17" t="inlineStr">
        <is>
          <t>new</t>
        </is>
      </c>
      <c r="M3267" s="18" t="inlineStr"/>
      <c r="N3267" s="7" t="inlineStr">
        <is>
          <t>0ab9f5cf4be85ef416845344ddc611ade46ef36d</t>
        </is>
      </c>
      <c r="O3267" s="14" t="n">
        <v>46199</v>
      </c>
      <c r="P3267" s="7" t="inlineStr">
        <is>
          <t>jobspy</t>
        </is>
      </c>
      <c r="Q3267" s="8" t="inlineStr">
        <is>
          <t>c</t>
        </is>
      </c>
      <c r="R3267" s="8" t="inlineStr">
        <is>
          <t>Graduate Software Engineer Python SQL</t>
        </is>
      </c>
      <c r="S3267" s="19" t="n"/>
      <c r="T3267" s="19" t="n"/>
      <c r="U3267" s="14" t="n">
        <v>46200</v>
      </c>
      <c r="V3267" s="7" t="n"/>
    </row>
    <row r="3268" ht="28" customHeight="1">
      <c r="A3268" s="12">
        <f>IF($L3268="applied","Applied",IF($L3268="interview","Interview",IF($L3268="offer","Offer",IF($L3268="rejected","Rejected",IF($L3268="ignore","Ignore",IF($L3268="archive","Archive",IF($L3268="closed","Closed",IF($B3268="","Unscored",IF(AND($B3268&gt;=8,OR($H3268="",$H3268-TODAY()&lt;=14)),"P1 Apply",IF($B3268&gt;=7,"P2 Strong",IF($B3268&gt;=5,"P3 Maybe","P4 Low")))))))))))</f>
        <v/>
      </c>
      <c r="B3268" s="13" t="n">
        <v>0.41</v>
      </c>
      <c r="C3268" s="12" t="inlineStr">
        <is>
          <t>Unspecified</t>
        </is>
      </c>
      <c r="D3268" s="8" t="inlineStr">
        <is>
          <t>Software Engineer</t>
        </is>
      </c>
      <c r="E3268" s="7" t="inlineStr">
        <is>
          <t>GS Group</t>
        </is>
      </c>
      <c r="F3268" s="8" t="inlineStr">
        <is>
          <t>London Area, United Kingdom</t>
        </is>
      </c>
      <c r="G3268" s="8" t="n"/>
      <c r="H3268" s="14" t="n"/>
      <c r="I3268" s="15">
        <f>IF($H3268="","",$H3268-TODAY())</f>
        <v/>
      </c>
      <c r="J3268" s="16" t="inlineStr">
        <is>
          <t>Open posting</t>
        </is>
      </c>
      <c r="K3268" s="8" t="n"/>
      <c r="L3268" s="17" t="inlineStr">
        <is>
          <t>new</t>
        </is>
      </c>
      <c r="M3268" s="18" t="inlineStr"/>
      <c r="N3268" s="7" t="inlineStr">
        <is>
          <t>aabfa592c7c2ce0b8c469ce68bbd072f8495d7b8</t>
        </is>
      </c>
      <c r="O3268" s="14" t="n">
        <v>46197</v>
      </c>
      <c r="P3268" s="7" t="inlineStr">
        <is>
          <t>jobspy</t>
        </is>
      </c>
      <c r="Q3268" s="8" t="inlineStr">
        <is>
          <t>c</t>
        </is>
      </c>
      <c r="R3268" s="8" t="inlineStr">
        <is>
          <t>Graduate Software Engineer Python SQL</t>
        </is>
      </c>
      <c r="S3268" s="19" t="n"/>
      <c r="T3268" s="19" t="n"/>
      <c r="U3268" s="14" t="n">
        <v>46200</v>
      </c>
      <c r="V3268" s="7" t="n"/>
    </row>
    <row r="3269" ht="28" customHeight="1">
      <c r="A3269" s="12">
        <f>IF($L3269="applied","Applied",IF($L3269="interview","Interview",IF($L3269="offer","Offer",IF($L3269="rejected","Rejected",IF($L3269="ignore","Ignore",IF($L3269="archive","Archive",IF($L3269="closed","Closed",IF($B3269="","Unscored",IF(AND($B3269&gt;=8,OR($H3269="",$H3269-TODAY()&lt;=14)),"P1 Apply",IF($B3269&gt;=7,"P2 Strong",IF($B3269&gt;=5,"P3 Maybe","P4 Low")))))))))))</f>
        <v/>
      </c>
      <c r="B3269" s="13" t="n">
        <v>0.41</v>
      </c>
      <c r="C3269" s="12" t="inlineStr">
        <is>
          <t>Unspecified</t>
        </is>
      </c>
      <c r="D3269" s="8" t="inlineStr">
        <is>
          <t>Microsoft Dynamics Engineer</t>
        </is>
      </c>
      <c r="E3269" s="7" t="inlineStr">
        <is>
          <t>Simplyhealth</t>
        </is>
      </c>
      <c r="F3269" s="8" t="inlineStr">
        <is>
          <t>Andover, England, UK</t>
        </is>
      </c>
      <c r="G3269" s="8" t="n"/>
      <c r="H3269" s="14" t="n"/>
      <c r="I3269" s="15">
        <f>IF($H3269="","",$H3269-TODAY())</f>
        <v/>
      </c>
      <c r="J3269" s="16" t="inlineStr">
        <is>
          <t>Open posting</t>
        </is>
      </c>
      <c r="K3269" s="8" t="n"/>
      <c r="L3269" s="17" t="inlineStr">
        <is>
          <t>new</t>
        </is>
      </c>
      <c r="M3269" s="18" t="inlineStr"/>
      <c r="N3269" s="7" t="inlineStr">
        <is>
          <t>90b2b9baaf9895d942ed026d868c1db87cf18b6b</t>
        </is>
      </c>
      <c r="O3269" s="14" t="n">
        <v>46199</v>
      </c>
      <c r="P3269" s="7" t="inlineStr">
        <is>
          <t>jobspy</t>
        </is>
      </c>
      <c r="Q3269" s="8" t="inlineStr">
        <is>
          <t>c</t>
        </is>
      </c>
      <c r="R3269" s="8" t="inlineStr">
        <is>
          <t>Graduate ERP Consultant technology</t>
        </is>
      </c>
      <c r="S3269" s="19" t="n"/>
      <c r="T3269" s="19" t="n"/>
      <c r="U3269" s="14" t="n">
        <v>46200</v>
      </c>
      <c r="V3269" s="7" t="n"/>
    </row>
    <row r="3270" ht="28" customHeight="1">
      <c r="A3270" s="12">
        <f>IF($L3270="applied","Applied",IF($L3270="interview","Interview",IF($L3270="offer","Offer",IF($L3270="rejected","Rejected",IF($L3270="ignore","Ignore",IF($L3270="archive","Archive",IF($L3270="closed","Closed",IF($B3270="","Unscored",IF(AND($B3270&gt;=8,OR($H3270="",$H3270-TODAY()&lt;=14)),"P1 Apply",IF($B3270&gt;=7,"P2 Strong",IF($B3270&gt;=5,"P3 Maybe","P4 Low")))))))))))</f>
        <v/>
      </c>
      <c r="B3270" s="13" t="n">
        <v>0.41</v>
      </c>
      <c r="C3270" s="12" t="inlineStr">
        <is>
          <t>Unspecified</t>
        </is>
      </c>
      <c r="D3270" s="8" t="inlineStr">
        <is>
          <t>Solutions Consultant</t>
        </is>
      </c>
      <c r="E3270" s="7" t="inlineStr">
        <is>
          <t>Klipboard</t>
        </is>
      </c>
      <c r="F3270" s="8" t="inlineStr">
        <is>
          <t>Nottingham, England, UK</t>
        </is>
      </c>
      <c r="G3270" s="8" t="n"/>
      <c r="H3270" s="14" t="n"/>
      <c r="I3270" s="15">
        <f>IF($H3270="","",$H3270-TODAY())</f>
        <v/>
      </c>
      <c r="J3270" s="16" t="inlineStr">
        <is>
          <t>Open posting</t>
        </is>
      </c>
      <c r="K3270" s="8" t="n"/>
      <c r="L3270" s="17" t="inlineStr">
        <is>
          <t>new</t>
        </is>
      </c>
      <c r="M3270" s="18" t="inlineStr"/>
      <c r="N3270" s="7" t="inlineStr">
        <is>
          <t>fe1f042cd34356d7008e3f65fda44766b88195aa</t>
        </is>
      </c>
      <c r="O3270" s="14" t="n">
        <v>46198</v>
      </c>
      <c r="P3270" s="7" t="inlineStr">
        <is>
          <t>jobspy</t>
        </is>
      </c>
      <c r="Q3270" s="8" t="inlineStr">
        <is>
          <t>c</t>
        </is>
      </c>
      <c r="R3270" s="8" t="inlineStr">
        <is>
          <t>Graduate ERP Consultant technology</t>
        </is>
      </c>
      <c r="S3270" s="19" t="n"/>
      <c r="T3270" s="19" t="n"/>
      <c r="U3270" s="14" t="n">
        <v>46200</v>
      </c>
      <c r="V3270" s="7" t="n"/>
    </row>
    <row r="3271" ht="28" customHeight="1">
      <c r="A3271" s="12">
        <f>IF($L3271="applied","Applied",IF($L3271="interview","Interview",IF($L3271="offer","Offer",IF($L3271="rejected","Rejected",IF($L3271="ignore","Ignore",IF($L3271="archive","Archive",IF($L3271="closed","Closed",IF($B3271="","Unscored",IF(AND($B3271&gt;=8,OR($H3271="",$H3271-TODAY()&lt;=14)),"P1 Apply",IF($B3271&gt;=7,"P2 Strong",IF($B3271&gt;=5,"P3 Maybe","P4 Low")))))))))))</f>
        <v/>
      </c>
      <c r="B3271" s="13" t="n">
        <v>0.41</v>
      </c>
      <c r="C3271" s="12" t="inlineStr">
        <is>
          <t>Junior</t>
        </is>
      </c>
      <c r="D3271" s="8" t="inlineStr">
        <is>
          <t>Junior Enterprise Applications Support Analyst</t>
        </is>
      </c>
      <c r="E3271" s="7" t="inlineStr">
        <is>
          <t>Synergy Flavors</t>
        </is>
      </c>
      <c r="F3271" s="8" t="inlineStr">
        <is>
          <t>High Wycombe, England, UK</t>
        </is>
      </c>
      <c r="G3271" s="8" t="n"/>
      <c r="H3271" s="14" t="n"/>
      <c r="I3271" s="15">
        <f>IF($H3271="","",$H3271-TODAY())</f>
        <v/>
      </c>
      <c r="J3271" s="16" t="inlineStr">
        <is>
          <t>Open posting</t>
        </is>
      </c>
      <c r="K3271" s="8" t="n"/>
      <c r="L3271" s="17" t="inlineStr">
        <is>
          <t>new</t>
        </is>
      </c>
      <c r="M3271" s="18" t="inlineStr"/>
      <c r="N3271" s="7" t="inlineStr">
        <is>
          <t>b9f88d270c3f7045096560665f5d056a8e684453</t>
        </is>
      </c>
      <c r="O3271" s="14" t="n">
        <v>46198</v>
      </c>
      <c r="P3271" s="7" t="inlineStr">
        <is>
          <t>jobspy</t>
        </is>
      </c>
      <c r="Q3271" s="8" t="inlineStr">
        <is>
          <t>c</t>
        </is>
      </c>
      <c r="R3271" s="8" t="inlineStr">
        <is>
          <t>Graduate ERP Consultant technology</t>
        </is>
      </c>
      <c r="S3271" s="19" t="n"/>
      <c r="T3271" s="19" t="n"/>
      <c r="U3271" s="14" t="n">
        <v>46200</v>
      </c>
      <c r="V3271" s="7" t="n"/>
    </row>
    <row r="3272" ht="28" customHeight="1">
      <c r="A3272" s="12">
        <f>IF($L3272="applied","Applied",IF($L3272="interview","Interview",IF($L3272="offer","Offer",IF($L3272="rejected","Rejected",IF($L3272="ignore","Ignore",IF($L3272="archive","Archive",IF($L3272="closed","Closed",IF($B3272="","Unscored",IF(AND($B3272&gt;=8,OR($H3272="",$H3272-TODAY()&lt;=14)),"P1 Apply",IF($B3272&gt;=7,"P2 Strong",IF($B3272&gt;=5,"P3 Maybe","P4 Low")))))))))))</f>
        <v/>
      </c>
      <c r="B3272" s="13" t="n">
        <v>0.41</v>
      </c>
      <c r="C3272" s="12" t="inlineStr">
        <is>
          <t>Unspecified</t>
        </is>
      </c>
      <c r="D3272" s="8" t="inlineStr">
        <is>
          <t>Investment Technology Business Analyst</t>
        </is>
      </c>
      <c r="E3272" s="7" t="inlineStr">
        <is>
          <t>Saragossa</t>
        </is>
      </c>
      <c r="F3272" s="8" t="inlineStr">
        <is>
          <t>London Area, United Kingdom</t>
        </is>
      </c>
      <c r="G3272" s="8" t="n"/>
      <c r="H3272" s="14" t="n"/>
      <c r="I3272" s="15">
        <f>IF($H3272="","",$H3272-TODAY())</f>
        <v/>
      </c>
      <c r="J3272" s="16" t="inlineStr">
        <is>
          <t>Open posting</t>
        </is>
      </c>
      <c r="K3272" s="8" t="n"/>
      <c r="L3272" s="17" t="inlineStr">
        <is>
          <t>new</t>
        </is>
      </c>
      <c r="M3272" s="18" t="inlineStr"/>
      <c r="N3272" s="7" t="inlineStr">
        <is>
          <t>05385fed3513d759be75cc519e53b8a831c15e97</t>
        </is>
      </c>
      <c r="O3272" s="14" t="n">
        <v>46197</v>
      </c>
      <c r="P3272" s="7" t="inlineStr">
        <is>
          <t>jobspy</t>
        </is>
      </c>
      <c r="Q3272" s="8" t="inlineStr">
        <is>
          <t>c</t>
        </is>
      </c>
      <c r="R3272" s="8" t="inlineStr">
        <is>
          <t>Graduate ERP Consultant technology</t>
        </is>
      </c>
      <c r="S3272" s="19" t="n"/>
      <c r="T3272" s="19" t="n"/>
      <c r="U3272" s="14" t="n">
        <v>46200</v>
      </c>
      <c r="V3272" s="7" t="n"/>
    </row>
    <row r="3273" ht="28" customHeight="1">
      <c r="A3273" s="12">
        <f>IF($L3273="applied","Applied",IF($L3273="interview","Interview",IF($L3273="offer","Offer",IF($L3273="rejected","Rejected",IF($L3273="ignore","Ignore",IF($L3273="archive","Archive",IF($L3273="closed","Closed",IF($B3273="","Unscored",IF(AND($B3273&gt;=8,OR($H3273="",$H3273-TODAY()&lt;=14)),"P1 Apply",IF($B3273&gt;=7,"P2 Strong",IF($B3273&gt;=5,"P3 Maybe","P4 Low")))))))))))</f>
        <v/>
      </c>
      <c r="B3273" s="13" t="n">
        <v>0.41</v>
      </c>
      <c r="C3273" s="12" t="inlineStr">
        <is>
          <t>Senior/Lead</t>
        </is>
      </c>
      <c r="D3273" s="8" t="inlineStr">
        <is>
          <t>Cyber Security Business Analyst (IAM/PAM)</t>
        </is>
      </c>
      <c r="E3273" s="7" t="inlineStr">
        <is>
          <t>Bonhill Partners</t>
        </is>
      </c>
      <c r="F3273" s="8" t="inlineStr">
        <is>
          <t>London Area, United Kingdom</t>
        </is>
      </c>
      <c r="G3273" s="8" t="n"/>
      <c r="H3273" s="14" t="n"/>
      <c r="I3273" s="15">
        <f>IF($H3273="","",$H3273-TODAY())</f>
        <v/>
      </c>
      <c r="J3273" s="16" t="inlineStr">
        <is>
          <t>Open posting</t>
        </is>
      </c>
      <c r="K3273" s="8" t="n"/>
      <c r="L3273" s="17" t="inlineStr">
        <is>
          <t>new</t>
        </is>
      </c>
      <c r="M3273" s="18" t="inlineStr"/>
      <c r="N3273" s="7" t="inlineStr">
        <is>
          <t>9e4f4c857113d1f79f1690de60747c9deb54e47c</t>
        </is>
      </c>
      <c r="O3273" s="14" t="n">
        <v>46191</v>
      </c>
      <c r="P3273" s="7" t="inlineStr">
        <is>
          <t>jobspy</t>
        </is>
      </c>
      <c r="Q3273" s="8" t="inlineStr">
        <is>
          <t>c</t>
        </is>
      </c>
      <c r="R3273" s="8" t="inlineStr">
        <is>
          <t>Graduate ERP Consultant technology</t>
        </is>
      </c>
      <c r="S3273" s="19" t="n"/>
      <c r="T3273" s="19" t="n"/>
      <c r="U3273" s="14" t="n">
        <v>46200</v>
      </c>
      <c r="V3273" s="7" t="n"/>
    </row>
    <row r="3274" ht="28" customHeight="1">
      <c r="A3274" s="12">
        <f>IF($L3274="applied","Applied",IF($L3274="interview","Interview",IF($L3274="offer","Offer",IF($L3274="rejected","Rejected",IF($L3274="ignore","Ignore",IF($L3274="archive","Archive",IF($L3274="closed","Closed",IF($B3274="","Unscored",IF(AND($B3274&gt;=8,OR($H3274="",$H3274-TODAY()&lt;=14)),"P1 Apply",IF($B3274&gt;=7,"P2 Strong",IF($B3274&gt;=5,"P3 Maybe","P4 Low")))))))))))</f>
        <v/>
      </c>
      <c r="B3274" s="13" t="n">
        <v>0.41</v>
      </c>
      <c r="C3274" s="12" t="inlineStr">
        <is>
          <t>Senior/Lead</t>
        </is>
      </c>
      <c r="D3274" s="8" t="inlineStr">
        <is>
          <t>Business Analyst</t>
        </is>
      </c>
      <c r="E3274" s="7" t="inlineStr">
        <is>
          <t>Durell Software</t>
        </is>
      </c>
      <c r="F3274" s="8" t="inlineStr">
        <is>
          <t>Bristol, England, UK</t>
        </is>
      </c>
      <c r="G3274" s="8" t="n"/>
      <c r="H3274" s="14" t="n"/>
      <c r="I3274" s="15">
        <f>IF($H3274="","",$H3274-TODAY())</f>
        <v/>
      </c>
      <c r="J3274" s="16" t="inlineStr">
        <is>
          <t>Open posting</t>
        </is>
      </c>
      <c r="K3274" s="8" t="n"/>
      <c r="L3274" s="17" t="inlineStr">
        <is>
          <t>new</t>
        </is>
      </c>
      <c r="M3274" s="18" t="inlineStr"/>
      <c r="N3274" s="7" t="inlineStr">
        <is>
          <t>326b4256232f79f2a9dc27f556cad1b99ee64df3</t>
        </is>
      </c>
      <c r="O3274" s="14" t="n">
        <v>46185</v>
      </c>
      <c r="P3274" s="7" t="inlineStr">
        <is>
          <t>jobspy</t>
        </is>
      </c>
      <c r="Q3274" s="8" t="inlineStr">
        <is>
          <t>c</t>
        </is>
      </c>
      <c r="R3274" s="8" t="inlineStr">
        <is>
          <t>Graduate ERP Consultant technology</t>
        </is>
      </c>
      <c r="S3274" s="19" t="n"/>
      <c r="T3274" s="19" t="n"/>
      <c r="U3274" s="14" t="n">
        <v>46200</v>
      </c>
      <c r="V3274" s="7" t="n"/>
    </row>
    <row r="3275" ht="28" customHeight="1">
      <c r="A3275" s="12">
        <f>IF($L3275="applied","Applied",IF($L3275="interview","Interview",IF($L3275="offer","Offer",IF($L3275="rejected","Rejected",IF($L3275="ignore","Ignore",IF($L3275="archive","Archive",IF($L3275="closed","Closed",IF($B3275="","Unscored",IF(AND($B3275&gt;=8,OR($H3275="",$H3275-TODAY()&lt;=14)),"P1 Apply",IF($B3275&gt;=7,"P2 Strong",IF($B3275&gt;=5,"P3 Maybe","P4 Low")))))))))))</f>
        <v/>
      </c>
      <c r="B3275" s="13" t="n">
        <v>0.41</v>
      </c>
      <c r="C3275" s="12" t="inlineStr">
        <is>
          <t>Mid-level</t>
        </is>
      </c>
      <c r="D3275" s="8" t="inlineStr">
        <is>
          <t>Business Analyst</t>
        </is>
      </c>
      <c r="E3275" s="7" t="inlineStr">
        <is>
          <t>Understanding Solutions</t>
        </is>
      </c>
      <c r="F3275" s="8" t="inlineStr">
        <is>
          <t>Hertfordshire, England, UK</t>
        </is>
      </c>
      <c r="G3275" s="8" t="n"/>
      <c r="H3275" s="14" t="n"/>
      <c r="I3275" s="15">
        <f>IF($H3275="","",$H3275-TODAY())</f>
        <v/>
      </c>
      <c r="J3275" s="16" t="inlineStr">
        <is>
          <t>Open posting</t>
        </is>
      </c>
      <c r="K3275" s="8" t="n"/>
      <c r="L3275" s="17" t="inlineStr">
        <is>
          <t>new</t>
        </is>
      </c>
      <c r="M3275" s="18" t="inlineStr"/>
      <c r="N3275" s="7" t="inlineStr">
        <is>
          <t>a9d42adc81edfb44ba5f8b00cb1e9f1871ccd5fe</t>
        </is>
      </c>
      <c r="O3275" s="14" t="n">
        <v>46182</v>
      </c>
      <c r="P3275" s="7" t="inlineStr">
        <is>
          <t>jobspy</t>
        </is>
      </c>
      <c r="Q3275" s="8" t="inlineStr">
        <is>
          <t>c</t>
        </is>
      </c>
      <c r="R3275" s="8" t="inlineStr">
        <is>
          <t>Graduate ERP Consultant technology</t>
        </is>
      </c>
      <c r="S3275" s="19" t="n"/>
      <c r="T3275" s="19" t="n"/>
      <c r="U3275" s="14" t="n">
        <v>46200</v>
      </c>
      <c r="V3275" s="7" t="n"/>
    </row>
    <row r="3276" ht="28" customHeight="1">
      <c r="A3276" s="12">
        <f>IF($L3276="applied","Applied",IF($L3276="interview","Interview",IF($L3276="offer","Offer",IF($L3276="rejected","Rejected",IF($L3276="ignore","Ignore",IF($L3276="archive","Archive",IF($L3276="closed","Closed",IF($B3276="","Unscored",IF(AND($B3276&gt;=8,OR($H3276="",$H3276-TODAY()&lt;=14)),"P1 Apply",IF($B3276&gt;=7,"P2 Strong",IF($B3276&gt;=5,"P3 Maybe","P4 Low")))))))))))</f>
        <v/>
      </c>
      <c r="B3276" s="13" t="n">
        <v>0.41</v>
      </c>
      <c r="C3276" s="12" t="inlineStr">
        <is>
          <t>Unspecified</t>
        </is>
      </c>
      <c r="D3276" s="8" t="inlineStr">
        <is>
          <t>ERP Business Application Analyst</t>
        </is>
      </c>
      <c r="E3276" s="7" t="inlineStr">
        <is>
          <t>LKQ Europe</t>
        </is>
      </c>
      <c r="F3276" s="8" t="inlineStr">
        <is>
          <t>Chesterfield, England, UK</t>
        </is>
      </c>
      <c r="G3276" s="8" t="n"/>
      <c r="H3276" s="14" t="n"/>
      <c r="I3276" s="15">
        <f>IF($H3276="","",$H3276-TODAY())</f>
        <v/>
      </c>
      <c r="J3276" s="16" t="inlineStr">
        <is>
          <t>Open posting</t>
        </is>
      </c>
      <c r="K3276" s="8" t="n"/>
      <c r="L3276" s="17" t="inlineStr">
        <is>
          <t>new</t>
        </is>
      </c>
      <c r="M3276" s="18" t="inlineStr"/>
      <c r="N3276" s="7" t="inlineStr">
        <is>
          <t>ca7e9a49e6cb3f2e354a5921bf2805ba08ed972a</t>
        </is>
      </c>
      <c r="O3276" s="14" t="n">
        <v>46178</v>
      </c>
      <c r="P3276" s="7" t="inlineStr">
        <is>
          <t>jobspy</t>
        </is>
      </c>
      <c r="Q3276" s="8" t="inlineStr">
        <is>
          <t>c</t>
        </is>
      </c>
      <c r="R3276" s="8" t="inlineStr">
        <is>
          <t>Graduate ERP Consultant technology</t>
        </is>
      </c>
      <c r="S3276" s="19" t="n"/>
      <c r="T3276" s="19" t="n"/>
      <c r="U3276" s="14" t="n">
        <v>46200</v>
      </c>
      <c r="V3276" s="7" t="n"/>
    </row>
    <row r="3277" ht="28" customHeight="1">
      <c r="A3277" s="12">
        <f>IF($L3277="applied","Applied",IF($L3277="interview","Interview",IF($L3277="offer","Offer",IF($L3277="rejected","Rejected",IF($L3277="ignore","Ignore",IF($L3277="archive","Archive",IF($L3277="closed","Closed",IF($B3277="","Unscored",IF(AND($B3277&gt;=8,OR($H3277="",$H3277-TODAY()&lt;=14)),"P1 Apply",IF($B3277&gt;=7,"P2 Strong",IF($B3277&gt;=5,"P3 Maybe","P4 Low")))))))))))</f>
        <v/>
      </c>
      <c r="B3277" s="13" t="n">
        <v>0.41</v>
      </c>
      <c r="C3277" s="12" t="inlineStr">
        <is>
          <t>Mid-level</t>
        </is>
      </c>
      <c r="D3277" s="8" t="inlineStr">
        <is>
          <t>Business Analyst</t>
        </is>
      </c>
      <c r="E3277" s="7" t="inlineStr">
        <is>
          <t>Areti Group | B Corp™</t>
        </is>
      </c>
      <c r="F3277" s="8" t="inlineStr">
        <is>
          <t>England, United Kingdom</t>
        </is>
      </c>
      <c r="G3277" s="8" t="n"/>
      <c r="H3277" s="14" t="n"/>
      <c r="I3277" s="15">
        <f>IF($H3277="","",$H3277-TODAY())</f>
        <v/>
      </c>
      <c r="J3277" s="16" t="inlineStr">
        <is>
          <t>Open posting</t>
        </is>
      </c>
      <c r="K3277" s="8" t="n"/>
      <c r="L3277" s="17" t="inlineStr">
        <is>
          <t>new</t>
        </is>
      </c>
      <c r="M3277" s="18" t="inlineStr"/>
      <c r="N3277" s="7" t="inlineStr">
        <is>
          <t>24c1d1d11c36666032794c6a57b4e3982d99c264</t>
        </is>
      </c>
      <c r="O3277" s="14" t="n">
        <v>46197</v>
      </c>
      <c r="P3277" s="7" t="inlineStr">
        <is>
          <t>jobspy</t>
        </is>
      </c>
      <c r="Q3277" s="8" t="inlineStr">
        <is>
          <t>c</t>
        </is>
      </c>
      <c r="R3277" s="8" t="inlineStr">
        <is>
          <t>Graduate Technology Consultant Sheffield</t>
        </is>
      </c>
      <c r="S3277" s="19" t="n"/>
      <c r="T3277" s="19" t="n"/>
      <c r="U3277" s="14" t="n">
        <v>46200</v>
      </c>
      <c r="V3277" s="7" t="n"/>
    </row>
    <row r="3278" ht="28" customHeight="1">
      <c r="A3278" s="12">
        <f>IF($L3278="applied","Applied",IF($L3278="interview","Interview",IF($L3278="offer","Offer",IF($L3278="rejected","Rejected",IF($L3278="ignore","Ignore",IF($L3278="archive","Archive",IF($L3278="closed","Closed",IF($B3278="","Unscored",IF(AND($B3278&gt;=8,OR($H3278="",$H3278-TODAY()&lt;=14)),"P1 Apply",IF($B3278&gt;=7,"P2 Strong",IF($B3278&gt;=5,"P3 Maybe","P4 Low")))))))))))</f>
        <v/>
      </c>
      <c r="B3278" s="13" t="n">
        <v>0.41</v>
      </c>
      <c r="C3278" s="12" t="inlineStr">
        <is>
          <t>Graduate/Entry</t>
        </is>
      </c>
      <c r="D3278" s="8" t="inlineStr">
        <is>
          <t>Graduate Level 3 Support Analyst</t>
        </is>
      </c>
      <c r="E3278" s="7" t="inlineStr">
        <is>
          <t>Anaplan</t>
        </is>
      </c>
      <c r="F3278" s="8" t="inlineStr">
        <is>
          <t>North Yorkshire, England, UK</t>
        </is>
      </c>
      <c r="G3278" s="8" t="n"/>
      <c r="H3278" s="14" t="n"/>
      <c r="I3278" s="15">
        <f>IF($H3278="","",$H3278-TODAY())</f>
        <v/>
      </c>
      <c r="J3278" s="16" t="inlineStr">
        <is>
          <t>Open posting</t>
        </is>
      </c>
      <c r="K3278" s="8" t="n"/>
      <c r="L3278" s="17" t="inlineStr">
        <is>
          <t>new</t>
        </is>
      </c>
      <c r="M3278" s="18" t="inlineStr"/>
      <c r="N3278" s="7" t="inlineStr">
        <is>
          <t>55aca131b419332a76e72adf5fc92bde8946711b</t>
        </is>
      </c>
      <c r="O3278" s="14" t="n">
        <v>46189</v>
      </c>
      <c r="P3278" s="7" t="inlineStr">
        <is>
          <t>jobspy</t>
        </is>
      </c>
      <c r="Q3278" s="8" t="inlineStr">
        <is>
          <t>c</t>
        </is>
      </c>
      <c r="R3278" s="8" t="inlineStr">
        <is>
          <t>Graduate Technology Consultant Sheffield</t>
        </is>
      </c>
      <c r="S3278" s="19" t="n"/>
      <c r="T3278" s="19" t="n"/>
      <c r="U3278" s="14" t="n">
        <v>46200</v>
      </c>
      <c r="V3278" s="7" t="n"/>
    </row>
    <row r="3279" ht="28" customHeight="1">
      <c r="A3279" s="12">
        <f>IF($L3279="applied","Applied",IF($L3279="interview","Interview",IF($L3279="offer","Offer",IF($L3279="rejected","Rejected",IF($L3279="ignore","Ignore",IF($L3279="archive","Archive",IF($L3279="closed","Closed",IF($B3279="","Unscored",IF(AND($B3279&gt;=8,OR($H3279="",$H3279-TODAY()&lt;=14)),"P1 Apply",IF($B3279&gt;=7,"P2 Strong",IF($B3279&gt;=5,"P3 Maybe","P4 Low")))))))))))</f>
        <v/>
      </c>
      <c r="B3279" s="13" t="n">
        <v>0.41</v>
      </c>
      <c r="C3279" s="12" t="inlineStr">
        <is>
          <t>Graduate/Entry</t>
        </is>
      </c>
      <c r="D3279" s="8" t="inlineStr">
        <is>
          <t>Graduate Technical Business Analyst, Birmingham</t>
        </is>
      </c>
      <c r="E3279" s="7" t="inlineStr">
        <is>
          <t>Acturis Limited</t>
        </is>
      </c>
      <c r="F3279" s="8" t="inlineStr">
        <is>
          <t>Birmingham, England, UK</t>
        </is>
      </c>
      <c r="G3279" s="8" t="n"/>
      <c r="H3279" s="14" t="n"/>
      <c r="I3279" s="15">
        <f>IF($H3279="","",$H3279-TODAY())</f>
        <v/>
      </c>
      <c r="J3279" s="16" t="inlineStr">
        <is>
          <t>Open posting</t>
        </is>
      </c>
      <c r="K3279" s="8" t="n"/>
      <c r="L3279" s="17" t="inlineStr">
        <is>
          <t>new</t>
        </is>
      </c>
      <c r="M3279" s="18" t="inlineStr"/>
      <c r="N3279" s="7" t="inlineStr">
        <is>
          <t>95b55ceb59a3c264df2bda4df85efef6553075bd</t>
        </is>
      </c>
      <c r="O3279" s="14" t="n">
        <v>46189</v>
      </c>
      <c r="P3279" s="7" t="inlineStr">
        <is>
          <t>jobspy</t>
        </is>
      </c>
      <c r="Q3279" s="8" t="inlineStr">
        <is>
          <t>c</t>
        </is>
      </c>
      <c r="R3279" s="8" t="inlineStr">
        <is>
          <t>Graduate Technology Consultant Sheffield</t>
        </is>
      </c>
      <c r="S3279" s="19" t="n"/>
      <c r="T3279" s="19" t="n"/>
      <c r="U3279" s="14" t="n">
        <v>46200</v>
      </c>
      <c r="V3279" s="7" t="n"/>
    </row>
    <row r="3280" ht="28" customHeight="1">
      <c r="A3280" s="12">
        <f>IF($L3280="applied","Applied",IF($L3280="interview","Interview",IF($L3280="offer","Offer",IF($L3280="rejected","Rejected",IF($L3280="ignore","Ignore",IF($L3280="archive","Archive",IF($L3280="closed","Closed",IF($B3280="","Unscored",IF(AND($B3280&gt;=8,OR($H3280="",$H3280-TODAY()&lt;=14)),"P1 Apply",IF($B3280&gt;=7,"P2 Strong",IF($B3280&gt;=5,"P3 Maybe","P4 Low")))))))))))</f>
        <v/>
      </c>
      <c r="B3280" s="13" t="n">
        <v>0.41</v>
      </c>
      <c r="C3280" s="12" t="inlineStr">
        <is>
          <t>Mid-level</t>
        </is>
      </c>
      <c r="D3280" s="8" t="inlineStr">
        <is>
          <t>Analyst, Commodity Operations</t>
        </is>
      </c>
      <c r="E3280" s="7" t="inlineStr">
        <is>
          <t>Javelin Global Commodities</t>
        </is>
      </c>
      <c r="F3280" s="8" t="inlineStr">
        <is>
          <t>London, ENG, GB</t>
        </is>
      </c>
      <c r="G3280" s="8" t="n"/>
      <c r="H3280" s="14" t="n"/>
      <c r="I3280" s="15">
        <f>IF($H3280="","",$H3280-TODAY())</f>
        <v/>
      </c>
      <c r="J3280" s="16" t="inlineStr">
        <is>
          <t>Open posting</t>
        </is>
      </c>
      <c r="K3280" s="8" t="n"/>
      <c r="L3280" s="17" t="inlineStr">
        <is>
          <t>new</t>
        </is>
      </c>
      <c r="M3280" s="18" t="inlineStr"/>
      <c r="N3280" s="7" t="inlineStr">
        <is>
          <t>7f9a52649d884abec529d016ea4c5680210944b4</t>
        </is>
      </c>
      <c r="O3280" s="14" t="n">
        <v>46199</v>
      </c>
      <c r="P3280" s="7" t="inlineStr">
        <is>
          <t>jobspy</t>
        </is>
      </c>
      <c r="Q3280" s="8" t="inlineStr">
        <is>
          <t>c</t>
        </is>
      </c>
      <c r="R3280" s="8" t="inlineStr">
        <is>
          <t>Graduate Finance Technology Analyst</t>
        </is>
      </c>
      <c r="S3280" s="19" t="n"/>
      <c r="T3280" s="19" t="n"/>
      <c r="U3280" s="14" t="n">
        <v>46200</v>
      </c>
      <c r="V3280" s="7" t="n"/>
    </row>
    <row r="3281" ht="28" customHeight="1">
      <c r="A3281" s="12">
        <f>IF($L3281="applied","Applied",IF($L3281="interview","Interview",IF($L3281="offer","Offer",IF($L3281="rejected","Rejected",IF($L3281="ignore","Ignore",IF($L3281="archive","Archive",IF($L3281="closed","Closed",IF($B3281="","Unscored",IF(AND($B3281&gt;=8,OR($H3281="",$H3281-TODAY()&lt;=14)),"P1 Apply",IF($B3281&gt;=7,"P2 Strong",IF($B3281&gt;=5,"P3 Maybe","P4 Low")))))))))))</f>
        <v/>
      </c>
      <c r="B3281" s="13" t="n">
        <v>0.41</v>
      </c>
      <c r="C3281" s="12" t="inlineStr">
        <is>
          <t>Graduate/Entry</t>
        </is>
      </c>
      <c r="D3281" s="8" t="inlineStr">
        <is>
          <t>Business Operations Data Analyst</t>
        </is>
      </c>
      <c r="E3281" s="7" t="inlineStr">
        <is>
          <t>Delta Capita</t>
        </is>
      </c>
      <c r="F3281" s="8" t="inlineStr">
        <is>
          <t>Wrexham, WLS, GB</t>
        </is>
      </c>
      <c r="G3281" s="8" t="n"/>
      <c r="H3281" s="14" t="n"/>
      <c r="I3281" s="15">
        <f>IF($H3281="","",$H3281-TODAY())</f>
        <v/>
      </c>
      <c r="J3281" s="16" t="inlineStr">
        <is>
          <t>Open posting</t>
        </is>
      </c>
      <c r="K3281" s="8" t="n"/>
      <c r="L3281" s="17" t="inlineStr">
        <is>
          <t>new</t>
        </is>
      </c>
      <c r="M3281" s="18" t="inlineStr"/>
      <c r="N3281" s="7" t="inlineStr">
        <is>
          <t>9a853ceea1f86499081f6b6fea83bd481c4b2785</t>
        </is>
      </c>
      <c r="O3281" s="14" t="n">
        <v>46197</v>
      </c>
      <c r="P3281" s="7" t="inlineStr">
        <is>
          <t>jobspy</t>
        </is>
      </c>
      <c r="Q3281" s="8" t="inlineStr">
        <is>
          <t>c</t>
        </is>
      </c>
      <c r="R3281" s="8" t="inlineStr">
        <is>
          <t>Graduate Finance Technology Analyst</t>
        </is>
      </c>
      <c r="S3281" s="19" t="n"/>
      <c r="T3281" s="19" t="n"/>
      <c r="U3281" s="14" t="n">
        <v>46200</v>
      </c>
      <c r="V3281" s="7" t="n"/>
    </row>
    <row r="3282" ht="28" customHeight="1">
      <c r="A3282" s="12">
        <f>IF($L3282="applied","Applied",IF($L3282="interview","Interview",IF($L3282="offer","Offer",IF($L3282="rejected","Rejected",IF($L3282="ignore","Ignore",IF($L3282="archive","Archive",IF($L3282="closed","Closed",IF($B3282="","Unscored",IF(AND($B3282&gt;=8,OR($H3282="",$H3282-TODAY()&lt;=14)),"P1 Apply",IF($B3282&gt;=7,"P2 Strong",IF($B3282&gt;=5,"P3 Maybe","P4 Low")))))))))))</f>
        <v/>
      </c>
      <c r="B3282" s="13" t="n">
        <v>0.41</v>
      </c>
      <c r="C3282" s="12" t="inlineStr">
        <is>
          <t>Graduate/Entry</t>
        </is>
      </c>
      <c r="D3282" s="8" t="inlineStr">
        <is>
          <t>Graduate Associate - International Settlements</t>
        </is>
      </c>
      <c r="E3282" s="7" t="inlineStr">
        <is>
          <t>Broadridge</t>
        </is>
      </c>
      <c r="F3282" s="8" t="inlineStr">
        <is>
          <t>Glasgow, SCT, GB</t>
        </is>
      </c>
      <c r="G3282" s="8" t="n"/>
      <c r="H3282" s="14" t="n"/>
      <c r="I3282" s="15">
        <f>IF($H3282="","",$H3282-TODAY())</f>
        <v/>
      </c>
      <c r="J3282" s="16" t="inlineStr">
        <is>
          <t>Open posting</t>
        </is>
      </c>
      <c r="K3282" s="8" t="n"/>
      <c r="L3282" s="17" t="inlineStr">
        <is>
          <t>new</t>
        </is>
      </c>
      <c r="M3282" s="18" t="inlineStr"/>
      <c r="N3282" s="7" t="inlineStr">
        <is>
          <t>c4e18566d8194fef908017706fc9458955f4e547</t>
        </is>
      </c>
      <c r="O3282" s="14" t="n">
        <v>46196</v>
      </c>
      <c r="P3282" s="7" t="inlineStr">
        <is>
          <t>jobspy</t>
        </is>
      </c>
      <c r="Q3282" s="8" t="inlineStr">
        <is>
          <t>c</t>
        </is>
      </c>
      <c r="R3282" s="8" t="inlineStr">
        <is>
          <t>Graduate Finance Technology Analyst</t>
        </is>
      </c>
      <c r="S3282" s="19" t="n"/>
      <c r="T3282" s="19" t="n"/>
      <c r="U3282" s="14" t="n">
        <v>46200</v>
      </c>
      <c r="V3282" s="7" t="n"/>
    </row>
    <row r="3283" ht="28" customHeight="1">
      <c r="A3283" s="12">
        <f>IF($L3283="applied","Applied",IF($L3283="interview","Interview",IF($L3283="offer","Offer",IF($L3283="rejected","Rejected",IF($L3283="ignore","Ignore",IF($L3283="archive","Archive",IF($L3283="closed","Closed",IF($B3283="","Unscored",IF(AND($B3283&gt;=8,OR($H3283="",$H3283-TODAY()&lt;=14)),"P1 Apply",IF($B3283&gt;=7,"P2 Strong",IF($B3283&gt;=5,"P3 Maybe","P4 Low")))))))))))</f>
        <v/>
      </c>
      <c r="B3283" s="13" t="n">
        <v>0.41</v>
      </c>
      <c r="C3283" s="12" t="inlineStr">
        <is>
          <t>Graduate/Entry</t>
        </is>
      </c>
      <c r="D3283" s="8" t="inlineStr">
        <is>
          <t>Graduate Associate - Static Data</t>
        </is>
      </c>
      <c r="E3283" s="7" t="inlineStr">
        <is>
          <t>Broadridge</t>
        </is>
      </c>
      <c r="F3283" s="8" t="inlineStr">
        <is>
          <t>Glasgow, SCT, GB</t>
        </is>
      </c>
      <c r="G3283" s="8" t="n"/>
      <c r="H3283" s="14" t="n"/>
      <c r="I3283" s="15">
        <f>IF($H3283="","",$H3283-TODAY())</f>
        <v/>
      </c>
      <c r="J3283" s="16" t="inlineStr">
        <is>
          <t>Open posting</t>
        </is>
      </c>
      <c r="K3283" s="8" t="n"/>
      <c r="L3283" s="17" t="inlineStr">
        <is>
          <t>new</t>
        </is>
      </c>
      <c r="M3283" s="18" t="inlineStr"/>
      <c r="N3283" s="7" t="inlineStr">
        <is>
          <t>dc702b559e8677efdc1aa9430a51cbac73089dce</t>
        </is>
      </c>
      <c r="O3283" s="14" t="n">
        <v>46195</v>
      </c>
      <c r="P3283" s="7" t="inlineStr">
        <is>
          <t>jobspy</t>
        </is>
      </c>
      <c r="Q3283" s="8" t="inlineStr">
        <is>
          <t>c</t>
        </is>
      </c>
      <c r="R3283" s="8" t="inlineStr">
        <is>
          <t>Graduate Finance Technology Analyst</t>
        </is>
      </c>
      <c r="S3283" s="19" t="n"/>
      <c r="T3283" s="19" t="n"/>
      <c r="U3283" s="14" t="n">
        <v>46200</v>
      </c>
      <c r="V3283" s="7" t="n"/>
    </row>
    <row r="3284" ht="28" customHeight="1">
      <c r="A3284" s="12">
        <f>IF($L3284="applied","Applied",IF($L3284="interview","Interview",IF($L3284="offer","Offer",IF($L3284="rejected","Rejected",IF($L3284="ignore","Ignore",IF($L3284="archive","Archive",IF($L3284="closed","Closed",IF($B3284="","Unscored",IF(AND($B3284&gt;=8,OR($H3284="",$H3284-TODAY()&lt;=14)),"P1 Apply",IF($B3284&gt;=7,"P2 Strong",IF($B3284&gt;=5,"P3 Maybe","P4 Low")))))))))))</f>
        <v/>
      </c>
      <c r="B3284" s="13" t="n">
        <v>0.41</v>
      </c>
      <c r="C3284" s="12" t="inlineStr">
        <is>
          <t>Graduate/Entry</t>
        </is>
      </c>
      <c r="D3284" s="8" t="inlineStr">
        <is>
          <t>Graduate Operations Analyst (Jun /July 26 Start Date)</t>
        </is>
      </c>
      <c r="E3284" s="7" t="inlineStr">
        <is>
          <t>Clearwater Analytics (CWAN)</t>
        </is>
      </c>
      <c r="F3284" s="8" t="inlineStr">
        <is>
          <t>Edinburgh, SCT, GB</t>
        </is>
      </c>
      <c r="G3284" s="8" t="n"/>
      <c r="H3284" s="14" t="n"/>
      <c r="I3284" s="15">
        <f>IF($H3284="","",$H3284-TODAY())</f>
        <v/>
      </c>
      <c r="J3284" s="16" t="inlineStr">
        <is>
          <t>Open posting</t>
        </is>
      </c>
      <c r="K3284" s="8" t="n"/>
      <c r="L3284" s="17" t="inlineStr">
        <is>
          <t>new</t>
        </is>
      </c>
      <c r="M3284" s="18" t="inlineStr"/>
      <c r="N3284" s="7" t="inlineStr">
        <is>
          <t>56e745f2a77e2f78e831ea98168e91b9c7a8fa7a</t>
        </is>
      </c>
      <c r="O3284" s="14" t="n">
        <v>46192</v>
      </c>
      <c r="P3284" s="7" t="inlineStr">
        <is>
          <t>jobspy</t>
        </is>
      </c>
      <c r="Q3284" s="8" t="inlineStr">
        <is>
          <t>c</t>
        </is>
      </c>
      <c r="R3284" s="8" t="inlineStr">
        <is>
          <t>Graduate Finance Technology Analyst</t>
        </is>
      </c>
      <c r="S3284" s="19" t="n"/>
      <c r="T3284" s="19" t="n"/>
      <c r="U3284" s="14" t="n">
        <v>46200</v>
      </c>
      <c r="V3284" s="7" t="n"/>
    </row>
    <row r="3285" ht="28" customHeight="1">
      <c r="A3285" s="12">
        <f>IF($L3285="applied","Applied",IF($L3285="interview","Interview",IF($L3285="offer","Offer",IF($L3285="rejected","Rejected",IF($L3285="ignore","Ignore",IF($L3285="archive","Archive",IF($L3285="closed","Closed",IF($B3285="","Unscored",IF(AND($B3285&gt;=8,OR($H3285="",$H3285-TODAY()&lt;=14)),"P1 Apply",IF($B3285&gt;=7,"P2 Strong",IF($B3285&gt;=5,"P3 Maybe","P4 Low")))))))))))</f>
        <v/>
      </c>
      <c r="B3285" s="13" t="n">
        <v>0.41</v>
      </c>
      <c r="C3285" s="12" t="inlineStr">
        <is>
          <t>Internship</t>
        </is>
      </c>
      <c r="D3285" s="8" t="inlineStr">
        <is>
          <t>Trader/Analyst Intern (London) – Summer 2027</t>
        </is>
      </c>
      <c r="E3285" s="7" t="inlineStr">
        <is>
          <t>D. E. Shaw &amp; Co. - Investment Firm</t>
        </is>
      </c>
      <c r="F3285" s="8" t="inlineStr">
        <is>
          <t>London, ENG, GB</t>
        </is>
      </c>
      <c r="G3285" s="8" t="n"/>
      <c r="H3285" s="14" t="n"/>
      <c r="I3285" s="15">
        <f>IF($H3285="","",$H3285-TODAY())</f>
        <v/>
      </c>
      <c r="J3285" s="16" t="inlineStr">
        <is>
          <t>Open posting</t>
        </is>
      </c>
      <c r="K3285" s="8" t="n"/>
      <c r="L3285" s="17" t="inlineStr">
        <is>
          <t>new</t>
        </is>
      </c>
      <c r="M3285" s="18" t="inlineStr"/>
      <c r="N3285" s="7" t="inlineStr">
        <is>
          <t>88b1135d7e680eab13d75ecae12bc9525ce3ad11</t>
        </is>
      </c>
      <c r="O3285" s="14" t="n">
        <v>46174</v>
      </c>
      <c r="P3285" s="7" t="inlineStr">
        <is>
          <t>jobspy</t>
        </is>
      </c>
      <c r="Q3285" s="8" t="inlineStr">
        <is>
          <t>c</t>
        </is>
      </c>
      <c r="R3285" s="8" t="inlineStr">
        <is>
          <t>Graduate Finance Technology Analyst</t>
        </is>
      </c>
      <c r="S3285" s="19" t="n"/>
      <c r="T3285" s="19" t="n"/>
      <c r="U3285" s="14" t="n">
        <v>46200</v>
      </c>
      <c r="V3285" s="7" t="n"/>
    </row>
    <row r="3286" ht="28" customHeight="1">
      <c r="A3286" s="12">
        <f>IF($L3286="applied","Applied",IF($L3286="interview","Interview",IF($L3286="offer","Offer",IF($L3286="rejected","Rejected",IF($L3286="ignore","Ignore",IF($L3286="archive","Archive",IF($L3286="closed","Closed",IF($B3286="","Unscored",IF(AND($B3286&gt;=8,OR($H3286="",$H3286-TODAY()&lt;=14)),"P1 Apply",IF($B3286&gt;=7,"P2 Strong",IF($B3286&gt;=5,"P3 Maybe","P4 Low")))))))))))</f>
        <v/>
      </c>
      <c r="B3286" s="13" t="n">
        <v>0.41</v>
      </c>
      <c r="C3286" s="12" t="inlineStr">
        <is>
          <t>Senior/Lead</t>
        </is>
      </c>
      <c r="D3286" s="8" t="inlineStr">
        <is>
          <t>Service Analyst</t>
        </is>
      </c>
      <c r="E3286" s="7" t="inlineStr">
        <is>
          <t>M Group</t>
        </is>
      </c>
      <c r="F3286" s="8" t="inlineStr">
        <is>
          <t>Coventry, ENG, GB</t>
        </is>
      </c>
      <c r="G3286" s="8" t="n"/>
      <c r="H3286" s="14" t="n"/>
      <c r="I3286" s="15">
        <f>IF($H3286="","",$H3286-TODAY())</f>
        <v/>
      </c>
      <c r="J3286" s="16" t="inlineStr">
        <is>
          <t>Open posting</t>
        </is>
      </c>
      <c r="K3286" s="8" t="n"/>
      <c r="L3286" s="17" t="inlineStr">
        <is>
          <t>new</t>
        </is>
      </c>
      <c r="M3286" s="18" t="inlineStr"/>
      <c r="N3286" s="7" t="inlineStr">
        <is>
          <t>ed69420b18b8509542130a92c2df45bc5510951b</t>
        </is>
      </c>
      <c r="O3286" s="14" t="n">
        <v>46174</v>
      </c>
      <c r="P3286" s="7" t="inlineStr">
        <is>
          <t>jobspy</t>
        </is>
      </c>
      <c r="Q3286" s="8" t="inlineStr">
        <is>
          <t>c</t>
        </is>
      </c>
      <c r="R3286" s="8" t="inlineStr">
        <is>
          <t>Graduate Finance Technology Analyst</t>
        </is>
      </c>
      <c r="S3286" s="19" t="n"/>
      <c r="T3286" s="19" t="n"/>
      <c r="U3286" s="14" t="n">
        <v>46200</v>
      </c>
      <c r="V3286" s="7" t="n"/>
    </row>
    <row r="3287" ht="28" customHeight="1">
      <c r="A3287" s="12">
        <f>IF($L3287="applied","Applied",IF($L3287="interview","Interview",IF($L3287="offer","Offer",IF($L3287="rejected","Rejected",IF($L3287="ignore","Ignore",IF($L3287="archive","Archive",IF($L3287="closed","Closed",IF($B3287="","Unscored",IF(AND($B3287&gt;=8,OR($H3287="",$H3287-TODAY()&lt;=14)),"P1 Apply",IF($B3287&gt;=7,"P2 Strong",IF($B3287&gt;=5,"P3 Maybe","P4 Low")))))))))))</f>
        <v/>
      </c>
      <c r="B3287" s="13" t="n">
        <v>0.41</v>
      </c>
      <c r="C3287" s="12" t="inlineStr">
        <is>
          <t>Mid-level</t>
        </is>
      </c>
      <c r="D3287" s="8" t="inlineStr">
        <is>
          <t>Business Analyst</t>
        </is>
      </c>
      <c r="E3287" s="7" t="inlineStr">
        <is>
          <t>Queen Square Recruitment</t>
        </is>
      </c>
      <c r="F3287" s="8" t="inlineStr">
        <is>
          <t>Stevenage, England, UK</t>
        </is>
      </c>
      <c r="G3287" s="8" t="n"/>
      <c r="H3287" s="14" t="n"/>
      <c r="I3287" s="15">
        <f>IF($H3287="","",$H3287-TODAY())</f>
        <v/>
      </c>
      <c r="J3287" s="16" t="inlineStr">
        <is>
          <t>Open posting</t>
        </is>
      </c>
      <c r="K3287" s="8" t="n"/>
      <c r="L3287" s="17" t="inlineStr">
        <is>
          <t>new</t>
        </is>
      </c>
      <c r="M3287" s="18" t="inlineStr"/>
      <c r="N3287" s="7" t="inlineStr">
        <is>
          <t>77573b5fc16ffeefebf4aab04db9be51cef349c6</t>
        </is>
      </c>
      <c r="O3287" s="14" t="n">
        <v>46198</v>
      </c>
      <c r="P3287" s="7" t="inlineStr">
        <is>
          <t>jobspy</t>
        </is>
      </c>
      <c r="Q3287" s="8" t="inlineStr">
        <is>
          <t>c</t>
        </is>
      </c>
      <c r="R3287" s="8" t="inlineStr">
        <is>
          <t>Graduate Financial Systems Analyst SQL</t>
        </is>
      </c>
      <c r="S3287" s="19" t="n"/>
      <c r="T3287" s="19" t="n"/>
      <c r="U3287" s="14" t="n">
        <v>46200</v>
      </c>
      <c r="V3287" s="7" t="n"/>
    </row>
    <row r="3288" ht="28" customHeight="1">
      <c r="A3288" s="12">
        <f>IF($L3288="applied","Applied",IF($L3288="interview","Interview",IF($L3288="offer","Offer",IF($L3288="rejected","Rejected",IF($L3288="ignore","Ignore",IF($L3288="archive","Archive",IF($L3288="closed","Closed",IF($B3288="","Unscored",IF(AND($B3288&gt;=8,OR($H3288="",$H3288-TODAY()&lt;=14)),"P1 Apply",IF($B3288&gt;=7,"P2 Strong",IF($B3288&gt;=5,"P3 Maybe","P4 Low")))))))))))</f>
        <v/>
      </c>
      <c r="B3288" s="13" t="n">
        <v>0.41</v>
      </c>
      <c r="C3288" s="12" t="inlineStr">
        <is>
          <t>Unspecified</t>
        </is>
      </c>
      <c r="D3288" s="8" t="inlineStr">
        <is>
          <t>Business Analyst</t>
        </is>
      </c>
      <c r="E3288" s="7" t="inlineStr">
        <is>
          <t>Pontoon Solutions</t>
        </is>
      </c>
      <c r="F3288" s="8" t="inlineStr">
        <is>
          <t>Greater London, England, UK</t>
        </is>
      </c>
      <c r="G3288" s="8" t="n"/>
      <c r="H3288" s="14" t="n"/>
      <c r="I3288" s="15">
        <f>IF($H3288="","",$H3288-TODAY())</f>
        <v/>
      </c>
      <c r="J3288" s="16" t="inlineStr">
        <is>
          <t>Open posting</t>
        </is>
      </c>
      <c r="K3288" s="8" t="n"/>
      <c r="L3288" s="17" t="inlineStr">
        <is>
          <t>new</t>
        </is>
      </c>
      <c r="M3288" s="18" t="inlineStr"/>
      <c r="N3288" s="7" t="inlineStr">
        <is>
          <t>b20845910ef1d213fa375d930f734e74a7c88a9d</t>
        </is>
      </c>
      <c r="O3288" s="14" t="n">
        <v>46197</v>
      </c>
      <c r="P3288" s="7" t="inlineStr">
        <is>
          <t>jobspy</t>
        </is>
      </c>
      <c r="Q3288" s="8" t="inlineStr">
        <is>
          <t>c</t>
        </is>
      </c>
      <c r="R3288" s="8" t="inlineStr">
        <is>
          <t>Graduate Financial Systems Analyst SQL</t>
        </is>
      </c>
      <c r="S3288" s="19" t="n"/>
      <c r="T3288" s="19" t="n"/>
      <c r="U3288" s="14" t="n">
        <v>46200</v>
      </c>
      <c r="V3288" s="7" t="n"/>
    </row>
    <row r="3289" ht="28" customHeight="1">
      <c r="A3289" s="12">
        <f>IF($L3289="applied","Applied",IF($L3289="interview","Interview",IF($L3289="offer","Offer",IF($L3289="rejected","Rejected",IF($L3289="ignore","Ignore",IF($L3289="archive","Archive",IF($L3289="closed","Closed",IF($B3289="","Unscored",IF(AND($B3289&gt;=8,OR($H3289="",$H3289-TODAY()&lt;=14)),"P1 Apply",IF($B3289&gt;=7,"P2 Strong",IF($B3289&gt;=5,"P3 Maybe","P4 Low")))))))))))</f>
        <v/>
      </c>
      <c r="B3289" s="13" t="n">
        <v>0.41</v>
      </c>
      <c r="C3289" s="12" t="inlineStr">
        <is>
          <t>Senior/Lead</t>
        </is>
      </c>
      <c r="D3289" s="8" t="inlineStr">
        <is>
          <t>Business Growth Analyst (Madrid based)</t>
        </is>
      </c>
      <c r="E3289" s="7" t="inlineStr">
        <is>
          <t>Fever</t>
        </is>
      </c>
      <c r="F3289" s="8" t="inlineStr">
        <is>
          <t>London, England, UK</t>
        </is>
      </c>
      <c r="G3289" s="8" t="n"/>
      <c r="H3289" s="14" t="n"/>
      <c r="I3289" s="15">
        <f>IF($H3289="","",$H3289-TODAY())</f>
        <v/>
      </c>
      <c r="J3289" s="16" t="inlineStr">
        <is>
          <t>Open posting</t>
        </is>
      </c>
      <c r="K3289" s="8" t="n"/>
      <c r="L3289" s="17" t="inlineStr">
        <is>
          <t>new</t>
        </is>
      </c>
      <c r="M3289" s="18" t="inlineStr"/>
      <c r="N3289" s="7" t="inlineStr">
        <is>
          <t>a59f9c2972813a507bd46802a47656bf00520cf6</t>
        </is>
      </c>
      <c r="O3289" s="14" t="n">
        <v>46190</v>
      </c>
      <c r="P3289" s="7" t="inlineStr">
        <is>
          <t>jobspy</t>
        </is>
      </c>
      <c r="Q3289" s="8" t="inlineStr">
        <is>
          <t>c</t>
        </is>
      </c>
      <c r="R3289" s="8" t="inlineStr">
        <is>
          <t>Graduate Financial Systems Analyst SQL</t>
        </is>
      </c>
      <c r="S3289" s="19" t="n"/>
      <c r="T3289" s="19" t="n"/>
      <c r="U3289" s="14" t="n">
        <v>46200</v>
      </c>
      <c r="V3289" s="7" t="n"/>
    </row>
    <row r="3290" ht="28" customHeight="1">
      <c r="A3290" s="12">
        <f>IF($L3290="applied","Applied",IF($L3290="interview","Interview",IF($L3290="offer","Offer",IF($L3290="rejected","Rejected",IF($L3290="ignore","Ignore",IF($L3290="archive","Archive",IF($L3290="closed","Closed",IF($B3290="","Unscored",IF(AND($B3290&gt;=8,OR($H3290="",$H3290-TODAY()&lt;=14)),"P1 Apply",IF($B3290&gt;=7,"P2 Strong",IF($B3290&gt;=5,"P3 Maybe","P4 Low")))))))))))</f>
        <v/>
      </c>
      <c r="B3290" s="13" t="n">
        <v>0.41</v>
      </c>
      <c r="C3290" s="12" t="inlineStr">
        <is>
          <t>Senior/Lead</t>
        </is>
      </c>
      <c r="D3290" s="8" t="inlineStr">
        <is>
          <t>Business Analyst</t>
        </is>
      </c>
      <c r="E3290" s="7" t="inlineStr">
        <is>
          <t>University of Brighton</t>
        </is>
      </c>
      <c r="F3290" s="8" t="inlineStr">
        <is>
          <t>Brighton, England, UK</t>
        </is>
      </c>
      <c r="G3290" s="8" t="n"/>
      <c r="H3290" s="14" t="n"/>
      <c r="I3290" s="15">
        <f>IF($H3290="","",$H3290-TODAY())</f>
        <v/>
      </c>
      <c r="J3290" s="16" t="inlineStr">
        <is>
          <t>Open posting</t>
        </is>
      </c>
      <c r="K3290" s="8" t="n"/>
      <c r="L3290" s="17" t="inlineStr">
        <is>
          <t>new</t>
        </is>
      </c>
      <c r="M3290" s="18" t="inlineStr"/>
      <c r="N3290" s="7" t="inlineStr">
        <is>
          <t>0dd87a885f7de10c24df30f42efc880fc97fda9e</t>
        </is>
      </c>
      <c r="O3290" s="14" t="n">
        <v>46189</v>
      </c>
      <c r="P3290" s="7" t="inlineStr">
        <is>
          <t>jobspy</t>
        </is>
      </c>
      <c r="Q3290" s="8" t="inlineStr">
        <is>
          <t>c</t>
        </is>
      </c>
      <c r="R3290" s="8" t="inlineStr">
        <is>
          <t>Graduate Financial Systems Analyst SQL</t>
        </is>
      </c>
      <c r="S3290" s="19" t="n"/>
      <c r="T3290" s="19" t="n"/>
      <c r="U3290" s="14" t="n">
        <v>46200</v>
      </c>
      <c r="V3290" s="7" t="n"/>
    </row>
    <row r="3291" ht="28" customHeight="1">
      <c r="A3291" s="12">
        <f>IF($L3291="applied","Applied",IF($L3291="interview","Interview",IF($L3291="offer","Offer",IF($L3291="rejected","Rejected",IF($L3291="ignore","Ignore",IF($L3291="archive","Archive",IF($L3291="closed","Closed",IF($B3291="","Unscored",IF(AND($B3291&gt;=8,OR($H3291="",$H3291-TODAY()&lt;=14)),"P1 Apply",IF($B3291&gt;=7,"P2 Strong",IF($B3291&gt;=5,"P3 Maybe","P4 Low")))))))))))</f>
        <v/>
      </c>
      <c r="B3291" s="13" t="n">
        <v>0.41</v>
      </c>
      <c r="C3291" s="12" t="inlineStr">
        <is>
          <t>Unspecified</t>
        </is>
      </c>
      <c r="D3291" s="8" t="inlineStr">
        <is>
          <t>Business Analyst – Wealth &amp; Asset Management</t>
        </is>
      </c>
      <c r="E3291" s="7" t="inlineStr">
        <is>
          <t>Capco</t>
        </is>
      </c>
      <c r="F3291" s="8" t="inlineStr">
        <is>
          <t>London, England, UK</t>
        </is>
      </c>
      <c r="G3291" s="8" t="n"/>
      <c r="H3291" s="14" t="n"/>
      <c r="I3291" s="15">
        <f>IF($H3291="","",$H3291-TODAY())</f>
        <v/>
      </c>
      <c r="J3291" s="16" t="inlineStr">
        <is>
          <t>Open posting</t>
        </is>
      </c>
      <c r="K3291" s="8" t="n"/>
      <c r="L3291" s="17" t="inlineStr">
        <is>
          <t>new</t>
        </is>
      </c>
      <c r="M3291" s="18" t="inlineStr"/>
      <c r="N3291" s="7" t="inlineStr">
        <is>
          <t>082e8afe2551bf6e84f649fa4a9ca011014ef0ee</t>
        </is>
      </c>
      <c r="O3291" s="14" t="n">
        <v>46187</v>
      </c>
      <c r="P3291" s="7" t="inlineStr">
        <is>
          <t>jobspy</t>
        </is>
      </c>
      <c r="Q3291" s="8" t="inlineStr">
        <is>
          <t>c</t>
        </is>
      </c>
      <c r="R3291" s="8" t="inlineStr">
        <is>
          <t>Graduate Financial Systems Analyst SQL</t>
        </is>
      </c>
      <c r="S3291" s="19" t="n"/>
      <c r="T3291" s="19" t="n"/>
      <c r="U3291" s="14" t="n">
        <v>46200</v>
      </c>
      <c r="V3291" s="7" t="n"/>
    </row>
    <row r="3292" ht="28" customHeight="1">
      <c r="A3292" s="12">
        <f>IF($L3292="applied","Applied",IF($L3292="interview","Interview",IF($L3292="offer","Offer",IF($L3292="rejected","Rejected",IF($L3292="ignore","Ignore",IF($L3292="archive","Archive",IF($L3292="closed","Closed",IF($B3292="","Unscored",IF(AND($B3292&gt;=8,OR($H3292="",$H3292-TODAY()&lt;=14)),"P1 Apply",IF($B3292&gt;=7,"P2 Strong",IF($B3292&gt;=5,"P3 Maybe","P4 Low")))))))))))</f>
        <v/>
      </c>
      <c r="B3292" s="13" t="n">
        <v>0.41</v>
      </c>
      <c r="C3292" s="12" t="inlineStr">
        <is>
          <t>Mid-level</t>
        </is>
      </c>
      <c r="D3292" s="8" t="inlineStr">
        <is>
          <t>Internal Audit, GBM Public FICC Business Audit, Analyst, Birmingham</t>
        </is>
      </c>
      <c r="E3292" s="7" t="inlineStr">
        <is>
          <t>Goldman Sachs</t>
        </is>
      </c>
      <c r="F3292" s="8" t="inlineStr">
        <is>
          <t>West Midlands, England, UK</t>
        </is>
      </c>
      <c r="G3292" s="8" t="n"/>
      <c r="H3292" s="14" t="n"/>
      <c r="I3292" s="15">
        <f>IF($H3292="","",$H3292-TODAY())</f>
        <v/>
      </c>
      <c r="J3292" s="16" t="inlineStr">
        <is>
          <t>Open posting</t>
        </is>
      </c>
      <c r="K3292" s="8" t="n"/>
      <c r="L3292" s="17" t="inlineStr">
        <is>
          <t>new</t>
        </is>
      </c>
      <c r="M3292" s="18" t="inlineStr"/>
      <c r="N3292" s="7" t="inlineStr">
        <is>
          <t>24d59c6b10f9e8ce10508161fb74759e4ab58c45</t>
        </is>
      </c>
      <c r="O3292" s="14" t="n">
        <v>46194</v>
      </c>
      <c r="P3292" s="7" t="inlineStr">
        <is>
          <t>jobspy</t>
        </is>
      </c>
      <c r="Q3292" s="8" t="inlineStr">
        <is>
          <t>c</t>
        </is>
      </c>
      <c r="R3292" s="8" t="inlineStr">
        <is>
          <t>Graduate Business Analyst finance technology</t>
        </is>
      </c>
      <c r="S3292" s="19" t="n"/>
      <c r="T3292" s="19" t="n"/>
      <c r="U3292" s="14" t="n">
        <v>46200</v>
      </c>
      <c r="V3292" s="7" t="n"/>
    </row>
    <row r="3293" ht="28" customHeight="1">
      <c r="A3293" s="12">
        <f>IF($L3293="applied","Applied",IF($L3293="interview","Interview",IF($L3293="offer","Offer",IF($L3293="rejected","Rejected",IF($L3293="ignore","Ignore",IF($L3293="archive","Archive",IF($L3293="closed","Closed",IF($B3293="","Unscored",IF(AND($B3293&gt;=8,OR($H3293="",$H3293-TODAY()&lt;=14)),"P1 Apply",IF($B3293&gt;=7,"P2 Strong",IF($B3293&gt;=5,"P3 Maybe","P4 Low")))))))))))</f>
        <v/>
      </c>
      <c r="B3293" s="13" t="n">
        <v>0.41</v>
      </c>
      <c r="C3293" s="12" t="inlineStr">
        <is>
          <t>Senior/Lead</t>
        </is>
      </c>
      <c r="D3293" s="8" t="inlineStr">
        <is>
          <t>Regulatory Business Analyst</t>
        </is>
      </c>
      <c r="E3293" s="7" t="inlineStr">
        <is>
          <t>Capgemini</t>
        </is>
      </c>
      <c r="F3293" s="8" t="inlineStr">
        <is>
          <t>Manchester, England, UK</t>
        </is>
      </c>
      <c r="G3293" s="8" t="n"/>
      <c r="H3293" s="14" t="n"/>
      <c r="I3293" s="15">
        <f>IF($H3293="","",$H3293-TODAY())</f>
        <v/>
      </c>
      <c r="J3293" s="16" t="inlineStr">
        <is>
          <t>Open posting</t>
        </is>
      </c>
      <c r="K3293" s="8" t="n"/>
      <c r="L3293" s="17" t="inlineStr">
        <is>
          <t>new</t>
        </is>
      </c>
      <c r="M3293" s="18" t="inlineStr"/>
      <c r="N3293" s="7" t="inlineStr">
        <is>
          <t>da22266197e7a6d13d9341399a02cbe37136ab1a</t>
        </is>
      </c>
      <c r="O3293" s="14" t="n">
        <v>46191</v>
      </c>
      <c r="P3293" s="7" t="inlineStr">
        <is>
          <t>jobspy</t>
        </is>
      </c>
      <c r="Q3293" s="8" t="inlineStr">
        <is>
          <t>c</t>
        </is>
      </c>
      <c r="R3293" s="8" t="inlineStr">
        <is>
          <t>Graduate Business Analyst finance technology</t>
        </is>
      </c>
      <c r="S3293" s="19" t="n"/>
      <c r="T3293" s="19" t="n"/>
      <c r="U3293" s="14" t="n">
        <v>46200</v>
      </c>
      <c r="V3293" s="7" t="n"/>
    </row>
    <row r="3294" ht="28" customHeight="1">
      <c r="A3294" s="12">
        <f>IF($L3294="applied","Applied",IF($L3294="interview","Interview",IF($L3294="offer","Offer",IF($L3294="rejected","Rejected",IF($L3294="ignore","Ignore",IF($L3294="archive","Archive",IF($L3294="closed","Closed",IF($B3294="","Unscored",IF(AND($B3294&gt;=8,OR($H3294="",$H3294-TODAY()&lt;=14)),"P1 Apply",IF($B3294&gt;=7,"P2 Strong",IF($B3294&gt;=5,"P3 Maybe","P4 Low")))))))))))</f>
        <v/>
      </c>
      <c r="B3294" s="13" t="n">
        <v>0.41</v>
      </c>
      <c r="C3294" s="12" t="inlineStr">
        <is>
          <t>Unspecified</t>
        </is>
      </c>
      <c r="D3294" s="8" t="inlineStr">
        <is>
          <t>Data Analyst II</t>
        </is>
      </c>
      <c r="E3294" s="7" t="inlineStr">
        <is>
          <t>GoCardless</t>
        </is>
      </c>
      <c r="F3294" s="8" t="inlineStr">
        <is>
          <t>Riga, Latvia</t>
        </is>
      </c>
      <c r="G3294" s="8" t="n"/>
      <c r="H3294" s="14" t="n"/>
      <c r="I3294" s="15">
        <f>IF($H3294="","",$H3294-TODAY())</f>
        <v/>
      </c>
      <c r="J3294" s="16" t="inlineStr">
        <is>
          <t>Open posting</t>
        </is>
      </c>
      <c r="K3294" s="8" t="n"/>
      <c r="L3294" s="17" t="inlineStr">
        <is>
          <t>new</t>
        </is>
      </c>
      <c r="M3294" s="18" t="inlineStr"/>
      <c r="N3294" s="7" t="inlineStr">
        <is>
          <t>ad6e939713476510c49c1b40ef820e9667a33fb1</t>
        </is>
      </c>
      <c r="O3294" s="14" t="n">
        <v>46160</v>
      </c>
      <c r="P3294" s="7" t="inlineStr">
        <is>
          <t>greenhouse:gocardless</t>
        </is>
      </c>
      <c r="Q3294" s="8" t="inlineStr">
        <is>
          <t>c</t>
        </is>
      </c>
      <c r="R3294" s="8" t="n"/>
      <c r="S3294" s="19" t="n"/>
      <c r="T3294" s="19" t="n"/>
      <c r="U3294" s="14" t="n">
        <v>46199</v>
      </c>
      <c r="V3294" s="7" t="n"/>
    </row>
    <row r="3295" ht="28" customHeight="1">
      <c r="A3295" s="12">
        <f>IF($L3295="applied","Applied",IF($L3295="interview","Interview",IF($L3295="offer","Offer",IF($L3295="rejected","Rejected",IF($L3295="ignore","Ignore",IF($L3295="archive","Archive",IF($L3295="closed","Closed",IF($B3295="","Unscored",IF(AND($B3295&gt;=8,OR($H3295="",$H3295-TODAY()&lt;=14)),"P1 Apply",IF($B3295&gt;=7,"P2 Strong",IF($B3295&gt;=5,"P3 Maybe","P4 Low")))))))))))</f>
        <v/>
      </c>
      <c r="B3295" s="13" t="n">
        <v>0.41</v>
      </c>
      <c r="C3295" s="12" t="inlineStr">
        <is>
          <t>Unspecified</t>
        </is>
      </c>
      <c r="D3295" s="8" t="inlineStr">
        <is>
          <t>Data Analyst II</t>
        </is>
      </c>
      <c r="E3295" s="7" t="inlineStr">
        <is>
          <t>GoCardless</t>
        </is>
      </c>
      <c r="F3295" s="8" t="inlineStr">
        <is>
          <t>Lisbon, Portugal</t>
        </is>
      </c>
      <c r="G3295" s="8" t="n"/>
      <c r="H3295" s="14" t="n"/>
      <c r="I3295" s="15">
        <f>IF($H3295="","",$H3295-TODAY())</f>
        <v/>
      </c>
      <c r="J3295" s="16" t="inlineStr">
        <is>
          <t>Open posting</t>
        </is>
      </c>
      <c r="K3295" s="8" t="n"/>
      <c r="L3295" s="17" t="inlineStr">
        <is>
          <t>new</t>
        </is>
      </c>
      <c r="M3295" s="18" t="inlineStr"/>
      <c r="N3295" s="7" t="inlineStr">
        <is>
          <t>8a5f99ff36764dab5311e7d828c211ce013b6a4c</t>
        </is>
      </c>
      <c r="O3295" s="14" t="n">
        <v>46160</v>
      </c>
      <c r="P3295" s="7" t="inlineStr">
        <is>
          <t>greenhouse:gocardless</t>
        </is>
      </c>
      <c r="Q3295" s="8" t="inlineStr">
        <is>
          <t>c</t>
        </is>
      </c>
      <c r="R3295" s="8" t="n"/>
      <c r="S3295" s="19" t="n"/>
      <c r="T3295" s="19" t="n"/>
      <c r="U3295" s="14" t="n">
        <v>46199</v>
      </c>
      <c r="V3295" s="7" t="n"/>
    </row>
    <row r="3296" ht="28" customHeight="1">
      <c r="A3296" s="12">
        <f>IF($L3296="applied","Applied",IF($L3296="interview","Interview",IF($L3296="offer","Offer",IF($L3296="rejected","Rejected",IF($L3296="ignore","Ignore",IF($L3296="archive","Archive",IF($L3296="closed","Closed",IF($B3296="","Unscored",IF(AND($B3296&gt;=8,OR($H3296="",$H3296-TODAY()&lt;=14)),"P1 Apply",IF($B3296&gt;=7,"P2 Strong",IF($B3296&gt;=5,"P3 Maybe","P4 Low")))))))))))</f>
        <v/>
      </c>
      <c r="B3296" s="13" t="n">
        <v>0.41</v>
      </c>
      <c r="C3296" s="12" t="inlineStr">
        <is>
          <t>Senior/Lead</t>
        </is>
      </c>
      <c r="D3296" s="8" t="inlineStr">
        <is>
          <t>AI Deployment Strategist, Enterprise</t>
        </is>
      </c>
      <c r="E3296" s="7" t="inlineStr">
        <is>
          <t>Scale AI</t>
        </is>
      </c>
      <c r="F3296" s="8" t="inlineStr">
        <is>
          <t>San Francisco, CA; New York, NY</t>
        </is>
      </c>
      <c r="G3296" s="8" t="n"/>
      <c r="H3296" s="14" t="n"/>
      <c r="I3296" s="15">
        <f>IF($H3296="","",$H3296-TODAY())</f>
        <v/>
      </c>
      <c r="J3296" s="16" t="inlineStr">
        <is>
          <t>Open posting</t>
        </is>
      </c>
      <c r="K3296" s="8" t="n"/>
      <c r="L3296" s="17" t="inlineStr">
        <is>
          <t>new</t>
        </is>
      </c>
      <c r="M3296" s="18" t="inlineStr"/>
      <c r="N3296" s="7" t="inlineStr">
        <is>
          <t>53e85de75d987d81cd29a7118a94a99db5060a81</t>
        </is>
      </c>
      <c r="O3296" s="14" t="n">
        <v>46198</v>
      </c>
      <c r="P3296" s="7" t="inlineStr">
        <is>
          <t>greenhouse:scaleai</t>
        </is>
      </c>
      <c r="Q3296" s="8" t="inlineStr">
        <is>
          <t>c</t>
        </is>
      </c>
      <c r="R3296" s="8" t="n"/>
      <c r="S3296" s="19" t="n"/>
      <c r="T3296" s="19" t="n"/>
      <c r="U3296" s="14" t="n">
        <v>46199</v>
      </c>
      <c r="V3296" s="7" t="n"/>
    </row>
    <row r="3297" ht="28" customHeight="1">
      <c r="A3297" s="12">
        <f>IF($L3297="applied","Applied",IF($L3297="interview","Interview",IF($L3297="offer","Offer",IF($L3297="rejected","Rejected",IF($L3297="ignore","Ignore",IF($L3297="archive","Archive",IF($L3297="closed","Closed",IF($B3297="","Unscored",IF(AND($B3297&gt;=8,OR($H3297="",$H3297-TODAY()&lt;=14)),"P1 Apply",IF($B3297&gt;=7,"P2 Strong",IF($B3297&gt;=5,"P3 Maybe","P4 Low")))))))))))</f>
        <v/>
      </c>
      <c r="B3297" s="13" t="n">
        <v>0.41</v>
      </c>
      <c r="C3297" s="12" t="inlineStr">
        <is>
          <t>Senior/Lead</t>
        </is>
      </c>
      <c r="D3297" s="8" t="inlineStr">
        <is>
          <t>Forward Deployed Engineer, GenAI</t>
        </is>
      </c>
      <c r="E3297" s="7" t="inlineStr">
        <is>
          <t>Scale AI</t>
        </is>
      </c>
      <c r="F3297" s="8" t="inlineStr">
        <is>
          <t>San Francisco, CA; New York, NY</t>
        </is>
      </c>
      <c r="G3297" s="8" t="n"/>
      <c r="H3297" s="14" t="n"/>
      <c r="I3297" s="15">
        <f>IF($H3297="","",$H3297-TODAY())</f>
        <v/>
      </c>
      <c r="J3297" s="16" t="inlineStr">
        <is>
          <t>Open posting</t>
        </is>
      </c>
      <c r="K3297" s="8" t="n"/>
      <c r="L3297" s="17" t="inlineStr">
        <is>
          <t>new</t>
        </is>
      </c>
      <c r="M3297" s="18" t="inlineStr"/>
      <c r="N3297" s="7" t="inlineStr">
        <is>
          <t>c97e9f1110fcfd84e279777d7a4f3d99d4639d44</t>
        </is>
      </c>
      <c r="O3297" s="14" t="n">
        <v>46198</v>
      </c>
      <c r="P3297" s="7" t="inlineStr">
        <is>
          <t>greenhouse:scaleai</t>
        </is>
      </c>
      <c r="Q3297" s="8" t="inlineStr">
        <is>
          <t>c</t>
        </is>
      </c>
      <c r="R3297" s="8" t="n"/>
      <c r="S3297" s="19" t="n"/>
      <c r="T3297" s="19" t="n"/>
      <c r="U3297" s="14" t="n">
        <v>46199</v>
      </c>
      <c r="V3297" s="7" t="n"/>
    </row>
    <row r="3298" ht="28" customHeight="1">
      <c r="A3298" s="12">
        <f>IF($L3298="applied","Applied",IF($L3298="interview","Interview",IF($L3298="offer","Offer",IF($L3298="rejected","Rejected",IF($L3298="ignore","Ignore",IF($L3298="archive","Archive",IF($L3298="closed","Closed",IF($B3298="","Unscored",IF(AND($B3298&gt;=8,OR($H3298="",$H3298-TODAY()&lt;=14)),"P1 Apply",IF($B3298&gt;=7,"P2 Strong",IF($B3298&gt;=5,"P3 Maybe","P4 Low")))))))))))</f>
        <v/>
      </c>
      <c r="B3298" s="13" t="n">
        <v>0.41</v>
      </c>
      <c r="C3298" s="12" t="inlineStr">
        <is>
          <t>Senior/Lead</t>
        </is>
      </c>
      <c r="D3298" s="8" t="inlineStr">
        <is>
          <t>Machine Learning Research Engineer, Agent Data Foundation - Enterprise GenAI</t>
        </is>
      </c>
      <c r="E3298" s="7" t="inlineStr">
        <is>
          <t>Scale AI</t>
        </is>
      </c>
      <c r="F3298" s="8" t="inlineStr">
        <is>
          <t>San Francisco, CA; New York, NY</t>
        </is>
      </c>
      <c r="G3298" s="8" t="n"/>
      <c r="H3298" s="14" t="n"/>
      <c r="I3298" s="15">
        <f>IF($H3298="","",$H3298-TODAY())</f>
        <v/>
      </c>
      <c r="J3298" s="16" t="inlineStr">
        <is>
          <t>Open posting</t>
        </is>
      </c>
      <c r="K3298" s="8" t="n"/>
      <c r="L3298" s="17" t="inlineStr">
        <is>
          <t>new</t>
        </is>
      </c>
      <c r="M3298" s="18" t="inlineStr"/>
      <c r="N3298" s="7" t="inlineStr">
        <is>
          <t>642e4e90e7b1404a2db5ba40ddded1cd50dbf3d0</t>
        </is>
      </c>
      <c r="O3298" s="14" t="n">
        <v>46198</v>
      </c>
      <c r="P3298" s="7" t="inlineStr">
        <is>
          <t>greenhouse:scaleai</t>
        </is>
      </c>
      <c r="Q3298" s="8" t="inlineStr">
        <is>
          <t>c</t>
        </is>
      </c>
      <c r="R3298" s="8" t="n"/>
      <c r="S3298" s="19" t="n"/>
      <c r="T3298" s="19" t="n"/>
      <c r="U3298" s="14" t="n">
        <v>46199</v>
      </c>
      <c r="V3298" s="7" t="n"/>
    </row>
    <row r="3299" ht="28" customHeight="1">
      <c r="A3299" s="12">
        <f>IF($L3299="applied","Applied",IF($L3299="interview","Interview",IF($L3299="offer","Offer",IF($L3299="rejected","Rejected",IF($L3299="ignore","Ignore",IF($L3299="archive","Archive",IF($L3299="closed","Closed",IF($B3299="","Unscored",IF(AND($B3299&gt;=8,OR($H3299="",$H3299-TODAY()&lt;=14)),"P1 Apply",IF($B3299&gt;=7,"P2 Strong",IF($B3299&gt;=5,"P3 Maybe","P4 Low")))))))))))</f>
        <v/>
      </c>
      <c r="B3299" s="13" t="n">
        <v>0.41</v>
      </c>
      <c r="C3299" s="12" t="inlineStr">
        <is>
          <t>Senior/Lead</t>
        </is>
      </c>
      <c r="D3299" s="8" t="inlineStr">
        <is>
          <t>Machine Learning Research Engineer, Agents - Enterprise GenAI</t>
        </is>
      </c>
      <c r="E3299" s="7" t="inlineStr">
        <is>
          <t>Scale AI</t>
        </is>
      </c>
      <c r="F3299" s="8" t="inlineStr">
        <is>
          <t>San Francisco, CA; New York, NY</t>
        </is>
      </c>
      <c r="G3299" s="8" t="n"/>
      <c r="H3299" s="14" t="n"/>
      <c r="I3299" s="15">
        <f>IF($H3299="","",$H3299-TODAY())</f>
        <v/>
      </c>
      <c r="J3299" s="16" t="inlineStr">
        <is>
          <t>Open posting</t>
        </is>
      </c>
      <c r="K3299" s="8" t="n"/>
      <c r="L3299" s="17" t="inlineStr">
        <is>
          <t>new</t>
        </is>
      </c>
      <c r="M3299" s="18" t="inlineStr"/>
      <c r="N3299" s="7" t="inlineStr">
        <is>
          <t>67cdd3b5839ccfb1b217460b25cac320474fce19</t>
        </is>
      </c>
      <c r="O3299" s="14" t="n">
        <v>46198</v>
      </c>
      <c r="P3299" s="7" t="inlineStr">
        <is>
          <t>greenhouse:scaleai</t>
        </is>
      </c>
      <c r="Q3299" s="8" t="inlineStr">
        <is>
          <t>c</t>
        </is>
      </c>
      <c r="R3299" s="8" t="n"/>
      <c r="S3299" s="19" t="n"/>
      <c r="T3299" s="19" t="n"/>
      <c r="U3299" s="14" t="n">
        <v>46199</v>
      </c>
      <c r="V3299" s="7" t="n"/>
    </row>
    <row r="3300" ht="28" customHeight="1">
      <c r="A3300" s="12">
        <f>IF($L3300="applied","Applied",IF($L3300="interview","Interview",IF($L3300="offer","Offer",IF($L3300="rejected","Rejected",IF($L3300="ignore","Ignore",IF($L3300="archive","Archive",IF($L3300="closed","Closed",IF($B3300="","Unscored",IF(AND($B3300&gt;=8,OR($H3300="",$H3300-TODAY()&lt;=14)),"P1 Apply",IF($B3300&gt;=7,"P2 Strong",IF($B3300&gt;=5,"P3 Maybe","P4 Low")))))))))))</f>
        <v/>
      </c>
      <c r="B3300" s="13" t="n">
        <v>0.41</v>
      </c>
      <c r="C3300" s="12" t="inlineStr">
        <is>
          <t>Senior/Lead</t>
        </is>
      </c>
      <c r="D3300" s="8" t="inlineStr">
        <is>
          <t>Machine Learning Systems Research Engineer, Agent Post-training - Enterprise GenAI</t>
        </is>
      </c>
      <c r="E3300" s="7" t="inlineStr">
        <is>
          <t>Scale AI</t>
        </is>
      </c>
      <c r="F3300" s="8" t="inlineStr">
        <is>
          <t>San Francisco, CA; New York, NY</t>
        </is>
      </c>
      <c r="G3300" s="8" t="n"/>
      <c r="H3300" s="14" t="n"/>
      <c r="I3300" s="15">
        <f>IF($H3300="","",$H3300-TODAY())</f>
        <v/>
      </c>
      <c r="J3300" s="16" t="inlineStr">
        <is>
          <t>Open posting</t>
        </is>
      </c>
      <c r="K3300" s="8" t="n"/>
      <c r="L3300" s="17" t="inlineStr">
        <is>
          <t>new</t>
        </is>
      </c>
      <c r="M3300" s="18" t="inlineStr"/>
      <c r="N3300" s="7" t="inlineStr">
        <is>
          <t>0159d1044eae35fdf84615f0be803fee073b9e9f</t>
        </is>
      </c>
      <c r="O3300" s="14" t="n">
        <v>46198</v>
      </c>
      <c r="P3300" s="7" t="inlineStr">
        <is>
          <t>greenhouse:scaleai</t>
        </is>
      </c>
      <c r="Q3300" s="8" t="inlineStr">
        <is>
          <t>c</t>
        </is>
      </c>
      <c r="R3300" s="8" t="n"/>
      <c r="S3300" s="19" t="n"/>
      <c r="T3300" s="19" t="n"/>
      <c r="U3300" s="14" t="n">
        <v>46199</v>
      </c>
      <c r="V3300" s="7" t="n"/>
    </row>
    <row r="3301" ht="28" customHeight="1">
      <c r="A3301" s="12">
        <f>IF($L3301="applied","Applied",IF($L3301="interview","Interview",IF($L3301="offer","Offer",IF($L3301="rejected","Rejected",IF($L3301="ignore","Ignore",IF($L3301="archive","Archive",IF($L3301="closed","Closed",IF($B3301="","Unscored",IF(AND($B3301&gt;=8,OR($H3301="",$H3301-TODAY()&lt;=14)),"P1 Apply",IF($B3301&gt;=7,"P2 Strong",IF($B3301&gt;=5,"P3 Maybe","P4 Low")))))))))))</f>
        <v/>
      </c>
      <c r="B3301" s="13" t="n">
        <v>0.41</v>
      </c>
      <c r="C3301" s="12" t="inlineStr">
        <is>
          <t>Mid-level</t>
        </is>
      </c>
      <c r="D3301" s="8" t="inlineStr">
        <is>
          <t>Software Engineer, Identity</t>
        </is>
      </c>
      <c r="E3301" s="7" t="inlineStr">
        <is>
          <t>Scale AI</t>
        </is>
      </c>
      <c r="F3301" s="8" t="inlineStr">
        <is>
          <t>San Francisco, CA; New York, NY</t>
        </is>
      </c>
      <c r="G3301" s="8" t="n"/>
      <c r="H3301" s="14" t="n"/>
      <c r="I3301" s="15">
        <f>IF($H3301="","",$H3301-TODAY())</f>
        <v/>
      </c>
      <c r="J3301" s="16" t="inlineStr">
        <is>
          <t>Open posting</t>
        </is>
      </c>
      <c r="K3301" s="8" t="n"/>
      <c r="L3301" s="17" t="inlineStr">
        <is>
          <t>new</t>
        </is>
      </c>
      <c r="M3301" s="18" t="inlineStr"/>
      <c r="N3301" s="7" t="inlineStr">
        <is>
          <t>baa186f5aa55bc86801c8835606bc0e4c531310b</t>
        </is>
      </c>
      <c r="O3301" s="14" t="n">
        <v>46198</v>
      </c>
      <c r="P3301" s="7" t="inlineStr">
        <is>
          <t>greenhouse:scaleai</t>
        </is>
      </c>
      <c r="Q3301" s="8" t="inlineStr">
        <is>
          <t>c</t>
        </is>
      </c>
      <c r="R3301" s="8" t="n"/>
      <c r="S3301" s="19" t="n"/>
      <c r="T3301" s="19" t="n"/>
      <c r="U3301" s="14" t="n">
        <v>46199</v>
      </c>
      <c r="V3301" s="7" t="n"/>
    </row>
    <row r="3302" ht="28" customHeight="1">
      <c r="A3302" s="12">
        <f>IF($L3302="applied","Applied",IF($L3302="interview","Interview",IF($L3302="offer","Offer",IF($L3302="rejected","Rejected",IF($L3302="ignore","Ignore",IF($L3302="archive","Archive",IF($L3302="closed","Closed",IF($B3302="","Unscored",IF(AND($B3302&gt;=8,OR($H3302="",$H3302-TODAY()&lt;=14)),"P1 Apply",IF($B3302&gt;=7,"P2 Strong",IF($B3302&gt;=5,"P3 Maybe","P4 Low")))))))))))</f>
        <v/>
      </c>
      <c r="B3302" s="13" t="n">
        <v>0.41</v>
      </c>
      <c r="C3302" s="12" t="inlineStr">
        <is>
          <t>Unspecified</t>
        </is>
      </c>
      <c r="D3302" s="8" t="inlineStr">
        <is>
          <t>Applied Research Scientist, Agents</t>
        </is>
      </c>
      <c r="E3302" s="7" t="inlineStr">
        <is>
          <t>Labelbox</t>
        </is>
      </c>
      <c r="F3302" s="8" t="inlineStr">
        <is>
          <t>San Francisco Bay Area</t>
        </is>
      </c>
      <c r="G3302" s="8" t="n"/>
      <c r="H3302" s="14" t="n"/>
      <c r="I3302" s="15">
        <f>IF($H3302="","",$H3302-TODAY())</f>
        <v/>
      </c>
      <c r="J3302" s="16" t="inlineStr">
        <is>
          <t>Open posting</t>
        </is>
      </c>
      <c r="K3302" s="8" t="n"/>
      <c r="L3302" s="17" t="inlineStr">
        <is>
          <t>new</t>
        </is>
      </c>
      <c r="M3302" s="18" t="inlineStr"/>
      <c r="N3302" s="7" t="inlineStr">
        <is>
          <t>ed1e738d96c34ae3b90a2bd854f55dc84aa4aa61</t>
        </is>
      </c>
      <c r="O3302" s="14" t="n">
        <v>46181</v>
      </c>
      <c r="P3302" s="7" t="inlineStr">
        <is>
          <t>greenhouse:labelbox</t>
        </is>
      </c>
      <c r="Q3302" s="8" t="inlineStr">
        <is>
          <t>c</t>
        </is>
      </c>
      <c r="R3302" s="8" t="n"/>
      <c r="S3302" s="19" t="n"/>
      <c r="T3302" s="19" t="n"/>
      <c r="U3302" s="14" t="n">
        <v>46199</v>
      </c>
      <c r="V3302" s="7" t="n"/>
    </row>
    <row r="3303" ht="28" customHeight="1">
      <c r="A3303" s="12">
        <f>IF($L3303="applied","Applied",IF($L3303="interview","Interview",IF($L3303="offer","Offer",IF($L3303="rejected","Rejected",IF($L3303="ignore","Ignore",IF($L3303="archive","Archive",IF($L3303="closed","Closed",IF($B3303="","Unscored",IF(AND($B3303&gt;=8,OR($H3303="",$H3303-TODAY()&lt;=14)),"P1 Apply",IF($B3303&gt;=7,"P2 Strong",IF($B3303&gt;=5,"P3 Maybe","P4 Low")))))))))))</f>
        <v/>
      </c>
      <c r="B3303" s="13" t="n">
        <v>0.41</v>
      </c>
      <c r="C3303" s="12" t="inlineStr">
        <is>
          <t>Senior/Lead</t>
        </is>
      </c>
      <c r="D3303" s="8" t="inlineStr">
        <is>
          <t>Forward Deployed Research Scientist</t>
        </is>
      </c>
      <c r="E3303" s="7" t="inlineStr">
        <is>
          <t>Labelbox</t>
        </is>
      </c>
      <c r="F3303" s="8" t="inlineStr">
        <is>
          <t>San Francisco Bay Area</t>
        </is>
      </c>
      <c r="G3303" s="8" t="n"/>
      <c r="H3303" s="14" t="n"/>
      <c r="I3303" s="15">
        <f>IF($H3303="","",$H3303-TODAY())</f>
        <v/>
      </c>
      <c r="J3303" s="16" t="inlineStr">
        <is>
          <t>Open posting</t>
        </is>
      </c>
      <c r="K3303" s="8" t="n"/>
      <c r="L3303" s="17" t="inlineStr">
        <is>
          <t>new</t>
        </is>
      </c>
      <c r="M3303" s="18" t="inlineStr"/>
      <c r="N3303" s="7" t="inlineStr">
        <is>
          <t>c18bc2cbc675c4fd3e6cf3e10f227fa2df7c86be</t>
        </is>
      </c>
      <c r="O3303" s="14" t="n">
        <v>46157</v>
      </c>
      <c r="P3303" s="7" t="inlineStr">
        <is>
          <t>greenhouse:labelbox</t>
        </is>
      </c>
      <c r="Q3303" s="8" t="inlineStr">
        <is>
          <t>c</t>
        </is>
      </c>
      <c r="R3303" s="8" t="n"/>
      <c r="S3303" s="19" t="n"/>
      <c r="T3303" s="19" t="n"/>
      <c r="U3303" s="14" t="n">
        <v>46199</v>
      </c>
      <c r="V3303" s="7" t="n"/>
    </row>
    <row r="3304" ht="28" customHeight="1">
      <c r="A3304" s="12">
        <f>IF($L3304="applied","Applied",IF($L3304="interview","Interview",IF($L3304="offer","Offer",IF($L3304="rejected","Rejected",IF($L3304="ignore","Ignore",IF($L3304="archive","Archive",IF($L3304="closed","Closed",IF($B3304="","Unscored",IF(AND($B3304&gt;=8,OR($H3304="",$H3304-TODAY()&lt;=14)),"P1 Apply",IF($B3304&gt;=7,"P2 Strong",IF($B3304&gt;=5,"P3 Maybe","P4 Low")))))))))))</f>
        <v/>
      </c>
      <c r="B3304" s="13" t="n">
        <v>0.41</v>
      </c>
      <c r="C3304" s="12" t="inlineStr">
        <is>
          <t>Unspecified</t>
        </is>
      </c>
      <c r="D3304" s="8" t="inlineStr">
        <is>
          <t>Full-Stack Engineer, AI Data Platform</t>
        </is>
      </c>
      <c r="E3304" s="7" t="inlineStr">
        <is>
          <t>Labelbox</t>
        </is>
      </c>
      <c r="F3304" s="8" t="inlineStr">
        <is>
          <t>San Francisco Bay Area</t>
        </is>
      </c>
      <c r="G3304" s="8" t="n"/>
      <c r="H3304" s="14" t="n"/>
      <c r="I3304" s="15">
        <f>IF($H3304="","",$H3304-TODAY())</f>
        <v/>
      </c>
      <c r="J3304" s="16" t="inlineStr">
        <is>
          <t>Open posting</t>
        </is>
      </c>
      <c r="K3304" s="8" t="n"/>
      <c r="L3304" s="17" t="inlineStr">
        <is>
          <t>new</t>
        </is>
      </c>
      <c r="M3304" s="18" t="inlineStr"/>
      <c r="N3304" s="7" t="inlineStr">
        <is>
          <t>8f786990670ab43bd12724f68fd3f667ee599551</t>
        </is>
      </c>
      <c r="O3304" s="14" t="n">
        <v>46164</v>
      </c>
      <c r="P3304" s="7" t="inlineStr">
        <is>
          <t>greenhouse:labelbox</t>
        </is>
      </c>
      <c r="Q3304" s="8" t="inlineStr">
        <is>
          <t>c</t>
        </is>
      </c>
      <c r="R3304" s="8" t="n"/>
      <c r="S3304" s="19" t="n"/>
      <c r="T3304" s="19" t="n"/>
      <c r="U3304" s="14" t="n">
        <v>46199</v>
      </c>
      <c r="V3304" s="7" t="n"/>
    </row>
    <row r="3305" ht="28" customHeight="1">
      <c r="A3305" s="12">
        <f>IF($L3305="applied","Applied",IF($L3305="interview","Interview",IF($L3305="offer","Offer",IF($L3305="rejected","Rejected",IF($L3305="ignore","Ignore",IF($L3305="archive","Archive",IF($L3305="closed","Closed",IF($B3305="","Unscored",IF(AND($B3305&gt;=8,OR($H3305="",$H3305-TODAY()&lt;=14)),"P1 Apply",IF($B3305&gt;=7,"P2 Strong",IF($B3305&gt;=5,"P3 Maybe","P4 Low")))))))))))</f>
        <v/>
      </c>
      <c r="B3305" s="13" t="n">
        <v>0.41</v>
      </c>
      <c r="C3305" s="12" t="inlineStr">
        <is>
          <t>Mid-level</t>
        </is>
      </c>
      <c r="D3305" s="8" t="inlineStr">
        <is>
          <t>Safety Documentation - Regulatory Permits</t>
        </is>
      </c>
      <c r="E3305" s="7" t="inlineStr">
        <is>
          <t>Waymo</t>
        </is>
      </c>
      <c r="F3305" s="8" t="inlineStr">
        <is>
          <t>Mountain View, CA, USA; San Francisco, CA, USA</t>
        </is>
      </c>
      <c r="G3305" s="8" t="n"/>
      <c r="H3305" s="14" t="n"/>
      <c r="I3305" s="15">
        <f>IF($H3305="","",$H3305-TODAY())</f>
        <v/>
      </c>
      <c r="J3305" s="16" t="inlineStr">
        <is>
          <t>Open posting</t>
        </is>
      </c>
      <c r="K3305" s="8" t="n"/>
      <c r="L3305" s="17" t="inlineStr">
        <is>
          <t>new</t>
        </is>
      </c>
      <c r="M3305" s="18" t="inlineStr"/>
      <c r="N3305" s="7" t="inlineStr">
        <is>
          <t>a12f730d5e835f876d1e01d19fd6d78cbbada3c9</t>
        </is>
      </c>
      <c r="O3305" s="14" t="n">
        <v>46189</v>
      </c>
      <c r="P3305" s="7" t="inlineStr">
        <is>
          <t>greenhouse:waymo</t>
        </is>
      </c>
      <c r="Q3305" s="8" t="inlineStr">
        <is>
          <t>c</t>
        </is>
      </c>
      <c r="R3305" s="8" t="n"/>
      <c r="S3305" s="19" t="n"/>
      <c r="T3305" s="19" t="n"/>
      <c r="U3305" s="14" t="n">
        <v>46199</v>
      </c>
      <c r="V3305" s="7" t="n"/>
    </row>
    <row r="3306" ht="28" customHeight="1">
      <c r="A3306" s="12">
        <f>IF($L3306="applied","Applied",IF($L3306="interview","Interview",IF($L3306="offer","Offer",IF($L3306="rejected","Rejected",IF($L3306="ignore","Ignore",IF($L3306="archive","Archive",IF($L3306="closed","Closed",IF($B3306="","Unscored",IF(AND($B3306&gt;=8,OR($H3306="",$H3306-TODAY()&lt;=14)),"P1 Apply",IF($B3306&gt;=7,"P2 Strong",IF($B3306&gt;=5,"P3 Maybe","P4 Low")))))))))))</f>
        <v/>
      </c>
      <c r="B3306" s="13" t="n">
        <v>0.41</v>
      </c>
      <c r="C3306" s="12" t="inlineStr">
        <is>
          <t>Internship</t>
        </is>
      </c>
      <c r="D3306" s="8" t="inlineStr">
        <is>
          <t>Sensor Placement and Analysis Engineer</t>
        </is>
      </c>
      <c r="E3306" s="7" t="inlineStr">
        <is>
          <t>Waymo</t>
        </is>
      </c>
      <c r="F3306" s="8" t="inlineStr">
        <is>
          <t>Novi, MI, USA ; Mountain View, CA, USA</t>
        </is>
      </c>
      <c r="G3306" s="8" t="n"/>
      <c r="H3306" s="14" t="n"/>
      <c r="I3306" s="15">
        <f>IF($H3306="","",$H3306-TODAY())</f>
        <v/>
      </c>
      <c r="J3306" s="16" t="inlineStr">
        <is>
          <t>Open posting</t>
        </is>
      </c>
      <c r="K3306" s="8" t="n"/>
      <c r="L3306" s="17" t="inlineStr">
        <is>
          <t>new</t>
        </is>
      </c>
      <c r="M3306" s="18" t="inlineStr"/>
      <c r="N3306" s="7" t="inlineStr">
        <is>
          <t>11f9f8c6c0fa351d68dd633b5402237d01db47e4</t>
        </is>
      </c>
      <c r="O3306" s="14" t="n">
        <v>46189</v>
      </c>
      <c r="P3306" s="7" t="inlineStr">
        <is>
          <t>greenhouse:waymo</t>
        </is>
      </c>
      <c r="Q3306" s="8" t="inlineStr">
        <is>
          <t>c</t>
        </is>
      </c>
      <c r="R3306" s="8" t="n"/>
      <c r="S3306" s="19" t="n"/>
      <c r="T3306" s="19" t="n"/>
      <c r="U3306" s="14" t="n">
        <v>46199</v>
      </c>
      <c r="V3306" s="7" t="n"/>
    </row>
    <row r="3307" ht="28" customHeight="1">
      <c r="A3307" s="12">
        <f>IF($L3307="applied","Applied",IF($L3307="interview","Interview",IF($L3307="offer","Offer",IF($L3307="rejected","Rejected",IF($L3307="ignore","Ignore",IF($L3307="archive","Archive",IF($L3307="closed","Closed",IF($B3307="","Unscored",IF(AND($B3307&gt;=8,OR($H3307="",$H3307-TODAY()&lt;=14)),"P1 Apply",IF($B3307&gt;=7,"P2 Strong",IF($B3307&gt;=5,"P3 Maybe","P4 Low")))))))))))</f>
        <v/>
      </c>
      <c r="B3307" s="13" t="n">
        <v>0.41</v>
      </c>
      <c r="C3307" s="12" t="inlineStr">
        <is>
          <t>Mid-level</t>
        </is>
      </c>
      <c r="D3307" s="8" t="inlineStr">
        <is>
          <t>Software Engineer</t>
        </is>
      </c>
      <c r="E3307" s="7" t="inlineStr">
        <is>
          <t>Waymo</t>
        </is>
      </c>
      <c r="F3307" s="8" t="inlineStr">
        <is>
          <t>PERM - N/A</t>
        </is>
      </c>
      <c r="G3307" s="8" t="n"/>
      <c r="H3307" s="14" t="n"/>
      <c r="I3307" s="15">
        <f>IF($H3307="","",$H3307-TODAY())</f>
        <v/>
      </c>
      <c r="J3307" s="16" t="inlineStr">
        <is>
          <t>Open posting</t>
        </is>
      </c>
      <c r="K3307" s="8" t="n"/>
      <c r="L3307" s="17" t="inlineStr">
        <is>
          <t>new</t>
        </is>
      </c>
      <c r="M3307" s="18" t="inlineStr"/>
      <c r="N3307" s="7" t="inlineStr">
        <is>
          <t>d9ce502c590e94dbcc6384d0ece1c1421c2226e0</t>
        </is>
      </c>
      <c r="O3307" s="14" t="n">
        <v>46189</v>
      </c>
      <c r="P3307" s="7" t="inlineStr">
        <is>
          <t>greenhouse:waymo</t>
        </is>
      </c>
      <c r="Q3307" s="8" t="inlineStr">
        <is>
          <t>c</t>
        </is>
      </c>
      <c r="R3307" s="8" t="n"/>
      <c r="S3307" s="19" t="n"/>
      <c r="T3307" s="19" t="n"/>
      <c r="U3307" s="14" t="n">
        <v>46199</v>
      </c>
      <c r="V3307" s="7" t="n"/>
    </row>
    <row r="3308" ht="28" customHeight="1">
      <c r="A3308" s="12">
        <f>IF($L3308="applied","Applied",IF($L3308="interview","Interview",IF($L3308="offer","Offer",IF($L3308="rejected","Rejected",IF($L3308="ignore","Ignore",IF($L3308="archive","Archive",IF($L3308="closed","Closed",IF($B3308="","Unscored",IF(AND($B3308&gt;=8,OR($H3308="",$H3308-TODAY()&lt;=14)),"P1 Apply",IF($B3308&gt;=7,"P2 Strong",IF($B3308&gt;=5,"P3 Maybe","P4 Low")))))))))))</f>
        <v/>
      </c>
      <c r="B3308" s="13" t="n">
        <v>0.41</v>
      </c>
      <c r="C3308" s="12" t="inlineStr">
        <is>
          <t>Mid-level</t>
        </is>
      </c>
      <c r="D3308" s="8" t="inlineStr">
        <is>
          <t>Software Engineer, Machine Learning Tooling</t>
        </is>
      </c>
      <c r="E3308" s="7" t="inlineStr">
        <is>
          <t>Waymo</t>
        </is>
      </c>
      <c r="F3308" s="8" t="inlineStr">
        <is>
          <t>Taipei, Taiwan; Hsinchu, Taiwan</t>
        </is>
      </c>
      <c r="G3308" s="8" t="n"/>
      <c r="H3308" s="14" t="n"/>
      <c r="I3308" s="15">
        <f>IF($H3308="","",$H3308-TODAY())</f>
        <v/>
      </c>
      <c r="J3308" s="16" t="inlineStr">
        <is>
          <t>Open posting</t>
        </is>
      </c>
      <c r="K3308" s="8" t="n"/>
      <c r="L3308" s="17" t="inlineStr">
        <is>
          <t>new</t>
        </is>
      </c>
      <c r="M3308" s="18" t="inlineStr"/>
      <c r="N3308" s="7" t="inlineStr">
        <is>
          <t>f081df63064c535158889f568a0ebe85e4fd67f2</t>
        </is>
      </c>
      <c r="O3308" s="14" t="n">
        <v>46189</v>
      </c>
      <c r="P3308" s="7" t="inlineStr">
        <is>
          <t>greenhouse:waymo</t>
        </is>
      </c>
      <c r="Q3308" s="8" t="inlineStr">
        <is>
          <t>c</t>
        </is>
      </c>
      <c r="R3308" s="8" t="n"/>
      <c r="S3308" s="19" t="n"/>
      <c r="T3308" s="19" t="n"/>
      <c r="U3308" s="14" t="n">
        <v>46199</v>
      </c>
      <c r="V3308" s="7" t="n"/>
    </row>
    <row r="3309" ht="28" customHeight="1">
      <c r="A3309" s="12">
        <f>IF($L3309="applied","Applied",IF($L3309="interview","Interview",IF($L3309="offer","Offer",IF($L3309="rejected","Rejected",IF($L3309="ignore","Ignore",IF($L3309="archive","Archive",IF($L3309="closed","Closed",IF($B3309="","Unscored",IF(AND($B3309&gt;=8,OR($H3309="",$H3309-TODAY()&lt;=14)),"P1 Apply",IF($B3309&gt;=7,"P2 Strong",IF($B3309&gt;=5,"P3 Maybe","P4 Low")))))))))))</f>
        <v/>
      </c>
      <c r="B3309" s="13" t="n">
        <v>0.41</v>
      </c>
      <c r="C3309" s="12" t="inlineStr">
        <is>
          <t>Mid-level</t>
        </is>
      </c>
      <c r="D3309" s="8" t="inlineStr">
        <is>
          <t>Software Engineer, Marketplace Pricing</t>
        </is>
      </c>
      <c r="E3309" s="7" t="inlineStr">
        <is>
          <t>Waymo</t>
        </is>
      </c>
      <c r="F3309" s="8" t="inlineStr">
        <is>
          <t>MountainView, CA, United States</t>
        </is>
      </c>
      <c r="G3309" s="8" t="n"/>
      <c r="H3309" s="14" t="n"/>
      <c r="I3309" s="15">
        <f>IF($H3309="","",$H3309-TODAY())</f>
        <v/>
      </c>
      <c r="J3309" s="16" t="inlineStr">
        <is>
          <t>Open posting</t>
        </is>
      </c>
      <c r="K3309" s="8" t="n"/>
      <c r="L3309" s="17" t="inlineStr">
        <is>
          <t>new</t>
        </is>
      </c>
      <c r="M3309" s="18" t="inlineStr"/>
      <c r="N3309" s="7" t="inlineStr">
        <is>
          <t>b809f8dfe75be5a270b3f8b702fa68ea921c846c</t>
        </is>
      </c>
      <c r="O3309" s="14" t="n">
        <v>46189</v>
      </c>
      <c r="P3309" s="7" t="inlineStr">
        <is>
          <t>greenhouse:waymo</t>
        </is>
      </c>
      <c r="Q3309" s="8" t="inlineStr">
        <is>
          <t>c</t>
        </is>
      </c>
      <c r="R3309" s="8" t="n"/>
      <c r="S3309" s="19" t="n"/>
      <c r="T3309" s="19" t="n"/>
      <c r="U3309" s="14" t="n">
        <v>46199</v>
      </c>
      <c r="V3309" s="7" t="n"/>
    </row>
    <row r="3310" ht="28" customHeight="1">
      <c r="A3310" s="12">
        <f>IF($L3310="applied","Applied",IF($L3310="interview","Interview",IF($L3310="offer","Offer",IF($L3310="rejected","Rejected",IF($L3310="ignore","Ignore",IF($L3310="archive","Archive",IF($L3310="closed","Closed",IF($B3310="","Unscored",IF(AND($B3310&gt;=8,OR($H3310="",$H3310-TODAY()&lt;=14)),"P1 Apply",IF($B3310&gt;=7,"P2 Strong",IF($B3310&gt;=5,"P3 Maybe","P4 Low")))))))))))</f>
        <v/>
      </c>
      <c r="B3310" s="13" t="n">
        <v>0.41</v>
      </c>
      <c r="C3310" s="12" t="inlineStr">
        <is>
          <t>Mid-level</t>
        </is>
      </c>
      <c r="D3310" s="8" t="inlineStr">
        <is>
          <t>Software Engineer, Payment BE</t>
        </is>
      </c>
      <c r="E3310" s="7" t="inlineStr">
        <is>
          <t>Waymo</t>
        </is>
      </c>
      <c r="F3310" s="8" t="inlineStr">
        <is>
          <t>Warsaw, Poland</t>
        </is>
      </c>
      <c r="G3310" s="8" t="n"/>
      <c r="H3310" s="14" t="n"/>
      <c r="I3310" s="15">
        <f>IF($H3310="","",$H3310-TODAY())</f>
        <v/>
      </c>
      <c r="J3310" s="16" t="inlineStr">
        <is>
          <t>Open posting</t>
        </is>
      </c>
      <c r="K3310" s="8" t="n"/>
      <c r="L3310" s="17" t="inlineStr">
        <is>
          <t>new</t>
        </is>
      </c>
      <c r="M3310" s="18" t="inlineStr"/>
      <c r="N3310" s="7" t="inlineStr">
        <is>
          <t>b4a9bb676291383564b039991393b2be5b8ad4ff</t>
        </is>
      </c>
      <c r="O3310" s="14" t="n">
        <v>46189</v>
      </c>
      <c r="P3310" s="7" t="inlineStr">
        <is>
          <t>greenhouse:waymo</t>
        </is>
      </c>
      <c r="Q3310" s="8" t="inlineStr">
        <is>
          <t>c</t>
        </is>
      </c>
      <c r="R3310" s="8" t="n"/>
      <c r="S3310" s="19" t="n"/>
      <c r="T3310" s="19" t="n"/>
      <c r="U3310" s="14" t="n">
        <v>46199</v>
      </c>
      <c r="V3310" s="7" t="n"/>
    </row>
    <row r="3311" ht="28" customHeight="1">
      <c r="A3311" s="12">
        <f>IF($L3311="applied","Applied",IF($L3311="interview","Interview",IF($L3311="offer","Offer",IF($L3311="rejected","Rejected",IF($L3311="ignore","Ignore",IF($L3311="archive","Archive",IF($L3311="closed","Closed",IF($B3311="","Unscored",IF(AND($B3311&gt;=8,OR($H3311="",$H3311-TODAY()&lt;=14)),"P1 Apply",IF($B3311&gt;=7,"P2 Strong",IF($B3311&gt;=5,"P3 Maybe","P4 Low")))))))))))</f>
        <v/>
      </c>
      <c r="B3311" s="13" t="n">
        <v>0.41</v>
      </c>
      <c r="C3311" s="12" t="inlineStr">
        <is>
          <t>Mid-level</t>
        </is>
      </c>
      <c r="D3311" s="8" t="inlineStr">
        <is>
          <t>Software Engineer, Perception Scaling Evaluation</t>
        </is>
      </c>
      <c r="E3311" s="7" t="inlineStr">
        <is>
          <t>Waymo</t>
        </is>
      </c>
      <c r="F3311" s="8" t="inlineStr">
        <is>
          <t>Mountain View, CA, USA; San Francisco, CA, USA</t>
        </is>
      </c>
      <c r="G3311" s="8" t="n"/>
      <c r="H3311" s="14" t="n"/>
      <c r="I3311" s="15">
        <f>IF($H3311="","",$H3311-TODAY())</f>
        <v/>
      </c>
      <c r="J3311" s="16" t="inlineStr">
        <is>
          <t>Open posting</t>
        </is>
      </c>
      <c r="K3311" s="8" t="n"/>
      <c r="L3311" s="17" t="inlineStr">
        <is>
          <t>new</t>
        </is>
      </c>
      <c r="M3311" s="18" t="inlineStr"/>
      <c r="N3311" s="7" t="inlineStr">
        <is>
          <t>ea16efcb230a8d7d5b5f2549a6077ff8f2293444</t>
        </is>
      </c>
      <c r="O3311" s="14" t="n">
        <v>46196</v>
      </c>
      <c r="P3311" s="7" t="inlineStr">
        <is>
          <t>greenhouse:waymo</t>
        </is>
      </c>
      <c r="Q3311" s="8" t="inlineStr">
        <is>
          <t>c</t>
        </is>
      </c>
      <c r="R3311" s="8" t="n"/>
      <c r="S3311" s="19" t="n"/>
      <c r="T3311" s="19" t="n"/>
      <c r="U3311" s="14" t="n">
        <v>46199</v>
      </c>
      <c r="V3311" s="7" t="n"/>
    </row>
    <row r="3312" ht="28" customHeight="1">
      <c r="A3312" s="12">
        <f>IF($L3312="applied","Applied",IF($L3312="interview","Interview",IF($L3312="offer","Offer",IF($L3312="rejected","Rejected",IF($L3312="ignore","Ignore",IF($L3312="archive","Archive",IF($L3312="closed","Closed",IF($B3312="","Unscored",IF(AND($B3312&gt;=8,OR($H3312="",$H3312-TODAY()&lt;=14)),"P1 Apply",IF($B3312&gt;=7,"P2 Strong",IF($B3312&gt;=5,"P3 Maybe","P4 Low")))))))))))</f>
        <v/>
      </c>
      <c r="B3312" s="13" t="n">
        <v>0.41</v>
      </c>
      <c r="C3312" s="12" t="inlineStr">
        <is>
          <t>Junior</t>
        </is>
      </c>
      <c r="D3312" s="8" t="inlineStr">
        <is>
          <t>Software Engineer, Performance</t>
        </is>
      </c>
      <c r="E3312" s="7" t="inlineStr">
        <is>
          <t>Nuro</t>
        </is>
      </c>
      <c r="F3312" s="8" t="inlineStr">
        <is>
          <t>Mountain View, California (HQ)</t>
        </is>
      </c>
      <c r="G3312" s="8" t="n"/>
      <c r="H3312" s="14" t="n"/>
      <c r="I3312" s="15">
        <f>IF($H3312="","",$H3312-TODAY())</f>
        <v/>
      </c>
      <c r="J3312" s="16" t="inlineStr">
        <is>
          <t>Open posting</t>
        </is>
      </c>
      <c r="K3312" s="8" t="n"/>
      <c r="L3312" s="17" t="inlineStr">
        <is>
          <t>new</t>
        </is>
      </c>
      <c r="M3312" s="18" t="inlineStr"/>
      <c r="N3312" s="7" t="inlineStr">
        <is>
          <t>b27388141de32b18c3babc042035ae1854b71567</t>
        </is>
      </c>
      <c r="O3312" s="14" t="n">
        <v>46188</v>
      </c>
      <c r="P3312" s="7" t="inlineStr">
        <is>
          <t>greenhouse:nuro</t>
        </is>
      </c>
      <c r="Q3312" s="8" t="inlineStr">
        <is>
          <t>c</t>
        </is>
      </c>
      <c r="R3312" s="8" t="n"/>
      <c r="S3312" s="19" t="n"/>
      <c r="T3312" s="19" t="n"/>
      <c r="U3312" s="14" t="n">
        <v>46199</v>
      </c>
      <c r="V3312" s="7" t="n"/>
    </row>
    <row r="3313" ht="28" customHeight="1">
      <c r="A3313" s="12">
        <f>IF($L3313="applied","Applied",IF($L3313="interview","Interview",IF($L3313="offer","Offer",IF($L3313="rejected","Rejected",IF($L3313="ignore","Ignore",IF($L3313="archive","Archive",IF($L3313="closed","Closed",IF($B3313="","Unscored",IF(AND($B3313&gt;=8,OR($H3313="",$H3313-TODAY()&lt;=14)),"P1 Apply",IF($B3313&gt;=7,"P2 Strong",IF($B3313&gt;=5,"P3 Maybe","P4 Low")))))))))))</f>
        <v/>
      </c>
      <c r="B3313" s="13" t="n">
        <v>0.41</v>
      </c>
      <c r="C3313" s="12" t="inlineStr">
        <is>
          <t>Graduate/Entry</t>
        </is>
      </c>
      <c r="D3313" s="8" t="inlineStr">
        <is>
          <t>Software Engineer, Performance - New Grad</t>
        </is>
      </c>
      <c r="E3313" s="7" t="inlineStr">
        <is>
          <t>Nuro</t>
        </is>
      </c>
      <c r="F3313" s="8" t="inlineStr">
        <is>
          <t>Mountain View, California (HQ)</t>
        </is>
      </c>
      <c r="G3313" s="8" t="n"/>
      <c r="H3313" s="14" t="n"/>
      <c r="I3313" s="15">
        <f>IF($H3313="","",$H3313-TODAY())</f>
        <v/>
      </c>
      <c r="J3313" s="16" t="inlineStr">
        <is>
          <t>Open posting</t>
        </is>
      </c>
      <c r="K3313" s="8" t="n"/>
      <c r="L3313" s="17" t="inlineStr">
        <is>
          <t>new</t>
        </is>
      </c>
      <c r="M3313" s="18" t="inlineStr"/>
      <c r="N3313" s="7" t="inlineStr">
        <is>
          <t>9d5646102455f07651cc1dd9470b58f9fa92009b</t>
        </is>
      </c>
      <c r="O3313" s="14" t="n">
        <v>46188</v>
      </c>
      <c r="P3313" s="7" t="inlineStr">
        <is>
          <t>greenhouse:nuro</t>
        </is>
      </c>
      <c r="Q3313" s="8" t="inlineStr">
        <is>
          <t>c</t>
        </is>
      </c>
      <c r="R3313" s="8" t="n"/>
      <c r="S3313" s="19" t="n"/>
      <c r="T3313" s="19" t="n"/>
      <c r="U3313" s="14" t="n">
        <v>46199</v>
      </c>
      <c r="V3313" s="7" t="n"/>
    </row>
    <row r="3314" ht="28" customHeight="1">
      <c r="A3314" s="12">
        <f>IF($L3314="applied","Applied",IF($L3314="interview","Interview",IF($L3314="offer","Offer",IF($L3314="rejected","Rejected",IF($L3314="ignore","Ignore",IF($L3314="archive","Archive",IF($L3314="closed","Closed",IF($B3314="","Unscored",IF(AND($B3314&gt;=8,OR($H3314="",$H3314-TODAY()&lt;=14)),"P1 Apply",IF($B3314&gt;=7,"P2 Strong",IF($B3314&gt;=5,"P3 Maybe","P4 Low")))))))))))</f>
        <v/>
      </c>
      <c r="B3314" s="13" t="n">
        <v>0.41</v>
      </c>
      <c r="C3314" s="12" t="inlineStr">
        <is>
          <t>Junior</t>
        </is>
      </c>
      <c r="D3314" s="8" t="inlineStr">
        <is>
          <t>Account Partner - Veeva Basics</t>
        </is>
      </c>
      <c r="E3314" s="7" t="inlineStr">
        <is>
          <t>Veeva Systems</t>
        </is>
      </c>
      <c r="F3314" s="8" t="inlineStr">
        <is>
          <t>United States</t>
        </is>
      </c>
      <c r="G3314" s="8" t="n"/>
      <c r="H3314" s="14" t="n"/>
      <c r="I3314" s="15">
        <f>IF($H3314="","",$H3314-TODAY())</f>
        <v/>
      </c>
      <c r="J3314" s="16" t="inlineStr">
        <is>
          <t>Open posting</t>
        </is>
      </c>
      <c r="K3314" s="8" t="n"/>
      <c r="L3314" s="17" t="inlineStr">
        <is>
          <t>new</t>
        </is>
      </c>
      <c r="M3314" s="18" t="inlineStr"/>
      <c r="N3314" s="7" t="inlineStr">
        <is>
          <t>ad71e76f75ad1d6501e1beac78e0b411e152c81c</t>
        </is>
      </c>
      <c r="O3314" s="14" t="n"/>
      <c r="P3314" s="7" t="inlineStr">
        <is>
          <t>lever:veeva</t>
        </is>
      </c>
      <c r="Q3314" s="8" t="inlineStr">
        <is>
          <t>c</t>
        </is>
      </c>
      <c r="R3314" s="8" t="n"/>
      <c r="S3314" s="19" t="n"/>
      <c r="T3314" s="19" t="n"/>
      <c r="U3314" s="14" t="n">
        <v>46199</v>
      </c>
      <c r="V3314" s="7" t="n"/>
    </row>
    <row r="3315" ht="28" customHeight="1">
      <c r="A3315" s="12">
        <f>IF($L3315="applied","Applied",IF($L3315="interview","Interview",IF($L3315="offer","Offer",IF($L3315="rejected","Rejected",IF($L3315="ignore","Ignore",IF($L3315="archive","Archive",IF($L3315="closed","Closed",IF($B3315="","Unscored",IF(AND($B3315&gt;=8,OR($H3315="",$H3315-TODAY()&lt;=14)),"P1 Apply",IF($B3315&gt;=7,"P2 Strong",IF($B3315&gt;=5,"P3 Maybe","P4 Low")))))))))))</f>
        <v/>
      </c>
      <c r="B3315" s="13" t="n">
        <v>0.41</v>
      </c>
      <c r="C3315" s="12" t="inlineStr">
        <is>
          <t>Junior</t>
        </is>
      </c>
      <c r="D3315" s="8" t="inlineStr">
        <is>
          <t>Associate Solution Consultant - Veeva QualityOne - Asia</t>
        </is>
      </c>
      <c r="E3315" s="7" t="inlineStr">
        <is>
          <t>Veeva Systems</t>
        </is>
      </c>
      <c r="F3315" s="8" t="inlineStr">
        <is>
          <t>Australia - Sydney</t>
        </is>
      </c>
      <c r="G3315" s="8" t="n"/>
      <c r="H3315" s="14" t="n"/>
      <c r="I3315" s="15">
        <f>IF($H3315="","",$H3315-TODAY())</f>
        <v/>
      </c>
      <c r="J3315" s="16" t="inlineStr">
        <is>
          <t>Open posting</t>
        </is>
      </c>
      <c r="K3315" s="8" t="n"/>
      <c r="L3315" s="17" t="inlineStr">
        <is>
          <t>new</t>
        </is>
      </c>
      <c r="M3315" s="18" t="inlineStr"/>
      <c r="N3315" s="7" t="inlineStr">
        <is>
          <t>915dcd0eda66a4627764e7602e56a46f4a03a0fd</t>
        </is>
      </c>
      <c r="O3315" s="14" t="n"/>
      <c r="P3315" s="7" t="inlineStr">
        <is>
          <t>lever:veeva</t>
        </is>
      </c>
      <c r="Q3315" s="8" t="inlineStr">
        <is>
          <t>c</t>
        </is>
      </c>
      <c r="R3315" s="8" t="n"/>
      <c r="S3315" s="19" t="n"/>
      <c r="T3315" s="19" t="n"/>
      <c r="U3315" s="14" t="n">
        <v>46199</v>
      </c>
      <c r="V3315" s="7" t="n"/>
    </row>
    <row r="3316" ht="28" customHeight="1">
      <c r="A3316" s="12">
        <f>IF($L3316="applied","Applied",IF($L3316="interview","Interview",IF($L3316="offer","Offer",IF($L3316="rejected","Rejected",IF($L3316="ignore","Ignore",IF($L3316="archive","Archive",IF($L3316="closed","Closed",IF($B3316="","Unscored",IF(AND($B3316&gt;=8,OR($H3316="",$H3316-TODAY()&lt;=14)),"P1 Apply",IF($B3316&gt;=7,"P2 Strong",IF($B3316&gt;=5,"P3 Maybe","P4 Low")))))))))))</f>
        <v/>
      </c>
      <c r="B3316" s="13" t="n">
        <v>0.41</v>
      </c>
      <c r="C3316" s="12" t="inlineStr">
        <is>
          <t>Mid-level</t>
        </is>
      </c>
      <c r="D3316" s="8" t="inlineStr">
        <is>
          <t>Cloud CRM Consultant (Remote)</t>
        </is>
      </c>
      <c r="E3316" s="7" t="inlineStr">
        <is>
          <t>Veeva Systems</t>
        </is>
      </c>
      <c r="F3316" s="8" t="inlineStr">
        <is>
          <t>Hungary - Budapest</t>
        </is>
      </c>
      <c r="G3316" s="8" t="n"/>
      <c r="H3316" s="14" t="n"/>
      <c r="I3316" s="15">
        <f>IF($H3316="","",$H3316-TODAY())</f>
        <v/>
      </c>
      <c r="J3316" s="16" t="inlineStr">
        <is>
          <t>Open posting</t>
        </is>
      </c>
      <c r="K3316" s="8" t="n"/>
      <c r="L3316" s="17" t="inlineStr">
        <is>
          <t>new</t>
        </is>
      </c>
      <c r="M3316" s="18" t="inlineStr"/>
      <c r="N3316" s="7" t="inlineStr">
        <is>
          <t>ac74e80c410a634de64479bf8feaeef3ae74216b</t>
        </is>
      </c>
      <c r="O3316" s="14" t="n"/>
      <c r="P3316" s="7" t="inlineStr">
        <is>
          <t>lever:veeva</t>
        </is>
      </c>
      <c r="Q3316" s="8" t="inlineStr">
        <is>
          <t>c</t>
        </is>
      </c>
      <c r="R3316" s="8" t="n"/>
      <c r="S3316" s="19" t="n"/>
      <c r="T3316" s="19" t="n"/>
      <c r="U3316" s="14" t="n">
        <v>46199</v>
      </c>
      <c r="V3316" s="7" t="n"/>
    </row>
    <row r="3317" ht="28" customHeight="1">
      <c r="A3317" s="12">
        <f>IF($L3317="applied","Applied",IF($L3317="interview","Interview",IF($L3317="offer","Offer",IF($L3317="rejected","Rejected",IF($L3317="ignore","Ignore",IF($L3317="archive","Archive",IF($L3317="closed","Closed",IF($B3317="","Unscored",IF(AND($B3317&gt;=8,OR($H3317="",$H3317-TODAY()&lt;=14)),"P1 Apply",IF($B3317&gt;=7,"P2 Strong",IF($B3317&gt;=5,"P3 Maybe","P4 Low")))))))))))</f>
        <v/>
      </c>
      <c r="B3317" s="13" t="n">
        <v>0.41</v>
      </c>
      <c r="C3317" s="12" t="inlineStr">
        <is>
          <t>Senior/Lead</t>
        </is>
      </c>
      <c r="D3317" s="8" t="inlineStr">
        <is>
          <t>Consultant  - Veeva eCOA</t>
        </is>
      </c>
      <c r="E3317" s="7" t="inlineStr">
        <is>
          <t>Veeva Systems</t>
        </is>
      </c>
      <c r="F3317" s="8" t="inlineStr">
        <is>
          <t>Massachusetts - Boston</t>
        </is>
      </c>
      <c r="G3317" s="8" t="n"/>
      <c r="H3317" s="14" t="n"/>
      <c r="I3317" s="15">
        <f>IF($H3317="","",$H3317-TODAY())</f>
        <v/>
      </c>
      <c r="J3317" s="16" t="inlineStr">
        <is>
          <t>Open posting</t>
        </is>
      </c>
      <c r="K3317" s="8" t="n"/>
      <c r="L3317" s="17" t="inlineStr">
        <is>
          <t>new</t>
        </is>
      </c>
      <c r="M3317" s="18" t="inlineStr"/>
      <c r="N3317" s="7" t="inlineStr">
        <is>
          <t>3686f02cbaa9491e3daeb74601fa32a16f6e80b2</t>
        </is>
      </c>
      <c r="O3317" s="14" t="n"/>
      <c r="P3317" s="7" t="inlineStr">
        <is>
          <t>lever:veeva</t>
        </is>
      </c>
      <c r="Q3317" s="8" t="inlineStr">
        <is>
          <t>c</t>
        </is>
      </c>
      <c r="R3317" s="8" t="n"/>
      <c r="S3317" s="19" t="n"/>
      <c r="T3317" s="19" t="n"/>
      <c r="U3317" s="14" t="n">
        <v>46199</v>
      </c>
      <c r="V3317" s="7" t="n"/>
    </row>
    <row r="3318" ht="28" customHeight="1">
      <c r="A3318" s="12">
        <f>IF($L3318="applied","Applied",IF($L3318="interview","Interview",IF($L3318="offer","Offer",IF($L3318="rejected","Rejected",IF($L3318="ignore","Ignore",IF($L3318="archive","Archive",IF($L3318="closed","Closed",IF($B3318="","Unscored",IF(AND($B3318&gt;=8,OR($H3318="",$H3318-TODAY()&lt;=14)),"P1 Apply",IF($B3318&gt;=7,"P2 Strong",IF($B3318&gt;=5,"P3 Maybe","P4 Low")))))))))))</f>
        <v/>
      </c>
      <c r="B3318" s="13" t="n">
        <v>0.41</v>
      </c>
      <c r="C3318" s="12" t="inlineStr">
        <is>
          <t>Senior/Lead</t>
        </is>
      </c>
      <c r="D3318" s="8" t="inlineStr">
        <is>
          <t>Consultant  - Veeva eCOA</t>
        </is>
      </c>
      <c r="E3318" s="7" t="inlineStr">
        <is>
          <t>Veeva Systems</t>
        </is>
      </c>
      <c r="F3318" s="8" t="inlineStr">
        <is>
          <t>United Kingdom - London</t>
        </is>
      </c>
      <c r="G3318" s="8" t="n"/>
      <c r="H3318" s="14" t="n"/>
      <c r="I3318" s="15">
        <f>IF($H3318="","",$H3318-TODAY())</f>
        <v/>
      </c>
      <c r="J3318" s="16" t="inlineStr">
        <is>
          <t>Open posting</t>
        </is>
      </c>
      <c r="K3318" s="8" t="n"/>
      <c r="L3318" s="17" t="inlineStr">
        <is>
          <t>new</t>
        </is>
      </c>
      <c r="M3318" s="18" t="inlineStr"/>
      <c r="N3318" s="7" t="inlineStr">
        <is>
          <t>4d2d176b71eb2987dae6a38d6e0a3be1f7d2874b</t>
        </is>
      </c>
      <c r="O3318" s="14" t="n"/>
      <c r="P3318" s="7" t="inlineStr">
        <is>
          <t>lever:veeva</t>
        </is>
      </c>
      <c r="Q3318" s="8" t="inlineStr">
        <is>
          <t>c</t>
        </is>
      </c>
      <c r="R3318" s="8" t="n"/>
      <c r="S3318" s="19" t="n"/>
      <c r="T3318" s="19" t="n"/>
      <c r="U3318" s="14" t="n">
        <v>46199</v>
      </c>
      <c r="V3318" s="7" t="n"/>
    </row>
    <row r="3319" ht="28" customHeight="1">
      <c r="A3319" s="12">
        <f>IF($L3319="applied","Applied",IF($L3319="interview","Interview",IF($L3319="offer","Offer",IF($L3319="rejected","Rejected",IF($L3319="ignore","Ignore",IF($L3319="archive","Archive",IF($L3319="closed","Closed",IF($B3319="","Unscored",IF(AND($B3319&gt;=8,OR($H3319="",$H3319-TODAY()&lt;=14)),"P1 Apply",IF($B3319&gt;=7,"P2 Strong",IF($B3319&gt;=5,"P3 Maybe","P4 Low")))))))))))</f>
        <v/>
      </c>
      <c r="B3319" s="13" t="n">
        <v>0.41</v>
      </c>
      <c r="C3319" s="12" t="inlineStr">
        <is>
          <t>Senior/Lead</t>
        </is>
      </c>
      <c r="D3319" s="8" t="inlineStr">
        <is>
          <t>Consultant - Commercial Content</t>
        </is>
      </c>
      <c r="E3319" s="7" t="inlineStr">
        <is>
          <t>Veeva Systems</t>
        </is>
      </c>
      <c r="F3319" s="8" t="inlineStr">
        <is>
          <t>New York - New York City</t>
        </is>
      </c>
      <c r="G3319" s="8" t="n"/>
      <c r="H3319" s="14" t="n"/>
      <c r="I3319" s="15">
        <f>IF($H3319="","",$H3319-TODAY())</f>
        <v/>
      </c>
      <c r="J3319" s="16" t="inlineStr">
        <is>
          <t>Open posting</t>
        </is>
      </c>
      <c r="K3319" s="8" t="n"/>
      <c r="L3319" s="17" t="inlineStr">
        <is>
          <t>new</t>
        </is>
      </c>
      <c r="M3319" s="18" t="inlineStr"/>
      <c r="N3319" s="7" t="inlineStr">
        <is>
          <t>2f2a46a7c3baa30655dc32e920d7077c34d9d6b0</t>
        </is>
      </c>
      <c r="O3319" s="14" t="n"/>
      <c r="P3319" s="7" t="inlineStr">
        <is>
          <t>lever:veeva</t>
        </is>
      </c>
      <c r="Q3319" s="8" t="inlineStr">
        <is>
          <t>c</t>
        </is>
      </c>
      <c r="R3319" s="8" t="n"/>
      <c r="S3319" s="19" t="n"/>
      <c r="T3319" s="19" t="n"/>
      <c r="U3319" s="14" t="n">
        <v>46199</v>
      </c>
      <c r="V3319" s="7" t="n"/>
    </row>
    <row r="3320" ht="28" customHeight="1">
      <c r="A3320" s="12">
        <f>IF($L3320="applied","Applied",IF($L3320="interview","Interview",IF($L3320="offer","Offer",IF($L3320="rejected","Rejected",IF($L3320="ignore","Ignore",IF($L3320="archive","Archive",IF($L3320="closed","Closed",IF($B3320="","Unscored",IF(AND($B3320&gt;=8,OR($H3320="",$H3320-TODAY()&lt;=14)),"P1 Apply",IF($B3320&gt;=7,"P2 Strong",IF($B3320&gt;=5,"P3 Maybe","P4 Low")))))))))))</f>
        <v/>
      </c>
      <c r="B3320" s="13" t="n">
        <v>0.41</v>
      </c>
      <c r="C3320" s="12" t="inlineStr">
        <is>
          <t>Senior/Lead</t>
        </is>
      </c>
      <c r="D3320" s="8" t="inlineStr">
        <is>
          <t>Consultant - Commercial Content</t>
        </is>
      </c>
      <c r="E3320" s="7" t="inlineStr">
        <is>
          <t>Veeva Systems</t>
        </is>
      </c>
      <c r="F3320" s="8" t="inlineStr">
        <is>
          <t>Wisconsin - Madison</t>
        </is>
      </c>
      <c r="G3320" s="8" t="n"/>
      <c r="H3320" s="14" t="n"/>
      <c r="I3320" s="15">
        <f>IF($H3320="","",$H3320-TODAY())</f>
        <v/>
      </c>
      <c r="J3320" s="16" t="inlineStr">
        <is>
          <t>Open posting</t>
        </is>
      </c>
      <c r="K3320" s="8" t="n"/>
      <c r="L3320" s="17" t="inlineStr">
        <is>
          <t>new</t>
        </is>
      </c>
      <c r="M3320" s="18" t="inlineStr"/>
      <c r="N3320" s="7" t="inlineStr">
        <is>
          <t>8d2c7389c5bdab4234e921c93ad3ff214416e971</t>
        </is>
      </c>
      <c r="O3320" s="14" t="n"/>
      <c r="P3320" s="7" t="inlineStr">
        <is>
          <t>lever:veeva</t>
        </is>
      </c>
      <c r="Q3320" s="8" t="inlineStr">
        <is>
          <t>c</t>
        </is>
      </c>
      <c r="R3320" s="8" t="n"/>
      <c r="S3320" s="19" t="n"/>
      <c r="T3320" s="19" t="n"/>
      <c r="U3320" s="14" t="n">
        <v>46199</v>
      </c>
      <c r="V3320" s="7" t="n"/>
    </row>
    <row r="3321" ht="28" customHeight="1">
      <c r="A3321" s="12">
        <f>IF($L3321="applied","Applied",IF($L3321="interview","Interview",IF($L3321="offer","Offer",IF($L3321="rejected","Rejected",IF($L3321="ignore","Ignore",IF($L3321="archive","Archive",IF($L3321="closed","Closed",IF($B3321="","Unscored",IF(AND($B3321&gt;=8,OR($H3321="",$H3321-TODAY()&lt;=14)),"P1 Apply",IF($B3321&gt;=7,"P2 Strong",IF($B3321&gt;=5,"P3 Maybe","P4 Low")))))))))))</f>
        <v/>
      </c>
      <c r="B3321" s="13" t="n">
        <v>0.41</v>
      </c>
      <c r="C3321" s="12" t="inlineStr">
        <is>
          <t>Senior/Lead</t>
        </is>
      </c>
      <c r="D3321" s="8" t="inlineStr">
        <is>
          <t>Consultant - Commercial Content</t>
        </is>
      </c>
      <c r="E3321" s="7" t="inlineStr">
        <is>
          <t>Veeva Systems</t>
        </is>
      </c>
      <c r="F3321" s="8" t="inlineStr">
        <is>
          <t>California - San Francisco</t>
        </is>
      </c>
      <c r="G3321" s="8" t="n"/>
      <c r="H3321" s="14" t="n"/>
      <c r="I3321" s="15">
        <f>IF($H3321="","",$H3321-TODAY())</f>
        <v/>
      </c>
      <c r="J3321" s="16" t="inlineStr">
        <is>
          <t>Open posting</t>
        </is>
      </c>
      <c r="K3321" s="8" t="n"/>
      <c r="L3321" s="17" t="inlineStr">
        <is>
          <t>new</t>
        </is>
      </c>
      <c r="M3321" s="18" t="inlineStr"/>
      <c r="N3321" s="7" t="inlineStr">
        <is>
          <t>667856ae16998d5107dfe1e85d428ca79bb4af61</t>
        </is>
      </c>
      <c r="O3321" s="14" t="n"/>
      <c r="P3321" s="7" t="inlineStr">
        <is>
          <t>lever:veeva</t>
        </is>
      </c>
      <c r="Q3321" s="8" t="inlineStr">
        <is>
          <t>c</t>
        </is>
      </c>
      <c r="R3321" s="8" t="n"/>
      <c r="S3321" s="19" t="n"/>
      <c r="T3321" s="19" t="n"/>
      <c r="U3321" s="14" t="n">
        <v>46199</v>
      </c>
      <c r="V3321" s="7" t="n"/>
    </row>
    <row r="3322" ht="28" customHeight="1">
      <c r="A3322" s="12">
        <f>IF($L3322="applied","Applied",IF($L3322="interview","Interview",IF($L3322="offer","Offer",IF($L3322="rejected","Rejected",IF($L3322="ignore","Ignore",IF($L3322="archive","Archive",IF($L3322="closed","Closed",IF($B3322="","Unscored",IF(AND($B3322&gt;=8,OR($H3322="",$H3322-TODAY()&lt;=14)),"P1 Apply",IF($B3322&gt;=7,"P2 Strong",IF($B3322&gt;=5,"P3 Maybe","P4 Low")))))))))))</f>
        <v/>
      </c>
      <c r="B3322" s="13" t="n">
        <v>0.41</v>
      </c>
      <c r="C3322" s="12" t="inlineStr">
        <is>
          <t>Senior/Lead</t>
        </is>
      </c>
      <c r="D3322" s="8" t="inlineStr">
        <is>
          <t>Consultant - Software Implementation (Remote)</t>
        </is>
      </c>
      <c r="E3322" s="7" t="inlineStr">
        <is>
          <t>Veeva Systems</t>
        </is>
      </c>
      <c r="F3322" s="8" t="inlineStr">
        <is>
          <t>Wisconsin - Madison</t>
        </is>
      </c>
      <c r="G3322" s="8" t="n"/>
      <c r="H3322" s="14" t="n"/>
      <c r="I3322" s="15">
        <f>IF($H3322="","",$H3322-TODAY())</f>
        <v/>
      </c>
      <c r="J3322" s="16" t="inlineStr">
        <is>
          <t>Open posting</t>
        </is>
      </c>
      <c r="K3322" s="8" t="n"/>
      <c r="L3322" s="17" t="inlineStr">
        <is>
          <t>new</t>
        </is>
      </c>
      <c r="M3322" s="18" t="inlineStr"/>
      <c r="N3322" s="7" t="inlineStr">
        <is>
          <t>250b3165475de524e9c09c93451f27ab07d06e3f</t>
        </is>
      </c>
      <c r="O3322" s="14" t="n"/>
      <c r="P3322" s="7" t="inlineStr">
        <is>
          <t>lever:veeva</t>
        </is>
      </c>
      <c r="Q3322" s="8" t="inlineStr">
        <is>
          <t>c</t>
        </is>
      </c>
      <c r="R3322" s="8" t="n"/>
      <c r="S3322" s="19" t="n"/>
      <c r="T3322" s="19" t="n"/>
      <c r="U3322" s="14" t="n">
        <v>46199</v>
      </c>
      <c r="V3322" s="7" t="n"/>
    </row>
    <row r="3323" ht="28" customHeight="1">
      <c r="A3323" s="12">
        <f>IF($L3323="applied","Applied",IF($L3323="interview","Interview",IF($L3323="offer","Offer",IF($L3323="rejected","Rejected",IF($L3323="ignore","Ignore",IF($L3323="archive","Archive",IF($L3323="closed","Closed",IF($B3323="","Unscored",IF(AND($B3323&gt;=8,OR($H3323="",$H3323-TODAY()&lt;=14)),"P1 Apply",IF($B3323&gt;=7,"P2 Strong",IF($B3323&gt;=5,"P3 Maybe","P4 Low")))))))))))</f>
        <v/>
      </c>
      <c r="B3323" s="13" t="n">
        <v>0.41</v>
      </c>
      <c r="C3323" s="12" t="inlineStr">
        <is>
          <t>Senior/Lead</t>
        </is>
      </c>
      <c r="D3323" s="8" t="inlineStr">
        <is>
          <t>Consultant - Software Implementation (Remote)</t>
        </is>
      </c>
      <c r="E3323" s="7" t="inlineStr">
        <is>
          <t>Veeva Systems</t>
        </is>
      </c>
      <c r="F3323" s="8" t="inlineStr">
        <is>
          <t>North Carolina - Raleigh</t>
        </is>
      </c>
      <c r="G3323" s="8" t="n"/>
      <c r="H3323" s="14" t="n"/>
      <c r="I3323" s="15">
        <f>IF($H3323="","",$H3323-TODAY())</f>
        <v/>
      </c>
      <c r="J3323" s="16" t="inlineStr">
        <is>
          <t>Open posting</t>
        </is>
      </c>
      <c r="K3323" s="8" t="n"/>
      <c r="L3323" s="17" t="inlineStr">
        <is>
          <t>new</t>
        </is>
      </c>
      <c r="M3323" s="18" t="inlineStr"/>
      <c r="N3323" s="7" t="inlineStr">
        <is>
          <t>8efb7bf30ac16fef0959898b51fd2da33bdb7503</t>
        </is>
      </c>
      <c r="O3323" s="14" t="n"/>
      <c r="P3323" s="7" t="inlineStr">
        <is>
          <t>lever:veeva</t>
        </is>
      </c>
      <c r="Q3323" s="8" t="inlineStr">
        <is>
          <t>c</t>
        </is>
      </c>
      <c r="R3323" s="8" t="n"/>
      <c r="S3323" s="19" t="n"/>
      <c r="T3323" s="19" t="n"/>
      <c r="U3323" s="14" t="n">
        <v>46199</v>
      </c>
      <c r="V3323" s="7" t="n"/>
    </row>
    <row r="3324" ht="28" customHeight="1">
      <c r="A3324" s="12">
        <f>IF($L3324="applied","Applied",IF($L3324="interview","Interview",IF($L3324="offer","Offer",IF($L3324="rejected","Rejected",IF($L3324="ignore","Ignore",IF($L3324="archive","Archive",IF($L3324="closed","Closed",IF($B3324="","Unscored",IF(AND($B3324&gt;=8,OR($H3324="",$H3324-TODAY()&lt;=14)),"P1 Apply",IF($B3324&gt;=7,"P2 Strong",IF($B3324&gt;=5,"P3 Maybe","P4 Low")))))))))))</f>
        <v/>
      </c>
      <c r="B3324" s="13" t="n">
        <v>0.41</v>
      </c>
      <c r="C3324" s="12" t="inlineStr">
        <is>
          <t>Senior/Lead</t>
        </is>
      </c>
      <c r="D3324" s="8" t="inlineStr">
        <is>
          <t>Consultant - Software Implementation (Remote)</t>
        </is>
      </c>
      <c r="E3324" s="7" t="inlineStr">
        <is>
          <t>Veeva Systems</t>
        </is>
      </c>
      <c r="F3324" s="8" t="inlineStr">
        <is>
          <t>Georgia - Atlanta</t>
        </is>
      </c>
      <c r="G3324" s="8" t="n"/>
      <c r="H3324" s="14" t="n"/>
      <c r="I3324" s="15">
        <f>IF($H3324="","",$H3324-TODAY())</f>
        <v/>
      </c>
      <c r="J3324" s="16" t="inlineStr">
        <is>
          <t>Open posting</t>
        </is>
      </c>
      <c r="K3324" s="8" t="n"/>
      <c r="L3324" s="17" t="inlineStr">
        <is>
          <t>new</t>
        </is>
      </c>
      <c r="M3324" s="18" t="inlineStr"/>
      <c r="N3324" s="7" t="inlineStr">
        <is>
          <t>2ee09a15986fda5fcd2c86c3f5947a1f86ef5b31</t>
        </is>
      </c>
      <c r="O3324" s="14" t="n"/>
      <c r="P3324" s="7" t="inlineStr">
        <is>
          <t>lever:veeva</t>
        </is>
      </c>
      <c r="Q3324" s="8" t="inlineStr">
        <is>
          <t>c</t>
        </is>
      </c>
      <c r="R3324" s="8" t="n"/>
      <c r="S3324" s="19" t="n"/>
      <c r="T3324" s="19" t="n"/>
      <c r="U3324" s="14" t="n">
        <v>46199</v>
      </c>
      <c r="V3324" s="7" t="n"/>
    </row>
    <row r="3325" ht="28" customHeight="1">
      <c r="A3325" s="12">
        <f>IF($L3325="applied","Applied",IF($L3325="interview","Interview",IF($L3325="offer","Offer",IF($L3325="rejected","Rejected",IF($L3325="ignore","Ignore",IF($L3325="archive","Archive",IF($L3325="closed","Closed",IF($B3325="","Unscored",IF(AND($B3325&gt;=8,OR($H3325="",$H3325-TODAY()&lt;=14)),"P1 Apply",IF($B3325&gt;=7,"P2 Strong",IF($B3325&gt;=5,"P3 Maybe","P4 Low")))))))))))</f>
        <v/>
      </c>
      <c r="B3325" s="13" t="n">
        <v>0.41</v>
      </c>
      <c r="C3325" s="12" t="inlineStr">
        <is>
          <t>Senior/Lead</t>
        </is>
      </c>
      <c r="D3325" s="8" t="inlineStr">
        <is>
          <t>Consultant - Veeva RIM - Managed Services (Remote)</t>
        </is>
      </c>
      <c r="E3325" s="7" t="inlineStr">
        <is>
          <t>Veeva Systems</t>
        </is>
      </c>
      <c r="F3325" s="8" t="inlineStr">
        <is>
          <t>Hungary - Budapest</t>
        </is>
      </c>
      <c r="G3325" s="8" t="n"/>
      <c r="H3325" s="14" t="n"/>
      <c r="I3325" s="15">
        <f>IF($H3325="","",$H3325-TODAY())</f>
        <v/>
      </c>
      <c r="J3325" s="16" t="inlineStr">
        <is>
          <t>Open posting</t>
        </is>
      </c>
      <c r="K3325" s="8" t="n"/>
      <c r="L3325" s="17" t="inlineStr">
        <is>
          <t>new</t>
        </is>
      </c>
      <c r="M3325" s="18" t="inlineStr"/>
      <c r="N3325" s="7" t="inlineStr">
        <is>
          <t>bca47e763c675175d27f1ad1e21f715a1e0f924a</t>
        </is>
      </c>
      <c r="O3325" s="14" t="n"/>
      <c r="P3325" s="7" t="inlineStr">
        <is>
          <t>lever:veeva</t>
        </is>
      </c>
      <c r="Q3325" s="8" t="inlineStr">
        <is>
          <t>c</t>
        </is>
      </c>
      <c r="R3325" s="8" t="n"/>
      <c r="S3325" s="19" t="n"/>
      <c r="T3325" s="19" t="n"/>
      <c r="U3325" s="14" t="n">
        <v>46199</v>
      </c>
      <c r="V3325" s="7" t="n"/>
    </row>
    <row r="3326" ht="28" customHeight="1">
      <c r="A3326" s="12">
        <f>IF($L3326="applied","Applied",IF($L3326="interview","Interview",IF($L3326="offer","Offer",IF($L3326="rejected","Rejected",IF($L3326="ignore","Ignore",IF($L3326="archive","Archive",IF($L3326="closed","Closed",IF($B3326="","Unscored",IF(AND($B3326&gt;=8,OR($H3326="",$H3326-TODAY()&lt;=14)),"P1 Apply",IF($B3326&gt;=7,"P2 Strong",IF($B3326&gt;=5,"P3 Maybe","P4 Low")))))))))))</f>
        <v/>
      </c>
      <c r="B3326" s="13" t="n">
        <v>0.41</v>
      </c>
      <c r="C3326" s="12" t="inlineStr">
        <is>
          <t>Senior/Lead</t>
        </is>
      </c>
      <c r="D3326" s="8" t="inlineStr">
        <is>
          <t>Consultant - Veeva RIM - Managed Services (Remote)</t>
        </is>
      </c>
      <c r="E3326" s="7" t="inlineStr">
        <is>
          <t>Veeva Systems</t>
        </is>
      </c>
      <c r="F3326" s="8" t="inlineStr">
        <is>
          <t>Poland - Warsaw</t>
        </is>
      </c>
      <c r="G3326" s="8" t="n"/>
      <c r="H3326" s="14" t="n"/>
      <c r="I3326" s="15">
        <f>IF($H3326="","",$H3326-TODAY())</f>
        <v/>
      </c>
      <c r="J3326" s="16" t="inlineStr">
        <is>
          <t>Open posting</t>
        </is>
      </c>
      <c r="K3326" s="8" t="n"/>
      <c r="L3326" s="17" t="inlineStr">
        <is>
          <t>new</t>
        </is>
      </c>
      <c r="M3326" s="18" t="inlineStr"/>
      <c r="N3326" s="7" t="inlineStr">
        <is>
          <t>c28c6c9b9a21ea2e694b2d976c41a122bee8c7d9</t>
        </is>
      </c>
      <c r="O3326" s="14" t="n"/>
      <c r="P3326" s="7" t="inlineStr">
        <is>
          <t>lever:veeva</t>
        </is>
      </c>
      <c r="Q3326" s="8" t="inlineStr">
        <is>
          <t>c</t>
        </is>
      </c>
      <c r="R3326" s="8" t="n"/>
      <c r="S3326" s="19" t="n"/>
      <c r="T3326" s="19" t="n"/>
      <c r="U3326" s="14" t="n">
        <v>46199</v>
      </c>
      <c r="V3326" s="7" t="n"/>
    </row>
    <row r="3327" ht="28" customHeight="1">
      <c r="A3327" s="12">
        <f>IF($L3327="applied","Applied",IF($L3327="interview","Interview",IF($L3327="offer","Offer",IF($L3327="rejected","Rejected",IF($L3327="ignore","Ignore",IF($L3327="archive","Archive",IF($L3327="closed","Closed",IF($B3327="","Unscored",IF(AND($B3327&gt;=8,OR($H3327="",$H3327-TODAY()&lt;=14)),"P1 Apply",IF($B3327&gt;=7,"P2 Strong",IF($B3327&gt;=5,"P3 Maybe","P4 Low")))))))))))</f>
        <v/>
      </c>
      <c r="B3327" s="13" t="n">
        <v>0.41</v>
      </c>
      <c r="C3327" s="12" t="inlineStr">
        <is>
          <t>Senior/Lead</t>
        </is>
      </c>
      <c r="D3327" s="8" t="inlineStr">
        <is>
          <t>Consultant - Veeva RIM Professional Services</t>
        </is>
      </c>
      <c r="E3327" s="7" t="inlineStr">
        <is>
          <t>Veeva Systems</t>
        </is>
      </c>
      <c r="F3327" s="8" t="inlineStr">
        <is>
          <t>India - Hyderabad</t>
        </is>
      </c>
      <c r="G3327" s="8" t="n"/>
      <c r="H3327" s="14" t="n"/>
      <c r="I3327" s="15">
        <f>IF($H3327="","",$H3327-TODAY())</f>
        <v/>
      </c>
      <c r="J3327" s="16" t="inlineStr">
        <is>
          <t>Open posting</t>
        </is>
      </c>
      <c r="K3327" s="8" t="n"/>
      <c r="L3327" s="17" t="inlineStr">
        <is>
          <t>new</t>
        </is>
      </c>
      <c r="M3327" s="18" t="inlineStr"/>
      <c r="N3327" s="7" t="inlineStr">
        <is>
          <t>b9b839ae390313f12667bf674fde871ce9f1dfe4</t>
        </is>
      </c>
      <c r="O3327" s="14" t="n"/>
      <c r="P3327" s="7" t="inlineStr">
        <is>
          <t>lever:veeva</t>
        </is>
      </c>
      <c r="Q3327" s="8" t="inlineStr">
        <is>
          <t>c</t>
        </is>
      </c>
      <c r="R3327" s="8" t="n"/>
      <c r="S3327" s="19" t="n"/>
      <c r="T3327" s="19" t="n"/>
      <c r="U3327" s="14" t="n">
        <v>46199</v>
      </c>
      <c r="V3327" s="7" t="n"/>
    </row>
    <row r="3328" ht="28" customHeight="1">
      <c r="A3328" s="12">
        <f>IF($L3328="applied","Applied",IF($L3328="interview","Interview",IF($L3328="offer","Offer",IF($L3328="rejected","Rejected",IF($L3328="ignore","Ignore",IF($L3328="archive","Archive",IF($L3328="closed","Closed",IF($B3328="","Unscored",IF(AND($B3328&gt;=8,OR($H3328="",$H3328-TODAY()&lt;=14)),"P1 Apply",IF($B3328&gt;=7,"P2 Strong",IF($B3328&gt;=5,"P3 Maybe","P4 Low")))))))))))</f>
        <v/>
      </c>
      <c r="B3328" s="13" t="n">
        <v>0.41</v>
      </c>
      <c r="C3328" s="12" t="inlineStr">
        <is>
          <t>Senior/Lead</t>
        </is>
      </c>
      <c r="D3328" s="8" t="inlineStr">
        <is>
          <t>Consultant - Veeva RIM Professional Services</t>
        </is>
      </c>
      <c r="E3328" s="7" t="inlineStr">
        <is>
          <t>Veeva Systems</t>
        </is>
      </c>
      <c r="F3328" s="8" t="inlineStr">
        <is>
          <t>India - Mumbai</t>
        </is>
      </c>
      <c r="G3328" s="8" t="n"/>
      <c r="H3328" s="14" t="n"/>
      <c r="I3328" s="15">
        <f>IF($H3328="","",$H3328-TODAY())</f>
        <v/>
      </c>
      <c r="J3328" s="16" t="inlineStr">
        <is>
          <t>Open posting</t>
        </is>
      </c>
      <c r="K3328" s="8" t="n"/>
      <c r="L3328" s="17" t="inlineStr">
        <is>
          <t>new</t>
        </is>
      </c>
      <c r="M3328" s="18" t="inlineStr"/>
      <c r="N3328" s="7" t="inlineStr">
        <is>
          <t>a90a1dc1809e32c4f6dc9872cab5c5a6bbae081a</t>
        </is>
      </c>
      <c r="O3328" s="14" t="n"/>
      <c r="P3328" s="7" t="inlineStr">
        <is>
          <t>lever:veeva</t>
        </is>
      </c>
      <c r="Q3328" s="8" t="inlineStr">
        <is>
          <t>c</t>
        </is>
      </c>
      <c r="R3328" s="8" t="n"/>
      <c r="S3328" s="19" t="n"/>
      <c r="T3328" s="19" t="n"/>
      <c r="U3328" s="14" t="n">
        <v>46199</v>
      </c>
      <c r="V3328" s="7" t="n"/>
    </row>
    <row r="3329" ht="28" customHeight="1">
      <c r="A3329" s="12">
        <f>IF($L3329="applied","Applied",IF($L3329="interview","Interview",IF($L3329="offer","Offer",IF($L3329="rejected","Rejected",IF($L3329="ignore","Ignore",IF($L3329="archive","Archive",IF($L3329="closed","Closed",IF($B3329="","Unscored",IF(AND($B3329&gt;=8,OR($H3329="",$H3329-TODAY()&lt;=14)),"P1 Apply",IF($B3329&gt;=7,"P2 Strong",IF($B3329&gt;=5,"P3 Maybe","P4 Low")))))))))))</f>
        <v/>
      </c>
      <c r="B3329" s="13" t="n">
        <v>0.41</v>
      </c>
      <c r="C3329" s="12" t="inlineStr">
        <is>
          <t>Senior/Lead</t>
        </is>
      </c>
      <c r="D3329" s="8" t="inlineStr">
        <is>
          <t>Consultant - Veeva RIM Professional Services</t>
        </is>
      </c>
      <c r="E3329" s="7" t="inlineStr">
        <is>
          <t>Veeva Systems</t>
        </is>
      </c>
      <c r="F3329" s="8" t="inlineStr">
        <is>
          <t>India - Bengaluru</t>
        </is>
      </c>
      <c r="G3329" s="8" t="n"/>
      <c r="H3329" s="14" t="n"/>
      <c r="I3329" s="15">
        <f>IF($H3329="","",$H3329-TODAY())</f>
        <v/>
      </c>
      <c r="J3329" s="16" t="inlineStr">
        <is>
          <t>Open posting</t>
        </is>
      </c>
      <c r="K3329" s="8" t="n"/>
      <c r="L3329" s="17" t="inlineStr">
        <is>
          <t>new</t>
        </is>
      </c>
      <c r="M3329" s="18" t="inlineStr"/>
      <c r="N3329" s="7" t="inlineStr">
        <is>
          <t>4bc14535486195e59ed09def7824d6e2fcb22a67</t>
        </is>
      </c>
      <c r="O3329" s="14" t="n"/>
      <c r="P3329" s="7" t="inlineStr">
        <is>
          <t>lever:veeva</t>
        </is>
      </c>
      <c r="Q3329" s="8" t="inlineStr">
        <is>
          <t>c</t>
        </is>
      </c>
      <c r="R3329" s="8" t="n"/>
      <c r="S3329" s="19" t="n"/>
      <c r="T3329" s="19" t="n"/>
      <c r="U3329" s="14" t="n">
        <v>46199</v>
      </c>
      <c r="V3329" s="7" t="n"/>
    </row>
    <row r="3330" ht="28" customHeight="1">
      <c r="A3330" s="12">
        <f>IF($L3330="applied","Applied",IF($L3330="interview","Interview",IF($L3330="offer","Offer",IF($L3330="rejected","Rejected",IF($L3330="ignore","Ignore",IF($L3330="archive","Archive",IF($L3330="closed","Closed",IF($B3330="","Unscored",IF(AND($B3330&gt;=8,OR($H3330="",$H3330-TODAY()&lt;=14)),"P1 Apply",IF($B3330&gt;=7,"P2 Strong",IF($B3330&gt;=5,"P3 Maybe","P4 Low")))))))))))</f>
        <v/>
      </c>
      <c r="B3330" s="13" t="n">
        <v>0.41</v>
      </c>
      <c r="C3330" s="12" t="inlineStr">
        <is>
          <t>Mid-level</t>
        </is>
      </c>
      <c r="D3330" s="8" t="inlineStr">
        <is>
          <t>Content Application Consultant (Remote)</t>
        </is>
      </c>
      <c r="E3330" s="7" t="inlineStr">
        <is>
          <t>Veeva Systems</t>
        </is>
      </c>
      <c r="F3330" s="8" t="inlineStr">
        <is>
          <t>Hungary - Budapest</t>
        </is>
      </c>
      <c r="G3330" s="8" t="n"/>
      <c r="H3330" s="14" t="n"/>
      <c r="I3330" s="15">
        <f>IF($H3330="","",$H3330-TODAY())</f>
        <v/>
      </c>
      <c r="J3330" s="16" t="inlineStr">
        <is>
          <t>Open posting</t>
        </is>
      </c>
      <c r="K3330" s="8" t="n"/>
      <c r="L3330" s="17" t="inlineStr">
        <is>
          <t>new</t>
        </is>
      </c>
      <c r="M3330" s="18" t="inlineStr"/>
      <c r="N3330" s="7" t="inlineStr">
        <is>
          <t>80400b91b28bd90e80452ae6529b27363fc0f85d</t>
        </is>
      </c>
      <c r="O3330" s="14" t="n"/>
      <c r="P3330" s="7" t="inlineStr">
        <is>
          <t>lever:veeva</t>
        </is>
      </c>
      <c r="Q3330" s="8" t="inlineStr">
        <is>
          <t>c</t>
        </is>
      </c>
      <c r="R3330" s="8" t="n"/>
      <c r="S3330" s="19" t="n"/>
      <c r="T3330" s="19" t="n"/>
      <c r="U3330" s="14" t="n">
        <v>46199</v>
      </c>
      <c r="V3330" s="7" t="n"/>
    </row>
    <row r="3331" ht="28" customHeight="1">
      <c r="A3331" s="12">
        <f>IF($L3331="applied","Applied",IF($L3331="interview","Interview",IF($L3331="offer","Offer",IF($L3331="rejected","Rejected",IF($L3331="ignore","Ignore",IF($L3331="archive","Archive",IF($L3331="closed","Closed",IF($B3331="","Unscored",IF(AND($B3331&gt;=8,OR($H3331="",$H3331-TODAY()&lt;=14)),"P1 Apply",IF($B3331&gt;=7,"P2 Strong",IF($B3331&gt;=5,"P3 Maybe","P4 Low")))))))))))</f>
        <v/>
      </c>
      <c r="B3331" s="13" t="n">
        <v>0.41</v>
      </c>
      <c r="C3331" s="12" t="inlineStr">
        <is>
          <t>Junior</t>
        </is>
      </c>
      <c r="D3331" s="8" t="inlineStr">
        <is>
          <t>Coordinator - Program/Event  (East Coast)</t>
        </is>
      </c>
      <c r="E3331" s="7" t="inlineStr">
        <is>
          <t>Veeva Systems</t>
        </is>
      </c>
      <c r="F3331" s="8" t="inlineStr">
        <is>
          <t>New Jersey - Lyndhurst</t>
        </is>
      </c>
      <c r="G3331" s="8" t="n"/>
      <c r="H3331" s="14" t="n"/>
      <c r="I3331" s="15">
        <f>IF($H3331="","",$H3331-TODAY())</f>
        <v/>
      </c>
      <c r="J3331" s="16" t="inlineStr">
        <is>
          <t>Open posting</t>
        </is>
      </c>
      <c r="K3331" s="8" t="n"/>
      <c r="L3331" s="17" t="inlineStr">
        <is>
          <t>new</t>
        </is>
      </c>
      <c r="M3331" s="18" t="inlineStr"/>
      <c r="N3331" s="7" t="inlineStr">
        <is>
          <t>0ad8ef4f2480df9cefd41f2789632412b2a78ef3</t>
        </is>
      </c>
      <c r="O3331" s="14" t="n"/>
      <c r="P3331" s="7" t="inlineStr">
        <is>
          <t>lever:veeva</t>
        </is>
      </c>
      <c r="Q3331" s="8" t="inlineStr">
        <is>
          <t>c</t>
        </is>
      </c>
      <c r="R3331" s="8" t="n"/>
      <c r="S3331" s="19" t="n"/>
      <c r="T3331" s="19" t="n"/>
      <c r="U3331" s="14" t="n">
        <v>46199</v>
      </c>
      <c r="V3331" s="7" t="n"/>
    </row>
    <row r="3332" ht="28" customHeight="1">
      <c r="A3332" s="12">
        <f>IF($L3332="applied","Applied",IF($L3332="interview","Interview",IF($L3332="offer","Offer",IF($L3332="rejected","Rejected",IF($L3332="ignore","Ignore",IF($L3332="archive","Archive",IF($L3332="closed","Closed",IF($B3332="","Unscored",IF(AND($B3332&gt;=8,OR($H3332="",$H3332-TODAY()&lt;=14)),"P1 Apply",IF($B3332&gt;=7,"P2 Strong",IF($B3332&gt;=5,"P3 Maybe","P4 Low")))))))))))</f>
        <v/>
      </c>
      <c r="B3332" s="13" t="n">
        <v>0.41</v>
      </c>
      <c r="C3332" s="12" t="inlineStr">
        <is>
          <t>Junior</t>
        </is>
      </c>
      <c r="D3332" s="8" t="inlineStr">
        <is>
          <t>Coordinator - Program/Event  (West Coast)</t>
        </is>
      </c>
      <c r="E3332" s="7" t="inlineStr">
        <is>
          <t>Veeva Systems</t>
        </is>
      </c>
      <c r="F3332" s="8" t="inlineStr">
        <is>
          <t>Idaho - Boise</t>
        </is>
      </c>
      <c r="G3332" s="8" t="n"/>
      <c r="H3332" s="14" t="n"/>
      <c r="I3332" s="15">
        <f>IF($H3332="","",$H3332-TODAY())</f>
        <v/>
      </c>
      <c r="J3332" s="16" t="inlineStr">
        <is>
          <t>Open posting</t>
        </is>
      </c>
      <c r="K3332" s="8" t="n"/>
      <c r="L3332" s="17" t="inlineStr">
        <is>
          <t>new</t>
        </is>
      </c>
      <c r="M3332" s="18" t="inlineStr"/>
      <c r="N3332" s="7" t="inlineStr">
        <is>
          <t>776241a982f6e314bb255031561060803d69b004</t>
        </is>
      </c>
      <c r="O3332" s="14" t="n"/>
      <c r="P3332" s="7" t="inlineStr">
        <is>
          <t>lever:veeva</t>
        </is>
      </c>
      <c r="Q3332" s="8" t="inlineStr">
        <is>
          <t>c</t>
        </is>
      </c>
      <c r="R3332" s="8" t="n"/>
      <c r="S3332" s="19" t="n"/>
      <c r="T3332" s="19" t="n"/>
      <c r="U3332" s="14" t="n">
        <v>46199</v>
      </c>
      <c r="V3332" s="7" t="n"/>
    </row>
    <row r="3333" ht="28" customHeight="1">
      <c r="A3333" s="12">
        <f>IF($L3333="applied","Applied",IF($L3333="interview","Interview",IF($L3333="offer","Offer",IF($L3333="rejected","Rejected",IF($L3333="ignore","Ignore",IF($L3333="archive","Archive",IF($L3333="closed","Closed",IF($B3333="","Unscored",IF(AND($B3333&gt;=8,OR($H3333="",$H3333-TODAY()&lt;=14)),"P1 Apply",IF($B3333&gt;=7,"P2 Strong",IF($B3333&gt;=5,"P3 Maybe","P4 Low")))))))))))</f>
        <v/>
      </c>
      <c r="B3333" s="13" t="n">
        <v>0.41</v>
      </c>
      <c r="C3333" s="12" t="inlineStr">
        <is>
          <t>Senior/Lead</t>
        </is>
      </c>
      <c r="D3333" s="8" t="inlineStr">
        <is>
          <t>Data Solution Consultant - Data Cloud</t>
        </is>
      </c>
      <c r="E3333" s="7" t="inlineStr">
        <is>
          <t>Veeva Systems</t>
        </is>
      </c>
      <c r="F3333" s="8" t="inlineStr">
        <is>
          <t>China - Shanghai</t>
        </is>
      </c>
      <c r="G3333" s="8" t="n"/>
      <c r="H3333" s="14" t="n"/>
      <c r="I3333" s="15">
        <f>IF($H3333="","",$H3333-TODAY())</f>
        <v/>
      </c>
      <c r="J3333" s="16" t="inlineStr">
        <is>
          <t>Open posting</t>
        </is>
      </c>
      <c r="K3333" s="8" t="n"/>
      <c r="L3333" s="17" t="inlineStr">
        <is>
          <t>new</t>
        </is>
      </c>
      <c r="M3333" s="18" t="inlineStr"/>
      <c r="N3333" s="7" t="inlineStr">
        <is>
          <t>b48fca1cf8f44933d837137b68bf426830757fb0</t>
        </is>
      </c>
      <c r="O3333" s="14" t="n"/>
      <c r="P3333" s="7" t="inlineStr">
        <is>
          <t>lever:veeva</t>
        </is>
      </c>
      <c r="Q3333" s="8" t="inlineStr">
        <is>
          <t>c</t>
        </is>
      </c>
      <c r="R3333" s="8" t="n"/>
      <c r="S3333" s="19" t="n"/>
      <c r="T3333" s="19" t="n"/>
      <c r="U3333" s="14" t="n">
        <v>46199</v>
      </c>
      <c r="V3333" s="7" t="n"/>
    </row>
    <row r="3334" ht="28" customHeight="1">
      <c r="A3334" s="12">
        <f>IF($L3334="applied","Applied",IF($L3334="interview","Interview",IF($L3334="offer","Offer",IF($L3334="rejected","Rejected",IF($L3334="ignore","Ignore",IF($L3334="archive","Archive",IF($L3334="closed","Closed",IF($B3334="","Unscored",IF(AND($B3334&gt;=8,OR($H3334="",$H3334-TODAY()&lt;=14)),"P1 Apply",IF($B3334&gt;=7,"P2 Strong",IF($B3334&gt;=5,"P3 Maybe","P4 Low")))))))))))</f>
        <v/>
      </c>
      <c r="B3334" s="13" t="n">
        <v>0.41</v>
      </c>
      <c r="C3334" s="12" t="inlineStr">
        <is>
          <t>Senior/Lead</t>
        </is>
      </c>
      <c r="D3334" s="8" t="inlineStr">
        <is>
          <t>Implementation Consultant - Commercial (Remote or Onsite)</t>
        </is>
      </c>
      <c r="E3334" s="7" t="inlineStr">
        <is>
          <t>Veeva Systems</t>
        </is>
      </c>
      <c r="F3334" s="8" t="inlineStr">
        <is>
          <t>United Kingdom - London</t>
        </is>
      </c>
      <c r="G3334" s="8" t="n"/>
      <c r="H3334" s="14" t="n"/>
      <c r="I3334" s="15">
        <f>IF($H3334="","",$H3334-TODAY())</f>
        <v/>
      </c>
      <c r="J3334" s="16" t="inlineStr">
        <is>
          <t>Open posting</t>
        </is>
      </c>
      <c r="K3334" s="8" t="n"/>
      <c r="L3334" s="17" t="inlineStr">
        <is>
          <t>new</t>
        </is>
      </c>
      <c r="M3334" s="18" t="inlineStr"/>
      <c r="N3334" s="7" t="inlineStr">
        <is>
          <t>88b925fb785340edc5155032ed99783fcd7a1a73</t>
        </is>
      </c>
      <c r="O3334" s="14" t="n"/>
      <c r="P3334" s="7" t="inlineStr">
        <is>
          <t>lever:veeva</t>
        </is>
      </c>
      <c r="Q3334" s="8" t="inlineStr">
        <is>
          <t>c</t>
        </is>
      </c>
      <c r="R3334" s="8" t="n"/>
      <c r="S3334" s="19" t="n"/>
      <c r="T3334" s="19" t="n"/>
      <c r="U3334" s="14" t="n">
        <v>46199</v>
      </c>
      <c r="V3334" s="7" t="n"/>
    </row>
    <row r="3335" ht="28" customHeight="1">
      <c r="A3335" s="12">
        <f>IF($L3335="applied","Applied",IF($L3335="interview","Interview",IF($L3335="offer","Offer",IF($L3335="rejected","Rejected",IF($L3335="ignore","Ignore",IF($L3335="archive","Archive",IF($L3335="closed","Closed",IF($B3335="","Unscored",IF(AND($B3335&gt;=8,OR($H3335="",$H3335-TODAY()&lt;=14)),"P1 Apply",IF($B3335&gt;=7,"P2 Strong",IF($B3335&gt;=5,"P3 Maybe","P4 Low")))))))))))</f>
        <v/>
      </c>
      <c r="B3335" s="13" t="n">
        <v>0.41</v>
      </c>
      <c r="C3335" s="12" t="inlineStr">
        <is>
          <t>Senior/Lead</t>
        </is>
      </c>
      <c r="D3335" s="8" t="inlineStr">
        <is>
          <t>Implementation Consultant - Commercial (Remote or Onsite)</t>
        </is>
      </c>
      <c r="E3335" s="7" t="inlineStr">
        <is>
          <t>Veeva Systems</t>
        </is>
      </c>
      <c r="F3335" s="8" t="inlineStr">
        <is>
          <t>Germany - Berlin</t>
        </is>
      </c>
      <c r="G3335" s="8" t="n"/>
      <c r="H3335" s="14" t="n"/>
      <c r="I3335" s="15">
        <f>IF($H3335="","",$H3335-TODAY())</f>
        <v/>
      </c>
      <c r="J3335" s="16" t="inlineStr">
        <is>
          <t>Open posting</t>
        </is>
      </c>
      <c r="K3335" s="8" t="n"/>
      <c r="L3335" s="17" t="inlineStr">
        <is>
          <t>new</t>
        </is>
      </c>
      <c r="M3335" s="18" t="inlineStr"/>
      <c r="N3335" s="7" t="inlineStr">
        <is>
          <t>7bd9b58519b1b622713409b5048ef37ab986c0ff</t>
        </is>
      </c>
      <c r="O3335" s="14" t="n"/>
      <c r="P3335" s="7" t="inlineStr">
        <is>
          <t>lever:veeva</t>
        </is>
      </c>
      <c r="Q3335" s="8" t="inlineStr">
        <is>
          <t>c</t>
        </is>
      </c>
      <c r="R3335" s="8" t="n"/>
      <c r="S3335" s="19" t="n"/>
      <c r="T3335" s="19" t="n"/>
      <c r="U3335" s="14" t="n">
        <v>46199</v>
      </c>
      <c r="V3335" s="7" t="n"/>
    </row>
    <row r="3336" ht="28" customHeight="1">
      <c r="A3336" s="12">
        <f>IF($L3336="applied","Applied",IF($L3336="interview","Interview",IF($L3336="offer","Offer",IF($L3336="rejected","Rejected",IF($L3336="ignore","Ignore",IF($L3336="archive","Archive",IF($L3336="closed","Closed",IF($B3336="","Unscored",IF(AND($B3336&gt;=8,OR($H3336="",$H3336-TODAY()&lt;=14)),"P1 Apply",IF($B3336&gt;=7,"P2 Strong",IF($B3336&gt;=5,"P3 Maybe","P4 Low")))))))))))</f>
        <v/>
      </c>
      <c r="B3336" s="13" t="n">
        <v>0.41</v>
      </c>
      <c r="C3336" s="12" t="inlineStr">
        <is>
          <t>Senior/Lead</t>
        </is>
      </c>
      <c r="D3336" s="8" t="inlineStr">
        <is>
          <t>Implementation Consultant - Commercial (Remote or Onsite)</t>
        </is>
      </c>
      <c r="E3336" s="7" t="inlineStr">
        <is>
          <t>Veeva Systems</t>
        </is>
      </c>
      <c r="F3336" s="8" t="inlineStr">
        <is>
          <t>Spain - Barcelona</t>
        </is>
      </c>
      <c r="G3336" s="8" t="n"/>
      <c r="H3336" s="14" t="n"/>
      <c r="I3336" s="15">
        <f>IF($H3336="","",$H3336-TODAY())</f>
        <v/>
      </c>
      <c r="J3336" s="16" t="inlineStr">
        <is>
          <t>Open posting</t>
        </is>
      </c>
      <c r="K3336" s="8" t="n"/>
      <c r="L3336" s="17" t="inlineStr">
        <is>
          <t>new</t>
        </is>
      </c>
      <c r="M3336" s="18" t="inlineStr"/>
      <c r="N3336" s="7" t="inlineStr">
        <is>
          <t>dd0e0c5a06bbf89f9db981240a96e42df9c0d023</t>
        </is>
      </c>
      <c r="O3336" s="14" t="n"/>
      <c r="P3336" s="7" t="inlineStr">
        <is>
          <t>lever:veeva</t>
        </is>
      </c>
      <c r="Q3336" s="8" t="inlineStr">
        <is>
          <t>c</t>
        </is>
      </c>
      <c r="R3336" s="8" t="n"/>
      <c r="S3336" s="19" t="n"/>
      <c r="T3336" s="19" t="n"/>
      <c r="U3336" s="14" t="n">
        <v>46199</v>
      </c>
      <c r="V3336" s="7" t="n"/>
    </row>
    <row r="3337" ht="28" customHeight="1">
      <c r="A3337" s="12">
        <f>IF($L3337="applied","Applied",IF($L3337="interview","Interview",IF($L3337="offer","Offer",IF($L3337="rejected","Rejected",IF($L3337="ignore","Ignore",IF($L3337="archive","Archive",IF($L3337="closed","Closed",IF($B3337="","Unscored",IF(AND($B3337&gt;=8,OR($H3337="",$H3337-TODAY()&lt;=14)),"P1 Apply",IF($B3337&gt;=7,"P2 Strong",IF($B3337&gt;=5,"P3 Maybe","P4 Low")))))))))))</f>
        <v/>
      </c>
      <c r="B3337" s="13" t="n">
        <v>0.41</v>
      </c>
      <c r="C3337" s="12" t="inlineStr">
        <is>
          <t>Senior/Lead</t>
        </is>
      </c>
      <c r="D3337" s="8" t="inlineStr">
        <is>
          <t>Implementation Consultant - Quality Systems</t>
        </is>
      </c>
      <c r="E3337" s="7" t="inlineStr">
        <is>
          <t>Veeva Systems</t>
        </is>
      </c>
      <c r="F3337" s="8" t="inlineStr">
        <is>
          <t>Spain - Barcelona</t>
        </is>
      </c>
      <c r="G3337" s="8" t="n"/>
      <c r="H3337" s="14" t="n"/>
      <c r="I3337" s="15">
        <f>IF($H3337="","",$H3337-TODAY())</f>
        <v/>
      </c>
      <c r="J3337" s="16" t="inlineStr">
        <is>
          <t>Open posting</t>
        </is>
      </c>
      <c r="K3337" s="8" t="n"/>
      <c r="L3337" s="17" t="inlineStr">
        <is>
          <t>new</t>
        </is>
      </c>
      <c r="M3337" s="18" t="inlineStr"/>
      <c r="N3337" s="7" t="inlineStr">
        <is>
          <t>8248e00401f30ef0d9a436a2e57e946a0c12177a</t>
        </is>
      </c>
      <c r="O3337" s="14" t="n"/>
      <c r="P3337" s="7" t="inlineStr">
        <is>
          <t>lever:veeva</t>
        </is>
      </c>
      <c r="Q3337" s="8" t="inlineStr">
        <is>
          <t>c</t>
        </is>
      </c>
      <c r="R3337" s="8" t="n"/>
      <c r="S3337" s="19" t="n"/>
      <c r="T3337" s="19" t="n"/>
      <c r="U3337" s="14" t="n">
        <v>46199</v>
      </c>
      <c r="V3337" s="7" t="n"/>
    </row>
    <row r="3338" ht="28" customHeight="1">
      <c r="A3338" s="12">
        <f>IF($L3338="applied","Applied",IF($L3338="interview","Interview",IF($L3338="offer","Offer",IF($L3338="rejected","Rejected",IF($L3338="ignore","Ignore",IF($L3338="archive","Archive",IF($L3338="closed","Closed",IF($B3338="","Unscored",IF(AND($B3338&gt;=8,OR($H3338="",$H3338-TODAY()&lt;=14)),"P1 Apply",IF($B3338&gt;=7,"P2 Strong",IF($B3338&gt;=5,"P3 Maybe","P4 Low")))))))))))</f>
        <v/>
      </c>
      <c r="B3338" s="13" t="n">
        <v>0.41</v>
      </c>
      <c r="C3338" s="12" t="inlineStr">
        <is>
          <t>Senior/Lead</t>
        </is>
      </c>
      <c r="D3338" s="8" t="inlineStr">
        <is>
          <t>Implementation Consultant - Quality Systems</t>
        </is>
      </c>
      <c r="E3338" s="7" t="inlineStr">
        <is>
          <t>Veeva Systems</t>
        </is>
      </c>
      <c r="F3338" s="8" t="inlineStr">
        <is>
          <t>Denmark - Copenhagen</t>
        </is>
      </c>
      <c r="G3338" s="8" t="n"/>
      <c r="H3338" s="14" t="n"/>
      <c r="I3338" s="15">
        <f>IF($H3338="","",$H3338-TODAY())</f>
        <v/>
      </c>
      <c r="J3338" s="16" t="inlineStr">
        <is>
          <t>Open posting</t>
        </is>
      </c>
      <c r="K3338" s="8" t="n"/>
      <c r="L3338" s="17" t="inlineStr">
        <is>
          <t>new</t>
        </is>
      </c>
      <c r="M3338" s="18" t="inlineStr"/>
      <c r="N3338" s="7" t="inlineStr">
        <is>
          <t>b10279dfc004d2af446fe80aa348609285eca97e</t>
        </is>
      </c>
      <c r="O3338" s="14" t="n"/>
      <c r="P3338" s="7" t="inlineStr">
        <is>
          <t>lever:veeva</t>
        </is>
      </c>
      <c r="Q3338" s="8" t="inlineStr">
        <is>
          <t>c</t>
        </is>
      </c>
      <c r="R3338" s="8" t="n"/>
      <c r="S3338" s="19" t="n"/>
      <c r="T3338" s="19" t="n"/>
      <c r="U3338" s="14" t="n">
        <v>46199</v>
      </c>
      <c r="V3338" s="7" t="n"/>
    </row>
    <row r="3339" ht="28" customHeight="1">
      <c r="A3339" s="12">
        <f>IF($L3339="applied","Applied",IF($L3339="interview","Interview",IF($L3339="offer","Offer",IF($L3339="rejected","Rejected",IF($L3339="ignore","Ignore",IF($L3339="archive","Archive",IF($L3339="closed","Closed",IF($B3339="","Unscored",IF(AND($B3339&gt;=8,OR($H3339="",$H3339-TODAY()&lt;=14)),"P1 Apply",IF($B3339&gt;=7,"P2 Strong",IF($B3339&gt;=5,"P3 Maybe","P4 Low")))))))))))</f>
        <v/>
      </c>
      <c r="B3339" s="13" t="n">
        <v>0.41</v>
      </c>
      <c r="C3339" s="12" t="inlineStr">
        <is>
          <t>Internship</t>
        </is>
      </c>
      <c r="D3339" s="8" t="inlineStr">
        <is>
          <t>Implementation Consultant Intern</t>
        </is>
      </c>
      <c r="E3339" s="7" t="inlineStr">
        <is>
          <t>Veeva Systems</t>
        </is>
      </c>
      <c r="F3339" s="8" t="inlineStr">
        <is>
          <t>China - Shanghai</t>
        </is>
      </c>
      <c r="G3339" s="8" t="n"/>
      <c r="H3339" s="14" t="n"/>
      <c r="I3339" s="15">
        <f>IF($H3339="","",$H3339-TODAY())</f>
        <v/>
      </c>
      <c r="J3339" s="16" t="inlineStr">
        <is>
          <t>Open posting</t>
        </is>
      </c>
      <c r="K3339" s="8" t="n"/>
      <c r="L3339" s="17" t="inlineStr">
        <is>
          <t>new</t>
        </is>
      </c>
      <c r="M3339" s="18" t="inlineStr"/>
      <c r="N3339" s="7" t="inlineStr">
        <is>
          <t>34eed4993819919e2edfec0db2af8560633dd393</t>
        </is>
      </c>
      <c r="O3339" s="14" t="n"/>
      <c r="P3339" s="7" t="inlineStr">
        <is>
          <t>lever:veeva</t>
        </is>
      </c>
      <c r="Q3339" s="8" t="inlineStr">
        <is>
          <t>c</t>
        </is>
      </c>
      <c r="R3339" s="8" t="n"/>
      <c r="S3339" s="19" t="n"/>
      <c r="T3339" s="19" t="n"/>
      <c r="U3339" s="14" t="n">
        <v>46199</v>
      </c>
      <c r="V3339" s="7" t="n"/>
    </row>
    <row r="3340" ht="28" customHeight="1">
      <c r="A3340" s="12">
        <f>IF($L3340="applied","Applied",IF($L3340="interview","Interview",IF($L3340="offer","Offer",IF($L3340="rejected","Rejected",IF($L3340="ignore","Ignore",IF($L3340="archive","Archive",IF($L3340="closed","Closed",IF($B3340="","Unscored",IF(AND($B3340&gt;=8,OR($H3340="",$H3340-TODAY()&lt;=14)),"P1 Apply",IF($B3340&gt;=7,"P2 Strong",IF($B3340&gt;=5,"P3 Maybe","P4 Low")))))))))))</f>
        <v/>
      </c>
      <c r="B3340" s="13" t="n">
        <v>0.41</v>
      </c>
      <c r="C3340" s="12" t="inlineStr">
        <is>
          <t>Senior/Lead</t>
        </is>
      </c>
      <c r="D3340" s="8" t="inlineStr">
        <is>
          <t>Implementation Consultant RIM</t>
        </is>
      </c>
      <c r="E3340" s="7" t="inlineStr">
        <is>
          <t>Veeva Systems</t>
        </is>
      </c>
      <c r="F3340" s="8" t="inlineStr">
        <is>
          <t>Ireland - Dublin</t>
        </is>
      </c>
      <c r="G3340" s="8" t="n"/>
      <c r="H3340" s="14" t="n"/>
      <c r="I3340" s="15">
        <f>IF($H3340="","",$H3340-TODAY())</f>
        <v/>
      </c>
      <c r="J3340" s="16" t="inlineStr">
        <is>
          <t>Open posting</t>
        </is>
      </c>
      <c r="K3340" s="8" t="n"/>
      <c r="L3340" s="17" t="inlineStr">
        <is>
          <t>new</t>
        </is>
      </c>
      <c r="M3340" s="18" t="inlineStr"/>
      <c r="N3340" s="7" t="inlineStr">
        <is>
          <t>a895e6be7445643c648c2b4c9ffd219e9b58f3eb</t>
        </is>
      </c>
      <c r="O3340" s="14" t="n"/>
      <c r="P3340" s="7" t="inlineStr">
        <is>
          <t>lever:veeva</t>
        </is>
      </c>
      <c r="Q3340" s="8" t="inlineStr">
        <is>
          <t>c</t>
        </is>
      </c>
      <c r="R3340" s="8" t="n"/>
      <c r="S3340" s="19" t="n"/>
      <c r="T3340" s="19" t="n"/>
      <c r="U3340" s="14" t="n">
        <v>46199</v>
      </c>
      <c r="V3340" s="7" t="n"/>
    </row>
    <row r="3341" ht="28" customHeight="1">
      <c r="A3341" s="12">
        <f>IF($L3341="applied","Applied",IF($L3341="interview","Interview",IF($L3341="offer","Offer",IF($L3341="rejected","Rejected",IF($L3341="ignore","Ignore",IF($L3341="archive","Archive",IF($L3341="closed","Closed",IF($B3341="","Unscored",IF(AND($B3341&gt;=8,OR($H3341="",$H3341-TODAY()&lt;=14)),"P1 Apply",IF($B3341&gt;=7,"P2 Strong",IF($B3341&gt;=5,"P3 Maybe","P4 Low")))))))))))</f>
        <v/>
      </c>
      <c r="B3341" s="13" t="n">
        <v>0.41</v>
      </c>
      <c r="C3341" s="12" t="inlineStr">
        <is>
          <t>Senior/Lead</t>
        </is>
      </c>
      <c r="D3341" s="8" t="inlineStr">
        <is>
          <t>Implementation Consultant RIM</t>
        </is>
      </c>
      <c r="E3341" s="7" t="inlineStr">
        <is>
          <t>Veeva Systems</t>
        </is>
      </c>
      <c r="F3341" s="8" t="inlineStr">
        <is>
          <t>Spain - Barcelona</t>
        </is>
      </c>
      <c r="G3341" s="8" t="n"/>
      <c r="H3341" s="14" t="n"/>
      <c r="I3341" s="15">
        <f>IF($H3341="","",$H3341-TODAY())</f>
        <v/>
      </c>
      <c r="J3341" s="16" t="inlineStr">
        <is>
          <t>Open posting</t>
        </is>
      </c>
      <c r="K3341" s="8" t="n"/>
      <c r="L3341" s="17" t="inlineStr">
        <is>
          <t>new</t>
        </is>
      </c>
      <c r="M3341" s="18" t="inlineStr"/>
      <c r="N3341" s="7" t="inlineStr">
        <is>
          <t>e2c04f42427f469975ac0da5ed694e02471a9810</t>
        </is>
      </c>
      <c r="O3341" s="14" t="n"/>
      <c r="P3341" s="7" t="inlineStr">
        <is>
          <t>lever:veeva</t>
        </is>
      </c>
      <c r="Q3341" s="8" t="inlineStr">
        <is>
          <t>c</t>
        </is>
      </c>
      <c r="R3341" s="8" t="n"/>
      <c r="S3341" s="19" t="n"/>
      <c r="T3341" s="19" t="n"/>
      <c r="U3341" s="14" t="n">
        <v>46199</v>
      </c>
      <c r="V3341" s="7" t="n"/>
    </row>
    <row r="3342" ht="28" customHeight="1">
      <c r="A3342" s="12">
        <f>IF($L3342="applied","Applied",IF($L3342="interview","Interview",IF($L3342="offer","Offer",IF($L3342="rejected","Rejected",IF($L3342="ignore","Ignore",IF($L3342="archive","Archive",IF($L3342="closed","Closed",IF($B3342="","Unscored",IF(AND($B3342&gt;=8,OR($H3342="",$H3342-TODAY()&lt;=14)),"P1 Apply",IF($B3342&gt;=7,"P2 Strong",IF($B3342&gt;=5,"P3 Maybe","P4 Low")))))))))))</f>
        <v/>
      </c>
      <c r="B3342" s="13" t="n">
        <v>0.41</v>
      </c>
      <c r="C3342" s="12" t="inlineStr">
        <is>
          <t>Senior/Lead</t>
        </is>
      </c>
      <c r="D3342" s="8" t="inlineStr">
        <is>
          <t>Implementation Consultant RIM</t>
        </is>
      </c>
      <c r="E3342" s="7" t="inlineStr">
        <is>
          <t>Veeva Systems</t>
        </is>
      </c>
      <c r="F3342" s="8" t="inlineStr">
        <is>
          <t>United Kingdom - London</t>
        </is>
      </c>
      <c r="G3342" s="8" t="n"/>
      <c r="H3342" s="14" t="n"/>
      <c r="I3342" s="15">
        <f>IF($H3342="","",$H3342-TODAY())</f>
        <v/>
      </c>
      <c r="J3342" s="16" t="inlineStr">
        <is>
          <t>Open posting</t>
        </is>
      </c>
      <c r="K3342" s="8" t="n"/>
      <c r="L3342" s="17" t="inlineStr">
        <is>
          <t>new</t>
        </is>
      </c>
      <c r="M3342" s="18" t="inlineStr"/>
      <c r="N3342" s="7" t="inlineStr">
        <is>
          <t>cb01af813155d662d65bd9ac1520ef1f64f98a40</t>
        </is>
      </c>
      <c r="O3342" s="14" t="n"/>
      <c r="P3342" s="7" t="inlineStr">
        <is>
          <t>lever:veeva</t>
        </is>
      </c>
      <c r="Q3342" s="8" t="inlineStr">
        <is>
          <t>c</t>
        </is>
      </c>
      <c r="R3342" s="8" t="n"/>
      <c r="S3342" s="19" t="n"/>
      <c r="T3342" s="19" t="n"/>
      <c r="U3342" s="14" t="n">
        <v>46199</v>
      </c>
      <c r="V3342" s="7" t="n"/>
    </row>
    <row r="3343" ht="28" customHeight="1">
      <c r="A3343" s="12">
        <f>IF($L3343="applied","Applied",IF($L3343="interview","Interview",IF($L3343="offer","Offer",IF($L3343="rejected","Rejected",IF($L3343="ignore","Ignore",IF($L3343="archive","Archive",IF($L3343="closed","Closed",IF($B3343="","Unscored",IF(AND($B3343&gt;=8,OR($H3343="",$H3343-TODAY()&lt;=14)),"P1 Apply",IF($B3343&gt;=7,"P2 Strong",IF($B3343&gt;=5,"P3 Maybe","P4 Low")))))))))))</f>
        <v/>
      </c>
      <c r="B3343" s="13" t="n">
        <v>0.41</v>
      </c>
      <c r="C3343" s="12" t="inlineStr">
        <is>
          <t>Junior</t>
        </is>
      </c>
      <c r="D3343" s="8" t="inlineStr">
        <is>
          <t>Junior Consumer Support Navigator (Part-Time)</t>
        </is>
      </c>
      <c r="E3343" s="7" t="inlineStr">
        <is>
          <t>Veeva Systems</t>
        </is>
      </c>
      <c r="F3343" s="8" t="inlineStr">
        <is>
          <t>United States</t>
        </is>
      </c>
      <c r="G3343" s="8" t="n"/>
      <c r="H3343" s="14" t="n"/>
      <c r="I3343" s="15">
        <f>IF($H3343="","",$H3343-TODAY())</f>
        <v/>
      </c>
      <c r="J3343" s="16" t="inlineStr">
        <is>
          <t>Open posting</t>
        </is>
      </c>
      <c r="K3343" s="8" t="n"/>
      <c r="L3343" s="17" t="inlineStr">
        <is>
          <t>new</t>
        </is>
      </c>
      <c r="M3343" s="18" t="inlineStr"/>
      <c r="N3343" s="7" t="inlineStr">
        <is>
          <t>e48e063247d67c8974489fdeb7b68af459d259a9</t>
        </is>
      </c>
      <c r="O3343" s="14" t="n"/>
      <c r="P3343" s="7" t="inlineStr">
        <is>
          <t>lever:veeva</t>
        </is>
      </c>
      <c r="Q3343" s="8" t="inlineStr">
        <is>
          <t>c</t>
        </is>
      </c>
      <c r="R3343" s="8" t="n"/>
      <c r="S3343" s="19" t="n"/>
      <c r="T3343" s="19" t="n"/>
      <c r="U3343" s="14" t="n">
        <v>46199</v>
      </c>
      <c r="V3343" s="7" t="n"/>
    </row>
    <row r="3344" ht="28" customHeight="1">
      <c r="A3344" s="12">
        <f>IF($L3344="applied","Applied",IF($L3344="interview","Interview",IF($L3344="offer","Offer",IF($L3344="rejected","Rejected",IF($L3344="ignore","Ignore",IF($L3344="archive","Archive",IF($L3344="closed","Closed",IF($B3344="","Unscored",IF(AND($B3344&gt;=8,OR($H3344="",$H3344-TODAY()&lt;=14)),"P1 Apply",IF($B3344&gt;=7,"P2 Strong",IF($B3344&gt;=5,"P3 Maybe","P4 Low")))))))))))</f>
        <v/>
      </c>
      <c r="B3344" s="13" t="n">
        <v>0.41</v>
      </c>
      <c r="C3344" s="12" t="inlineStr">
        <is>
          <t>Mid-level</t>
        </is>
      </c>
      <c r="D3344" s="8" t="inlineStr">
        <is>
          <t>Master Class - Business Consultant - Life Sciences Commercial (France)</t>
        </is>
      </c>
      <c r="E3344" s="7" t="inlineStr">
        <is>
          <t>Veeva Systems</t>
        </is>
      </c>
      <c r="F3344" s="8" t="inlineStr">
        <is>
          <t>France - Paris</t>
        </is>
      </c>
      <c r="G3344" s="8" t="n"/>
      <c r="H3344" s="14" t="n"/>
      <c r="I3344" s="15">
        <f>IF($H3344="","",$H3344-TODAY())</f>
        <v/>
      </c>
      <c r="J3344" s="16" t="inlineStr">
        <is>
          <t>Open posting</t>
        </is>
      </c>
      <c r="K3344" s="8" t="n"/>
      <c r="L3344" s="17" t="inlineStr">
        <is>
          <t>new</t>
        </is>
      </c>
      <c r="M3344" s="18" t="inlineStr"/>
      <c r="N3344" s="7" t="inlineStr">
        <is>
          <t>584c53498f1704708dccfe7d32306b64e583751a</t>
        </is>
      </c>
      <c r="O3344" s="14" t="n"/>
      <c r="P3344" s="7" t="inlineStr">
        <is>
          <t>lever:veeva</t>
        </is>
      </c>
      <c r="Q3344" s="8" t="inlineStr">
        <is>
          <t>c</t>
        </is>
      </c>
      <c r="R3344" s="8" t="n"/>
      <c r="S3344" s="19" t="n"/>
      <c r="T3344" s="19" t="n"/>
      <c r="U3344" s="14" t="n">
        <v>46199</v>
      </c>
      <c r="V3344" s="7" t="n"/>
    </row>
    <row r="3345" ht="28" customHeight="1">
      <c r="A3345" s="12">
        <f>IF($L3345="applied","Applied",IF($L3345="interview","Interview",IF($L3345="offer","Offer",IF($L3345="rejected","Rejected",IF($L3345="ignore","Ignore",IF($L3345="archive","Archive",IF($L3345="closed","Closed",IF($B3345="","Unscored",IF(AND($B3345&gt;=8,OR($H3345="",$H3345-TODAY()&lt;=14)),"P1 Apply",IF($B3345&gt;=7,"P2 Strong",IF($B3345&gt;=5,"P3 Maybe","P4 Low")))))))))))</f>
        <v/>
      </c>
      <c r="B3345" s="13" t="n">
        <v>0.41</v>
      </c>
      <c r="C3345" s="12" t="inlineStr">
        <is>
          <t>Mid-level</t>
        </is>
      </c>
      <c r="D3345" s="8" t="inlineStr">
        <is>
          <t>Master Class - Business Consultant - Life Sciences Commercial (Germany)</t>
        </is>
      </c>
      <c r="E3345" s="7" t="inlineStr">
        <is>
          <t>Veeva Systems</t>
        </is>
      </c>
      <c r="F3345" s="8" t="inlineStr">
        <is>
          <t>Germany - Berlin</t>
        </is>
      </c>
      <c r="G3345" s="8" t="n"/>
      <c r="H3345" s="14" t="n"/>
      <c r="I3345" s="15">
        <f>IF($H3345="","",$H3345-TODAY())</f>
        <v/>
      </c>
      <c r="J3345" s="16" t="inlineStr">
        <is>
          <t>Open posting</t>
        </is>
      </c>
      <c r="K3345" s="8" t="n"/>
      <c r="L3345" s="17" t="inlineStr">
        <is>
          <t>new</t>
        </is>
      </c>
      <c r="M3345" s="18" t="inlineStr"/>
      <c r="N3345" s="7" t="inlineStr">
        <is>
          <t>eda999924c11004ece23bd4aa1fbcd07f3b86525</t>
        </is>
      </c>
      <c r="O3345" s="14" t="n"/>
      <c r="P3345" s="7" t="inlineStr">
        <is>
          <t>lever:veeva</t>
        </is>
      </c>
      <c r="Q3345" s="8" t="inlineStr">
        <is>
          <t>c</t>
        </is>
      </c>
      <c r="R3345" s="8" t="n"/>
      <c r="S3345" s="19" t="n"/>
      <c r="T3345" s="19" t="n"/>
      <c r="U3345" s="14" t="n">
        <v>46199</v>
      </c>
      <c r="V3345" s="7" t="n"/>
    </row>
    <row r="3346" ht="28" customHeight="1">
      <c r="A3346" s="12">
        <f>IF($L3346="applied","Applied",IF($L3346="interview","Interview",IF($L3346="offer","Offer",IF($L3346="rejected","Rejected",IF($L3346="ignore","Ignore",IF($L3346="archive","Archive",IF($L3346="closed","Closed",IF($B3346="","Unscored",IF(AND($B3346&gt;=8,OR($H3346="",$H3346-TODAY()&lt;=14)),"P1 Apply",IF($B3346&gt;=7,"P2 Strong",IF($B3346&gt;=5,"P3 Maybe","P4 Low")))))))))))</f>
        <v/>
      </c>
      <c r="B3346" s="13" t="n">
        <v>0.41</v>
      </c>
      <c r="C3346" s="12" t="inlineStr">
        <is>
          <t>Mid-level</t>
        </is>
      </c>
      <c r="D3346" s="8" t="inlineStr">
        <is>
          <t>Master Class - Business Consultant - Life Sciences Commercial (Spain)</t>
        </is>
      </c>
      <c r="E3346" s="7" t="inlineStr">
        <is>
          <t>Veeva Systems</t>
        </is>
      </c>
      <c r="F3346" s="8" t="inlineStr">
        <is>
          <t>Spain - Barcelona</t>
        </is>
      </c>
      <c r="G3346" s="8" t="n"/>
      <c r="H3346" s="14" t="n"/>
      <c r="I3346" s="15">
        <f>IF($H3346="","",$H3346-TODAY())</f>
        <v/>
      </c>
      <c r="J3346" s="16" t="inlineStr">
        <is>
          <t>Open posting</t>
        </is>
      </c>
      <c r="K3346" s="8" t="n"/>
      <c r="L3346" s="17" t="inlineStr">
        <is>
          <t>new</t>
        </is>
      </c>
      <c r="M3346" s="18" t="inlineStr"/>
      <c r="N3346" s="7" t="inlineStr">
        <is>
          <t>a30968753a7aea9f64da62a30e5b0bec155577c3</t>
        </is>
      </c>
      <c r="O3346" s="14" t="n"/>
      <c r="P3346" s="7" t="inlineStr">
        <is>
          <t>lever:veeva</t>
        </is>
      </c>
      <c r="Q3346" s="8" t="inlineStr">
        <is>
          <t>c</t>
        </is>
      </c>
      <c r="R3346" s="8" t="n"/>
      <c r="S3346" s="19" t="n"/>
      <c r="T3346" s="19" t="n"/>
      <c r="U3346" s="14" t="n">
        <v>46199</v>
      </c>
      <c r="V3346" s="7" t="n"/>
    </row>
    <row r="3347" ht="28" customHeight="1">
      <c r="A3347" s="12">
        <f>IF($L3347="applied","Applied",IF($L3347="interview","Interview",IF($L3347="offer","Offer",IF($L3347="rejected","Rejected",IF($L3347="ignore","Ignore",IF($L3347="archive","Archive",IF($L3347="closed","Closed",IF($B3347="","Unscored",IF(AND($B3347&gt;=8,OR($H3347="",$H3347-TODAY()&lt;=14)),"P1 Apply",IF($B3347&gt;=7,"P2 Strong",IF($B3347&gt;=5,"P3 Maybe","P4 Low")))))))))))</f>
        <v/>
      </c>
      <c r="B3347" s="13" t="n">
        <v>0.41</v>
      </c>
      <c r="C3347" s="12" t="inlineStr">
        <is>
          <t>Mid-level</t>
        </is>
      </c>
      <c r="D3347" s="8" t="inlineStr">
        <is>
          <t>Master Class - Business Consultant - Life Sciences Commercial (United Kingdom)</t>
        </is>
      </c>
      <c r="E3347" s="7" t="inlineStr">
        <is>
          <t>Veeva Systems</t>
        </is>
      </c>
      <c r="F3347" s="8" t="inlineStr">
        <is>
          <t>United Kingdom - London</t>
        </is>
      </c>
      <c r="G3347" s="8" t="n"/>
      <c r="H3347" s="14" t="n"/>
      <c r="I3347" s="15">
        <f>IF($H3347="","",$H3347-TODAY())</f>
        <v/>
      </c>
      <c r="J3347" s="16" t="inlineStr">
        <is>
          <t>Open posting</t>
        </is>
      </c>
      <c r="K3347" s="8" t="n"/>
      <c r="L3347" s="17" t="inlineStr">
        <is>
          <t>new</t>
        </is>
      </c>
      <c r="M3347" s="18" t="inlineStr"/>
      <c r="N3347" s="7" t="inlineStr">
        <is>
          <t>d7484185c5216c41a169afb6c44355249d8f2c6d</t>
        </is>
      </c>
      <c r="O3347" s="14" t="n"/>
      <c r="P3347" s="7" t="inlineStr">
        <is>
          <t>lever:veeva</t>
        </is>
      </c>
      <c r="Q3347" s="8" t="inlineStr">
        <is>
          <t>c</t>
        </is>
      </c>
      <c r="R3347" s="8" t="n"/>
      <c r="S3347" s="19" t="n"/>
      <c r="T3347" s="19" t="n"/>
      <c r="U3347" s="14" t="n">
        <v>46199</v>
      </c>
      <c r="V3347" s="7" t="n"/>
    </row>
    <row r="3348" ht="28" customHeight="1">
      <c r="A3348" s="12">
        <f>IF($L3348="applied","Applied",IF($L3348="interview","Interview",IF($L3348="offer","Offer",IF($L3348="rejected","Rejected",IF($L3348="ignore","Ignore",IF($L3348="archive","Archive",IF($L3348="closed","Closed",IF($B3348="","Unscored",IF(AND($B3348&gt;=8,OR($H3348="",$H3348-TODAY()&lt;=14)),"P1 Apply",IF($B3348&gt;=7,"P2 Strong",IF($B3348&gt;=5,"P3 Maybe","P4 Low")))))))))))</f>
        <v/>
      </c>
      <c r="B3348" s="13" t="n">
        <v>0.41</v>
      </c>
      <c r="C3348" s="12" t="inlineStr">
        <is>
          <t>Mid-level</t>
        </is>
      </c>
      <c r="D3348" s="8" t="inlineStr">
        <is>
          <t>Master Class - Business Consultant - Life Sciences Commercial (United States)</t>
        </is>
      </c>
      <c r="E3348" s="7" t="inlineStr">
        <is>
          <t>Veeva Systems</t>
        </is>
      </c>
      <c r="F3348" s="8" t="inlineStr">
        <is>
          <t>Massachusetts - Boston</t>
        </is>
      </c>
      <c r="G3348" s="8" t="n"/>
      <c r="H3348" s="14" t="n"/>
      <c r="I3348" s="15">
        <f>IF($H3348="","",$H3348-TODAY())</f>
        <v/>
      </c>
      <c r="J3348" s="16" t="inlineStr">
        <is>
          <t>Open posting</t>
        </is>
      </c>
      <c r="K3348" s="8" t="n"/>
      <c r="L3348" s="17" t="inlineStr">
        <is>
          <t>new</t>
        </is>
      </c>
      <c r="M3348" s="18" t="inlineStr"/>
      <c r="N3348" s="7" t="inlineStr">
        <is>
          <t>52febe5bbe9dbe96201ae1a3c3a74f8f4feb37d0</t>
        </is>
      </c>
      <c r="O3348" s="14" t="n"/>
      <c r="P3348" s="7" t="inlineStr">
        <is>
          <t>lever:veeva</t>
        </is>
      </c>
      <c r="Q3348" s="8" t="inlineStr">
        <is>
          <t>c</t>
        </is>
      </c>
      <c r="R3348" s="8" t="n"/>
      <c r="S3348" s="19" t="n"/>
      <c r="T3348" s="19" t="n"/>
      <c r="U3348" s="14" t="n">
        <v>46199</v>
      </c>
      <c r="V3348" s="7" t="n"/>
    </row>
    <row r="3349" ht="28" customHeight="1">
      <c r="A3349" s="12">
        <f>IF($L3349="applied","Applied",IF($L3349="interview","Interview",IF($L3349="offer","Offer",IF($L3349="rejected","Rejected",IF($L3349="ignore","Ignore",IF($L3349="archive","Archive",IF($L3349="closed","Closed",IF($B3349="","Unscored",IF(AND($B3349&gt;=8,OR($H3349="",$H3349-TODAY()&lt;=14)),"P1 Apply",IF($B3349&gt;=7,"P2 Strong",IF($B3349&gt;=5,"P3 Maybe","P4 Low")))))))))))</f>
        <v/>
      </c>
      <c r="B3349" s="13" t="n">
        <v>0.41</v>
      </c>
      <c r="C3349" s="12" t="inlineStr">
        <is>
          <t>Mid-level</t>
        </is>
      </c>
      <c r="D3349" s="8" t="inlineStr">
        <is>
          <t>Master Class - Business Consultant - Life Sciences Content (Spain)</t>
        </is>
      </c>
      <c r="E3349" s="7" t="inlineStr">
        <is>
          <t>Veeva Systems</t>
        </is>
      </c>
      <c r="F3349" s="8" t="inlineStr">
        <is>
          <t>Spain - Barcelona</t>
        </is>
      </c>
      <c r="G3349" s="8" t="n"/>
      <c r="H3349" s="14" t="n"/>
      <c r="I3349" s="15">
        <f>IF($H3349="","",$H3349-TODAY())</f>
        <v/>
      </c>
      <c r="J3349" s="16" t="inlineStr">
        <is>
          <t>Open posting</t>
        </is>
      </c>
      <c r="K3349" s="8" t="n"/>
      <c r="L3349" s="17" t="inlineStr">
        <is>
          <t>new</t>
        </is>
      </c>
      <c r="M3349" s="18" t="inlineStr"/>
      <c r="N3349" s="7" t="inlineStr">
        <is>
          <t>e6b3efeb1ad55c279c53e330a43162f52c987e3e</t>
        </is>
      </c>
      <c r="O3349" s="14" t="n"/>
      <c r="P3349" s="7" t="inlineStr">
        <is>
          <t>lever:veeva</t>
        </is>
      </c>
      <c r="Q3349" s="8" t="inlineStr">
        <is>
          <t>c</t>
        </is>
      </c>
      <c r="R3349" s="8" t="n"/>
      <c r="S3349" s="19" t="n"/>
      <c r="T3349" s="19" t="n"/>
      <c r="U3349" s="14" t="n">
        <v>46199</v>
      </c>
      <c r="V3349" s="7" t="n"/>
    </row>
    <row r="3350" ht="28" customHeight="1">
      <c r="A3350" s="12">
        <f>IF($L3350="applied","Applied",IF($L3350="interview","Interview",IF($L3350="offer","Offer",IF($L3350="rejected","Rejected",IF($L3350="ignore","Ignore",IF($L3350="archive","Archive",IF($L3350="closed","Closed",IF($B3350="","Unscored",IF(AND($B3350&gt;=8,OR($H3350="",$H3350-TODAY()&lt;=14)),"P1 Apply",IF($B3350&gt;=7,"P2 Strong",IF($B3350&gt;=5,"P3 Maybe","P4 Low")))))))))))</f>
        <v/>
      </c>
      <c r="B3350" s="13" t="n">
        <v>0.41</v>
      </c>
      <c r="C3350" s="12" t="inlineStr">
        <is>
          <t>Mid-level</t>
        </is>
      </c>
      <c r="D3350" s="8" t="inlineStr">
        <is>
          <t>Master Class - Business Consultant - Life Sciences Content (United Kingdom)</t>
        </is>
      </c>
      <c r="E3350" s="7" t="inlineStr">
        <is>
          <t>Veeva Systems</t>
        </is>
      </c>
      <c r="F3350" s="8" t="inlineStr">
        <is>
          <t>United Kingdom - London</t>
        </is>
      </c>
      <c r="G3350" s="8" t="n"/>
      <c r="H3350" s="14" t="n"/>
      <c r="I3350" s="15">
        <f>IF($H3350="","",$H3350-TODAY())</f>
        <v/>
      </c>
      <c r="J3350" s="16" t="inlineStr">
        <is>
          <t>Open posting</t>
        </is>
      </c>
      <c r="K3350" s="8" t="n"/>
      <c r="L3350" s="17" t="inlineStr">
        <is>
          <t>new</t>
        </is>
      </c>
      <c r="M3350" s="18" t="inlineStr"/>
      <c r="N3350" s="7" t="inlineStr">
        <is>
          <t>c20a01bd7ac44217a94511d839a5b20d07435746</t>
        </is>
      </c>
      <c r="O3350" s="14" t="n"/>
      <c r="P3350" s="7" t="inlineStr">
        <is>
          <t>lever:veeva</t>
        </is>
      </c>
      <c r="Q3350" s="8" t="inlineStr">
        <is>
          <t>c</t>
        </is>
      </c>
      <c r="R3350" s="8" t="n"/>
      <c r="S3350" s="19" t="n"/>
      <c r="T3350" s="19" t="n"/>
      <c r="U3350" s="14" t="n">
        <v>46199</v>
      </c>
      <c r="V3350" s="7" t="n"/>
    </row>
    <row r="3351" ht="28" customHeight="1">
      <c r="A3351" s="12">
        <f>IF($L3351="applied","Applied",IF($L3351="interview","Interview",IF($L3351="offer","Offer",IF($L3351="rejected","Rejected",IF($L3351="ignore","Ignore",IF($L3351="archive","Archive",IF($L3351="closed","Closed",IF($B3351="","Unscored",IF(AND($B3351&gt;=8,OR($H3351="",$H3351-TODAY()&lt;=14)),"P1 Apply",IF($B3351&gt;=7,"P2 Strong",IF($B3351&gt;=5,"P3 Maybe","P4 Low")))))))))))</f>
        <v/>
      </c>
      <c r="B3351" s="13" t="n">
        <v>0.41</v>
      </c>
      <c r="C3351" s="12" t="inlineStr">
        <is>
          <t>Mid-level</t>
        </is>
      </c>
      <c r="D3351" s="8" t="inlineStr">
        <is>
          <t>Master Class - Business Consultant - Life Sciences Content (United States)</t>
        </is>
      </c>
      <c r="E3351" s="7" t="inlineStr">
        <is>
          <t>Veeva Systems</t>
        </is>
      </c>
      <c r="F3351" s="8" t="inlineStr">
        <is>
          <t>Massachusetts - Boston</t>
        </is>
      </c>
      <c r="G3351" s="8" t="n"/>
      <c r="H3351" s="14" t="n"/>
      <c r="I3351" s="15">
        <f>IF($H3351="","",$H3351-TODAY())</f>
        <v/>
      </c>
      <c r="J3351" s="16" t="inlineStr">
        <is>
          <t>Open posting</t>
        </is>
      </c>
      <c r="K3351" s="8" t="n"/>
      <c r="L3351" s="17" t="inlineStr">
        <is>
          <t>new</t>
        </is>
      </c>
      <c r="M3351" s="18" t="inlineStr"/>
      <c r="N3351" s="7" t="inlineStr">
        <is>
          <t>5627c4e736c3fbc5343c368ff8b86a5782142a78</t>
        </is>
      </c>
      <c r="O3351" s="14" t="n"/>
      <c r="P3351" s="7" t="inlineStr">
        <is>
          <t>lever:veeva</t>
        </is>
      </c>
      <c r="Q3351" s="8" t="inlineStr">
        <is>
          <t>c</t>
        </is>
      </c>
      <c r="R3351" s="8" t="n"/>
      <c r="S3351" s="19" t="n"/>
      <c r="T3351" s="19" t="n"/>
      <c r="U3351" s="14" t="n">
        <v>46199</v>
      </c>
      <c r="V3351" s="7" t="n"/>
    </row>
    <row r="3352" ht="28" customHeight="1">
      <c r="A3352" s="12">
        <f>IF($L3352="applied","Applied",IF($L3352="interview","Interview",IF($L3352="offer","Offer",IF($L3352="rejected","Rejected",IF($L3352="ignore","Ignore",IF($L3352="archive","Archive",IF($L3352="closed","Closed",IF($B3352="","Unscored",IF(AND($B3352&gt;=8,OR($H3352="",$H3352-TODAY()&lt;=14)),"P1 Apply",IF($B3352&gt;=7,"P2 Strong",IF($B3352&gt;=5,"P3 Maybe","P4 Low")))))))))))</f>
        <v/>
      </c>
      <c r="B3352" s="13" t="n">
        <v>0.41</v>
      </c>
      <c r="C3352" s="12" t="inlineStr">
        <is>
          <t>Mid-level</t>
        </is>
      </c>
      <c r="D3352" s="8" t="inlineStr">
        <is>
          <t>Master Class - Business Consultant - Life Sciences Quality (Denmark)</t>
        </is>
      </c>
      <c r="E3352" s="7" t="inlineStr">
        <is>
          <t>Veeva Systems</t>
        </is>
      </c>
      <c r="F3352" s="8" t="inlineStr">
        <is>
          <t>Denmark - Copenhagen</t>
        </is>
      </c>
      <c r="G3352" s="8" t="n"/>
      <c r="H3352" s="14" t="n"/>
      <c r="I3352" s="15">
        <f>IF($H3352="","",$H3352-TODAY())</f>
        <v/>
      </c>
      <c r="J3352" s="16" t="inlineStr">
        <is>
          <t>Open posting</t>
        </is>
      </c>
      <c r="K3352" s="8" t="n"/>
      <c r="L3352" s="17" t="inlineStr">
        <is>
          <t>new</t>
        </is>
      </c>
      <c r="M3352" s="18" t="inlineStr"/>
      <c r="N3352" s="7" t="inlineStr">
        <is>
          <t>dc53ea295b9c35b544ed8271e95b5687071318e5</t>
        </is>
      </c>
      <c r="O3352" s="14" t="n"/>
      <c r="P3352" s="7" t="inlineStr">
        <is>
          <t>lever:veeva</t>
        </is>
      </c>
      <c r="Q3352" s="8" t="inlineStr">
        <is>
          <t>c</t>
        </is>
      </c>
      <c r="R3352" s="8" t="n"/>
      <c r="S3352" s="19" t="n"/>
      <c r="T3352" s="19" t="n"/>
      <c r="U3352" s="14" t="n">
        <v>46199</v>
      </c>
      <c r="V3352" s="7" t="n"/>
    </row>
    <row r="3353" ht="28" customHeight="1">
      <c r="A3353" s="12">
        <f>IF($L3353="applied","Applied",IF($L3353="interview","Interview",IF($L3353="offer","Offer",IF($L3353="rejected","Rejected",IF($L3353="ignore","Ignore",IF($L3353="archive","Archive",IF($L3353="closed","Closed",IF($B3353="","Unscored",IF(AND($B3353&gt;=8,OR($H3353="",$H3353-TODAY()&lt;=14)),"P1 Apply",IF($B3353&gt;=7,"P2 Strong",IF($B3353&gt;=5,"P3 Maybe","P4 Low")))))))))))</f>
        <v/>
      </c>
      <c r="B3353" s="13" t="n">
        <v>0.41</v>
      </c>
      <c r="C3353" s="12" t="inlineStr">
        <is>
          <t>Mid-level</t>
        </is>
      </c>
      <c r="D3353" s="8" t="inlineStr">
        <is>
          <t>Master Class - Business Consultant - Life Sciences Quality (France)</t>
        </is>
      </c>
      <c r="E3353" s="7" t="inlineStr">
        <is>
          <t>Veeva Systems</t>
        </is>
      </c>
      <c r="F3353" s="8" t="inlineStr">
        <is>
          <t>France - Paris</t>
        </is>
      </c>
      <c r="G3353" s="8" t="n"/>
      <c r="H3353" s="14" t="n"/>
      <c r="I3353" s="15">
        <f>IF($H3353="","",$H3353-TODAY())</f>
        <v/>
      </c>
      <c r="J3353" s="16" t="inlineStr">
        <is>
          <t>Open posting</t>
        </is>
      </c>
      <c r="K3353" s="8" t="n"/>
      <c r="L3353" s="17" t="inlineStr">
        <is>
          <t>new</t>
        </is>
      </c>
      <c r="M3353" s="18" t="inlineStr"/>
      <c r="N3353" s="7" t="inlineStr">
        <is>
          <t>2ac06dc04d043430dcd4aa6bf426215f56d414ba</t>
        </is>
      </c>
      <c r="O3353" s="14" t="n"/>
      <c r="P3353" s="7" t="inlineStr">
        <is>
          <t>lever:veeva</t>
        </is>
      </c>
      <c r="Q3353" s="8" t="inlineStr">
        <is>
          <t>c</t>
        </is>
      </c>
      <c r="R3353" s="8" t="n"/>
      <c r="S3353" s="19" t="n"/>
      <c r="T3353" s="19" t="n"/>
      <c r="U3353" s="14" t="n">
        <v>46199</v>
      </c>
      <c r="V3353" s="7" t="n"/>
    </row>
    <row r="3354" ht="28" customHeight="1">
      <c r="A3354" s="12">
        <f>IF($L3354="applied","Applied",IF($L3354="interview","Interview",IF($L3354="offer","Offer",IF($L3354="rejected","Rejected",IF($L3354="ignore","Ignore",IF($L3354="archive","Archive",IF($L3354="closed","Closed",IF($B3354="","Unscored",IF(AND($B3354&gt;=8,OR($H3354="",$H3354-TODAY()&lt;=14)),"P1 Apply",IF($B3354&gt;=7,"P2 Strong",IF($B3354&gt;=5,"P3 Maybe","P4 Low")))))))))))</f>
        <v/>
      </c>
      <c r="B3354" s="13" t="n">
        <v>0.41</v>
      </c>
      <c r="C3354" s="12" t="inlineStr">
        <is>
          <t>Mid-level</t>
        </is>
      </c>
      <c r="D3354" s="8" t="inlineStr">
        <is>
          <t>Master Class - Business Consultant - Life Sciences Quality (Germany)</t>
        </is>
      </c>
      <c r="E3354" s="7" t="inlineStr">
        <is>
          <t>Veeva Systems</t>
        </is>
      </c>
      <c r="F3354" s="8" t="inlineStr">
        <is>
          <t>Germany - Berlin</t>
        </is>
      </c>
      <c r="G3354" s="8" t="n"/>
      <c r="H3354" s="14" t="n"/>
      <c r="I3354" s="15">
        <f>IF($H3354="","",$H3354-TODAY())</f>
        <v/>
      </c>
      <c r="J3354" s="16" t="inlineStr">
        <is>
          <t>Open posting</t>
        </is>
      </c>
      <c r="K3354" s="8" t="n"/>
      <c r="L3354" s="17" t="inlineStr">
        <is>
          <t>new</t>
        </is>
      </c>
      <c r="M3354" s="18" t="inlineStr"/>
      <c r="N3354" s="7" t="inlineStr">
        <is>
          <t>a564519cfe5848b4b6945fe2543a727bb21be0b4</t>
        </is>
      </c>
      <c r="O3354" s="14" t="n"/>
      <c r="P3354" s="7" t="inlineStr">
        <is>
          <t>lever:veeva</t>
        </is>
      </c>
      <c r="Q3354" s="8" t="inlineStr">
        <is>
          <t>c</t>
        </is>
      </c>
      <c r="R3354" s="8" t="n"/>
      <c r="S3354" s="19" t="n"/>
      <c r="T3354" s="19" t="n"/>
      <c r="U3354" s="14" t="n">
        <v>46199</v>
      </c>
      <c r="V3354" s="7" t="n"/>
    </row>
    <row r="3355" ht="28" customHeight="1">
      <c r="A3355" s="12">
        <f>IF($L3355="applied","Applied",IF($L3355="interview","Interview",IF($L3355="offer","Offer",IF($L3355="rejected","Rejected",IF($L3355="ignore","Ignore",IF($L3355="archive","Archive",IF($L3355="closed","Closed",IF($B3355="","Unscored",IF(AND($B3355&gt;=8,OR($H3355="",$H3355-TODAY()&lt;=14)),"P1 Apply",IF($B3355&gt;=7,"P2 Strong",IF($B3355&gt;=5,"P3 Maybe","P4 Low")))))))))))</f>
        <v/>
      </c>
      <c r="B3355" s="13" t="n">
        <v>0.41</v>
      </c>
      <c r="C3355" s="12" t="inlineStr">
        <is>
          <t>Mid-level</t>
        </is>
      </c>
      <c r="D3355" s="8" t="inlineStr">
        <is>
          <t>Master Class - Business Consultant - Life Sciences Quality (Spain)</t>
        </is>
      </c>
      <c r="E3355" s="7" t="inlineStr">
        <is>
          <t>Veeva Systems</t>
        </is>
      </c>
      <c r="F3355" s="8" t="inlineStr">
        <is>
          <t>Spain - Barcelona</t>
        </is>
      </c>
      <c r="G3355" s="8" t="n"/>
      <c r="H3355" s="14" t="n"/>
      <c r="I3355" s="15">
        <f>IF($H3355="","",$H3355-TODAY())</f>
        <v/>
      </c>
      <c r="J3355" s="16" t="inlineStr">
        <is>
          <t>Open posting</t>
        </is>
      </c>
      <c r="K3355" s="8" t="n"/>
      <c r="L3355" s="17" t="inlineStr">
        <is>
          <t>new</t>
        </is>
      </c>
      <c r="M3355" s="18" t="inlineStr"/>
      <c r="N3355" s="7" t="inlineStr">
        <is>
          <t>dcfe0e40f2d9a92388554ad4e401266f1f1130d5</t>
        </is>
      </c>
      <c r="O3355" s="14" t="n"/>
      <c r="P3355" s="7" t="inlineStr">
        <is>
          <t>lever:veeva</t>
        </is>
      </c>
      <c r="Q3355" s="8" t="inlineStr">
        <is>
          <t>c</t>
        </is>
      </c>
      <c r="R3355" s="8" t="n"/>
      <c r="S3355" s="19" t="n"/>
      <c r="T3355" s="19" t="n"/>
      <c r="U3355" s="14" t="n">
        <v>46199</v>
      </c>
      <c r="V3355" s="7" t="n"/>
    </row>
    <row r="3356" ht="28" customHeight="1">
      <c r="A3356" s="12">
        <f>IF($L3356="applied","Applied",IF($L3356="interview","Interview",IF($L3356="offer","Offer",IF($L3356="rejected","Rejected",IF($L3356="ignore","Ignore",IF($L3356="archive","Archive",IF($L3356="closed","Closed",IF($B3356="","Unscored",IF(AND($B3356&gt;=8,OR($H3356="",$H3356-TODAY()&lt;=14)),"P1 Apply",IF($B3356&gt;=7,"P2 Strong",IF($B3356&gt;=5,"P3 Maybe","P4 Low")))))))))))</f>
        <v/>
      </c>
      <c r="B3356" s="13" t="n">
        <v>0.41</v>
      </c>
      <c r="C3356" s="12" t="inlineStr">
        <is>
          <t>Mid-level</t>
        </is>
      </c>
      <c r="D3356" s="8" t="inlineStr">
        <is>
          <t>Master Class - Business Consultant - Life Sciences Quality (United Kingdom)</t>
        </is>
      </c>
      <c r="E3356" s="7" t="inlineStr">
        <is>
          <t>Veeva Systems</t>
        </is>
      </c>
      <c r="F3356" s="8" t="inlineStr">
        <is>
          <t>United Kingdom - London</t>
        </is>
      </c>
      <c r="G3356" s="8" t="n"/>
      <c r="H3356" s="14" t="n"/>
      <c r="I3356" s="15">
        <f>IF($H3356="","",$H3356-TODAY())</f>
        <v/>
      </c>
      <c r="J3356" s="16" t="inlineStr">
        <is>
          <t>Open posting</t>
        </is>
      </c>
      <c r="K3356" s="8" t="n"/>
      <c r="L3356" s="17" t="inlineStr">
        <is>
          <t>new</t>
        </is>
      </c>
      <c r="M3356" s="18" t="inlineStr"/>
      <c r="N3356" s="7" t="inlineStr">
        <is>
          <t>08b1cd961ea43ebc3bed8bfc17a007cf441e7eb1</t>
        </is>
      </c>
      <c r="O3356" s="14" t="n"/>
      <c r="P3356" s="7" t="inlineStr">
        <is>
          <t>lever:veeva</t>
        </is>
      </c>
      <c r="Q3356" s="8" t="inlineStr">
        <is>
          <t>c</t>
        </is>
      </c>
      <c r="R3356" s="8" t="n"/>
      <c r="S3356" s="19" t="n"/>
      <c r="T3356" s="19" t="n"/>
      <c r="U3356" s="14" t="n">
        <v>46199</v>
      </c>
      <c r="V3356" s="7" t="n"/>
    </row>
    <row r="3357" ht="28" customHeight="1">
      <c r="A3357" s="12">
        <f>IF($L3357="applied","Applied",IF($L3357="interview","Interview",IF($L3357="offer","Offer",IF($L3357="rejected","Rejected",IF($L3357="ignore","Ignore",IF($L3357="archive","Archive",IF($L3357="closed","Closed",IF($B3357="","Unscored",IF(AND($B3357&gt;=8,OR($H3357="",$H3357-TODAY()&lt;=14)),"P1 Apply",IF($B3357&gt;=7,"P2 Strong",IF($B3357&gt;=5,"P3 Maybe","P4 Low")))))))))))</f>
        <v/>
      </c>
      <c r="B3357" s="13" t="n">
        <v>0.41</v>
      </c>
      <c r="C3357" s="12" t="inlineStr">
        <is>
          <t>Mid-level</t>
        </is>
      </c>
      <c r="D3357" s="8" t="inlineStr">
        <is>
          <t>Master Class - Business Consultant - Life Sciences Quality (United States)</t>
        </is>
      </c>
      <c r="E3357" s="7" t="inlineStr">
        <is>
          <t>Veeva Systems</t>
        </is>
      </c>
      <c r="F3357" s="8" t="inlineStr">
        <is>
          <t>Massachusetts - Boston</t>
        </is>
      </c>
      <c r="G3357" s="8" t="n"/>
      <c r="H3357" s="14" t="n"/>
      <c r="I3357" s="15">
        <f>IF($H3357="","",$H3357-TODAY())</f>
        <v/>
      </c>
      <c r="J3357" s="16" t="inlineStr">
        <is>
          <t>Open posting</t>
        </is>
      </c>
      <c r="K3357" s="8" t="n"/>
      <c r="L3357" s="17" t="inlineStr">
        <is>
          <t>new</t>
        </is>
      </c>
      <c r="M3357" s="18" t="inlineStr"/>
      <c r="N3357" s="7" t="inlineStr">
        <is>
          <t>55164ec7b15a3f96d748a27394bedbd25e3675d7</t>
        </is>
      </c>
      <c r="O3357" s="14" t="n"/>
      <c r="P3357" s="7" t="inlineStr">
        <is>
          <t>lever:veeva</t>
        </is>
      </c>
      <c r="Q3357" s="8" t="inlineStr">
        <is>
          <t>c</t>
        </is>
      </c>
      <c r="R3357" s="8" t="n"/>
      <c r="S3357" s="19" t="n"/>
      <c r="T3357" s="19" t="n"/>
      <c r="U3357" s="14" t="n">
        <v>46199</v>
      </c>
      <c r="V3357" s="7" t="n"/>
    </row>
    <row r="3358" ht="28" customHeight="1">
      <c r="A3358" s="12">
        <f>IF($L3358="applied","Applied",IF($L3358="interview","Interview",IF($L3358="offer","Offer",IF($L3358="rejected","Rejected",IF($L3358="ignore","Ignore",IF($L3358="archive","Archive",IF($L3358="closed","Closed",IF($B3358="","Unscored",IF(AND($B3358&gt;=8,OR($H3358="",$H3358-TODAY()&lt;=14)),"P1 Apply",IF($B3358&gt;=7,"P2 Strong",IF($B3358&gt;=5,"P3 Maybe","P4 Low")))))))))))</f>
        <v/>
      </c>
      <c r="B3358" s="13" t="n">
        <v>0.41</v>
      </c>
      <c r="C3358" s="12" t="inlineStr">
        <is>
          <t>Mid-level</t>
        </is>
      </c>
      <c r="D3358" s="8" t="inlineStr">
        <is>
          <t>Master Class - Business Consultant - Life Sciences R&amp;D (Denmark)</t>
        </is>
      </c>
      <c r="E3358" s="7" t="inlineStr">
        <is>
          <t>Veeva Systems</t>
        </is>
      </c>
      <c r="F3358" s="8" t="inlineStr">
        <is>
          <t>Denmark - Copenhagen</t>
        </is>
      </c>
      <c r="G3358" s="8" t="n"/>
      <c r="H3358" s="14" t="n"/>
      <c r="I3358" s="15">
        <f>IF($H3358="","",$H3358-TODAY())</f>
        <v/>
      </c>
      <c r="J3358" s="16" t="inlineStr">
        <is>
          <t>Open posting</t>
        </is>
      </c>
      <c r="K3358" s="8" t="n"/>
      <c r="L3358" s="17" t="inlineStr">
        <is>
          <t>new</t>
        </is>
      </c>
      <c r="M3358" s="18" t="inlineStr"/>
      <c r="N3358" s="7" t="inlineStr">
        <is>
          <t>a1bbfa1f459b6cac56d30bfdee9eb449b536ff09</t>
        </is>
      </c>
      <c r="O3358" s="14" t="n"/>
      <c r="P3358" s="7" t="inlineStr">
        <is>
          <t>lever:veeva</t>
        </is>
      </c>
      <c r="Q3358" s="8" t="inlineStr">
        <is>
          <t>c</t>
        </is>
      </c>
      <c r="R3358" s="8" t="n"/>
      <c r="S3358" s="19" t="n"/>
      <c r="T3358" s="19" t="n"/>
      <c r="U3358" s="14" t="n">
        <v>46199</v>
      </c>
      <c r="V3358" s="7" t="n"/>
    </row>
    <row r="3359" ht="28" customHeight="1">
      <c r="A3359" s="12">
        <f>IF($L3359="applied","Applied",IF($L3359="interview","Interview",IF($L3359="offer","Offer",IF($L3359="rejected","Rejected",IF($L3359="ignore","Ignore",IF($L3359="archive","Archive",IF($L3359="closed","Closed",IF($B3359="","Unscored",IF(AND($B3359&gt;=8,OR($H3359="",$H3359-TODAY()&lt;=14)),"P1 Apply",IF($B3359&gt;=7,"P2 Strong",IF($B3359&gt;=5,"P3 Maybe","P4 Low")))))))))))</f>
        <v/>
      </c>
      <c r="B3359" s="13" t="n">
        <v>0.41</v>
      </c>
      <c r="C3359" s="12" t="inlineStr">
        <is>
          <t>Mid-level</t>
        </is>
      </c>
      <c r="D3359" s="8" t="inlineStr">
        <is>
          <t>Master Class - Business Consultant - Life Sciences R&amp;D (France)</t>
        </is>
      </c>
      <c r="E3359" s="7" t="inlineStr">
        <is>
          <t>Veeva Systems</t>
        </is>
      </c>
      <c r="F3359" s="8" t="inlineStr">
        <is>
          <t>France - Paris</t>
        </is>
      </c>
      <c r="G3359" s="8" t="n"/>
      <c r="H3359" s="14" t="n"/>
      <c r="I3359" s="15">
        <f>IF($H3359="","",$H3359-TODAY())</f>
        <v/>
      </c>
      <c r="J3359" s="16" t="inlineStr">
        <is>
          <t>Open posting</t>
        </is>
      </c>
      <c r="K3359" s="8" t="n"/>
      <c r="L3359" s="17" t="inlineStr">
        <is>
          <t>new</t>
        </is>
      </c>
      <c r="M3359" s="18" t="inlineStr"/>
      <c r="N3359" s="7" t="inlineStr">
        <is>
          <t>7cdd47ca12d01c61807306866a60cfc0de985992</t>
        </is>
      </c>
      <c r="O3359" s="14" t="n"/>
      <c r="P3359" s="7" t="inlineStr">
        <is>
          <t>lever:veeva</t>
        </is>
      </c>
      <c r="Q3359" s="8" t="inlineStr">
        <is>
          <t>c</t>
        </is>
      </c>
      <c r="R3359" s="8" t="n"/>
      <c r="S3359" s="19" t="n"/>
      <c r="T3359" s="19" t="n"/>
      <c r="U3359" s="14" t="n">
        <v>46199</v>
      </c>
      <c r="V3359" s="7" t="n"/>
    </row>
    <row r="3360" ht="28" customHeight="1">
      <c r="A3360" s="12">
        <f>IF($L3360="applied","Applied",IF($L3360="interview","Interview",IF($L3360="offer","Offer",IF($L3360="rejected","Rejected",IF($L3360="ignore","Ignore",IF($L3360="archive","Archive",IF($L3360="closed","Closed",IF($B3360="","Unscored",IF(AND($B3360&gt;=8,OR($H3360="",$H3360-TODAY()&lt;=14)),"P1 Apply",IF($B3360&gt;=7,"P2 Strong",IF($B3360&gt;=5,"P3 Maybe","P4 Low")))))))))))</f>
        <v/>
      </c>
      <c r="B3360" s="13" t="n">
        <v>0.41</v>
      </c>
      <c r="C3360" s="12" t="inlineStr">
        <is>
          <t>Mid-level</t>
        </is>
      </c>
      <c r="D3360" s="8" t="inlineStr">
        <is>
          <t>Master Class - Business Consultant - Life Sciences R&amp;D (Germany)</t>
        </is>
      </c>
      <c r="E3360" s="7" t="inlineStr">
        <is>
          <t>Veeva Systems</t>
        </is>
      </c>
      <c r="F3360" s="8" t="inlineStr">
        <is>
          <t>Germany - Berlin</t>
        </is>
      </c>
      <c r="G3360" s="8" t="n"/>
      <c r="H3360" s="14" t="n"/>
      <c r="I3360" s="15">
        <f>IF($H3360="","",$H3360-TODAY())</f>
        <v/>
      </c>
      <c r="J3360" s="16" t="inlineStr">
        <is>
          <t>Open posting</t>
        </is>
      </c>
      <c r="K3360" s="8" t="n"/>
      <c r="L3360" s="17" t="inlineStr">
        <is>
          <t>new</t>
        </is>
      </c>
      <c r="M3360" s="18" t="inlineStr"/>
      <c r="N3360" s="7" t="inlineStr">
        <is>
          <t>12f2a99cd8579a022a0c05d1fc0070819c680799</t>
        </is>
      </c>
      <c r="O3360" s="14" t="n"/>
      <c r="P3360" s="7" t="inlineStr">
        <is>
          <t>lever:veeva</t>
        </is>
      </c>
      <c r="Q3360" s="8" t="inlineStr">
        <is>
          <t>c</t>
        </is>
      </c>
      <c r="R3360" s="8" t="n"/>
      <c r="S3360" s="19" t="n"/>
      <c r="T3360" s="19" t="n"/>
      <c r="U3360" s="14" t="n">
        <v>46199</v>
      </c>
      <c r="V3360" s="7" t="n"/>
    </row>
    <row r="3361" ht="28" customHeight="1">
      <c r="A3361" s="12">
        <f>IF($L3361="applied","Applied",IF($L3361="interview","Interview",IF($L3361="offer","Offer",IF($L3361="rejected","Rejected",IF($L3361="ignore","Ignore",IF($L3361="archive","Archive",IF($L3361="closed","Closed",IF($B3361="","Unscored",IF(AND($B3361&gt;=8,OR($H3361="",$H3361-TODAY()&lt;=14)),"P1 Apply",IF($B3361&gt;=7,"P2 Strong",IF($B3361&gt;=5,"P3 Maybe","P4 Low")))))))))))</f>
        <v/>
      </c>
      <c r="B3361" s="13" t="n">
        <v>0.41</v>
      </c>
      <c r="C3361" s="12" t="inlineStr">
        <is>
          <t>Mid-level</t>
        </is>
      </c>
      <c r="D3361" s="8" t="inlineStr">
        <is>
          <t>Master Class - Business Consultant - Life Sciences R&amp;D (Spain)</t>
        </is>
      </c>
      <c r="E3361" s="7" t="inlineStr">
        <is>
          <t>Veeva Systems</t>
        </is>
      </c>
      <c r="F3361" s="8" t="inlineStr">
        <is>
          <t>Spain - Barcelona</t>
        </is>
      </c>
      <c r="G3361" s="8" t="n"/>
      <c r="H3361" s="14" t="n"/>
      <c r="I3361" s="15">
        <f>IF($H3361="","",$H3361-TODAY())</f>
        <v/>
      </c>
      <c r="J3361" s="16" t="inlineStr">
        <is>
          <t>Open posting</t>
        </is>
      </c>
      <c r="K3361" s="8" t="n"/>
      <c r="L3361" s="17" t="inlineStr">
        <is>
          <t>new</t>
        </is>
      </c>
      <c r="M3361" s="18" t="inlineStr"/>
      <c r="N3361" s="7" t="inlineStr">
        <is>
          <t>3c566d940344b489c832cf0540616418fffb0115</t>
        </is>
      </c>
      <c r="O3361" s="14" t="n"/>
      <c r="P3361" s="7" t="inlineStr">
        <is>
          <t>lever:veeva</t>
        </is>
      </c>
      <c r="Q3361" s="8" t="inlineStr">
        <is>
          <t>c</t>
        </is>
      </c>
      <c r="R3361" s="8" t="n"/>
      <c r="S3361" s="19" t="n"/>
      <c r="T3361" s="19" t="n"/>
      <c r="U3361" s="14" t="n">
        <v>46199</v>
      </c>
      <c r="V3361" s="7" t="n"/>
    </row>
    <row r="3362" ht="28" customHeight="1">
      <c r="A3362" s="12">
        <f>IF($L3362="applied","Applied",IF($L3362="interview","Interview",IF($L3362="offer","Offer",IF($L3362="rejected","Rejected",IF($L3362="ignore","Ignore",IF($L3362="archive","Archive",IF($L3362="closed","Closed",IF($B3362="","Unscored",IF(AND($B3362&gt;=8,OR($H3362="",$H3362-TODAY()&lt;=14)),"P1 Apply",IF($B3362&gt;=7,"P2 Strong",IF($B3362&gt;=5,"P3 Maybe","P4 Low")))))))))))</f>
        <v/>
      </c>
      <c r="B3362" s="13" t="n">
        <v>0.41</v>
      </c>
      <c r="C3362" s="12" t="inlineStr">
        <is>
          <t>Mid-level</t>
        </is>
      </c>
      <c r="D3362" s="8" t="inlineStr">
        <is>
          <t>Master Class - Business Consultant - Life Sciences R&amp;D (United Kingdom)</t>
        </is>
      </c>
      <c r="E3362" s="7" t="inlineStr">
        <is>
          <t>Veeva Systems</t>
        </is>
      </c>
      <c r="F3362" s="8" t="inlineStr">
        <is>
          <t>United Kingdom - London</t>
        </is>
      </c>
      <c r="G3362" s="8" t="n"/>
      <c r="H3362" s="14" t="n"/>
      <c r="I3362" s="15">
        <f>IF($H3362="","",$H3362-TODAY())</f>
        <v/>
      </c>
      <c r="J3362" s="16" t="inlineStr">
        <is>
          <t>Open posting</t>
        </is>
      </c>
      <c r="K3362" s="8" t="n"/>
      <c r="L3362" s="17" t="inlineStr">
        <is>
          <t>new</t>
        </is>
      </c>
      <c r="M3362" s="18" t="inlineStr"/>
      <c r="N3362" s="7" t="inlineStr">
        <is>
          <t>e5a401fa60ecf7bdbeda08ee912b0333e2fdd639</t>
        </is>
      </c>
      <c r="O3362" s="14" t="n"/>
      <c r="P3362" s="7" t="inlineStr">
        <is>
          <t>lever:veeva</t>
        </is>
      </c>
      <c r="Q3362" s="8" t="inlineStr">
        <is>
          <t>c</t>
        </is>
      </c>
      <c r="R3362" s="8" t="n"/>
      <c r="S3362" s="19" t="n"/>
      <c r="T3362" s="19" t="n"/>
      <c r="U3362" s="14" t="n">
        <v>46199</v>
      </c>
      <c r="V3362" s="7" t="n"/>
    </row>
    <row r="3363" ht="28" customHeight="1">
      <c r="A3363" s="12">
        <f>IF($L3363="applied","Applied",IF($L3363="interview","Interview",IF($L3363="offer","Offer",IF($L3363="rejected","Rejected",IF($L3363="ignore","Ignore",IF($L3363="archive","Archive",IF($L3363="closed","Closed",IF($B3363="","Unscored",IF(AND($B3363&gt;=8,OR($H3363="",$H3363-TODAY()&lt;=14)),"P1 Apply",IF($B3363&gt;=7,"P2 Strong",IF($B3363&gt;=5,"P3 Maybe","P4 Low")))))))))))</f>
        <v/>
      </c>
      <c r="B3363" s="13" t="n">
        <v>0.41</v>
      </c>
      <c r="C3363" s="12" t="inlineStr">
        <is>
          <t>Mid-level</t>
        </is>
      </c>
      <c r="D3363" s="8" t="inlineStr">
        <is>
          <t>Master Class - Business Consultant - Life Sciences R&amp;D (United States)</t>
        </is>
      </c>
      <c r="E3363" s="7" t="inlineStr">
        <is>
          <t>Veeva Systems</t>
        </is>
      </c>
      <c r="F3363" s="8" t="inlineStr">
        <is>
          <t>Massachusetts - Boston</t>
        </is>
      </c>
      <c r="G3363" s="8" t="n"/>
      <c r="H3363" s="14" t="n"/>
      <c r="I3363" s="15">
        <f>IF($H3363="","",$H3363-TODAY())</f>
        <v/>
      </c>
      <c r="J3363" s="16" t="inlineStr">
        <is>
          <t>Open posting</t>
        </is>
      </c>
      <c r="K3363" s="8" t="n"/>
      <c r="L3363" s="17" t="inlineStr">
        <is>
          <t>new</t>
        </is>
      </c>
      <c r="M3363" s="18" t="inlineStr"/>
      <c r="N3363" s="7" t="inlineStr">
        <is>
          <t>099a0fabcef76865535abe70578407abbfc278ea</t>
        </is>
      </c>
      <c r="O3363" s="14" t="n"/>
      <c r="P3363" s="7" t="inlineStr">
        <is>
          <t>lever:veeva</t>
        </is>
      </c>
      <c r="Q3363" s="8" t="inlineStr">
        <is>
          <t>c</t>
        </is>
      </c>
      <c r="R3363" s="8" t="n"/>
      <c r="S3363" s="19" t="n"/>
      <c r="T3363" s="19" t="n"/>
      <c r="U3363" s="14" t="n">
        <v>46199</v>
      </c>
      <c r="V3363" s="7" t="n"/>
    </row>
    <row r="3364" ht="28" customHeight="1">
      <c r="A3364" s="12">
        <f>IF($L3364="applied","Applied",IF($L3364="interview","Interview",IF($L3364="offer","Offer",IF($L3364="rejected","Rejected",IF($L3364="ignore","Ignore",IF($L3364="archive","Archive",IF($L3364="closed","Closed",IF($B3364="","Unscored",IF(AND($B3364&gt;=8,OR($H3364="",$H3364-TODAY()&lt;=14)),"P1 Apply",IF($B3364&gt;=7,"P2 Strong",IF($B3364&gt;=5,"P3 Maybe","P4 Low")))))))))))</f>
        <v/>
      </c>
      <c r="B3364" s="13" t="n">
        <v>0.41</v>
      </c>
      <c r="C3364" s="12" t="inlineStr">
        <is>
          <t>Mid-level</t>
        </is>
      </c>
      <c r="D3364" s="8" t="inlineStr">
        <is>
          <t>Multimedia Producer</t>
        </is>
      </c>
      <c r="E3364" s="7" t="inlineStr">
        <is>
          <t>Veeva Systems</t>
        </is>
      </c>
      <c r="F3364" s="8" t="inlineStr">
        <is>
          <t>Spain - Barcelona</t>
        </is>
      </c>
      <c r="G3364" s="8" t="n"/>
      <c r="H3364" s="14" t="n"/>
      <c r="I3364" s="15">
        <f>IF($H3364="","",$H3364-TODAY())</f>
        <v/>
      </c>
      <c r="J3364" s="16" t="inlineStr">
        <is>
          <t>Open posting</t>
        </is>
      </c>
      <c r="K3364" s="8" t="n"/>
      <c r="L3364" s="17" t="inlineStr">
        <is>
          <t>new</t>
        </is>
      </c>
      <c r="M3364" s="18" t="inlineStr"/>
      <c r="N3364" s="7" t="inlineStr">
        <is>
          <t>d3d029067c46eccd0365513aafa6a5f6c9a8da30</t>
        </is>
      </c>
      <c r="O3364" s="14" t="n"/>
      <c r="P3364" s="7" t="inlineStr">
        <is>
          <t>lever:veeva</t>
        </is>
      </c>
      <c r="Q3364" s="8" t="inlineStr">
        <is>
          <t>c</t>
        </is>
      </c>
      <c r="R3364" s="8" t="n"/>
      <c r="S3364" s="19" t="n"/>
      <c r="T3364" s="19" t="n"/>
      <c r="U3364" s="14" t="n">
        <v>46199</v>
      </c>
      <c r="V3364" s="7" t="n"/>
    </row>
    <row r="3365" ht="28" customHeight="1">
      <c r="A3365" s="12">
        <f>IF($L3365="applied","Applied",IF($L3365="interview","Interview",IF($L3365="offer","Offer",IF($L3365="rejected","Rejected",IF($L3365="ignore","Ignore",IF($L3365="archive","Archive",IF($L3365="closed","Closed",IF($B3365="","Unscored",IF(AND($B3365&gt;=8,OR($H3365="",$H3365-TODAY()&lt;=14)),"P1 Apply",IF($B3365&gt;=7,"P2 Strong",IF($B3365&gt;=5,"P3 Maybe","P4 Low")))))))))))</f>
        <v/>
      </c>
      <c r="B3365" s="13" t="n">
        <v>0.41</v>
      </c>
      <c r="C3365" s="12" t="inlineStr">
        <is>
          <t>Mid-level</t>
        </is>
      </c>
      <c r="D3365" s="8" t="inlineStr">
        <is>
          <t>Multimedia Producer</t>
        </is>
      </c>
      <c r="E3365" s="7" t="inlineStr">
        <is>
          <t>Veeva Systems</t>
        </is>
      </c>
      <c r="F3365" s="8" t="inlineStr">
        <is>
          <t>Germany - Berlin</t>
        </is>
      </c>
      <c r="G3365" s="8" t="n"/>
      <c r="H3365" s="14" t="n"/>
      <c r="I3365" s="15">
        <f>IF($H3365="","",$H3365-TODAY())</f>
        <v/>
      </c>
      <c r="J3365" s="16" t="inlineStr">
        <is>
          <t>Open posting</t>
        </is>
      </c>
      <c r="K3365" s="8" t="n"/>
      <c r="L3365" s="17" t="inlineStr">
        <is>
          <t>new</t>
        </is>
      </c>
      <c r="M3365" s="18" t="inlineStr"/>
      <c r="N3365" s="7" t="inlineStr">
        <is>
          <t>211030199854738320944634bf1a0744c3097459</t>
        </is>
      </c>
      <c r="O3365" s="14" t="n"/>
      <c r="P3365" s="7" t="inlineStr">
        <is>
          <t>lever:veeva</t>
        </is>
      </c>
      <c r="Q3365" s="8" t="inlineStr">
        <is>
          <t>c</t>
        </is>
      </c>
      <c r="R3365" s="8" t="n"/>
      <c r="S3365" s="19" t="n"/>
      <c r="T3365" s="19" t="n"/>
      <c r="U3365" s="14" t="n">
        <v>46199</v>
      </c>
      <c r="V3365" s="7" t="n"/>
    </row>
    <row r="3366" ht="28" customHeight="1">
      <c r="A3366" s="12">
        <f>IF($L3366="applied","Applied",IF($L3366="interview","Interview",IF($L3366="offer","Offer",IF($L3366="rejected","Rejected",IF($L3366="ignore","Ignore",IF($L3366="archive","Archive",IF($L3366="closed","Closed",IF($B3366="","Unscored",IF(AND($B3366&gt;=8,OR($H3366="",$H3366-TODAY()&lt;=14)),"P1 Apply",IF($B3366&gt;=7,"P2 Strong",IF($B3366&gt;=5,"P3 Maybe","P4 Low")))))))))))</f>
        <v/>
      </c>
      <c r="B3366" s="13" t="n">
        <v>0.41</v>
      </c>
      <c r="C3366" s="12" t="inlineStr">
        <is>
          <t>Mid-level</t>
        </is>
      </c>
      <c r="D3366" s="8" t="inlineStr">
        <is>
          <t>Multimedia Producer</t>
        </is>
      </c>
      <c r="E3366" s="7" t="inlineStr">
        <is>
          <t>Veeva Systems</t>
        </is>
      </c>
      <c r="F3366" s="8" t="inlineStr">
        <is>
          <t>United Kingdom - London</t>
        </is>
      </c>
      <c r="G3366" s="8" t="n"/>
      <c r="H3366" s="14" t="n"/>
      <c r="I3366" s="15">
        <f>IF($H3366="","",$H3366-TODAY())</f>
        <v/>
      </c>
      <c r="J3366" s="16" t="inlineStr">
        <is>
          <t>Open posting</t>
        </is>
      </c>
      <c r="K3366" s="8" t="n"/>
      <c r="L3366" s="17" t="inlineStr">
        <is>
          <t>new</t>
        </is>
      </c>
      <c r="M3366" s="18" t="inlineStr"/>
      <c r="N3366" s="7" t="inlineStr">
        <is>
          <t>c984000dee06a588cf98ea6c941b451958fe9209</t>
        </is>
      </c>
      <c r="O3366" s="14" t="n"/>
      <c r="P3366" s="7" t="inlineStr">
        <is>
          <t>lever:veeva</t>
        </is>
      </c>
      <c r="Q3366" s="8" t="inlineStr">
        <is>
          <t>c</t>
        </is>
      </c>
      <c r="R3366" s="8" t="n"/>
      <c r="S3366" s="19" t="n"/>
      <c r="T3366" s="19" t="n"/>
      <c r="U3366" s="14" t="n">
        <v>46199</v>
      </c>
      <c r="V3366" s="7" t="n"/>
    </row>
    <row r="3367" ht="28" customHeight="1">
      <c r="A3367" s="12">
        <f>IF($L3367="applied","Applied",IF($L3367="interview","Interview",IF($L3367="offer","Offer",IF($L3367="rejected","Rejected",IF($L3367="ignore","Ignore",IF($L3367="archive","Archive",IF($L3367="closed","Closed",IF($B3367="","Unscored",IF(AND($B3367&gt;=8,OR($H3367="",$H3367-TODAY()&lt;=14)),"P1 Apply",IF($B3367&gt;=7,"P2 Strong",IF($B3367&gt;=5,"P3 Maybe","P4 Low")))))))))))</f>
        <v/>
      </c>
      <c r="B3367" s="13" t="n">
        <v>0.41</v>
      </c>
      <c r="C3367" s="12" t="inlineStr">
        <is>
          <t>Senior/Lead</t>
        </is>
      </c>
      <c r="D3367" s="8" t="inlineStr">
        <is>
          <t>RIM Implementation Consultant</t>
        </is>
      </c>
      <c r="E3367" s="7" t="inlineStr">
        <is>
          <t>Veeva Systems</t>
        </is>
      </c>
      <c r="F3367" s="8" t="inlineStr">
        <is>
          <t>Massachusetts - Boston</t>
        </is>
      </c>
      <c r="G3367" s="8" t="n"/>
      <c r="H3367" s="14" t="n"/>
      <c r="I3367" s="15">
        <f>IF($H3367="","",$H3367-TODAY())</f>
        <v/>
      </c>
      <c r="J3367" s="16" t="inlineStr">
        <is>
          <t>Open posting</t>
        </is>
      </c>
      <c r="K3367" s="8" t="n"/>
      <c r="L3367" s="17" t="inlineStr">
        <is>
          <t>new</t>
        </is>
      </c>
      <c r="M3367" s="18" t="inlineStr"/>
      <c r="N3367" s="7" t="inlineStr">
        <is>
          <t>9a2c3d0d55309c414dd87d62f718a79c165181b9</t>
        </is>
      </c>
      <c r="O3367" s="14" t="n"/>
      <c r="P3367" s="7" t="inlineStr">
        <is>
          <t>lever:veeva</t>
        </is>
      </c>
      <c r="Q3367" s="8" t="inlineStr">
        <is>
          <t>c</t>
        </is>
      </c>
      <c r="R3367" s="8" t="n"/>
      <c r="S3367" s="19" t="n"/>
      <c r="T3367" s="19" t="n"/>
      <c r="U3367" s="14" t="n">
        <v>46199</v>
      </c>
      <c r="V3367" s="7" t="n"/>
    </row>
    <row r="3368" ht="28" customHeight="1">
      <c r="A3368" s="12">
        <f>IF($L3368="applied","Applied",IF($L3368="interview","Interview",IF($L3368="offer","Offer",IF($L3368="rejected","Rejected",IF($L3368="ignore","Ignore",IF($L3368="archive","Archive",IF($L3368="closed","Closed",IF($B3368="","Unscored",IF(AND($B3368&gt;=8,OR($H3368="",$H3368-TODAY()&lt;=14)),"P1 Apply",IF($B3368&gt;=7,"P2 Strong",IF($B3368&gt;=5,"P3 Maybe","P4 Low")))))))))))</f>
        <v/>
      </c>
      <c r="B3368" s="13" t="n">
        <v>0.41</v>
      </c>
      <c r="C3368" s="12" t="inlineStr">
        <is>
          <t>Mid-level</t>
        </is>
      </c>
      <c r="D3368" s="8" t="inlineStr">
        <is>
          <t>Solution Consultant - Safety</t>
        </is>
      </c>
      <c r="E3368" s="7" t="inlineStr">
        <is>
          <t>Veeva Systems</t>
        </is>
      </c>
      <c r="F3368" s="8" t="inlineStr">
        <is>
          <t>Massachusetts - Boston</t>
        </is>
      </c>
      <c r="G3368" s="8" t="n"/>
      <c r="H3368" s="14" t="n"/>
      <c r="I3368" s="15">
        <f>IF($H3368="","",$H3368-TODAY())</f>
        <v/>
      </c>
      <c r="J3368" s="16" t="inlineStr">
        <is>
          <t>Open posting</t>
        </is>
      </c>
      <c r="K3368" s="8" t="n"/>
      <c r="L3368" s="17" t="inlineStr">
        <is>
          <t>new</t>
        </is>
      </c>
      <c r="M3368" s="18" t="inlineStr"/>
      <c r="N3368" s="7" t="inlineStr">
        <is>
          <t>6583b538c7e9ee04a5ae25f06f8250a58cc160e5</t>
        </is>
      </c>
      <c r="O3368" s="14" t="n"/>
      <c r="P3368" s="7" t="inlineStr">
        <is>
          <t>lever:veeva</t>
        </is>
      </c>
      <c r="Q3368" s="8" t="inlineStr">
        <is>
          <t>c</t>
        </is>
      </c>
      <c r="R3368" s="8" t="n"/>
      <c r="S3368" s="19" t="n"/>
      <c r="T3368" s="19" t="n"/>
      <c r="U3368" s="14" t="n">
        <v>46199</v>
      </c>
      <c r="V3368" s="7" t="n"/>
    </row>
    <row r="3369" ht="28" customHeight="1">
      <c r="A3369" s="12">
        <f>IF($L3369="applied","Applied",IF($L3369="interview","Interview",IF($L3369="offer","Offer",IF($L3369="rejected","Rejected",IF($L3369="ignore","Ignore",IF($L3369="archive","Archive",IF($L3369="closed","Closed",IF($B3369="","Unscored",IF(AND($B3369&gt;=8,OR($H3369="",$H3369-TODAY()&lt;=14)),"P1 Apply",IF($B3369&gt;=7,"P2 Strong",IF($B3369&gt;=5,"P3 Maybe","P4 Low")))))))))))</f>
        <v/>
      </c>
      <c r="B3369" s="13" t="n">
        <v>0.41</v>
      </c>
      <c r="C3369" s="12" t="inlineStr">
        <is>
          <t>Mid-level</t>
        </is>
      </c>
      <c r="D3369" s="8" t="inlineStr">
        <is>
          <t>Solution Consultant - Safety</t>
        </is>
      </c>
      <c r="E3369" s="7" t="inlineStr">
        <is>
          <t>Veeva Systems</t>
        </is>
      </c>
      <c r="F3369" s="8" t="inlineStr">
        <is>
          <t>Massachusetts - Boston</t>
        </is>
      </c>
      <c r="G3369" s="8" t="n"/>
      <c r="H3369" s="14" t="n"/>
      <c r="I3369" s="15">
        <f>IF($H3369="","",$H3369-TODAY())</f>
        <v/>
      </c>
      <c r="J3369" s="16" t="inlineStr">
        <is>
          <t>Open posting</t>
        </is>
      </c>
      <c r="K3369" s="8" t="n"/>
      <c r="L3369" s="17" t="inlineStr">
        <is>
          <t>new</t>
        </is>
      </c>
      <c r="M3369" s="18" t="inlineStr"/>
      <c r="N3369" s="7" t="inlineStr">
        <is>
          <t>39b22599a8de89e8c4a9ded84d019eacd0111d66</t>
        </is>
      </c>
      <c r="O3369" s="14" t="n"/>
      <c r="P3369" s="7" t="inlineStr">
        <is>
          <t>lever:veeva</t>
        </is>
      </c>
      <c r="Q3369" s="8" t="inlineStr">
        <is>
          <t>c</t>
        </is>
      </c>
      <c r="R3369" s="8" t="n"/>
      <c r="S3369" s="19" t="n"/>
      <c r="T3369" s="19" t="n"/>
      <c r="U3369" s="14" t="n">
        <v>46199</v>
      </c>
      <c r="V3369" s="7" t="n"/>
    </row>
    <row r="3370" ht="28" customHeight="1">
      <c r="A3370" s="12">
        <f>IF($L3370="applied","Applied",IF($L3370="interview","Interview",IF($L3370="offer","Offer",IF($L3370="rejected","Rejected",IF($L3370="ignore","Ignore",IF($L3370="archive","Archive",IF($L3370="closed","Closed",IF($B3370="","Unscored",IF(AND($B3370&gt;=8,OR($H3370="",$H3370-TODAY()&lt;=14)),"P1 Apply",IF($B3370&gt;=7,"P2 Strong",IF($B3370&gt;=5,"P3 Maybe","P4 Low")))))))))))</f>
        <v/>
      </c>
      <c r="B3370" s="13" t="n">
        <v>0.41</v>
      </c>
      <c r="C3370" s="12" t="inlineStr">
        <is>
          <t>Mid-level</t>
        </is>
      </c>
      <c r="D3370" s="8" t="inlineStr">
        <is>
          <t>Solution Consultant - Safety</t>
        </is>
      </c>
      <c r="E3370" s="7" t="inlineStr">
        <is>
          <t>Veeva Systems</t>
        </is>
      </c>
      <c r="F3370" s="8" t="inlineStr">
        <is>
          <t>Pennsylvania - Philadelphia</t>
        </is>
      </c>
      <c r="G3370" s="8" t="n"/>
      <c r="H3370" s="14" t="n"/>
      <c r="I3370" s="15">
        <f>IF($H3370="","",$H3370-TODAY())</f>
        <v/>
      </c>
      <c r="J3370" s="16" t="inlineStr">
        <is>
          <t>Open posting</t>
        </is>
      </c>
      <c r="K3370" s="8" t="n"/>
      <c r="L3370" s="17" t="inlineStr">
        <is>
          <t>new</t>
        </is>
      </c>
      <c r="M3370" s="18" t="inlineStr"/>
      <c r="N3370" s="7" t="inlineStr">
        <is>
          <t>1f36a124472b8d41f94b2dfe426a4eb859d035c8</t>
        </is>
      </c>
      <c r="O3370" s="14" t="n"/>
      <c r="P3370" s="7" t="inlineStr">
        <is>
          <t>lever:veeva</t>
        </is>
      </c>
      <c r="Q3370" s="8" t="inlineStr">
        <is>
          <t>c</t>
        </is>
      </c>
      <c r="R3370" s="8" t="n"/>
      <c r="S3370" s="19" t="n"/>
      <c r="T3370" s="19" t="n"/>
      <c r="U3370" s="14" t="n">
        <v>46199</v>
      </c>
      <c r="V3370" s="7" t="n"/>
    </row>
    <row r="3371" ht="28" customHeight="1">
      <c r="A3371" s="12">
        <f>IF($L3371="applied","Applied",IF($L3371="interview","Interview",IF($L3371="offer","Offer",IF($L3371="rejected","Rejected",IF($L3371="ignore","Ignore",IF($L3371="archive","Archive",IF($L3371="closed","Closed",IF($B3371="","Unscored",IF(AND($B3371&gt;=8,OR($H3371="",$H3371-TODAY()&lt;=14)),"P1 Apply",IF($B3371&gt;=7,"P2 Strong",IF($B3371&gt;=5,"P3 Maybe","P4 Low")))))))))))</f>
        <v/>
      </c>
      <c r="B3371" s="13" t="n">
        <v>0.41</v>
      </c>
      <c r="C3371" s="12" t="inlineStr">
        <is>
          <t>Unspecified</t>
        </is>
      </c>
      <c r="D3371" s="8" t="inlineStr">
        <is>
          <t>Speaker Management Coordinator</t>
        </is>
      </c>
      <c r="E3371" s="7" t="inlineStr">
        <is>
          <t>Veeva Systems</t>
        </is>
      </c>
      <c r="F3371" s="8" t="inlineStr">
        <is>
          <t>New Jersey - Lyndhurst</t>
        </is>
      </c>
      <c r="G3371" s="8" t="n"/>
      <c r="H3371" s="14" t="n"/>
      <c r="I3371" s="15">
        <f>IF($H3371="","",$H3371-TODAY())</f>
        <v/>
      </c>
      <c r="J3371" s="16" t="inlineStr">
        <is>
          <t>Open posting</t>
        </is>
      </c>
      <c r="K3371" s="8" t="n"/>
      <c r="L3371" s="17" t="inlineStr">
        <is>
          <t>new</t>
        </is>
      </c>
      <c r="M3371" s="18" t="inlineStr"/>
      <c r="N3371" s="7" t="inlineStr">
        <is>
          <t>4a5ac9abcdba9ed90b0ecaf557e47085241f1af3</t>
        </is>
      </c>
      <c r="O3371" s="14" t="n"/>
      <c r="P3371" s="7" t="inlineStr">
        <is>
          <t>lever:veeva</t>
        </is>
      </c>
      <c r="Q3371" s="8" t="inlineStr">
        <is>
          <t>c</t>
        </is>
      </c>
      <c r="R3371" s="8" t="n"/>
      <c r="S3371" s="19" t="n"/>
      <c r="T3371" s="19" t="n"/>
      <c r="U3371" s="14" t="n">
        <v>46199</v>
      </c>
      <c r="V3371" s="7" t="n"/>
    </row>
    <row r="3372" ht="28" customHeight="1">
      <c r="A3372" s="12">
        <f>IF($L3372="applied","Applied",IF($L3372="interview","Interview",IF($L3372="offer","Offer",IF($L3372="rejected","Rejected",IF($L3372="ignore","Ignore",IF($L3372="archive","Archive",IF($L3372="closed","Closed",IF($B3372="","Unscored",IF(AND($B3372&gt;=8,OR($H3372="",$H3372-TODAY()&lt;=14)),"P1 Apply",IF($B3372&gt;=7,"P2 Strong",IF($B3372&gt;=5,"P3 Maybe","P4 Low")))))))))))</f>
        <v/>
      </c>
      <c r="B3372" s="13" t="n">
        <v>0.41</v>
      </c>
      <c r="C3372" s="12" t="inlineStr">
        <is>
          <t>Unspecified</t>
        </is>
      </c>
      <c r="D3372" s="8" t="inlineStr">
        <is>
          <t>Speaker Management Coordinator</t>
        </is>
      </c>
      <c r="E3372" s="7" t="inlineStr">
        <is>
          <t>Veeva Systems</t>
        </is>
      </c>
      <c r="F3372" s="8" t="inlineStr">
        <is>
          <t>Massachusetts - Boston</t>
        </is>
      </c>
      <c r="G3372" s="8" t="n"/>
      <c r="H3372" s="14" t="n"/>
      <c r="I3372" s="15">
        <f>IF($H3372="","",$H3372-TODAY())</f>
        <v/>
      </c>
      <c r="J3372" s="16" t="inlineStr">
        <is>
          <t>Open posting</t>
        </is>
      </c>
      <c r="K3372" s="8" t="n"/>
      <c r="L3372" s="17" t="inlineStr">
        <is>
          <t>new</t>
        </is>
      </c>
      <c r="M3372" s="18" t="inlineStr"/>
      <c r="N3372" s="7" t="inlineStr">
        <is>
          <t>08a2d2f30ef82bbd92f0a5dd7d90d468b1af2b27</t>
        </is>
      </c>
      <c r="O3372" s="14" t="n"/>
      <c r="P3372" s="7" t="inlineStr">
        <is>
          <t>lever:veeva</t>
        </is>
      </c>
      <c r="Q3372" s="8" t="inlineStr">
        <is>
          <t>c</t>
        </is>
      </c>
      <c r="R3372" s="8" t="n"/>
      <c r="S3372" s="19" t="n"/>
      <c r="T3372" s="19" t="n"/>
      <c r="U3372" s="14" t="n">
        <v>46199</v>
      </c>
      <c r="V3372" s="7" t="n"/>
    </row>
    <row r="3373" ht="28" customHeight="1">
      <c r="A3373" s="12">
        <f>IF($L3373="applied","Applied",IF($L3373="interview","Interview",IF($L3373="offer","Offer",IF($L3373="rejected","Rejected",IF($L3373="ignore","Ignore",IF($L3373="archive","Archive",IF($L3373="closed","Closed",IF($B3373="","Unscored",IF(AND($B3373&gt;=8,OR($H3373="",$H3373-TODAY()&lt;=14)),"P1 Apply",IF($B3373&gt;=7,"P2 Strong",IF($B3373&gt;=5,"P3 Maybe","P4 Low")))))))))))</f>
        <v/>
      </c>
      <c r="B3373" s="13" t="n">
        <v>0.41</v>
      </c>
      <c r="C3373" s="12" t="inlineStr">
        <is>
          <t>Junior</t>
        </is>
      </c>
      <c r="D3373" s="8" t="inlineStr">
        <is>
          <t>Technical Customer Service Associate - Bilingual (English and Spanish)</t>
        </is>
      </c>
      <c r="E3373" s="7" t="inlineStr">
        <is>
          <t>Veeva Systems</t>
        </is>
      </c>
      <c r="F3373" s="8" t="inlineStr">
        <is>
          <t>Ohio - Columbus</t>
        </is>
      </c>
      <c r="G3373" s="8" t="n"/>
      <c r="H3373" s="14" t="n"/>
      <c r="I3373" s="15">
        <f>IF($H3373="","",$H3373-TODAY())</f>
        <v/>
      </c>
      <c r="J3373" s="16" t="inlineStr">
        <is>
          <t>Open posting</t>
        </is>
      </c>
      <c r="K3373" s="8" t="n"/>
      <c r="L3373" s="17" t="inlineStr">
        <is>
          <t>new</t>
        </is>
      </c>
      <c r="M3373" s="18" t="inlineStr"/>
      <c r="N3373" s="7" t="inlineStr">
        <is>
          <t>960fe18646dc47369b58d1e32ebec6f428958490</t>
        </is>
      </c>
      <c r="O3373" s="14" t="n"/>
      <c r="P3373" s="7" t="inlineStr">
        <is>
          <t>lever:veeva</t>
        </is>
      </c>
      <c r="Q3373" s="8" t="inlineStr">
        <is>
          <t>c</t>
        </is>
      </c>
      <c r="R3373" s="8" t="n"/>
      <c r="S3373" s="19" t="n"/>
      <c r="T3373" s="19" t="n"/>
      <c r="U3373" s="14" t="n">
        <v>46199</v>
      </c>
      <c r="V3373" s="7" t="n"/>
    </row>
    <row r="3374" ht="28" customHeight="1">
      <c r="A3374" s="12">
        <f>IF($L3374="applied","Applied",IF($L3374="interview","Interview",IF($L3374="offer","Offer",IF($L3374="rejected","Rejected",IF($L3374="ignore","Ignore",IF($L3374="archive","Archive",IF($L3374="closed","Closed",IF($B3374="","Unscored",IF(AND($B3374&gt;=8,OR($H3374="",$H3374-TODAY()&lt;=14)),"P1 Apply",IF($B3374&gt;=7,"P2 Strong",IF($B3374&gt;=5,"P3 Maybe","P4 Low")))))))))))</f>
        <v/>
      </c>
      <c r="B3374" s="13" t="n">
        <v>0.41</v>
      </c>
      <c r="C3374" s="12" t="inlineStr">
        <is>
          <t>Junior</t>
        </is>
      </c>
      <c r="D3374" s="8" t="inlineStr">
        <is>
          <t>Travel Coordinator - Program/Event</t>
        </is>
      </c>
      <c r="E3374" s="7" t="inlineStr">
        <is>
          <t>Veeva Systems</t>
        </is>
      </c>
      <c r="F3374" s="8" t="inlineStr">
        <is>
          <t>New Jersey - Lyndhurst</t>
        </is>
      </c>
      <c r="G3374" s="8" t="n"/>
      <c r="H3374" s="14" t="n"/>
      <c r="I3374" s="15">
        <f>IF($H3374="","",$H3374-TODAY())</f>
        <v/>
      </c>
      <c r="J3374" s="16" t="inlineStr">
        <is>
          <t>Open posting</t>
        </is>
      </c>
      <c r="K3374" s="8" t="n"/>
      <c r="L3374" s="17" t="inlineStr">
        <is>
          <t>new</t>
        </is>
      </c>
      <c r="M3374" s="18" t="inlineStr"/>
      <c r="N3374" s="7" t="inlineStr">
        <is>
          <t>e8ab5e56f0c8a8b534fd3881e58bd45eb93ef430</t>
        </is>
      </c>
      <c r="O3374" s="14" t="n"/>
      <c r="P3374" s="7" t="inlineStr">
        <is>
          <t>lever:veeva</t>
        </is>
      </c>
      <c r="Q3374" s="8" t="inlineStr">
        <is>
          <t>c</t>
        </is>
      </c>
      <c r="R3374" s="8" t="n"/>
      <c r="S3374" s="19" t="n"/>
      <c r="T3374" s="19" t="n"/>
      <c r="U3374" s="14" t="n">
        <v>46199</v>
      </c>
      <c r="V3374" s="7" t="n"/>
    </row>
    <row r="3375" ht="28" customHeight="1">
      <c r="A3375" s="12">
        <f>IF($L3375="applied","Applied",IF($L3375="interview","Interview",IF($L3375="offer","Offer",IF($L3375="rejected","Rejected",IF($L3375="ignore","Ignore",IF($L3375="archive","Archive",IF($L3375="closed","Closed",IF($B3375="","Unscored",IF(AND($B3375&gt;=8,OR($H3375="",$H3375-TODAY()&lt;=14)),"P1 Apply",IF($B3375&gt;=7,"P2 Strong",IF($B3375&gt;=5,"P3 Maybe","P4 Low")))))))))))</f>
        <v/>
      </c>
      <c r="B3375" s="13" t="n">
        <v>0.41</v>
      </c>
      <c r="C3375" s="12" t="inlineStr">
        <is>
          <t>Junior</t>
        </is>
      </c>
      <c r="D3375" s="8" t="inlineStr">
        <is>
          <t>Travel Coordinator - Program/Event</t>
        </is>
      </c>
      <c r="E3375" s="7" t="inlineStr">
        <is>
          <t>Veeva Systems</t>
        </is>
      </c>
      <c r="F3375" s="8" t="inlineStr">
        <is>
          <t>Massachusetts - Boston</t>
        </is>
      </c>
      <c r="G3375" s="8" t="n"/>
      <c r="H3375" s="14" t="n"/>
      <c r="I3375" s="15">
        <f>IF($H3375="","",$H3375-TODAY())</f>
        <v/>
      </c>
      <c r="J3375" s="16" t="inlineStr">
        <is>
          <t>Open posting</t>
        </is>
      </c>
      <c r="K3375" s="8" t="n"/>
      <c r="L3375" s="17" t="inlineStr">
        <is>
          <t>new</t>
        </is>
      </c>
      <c r="M3375" s="18" t="inlineStr"/>
      <c r="N3375" s="7" t="inlineStr">
        <is>
          <t>5e2c6478e8ff1a4e85f267486057f03a04c2d55c</t>
        </is>
      </c>
      <c r="O3375" s="14" t="n"/>
      <c r="P3375" s="7" t="inlineStr">
        <is>
          <t>lever:veeva</t>
        </is>
      </c>
      <c r="Q3375" s="8" t="inlineStr">
        <is>
          <t>c</t>
        </is>
      </c>
      <c r="R3375" s="8" t="n"/>
      <c r="S3375" s="19" t="n"/>
      <c r="T3375" s="19" t="n"/>
      <c r="U3375" s="14" t="n">
        <v>46199</v>
      </c>
      <c r="V3375" s="7" t="n"/>
    </row>
    <row r="3376" ht="28" customHeight="1">
      <c r="A3376" s="12">
        <f>IF($L3376="applied","Applied",IF($L3376="interview","Interview",IF($L3376="offer","Offer",IF($L3376="rejected","Rejected",IF($L3376="ignore","Ignore",IF($L3376="archive","Archive",IF($L3376="closed","Closed",IF($B3376="","Unscored",IF(AND($B3376&gt;=8,OR($H3376="",$H3376-TODAY()&lt;=14)),"P1 Apply",IF($B3376&gt;=7,"P2 Strong",IF($B3376&gt;=5,"P3 Maybe","P4 Low")))))))))))</f>
        <v/>
      </c>
      <c r="B3376" s="13" t="n">
        <v>0.41</v>
      </c>
      <c r="C3376" s="12" t="inlineStr">
        <is>
          <t>Junior</t>
        </is>
      </c>
      <c r="D3376" s="8" t="inlineStr">
        <is>
          <t>Associate Solution Architect</t>
        </is>
      </c>
      <c r="E3376" s="7" t="inlineStr">
        <is>
          <t>Pigment</t>
        </is>
      </c>
      <c r="F3376" s="8" t="inlineStr">
        <is>
          <t>Toronto</t>
        </is>
      </c>
      <c r="G3376" s="8" t="n"/>
      <c r="H3376" s="14" t="n"/>
      <c r="I3376" s="15">
        <f>IF($H3376="","",$H3376-TODAY())</f>
        <v/>
      </c>
      <c r="J3376" s="16" t="inlineStr">
        <is>
          <t>Open posting</t>
        </is>
      </c>
      <c r="K3376" s="8" t="n"/>
      <c r="L3376" s="17" t="inlineStr">
        <is>
          <t>new</t>
        </is>
      </c>
      <c r="M3376" s="18" t="inlineStr"/>
      <c r="N3376" s="7" t="inlineStr">
        <is>
          <t>4f394ba5f5e30d0e125fe5cffa380a568b152145</t>
        </is>
      </c>
      <c r="O3376" s="14" t="n"/>
      <c r="P3376" s="7" t="inlineStr">
        <is>
          <t>lever:pigment</t>
        </is>
      </c>
      <c r="Q3376" s="8" t="inlineStr">
        <is>
          <t>c</t>
        </is>
      </c>
      <c r="R3376" s="8" t="n"/>
      <c r="S3376" s="19" t="n"/>
      <c r="T3376" s="19" t="n"/>
      <c r="U3376" s="14" t="n">
        <v>46199</v>
      </c>
      <c r="V3376" s="7" t="n"/>
    </row>
    <row r="3377" ht="28" customHeight="1">
      <c r="A3377" s="12">
        <f>IF($L3377="applied","Applied",IF($L3377="interview","Interview",IF($L3377="offer","Offer",IF($L3377="rejected","Rejected",IF($L3377="ignore","Ignore",IF($L3377="archive","Archive",IF($L3377="closed","Closed",IF($B3377="","Unscored",IF(AND($B3377&gt;=8,OR($H3377="",$H3377-TODAY()&lt;=14)),"P1 Apply",IF($B3377&gt;=7,"P2 Strong",IF($B3377&gt;=5,"P3 Maybe","P4 Low")))))))))))</f>
        <v/>
      </c>
      <c r="B3377" s="13" t="n">
        <v>0.41</v>
      </c>
      <c r="C3377" s="12" t="inlineStr">
        <is>
          <t>Unspecified</t>
        </is>
      </c>
      <c r="D3377" s="8" t="inlineStr">
        <is>
          <t>Technical Solutions Consultant</t>
        </is>
      </c>
      <c r="E3377" s="7" t="inlineStr">
        <is>
          <t>Pigment</t>
        </is>
      </c>
      <c r="F3377" s="8" t="inlineStr">
        <is>
          <t>United States</t>
        </is>
      </c>
      <c r="G3377" s="8" t="n"/>
      <c r="H3377" s="14" t="n"/>
      <c r="I3377" s="15">
        <f>IF($H3377="","",$H3377-TODAY())</f>
        <v/>
      </c>
      <c r="J3377" s="16" t="inlineStr">
        <is>
          <t>Open posting</t>
        </is>
      </c>
      <c r="K3377" s="8" t="n"/>
      <c r="L3377" s="17" t="inlineStr">
        <is>
          <t>new</t>
        </is>
      </c>
      <c r="M3377" s="18" t="inlineStr"/>
      <c r="N3377" s="7" t="inlineStr">
        <is>
          <t>a6f2d737626cceff9533801e27d01ca91ba81c59</t>
        </is>
      </c>
      <c r="O3377" s="14" t="n"/>
      <c r="P3377" s="7" t="inlineStr">
        <is>
          <t>lever:pigment</t>
        </is>
      </c>
      <c r="Q3377" s="8" t="inlineStr">
        <is>
          <t>c</t>
        </is>
      </c>
      <c r="R3377" s="8" t="n"/>
      <c r="S3377" s="19" t="n"/>
      <c r="T3377" s="19" t="n"/>
      <c r="U3377" s="14" t="n">
        <v>46199</v>
      </c>
      <c r="V3377" s="7" t="n"/>
    </row>
    <row r="3378" ht="28" customHeight="1">
      <c r="A3378" s="12">
        <f>IF($L3378="applied","Applied",IF($L3378="interview","Interview",IF($L3378="offer","Offer",IF($L3378="rejected","Rejected",IF($L3378="ignore","Ignore",IF($L3378="archive","Archive",IF($L3378="closed","Closed",IF($B3378="","Unscored",IF(AND($B3378&gt;=8,OR($H3378="",$H3378-TODAY()&lt;=14)),"P1 Apply",IF($B3378&gt;=7,"P2 Strong",IF($B3378&gt;=5,"P3 Maybe","P4 Low")))))))))))</f>
        <v/>
      </c>
      <c r="B3378" s="13" t="n">
        <v>0.41</v>
      </c>
      <c r="C3378" s="12" t="inlineStr">
        <is>
          <t>Senior/Lead</t>
        </is>
      </c>
      <c r="D3378" s="8" t="inlineStr">
        <is>
          <t>Embedded Software Engineer</t>
        </is>
      </c>
      <c r="E3378" s="7" t="inlineStr">
        <is>
          <t>Accelero</t>
        </is>
      </c>
      <c r="F3378" s="8" t="inlineStr">
        <is>
          <t>Cardigan, Wales, UK</t>
        </is>
      </c>
      <c r="G3378" s="8" t="n"/>
      <c r="H3378" s="14" t="n"/>
      <c r="I3378" s="15">
        <f>IF($H3378="","",$H3378-TODAY())</f>
        <v/>
      </c>
      <c r="J3378" s="16" t="inlineStr">
        <is>
          <t>Open posting</t>
        </is>
      </c>
      <c r="K3378" s="8" t="n"/>
      <c r="L3378" s="17" t="inlineStr">
        <is>
          <t>new</t>
        </is>
      </c>
      <c r="M3378" s="18" t="inlineStr"/>
      <c r="N3378" s="7" t="inlineStr">
        <is>
          <t>d5584df71f833dffa33513e8b2685dc55019ba0b</t>
        </is>
      </c>
      <c r="O3378" s="14" t="n">
        <v>46192</v>
      </c>
      <c r="P3378" s="7" t="inlineStr">
        <is>
          <t>jobspy</t>
        </is>
      </c>
      <c r="Q3378" s="8" t="inlineStr">
        <is>
          <t>c</t>
        </is>
      </c>
      <c r="R3378" s="8" t="inlineStr">
        <is>
          <t>Junior Firmware Engineer embedded C RTOS</t>
        </is>
      </c>
      <c r="S3378" s="19" t="n"/>
      <c r="T3378" s="19" t="n"/>
      <c r="U3378" s="14" t="n">
        <v>46199</v>
      </c>
      <c r="V3378" s="7" t="n"/>
    </row>
    <row r="3379" ht="28" customHeight="1">
      <c r="A3379" s="12">
        <f>IF($L3379="applied","Applied",IF($L3379="interview","Interview",IF($L3379="offer","Offer",IF($L3379="rejected","Rejected",IF($L3379="ignore","Ignore",IF($L3379="archive","Archive",IF($L3379="closed","Closed",IF($B3379="","Unscored",IF(AND($B3379&gt;=8,OR($H3379="",$H3379-TODAY()&lt;=14)),"P1 Apply",IF($B3379&gt;=7,"P2 Strong",IF($B3379&gt;=5,"P3 Maybe","P4 Low")))))))))))</f>
        <v/>
      </c>
      <c r="B3379" s="13" t="n">
        <v>0.41</v>
      </c>
      <c r="C3379" s="12" t="inlineStr">
        <is>
          <t>Senior/Lead</t>
        </is>
      </c>
      <c r="D3379" s="8" t="inlineStr">
        <is>
          <t>Design Engineer</t>
        </is>
      </c>
      <c r="E3379" s="7" t="inlineStr">
        <is>
          <t>Fives Intralogistics</t>
        </is>
      </c>
      <c r="F3379" s="8" t="inlineStr">
        <is>
          <t>Birmingham, England, UK</t>
        </is>
      </c>
      <c r="G3379" s="8" t="n"/>
      <c r="H3379" s="14" t="n"/>
      <c r="I3379" s="15">
        <f>IF($H3379="","",$H3379-TODAY())</f>
        <v/>
      </c>
      <c r="J3379" s="16" t="inlineStr">
        <is>
          <t>Open posting</t>
        </is>
      </c>
      <c r="K3379" s="8" t="n"/>
      <c r="L3379" s="17" t="inlineStr">
        <is>
          <t>new</t>
        </is>
      </c>
      <c r="M3379" s="18" t="inlineStr"/>
      <c r="N3379" s="7" t="inlineStr">
        <is>
          <t>c347150b91d9ea03d54547ded901761f60f1d880</t>
        </is>
      </c>
      <c r="O3379" s="14" t="n">
        <v>46195</v>
      </c>
      <c r="P3379" s="7" t="inlineStr">
        <is>
          <t>jobspy</t>
        </is>
      </c>
      <c r="Q3379" s="8" t="inlineStr">
        <is>
          <t>c</t>
        </is>
      </c>
      <c r="R3379" s="8" t="inlineStr">
        <is>
          <t>Graduate PCB Design Engineer electronics</t>
        </is>
      </c>
      <c r="S3379" s="19" t="n"/>
      <c r="T3379" s="19" t="n"/>
      <c r="U3379" s="14" t="n">
        <v>46199</v>
      </c>
      <c r="V3379" s="7" t="n"/>
    </row>
    <row r="3380" ht="28" customHeight="1">
      <c r="A3380" s="12">
        <f>IF($L3380="applied","Applied",IF($L3380="interview","Interview",IF($L3380="offer","Offer",IF($L3380="rejected","Rejected",IF($L3380="ignore","Ignore",IF($L3380="archive","Archive",IF($L3380="closed","Closed",IF($B3380="","Unscored",IF(AND($B3380&gt;=8,OR($H3380="",$H3380-TODAY()&lt;=14)),"P1 Apply",IF($B3380&gt;=7,"P2 Strong",IF($B3380&gt;=5,"P3 Maybe","P4 Low")))))))))))</f>
        <v/>
      </c>
      <c r="B3380" s="13" t="n">
        <v>0.41</v>
      </c>
      <c r="C3380" s="12" t="inlineStr">
        <is>
          <t>Senior/Lead</t>
        </is>
      </c>
      <c r="D3380" s="8" t="inlineStr">
        <is>
          <t>Design Engineer</t>
        </is>
      </c>
      <c r="E3380" s="7" t="inlineStr">
        <is>
          <t>PE Global</t>
        </is>
      </c>
      <c r="F3380" s="8" t="inlineStr">
        <is>
          <t>Peterborough, England, UK</t>
        </is>
      </c>
      <c r="G3380" s="8" t="n"/>
      <c r="H3380" s="14" t="n"/>
      <c r="I3380" s="15">
        <f>IF($H3380="","",$H3380-TODAY())</f>
        <v/>
      </c>
      <c r="J3380" s="16" t="inlineStr">
        <is>
          <t>Open posting</t>
        </is>
      </c>
      <c r="K3380" s="8" t="n"/>
      <c r="L3380" s="17" t="inlineStr">
        <is>
          <t>new</t>
        </is>
      </c>
      <c r="M3380" s="18" t="inlineStr"/>
      <c r="N3380" s="7" t="inlineStr">
        <is>
          <t>50960ead31e73ee1736a349032292fb32d3b74af</t>
        </is>
      </c>
      <c r="O3380" s="14" t="n">
        <v>46195</v>
      </c>
      <c r="P3380" s="7" t="inlineStr">
        <is>
          <t>jobspy</t>
        </is>
      </c>
      <c r="Q3380" s="8" t="inlineStr">
        <is>
          <t>c</t>
        </is>
      </c>
      <c r="R3380" s="8" t="inlineStr">
        <is>
          <t>Graduate PCB Design Engineer electronics</t>
        </is>
      </c>
      <c r="S3380" s="19" t="n"/>
      <c r="T3380" s="19" t="n"/>
      <c r="U3380" s="14" t="n">
        <v>46199</v>
      </c>
      <c r="V3380" s="7" t="n"/>
    </row>
    <row r="3381" ht="28" customHeight="1">
      <c r="A3381" s="12">
        <f>IF($L3381="applied","Applied",IF($L3381="interview","Interview",IF($L3381="offer","Offer",IF($L3381="rejected","Rejected",IF($L3381="ignore","Ignore",IF($L3381="archive","Archive",IF($L3381="closed","Closed",IF($B3381="","Unscored",IF(AND($B3381&gt;=8,OR($H3381="",$H3381-TODAY()&lt;=14)),"P1 Apply",IF($B3381&gt;=7,"P2 Strong",IF($B3381&gt;=5,"P3 Maybe","P4 Low")))))))))))</f>
        <v/>
      </c>
      <c r="B3381" s="13" t="n">
        <v>0.41</v>
      </c>
      <c r="C3381" s="12" t="inlineStr">
        <is>
          <t>Graduate/Entry</t>
        </is>
      </c>
      <c r="D3381" s="8" t="inlineStr">
        <is>
          <t>Graduate Design Engineer</t>
        </is>
      </c>
      <c r="E3381" s="7" t="inlineStr">
        <is>
          <t>Peaple Talent</t>
        </is>
      </c>
      <c r="F3381" s="8" t="inlineStr">
        <is>
          <t>City Of Bristol, England, UK</t>
        </is>
      </c>
      <c r="G3381" s="8" t="n"/>
      <c r="H3381" s="14" t="n"/>
      <c r="I3381" s="15">
        <f>IF($H3381="","",$H3381-TODAY())</f>
        <v/>
      </c>
      <c r="J3381" s="16" t="inlineStr">
        <is>
          <t>Open posting</t>
        </is>
      </c>
      <c r="K3381" s="8" t="n"/>
      <c r="L3381" s="17" t="inlineStr">
        <is>
          <t>new</t>
        </is>
      </c>
      <c r="M3381" s="18" t="inlineStr"/>
      <c r="N3381" s="7" t="inlineStr">
        <is>
          <t>a7257904f2f8780fcd142fa7a06b672063ccddf3</t>
        </is>
      </c>
      <c r="O3381" s="14" t="n">
        <v>46192</v>
      </c>
      <c r="P3381" s="7" t="inlineStr">
        <is>
          <t>jobspy</t>
        </is>
      </c>
      <c r="Q3381" s="8" t="inlineStr">
        <is>
          <t>c</t>
        </is>
      </c>
      <c r="R3381" s="8" t="inlineStr">
        <is>
          <t>Graduate PCB Design Engineer electronics</t>
        </is>
      </c>
      <c r="S3381" s="19" t="n"/>
      <c r="T3381" s="19" t="n"/>
      <c r="U3381" s="14" t="n">
        <v>46199</v>
      </c>
      <c r="V3381" s="7" t="n"/>
    </row>
    <row r="3382" ht="28" customHeight="1">
      <c r="A3382" s="12">
        <f>IF($L3382="applied","Applied",IF($L3382="interview","Interview",IF($L3382="offer","Offer",IF($L3382="rejected","Rejected",IF($L3382="ignore","Ignore",IF($L3382="archive","Archive",IF($L3382="closed","Closed",IF($B3382="","Unscored",IF(AND($B3382&gt;=8,OR($H3382="",$H3382-TODAY()&lt;=14)),"P1 Apply",IF($B3382&gt;=7,"P2 Strong",IF($B3382&gt;=5,"P3 Maybe","P4 Low")))))))))))</f>
        <v/>
      </c>
      <c r="B3382" s="13" t="n">
        <v>0.41</v>
      </c>
      <c r="C3382" s="12" t="inlineStr">
        <is>
          <t>Senior/Lead</t>
        </is>
      </c>
      <c r="D3382" s="8" t="inlineStr">
        <is>
          <t>Design Engineer</t>
        </is>
      </c>
      <c r="E3382" s="7" t="inlineStr">
        <is>
          <t>BAE Systems</t>
        </is>
      </c>
      <c r="F3382" s="8" t="inlineStr">
        <is>
          <t>Prestwick, Scotland, UK</t>
        </is>
      </c>
      <c r="G3382" s="8" t="n"/>
      <c r="H3382" s="14" t="n"/>
      <c r="I3382" s="15">
        <f>IF($H3382="","",$H3382-TODAY())</f>
        <v/>
      </c>
      <c r="J3382" s="16" t="inlineStr">
        <is>
          <t>Open posting</t>
        </is>
      </c>
      <c r="K3382" s="8" t="n"/>
      <c r="L3382" s="17" t="inlineStr">
        <is>
          <t>new</t>
        </is>
      </c>
      <c r="M3382" s="18" t="inlineStr"/>
      <c r="N3382" s="7" t="inlineStr">
        <is>
          <t>54aede8b8948e7a1492e8f0f2119a6f00f009bad</t>
        </is>
      </c>
      <c r="O3382" s="14" t="n">
        <v>46192</v>
      </c>
      <c r="P3382" s="7" t="inlineStr">
        <is>
          <t>jobspy</t>
        </is>
      </c>
      <c r="Q3382" s="8" t="inlineStr">
        <is>
          <t>c</t>
        </is>
      </c>
      <c r="R3382" s="8" t="inlineStr">
        <is>
          <t>Graduate PCB Design Engineer electronics</t>
        </is>
      </c>
      <c r="S3382" s="19" t="n"/>
      <c r="T3382" s="19" t="n"/>
      <c r="U3382" s="14" t="n">
        <v>46199</v>
      </c>
      <c r="V3382" s="7" t="n"/>
    </row>
    <row r="3383" ht="28" customHeight="1">
      <c r="A3383" s="12">
        <f>IF($L3383="applied","Applied",IF($L3383="interview","Interview",IF($L3383="offer","Offer",IF($L3383="rejected","Rejected",IF($L3383="ignore","Ignore",IF($L3383="archive","Archive",IF($L3383="closed","Closed",IF($B3383="","Unscored",IF(AND($B3383&gt;=8,OR($H3383="",$H3383-TODAY()&lt;=14)),"P1 Apply",IF($B3383&gt;=7,"P2 Strong",IF($B3383&gt;=5,"P3 Maybe","P4 Low")))))))))))</f>
        <v/>
      </c>
      <c r="B3383" s="13" t="n">
        <v>0.41</v>
      </c>
      <c r="C3383" s="12" t="inlineStr">
        <is>
          <t>Senior/Lead</t>
        </is>
      </c>
      <c r="D3383" s="8" t="inlineStr">
        <is>
          <t>Design Engineer</t>
        </is>
      </c>
      <c r="E3383" s="7" t="inlineStr">
        <is>
          <t>BAE Systems</t>
        </is>
      </c>
      <c r="F3383" s="8" t="inlineStr">
        <is>
          <t>East Riding Of Yorkshire, England, UK</t>
        </is>
      </c>
      <c r="G3383" s="8" t="n"/>
      <c r="H3383" s="14" t="n"/>
      <c r="I3383" s="15">
        <f>IF($H3383="","",$H3383-TODAY())</f>
        <v/>
      </c>
      <c r="J3383" s="16" t="inlineStr">
        <is>
          <t>Open posting</t>
        </is>
      </c>
      <c r="K3383" s="8" t="n"/>
      <c r="L3383" s="17" t="inlineStr">
        <is>
          <t>new</t>
        </is>
      </c>
      <c r="M3383" s="18" t="inlineStr"/>
      <c r="N3383" s="7" t="inlineStr">
        <is>
          <t>848bff35779da67b81ef679b4acbf4e86fe00d27</t>
        </is>
      </c>
      <c r="O3383" s="14" t="n">
        <v>46192</v>
      </c>
      <c r="P3383" s="7" t="inlineStr">
        <is>
          <t>jobspy</t>
        </is>
      </c>
      <c r="Q3383" s="8" t="inlineStr">
        <is>
          <t>c</t>
        </is>
      </c>
      <c r="R3383" s="8" t="inlineStr">
        <is>
          <t>Graduate PCB Design Engineer electronics</t>
        </is>
      </c>
      <c r="S3383" s="19" t="n"/>
      <c r="T3383" s="19" t="n"/>
      <c r="U3383" s="14" t="n">
        <v>46199</v>
      </c>
      <c r="V3383" s="7" t="n"/>
    </row>
    <row r="3384" ht="28" customHeight="1">
      <c r="A3384" s="12">
        <f>IF($L3384="applied","Applied",IF($L3384="interview","Interview",IF($L3384="offer","Offer",IF($L3384="rejected","Rejected",IF($L3384="ignore","Ignore",IF($L3384="archive","Archive",IF($L3384="closed","Closed",IF($B3384="","Unscored",IF(AND($B3384&gt;=8,OR($H3384="",$H3384-TODAY()&lt;=14)),"P1 Apply",IF($B3384&gt;=7,"P2 Strong",IF($B3384&gt;=5,"P3 Maybe","P4 Low")))))))))))</f>
        <v/>
      </c>
      <c r="B3384" s="13" t="n">
        <v>0.41</v>
      </c>
      <c r="C3384" s="12" t="inlineStr">
        <is>
          <t>Unspecified</t>
        </is>
      </c>
      <c r="D3384" s="8" t="inlineStr">
        <is>
          <t>Design Engineer</t>
        </is>
      </c>
      <c r="E3384" s="7" t="inlineStr">
        <is>
          <t>Ringway</t>
        </is>
      </c>
      <c r="F3384" s="8" t="inlineStr">
        <is>
          <t>Stevenage, England, UK</t>
        </is>
      </c>
      <c r="G3384" s="8" t="n"/>
      <c r="H3384" s="14" t="n"/>
      <c r="I3384" s="15">
        <f>IF($H3384="","",$H3384-TODAY())</f>
        <v/>
      </c>
      <c r="J3384" s="16" t="inlineStr">
        <is>
          <t>Open posting</t>
        </is>
      </c>
      <c r="K3384" s="8" t="n"/>
      <c r="L3384" s="17" t="inlineStr">
        <is>
          <t>new</t>
        </is>
      </c>
      <c r="M3384" s="18" t="inlineStr"/>
      <c r="N3384" s="7" t="inlineStr">
        <is>
          <t>d0cbce6f01468cc39d937dd525142649feba618f</t>
        </is>
      </c>
      <c r="O3384" s="14" t="n">
        <v>46188</v>
      </c>
      <c r="P3384" s="7" t="inlineStr">
        <is>
          <t>jobspy</t>
        </is>
      </c>
      <c r="Q3384" s="8" t="inlineStr">
        <is>
          <t>c</t>
        </is>
      </c>
      <c r="R3384" s="8" t="inlineStr">
        <is>
          <t>Graduate PCB Design Engineer electronics</t>
        </is>
      </c>
      <c r="S3384" s="19" t="n"/>
      <c r="T3384" s="19" t="n"/>
      <c r="U3384" s="14" t="n">
        <v>46199</v>
      </c>
      <c r="V3384" s="7" t="n"/>
    </row>
    <row r="3385" ht="28" customHeight="1">
      <c r="A3385" s="12">
        <f>IF($L3385="applied","Applied",IF($L3385="interview","Interview",IF($L3385="offer","Offer",IF($L3385="rejected","Rejected",IF($L3385="ignore","Ignore",IF($L3385="archive","Archive",IF($L3385="closed","Closed",IF($B3385="","Unscored",IF(AND($B3385&gt;=8,OR($H3385="",$H3385-TODAY()&lt;=14)),"P1 Apply",IF($B3385&gt;=7,"P2 Strong",IF($B3385&gt;=5,"P3 Maybe","P4 Low")))))))))))</f>
        <v/>
      </c>
      <c r="B3385" s="13" t="n">
        <v>0.41</v>
      </c>
      <c r="C3385" s="12" t="inlineStr">
        <is>
          <t>Senior/Lead</t>
        </is>
      </c>
      <c r="D3385" s="8" t="inlineStr">
        <is>
          <t>Design Engineer</t>
        </is>
      </c>
      <c r="E3385" s="7" t="inlineStr">
        <is>
          <t>Astute People</t>
        </is>
      </c>
      <c r="F3385" s="8" t="inlineStr">
        <is>
          <t>Swindon, England, UK</t>
        </is>
      </c>
      <c r="G3385" s="8" t="n"/>
      <c r="H3385" s="14" t="n"/>
      <c r="I3385" s="15">
        <f>IF($H3385="","",$H3385-TODAY())</f>
        <v/>
      </c>
      <c r="J3385" s="16" t="inlineStr">
        <is>
          <t>Open posting</t>
        </is>
      </c>
      <c r="K3385" s="8" t="n"/>
      <c r="L3385" s="17" t="inlineStr">
        <is>
          <t>new</t>
        </is>
      </c>
      <c r="M3385" s="18" t="inlineStr"/>
      <c r="N3385" s="7" t="inlineStr">
        <is>
          <t>a36029885aae45fd984cbc3859d8739be19d2e7a</t>
        </is>
      </c>
      <c r="O3385" s="14" t="n">
        <v>46188</v>
      </c>
      <c r="P3385" s="7" t="inlineStr">
        <is>
          <t>jobspy</t>
        </is>
      </c>
      <c r="Q3385" s="8" t="inlineStr">
        <is>
          <t>c</t>
        </is>
      </c>
      <c r="R3385" s="8" t="inlineStr">
        <is>
          <t>Graduate PCB Design Engineer electronics</t>
        </is>
      </c>
      <c r="S3385" s="19" t="n"/>
      <c r="T3385" s="19" t="n"/>
      <c r="U3385" s="14" t="n">
        <v>46199</v>
      </c>
      <c r="V3385" s="7" t="n"/>
    </row>
    <row r="3386" ht="28" customHeight="1">
      <c r="A3386" s="12">
        <f>IF($L3386="applied","Applied",IF($L3386="interview","Interview",IF($L3386="offer","Offer",IF($L3386="rejected","Rejected",IF($L3386="ignore","Ignore",IF($L3386="archive","Archive",IF($L3386="closed","Closed",IF($B3386="","Unscored",IF(AND($B3386&gt;=8,OR($H3386="",$H3386-TODAY()&lt;=14)),"P1 Apply",IF($B3386&gt;=7,"P2 Strong",IF($B3386&gt;=5,"P3 Maybe","P4 Low")))))))))))</f>
        <v/>
      </c>
      <c r="B3386" s="13" t="n">
        <v>0.41</v>
      </c>
      <c r="C3386" s="12" t="inlineStr">
        <is>
          <t>Junior</t>
        </is>
      </c>
      <c r="D3386" s="8" t="inlineStr">
        <is>
          <t>Design Engineer</t>
        </is>
      </c>
      <c r="E3386" s="7" t="inlineStr">
        <is>
          <t>Belcan</t>
        </is>
      </c>
      <c r="F3386" s="8" t="inlineStr">
        <is>
          <t>Glasgow, Scotland, UK</t>
        </is>
      </c>
      <c r="G3386" s="8" t="n"/>
      <c r="H3386" s="14" t="n"/>
      <c r="I3386" s="15">
        <f>IF($H3386="","",$H3386-TODAY())</f>
        <v/>
      </c>
      <c r="J3386" s="16" t="inlineStr">
        <is>
          <t>Open posting</t>
        </is>
      </c>
      <c r="K3386" s="8" t="n"/>
      <c r="L3386" s="17" t="inlineStr">
        <is>
          <t>new</t>
        </is>
      </c>
      <c r="M3386" s="18" t="inlineStr"/>
      <c r="N3386" s="7" t="inlineStr">
        <is>
          <t>0518f06cd7f2b0fe6bf2792fe70ec0a088183642</t>
        </is>
      </c>
      <c r="O3386" s="14" t="n">
        <v>46183</v>
      </c>
      <c r="P3386" s="7" t="inlineStr">
        <is>
          <t>jobspy</t>
        </is>
      </c>
      <c r="Q3386" s="8" t="inlineStr">
        <is>
          <t>c</t>
        </is>
      </c>
      <c r="R3386" s="8" t="inlineStr">
        <is>
          <t>Graduate PCB Design Engineer electronics</t>
        </is>
      </c>
      <c r="S3386" s="19" t="n"/>
      <c r="T3386" s="19" t="n"/>
      <c r="U3386" s="14" t="n">
        <v>46199</v>
      </c>
      <c r="V3386" s="7" t="n"/>
    </row>
    <row r="3387" ht="28" customHeight="1">
      <c r="A3387" s="12">
        <f>IF($L3387="applied","Applied",IF($L3387="interview","Interview",IF($L3387="offer","Offer",IF($L3387="rejected","Rejected",IF($L3387="ignore","Ignore",IF($L3387="archive","Archive",IF($L3387="closed","Closed",IF($B3387="","Unscored",IF(AND($B3387&gt;=8,OR($H3387="",$H3387-TODAY()&lt;=14)),"P1 Apply",IF($B3387&gt;=7,"P2 Strong",IF($B3387&gt;=5,"P3 Maybe","P4 Low")))))))))))</f>
        <v/>
      </c>
      <c r="B3387" s="13" t="n">
        <v>0.41</v>
      </c>
      <c r="C3387" s="12" t="inlineStr">
        <is>
          <t>Mid-level</t>
        </is>
      </c>
      <c r="D3387" s="8" t="inlineStr">
        <is>
          <t>Design Engineer</t>
        </is>
      </c>
      <c r="E3387" s="7" t="inlineStr">
        <is>
          <t>Novo Executive Search</t>
        </is>
      </c>
      <c r="F3387" s="8" t="inlineStr">
        <is>
          <t>Hertfordshire, England, UK</t>
        </is>
      </c>
      <c r="G3387" s="8" t="n"/>
      <c r="H3387" s="14" t="n"/>
      <c r="I3387" s="15">
        <f>IF($H3387="","",$H3387-TODAY())</f>
        <v/>
      </c>
      <c r="J3387" s="16" t="inlineStr">
        <is>
          <t>Open posting</t>
        </is>
      </c>
      <c r="K3387" s="8" t="n"/>
      <c r="L3387" s="17" t="inlineStr">
        <is>
          <t>new</t>
        </is>
      </c>
      <c r="M3387" s="18" t="inlineStr"/>
      <c r="N3387" s="7" t="inlineStr">
        <is>
          <t>9e34e0d62fdb7ce2b29dd84829a99b79dc7e321d</t>
        </is>
      </c>
      <c r="O3387" s="14" t="n">
        <v>46182</v>
      </c>
      <c r="P3387" s="7" t="inlineStr">
        <is>
          <t>jobspy</t>
        </is>
      </c>
      <c r="Q3387" s="8" t="inlineStr">
        <is>
          <t>c</t>
        </is>
      </c>
      <c r="R3387" s="8" t="inlineStr">
        <is>
          <t>Graduate PCB Design Engineer electronics</t>
        </is>
      </c>
      <c r="S3387" s="19" t="n"/>
      <c r="T3387" s="19" t="n"/>
      <c r="U3387" s="14" t="n">
        <v>46199</v>
      </c>
      <c r="V3387" s="7" t="n"/>
    </row>
    <row r="3388" ht="28" customHeight="1">
      <c r="A3388" s="12">
        <f>IF($L3388="applied","Applied",IF($L3388="interview","Interview",IF($L3388="offer","Offer",IF($L3388="rejected","Rejected",IF($L3388="ignore","Ignore",IF($L3388="archive","Archive",IF($L3388="closed","Closed",IF($B3388="","Unscored",IF(AND($B3388&gt;=8,OR($H3388="",$H3388-TODAY()&lt;=14)),"P1 Apply",IF($B3388&gt;=7,"P2 Strong",IF($B3388&gt;=5,"P3 Maybe","P4 Low")))))))))))</f>
        <v/>
      </c>
      <c r="B3388" s="13" t="n">
        <v>0.41</v>
      </c>
      <c r="C3388" s="12" t="inlineStr">
        <is>
          <t>Mid-level</t>
        </is>
      </c>
      <c r="D3388" s="8" t="inlineStr">
        <is>
          <t>Design Engineer</t>
        </is>
      </c>
      <c r="E3388" s="7" t="inlineStr">
        <is>
          <t>Evolution (Electronic Security Systems) Ltd</t>
        </is>
      </c>
      <c r="F3388" s="8" t="inlineStr">
        <is>
          <t>Marlow, England, UK</t>
        </is>
      </c>
      <c r="G3388" s="8" t="n"/>
      <c r="H3388" s="14" t="n"/>
      <c r="I3388" s="15">
        <f>IF($H3388="","",$H3388-TODAY())</f>
        <v/>
      </c>
      <c r="J3388" s="16" t="inlineStr">
        <is>
          <t>Open posting</t>
        </is>
      </c>
      <c r="K3388" s="8" t="n"/>
      <c r="L3388" s="17" t="inlineStr">
        <is>
          <t>new</t>
        </is>
      </c>
      <c r="M3388" s="18" t="inlineStr"/>
      <c r="N3388" s="7" t="inlineStr">
        <is>
          <t>a0d641bf0aec0668511bdc7238a0bbd9b478e48a</t>
        </is>
      </c>
      <c r="O3388" s="14" t="n">
        <v>46181</v>
      </c>
      <c r="P3388" s="7" t="inlineStr">
        <is>
          <t>jobspy</t>
        </is>
      </c>
      <c r="Q3388" s="8" t="inlineStr">
        <is>
          <t>c</t>
        </is>
      </c>
      <c r="R3388" s="8" t="inlineStr">
        <is>
          <t>Graduate PCB Design Engineer electronics</t>
        </is>
      </c>
      <c r="S3388" s="19" t="n"/>
      <c r="T3388" s="19" t="n"/>
      <c r="U3388" s="14" t="n">
        <v>46199</v>
      </c>
      <c r="V3388" s="7" t="n"/>
    </row>
    <row r="3389" ht="28" customHeight="1">
      <c r="A3389" s="12">
        <f>IF($L3389="applied","Applied",IF($L3389="interview","Interview",IF($L3389="offer","Offer",IF($L3389="rejected","Rejected",IF($L3389="ignore","Ignore",IF($L3389="archive","Archive",IF($L3389="closed","Closed",IF($B3389="","Unscored",IF(AND($B3389&gt;=8,OR($H3389="",$H3389-TODAY()&lt;=14)),"P1 Apply",IF($B3389&gt;=7,"P2 Strong",IF($B3389&gt;=5,"P3 Maybe","P4 Low")))))))))))</f>
        <v/>
      </c>
      <c r="B3389" s="13" t="n">
        <v>0.41</v>
      </c>
      <c r="C3389" s="12" t="inlineStr">
        <is>
          <t>Junior</t>
        </is>
      </c>
      <c r="D3389" s="8" t="inlineStr">
        <is>
          <t>Design Engineer</t>
        </is>
      </c>
      <c r="E3389" s="7" t="inlineStr">
        <is>
          <t>Panasonic Appliances Refrigeration Systems de México S. A. de C. V.</t>
        </is>
      </c>
      <c r="F3389" s="8" t="inlineStr">
        <is>
          <t>Newry Mourne And Down, Northern Ireland, UK</t>
        </is>
      </c>
      <c r="G3389" s="8" t="n"/>
      <c r="H3389" s="14" t="n"/>
      <c r="I3389" s="15">
        <f>IF($H3389="","",$H3389-TODAY())</f>
        <v/>
      </c>
      <c r="J3389" s="16" t="inlineStr">
        <is>
          <t>Open posting</t>
        </is>
      </c>
      <c r="K3389" s="8" t="n"/>
      <c r="L3389" s="17" t="inlineStr">
        <is>
          <t>new</t>
        </is>
      </c>
      <c r="M3389" s="18" t="inlineStr"/>
      <c r="N3389" s="7" t="inlineStr">
        <is>
          <t>0f79ec43677d0e0608a20d228f6b75afeb069069</t>
        </is>
      </c>
      <c r="O3389" s="14" t="n">
        <v>46170</v>
      </c>
      <c r="P3389" s="7" t="inlineStr">
        <is>
          <t>jobspy</t>
        </is>
      </c>
      <c r="Q3389" s="8" t="inlineStr">
        <is>
          <t>c</t>
        </is>
      </c>
      <c r="R3389" s="8" t="inlineStr">
        <is>
          <t>Graduate PCB Design Engineer electronics</t>
        </is>
      </c>
      <c r="S3389" s="19" t="n"/>
      <c r="T3389" s="19" t="n"/>
      <c r="U3389" s="14" t="n">
        <v>46199</v>
      </c>
      <c r="V3389" s="7" t="n"/>
    </row>
    <row r="3390" ht="28" customHeight="1">
      <c r="A3390" s="12">
        <f>IF($L3390="applied","Applied",IF($L3390="interview","Interview",IF($L3390="offer","Offer",IF($L3390="rejected","Rejected",IF($L3390="ignore","Ignore",IF($L3390="archive","Archive",IF($L3390="closed","Closed",IF($B3390="","Unscored",IF(AND($B3390&gt;=8,OR($H3390="",$H3390-TODAY()&lt;=14)),"P1 Apply",IF($B3390&gt;=7,"P2 Strong",IF($B3390&gt;=5,"P3 Maybe","P4 Low")))))))))))</f>
        <v/>
      </c>
      <c r="B3390" s="13" t="n">
        <v>0.41</v>
      </c>
      <c r="C3390" s="12" t="inlineStr">
        <is>
          <t>Unspecified</t>
        </is>
      </c>
      <c r="D3390" s="8" t="inlineStr">
        <is>
          <t>Design Engineer</t>
        </is>
      </c>
      <c r="E3390" s="7" t="inlineStr">
        <is>
          <t>Granola</t>
        </is>
      </c>
      <c r="F3390" s="8" t="inlineStr">
        <is>
          <t>London, England, UK</t>
        </is>
      </c>
      <c r="G3390" s="8" t="n"/>
      <c r="H3390" s="14" t="n"/>
      <c r="I3390" s="15">
        <f>IF($H3390="","",$H3390-TODAY())</f>
        <v/>
      </c>
      <c r="J3390" s="16" t="inlineStr">
        <is>
          <t>Open posting</t>
        </is>
      </c>
      <c r="K3390" s="8" t="n"/>
      <c r="L3390" s="17" t="inlineStr">
        <is>
          <t>new</t>
        </is>
      </c>
      <c r="M3390" s="18" t="inlineStr"/>
      <c r="N3390" s="7" t="inlineStr">
        <is>
          <t>3d556ab0af679c3ef3357ba8530c2036a9905fe2</t>
        </is>
      </c>
      <c r="O3390" s="14" t="n"/>
      <c r="P3390" s="7" t="inlineStr">
        <is>
          <t>jobspy</t>
        </is>
      </c>
      <c r="Q3390" s="8" t="inlineStr">
        <is>
          <t>c</t>
        </is>
      </c>
      <c r="R3390" s="8" t="inlineStr">
        <is>
          <t>Graduate PCB Design Engineer electronics</t>
        </is>
      </c>
      <c r="S3390" s="19" t="n"/>
      <c r="T3390" s="19" t="n"/>
      <c r="U3390" s="14" t="n">
        <v>46199</v>
      </c>
      <c r="V3390" s="7" t="n"/>
    </row>
    <row r="3391" ht="28" customHeight="1">
      <c r="A3391" s="12">
        <f>IF($L3391="applied","Applied",IF($L3391="interview","Interview",IF($L3391="offer","Offer",IF($L3391="rejected","Rejected",IF($L3391="ignore","Ignore",IF($L3391="archive","Archive",IF($L3391="closed","Closed",IF($B3391="","Unscored",IF(AND($B3391&gt;=8,OR($H3391="",$H3391-TODAY()&lt;=14)),"P1 Apply",IF($B3391&gt;=7,"P2 Strong",IF($B3391&gt;=5,"P3 Maybe","P4 Low")))))))))))</f>
        <v/>
      </c>
      <c r="B3391" s="13" t="n">
        <v>0.41</v>
      </c>
      <c r="C3391" s="12" t="inlineStr">
        <is>
          <t>Senior/Lead</t>
        </is>
      </c>
      <c r="D3391" s="8" t="inlineStr">
        <is>
          <t>Systems Engineer (ILS)</t>
        </is>
      </c>
      <c r="E3391" s="7" t="inlineStr">
        <is>
          <t>L3Harris Technologies</t>
        </is>
      </c>
      <c r="F3391" s="8" t="inlineStr">
        <is>
          <t>Brighton, England, UK</t>
        </is>
      </c>
      <c r="G3391" s="8" t="n"/>
      <c r="H3391" s="14" t="n"/>
      <c r="I3391" s="15">
        <f>IF($H3391="","",$H3391-TODAY())</f>
        <v/>
      </c>
      <c r="J3391" s="16" t="inlineStr">
        <is>
          <t>Open posting</t>
        </is>
      </c>
      <c r="K3391" s="8" t="n"/>
      <c r="L3391" s="17" t="inlineStr">
        <is>
          <t>new</t>
        </is>
      </c>
      <c r="M3391" s="18" t="inlineStr"/>
      <c r="N3391" s="7" t="inlineStr">
        <is>
          <t>37cd9954c2ae9d5a96c33697d0987a1527fa3361</t>
        </is>
      </c>
      <c r="O3391" s="14" t="n">
        <v>46194</v>
      </c>
      <c r="P3391" s="7" t="inlineStr">
        <is>
          <t>jobspy</t>
        </is>
      </c>
      <c r="Q3391" s="8" t="inlineStr">
        <is>
          <t>c</t>
        </is>
      </c>
      <c r="R3391" s="8" t="inlineStr">
        <is>
          <t>Graduate Avionics Engineer embedded systems</t>
        </is>
      </c>
      <c r="S3391" s="19" t="n"/>
      <c r="T3391" s="19" t="n"/>
      <c r="U3391" s="14" t="n">
        <v>46199</v>
      </c>
      <c r="V3391" s="7" t="n"/>
    </row>
    <row r="3392" ht="28" customHeight="1">
      <c r="A3392" s="12">
        <f>IF($L3392="applied","Applied",IF($L3392="interview","Interview",IF($L3392="offer","Offer",IF($L3392="rejected","Rejected",IF($L3392="ignore","Ignore",IF($L3392="archive","Archive",IF($L3392="closed","Closed",IF($B3392="","Unscored",IF(AND($B3392&gt;=8,OR($H3392="",$H3392-TODAY()&lt;=14)),"P1 Apply",IF($B3392&gt;=7,"P2 Strong",IF($B3392&gt;=5,"P3 Maybe","P4 Low")))))))))))</f>
        <v/>
      </c>
      <c r="B3392" s="13" t="n">
        <v>0.41</v>
      </c>
      <c r="C3392" s="12" t="inlineStr">
        <is>
          <t>Mid-level</t>
        </is>
      </c>
      <c r="D3392" s="8" t="inlineStr">
        <is>
          <t>MLOps Engineer</t>
        </is>
      </c>
      <c r="E3392" s="7" t="inlineStr">
        <is>
          <t>Cleo</t>
        </is>
      </c>
      <c r="F3392" s="8" t="inlineStr"/>
      <c r="G3392" s="8" t="n"/>
      <c r="H3392" s="14" t="n"/>
      <c r="I3392" s="15">
        <f>IF($H3392="","",$H3392-TODAY())</f>
        <v/>
      </c>
      <c r="J3392" s="16" t="inlineStr">
        <is>
          <t>Open posting</t>
        </is>
      </c>
      <c r="K3392" s="8" t="n"/>
      <c r="L3392" s="17" t="inlineStr">
        <is>
          <t>new</t>
        </is>
      </c>
      <c r="M3392" s="18" t="inlineStr"/>
      <c r="N3392" s="7" t="inlineStr">
        <is>
          <t>058c2dbf00e683388bc7e4c51d6d386ee69f71a1</t>
        </is>
      </c>
      <c r="O3392" s="14" t="n">
        <v>46197</v>
      </c>
      <c r="P3392" s="7" t="inlineStr">
        <is>
          <t>jobspy</t>
        </is>
      </c>
      <c r="Q3392" s="8" t="inlineStr">
        <is>
          <t>c</t>
        </is>
      </c>
      <c r="R3392" s="8" t="inlineStr">
        <is>
          <t>Graduate Software Engineer Python Docker Kubernetes</t>
        </is>
      </c>
      <c r="S3392" s="19" t="n"/>
      <c r="T3392" s="19" t="n"/>
      <c r="U3392" s="14" t="n">
        <v>46199</v>
      </c>
      <c r="V3392" s="7" t="n"/>
    </row>
    <row r="3393" ht="28" customHeight="1">
      <c r="A3393" s="12">
        <f>IF($L3393="applied","Applied",IF($L3393="interview","Interview",IF($L3393="offer","Offer",IF($L3393="rejected","Rejected",IF($L3393="ignore","Ignore",IF($L3393="archive","Archive",IF($L3393="closed","Closed",IF($B3393="","Unscored",IF(AND($B3393&gt;=8,OR($H3393="",$H3393-TODAY()&lt;=14)),"P1 Apply",IF($B3393&gt;=7,"P2 Strong",IF($B3393&gt;=5,"P3 Maybe","P4 Low")))))))))))</f>
        <v/>
      </c>
      <c r="B3393" s="13" t="n">
        <v>0.41</v>
      </c>
      <c r="C3393" s="12" t="inlineStr">
        <is>
          <t>Graduate/Entry</t>
        </is>
      </c>
      <c r="D3393" s="8" t="inlineStr">
        <is>
          <t>EMEA Engineering Graduate Program</t>
        </is>
      </c>
      <c r="E3393" s="7" t="inlineStr">
        <is>
          <t>Avnet</t>
        </is>
      </c>
      <c r="F3393" s="8" t="inlineStr">
        <is>
          <t>Maidenhead, England, UK</t>
        </is>
      </c>
      <c r="G3393" s="8" t="n"/>
      <c r="H3393" s="14" t="n"/>
      <c r="I3393" s="15">
        <f>IF($H3393="","",$H3393-TODAY())</f>
        <v/>
      </c>
      <c r="J3393" s="16" t="inlineStr">
        <is>
          <t>Open posting</t>
        </is>
      </c>
      <c r="K3393" s="8" t="n"/>
      <c r="L3393" s="17" t="inlineStr">
        <is>
          <t>new</t>
        </is>
      </c>
      <c r="M3393" s="18" t="inlineStr"/>
      <c r="N3393" s="7" t="inlineStr">
        <is>
          <t>ff820d949a120d30ffa5c2c096bf3064c1964f47</t>
        </is>
      </c>
      <c r="O3393" s="14" t="n">
        <v>46192</v>
      </c>
      <c r="P3393" s="7" t="inlineStr">
        <is>
          <t>jobspy</t>
        </is>
      </c>
      <c r="Q3393" s="8" t="inlineStr">
        <is>
          <t>c</t>
        </is>
      </c>
      <c r="R3393" s="8" t="inlineStr">
        <is>
          <t>Graduate Systems Engineer hardware software</t>
        </is>
      </c>
      <c r="S3393" s="19" t="n"/>
      <c r="T3393" s="19" t="n"/>
      <c r="U3393" s="14" t="n">
        <v>46199</v>
      </c>
      <c r="V3393" s="7" t="n"/>
    </row>
    <row r="3394" ht="28" customHeight="1">
      <c r="A3394" s="12">
        <f>IF($L3394="applied","Applied",IF($L3394="interview","Interview",IF($L3394="offer","Offer",IF($L3394="rejected","Rejected",IF($L3394="ignore","Ignore",IF($L3394="archive","Archive",IF($L3394="closed","Closed",IF($B3394="","Unscored",IF(AND($B3394&gt;=8,OR($H3394="",$H3394-TODAY()&lt;=14)),"P1 Apply",IF($B3394&gt;=7,"P2 Strong",IF($B3394&gt;=5,"P3 Maybe","P4 Low")))))))))))</f>
        <v/>
      </c>
      <c r="B3394" s="13" t="n">
        <v>0.41</v>
      </c>
      <c r="C3394" s="12" t="inlineStr">
        <is>
          <t>Graduate/Entry</t>
        </is>
      </c>
      <c r="D3394" s="8" t="inlineStr">
        <is>
          <t>Graduate Engineer</t>
        </is>
      </c>
      <c r="E3394" s="7" t="inlineStr">
        <is>
          <t>Markem-Imaje</t>
        </is>
      </c>
      <c r="F3394" s="8" t="inlineStr">
        <is>
          <t>Nottingham, England, UK</t>
        </is>
      </c>
      <c r="G3394" s="8" t="n"/>
      <c r="H3394" s="14" t="n"/>
      <c r="I3394" s="15">
        <f>IF($H3394="","",$H3394-TODAY())</f>
        <v/>
      </c>
      <c r="J3394" s="16" t="inlineStr">
        <is>
          <t>Open posting</t>
        </is>
      </c>
      <c r="K3394" s="8" t="n"/>
      <c r="L3394" s="17" t="inlineStr">
        <is>
          <t>new</t>
        </is>
      </c>
      <c r="M3394" s="18" t="inlineStr"/>
      <c r="N3394" s="7" t="inlineStr">
        <is>
          <t>8801dfcad24d21ec90543f6dd8130fec33b457f5</t>
        </is>
      </c>
      <c r="O3394" s="14" t="n">
        <v>46186</v>
      </c>
      <c r="P3394" s="7" t="inlineStr">
        <is>
          <t>jobspy</t>
        </is>
      </c>
      <c r="Q3394" s="8" t="inlineStr">
        <is>
          <t>c</t>
        </is>
      </c>
      <c r="R3394" s="8" t="inlineStr">
        <is>
          <t>Graduate Systems Engineer hardware software</t>
        </is>
      </c>
      <c r="S3394" s="19" t="n"/>
      <c r="T3394" s="19" t="n"/>
      <c r="U3394" s="14" t="n">
        <v>46199</v>
      </c>
      <c r="V3394" s="7" t="n"/>
    </row>
    <row r="3395" ht="28" customHeight="1">
      <c r="A3395" s="12">
        <f>IF($L3395="applied","Applied",IF($L3395="interview","Interview",IF($L3395="offer","Offer",IF($L3395="rejected","Rejected",IF($L3395="ignore","Ignore",IF($L3395="archive","Archive",IF($L3395="closed","Closed",IF($B3395="","Unscored",IF(AND($B3395&gt;=8,OR($H3395="",$H3395-TODAY()&lt;=14)),"P1 Apply",IF($B3395&gt;=7,"P2 Strong",IF($B3395&gt;=5,"P3 Maybe","P4 Low")))))))))))</f>
        <v/>
      </c>
      <c r="B3395" s="13" t="n">
        <v>0.41</v>
      </c>
      <c r="C3395" s="12" t="inlineStr">
        <is>
          <t>Unspecified</t>
        </is>
      </c>
      <c r="D3395" s="8" t="inlineStr">
        <is>
          <t>Systems Engineer – Setting To Work</t>
        </is>
      </c>
      <c r="E3395" s="7" t="inlineStr">
        <is>
          <t>MBDA</t>
        </is>
      </c>
      <c r="F3395" s="8" t="inlineStr">
        <is>
          <t>Bristol, England, UK</t>
        </is>
      </c>
      <c r="G3395" s="8" t="n"/>
      <c r="H3395" s="14" t="n"/>
      <c r="I3395" s="15">
        <f>IF($H3395="","",$H3395-TODAY())</f>
        <v/>
      </c>
      <c r="J3395" s="16" t="inlineStr">
        <is>
          <t>Open posting</t>
        </is>
      </c>
      <c r="K3395" s="8" t="n"/>
      <c r="L3395" s="17" t="inlineStr">
        <is>
          <t>new</t>
        </is>
      </c>
      <c r="M3395" s="18" t="inlineStr"/>
      <c r="N3395" s="7" t="inlineStr">
        <is>
          <t>cf8c709c7a0fd2622f7c063b36e23150d6dfea1b</t>
        </is>
      </c>
      <c r="O3395" s="14" t="n">
        <v>46180</v>
      </c>
      <c r="P3395" s="7" t="inlineStr">
        <is>
          <t>jobspy</t>
        </is>
      </c>
      <c r="Q3395" s="8" t="inlineStr">
        <is>
          <t>c</t>
        </is>
      </c>
      <c r="R3395" s="8" t="inlineStr">
        <is>
          <t>Graduate Systems Engineer hardware software</t>
        </is>
      </c>
      <c r="S3395" s="19" t="n"/>
      <c r="T3395" s="19" t="n"/>
      <c r="U3395" s="14" t="n">
        <v>46199</v>
      </c>
      <c r="V3395" s="7" t="n"/>
    </row>
    <row r="3396" ht="28" customHeight="1">
      <c r="A3396" s="12">
        <f>IF($L3396="applied","Applied",IF($L3396="interview","Interview",IF($L3396="offer","Offer",IF($L3396="rejected","Rejected",IF($L3396="ignore","Ignore",IF($L3396="archive","Archive",IF($L3396="closed","Closed",IF($B3396="","Unscored",IF(AND($B3396&gt;=8,OR($H3396="",$H3396-TODAY()&lt;=14)),"P1 Apply",IF($B3396&gt;=7,"P2 Strong",IF($B3396&gt;=5,"P3 Maybe","P4 Low")))))))))))</f>
        <v/>
      </c>
      <c r="B3396" s="13" t="n">
        <v>0.41</v>
      </c>
      <c r="C3396" s="12" t="inlineStr">
        <is>
          <t>Senior/Lead</t>
        </is>
      </c>
      <c r="D3396" s="8" t="inlineStr">
        <is>
          <t>Full-time PhD studentship (Chain &amp; Yong Group)</t>
        </is>
      </c>
      <c r="E3396" s="7" t="inlineStr">
        <is>
          <t>UCL</t>
        </is>
      </c>
      <c r="F3396" s="8" t="inlineStr">
        <is>
          <t>London, ENG, GB</t>
        </is>
      </c>
      <c r="G3396" s="8" t="n"/>
      <c r="H3396" s="14" t="n"/>
      <c r="I3396" s="15">
        <f>IF($H3396="","",$H3396-TODAY())</f>
        <v/>
      </c>
      <c r="J3396" s="16" t="inlineStr">
        <is>
          <t>Open posting</t>
        </is>
      </c>
      <c r="K3396" s="8" t="n"/>
      <c r="L3396" s="17" t="inlineStr">
        <is>
          <t>new</t>
        </is>
      </c>
      <c r="M3396" s="18" t="inlineStr"/>
      <c r="N3396" s="7" t="inlineStr">
        <is>
          <t>b21873c92cb1f0670c9858f461f80ee53a9f0237</t>
        </is>
      </c>
      <c r="O3396" s="14" t="n">
        <v>46183</v>
      </c>
      <c r="P3396" s="7" t="inlineStr">
        <is>
          <t>jobspy</t>
        </is>
      </c>
      <c r="Q3396" s="8" t="inlineStr">
        <is>
          <t>c</t>
        </is>
      </c>
      <c r="R3396" s="8" t="inlineStr">
        <is>
          <t>PhD Studentship Computer Engineering</t>
        </is>
      </c>
      <c r="S3396" s="19" t="n"/>
      <c r="T3396" s="19" t="n"/>
      <c r="U3396" s="14" t="n">
        <v>46199</v>
      </c>
      <c r="V3396" s="7" t="n"/>
    </row>
    <row r="3397" ht="28" customHeight="1">
      <c r="A3397" s="12">
        <f>IF($L3397="applied","Applied",IF($L3397="interview","Interview",IF($L3397="offer","Offer",IF($L3397="rejected","Rejected",IF($L3397="ignore","Ignore",IF($L3397="archive","Archive",IF($L3397="closed","Closed",IF($B3397="","Unscored",IF(AND($B3397&gt;=8,OR($H3397="",$H3397-TODAY()&lt;=14)),"P1 Apply",IF($B3397&gt;=7,"P2 Strong",IF($B3397&gt;=5,"P3 Maybe","P4 Low")))))))))))</f>
        <v/>
      </c>
      <c r="B3397" s="13" t="n">
        <v>0.41</v>
      </c>
      <c r="C3397" s="12" t="inlineStr">
        <is>
          <t>Junior</t>
        </is>
      </c>
      <c r="D3397" s="8" t="inlineStr">
        <is>
          <t>Cambridge Residency Programme - Researcher in Agentic AI Systems &amp; Infrastructure</t>
        </is>
      </c>
      <c r="E3397" s="7" t="inlineStr">
        <is>
          <t>Microsoft</t>
        </is>
      </c>
      <c r="F3397" s="8" t="inlineStr">
        <is>
          <t>Cambridge, England, UK</t>
        </is>
      </c>
      <c r="G3397" s="8" t="n"/>
      <c r="H3397" s="14" t="n"/>
      <c r="I3397" s="15">
        <f>IF($H3397="","",$H3397-TODAY())</f>
        <v/>
      </c>
      <c r="J3397" s="16" t="inlineStr">
        <is>
          <t>Open posting</t>
        </is>
      </c>
      <c r="K3397" s="8" t="n"/>
      <c r="L3397" s="17" t="inlineStr">
        <is>
          <t>new</t>
        </is>
      </c>
      <c r="M3397" s="18" t="inlineStr"/>
      <c r="N3397" s="7" t="inlineStr">
        <is>
          <t>4c4fe7bd4fbaba38ca5efdc2dfbefc404c121334</t>
        </is>
      </c>
      <c r="O3397" s="14" t="n">
        <v>46183</v>
      </c>
      <c r="P3397" s="7" t="inlineStr">
        <is>
          <t>jobspy</t>
        </is>
      </c>
      <c r="Q3397" s="8" t="inlineStr">
        <is>
          <t>c</t>
        </is>
      </c>
      <c r="R3397" s="8" t="inlineStr">
        <is>
          <t>PhD Studentship Edge AI Machine Learning</t>
        </is>
      </c>
      <c r="S3397" s="19" t="n"/>
      <c r="T3397" s="19" t="n"/>
      <c r="U3397" s="14" t="n">
        <v>46199</v>
      </c>
      <c r="V3397" s="7" t="n"/>
    </row>
    <row r="3398" ht="28" customHeight="1">
      <c r="A3398" s="12">
        <f>IF($L3398="applied","Applied",IF($L3398="interview","Interview",IF($L3398="offer","Offer",IF($L3398="rejected","Rejected",IF($L3398="ignore","Ignore",IF($L3398="archive","Archive",IF($L3398="closed","Closed",IF($B3398="","Unscored",IF(AND($B3398&gt;=8,OR($H3398="",$H3398-TODAY()&lt;=14)),"P1 Apply",IF($B3398&gt;=7,"P2 Strong",IF($B3398&gt;=5,"P3 Maybe","P4 Low")))))))))))</f>
        <v/>
      </c>
      <c r="B3398" s="13" t="n">
        <v>0.41</v>
      </c>
      <c r="C3398" s="12" t="inlineStr">
        <is>
          <t>Senior/Lead</t>
        </is>
      </c>
      <c r="D3398" s="8" t="inlineStr">
        <is>
          <t>Power Semiconductor Product Engineer</t>
        </is>
      </c>
      <c r="E3398" s="7" t="inlineStr">
        <is>
          <t>Vishay Intertechnology, Inc.</t>
        </is>
      </c>
      <c r="F3398" s="8" t="inlineStr">
        <is>
          <t>Newport, Wales, UK</t>
        </is>
      </c>
      <c r="G3398" s="8" t="n"/>
      <c r="H3398" s="14" t="n"/>
      <c r="I3398" s="15">
        <f>IF($H3398="","",$H3398-TODAY())</f>
        <v/>
      </c>
      <c r="J3398" s="16" t="inlineStr">
        <is>
          <t>Open posting</t>
        </is>
      </c>
      <c r="K3398" s="8" t="n"/>
      <c r="L3398" s="17" t="inlineStr">
        <is>
          <t>new</t>
        </is>
      </c>
      <c r="M3398" s="18" t="inlineStr"/>
      <c r="N3398" s="7" t="inlineStr">
        <is>
          <t>e9dc5e372c8dfe6a24766b7a1ce2724710a7070a</t>
        </is>
      </c>
      <c r="O3398" s="14" t="n">
        <v>46184</v>
      </c>
      <c r="P3398" s="7" t="inlineStr">
        <is>
          <t>jobspy</t>
        </is>
      </c>
      <c r="Q3398" s="8" t="inlineStr">
        <is>
          <t>c</t>
        </is>
      </c>
      <c r="R3398" s="8" t="inlineStr">
        <is>
          <t>PhD Studentship Power Electronics UK</t>
        </is>
      </c>
      <c r="S3398" s="19" t="n"/>
      <c r="T3398" s="19" t="n"/>
      <c r="U3398" s="14" t="n">
        <v>46199</v>
      </c>
      <c r="V3398" s="7" t="n"/>
    </row>
    <row r="3399" ht="28" customHeight="1">
      <c r="A3399" s="12">
        <f>IF($L3399="applied","Applied",IF($L3399="interview","Interview",IF($L3399="offer","Offer",IF($L3399="rejected","Rejected",IF($L3399="ignore","Ignore",IF($L3399="archive","Archive",IF($L3399="closed","Closed",IF($B3399="","Unscored",IF(AND($B3399&gt;=8,OR($H3399="",$H3399-TODAY()&lt;=14)),"P1 Apply",IF($B3399&gt;=7,"P2 Strong",IF($B3399&gt;=5,"P3 Maybe","P4 Low")))))))))))</f>
        <v/>
      </c>
      <c r="B3399" s="13" t="n">
        <v>0.41</v>
      </c>
      <c r="C3399" s="12" t="inlineStr">
        <is>
          <t>Unspecified</t>
        </is>
      </c>
      <c r="D3399" s="8" t="inlineStr">
        <is>
          <t>Models Engineer, AI Platform</t>
        </is>
      </c>
      <c r="E3399" s="7" t="inlineStr">
        <is>
          <t>Cloudflare</t>
        </is>
      </c>
      <c r="F3399" s="8" t="inlineStr">
        <is>
          <t>Hybrid</t>
        </is>
      </c>
      <c r="G3399" s="8" t="n"/>
      <c r="H3399" s="14" t="n"/>
      <c r="I3399" s="15">
        <f>IF($H3399="","",$H3399-TODAY())</f>
        <v/>
      </c>
      <c r="J3399" s="16" t="inlineStr">
        <is>
          <t>Open posting</t>
        </is>
      </c>
      <c r="K3399" s="8" t="n"/>
      <c r="L3399" s="17" t="inlineStr">
        <is>
          <t>new</t>
        </is>
      </c>
      <c r="M3399" s="18" t="inlineStr"/>
      <c r="N3399" s="7" t="inlineStr">
        <is>
          <t>3ab5a6ba8da740a28a0df8d0880afff7ce83fa79</t>
        </is>
      </c>
      <c r="O3399" s="14" t="n">
        <v>46199</v>
      </c>
      <c r="P3399" s="7" t="inlineStr">
        <is>
          <t>greenhouse:cloudflare</t>
        </is>
      </c>
      <c r="Q3399" s="8" t="inlineStr">
        <is>
          <t>c</t>
        </is>
      </c>
      <c r="R3399" s="8" t="n"/>
      <c r="S3399" s="19" t="n"/>
      <c r="T3399" s="19" t="n"/>
      <c r="U3399" s="14" t="n">
        <v>46199</v>
      </c>
      <c r="V3399" s="7" t="n"/>
    </row>
    <row r="3400" ht="28" customHeight="1">
      <c r="A3400" s="12">
        <f>IF($L3400="applied","Applied",IF($L3400="interview","Interview",IF($L3400="offer","Offer",IF($L3400="rejected","Rejected",IF($L3400="ignore","Ignore",IF($L3400="archive","Archive",IF($L3400="closed","Closed",IF($B3400="","Unscored",IF(AND($B3400&gt;=8,OR($H3400="",$H3400-TODAY()&lt;=14)),"P1 Apply",IF($B3400&gt;=7,"P2 Strong",IF($B3400&gt;=5,"P3 Maybe","P4 Low")))))))))))</f>
        <v/>
      </c>
      <c r="B3400" s="13" t="n">
        <v>0.41</v>
      </c>
      <c r="C3400" s="12" t="inlineStr">
        <is>
          <t>Senior/Lead</t>
        </is>
      </c>
      <c r="D3400" s="8" t="inlineStr">
        <is>
          <t>Ground Segment Systems Engineer</t>
        </is>
      </c>
      <c r="E3400" s="7" t="inlineStr">
        <is>
          <t>Lockheed Martin</t>
        </is>
      </c>
      <c r="F3400" s="8" t="inlineStr">
        <is>
          <t>Havant, England, UK</t>
        </is>
      </c>
      <c r="G3400" s="8" t="n"/>
      <c r="H3400" s="14" t="n"/>
      <c r="I3400" s="15">
        <f>IF($H3400="","",$H3400-TODAY())</f>
        <v/>
      </c>
      <c r="J3400" s="16" t="inlineStr">
        <is>
          <t>Open posting</t>
        </is>
      </c>
      <c r="K3400" s="8" t="n"/>
      <c r="L3400" s="17" t="inlineStr">
        <is>
          <t>new</t>
        </is>
      </c>
      <c r="M3400" s="18" t="inlineStr"/>
      <c r="N3400" s="7" t="inlineStr">
        <is>
          <t>1d7c749c7e9bc2c05596610da25e881e864cb753</t>
        </is>
      </c>
      <c r="O3400" s="14" t="n">
        <v>46192</v>
      </c>
      <c r="P3400" s="7" t="inlineStr">
        <is>
          <t>jobspy</t>
        </is>
      </c>
      <c r="Q3400" s="8" t="inlineStr">
        <is>
          <t>c</t>
        </is>
      </c>
      <c r="R3400" s="8" t="inlineStr">
        <is>
          <t>Graduate Systems Engineer hardware software</t>
        </is>
      </c>
      <c r="S3400" s="19" t="n"/>
      <c r="T3400" s="19" t="n"/>
      <c r="U3400" s="14" t="n">
        <v>46199</v>
      </c>
      <c r="V3400" s="7" t="n"/>
    </row>
    <row r="3401" ht="28" customHeight="1">
      <c r="A3401" s="12">
        <f>IF($L3401="applied","Applied",IF($L3401="interview","Interview",IF($L3401="offer","Offer",IF($L3401="rejected","Rejected",IF($L3401="ignore","Ignore",IF($L3401="archive","Archive",IF($L3401="closed","Closed",IF($B3401="","Unscored",IF(AND($B3401&gt;=8,OR($H3401="",$H3401-TODAY()&lt;=14)),"P1 Apply",IF($B3401&gt;=7,"P2 Strong",IF($B3401&gt;=5,"P3 Maybe","P4 Low")))))))))))</f>
        <v/>
      </c>
      <c r="B3401" s="13" t="n">
        <v>0.41</v>
      </c>
      <c r="C3401" s="12" t="inlineStr">
        <is>
          <t>Junior</t>
        </is>
      </c>
      <c r="D3401" s="8" t="inlineStr">
        <is>
          <t>Full Stack Developer</t>
        </is>
      </c>
      <c r="E3401" s="7" t="inlineStr">
        <is>
          <t>iO Associates</t>
        </is>
      </c>
      <c r="F3401" s="8" t="inlineStr">
        <is>
          <t>Taunton, England, UK</t>
        </is>
      </c>
      <c r="G3401" s="8" t="n"/>
      <c r="H3401" s="14" t="n"/>
      <c r="I3401" s="15">
        <f>IF($H3401="","",$H3401-TODAY())</f>
        <v/>
      </c>
      <c r="J3401" s="16" t="inlineStr">
        <is>
          <t>Open posting</t>
        </is>
      </c>
      <c r="K3401" s="8" t="n"/>
      <c r="L3401" s="17" t="inlineStr">
        <is>
          <t>new</t>
        </is>
      </c>
      <c r="M3401" s="18" t="inlineStr"/>
      <c r="N3401" s="7" t="inlineStr">
        <is>
          <t>8e47f2e62c49808a2c260a122c9886c7279f3ebd</t>
        </is>
      </c>
      <c r="O3401" s="14" t="n">
        <v>46195</v>
      </c>
      <c r="P3401" s="7" t="inlineStr">
        <is>
          <t>jobspy</t>
        </is>
      </c>
      <c r="Q3401" s="8" t="inlineStr">
        <is>
          <t>c</t>
        </is>
      </c>
      <c r="R3401" s="8" t="inlineStr">
        <is>
          <t>Graduate Software Developer Python JavaScript</t>
        </is>
      </c>
      <c r="S3401" s="19" t="n"/>
      <c r="T3401" s="19" t="n"/>
      <c r="U3401" s="14" t="n">
        <v>46199</v>
      </c>
      <c r="V3401" s="7" t="n"/>
    </row>
    <row r="3402" ht="28" customHeight="1">
      <c r="A3402" s="12">
        <f>IF($L3402="applied","Applied",IF($L3402="interview","Interview",IF($L3402="offer","Offer",IF($L3402="rejected","Rejected",IF($L3402="ignore","Ignore",IF($L3402="archive","Archive",IF($L3402="closed","Closed",IF($B3402="","Unscored",IF(AND($B3402&gt;=8,OR($H3402="",$H3402-TODAY()&lt;=14)),"P1 Apply",IF($B3402&gt;=7,"P2 Strong",IF($B3402&gt;=5,"P3 Maybe","P4 Low")))))))))))</f>
        <v/>
      </c>
      <c r="B3402" s="13" t="n">
        <v>0.41</v>
      </c>
      <c r="C3402" s="12" t="inlineStr">
        <is>
          <t>Senior/Lead</t>
        </is>
      </c>
      <c r="D3402" s="8" t="inlineStr">
        <is>
          <t>Design Engineer</t>
        </is>
      </c>
      <c r="E3402" s="7" t="inlineStr">
        <is>
          <t>Workonomics</t>
        </is>
      </c>
      <c r="F3402" s="8" t="inlineStr">
        <is>
          <t>London Area, United Kingdom</t>
        </is>
      </c>
      <c r="G3402" s="8" t="n"/>
      <c r="H3402" s="14" t="n"/>
      <c r="I3402" s="15">
        <f>IF($H3402="","",$H3402-TODAY())</f>
        <v/>
      </c>
      <c r="J3402" s="16" t="inlineStr">
        <is>
          <t>Open posting</t>
        </is>
      </c>
      <c r="K3402" s="8" t="n"/>
      <c r="L3402" s="17" t="inlineStr">
        <is>
          <t>new</t>
        </is>
      </c>
      <c r="M3402" s="18" t="inlineStr"/>
      <c r="N3402" s="7" t="inlineStr">
        <is>
          <t>448eab54587c7cf14becd310cc1e60e4791ac0b5</t>
        </is>
      </c>
      <c r="O3402" s="14" t="n"/>
      <c r="P3402" s="7" t="inlineStr">
        <is>
          <t>jobspy</t>
        </is>
      </c>
      <c r="Q3402" s="8" t="inlineStr">
        <is>
          <t>c</t>
        </is>
      </c>
      <c r="R3402" s="8" t="inlineStr">
        <is>
          <t>Graduate PCB Design Engineer electronics</t>
        </is>
      </c>
      <c r="S3402" s="19" t="n"/>
      <c r="T3402" s="19" t="n"/>
      <c r="U3402" s="14" t="n">
        <v>46199</v>
      </c>
      <c r="V3402" s="7" t="n"/>
    </row>
    <row r="3403" ht="28" customHeight="1">
      <c r="A3403" s="12">
        <f>IF($L3403="applied","Applied",IF($L3403="interview","Interview",IF($L3403="offer","Offer",IF($L3403="rejected","Rejected",IF($L3403="ignore","Ignore",IF($L3403="archive","Archive",IF($L3403="closed","Closed",IF($B3403="","Unscored",IF(AND($B3403&gt;=8,OR($H3403="",$H3403-TODAY()&lt;=14)),"P1 Apply",IF($B3403&gt;=7,"P2 Strong",IF($B3403&gt;=5,"P3 Maybe","P4 Low")))))))))))</f>
        <v/>
      </c>
      <c r="B3403" s="13" t="n">
        <v>0.41</v>
      </c>
      <c r="C3403" s="12" t="inlineStr">
        <is>
          <t>Senior/Lead</t>
        </is>
      </c>
      <c r="D3403" s="8" t="inlineStr">
        <is>
          <t>Founding Designer / Design Engineer at well-funded agentic AI startup</t>
        </is>
      </c>
      <c r="E3403" s="7" t="inlineStr">
        <is>
          <t>Jack &amp; Jill</t>
        </is>
      </c>
      <c r="F3403" s="8" t="inlineStr">
        <is>
          <t>London, England, UK</t>
        </is>
      </c>
      <c r="G3403" s="8" t="n"/>
      <c r="H3403" s="14" t="n"/>
      <c r="I3403" s="15">
        <f>IF($H3403="","",$H3403-TODAY())</f>
        <v/>
      </c>
      <c r="J3403" s="16" t="inlineStr">
        <is>
          <t>Open posting</t>
        </is>
      </c>
      <c r="K3403" s="8" t="n"/>
      <c r="L3403" s="17" t="inlineStr">
        <is>
          <t>new</t>
        </is>
      </c>
      <c r="M3403" s="18" t="inlineStr"/>
      <c r="N3403" s="7" t="inlineStr">
        <is>
          <t>f71fd5bbe8d789751b3a50a6a3c1131375cad1e1</t>
        </is>
      </c>
      <c r="O3403" s="14" t="n"/>
      <c r="P3403" s="7" t="inlineStr">
        <is>
          <t>jobspy</t>
        </is>
      </c>
      <c r="Q3403" s="8" t="inlineStr">
        <is>
          <t>c</t>
        </is>
      </c>
      <c r="R3403" s="8" t="inlineStr">
        <is>
          <t>Graduate PCB Design Engineer electronics</t>
        </is>
      </c>
      <c r="S3403" s="19" t="n"/>
      <c r="T3403" s="19" t="n"/>
      <c r="U3403" s="14" t="n">
        <v>46199</v>
      </c>
      <c r="V3403" s="7" t="n"/>
    </row>
    <row r="3404" ht="28" customHeight="1">
      <c r="A3404" s="12">
        <f>IF($L3404="applied","Applied",IF($L3404="interview","Interview",IF($L3404="offer","Offer",IF($L3404="rejected","Rejected",IF($L3404="ignore","Ignore",IF($L3404="archive","Archive",IF($L3404="closed","Closed",IF($B3404="","Unscored",IF(AND($B3404&gt;=8,OR($H3404="",$H3404-TODAY()&lt;=14)),"P1 Apply",IF($B3404&gt;=7,"P2 Strong",IF($B3404&gt;=5,"P3 Maybe","P4 Low")))))))))))</f>
        <v/>
      </c>
      <c r="B3404" s="13" t="n">
        <v>0.41</v>
      </c>
      <c r="C3404" s="12" t="inlineStr">
        <is>
          <t>Senior/Lead</t>
        </is>
      </c>
      <c r="D3404" s="8" t="inlineStr">
        <is>
          <t>ERP &amp; Project Systems Specialist</t>
        </is>
      </c>
      <c r="E3404" s="7" t="inlineStr">
        <is>
          <t>Charcoalblue</t>
        </is>
      </c>
      <c r="F3404" s="8" t="inlineStr">
        <is>
          <t>Bristol, England, UK</t>
        </is>
      </c>
      <c r="G3404" s="8" t="n"/>
      <c r="H3404" s="14" t="n"/>
      <c r="I3404" s="15">
        <f>IF($H3404="","",$H3404-TODAY())</f>
        <v/>
      </c>
      <c r="J3404" s="16" t="inlineStr">
        <is>
          <t>Open posting</t>
        </is>
      </c>
      <c r="K3404" s="8" t="n"/>
      <c r="L3404" s="17" t="inlineStr">
        <is>
          <t>new</t>
        </is>
      </c>
      <c r="M3404" s="18" t="inlineStr"/>
      <c r="N3404" s="7" t="inlineStr">
        <is>
          <t>dd3a5b764cd02415b2855ddc4684e749b7c04495</t>
        </is>
      </c>
      <c r="O3404" s="14" t="n">
        <v>46195</v>
      </c>
      <c r="P3404" s="7" t="inlineStr">
        <is>
          <t>jobspy</t>
        </is>
      </c>
      <c r="Q3404" s="8" t="inlineStr">
        <is>
          <t>c</t>
        </is>
      </c>
      <c r="R3404" s="8" t="inlineStr">
        <is>
          <t>Graduate Technology Consultant ERP systems</t>
        </is>
      </c>
      <c r="S3404" s="19" t="n"/>
      <c r="T3404" s="19" t="n"/>
      <c r="U3404" s="14" t="n">
        <v>46199</v>
      </c>
      <c r="V3404" s="7" t="n"/>
    </row>
    <row r="3405" ht="28" customHeight="1">
      <c r="A3405" s="12">
        <f>IF($L3405="applied","Applied",IF($L3405="interview","Interview",IF($L3405="offer","Offer",IF($L3405="rejected","Rejected",IF($L3405="ignore","Ignore",IF($L3405="archive","Archive",IF($L3405="closed","Closed",IF($B3405="","Unscored",IF(AND($B3405&gt;=8,OR($H3405="",$H3405-TODAY()&lt;=14)),"P1 Apply",IF($B3405&gt;=7,"P2 Strong",IF($B3405&gt;=5,"P3 Maybe","P4 Low")))))))))))</f>
        <v/>
      </c>
      <c r="B3405" s="13" t="n">
        <v>0.41</v>
      </c>
      <c r="C3405" s="12" t="inlineStr">
        <is>
          <t>Unspecified</t>
        </is>
      </c>
      <c r="D3405" s="8" t="inlineStr">
        <is>
          <t>Professional Services Consultant</t>
        </is>
      </c>
      <c r="E3405" s="7" t="inlineStr">
        <is>
          <t>Sage</t>
        </is>
      </c>
      <c r="F3405" s="8" t="inlineStr">
        <is>
          <t>Newcastle Upon Tyne, England, UK</t>
        </is>
      </c>
      <c r="G3405" s="8" t="n"/>
      <c r="H3405" s="14" t="n"/>
      <c r="I3405" s="15">
        <f>IF($H3405="","",$H3405-TODAY())</f>
        <v/>
      </c>
      <c r="J3405" s="16" t="inlineStr">
        <is>
          <t>Open posting</t>
        </is>
      </c>
      <c r="K3405" s="8" t="n"/>
      <c r="L3405" s="17" t="inlineStr">
        <is>
          <t>new</t>
        </is>
      </c>
      <c r="M3405" s="18" t="inlineStr"/>
      <c r="N3405" s="7" t="inlineStr">
        <is>
          <t>47c21e4c0bcb163ae21adddf51ec537fd91171a7</t>
        </is>
      </c>
      <c r="O3405" s="14" t="n">
        <v>46193</v>
      </c>
      <c r="P3405" s="7" t="inlineStr">
        <is>
          <t>jobspy</t>
        </is>
      </c>
      <c r="Q3405" s="8" t="inlineStr">
        <is>
          <t>c</t>
        </is>
      </c>
      <c r="R3405" s="8" t="inlineStr">
        <is>
          <t>Graduate Technology Consultant ERP systems</t>
        </is>
      </c>
      <c r="S3405" s="19" t="n"/>
      <c r="T3405" s="19" t="n"/>
      <c r="U3405" s="14" t="n">
        <v>46199</v>
      </c>
      <c r="V3405" s="7" t="n"/>
    </row>
    <row r="3406" ht="28" customHeight="1">
      <c r="A3406" s="12">
        <f>IF($L3406="applied","Applied",IF($L3406="interview","Interview",IF($L3406="offer","Offer",IF($L3406="rejected","Rejected",IF($L3406="ignore","Ignore",IF($L3406="archive","Archive",IF($L3406="closed","Closed",IF($B3406="","Unscored",IF(AND($B3406&gt;=8,OR($H3406="",$H3406-TODAY()&lt;=14)),"P1 Apply",IF($B3406&gt;=7,"P2 Strong",IF($B3406&gt;=5,"P3 Maybe","P4 Low")))))))))))</f>
        <v/>
      </c>
      <c r="B3406" s="13" t="n">
        <v>0.41</v>
      </c>
      <c r="C3406" s="12" t="inlineStr">
        <is>
          <t>Senior/Lead</t>
        </is>
      </c>
      <c r="D3406" s="8" t="inlineStr">
        <is>
          <t>Maximo Functional Consultant / SME</t>
        </is>
      </c>
      <c r="E3406" s="7" t="inlineStr">
        <is>
          <t>Accenture UK &amp; Ireland</t>
        </is>
      </c>
      <c r="F3406" s="8" t="inlineStr">
        <is>
          <t>London, England, UK</t>
        </is>
      </c>
      <c r="G3406" s="8" t="n"/>
      <c r="H3406" s="14" t="n"/>
      <c r="I3406" s="15">
        <f>IF($H3406="","",$H3406-TODAY())</f>
        <v/>
      </c>
      <c r="J3406" s="16" t="inlineStr">
        <is>
          <t>Open posting</t>
        </is>
      </c>
      <c r="K3406" s="8" t="n"/>
      <c r="L3406" s="17" t="inlineStr">
        <is>
          <t>new</t>
        </is>
      </c>
      <c r="M3406" s="18" t="inlineStr"/>
      <c r="N3406" s="7" t="inlineStr">
        <is>
          <t>0f0728401e2ea76bd6d5c10449d84f6ea18f8e44</t>
        </is>
      </c>
      <c r="O3406" s="14" t="n">
        <v>46191</v>
      </c>
      <c r="P3406" s="7" t="inlineStr">
        <is>
          <t>jobspy</t>
        </is>
      </c>
      <c r="Q3406" s="8" t="inlineStr">
        <is>
          <t>c</t>
        </is>
      </c>
      <c r="R3406" s="8" t="inlineStr">
        <is>
          <t>Graduate Technology Consultant ERP systems</t>
        </is>
      </c>
      <c r="S3406" s="19" t="n"/>
      <c r="T3406" s="19" t="n"/>
      <c r="U3406" s="14" t="n">
        <v>46199</v>
      </c>
      <c r="V3406" s="7" t="n"/>
    </row>
    <row r="3407" ht="28" customHeight="1">
      <c r="A3407" s="12">
        <f>IF($L3407="applied","Applied",IF($L3407="interview","Interview",IF($L3407="offer","Offer",IF($L3407="rejected","Rejected",IF($L3407="ignore","Ignore",IF($L3407="archive","Archive",IF($L3407="closed","Closed",IF($B3407="","Unscored",IF(AND($B3407&gt;=8,OR($H3407="",$H3407-TODAY()&lt;=14)),"P1 Apply",IF($B3407&gt;=7,"P2 Strong",IF($B3407&gt;=5,"P3 Maybe","P4 Low")))))))))))</f>
        <v/>
      </c>
      <c r="B3407" s="13" t="n">
        <v>0.41</v>
      </c>
      <c r="C3407" s="12" t="inlineStr">
        <is>
          <t>Junior</t>
        </is>
      </c>
      <c r="D3407" s="8" t="inlineStr">
        <is>
          <t>Implementation Specialist</t>
        </is>
      </c>
      <c r="E3407" s="7" t="inlineStr">
        <is>
          <t>MCS Group | Your Specialist Recruitment Consultancy</t>
        </is>
      </c>
      <c r="F3407" s="8" t="inlineStr">
        <is>
          <t>Ballymoney, Northern Ireland, UK</t>
        </is>
      </c>
      <c r="G3407" s="8" t="n"/>
      <c r="H3407" s="14" t="n"/>
      <c r="I3407" s="15">
        <f>IF($H3407="","",$H3407-TODAY())</f>
        <v/>
      </c>
      <c r="J3407" s="16" t="inlineStr">
        <is>
          <t>Open posting</t>
        </is>
      </c>
      <c r="K3407" s="8" t="n"/>
      <c r="L3407" s="17" t="inlineStr">
        <is>
          <t>new</t>
        </is>
      </c>
      <c r="M3407" s="18" t="inlineStr"/>
      <c r="N3407" s="7" t="inlineStr">
        <is>
          <t>7e5e881c0bfa71b2cc13113e0f70fc417fb62ab7</t>
        </is>
      </c>
      <c r="O3407" s="14" t="n">
        <v>46190</v>
      </c>
      <c r="P3407" s="7" t="inlineStr">
        <is>
          <t>jobspy</t>
        </is>
      </c>
      <c r="Q3407" s="8" t="inlineStr">
        <is>
          <t>c</t>
        </is>
      </c>
      <c r="R3407" s="8" t="inlineStr">
        <is>
          <t>Graduate Technology Consultant ERP systems</t>
        </is>
      </c>
      <c r="S3407" s="19" t="n"/>
      <c r="T3407" s="19" t="n"/>
      <c r="U3407" s="14" t="n">
        <v>46199</v>
      </c>
      <c r="V3407" s="7" t="n"/>
    </row>
    <row r="3408" ht="28" customHeight="1">
      <c r="A3408" s="12">
        <f>IF($L3408="applied","Applied",IF($L3408="interview","Interview",IF($L3408="offer","Offer",IF($L3408="rejected","Rejected",IF($L3408="ignore","Ignore",IF($L3408="archive","Archive",IF($L3408="closed","Closed",IF($B3408="","Unscored",IF(AND($B3408&gt;=8,OR($H3408="",$H3408-TODAY()&lt;=14)),"P1 Apply",IF($B3408&gt;=7,"P2 Strong",IF($B3408&gt;=5,"P3 Maybe","P4 Low")))))))))))</f>
        <v/>
      </c>
      <c r="B3408" s="13" t="n">
        <v>0.41</v>
      </c>
      <c r="C3408" s="12" t="inlineStr">
        <is>
          <t>Unspecified</t>
        </is>
      </c>
      <c r="D3408" s="8" t="inlineStr">
        <is>
          <t>Business Analyst</t>
        </is>
      </c>
      <c r="E3408" s="7" t="inlineStr">
        <is>
          <t>TRIA</t>
        </is>
      </c>
      <c r="F3408" s="8" t="inlineStr">
        <is>
          <t>Thornbury, England, UK</t>
        </is>
      </c>
      <c r="G3408" s="8" t="n"/>
      <c r="H3408" s="14" t="n"/>
      <c r="I3408" s="15">
        <f>IF($H3408="","",$H3408-TODAY())</f>
        <v/>
      </c>
      <c r="J3408" s="16" t="inlineStr">
        <is>
          <t>Open posting</t>
        </is>
      </c>
      <c r="K3408" s="8" t="n"/>
      <c r="L3408" s="17" t="inlineStr">
        <is>
          <t>new</t>
        </is>
      </c>
      <c r="M3408" s="18" t="inlineStr"/>
      <c r="N3408" s="7" t="inlineStr">
        <is>
          <t>21bd0d0a5f9741db3d83424466e05e32e345e8fa</t>
        </is>
      </c>
      <c r="O3408" s="14" t="n">
        <v>46183</v>
      </c>
      <c r="P3408" s="7" t="inlineStr">
        <is>
          <t>jobspy</t>
        </is>
      </c>
      <c r="Q3408" s="8" t="inlineStr">
        <is>
          <t>c</t>
        </is>
      </c>
      <c r="R3408" s="8" t="inlineStr">
        <is>
          <t>Graduate Technology Consultant ERP systems</t>
        </is>
      </c>
      <c r="S3408" s="19" t="n"/>
      <c r="T3408" s="19" t="n"/>
      <c r="U3408" s="14" t="n">
        <v>46199</v>
      </c>
      <c r="V3408" s="7" t="n"/>
    </row>
    <row r="3409" ht="28" customHeight="1">
      <c r="A3409" s="12">
        <f>IF($L3409="applied","Applied",IF($L3409="interview","Interview",IF($L3409="offer","Offer",IF($L3409="rejected","Rejected",IF($L3409="ignore","Ignore",IF($L3409="archive","Archive",IF($L3409="closed","Closed",IF($B3409="","Unscored",IF(AND($B3409&gt;=8,OR($H3409="",$H3409-TODAY()&lt;=14)),"P1 Apply",IF($B3409&gt;=7,"P2 Strong",IF($B3409&gt;=5,"P3 Maybe","P4 Low")))))))))))</f>
        <v/>
      </c>
      <c r="B3409" s="13" t="n">
        <v>0.41</v>
      </c>
      <c r="C3409" s="12" t="inlineStr">
        <is>
          <t>Senior/Lead</t>
        </is>
      </c>
      <c r="D3409" s="8" t="inlineStr">
        <is>
          <t>Business Systems Specialist</t>
        </is>
      </c>
      <c r="E3409" s="7" t="inlineStr">
        <is>
          <t>Almac Group</t>
        </is>
      </c>
      <c r="F3409" s="8" t="inlineStr">
        <is>
          <t>Craigavon, Northern Ireland, UK</t>
        </is>
      </c>
      <c r="G3409" s="8" t="n"/>
      <c r="H3409" s="14" t="n"/>
      <c r="I3409" s="15">
        <f>IF($H3409="","",$H3409-TODAY())</f>
        <v/>
      </c>
      <c r="J3409" s="16" t="inlineStr">
        <is>
          <t>Open posting</t>
        </is>
      </c>
      <c r="K3409" s="8" t="n"/>
      <c r="L3409" s="17" t="inlineStr">
        <is>
          <t>new</t>
        </is>
      </c>
      <c r="M3409" s="18" t="inlineStr"/>
      <c r="N3409" s="7" t="inlineStr">
        <is>
          <t>6bcecf6e1848bf17159892748c1a05f796ed3701</t>
        </is>
      </c>
      <c r="O3409" s="14" t="n"/>
      <c r="P3409" s="7" t="inlineStr">
        <is>
          <t>jobspy</t>
        </is>
      </c>
      <c r="Q3409" s="8" t="inlineStr">
        <is>
          <t>c</t>
        </is>
      </c>
      <c r="R3409" s="8" t="inlineStr">
        <is>
          <t>Graduate Technology Consultant ERP systems</t>
        </is>
      </c>
      <c r="S3409" s="19" t="n"/>
      <c r="T3409" s="19" t="n"/>
      <c r="U3409" s="14" t="n">
        <v>46199</v>
      </c>
      <c r="V3409" s="7" t="n"/>
    </row>
    <row r="3410" ht="28" customHeight="1">
      <c r="A3410" s="12">
        <f>IF($L3410="applied","Applied",IF($L3410="interview","Interview",IF($L3410="offer","Offer",IF($L3410="rejected","Rejected",IF($L3410="ignore","Ignore",IF($L3410="archive","Archive",IF($L3410="closed","Closed",IF($B3410="","Unscored",IF(AND($B3410&gt;=8,OR($H3410="",$H3410-TODAY()&lt;=14)),"P1 Apply",IF($B3410&gt;=7,"P2 Strong",IF($B3410&gt;=5,"P3 Maybe","P4 Low")))))))))))</f>
        <v/>
      </c>
      <c r="B3410" s="13" t="n">
        <v>0.41</v>
      </c>
      <c r="C3410" s="12" t="inlineStr">
        <is>
          <t>Senior/Lead</t>
        </is>
      </c>
      <c r="D3410" s="8" t="inlineStr">
        <is>
          <t>Machine Learning Platform Engineer</t>
        </is>
      </c>
      <c r="E3410" s="7" t="inlineStr">
        <is>
          <t>Monzo</t>
        </is>
      </c>
      <c r="F3410" s="8" t="inlineStr">
        <is>
          <t>Cardiff, London or Remote (UK); London</t>
        </is>
      </c>
      <c r="G3410" s="8" t="n"/>
      <c r="H3410" s="14" t="n"/>
      <c r="I3410" s="15">
        <f>IF($H3410="","",$H3410-TODAY())</f>
        <v/>
      </c>
      <c r="J3410" s="16" t="inlineStr">
        <is>
          <t>Open posting</t>
        </is>
      </c>
      <c r="K3410" s="8" t="inlineStr">
        <is>
          <t>filtered by keyword pre-scan</t>
        </is>
      </c>
      <c r="L3410" s="17" t="inlineStr">
        <is>
          <t>new</t>
        </is>
      </c>
      <c r="M3410" s="18" t="inlineStr"/>
      <c r="N3410" s="7" t="inlineStr">
        <is>
          <t>7345764ddb388b36a309c96e9eb390c9c141ceb0</t>
        </is>
      </c>
      <c r="O3410" s="14" t="n">
        <v>46191</v>
      </c>
      <c r="P3410" s="7" t="inlineStr">
        <is>
          <t>greenhouse:monzo</t>
        </is>
      </c>
      <c r="Q3410" s="8" t="inlineStr"/>
      <c r="R3410" s="8" t="n"/>
      <c r="S3410" s="19" t="n"/>
      <c r="T3410" s="19" t="n"/>
      <c r="U3410" s="14" t="n">
        <v>46191</v>
      </c>
      <c r="V3410" s="7" t="inlineStr">
        <is>
          <t>v2-cv-accuracy-13b988b18da8ea7d</t>
        </is>
      </c>
    </row>
    <row r="3411" ht="28" customHeight="1">
      <c r="A3411" s="12">
        <f>IF($L3411="applied","Applied",IF($L3411="interview","Interview",IF($L3411="offer","Offer",IF($L3411="rejected","Rejected",IF($L3411="ignore","Ignore",IF($L3411="archive","Archive",IF($L3411="closed","Closed",IF($B3411="","Unscored",IF(AND($B3411&gt;=8,OR($H3411="",$H3411-TODAY()&lt;=14)),"P1 Apply",IF($B3411&gt;=7,"P2 Strong",IF($B3411&gt;=5,"P3 Maybe","P4 Low")))))))))))</f>
        <v/>
      </c>
      <c r="B3411" s="13" t="n">
        <v>0.41</v>
      </c>
      <c r="C3411" s="12" t="inlineStr">
        <is>
          <t>Unspecified</t>
        </is>
      </c>
      <c r="D3411" s="8" t="inlineStr">
        <is>
          <t>Data Center Infrastructure Management (DCIM) Administrator - Infrastructure Operations</t>
        </is>
      </c>
      <c r="E3411" s="7" t="inlineStr">
        <is>
          <t>Cloudflare</t>
        </is>
      </c>
      <c r="F3411" s="8" t="inlineStr">
        <is>
          <t>Hybrid</t>
        </is>
      </c>
      <c r="G3411" s="8" t="n"/>
      <c r="H3411" s="14" t="n"/>
      <c r="I3411" s="15">
        <f>IF($H3411="","",$H3411-TODAY())</f>
        <v/>
      </c>
      <c r="J3411" s="16" t="inlineStr">
        <is>
          <t>Open posting</t>
        </is>
      </c>
      <c r="K3411" s="8" t="inlineStr">
        <is>
          <t>filtered by keyword pre-scan</t>
        </is>
      </c>
      <c r="L3411" s="17" t="inlineStr">
        <is>
          <t>new</t>
        </is>
      </c>
      <c r="M3411" s="18" t="inlineStr"/>
      <c r="N3411" s="7" t="inlineStr">
        <is>
          <t>8a363ba511695134ba81617ce57090c439a1fe3a</t>
        </is>
      </c>
      <c r="O3411" s="14" t="n">
        <v>46175</v>
      </c>
      <c r="P3411" s="7" t="inlineStr">
        <is>
          <t>greenhouse:cloudflare</t>
        </is>
      </c>
      <c r="Q3411" s="8" t="inlineStr"/>
      <c r="R3411" s="8" t="n"/>
      <c r="S3411" s="19" t="n"/>
      <c r="T3411" s="19" t="n"/>
      <c r="U3411" s="14" t="n">
        <v>46191</v>
      </c>
      <c r="V3411" s="7" t="inlineStr">
        <is>
          <t>v2-cv-accuracy-13b988b18da8ea7d</t>
        </is>
      </c>
    </row>
    <row r="3412" ht="28" customHeight="1">
      <c r="A3412" s="12">
        <f>IF($L3412="applied","Applied",IF($L3412="interview","Interview",IF($L3412="offer","Offer",IF($L3412="rejected","Rejected",IF($L3412="ignore","Ignore",IF($L3412="archive","Archive",IF($L3412="closed","Closed",IF($B3412="","Unscored",IF(AND($B3412&gt;=8,OR($H3412="",$H3412-TODAY()&lt;=14)),"P1 Apply",IF($B3412&gt;=7,"P2 Strong",IF($B3412&gt;=5,"P3 Maybe","P4 Low")))))))))))</f>
        <v/>
      </c>
      <c r="B3412" s="13" t="n">
        <v>0.41</v>
      </c>
      <c r="C3412" s="12" t="inlineStr">
        <is>
          <t>Mid-level</t>
        </is>
      </c>
      <c r="D3412" s="8" t="inlineStr">
        <is>
          <t>Solutions Engineer, Benelux</t>
        </is>
      </c>
      <c r="E3412" s="7" t="inlineStr">
        <is>
          <t>Cloudflare</t>
        </is>
      </c>
      <c r="F3412" s="8" t="inlineStr">
        <is>
          <t>Hybrid</t>
        </is>
      </c>
      <c r="G3412" s="8" t="n"/>
      <c r="H3412" s="14" t="n"/>
      <c r="I3412" s="15">
        <f>IF($H3412="","",$H3412-TODAY())</f>
        <v/>
      </c>
      <c r="J3412" s="16" t="inlineStr">
        <is>
          <t>Open posting</t>
        </is>
      </c>
      <c r="K3412" s="8" t="inlineStr">
        <is>
          <t>filtered by keyword pre-scan</t>
        </is>
      </c>
      <c r="L3412" s="17" t="inlineStr">
        <is>
          <t>new</t>
        </is>
      </c>
      <c r="M3412" s="18" t="inlineStr"/>
      <c r="N3412" s="7" t="inlineStr">
        <is>
          <t>f42ae9d25fee5c25ea9ec5c116e1faf58a1b9e51</t>
        </is>
      </c>
      <c r="O3412" s="14" t="n">
        <v>46183</v>
      </c>
      <c r="P3412" s="7" t="inlineStr">
        <is>
          <t>greenhouse:cloudflare</t>
        </is>
      </c>
      <c r="Q3412" s="8" t="inlineStr"/>
      <c r="R3412" s="8" t="n"/>
      <c r="S3412" s="19" t="n"/>
      <c r="T3412" s="19" t="n"/>
      <c r="U3412" s="14" t="n">
        <v>46191</v>
      </c>
      <c r="V3412" s="7" t="inlineStr">
        <is>
          <t>v2-cv-accuracy-13b988b18da8ea7d</t>
        </is>
      </c>
    </row>
    <row r="3413" ht="28" customHeight="1">
      <c r="A3413" s="12">
        <f>IF($L3413="applied","Applied",IF($L3413="interview","Interview",IF($L3413="offer","Offer",IF($L3413="rejected","Rejected",IF($L3413="ignore","Ignore",IF($L3413="archive","Archive",IF($L3413="closed","Closed",IF($B3413="","Unscored",IF(AND($B3413&gt;=8,OR($H3413="",$H3413-TODAY()&lt;=14)),"P1 Apply",IF($B3413&gt;=7,"P2 Strong",IF($B3413&gt;=5,"P3 Maybe","P4 Low")))))))))))</f>
        <v/>
      </c>
      <c r="B3413" s="13" t="n">
        <v>0.41</v>
      </c>
      <c r="C3413" s="12" t="inlineStr">
        <is>
          <t>Senior/Lead</t>
        </is>
      </c>
      <c r="D3413" s="8" t="inlineStr">
        <is>
          <t>Solutions Engineer, Nordics</t>
        </is>
      </c>
      <c r="E3413" s="7" t="inlineStr">
        <is>
          <t>Cloudflare</t>
        </is>
      </c>
      <c r="F3413" s="8" t="inlineStr">
        <is>
          <t>Hybrid</t>
        </is>
      </c>
      <c r="G3413" s="8" t="n"/>
      <c r="H3413" s="14" t="n"/>
      <c r="I3413" s="15">
        <f>IF($H3413="","",$H3413-TODAY())</f>
        <v/>
      </c>
      <c r="J3413" s="16" t="inlineStr">
        <is>
          <t>Open posting</t>
        </is>
      </c>
      <c r="K3413" s="8" t="inlineStr">
        <is>
          <t>filtered by keyword pre-scan</t>
        </is>
      </c>
      <c r="L3413" s="17" t="inlineStr">
        <is>
          <t>new</t>
        </is>
      </c>
      <c r="M3413" s="18" t="inlineStr"/>
      <c r="N3413" s="7" t="inlineStr">
        <is>
          <t>99ddb5baf87f143e503391400b42f490ba496d49</t>
        </is>
      </c>
      <c r="O3413" s="14" t="n">
        <v>46181</v>
      </c>
      <c r="P3413" s="7" t="inlineStr">
        <is>
          <t>greenhouse:cloudflare</t>
        </is>
      </c>
      <c r="Q3413" s="8" t="inlineStr"/>
      <c r="R3413" s="8" t="n"/>
      <c r="S3413" s="19" t="n"/>
      <c r="T3413" s="19" t="n"/>
      <c r="U3413" s="14" t="n">
        <v>46191</v>
      </c>
      <c r="V3413" s="7" t="inlineStr">
        <is>
          <t>v2-cv-accuracy-13b988b18da8ea7d</t>
        </is>
      </c>
    </row>
    <row r="3414" ht="28" customHeight="1">
      <c r="A3414" s="12">
        <f>IF($L3414="applied","Applied",IF($L3414="interview","Interview",IF($L3414="offer","Offer",IF($L3414="rejected","Rejected",IF($L3414="ignore","Ignore",IF($L3414="archive","Archive",IF($L3414="closed","Closed",IF($B3414="","Unscored",IF(AND($B3414&gt;=8,OR($H3414="",$H3414-TODAY()&lt;=14)),"P1 Apply",IF($B3414&gt;=7,"P2 Strong",IF($B3414&gt;=5,"P3 Maybe","P4 Low")))))))))))</f>
        <v/>
      </c>
      <c r="B3414" s="13" t="n">
        <v>0.41</v>
      </c>
      <c r="C3414" s="12" t="inlineStr">
        <is>
          <t>Senior/Lead</t>
        </is>
      </c>
      <c r="D3414" s="8" t="inlineStr">
        <is>
          <t>Business Analyst</t>
        </is>
      </c>
      <c r="E3414" s="7" t="inlineStr">
        <is>
          <t>The Granite Group</t>
        </is>
      </c>
      <c r="F3414" s="8" t="inlineStr">
        <is>
          <t>Liverpool, ENG, GB</t>
        </is>
      </c>
      <c r="G3414" s="8" t="n"/>
      <c r="H3414" s="14" t="n"/>
      <c r="I3414" s="15">
        <f>IF($H3414="","",$H3414-TODAY())</f>
        <v/>
      </c>
      <c r="J3414" s="16" t="inlineStr">
        <is>
          <t>Open posting</t>
        </is>
      </c>
      <c r="K3414" s="8" t="inlineStr">
        <is>
          <t>filtered by keyword pre-scan</t>
        </is>
      </c>
      <c r="L3414" s="17" t="inlineStr">
        <is>
          <t>new</t>
        </is>
      </c>
      <c r="M3414" s="18" t="inlineStr"/>
      <c r="N3414" s="7" t="inlineStr">
        <is>
          <t>6d6cc6f56984a1cc66a61f64d49cfa89c59b3702</t>
        </is>
      </c>
      <c r="O3414" s="14" t="n">
        <v>46188</v>
      </c>
      <c r="P3414" s="7" t="inlineStr">
        <is>
          <t>jobspy</t>
        </is>
      </c>
      <c r="Q3414" s="8" t="inlineStr"/>
      <c r="R3414" s="8" t="inlineStr">
        <is>
          <t>Graduate Software Developer</t>
        </is>
      </c>
      <c r="S3414" s="19" t="n"/>
      <c r="T3414" s="19" t="n"/>
      <c r="U3414" s="14" t="n">
        <v>46191</v>
      </c>
      <c r="V3414" s="7" t="inlineStr">
        <is>
          <t>v2-cv-accuracy-13b988b18da8ea7d</t>
        </is>
      </c>
    </row>
    <row r="3415" ht="28" customHeight="1">
      <c r="A3415" s="12">
        <f>IF($L3415="applied","Applied",IF($L3415="interview","Interview",IF($L3415="offer","Offer",IF($L3415="rejected","Rejected",IF($L3415="ignore","Ignore",IF($L3415="archive","Archive",IF($L3415="closed","Closed",IF($B3415="","Unscored",IF(AND($B3415&gt;=8,OR($H3415="",$H3415-TODAY()&lt;=14)),"P1 Apply",IF($B3415&gt;=7,"P2 Strong",IF($B3415&gt;=5,"P3 Maybe","P4 Low")))))))))))</f>
        <v/>
      </c>
      <c r="B3415" s="13" t="n">
        <v>0.41</v>
      </c>
      <c r="C3415" s="12" t="inlineStr">
        <is>
          <t>Junior</t>
        </is>
      </c>
      <c r="D3415" s="8" t="inlineStr">
        <is>
          <t>Junior Developer</t>
        </is>
      </c>
      <c r="E3415" s="7" t="inlineStr">
        <is>
          <t>Pulsar</t>
        </is>
      </c>
      <c r="F3415" s="8" t="inlineStr">
        <is>
          <t>London Area, United Kingdom</t>
        </is>
      </c>
      <c r="G3415" s="8" t="n"/>
      <c r="H3415" s="14" t="n"/>
      <c r="I3415" s="15">
        <f>IF($H3415="","",$H3415-TODAY())</f>
        <v/>
      </c>
      <c r="J3415" s="16" t="inlineStr">
        <is>
          <t>Open posting</t>
        </is>
      </c>
      <c r="K3415" s="8" t="inlineStr">
        <is>
          <t>filtered by keyword pre-scan</t>
        </is>
      </c>
      <c r="L3415" s="17" t="inlineStr">
        <is>
          <t>new</t>
        </is>
      </c>
      <c r="M3415" s="18" t="inlineStr"/>
      <c r="N3415" s="7" t="inlineStr">
        <is>
          <t>480f03d210af2cf428b4864e4d19871390f15fb2</t>
        </is>
      </c>
      <c r="O3415" s="14" t="n">
        <v>46171</v>
      </c>
      <c r="P3415" s="7" t="inlineStr">
        <is>
          <t>jobspy</t>
        </is>
      </c>
      <c r="Q3415" s="8" t="inlineStr"/>
      <c r="R3415" s="8" t="inlineStr">
        <is>
          <t>junior Graduate Software Developer</t>
        </is>
      </c>
      <c r="S3415" s="19" t="n"/>
      <c r="T3415" s="19" t="n"/>
      <c r="U3415" s="14" t="n">
        <v>46191</v>
      </c>
      <c r="V3415" s="7" t="inlineStr">
        <is>
          <t>v2-cv-accuracy-13b988b18da8ea7d</t>
        </is>
      </c>
    </row>
    <row r="3416" ht="28" customHeight="1">
      <c r="A3416" s="12">
        <f>IF($L3416="applied","Applied",IF($L3416="interview","Interview",IF($L3416="offer","Offer",IF($L3416="rejected","Rejected",IF($L3416="ignore","Ignore",IF($L3416="archive","Archive",IF($L3416="closed","Closed",IF($B3416="","Unscored",IF(AND($B3416&gt;=8,OR($H3416="",$H3416-TODAY()&lt;=14)),"P1 Apply",IF($B3416&gt;=7,"P2 Strong",IF($B3416&gt;=5,"P3 Maybe","P4 Low")))))))))))</f>
        <v/>
      </c>
      <c r="B3416" s="13" t="n">
        <v>0.41</v>
      </c>
      <c r="C3416" s="12" t="inlineStr">
        <is>
          <t>Junior</t>
        </is>
      </c>
      <c r="D3416" s="8" t="inlineStr">
        <is>
          <t>Junior Developer</t>
        </is>
      </c>
      <c r="E3416" s="7" t="inlineStr">
        <is>
          <t>AAA Global</t>
        </is>
      </c>
      <c r="F3416" s="8" t="inlineStr">
        <is>
          <t>London Area, United Kingdom</t>
        </is>
      </c>
      <c r="G3416" s="8" t="n"/>
      <c r="H3416" s="14" t="n"/>
      <c r="I3416" s="15">
        <f>IF($H3416="","",$H3416-TODAY())</f>
        <v/>
      </c>
      <c r="J3416" s="16" t="inlineStr">
        <is>
          <t>Open posting</t>
        </is>
      </c>
      <c r="K3416" s="8" t="inlineStr">
        <is>
          <t>filtered by keyword pre-scan</t>
        </is>
      </c>
      <c r="L3416" s="17" t="inlineStr">
        <is>
          <t>new</t>
        </is>
      </c>
      <c r="M3416" s="18" t="inlineStr"/>
      <c r="N3416" s="7" t="inlineStr">
        <is>
          <t>b2b26951615f018528dc560b38b936714b9db3c8</t>
        </is>
      </c>
      <c r="O3416" s="14" t="n">
        <v>46164</v>
      </c>
      <c r="P3416" s="7" t="inlineStr">
        <is>
          <t>jobspy</t>
        </is>
      </c>
      <c r="Q3416" s="8" t="inlineStr"/>
      <c r="R3416" s="8" t="inlineStr">
        <is>
          <t>junior Graduate Software Developer</t>
        </is>
      </c>
      <c r="S3416" s="19" t="n"/>
      <c r="T3416" s="19" t="n"/>
      <c r="U3416" s="14" t="n">
        <v>46191</v>
      </c>
      <c r="V3416" s="7" t="inlineStr">
        <is>
          <t>v2-cv-accuracy-13b988b18da8ea7d</t>
        </is>
      </c>
    </row>
    <row r="3417" ht="28" customHeight="1">
      <c r="A3417" s="12">
        <f>IF($L3417="applied","Applied",IF($L3417="interview","Interview",IF($L3417="offer","Offer",IF($L3417="rejected","Rejected",IF($L3417="ignore","Ignore",IF($L3417="archive","Archive",IF($L3417="closed","Closed",IF($B3417="","Unscored",IF(AND($B3417&gt;=8,OR($H3417="",$H3417-TODAY()&lt;=14)),"P1 Apply",IF($B3417&gt;=7,"P2 Strong",IF($B3417&gt;=5,"P3 Maybe","P4 Low")))))))))))</f>
        <v/>
      </c>
      <c r="B3417" s="13" t="n">
        <v>0.41</v>
      </c>
      <c r="C3417" s="12" t="inlineStr">
        <is>
          <t>Mid-level</t>
        </is>
      </c>
      <c r="D3417" s="8" t="inlineStr">
        <is>
          <t>Software Engineer - NextGen Academy</t>
        </is>
      </c>
      <c r="E3417" s="7" t="inlineStr">
        <is>
          <t>Rocket Software</t>
        </is>
      </c>
      <c r="F3417" s="8" t="inlineStr">
        <is>
          <t>Newbury, England, UK</t>
        </is>
      </c>
      <c r="G3417" s="8" t="n"/>
      <c r="H3417" s="14" t="n"/>
      <c r="I3417" s="15">
        <f>IF($H3417="","",$H3417-TODAY())</f>
        <v/>
      </c>
      <c r="J3417" s="16" t="inlineStr">
        <is>
          <t>Open posting</t>
        </is>
      </c>
      <c r="K3417" s="8" t="inlineStr">
        <is>
          <t>filtered by keyword pre-scan</t>
        </is>
      </c>
      <c r="L3417" s="17" t="inlineStr">
        <is>
          <t>new</t>
        </is>
      </c>
      <c r="M3417" s="18" t="inlineStr"/>
      <c r="N3417" s="7" t="inlineStr">
        <is>
          <t>3fe6251f768ccfb7cbbe21bd07f7e4cd2ecca041</t>
        </is>
      </c>
      <c r="O3417" s="14" t="n">
        <v>46178</v>
      </c>
      <c r="P3417" s="7" t="inlineStr">
        <is>
          <t>jobspy</t>
        </is>
      </c>
      <c r="Q3417" s="8" t="inlineStr"/>
      <c r="R3417" s="8" t="inlineStr">
        <is>
          <t>entry level Graduate Software Developer</t>
        </is>
      </c>
      <c r="S3417" s="19" t="n"/>
      <c r="T3417" s="19" t="n"/>
      <c r="U3417" s="14" t="n">
        <v>46191</v>
      </c>
      <c r="V3417" s="7" t="inlineStr">
        <is>
          <t>v2-cv-accuracy-13b988b18da8ea7d</t>
        </is>
      </c>
    </row>
    <row r="3418" ht="28" customHeight="1">
      <c r="A3418" s="12">
        <f>IF($L3418="applied","Applied",IF($L3418="interview","Interview",IF($L3418="offer","Offer",IF($L3418="rejected","Rejected",IF($L3418="ignore","Ignore",IF($L3418="archive","Archive",IF($L3418="closed","Closed",IF($B3418="","Unscored",IF(AND($B3418&gt;=8,OR($H3418="",$H3418-TODAY()&lt;=14)),"P1 Apply",IF($B3418&gt;=7,"P2 Strong",IF($B3418&gt;=5,"P3 Maybe","P4 Low")))))))))))</f>
        <v/>
      </c>
      <c r="B3418" s="13" t="n">
        <v>0.41</v>
      </c>
      <c r="C3418" s="12" t="inlineStr">
        <is>
          <t>Unspecified</t>
        </is>
      </c>
      <c r="D3418" s="8" t="inlineStr">
        <is>
          <t>Frontend Engineer - Music</t>
        </is>
      </c>
      <c r="E3418" s="7" t="inlineStr">
        <is>
          <t>Spotify</t>
        </is>
      </c>
      <c r="F3418" s="8" t="inlineStr">
        <is>
          <t>London, England, UK</t>
        </is>
      </c>
      <c r="G3418" s="8" t="n"/>
      <c r="H3418" s="14" t="n"/>
      <c r="I3418" s="15">
        <f>IF($H3418="","",$H3418-TODAY())</f>
        <v/>
      </c>
      <c r="J3418" s="16" t="inlineStr">
        <is>
          <t>Open posting</t>
        </is>
      </c>
      <c r="K3418" s="8" t="inlineStr">
        <is>
          <t>filtered by keyword pre-scan</t>
        </is>
      </c>
      <c r="L3418" s="17" t="inlineStr">
        <is>
          <t>new</t>
        </is>
      </c>
      <c r="M3418" s="18" t="inlineStr"/>
      <c r="N3418" s="7" t="inlineStr">
        <is>
          <t>d26e584bc66a58d2a7ef5d445594a6bc5e5faa37</t>
        </is>
      </c>
      <c r="O3418" s="14" t="n">
        <v>46178</v>
      </c>
      <c r="P3418" s="7" t="inlineStr">
        <is>
          <t>jobspy</t>
        </is>
      </c>
      <c r="Q3418" s="8" t="inlineStr"/>
      <c r="R3418" s="8" t="inlineStr">
        <is>
          <t>Full Stack Developer</t>
        </is>
      </c>
      <c r="S3418" s="19" t="n"/>
      <c r="T3418" s="19" t="n"/>
      <c r="U3418" s="14" t="n">
        <v>46191</v>
      </c>
      <c r="V3418" s="7" t="inlineStr">
        <is>
          <t>v2-cv-accuracy-13b988b18da8ea7d</t>
        </is>
      </c>
    </row>
    <row r="3419" ht="28" customHeight="1">
      <c r="A3419" s="12">
        <f>IF($L3419="applied","Applied",IF($L3419="interview","Interview",IF($L3419="offer","Offer",IF($L3419="rejected","Rejected",IF($L3419="ignore","Ignore",IF($L3419="archive","Archive",IF($L3419="closed","Closed",IF($B3419="","Unscored",IF(AND($B3419&gt;=8,OR($H3419="",$H3419-TODAY()&lt;=14)),"P1 Apply",IF($B3419&gt;=7,"P2 Strong",IF($B3419&gt;=5,"P3 Maybe","P4 Low")))))))))))</f>
        <v/>
      </c>
      <c r="B3419" s="13" t="n">
        <v>0.33</v>
      </c>
      <c r="C3419" s="12" t="inlineStr">
        <is>
          <t>Unspecified</t>
        </is>
      </c>
      <c r="D3419" s="8" t="inlineStr">
        <is>
          <t>Application Engineer</t>
        </is>
      </c>
      <c r="E3419" s="7" t="inlineStr">
        <is>
          <t>Platform Recruitment</t>
        </is>
      </c>
      <c r="F3419" s="8" t="inlineStr">
        <is>
          <t>Southampton, England, UK</t>
        </is>
      </c>
      <c r="G3419" s="8" t="n"/>
      <c r="H3419" s="14" t="n"/>
      <c r="I3419" s="15">
        <f>IF($H3419="","",$H3419-TODAY())</f>
        <v/>
      </c>
      <c r="J3419" s="16" t="inlineStr">
        <is>
          <t>Open posting</t>
        </is>
      </c>
      <c r="K3419" s="8" t="n"/>
      <c r="L3419" s="17" t="inlineStr">
        <is>
          <t>new</t>
        </is>
      </c>
      <c r="M3419" s="18" t="inlineStr"/>
      <c r="N3419" s="7" t="inlineStr">
        <is>
          <t>c2192a2c1022b292c6045900e7cedb2d4d7ae301</t>
        </is>
      </c>
      <c r="O3419" s="14" t="n">
        <v>46196</v>
      </c>
      <c r="P3419" s="7" t="inlineStr">
        <is>
          <t>jobspy</t>
        </is>
      </c>
      <c r="Q3419" s="8" t="inlineStr">
        <is>
          <t>c</t>
        </is>
      </c>
      <c r="R3419" s="8" t="inlineStr">
        <is>
          <t>Junior Signal Processing Engineer Python</t>
        </is>
      </c>
      <c r="S3419" s="19" t="n"/>
      <c r="T3419" s="19" t="n"/>
      <c r="U3419" s="14" t="n">
        <v>46202</v>
      </c>
      <c r="V3419" s="7" t="n"/>
    </row>
    <row r="3420" ht="28" customHeight="1">
      <c r="A3420" s="12">
        <f>IF($L3420="applied","Applied",IF($L3420="interview","Interview",IF($L3420="offer","Offer",IF($L3420="rejected","Rejected",IF($L3420="ignore","Ignore",IF($L3420="archive","Archive",IF($L3420="closed","Closed",IF($B3420="","Unscored",IF(AND($B3420&gt;=8,OR($H3420="",$H3420-TODAY()&lt;=14)),"P1 Apply",IF($B3420&gt;=7,"P2 Strong",IF($B3420&gt;=5,"P3 Maybe","P4 Low")))))))))))</f>
        <v/>
      </c>
      <c r="B3420" s="13" t="n">
        <v>0.33</v>
      </c>
      <c r="C3420" s="12" t="inlineStr">
        <is>
          <t>Unspecified</t>
        </is>
      </c>
      <c r="D3420" s="8" t="inlineStr">
        <is>
          <t>Embedded Software Engineer</t>
        </is>
      </c>
      <c r="E3420" s="7" t="inlineStr">
        <is>
          <t>Investigo</t>
        </is>
      </c>
      <c r="F3420" s="8" t="inlineStr">
        <is>
          <t>West Midlands, England, UK</t>
        </is>
      </c>
      <c r="G3420" s="8" t="n"/>
      <c r="H3420" s="14" t="n"/>
      <c r="I3420" s="15">
        <f>IF($H3420="","",$H3420-TODAY())</f>
        <v/>
      </c>
      <c r="J3420" s="16" t="inlineStr">
        <is>
          <t>Open posting</t>
        </is>
      </c>
      <c r="K3420" s="8" t="n"/>
      <c r="L3420" s="17" t="inlineStr">
        <is>
          <t>new</t>
        </is>
      </c>
      <c r="M3420" s="18" t="inlineStr"/>
      <c r="N3420" s="7" t="inlineStr">
        <is>
          <t>759ee0b5fd30b004950ad19b1902463a6f76d2d4</t>
        </is>
      </c>
      <c r="O3420" s="14" t="n">
        <v>46198</v>
      </c>
      <c r="P3420" s="7" t="inlineStr">
        <is>
          <t>jobspy</t>
        </is>
      </c>
      <c r="Q3420" s="8" t="inlineStr">
        <is>
          <t>c</t>
        </is>
      </c>
      <c r="R3420" s="8" t="inlineStr">
        <is>
          <t>Junior Firmware Engineer embedded C</t>
        </is>
      </c>
      <c r="S3420" s="19" t="n"/>
      <c r="T3420" s="19" t="n"/>
      <c r="U3420" s="14" t="n">
        <v>46202</v>
      </c>
      <c r="V3420" s="7" t="n"/>
    </row>
    <row r="3421" ht="28" customHeight="1">
      <c r="A3421" s="12">
        <f>IF($L3421="applied","Applied",IF($L3421="interview","Interview",IF($L3421="offer","Offer",IF($L3421="rejected","Rejected",IF($L3421="ignore","Ignore",IF($L3421="archive","Archive",IF($L3421="closed","Closed",IF($B3421="","Unscored",IF(AND($B3421&gt;=8,OR($H3421="",$H3421-TODAY()&lt;=14)),"P1 Apply",IF($B3421&gt;=7,"P2 Strong",IF($B3421&gt;=5,"P3 Maybe","P4 Low")))))))))))</f>
        <v/>
      </c>
      <c r="B3421" s="13" t="n">
        <v>0.33</v>
      </c>
      <c r="C3421" s="12" t="inlineStr">
        <is>
          <t>Unspecified</t>
        </is>
      </c>
      <c r="D3421" s="8" t="inlineStr">
        <is>
          <t>Design Engineer</t>
        </is>
      </c>
      <c r="E3421" s="7" t="inlineStr">
        <is>
          <t>MacTaggart Scott</t>
        </is>
      </c>
      <c r="F3421" s="8" t="inlineStr">
        <is>
          <t>Loanhead, Scotland, UK</t>
        </is>
      </c>
      <c r="G3421" s="8" t="n"/>
      <c r="H3421" s="14" t="n"/>
      <c r="I3421" s="15">
        <f>IF($H3421="","",$H3421-TODAY())</f>
        <v/>
      </c>
      <c r="J3421" s="16" t="inlineStr">
        <is>
          <t>Open posting</t>
        </is>
      </c>
      <c r="K3421" s="8" t="n"/>
      <c r="L3421" s="17" t="inlineStr">
        <is>
          <t>new</t>
        </is>
      </c>
      <c r="M3421" s="18" t="inlineStr"/>
      <c r="N3421" s="7" t="inlineStr">
        <is>
          <t>da958da4fb0cebe0e5624ef6cd1b853574dbab7b</t>
        </is>
      </c>
      <c r="O3421" s="14" t="n">
        <v>46195</v>
      </c>
      <c r="P3421" s="7" t="inlineStr">
        <is>
          <t>jobspy</t>
        </is>
      </c>
      <c r="Q3421" s="8" t="inlineStr">
        <is>
          <t>c</t>
        </is>
      </c>
      <c r="R3421" s="8" t="inlineStr">
        <is>
          <t>Graduate PCB Design Engineer SolidWorks</t>
        </is>
      </c>
      <c r="S3421" s="19" t="n"/>
      <c r="T3421" s="19" t="n"/>
      <c r="U3421" s="14" t="n">
        <v>46202</v>
      </c>
      <c r="V3421" s="7" t="n"/>
    </row>
    <row r="3422" ht="28" customHeight="1">
      <c r="A3422" s="12">
        <f>IF($L3422="applied","Applied",IF($L3422="interview","Interview",IF($L3422="offer","Offer",IF($L3422="rejected","Rejected",IF($L3422="ignore","Ignore",IF($L3422="archive","Archive",IF($L3422="closed","Closed",IF($B3422="","Unscored",IF(AND($B3422&gt;=8,OR($H3422="",$H3422-TODAY()&lt;=14)),"P1 Apply",IF($B3422&gt;=7,"P2 Strong",IF($B3422&gt;=5,"P3 Maybe","P4 Low")))))))))))</f>
        <v/>
      </c>
      <c r="B3422" s="13" t="n">
        <v>0.33</v>
      </c>
      <c r="C3422" s="12" t="inlineStr">
        <is>
          <t>Graduate/Entry</t>
        </is>
      </c>
      <c r="D3422" s="8" t="inlineStr">
        <is>
          <t>Graduate Design Engineer</t>
        </is>
      </c>
      <c r="E3422" s="7" t="inlineStr">
        <is>
          <t>Astute People</t>
        </is>
      </c>
      <c r="F3422" s="8" t="inlineStr">
        <is>
          <t>Aylesford, England, UK</t>
        </is>
      </c>
      <c r="G3422" s="8" t="n"/>
      <c r="H3422" s="14" t="n"/>
      <c r="I3422" s="15">
        <f>IF($H3422="","",$H3422-TODAY())</f>
        <v/>
      </c>
      <c r="J3422" s="16" t="inlineStr">
        <is>
          <t>Open posting</t>
        </is>
      </c>
      <c r="K3422" s="8" t="n"/>
      <c r="L3422" s="17" t="inlineStr">
        <is>
          <t>new</t>
        </is>
      </c>
      <c r="M3422" s="18" t="inlineStr"/>
      <c r="N3422" s="7" t="inlineStr">
        <is>
          <t>7cb3223c5117d0dd9da3d2539e18269647fd6213</t>
        </is>
      </c>
      <c r="O3422" s="14" t="n"/>
      <c r="P3422" s="7" t="inlineStr">
        <is>
          <t>jobspy</t>
        </is>
      </c>
      <c r="Q3422" s="8" t="inlineStr">
        <is>
          <t>c</t>
        </is>
      </c>
      <c r="R3422" s="8" t="inlineStr">
        <is>
          <t>Graduate PCB Design Engineer SolidWorks</t>
        </is>
      </c>
      <c r="S3422" s="19" t="n"/>
      <c r="T3422" s="19" t="n"/>
      <c r="U3422" s="14" t="n">
        <v>46202</v>
      </c>
      <c r="V3422" s="7" t="n"/>
    </row>
    <row r="3423" ht="28" customHeight="1">
      <c r="A3423" s="12">
        <f>IF($L3423="applied","Applied",IF($L3423="interview","Interview",IF($L3423="offer","Offer",IF($L3423="rejected","Rejected",IF($L3423="ignore","Ignore",IF($L3423="archive","Archive",IF($L3423="closed","Closed",IF($B3423="","Unscored",IF(AND($B3423&gt;=8,OR($H3423="",$H3423-TODAY()&lt;=14)),"P1 Apply",IF($B3423&gt;=7,"P2 Strong",IF($B3423&gt;=5,"P3 Maybe","P4 Low")))))))))))</f>
        <v/>
      </c>
      <c r="B3423" s="13" t="n">
        <v>0.33</v>
      </c>
      <c r="C3423" s="12" t="inlineStr">
        <is>
          <t>Unspecified</t>
        </is>
      </c>
      <c r="D3423" s="8" t="inlineStr">
        <is>
          <t>CPU Design Verification Engineer</t>
        </is>
      </c>
      <c r="E3423" s="7" t="inlineStr">
        <is>
          <t>European Tech Recruit</t>
        </is>
      </c>
      <c r="F3423" s="8" t="inlineStr">
        <is>
          <t>Cambridge, England, UK</t>
        </is>
      </c>
      <c r="G3423" s="8" t="n"/>
      <c r="H3423" s="14" t="n"/>
      <c r="I3423" s="15">
        <f>IF($H3423="","",$H3423-TODAY())</f>
        <v/>
      </c>
      <c r="J3423" s="16" t="inlineStr">
        <is>
          <t>Open posting</t>
        </is>
      </c>
      <c r="K3423" s="8" t="n"/>
      <c r="L3423" s="17" t="inlineStr">
        <is>
          <t>new</t>
        </is>
      </c>
      <c r="M3423" s="18" t="inlineStr"/>
      <c r="N3423" s="7" t="inlineStr">
        <is>
          <t>602089bc7533a6eba570b1bdf02fb66425e4845d</t>
        </is>
      </c>
      <c r="O3423" s="14" t="n">
        <v>46199</v>
      </c>
      <c r="P3423" s="7" t="inlineStr">
        <is>
          <t>jobspy</t>
        </is>
      </c>
      <c r="Q3423" s="8" t="inlineStr">
        <is>
          <t>c</t>
        </is>
      </c>
      <c r="R3423" s="8" t="inlineStr">
        <is>
          <t>Graduate Verification Engineer SystemVerilog</t>
        </is>
      </c>
      <c r="S3423" s="19" t="n"/>
      <c r="T3423" s="19" t="n"/>
      <c r="U3423" s="14" t="n">
        <v>46202</v>
      </c>
      <c r="V3423" s="7" t="n"/>
    </row>
    <row r="3424" ht="28" customHeight="1">
      <c r="A3424" s="12">
        <f>IF($L3424="applied","Applied",IF($L3424="interview","Interview",IF($L3424="offer","Offer",IF($L3424="rejected","Rejected",IF($L3424="ignore","Ignore",IF($L3424="archive","Archive",IF($L3424="closed","Closed",IF($B3424="","Unscored",IF(AND($B3424&gt;=8,OR($H3424="",$H3424-TODAY()&lt;=14)),"P1 Apply",IF($B3424&gt;=7,"P2 Strong",IF($B3424&gt;=5,"P3 Maybe","P4 Low")))))))))))</f>
        <v/>
      </c>
      <c r="B3424" s="13" t="n">
        <v>0.33</v>
      </c>
      <c r="C3424" s="12" t="inlineStr">
        <is>
          <t>Mid-level</t>
        </is>
      </c>
      <c r="D3424" s="8" t="inlineStr">
        <is>
          <t>Design Engineer Gas Turbine</t>
        </is>
      </c>
      <c r="E3424" s="7" t="inlineStr">
        <is>
          <t>Belcan</t>
        </is>
      </c>
      <c r="F3424" s="8" t="inlineStr">
        <is>
          <t>Newcastle Upon Tyne, England, UK</t>
        </is>
      </c>
      <c r="G3424" s="8" t="n"/>
      <c r="H3424" s="14" t="n"/>
      <c r="I3424" s="15">
        <f>IF($H3424="","",$H3424-TODAY())</f>
        <v/>
      </c>
      <c r="J3424" s="16" t="inlineStr">
        <is>
          <t>Open posting</t>
        </is>
      </c>
      <c r="K3424" s="8" t="n"/>
      <c r="L3424" s="17" t="inlineStr">
        <is>
          <t>new</t>
        </is>
      </c>
      <c r="M3424" s="18" t="inlineStr"/>
      <c r="N3424" s="7" t="inlineStr">
        <is>
          <t>2e0c65d89c460bebb86b8f33460496999a77105e</t>
        </is>
      </c>
      <c r="O3424" s="14" t="n">
        <v>46199</v>
      </c>
      <c r="P3424" s="7" t="inlineStr">
        <is>
          <t>jobspy</t>
        </is>
      </c>
      <c r="Q3424" s="8" t="inlineStr">
        <is>
          <t>c</t>
        </is>
      </c>
      <c r="R3424" s="8" t="inlineStr">
        <is>
          <t>Graduate PCB Design Engineer electronics</t>
        </is>
      </c>
      <c r="S3424" s="19" t="n"/>
      <c r="T3424" s="19" t="n"/>
      <c r="U3424" s="14" t="n">
        <v>46202</v>
      </c>
      <c r="V3424" s="7" t="n"/>
    </row>
    <row r="3425" ht="28" customHeight="1">
      <c r="A3425" s="12">
        <f>IF($L3425="applied","Applied",IF($L3425="interview","Interview",IF($L3425="offer","Offer",IF($L3425="rejected","Rejected",IF($L3425="ignore","Ignore",IF($L3425="archive","Archive",IF($L3425="closed","Closed",IF($B3425="","Unscored",IF(AND($B3425&gt;=8,OR($H3425="",$H3425-TODAY()&lt;=14)),"P1 Apply",IF($B3425&gt;=7,"P2 Strong",IF($B3425&gt;=5,"P3 Maybe","P4 Low")))))))))))</f>
        <v/>
      </c>
      <c r="B3425" s="13" t="n">
        <v>0.33</v>
      </c>
      <c r="C3425" s="12" t="inlineStr">
        <is>
          <t>Senior/Lead</t>
        </is>
      </c>
      <c r="D3425" s="8" t="inlineStr">
        <is>
          <t>HV Design Engineer</t>
        </is>
      </c>
      <c r="E3425" s="7" t="inlineStr">
        <is>
          <t>JAM</t>
        </is>
      </c>
      <c r="F3425" s="8" t="inlineStr">
        <is>
          <t>North Yorkshire, England, UK</t>
        </is>
      </c>
      <c r="G3425" s="8" t="n"/>
      <c r="H3425" s="14" t="n"/>
      <c r="I3425" s="15">
        <f>IF($H3425="","",$H3425-TODAY())</f>
        <v/>
      </c>
      <c r="J3425" s="16" t="inlineStr">
        <is>
          <t>Open posting</t>
        </is>
      </c>
      <c r="K3425" s="8" t="n"/>
      <c r="L3425" s="17" t="inlineStr">
        <is>
          <t>new</t>
        </is>
      </c>
      <c r="M3425" s="18" t="inlineStr"/>
      <c r="N3425" s="7" t="inlineStr">
        <is>
          <t>117b09e8cf7d7c0bec92337d79a884682dd79dd1</t>
        </is>
      </c>
      <c r="O3425" s="14" t="n">
        <v>46197</v>
      </c>
      <c r="P3425" s="7" t="inlineStr">
        <is>
          <t>jobspy</t>
        </is>
      </c>
      <c r="Q3425" s="8" t="inlineStr">
        <is>
          <t>c</t>
        </is>
      </c>
      <c r="R3425" s="8" t="inlineStr">
        <is>
          <t>Graduate PCB Design Engineer electronics</t>
        </is>
      </c>
      <c r="S3425" s="19" t="n"/>
      <c r="T3425" s="19" t="n"/>
      <c r="U3425" s="14" t="n">
        <v>46202</v>
      </c>
      <c r="V3425" s="7" t="n"/>
    </row>
    <row r="3426" ht="28" customHeight="1">
      <c r="A3426" s="12">
        <f>IF($L3426="applied","Applied",IF($L3426="interview","Interview",IF($L3426="offer","Offer",IF($L3426="rejected","Rejected",IF($L3426="ignore","Ignore",IF($L3426="archive","Archive",IF($L3426="closed","Closed",IF($B3426="","Unscored",IF(AND($B3426&gt;=8,OR($H3426="",$H3426-TODAY()&lt;=14)),"P1 Apply",IF($B3426&gt;=7,"P2 Strong",IF($B3426&gt;=5,"P3 Maybe","P4 Low")))))))))))</f>
        <v/>
      </c>
      <c r="B3426" s="13" t="n">
        <v>0.33</v>
      </c>
      <c r="C3426" s="12" t="inlineStr">
        <is>
          <t>Unspecified</t>
        </is>
      </c>
      <c r="D3426" s="8" t="inlineStr">
        <is>
          <t>Design &amp; Engineering Technical Clerk</t>
        </is>
      </c>
      <c r="E3426" s="7" t="inlineStr">
        <is>
          <t>Balfour Beatty plc</t>
        </is>
      </c>
      <c r="F3426" s="8" t="inlineStr">
        <is>
          <t>Derby, England, UK</t>
        </is>
      </c>
      <c r="G3426" s="8" t="n"/>
      <c r="H3426" s="14" t="n"/>
      <c r="I3426" s="15">
        <f>IF($H3426="","",$H3426-TODAY())</f>
        <v/>
      </c>
      <c r="J3426" s="16" t="inlineStr">
        <is>
          <t>Open posting</t>
        </is>
      </c>
      <c r="K3426" s="8" t="n"/>
      <c r="L3426" s="17" t="inlineStr">
        <is>
          <t>new</t>
        </is>
      </c>
      <c r="M3426" s="18" t="inlineStr"/>
      <c r="N3426" s="7" t="inlineStr">
        <is>
          <t>f86f840fb5f4110af3469196c72ba0a40cdef9a4</t>
        </is>
      </c>
      <c r="O3426" s="14" t="n">
        <v>46197</v>
      </c>
      <c r="P3426" s="7" t="inlineStr">
        <is>
          <t>jobspy</t>
        </is>
      </c>
      <c r="Q3426" s="8" t="inlineStr">
        <is>
          <t>c</t>
        </is>
      </c>
      <c r="R3426" s="8" t="inlineStr">
        <is>
          <t>Graduate PCB Design Engineer electronics</t>
        </is>
      </c>
      <c r="S3426" s="19" t="n"/>
      <c r="T3426" s="19" t="n"/>
      <c r="U3426" s="14" t="n">
        <v>46202</v>
      </c>
      <c r="V3426" s="7" t="n"/>
    </row>
    <row r="3427" ht="28" customHeight="1">
      <c r="A3427" s="12">
        <f>IF($L3427="applied","Applied",IF($L3427="interview","Interview",IF($L3427="offer","Offer",IF($L3427="rejected","Rejected",IF($L3427="ignore","Ignore",IF($L3427="archive","Archive",IF($L3427="closed","Closed",IF($B3427="","Unscored",IF(AND($B3427&gt;=8,OR($H3427="",$H3427-TODAY()&lt;=14)),"P1 Apply",IF($B3427&gt;=7,"P2 Strong",IF($B3427&gt;=5,"P3 Maybe","P4 Low")))))))))))</f>
        <v/>
      </c>
      <c r="B3427" s="13" t="n">
        <v>0.33</v>
      </c>
      <c r="C3427" s="12" t="inlineStr">
        <is>
          <t>Mid-level</t>
        </is>
      </c>
      <c r="D3427" s="8" t="inlineStr">
        <is>
          <t>Design Engineer</t>
        </is>
      </c>
      <c r="E3427" s="7" t="inlineStr">
        <is>
          <t>Boden Group</t>
        </is>
      </c>
      <c r="F3427" s="8" t="inlineStr">
        <is>
          <t>Manchester, England, UK</t>
        </is>
      </c>
      <c r="G3427" s="8" t="n"/>
      <c r="H3427" s="14" t="n"/>
      <c r="I3427" s="15">
        <f>IF($H3427="","",$H3427-TODAY())</f>
        <v/>
      </c>
      <c r="J3427" s="16" t="inlineStr">
        <is>
          <t>Open posting</t>
        </is>
      </c>
      <c r="K3427" s="8" t="n"/>
      <c r="L3427" s="17" t="inlineStr">
        <is>
          <t>new</t>
        </is>
      </c>
      <c r="M3427" s="18" t="inlineStr"/>
      <c r="N3427" s="7" t="inlineStr">
        <is>
          <t>fb07007357e16894a01cc33373fa9f5c0c377576</t>
        </is>
      </c>
      <c r="O3427" s="14" t="n">
        <v>46185</v>
      </c>
      <c r="P3427" s="7" t="inlineStr">
        <is>
          <t>jobspy</t>
        </is>
      </c>
      <c r="Q3427" s="8" t="inlineStr">
        <is>
          <t>c</t>
        </is>
      </c>
      <c r="R3427" s="8" t="inlineStr">
        <is>
          <t>Graduate PCB Design Engineer electronics</t>
        </is>
      </c>
      <c r="S3427" s="19" t="n"/>
      <c r="T3427" s="19" t="n"/>
      <c r="U3427" s="14" t="n">
        <v>46202</v>
      </c>
      <c r="V3427" s="7" t="n"/>
    </row>
    <row r="3428" ht="28" customHeight="1">
      <c r="A3428" s="12">
        <f>IF($L3428="applied","Applied",IF($L3428="interview","Interview",IF($L3428="offer","Offer",IF($L3428="rejected","Rejected",IF($L3428="ignore","Ignore",IF($L3428="archive","Archive",IF($L3428="closed","Closed",IF($B3428="","Unscored",IF(AND($B3428&gt;=8,OR($H3428="",$H3428-TODAY()&lt;=14)),"P1 Apply",IF($B3428&gt;=7,"P2 Strong",IF($B3428&gt;=5,"P3 Maybe","P4 Low")))))))))))</f>
        <v/>
      </c>
      <c r="B3428" s="13" t="n">
        <v>0.33</v>
      </c>
      <c r="C3428" s="12" t="inlineStr">
        <is>
          <t>Mid-level</t>
        </is>
      </c>
      <c r="D3428" s="8" t="inlineStr">
        <is>
          <t>Tooling Design Engineer</t>
        </is>
      </c>
      <c r="E3428" s="7" t="inlineStr">
        <is>
          <t>Octagon Group</t>
        </is>
      </c>
      <c r="F3428" s="8" t="inlineStr">
        <is>
          <t>London Area, United Kingdom</t>
        </is>
      </c>
      <c r="G3428" s="8" t="n"/>
      <c r="H3428" s="14" t="n"/>
      <c r="I3428" s="15">
        <f>IF($H3428="","",$H3428-TODAY())</f>
        <v/>
      </c>
      <c r="J3428" s="16" t="inlineStr">
        <is>
          <t>Open posting</t>
        </is>
      </c>
      <c r="K3428" s="8" t="n"/>
      <c r="L3428" s="17" t="inlineStr">
        <is>
          <t>new</t>
        </is>
      </c>
      <c r="M3428" s="18" t="inlineStr"/>
      <c r="N3428" s="7" t="inlineStr">
        <is>
          <t>5a215d4e6ae37bd32fc862e550fce6e37e19b690</t>
        </is>
      </c>
      <c r="O3428" s="14" t="n">
        <v>46177</v>
      </c>
      <c r="P3428" s="7" t="inlineStr">
        <is>
          <t>jobspy</t>
        </is>
      </c>
      <c r="Q3428" s="8" t="inlineStr">
        <is>
          <t>c</t>
        </is>
      </c>
      <c r="R3428" s="8" t="inlineStr">
        <is>
          <t>Graduate PCB Design Engineer electronics</t>
        </is>
      </c>
      <c r="S3428" s="19" t="n"/>
      <c r="T3428" s="19" t="n"/>
      <c r="U3428" s="14" t="n">
        <v>46202</v>
      </c>
      <c r="V3428" s="7" t="n"/>
    </row>
    <row r="3429" ht="28" customHeight="1">
      <c r="A3429" s="12">
        <f>IF($L3429="applied","Applied",IF($L3429="interview","Interview",IF($L3429="offer","Offer",IF($L3429="rejected","Rejected",IF($L3429="ignore","Ignore",IF($L3429="archive","Archive",IF($L3429="closed","Closed",IF($B3429="","Unscored",IF(AND($B3429&gt;=8,OR($H3429="",$H3429-TODAY()&lt;=14)),"P1 Apply",IF($B3429&gt;=7,"P2 Strong",IF($B3429&gt;=5,"P3 Maybe","P4 Low")))))))))))</f>
        <v/>
      </c>
      <c r="B3429" s="13" t="n">
        <v>0.33</v>
      </c>
      <c r="C3429" s="12" t="inlineStr">
        <is>
          <t>Mid-level</t>
        </is>
      </c>
      <c r="D3429" s="8" t="inlineStr">
        <is>
          <t>Design Engineer</t>
        </is>
      </c>
      <c r="E3429" s="7" t="inlineStr">
        <is>
          <t>Kier Group</t>
        </is>
      </c>
      <c r="F3429" s="8" t="inlineStr">
        <is>
          <t>Norwich, England, UK</t>
        </is>
      </c>
      <c r="G3429" s="8" t="n"/>
      <c r="H3429" s="14" t="n"/>
      <c r="I3429" s="15">
        <f>IF($H3429="","",$H3429-TODAY())</f>
        <v/>
      </c>
      <c r="J3429" s="16" t="inlineStr">
        <is>
          <t>Open posting</t>
        </is>
      </c>
      <c r="K3429" s="8" t="n"/>
      <c r="L3429" s="17" t="inlineStr">
        <is>
          <t>new</t>
        </is>
      </c>
      <c r="M3429" s="18" t="inlineStr"/>
      <c r="N3429" s="7" t="inlineStr">
        <is>
          <t>8431bbbee8adbba483140209df28f5acf8723acf</t>
        </is>
      </c>
      <c r="O3429" s="14" t="n">
        <v>46177</v>
      </c>
      <c r="P3429" s="7" t="inlineStr">
        <is>
          <t>jobspy</t>
        </is>
      </c>
      <c r="Q3429" s="8" t="inlineStr">
        <is>
          <t>c</t>
        </is>
      </c>
      <c r="R3429" s="8" t="inlineStr">
        <is>
          <t>Graduate PCB Design Engineer electronics</t>
        </is>
      </c>
      <c r="S3429" s="19" t="n"/>
      <c r="T3429" s="19" t="n"/>
      <c r="U3429" s="14" t="n">
        <v>46202</v>
      </c>
      <c r="V3429" s="7" t="n"/>
    </row>
    <row r="3430" ht="28" customHeight="1">
      <c r="A3430" s="12">
        <f>IF($L3430="applied","Applied",IF($L3430="interview","Interview",IF($L3430="offer","Offer",IF($L3430="rejected","Rejected",IF($L3430="ignore","Ignore",IF($L3430="archive","Archive",IF($L3430="closed","Closed",IF($B3430="","Unscored",IF(AND($B3430&gt;=8,OR($H3430="",$H3430-TODAY()&lt;=14)),"P1 Apply",IF($B3430&gt;=7,"P2 Strong",IF($B3430&gt;=5,"P3 Maybe","P4 Low")))))))))))</f>
        <v/>
      </c>
      <c r="B3430" s="13" t="n">
        <v>0.33</v>
      </c>
      <c r="C3430" s="12" t="inlineStr">
        <is>
          <t>Unspecified</t>
        </is>
      </c>
      <c r="D3430" s="8" t="inlineStr">
        <is>
          <t>Business Analyst / Technical Analyst (BA/TA) - AI</t>
        </is>
      </c>
      <c r="E3430" s="7" t="inlineStr">
        <is>
          <t>Deloitte</t>
        </is>
      </c>
      <c r="F3430" s="8" t="inlineStr">
        <is>
          <t>London, England, UK</t>
        </is>
      </c>
      <c r="G3430" s="8" t="n"/>
      <c r="H3430" s="14" t="n"/>
      <c r="I3430" s="15">
        <f>IF($H3430="","",$H3430-TODAY())</f>
        <v/>
      </c>
      <c r="J3430" s="16" t="inlineStr">
        <is>
          <t>Open posting</t>
        </is>
      </c>
      <c r="K3430" s="8" t="n"/>
      <c r="L3430" s="17" t="inlineStr">
        <is>
          <t>new</t>
        </is>
      </c>
      <c r="M3430" s="18" t="inlineStr"/>
      <c r="N3430" s="7" t="inlineStr">
        <is>
          <t>d952b06a796156adc73c1b3fefb53b57782248cf</t>
        </is>
      </c>
      <c r="O3430" s="14" t="n">
        <v>46187</v>
      </c>
      <c r="P3430" s="7" t="inlineStr">
        <is>
          <t>jobspy</t>
        </is>
      </c>
      <c r="Q3430" s="8" t="inlineStr">
        <is>
          <t>c</t>
        </is>
      </c>
      <c r="R3430" s="8" t="inlineStr">
        <is>
          <t>Graduate ERP Consultant technology Sheffield</t>
        </is>
      </c>
      <c r="S3430" s="19" t="n"/>
      <c r="T3430" s="19" t="n"/>
      <c r="U3430" s="14" t="n">
        <v>46202</v>
      </c>
      <c r="V3430" s="7" t="n"/>
    </row>
    <row r="3431" ht="28" customHeight="1">
      <c r="A3431" s="12">
        <f>IF($L3431="applied","Applied",IF($L3431="interview","Interview",IF($L3431="offer","Offer",IF($L3431="rejected","Rejected",IF($L3431="ignore","Ignore",IF($L3431="archive","Archive",IF($L3431="closed","Closed",IF($B3431="","Unscored",IF(AND($B3431&gt;=8,OR($H3431="",$H3431-TODAY()&lt;=14)),"P1 Apply",IF($B3431&gt;=7,"P2 Strong",IF($B3431&gt;=5,"P3 Maybe","P4 Low")))))))))))</f>
        <v/>
      </c>
      <c r="B3431" s="13" t="n">
        <v>0.33</v>
      </c>
      <c r="C3431" s="12" t="inlineStr">
        <is>
          <t>Mid-level</t>
        </is>
      </c>
      <c r="D3431" s="8" t="inlineStr">
        <is>
          <t>Business Analyst</t>
        </is>
      </c>
      <c r="E3431" s="7" t="inlineStr">
        <is>
          <t>HSBC</t>
        </is>
      </c>
      <c r="F3431" s="8" t="inlineStr">
        <is>
          <t>Sheffield, England, UK</t>
        </is>
      </c>
      <c r="G3431" s="8" t="n"/>
      <c r="H3431" s="14" t="n"/>
      <c r="I3431" s="15">
        <f>IF($H3431="","",$H3431-TODAY())</f>
        <v/>
      </c>
      <c r="J3431" s="16" t="inlineStr">
        <is>
          <t>Open posting</t>
        </is>
      </c>
      <c r="K3431" s="8" t="n"/>
      <c r="L3431" s="17" t="inlineStr">
        <is>
          <t>new</t>
        </is>
      </c>
      <c r="M3431" s="18" t="inlineStr"/>
      <c r="N3431" s="7" t="inlineStr">
        <is>
          <t>cb004b1c764fcefc80255faf09bb200c7f1d5784</t>
        </is>
      </c>
      <c r="O3431" s="14" t="n"/>
      <c r="P3431" s="7" t="inlineStr">
        <is>
          <t>jobspy</t>
        </is>
      </c>
      <c r="Q3431" s="8" t="inlineStr">
        <is>
          <t>c</t>
        </is>
      </c>
      <c r="R3431" s="8" t="inlineStr">
        <is>
          <t>Graduate ERP Consultant technology Sheffield</t>
        </is>
      </c>
      <c r="S3431" s="19" t="n"/>
      <c r="T3431" s="19" t="n"/>
      <c r="U3431" s="14" t="n">
        <v>46202</v>
      </c>
      <c r="V3431" s="7" t="n"/>
    </row>
    <row r="3432" ht="28" customHeight="1">
      <c r="A3432" s="12">
        <f>IF($L3432="applied","Applied",IF($L3432="interview","Interview",IF($L3432="offer","Offer",IF($L3432="rejected","Rejected",IF($L3432="ignore","Ignore",IF($L3432="archive","Archive",IF($L3432="closed","Closed",IF($B3432="","Unscored",IF(AND($B3432&gt;=8,OR($H3432="",$H3432-TODAY()&lt;=14)),"P1 Apply",IF($B3432&gt;=7,"P2 Strong",IF($B3432&gt;=5,"P3 Maybe","P4 Low")))))))))))</f>
        <v/>
      </c>
      <c r="B3432" s="13" t="n">
        <v>0.33</v>
      </c>
      <c r="C3432" s="12" t="inlineStr">
        <is>
          <t>Unspecified</t>
        </is>
      </c>
      <c r="D3432" s="8" t="inlineStr">
        <is>
          <t>Business Systems Analyst</t>
        </is>
      </c>
      <c r="E3432" s="7" t="inlineStr">
        <is>
          <t>Nest Pensions</t>
        </is>
      </c>
      <c r="F3432" s="8" t="inlineStr">
        <is>
          <t>London Area, United Kingdom</t>
        </is>
      </c>
      <c r="G3432" s="8" t="n"/>
      <c r="H3432" s="14" t="n"/>
      <c r="I3432" s="15">
        <f>IF($H3432="","",$H3432-TODAY())</f>
        <v/>
      </c>
      <c r="J3432" s="16" t="inlineStr">
        <is>
          <t>Open posting</t>
        </is>
      </c>
      <c r="K3432" s="8" t="n"/>
      <c r="L3432" s="17" t="inlineStr">
        <is>
          <t>new</t>
        </is>
      </c>
      <c r="M3432" s="18" t="inlineStr"/>
      <c r="N3432" s="7" t="inlineStr">
        <is>
          <t>420c3ef765b9e99a5e3de5c9f900e3d2e18047bd</t>
        </is>
      </c>
      <c r="O3432" s="14" t="n">
        <v>46188</v>
      </c>
      <c r="P3432" s="7" t="inlineStr">
        <is>
          <t>jobspy</t>
        </is>
      </c>
      <c r="Q3432" s="8" t="inlineStr">
        <is>
          <t>c</t>
        </is>
      </c>
      <c r="R3432" s="8" t="inlineStr">
        <is>
          <t>Graduate Technology Consultant finance systems</t>
        </is>
      </c>
      <c r="S3432" s="19" t="n"/>
      <c r="T3432" s="19" t="n"/>
      <c r="U3432" s="14" t="n">
        <v>46202</v>
      </c>
      <c r="V3432" s="7" t="n"/>
    </row>
    <row r="3433" ht="28" customHeight="1">
      <c r="A3433" s="12">
        <f>IF($L3433="applied","Applied",IF($L3433="interview","Interview",IF($L3433="offer","Offer",IF($L3433="rejected","Rejected",IF($L3433="ignore","Ignore",IF($L3433="archive","Archive",IF($L3433="closed","Closed",IF($B3433="","Unscored",IF(AND($B3433&gt;=8,OR($H3433="",$H3433-TODAY()&lt;=14)),"P1 Apply",IF($B3433&gt;=7,"P2 Strong",IF($B3433&gt;=5,"P3 Maybe","P4 Low")))))))))))</f>
        <v/>
      </c>
      <c r="B3433" s="13" t="n">
        <v>0.33</v>
      </c>
      <c r="C3433" s="12" t="inlineStr">
        <is>
          <t>Mid-level</t>
        </is>
      </c>
      <c r="D3433" s="8" t="inlineStr">
        <is>
          <t>European Product Implementation</t>
        </is>
      </c>
      <c r="E3433" s="7" t="inlineStr">
        <is>
          <t>Tradeweb</t>
        </is>
      </c>
      <c r="F3433" s="8" t="inlineStr">
        <is>
          <t>London, England, UK</t>
        </is>
      </c>
      <c r="G3433" s="8" t="n"/>
      <c r="H3433" s="14" t="n"/>
      <c r="I3433" s="15">
        <f>IF($H3433="","",$H3433-TODAY())</f>
        <v/>
      </c>
      <c r="J3433" s="16" t="inlineStr">
        <is>
          <t>Open posting</t>
        </is>
      </c>
      <c r="K3433" s="8" t="n"/>
      <c r="L3433" s="17" t="inlineStr">
        <is>
          <t>new</t>
        </is>
      </c>
      <c r="M3433" s="18" t="inlineStr"/>
      <c r="N3433" s="7" t="inlineStr">
        <is>
          <t>a2f1a44e91be1739d7f25a2a765f36ad01a5b250</t>
        </is>
      </c>
      <c r="O3433" s="14" t="n">
        <v>46185</v>
      </c>
      <c r="P3433" s="7" t="inlineStr">
        <is>
          <t>jobspy</t>
        </is>
      </c>
      <c r="Q3433" s="8" t="inlineStr">
        <is>
          <t>c</t>
        </is>
      </c>
      <c r="R3433" s="8" t="inlineStr">
        <is>
          <t>Graduate Technology Consultant finance systems</t>
        </is>
      </c>
      <c r="S3433" s="19" t="n"/>
      <c r="T3433" s="19" t="n"/>
      <c r="U3433" s="14" t="n">
        <v>46202</v>
      </c>
      <c r="V3433" s="7" t="n"/>
    </row>
    <row r="3434" ht="28" customHeight="1">
      <c r="A3434" s="12">
        <f>IF($L3434="applied","Applied",IF($L3434="interview","Interview",IF($L3434="offer","Offer",IF($L3434="rejected","Rejected",IF($L3434="ignore","Ignore",IF($L3434="archive","Archive",IF($L3434="closed","Closed",IF($B3434="","Unscored",IF(AND($B3434&gt;=8,OR($H3434="",$H3434-TODAY()&lt;=14)),"P1 Apply",IF($B3434&gt;=7,"P2 Strong",IF($B3434&gt;=5,"P3 Maybe","P4 Low")))))))))))</f>
        <v/>
      </c>
      <c r="B3434" s="13" t="n">
        <v>0.33</v>
      </c>
      <c r="C3434" s="12" t="inlineStr">
        <is>
          <t>Junior</t>
        </is>
      </c>
      <c r="D3434" s="8" t="inlineStr">
        <is>
          <t>D365 F&amp;O Systems Administrator</t>
        </is>
      </c>
      <c r="E3434" s="7" t="inlineStr">
        <is>
          <t>Halian | Managed Services, Recruitment Agency &amp; Contract Staffing</t>
        </is>
      </c>
      <c r="F3434" s="8" t="inlineStr">
        <is>
          <t>Surrey, England, UK</t>
        </is>
      </c>
      <c r="G3434" s="8" t="n"/>
      <c r="H3434" s="14" t="n"/>
      <c r="I3434" s="15">
        <f>IF($H3434="","",$H3434-TODAY())</f>
        <v/>
      </c>
      <c r="J3434" s="16" t="inlineStr">
        <is>
          <t>Open posting</t>
        </is>
      </c>
      <c r="K3434" s="8" t="n"/>
      <c r="L3434" s="17" t="inlineStr">
        <is>
          <t>new</t>
        </is>
      </c>
      <c r="M3434" s="18" t="inlineStr"/>
      <c r="N3434" s="7" t="inlineStr">
        <is>
          <t>e0f7fc490fb31faccf1b3e7cd32d996c76f087ef</t>
        </is>
      </c>
      <c r="O3434" s="14" t="n">
        <v>46175</v>
      </c>
      <c r="P3434" s="7" t="inlineStr">
        <is>
          <t>jobspy</t>
        </is>
      </c>
      <c r="Q3434" s="8" t="inlineStr">
        <is>
          <t>c</t>
        </is>
      </c>
      <c r="R3434" s="8" t="inlineStr">
        <is>
          <t>Graduate Technology Consultant finance systems</t>
        </is>
      </c>
      <c r="S3434" s="19" t="n"/>
      <c r="T3434" s="19" t="n"/>
      <c r="U3434" s="14" t="n">
        <v>46202</v>
      </c>
      <c r="V3434" s="7" t="n"/>
    </row>
    <row r="3435" ht="28" customHeight="1">
      <c r="A3435" s="12">
        <f>IF($L3435="applied","Applied",IF($L3435="interview","Interview",IF($L3435="offer","Offer",IF($L3435="rejected","Rejected",IF($L3435="ignore","Ignore",IF($L3435="archive","Archive",IF($L3435="closed","Closed",IF($B3435="","Unscored",IF(AND($B3435&gt;=8,OR($H3435="",$H3435-TODAY()&lt;=14)),"P1 Apply",IF($B3435&gt;=7,"P2 Strong",IF($B3435&gt;=5,"P3 Maybe","P4 Low")))))))))))</f>
        <v/>
      </c>
      <c r="B3435" s="13" t="n">
        <v>0.33</v>
      </c>
      <c r="C3435" s="12" t="inlineStr">
        <is>
          <t>Graduate/Entry</t>
        </is>
      </c>
      <c r="D3435" s="8" t="inlineStr">
        <is>
          <t>Graduate Software Engineer</t>
        </is>
      </c>
      <c r="E3435" s="7" t="inlineStr">
        <is>
          <t>James Adams</t>
        </is>
      </c>
      <c r="F3435" s="8" t="inlineStr">
        <is>
          <t>Kent, England, UK</t>
        </is>
      </c>
      <c r="G3435" s="8" t="n"/>
      <c r="H3435" s="14" t="n"/>
      <c r="I3435" s="15">
        <f>IF($H3435="","",$H3435-TODAY())</f>
        <v/>
      </c>
      <c r="J3435" s="16" t="inlineStr">
        <is>
          <t>Open posting</t>
        </is>
      </c>
      <c r="K3435" s="8" t="n"/>
      <c r="L3435" s="17" t="inlineStr">
        <is>
          <t>new</t>
        </is>
      </c>
      <c r="M3435" s="18" t="inlineStr"/>
      <c r="N3435" s="7" t="inlineStr">
        <is>
          <t>4c5108d731e93b967fbe76c0cac0d08399370664</t>
        </is>
      </c>
      <c r="O3435" s="14" t="n">
        <v>46192</v>
      </c>
      <c r="P3435" s="7" t="inlineStr">
        <is>
          <t>jobspy</t>
        </is>
      </c>
      <c r="Q3435" s="8" t="inlineStr">
        <is>
          <t>c</t>
        </is>
      </c>
      <c r="R3435" s="8" t="inlineStr">
        <is>
          <t>Graduate Software Engineer Python backend</t>
        </is>
      </c>
      <c r="S3435" s="19" t="n"/>
      <c r="T3435" s="19" t="n"/>
      <c r="U3435" s="14" t="n">
        <v>46201</v>
      </c>
      <c r="V3435" s="7" t="n"/>
    </row>
    <row r="3436" ht="28" customHeight="1">
      <c r="A3436" s="12">
        <f>IF($L3436="applied","Applied",IF($L3436="interview","Interview",IF($L3436="offer","Offer",IF($L3436="rejected","Rejected",IF($L3436="ignore","Ignore",IF($L3436="archive","Archive",IF($L3436="closed","Closed",IF($B3436="","Unscored",IF(AND($B3436&gt;=8,OR($H3436="",$H3436-TODAY()&lt;=14)),"P1 Apply",IF($B3436&gt;=7,"P2 Strong",IF($B3436&gt;=5,"P3 Maybe","P4 Low")))))))))))</f>
        <v/>
      </c>
      <c r="B3436" s="13" t="n">
        <v>0.33</v>
      </c>
      <c r="C3436" s="12" t="inlineStr">
        <is>
          <t>Senior/Lead</t>
        </is>
      </c>
      <c r="D3436" s="8" t="inlineStr">
        <is>
          <t>Distinguished Engineer</t>
        </is>
      </c>
      <c r="E3436" s="7" t="inlineStr">
        <is>
          <t>Arm</t>
        </is>
      </c>
      <c r="F3436" s="8" t="inlineStr">
        <is>
          <t>Cambridge, England, UK</t>
        </is>
      </c>
      <c r="G3436" s="8" t="n"/>
      <c r="H3436" s="14" t="n"/>
      <c r="I3436" s="15">
        <f>IF($H3436="","",$H3436-TODAY())</f>
        <v/>
      </c>
      <c r="J3436" s="16" t="inlineStr">
        <is>
          <t>Open posting</t>
        </is>
      </c>
      <c r="K3436" s="8" t="n"/>
      <c r="L3436" s="17" t="inlineStr">
        <is>
          <t>new</t>
        </is>
      </c>
      <c r="M3436" s="18" t="inlineStr"/>
      <c r="N3436" s="7" t="inlineStr">
        <is>
          <t>6c3c7d3dd5268c8cb087d12ec7be280ad9ef03dc</t>
        </is>
      </c>
      <c r="O3436" s="14" t="n">
        <v>46184</v>
      </c>
      <c r="P3436" s="7" t="inlineStr">
        <is>
          <t>jobspy</t>
        </is>
      </c>
      <c r="Q3436" s="8" t="inlineStr">
        <is>
          <t>c</t>
        </is>
      </c>
      <c r="R3436" s="8" t="inlineStr">
        <is>
          <t>PhD Studentship computer architecture AI accelerator</t>
        </is>
      </c>
      <c r="S3436" s="19" t="n"/>
      <c r="T3436" s="19" t="n"/>
      <c r="U3436" s="14" t="n">
        <v>46201</v>
      </c>
      <c r="V3436" s="7" t="n"/>
    </row>
    <row r="3437" ht="28" customHeight="1">
      <c r="A3437" s="12">
        <f>IF($L3437="applied","Applied",IF($L3437="interview","Interview",IF($L3437="offer","Offer",IF($L3437="rejected","Rejected",IF($L3437="ignore","Ignore",IF($L3437="archive","Archive",IF($L3437="closed","Closed",IF($B3437="","Unscored",IF(AND($B3437&gt;=8,OR($H3437="",$H3437-TODAY()&lt;=14)),"P1 Apply",IF($B3437&gt;=7,"P2 Strong",IF($B3437&gt;=5,"P3 Maybe","P4 Low")))))))))))</f>
        <v/>
      </c>
      <c r="B3437" s="13" t="n">
        <v>0.33</v>
      </c>
      <c r="C3437" s="12" t="inlineStr">
        <is>
          <t>Senior/Lead</t>
        </is>
      </c>
      <c r="D3437" s="8" t="inlineStr">
        <is>
          <t>Business Analyst</t>
        </is>
      </c>
      <c r="E3437" s="7" t="inlineStr">
        <is>
          <t>RedRock Resourcing</t>
        </is>
      </c>
      <c r="F3437" s="8" t="inlineStr">
        <is>
          <t>Leeds, England, UK</t>
        </is>
      </c>
      <c r="G3437" s="8" t="n"/>
      <c r="H3437" s="14" t="n"/>
      <c r="I3437" s="15">
        <f>IF($H3437="","",$H3437-TODAY())</f>
        <v/>
      </c>
      <c r="J3437" s="16" t="inlineStr">
        <is>
          <t>Open posting</t>
        </is>
      </c>
      <c r="K3437" s="8" t="n"/>
      <c r="L3437" s="17" t="inlineStr">
        <is>
          <t>new</t>
        </is>
      </c>
      <c r="M3437" s="18" t="inlineStr"/>
      <c r="N3437" s="7" t="inlineStr">
        <is>
          <t>4e5dd09c14e0862fb1a0af9feb7e3a71ed2aaced</t>
        </is>
      </c>
      <c r="O3437" s="14" t="n">
        <v>46192</v>
      </c>
      <c r="P3437" s="7" t="inlineStr">
        <is>
          <t>jobspy</t>
        </is>
      </c>
      <c r="Q3437" s="8" t="inlineStr">
        <is>
          <t>c</t>
        </is>
      </c>
      <c r="R3437" s="8" t="inlineStr">
        <is>
          <t>Graduate Technology Consultant ERP finance</t>
        </is>
      </c>
      <c r="S3437" s="19" t="n"/>
      <c r="T3437" s="19" t="n"/>
      <c r="U3437" s="14" t="n">
        <v>46201</v>
      </c>
      <c r="V3437" s="7" t="n"/>
    </row>
    <row r="3438" ht="28" customHeight="1">
      <c r="A3438" s="12">
        <f>IF($L3438="applied","Applied",IF($L3438="interview","Interview",IF($L3438="offer","Offer",IF($L3438="rejected","Rejected",IF($L3438="ignore","Ignore",IF($L3438="archive","Archive",IF($L3438="closed","Closed",IF($B3438="","Unscored",IF(AND($B3438&gt;=8,OR($H3438="",$H3438-TODAY()&lt;=14)),"P1 Apply",IF($B3438&gt;=7,"P2 Strong",IF($B3438&gt;=5,"P3 Maybe","P4 Low")))))))))))</f>
        <v/>
      </c>
      <c r="B3438" s="13" t="n">
        <v>0.33</v>
      </c>
      <c r="C3438" s="12" t="inlineStr">
        <is>
          <t>Senior/Lead</t>
        </is>
      </c>
      <c r="D3438" s="8" t="inlineStr">
        <is>
          <t>Business Analyst</t>
        </is>
      </c>
      <c r="E3438" s="7" t="inlineStr">
        <is>
          <t>RedRock Resourcing</t>
        </is>
      </c>
      <c r="F3438" s="8" t="inlineStr">
        <is>
          <t>York, England, UK</t>
        </is>
      </c>
      <c r="G3438" s="8" t="n"/>
      <c r="H3438" s="14" t="n"/>
      <c r="I3438" s="15">
        <f>IF($H3438="","",$H3438-TODAY())</f>
        <v/>
      </c>
      <c r="J3438" s="16" t="inlineStr">
        <is>
          <t>Open posting</t>
        </is>
      </c>
      <c r="K3438" s="8" t="n"/>
      <c r="L3438" s="17" t="inlineStr">
        <is>
          <t>new</t>
        </is>
      </c>
      <c r="M3438" s="18" t="inlineStr"/>
      <c r="N3438" s="7" t="inlineStr">
        <is>
          <t>e4a7136f0805c44ce6d25a645caaa99d32415162</t>
        </is>
      </c>
      <c r="O3438" s="14" t="n">
        <v>46192</v>
      </c>
      <c r="P3438" s="7" t="inlineStr">
        <is>
          <t>jobspy</t>
        </is>
      </c>
      <c r="Q3438" s="8" t="inlineStr">
        <is>
          <t>c</t>
        </is>
      </c>
      <c r="R3438" s="8" t="inlineStr">
        <is>
          <t>Graduate Technology Consultant ERP finance</t>
        </is>
      </c>
      <c r="S3438" s="19" t="n"/>
      <c r="T3438" s="19" t="n"/>
      <c r="U3438" s="14" t="n">
        <v>46201</v>
      </c>
      <c r="V3438" s="7" t="n"/>
    </row>
    <row r="3439" ht="28" customHeight="1">
      <c r="A3439" s="12">
        <f>IF($L3439="applied","Applied",IF($L3439="interview","Interview",IF($L3439="offer","Offer",IF($L3439="rejected","Rejected",IF($L3439="ignore","Ignore",IF($L3439="archive","Archive",IF($L3439="closed","Closed",IF($B3439="","Unscored",IF(AND($B3439&gt;=8,OR($H3439="",$H3439-TODAY()&lt;=14)),"P1 Apply",IF($B3439&gt;=7,"P2 Strong",IF($B3439&gt;=5,"P3 Maybe","P4 Low")))))))))))</f>
        <v/>
      </c>
      <c r="B3439" s="13" t="n">
        <v>0.33</v>
      </c>
      <c r="C3439" s="12" t="inlineStr">
        <is>
          <t>Senior/Lead</t>
        </is>
      </c>
      <c r="D3439" s="8" t="inlineStr">
        <is>
          <t>Business Analyst</t>
        </is>
      </c>
      <c r="E3439" s="7" t="inlineStr">
        <is>
          <t>RedRock Resourcing</t>
        </is>
      </c>
      <c r="F3439" s="8" t="inlineStr">
        <is>
          <t>Harrogate, England, UK</t>
        </is>
      </c>
      <c r="G3439" s="8" t="n"/>
      <c r="H3439" s="14" t="n"/>
      <c r="I3439" s="15">
        <f>IF($H3439="","",$H3439-TODAY())</f>
        <v/>
      </c>
      <c r="J3439" s="16" t="inlineStr">
        <is>
          <t>Open posting</t>
        </is>
      </c>
      <c r="K3439" s="8" t="n"/>
      <c r="L3439" s="17" t="inlineStr">
        <is>
          <t>new</t>
        </is>
      </c>
      <c r="M3439" s="18" t="inlineStr"/>
      <c r="N3439" s="7" t="inlineStr">
        <is>
          <t>9025834dcf0c119416c5542ea252b2e69852d057</t>
        </is>
      </c>
      <c r="O3439" s="14" t="n">
        <v>46191</v>
      </c>
      <c r="P3439" s="7" t="inlineStr">
        <is>
          <t>jobspy</t>
        </is>
      </c>
      <c r="Q3439" s="8" t="inlineStr">
        <is>
          <t>c</t>
        </is>
      </c>
      <c r="R3439" s="8" t="inlineStr">
        <is>
          <t>Graduate Technology Consultant ERP finance</t>
        </is>
      </c>
      <c r="S3439" s="19" t="n"/>
      <c r="T3439" s="19" t="n"/>
      <c r="U3439" s="14" t="n">
        <v>46201</v>
      </c>
      <c r="V3439" s="7" t="n"/>
    </row>
    <row r="3440" ht="28" customHeight="1">
      <c r="A3440" s="12">
        <f>IF($L3440="applied","Applied",IF($L3440="interview","Interview",IF($L3440="offer","Offer",IF($L3440="rejected","Rejected",IF($L3440="ignore","Ignore",IF($L3440="archive","Archive",IF($L3440="closed","Closed",IF($B3440="","Unscored",IF(AND($B3440&gt;=8,OR($H3440="",$H3440-TODAY()&lt;=14)),"P1 Apply",IF($B3440&gt;=7,"P2 Strong",IF($B3440&gt;=5,"P3 Maybe","P4 Low")))))))))))</f>
        <v/>
      </c>
      <c r="B3440" s="13" t="n">
        <v>0.33</v>
      </c>
      <c r="C3440" s="12" t="inlineStr">
        <is>
          <t>Junior</t>
        </is>
      </c>
      <c r="D3440" s="8" t="inlineStr">
        <is>
          <t>Oracle Cloud Financials Consultant</t>
        </is>
      </c>
      <c r="E3440" s="7" t="inlineStr">
        <is>
          <t>TROVA SOLUTIONS</t>
        </is>
      </c>
      <c r="F3440" s="8" t="inlineStr"/>
      <c r="G3440" s="8" t="n"/>
      <c r="H3440" s="14" t="n"/>
      <c r="I3440" s="15">
        <f>IF($H3440="","",$H3440-TODAY())</f>
        <v/>
      </c>
      <c r="J3440" s="16" t="inlineStr">
        <is>
          <t>Open posting</t>
        </is>
      </c>
      <c r="K3440" s="8" t="n"/>
      <c r="L3440" s="17" t="inlineStr">
        <is>
          <t>new</t>
        </is>
      </c>
      <c r="M3440" s="18" t="inlineStr"/>
      <c r="N3440" s="7" t="inlineStr">
        <is>
          <t>ccce2c330d59fd522431a0ff1f09e36bfe76fea8</t>
        </is>
      </c>
      <c r="O3440" s="14" t="n">
        <v>46185</v>
      </c>
      <c r="P3440" s="7" t="inlineStr">
        <is>
          <t>jobspy</t>
        </is>
      </c>
      <c r="Q3440" s="8" t="inlineStr">
        <is>
          <t>c</t>
        </is>
      </c>
      <c r="R3440" s="8" t="inlineStr">
        <is>
          <t>Graduate Technology Consultant ERP finance</t>
        </is>
      </c>
      <c r="S3440" s="19" t="n"/>
      <c r="T3440" s="19" t="n"/>
      <c r="U3440" s="14" t="n">
        <v>46201</v>
      </c>
      <c r="V3440" s="7" t="n"/>
    </row>
    <row r="3441" ht="28" customHeight="1">
      <c r="A3441" s="12">
        <f>IF($L3441="applied","Applied",IF($L3441="interview","Interview",IF($L3441="offer","Offer",IF($L3441="rejected","Rejected",IF($L3441="ignore","Ignore",IF($L3441="archive","Archive",IF($L3441="closed","Closed",IF($B3441="","Unscored",IF(AND($B3441&gt;=8,OR($H3441="",$H3441-TODAY()&lt;=14)),"P1 Apply",IF($B3441&gt;=7,"P2 Strong",IF($B3441&gt;=5,"P3 Maybe","P4 Low")))))))))))</f>
        <v/>
      </c>
      <c r="B3441" s="13" t="n">
        <v>0.33</v>
      </c>
      <c r="C3441" s="12" t="inlineStr">
        <is>
          <t>Mid-level</t>
        </is>
      </c>
      <c r="D3441" s="8" t="inlineStr">
        <is>
          <t>SAGE Intacct Consultant</t>
        </is>
      </c>
      <c r="E3441" s="7" t="inlineStr">
        <is>
          <t>Exclusive Resource</t>
        </is>
      </c>
      <c r="F3441" s="8" t="inlineStr">
        <is>
          <t>Birmingham, England, UK</t>
        </is>
      </c>
      <c r="G3441" s="8" t="n"/>
      <c r="H3441" s="14" t="n"/>
      <c r="I3441" s="15">
        <f>IF($H3441="","",$H3441-TODAY())</f>
        <v/>
      </c>
      <c r="J3441" s="16" t="inlineStr">
        <is>
          <t>Open posting</t>
        </is>
      </c>
      <c r="K3441" s="8" t="n"/>
      <c r="L3441" s="17" t="inlineStr">
        <is>
          <t>new</t>
        </is>
      </c>
      <c r="M3441" s="18" t="inlineStr"/>
      <c r="N3441" s="7" t="inlineStr">
        <is>
          <t>700cce90c957a7b75b2d5f5208674c262156743f</t>
        </is>
      </c>
      <c r="O3441" s="14" t="n">
        <v>46184</v>
      </c>
      <c r="P3441" s="7" t="inlineStr">
        <is>
          <t>jobspy</t>
        </is>
      </c>
      <c r="Q3441" s="8" t="inlineStr">
        <is>
          <t>c</t>
        </is>
      </c>
      <c r="R3441" s="8" t="inlineStr">
        <is>
          <t>Graduate Technology Consultant ERP finance</t>
        </is>
      </c>
      <c r="S3441" s="19" t="n"/>
      <c r="T3441" s="19" t="n"/>
      <c r="U3441" s="14" t="n">
        <v>46201</v>
      </c>
      <c r="V3441" s="7" t="n"/>
    </row>
    <row r="3442" ht="28" customHeight="1">
      <c r="A3442" s="12">
        <f>IF($L3442="applied","Applied",IF($L3442="interview","Interview",IF($L3442="offer","Offer",IF($L3442="rejected","Rejected",IF($L3442="ignore","Ignore",IF($L3442="archive","Archive",IF($L3442="closed","Closed",IF($B3442="","Unscored",IF(AND($B3442&gt;=8,OR($H3442="",$H3442-TODAY()&lt;=14)),"P1 Apply",IF($B3442&gt;=7,"P2 Strong",IF($B3442&gt;=5,"P3 Maybe","P4 Low")))))))))))</f>
        <v/>
      </c>
      <c r="B3442" s="13" t="n">
        <v>0.33</v>
      </c>
      <c r="C3442" s="12" t="inlineStr">
        <is>
          <t>Unspecified</t>
        </is>
      </c>
      <c r="D3442" s="8" t="inlineStr">
        <is>
          <t>NVIDIA Jetson Embedded Engineer</t>
        </is>
      </c>
      <c r="E3442" s="7" t="inlineStr">
        <is>
          <t>X4 Technology</t>
        </is>
      </c>
      <c r="F3442" s="8" t="inlineStr">
        <is>
          <t>City Of Bristol, England, UK</t>
        </is>
      </c>
      <c r="G3442" s="8" t="n"/>
      <c r="H3442" s="14" t="n"/>
      <c r="I3442" s="15">
        <f>IF($H3442="","",$H3442-TODAY())</f>
        <v/>
      </c>
      <c r="J3442" s="16" t="inlineStr">
        <is>
          <t>Open posting</t>
        </is>
      </c>
      <c r="K3442" s="8" t="n"/>
      <c r="L3442" s="17" t="inlineStr">
        <is>
          <t>new</t>
        </is>
      </c>
      <c r="M3442" s="18" t="inlineStr"/>
      <c r="N3442" s="7" t="inlineStr">
        <is>
          <t>991edcb0ca628856e50846533420ea8eb19485d2</t>
        </is>
      </c>
      <c r="O3442" s="14" t="n">
        <v>46178</v>
      </c>
      <c r="P3442" s="7" t="inlineStr">
        <is>
          <t>jobspy</t>
        </is>
      </c>
      <c r="Q3442" s="8" t="inlineStr">
        <is>
          <t>c</t>
        </is>
      </c>
      <c r="R3442" s="8" t="inlineStr">
        <is>
          <t>Junior Embedded Software Engineer Raspberry Pi</t>
        </is>
      </c>
      <c r="S3442" s="19" t="n"/>
      <c r="T3442" s="19" t="n"/>
      <c r="U3442" s="14" t="n">
        <v>46201</v>
      </c>
      <c r="V3442" s="7" t="n"/>
    </row>
    <row r="3443" ht="28" customHeight="1">
      <c r="A3443" s="12">
        <f>IF($L3443="applied","Applied",IF($L3443="interview","Interview",IF($L3443="offer","Offer",IF($L3443="rejected","Rejected",IF($L3443="ignore","Ignore",IF($L3443="archive","Archive",IF($L3443="closed","Closed",IF($B3443="","Unscored",IF(AND($B3443&gt;=8,OR($H3443="",$H3443-TODAY()&lt;=14)),"P1 Apply",IF($B3443&gt;=7,"P2 Strong",IF($B3443&gt;=5,"P3 Maybe","P4 Low")))))))))))</f>
        <v/>
      </c>
      <c r="B3443" s="13" t="n">
        <v>0.33</v>
      </c>
      <c r="C3443" s="12" t="inlineStr">
        <is>
          <t>Senior/Lead</t>
        </is>
      </c>
      <c r="D3443" s="8" t="inlineStr">
        <is>
          <t>AI &amp; Data Solutions Engineer</t>
        </is>
      </c>
      <c r="E3443" s="7" t="inlineStr">
        <is>
          <t>Black Sheep Coffee</t>
        </is>
      </c>
      <c r="F3443" s="8" t="inlineStr">
        <is>
          <t>London, England, UK</t>
        </is>
      </c>
      <c r="G3443" s="8" t="n"/>
      <c r="H3443" s="14" t="n"/>
      <c r="I3443" s="15">
        <f>IF($H3443="","",$H3443-TODAY())</f>
        <v/>
      </c>
      <c r="J3443" s="16" t="inlineStr">
        <is>
          <t>Open posting</t>
        </is>
      </c>
      <c r="K3443" s="8" t="n"/>
      <c r="L3443" s="17" t="inlineStr">
        <is>
          <t>new</t>
        </is>
      </c>
      <c r="M3443" s="18" t="inlineStr"/>
      <c r="N3443" s="7" t="inlineStr">
        <is>
          <t>261b0b427f5bd1a0e057173f145032c2a1538399</t>
        </is>
      </c>
      <c r="O3443" s="14" t="n">
        <v>46182</v>
      </c>
      <c r="P3443" s="7" t="inlineStr">
        <is>
          <t>jobspy</t>
        </is>
      </c>
      <c r="Q3443" s="8" t="inlineStr">
        <is>
          <t>c</t>
        </is>
      </c>
      <c r="R3443" s="8" t="inlineStr">
        <is>
          <t>Graduate Data Engineer Python SQL pipeline</t>
        </is>
      </c>
      <c r="S3443" s="19" t="n"/>
      <c r="T3443" s="19" t="n"/>
      <c r="U3443" s="14" t="n">
        <v>46201</v>
      </c>
      <c r="V3443" s="7" t="n"/>
    </row>
    <row r="3444" ht="28" customHeight="1">
      <c r="A3444" s="12">
        <f>IF($L3444="applied","Applied",IF($L3444="interview","Interview",IF($L3444="offer","Offer",IF($L3444="rejected","Rejected",IF($L3444="ignore","Ignore",IF($L3444="archive","Archive",IF($L3444="closed","Closed",IF($B3444="","Unscored",IF(AND($B3444&gt;=8,OR($H3444="",$H3444-TODAY()&lt;=14)),"P1 Apply",IF($B3444&gt;=7,"P2 Strong",IF($B3444&gt;=5,"P3 Maybe","P4 Low")))))))))))</f>
        <v/>
      </c>
      <c r="B3444" s="13" t="n">
        <v>0.33</v>
      </c>
      <c r="C3444" s="12" t="inlineStr">
        <is>
          <t>Graduate/Entry</t>
        </is>
      </c>
      <c r="D3444" s="8" t="inlineStr">
        <is>
          <t>Entry Level Data Analyst</t>
        </is>
      </c>
      <c r="E3444" s="7" t="inlineStr">
        <is>
          <t>Hyra</t>
        </is>
      </c>
      <c r="F3444" s="8" t="inlineStr">
        <is>
          <t>Oxford, England, UK</t>
        </is>
      </c>
      <c r="G3444" s="8" t="n"/>
      <c r="H3444" s="14" t="n"/>
      <c r="I3444" s="15">
        <f>IF($H3444="","",$H3444-TODAY())</f>
        <v/>
      </c>
      <c r="J3444" s="16" t="inlineStr">
        <is>
          <t>Open posting</t>
        </is>
      </c>
      <c r="K3444" s="8" t="n"/>
      <c r="L3444" s="17" t="inlineStr">
        <is>
          <t>new</t>
        </is>
      </c>
      <c r="M3444" s="18" t="inlineStr"/>
      <c r="N3444" s="7" t="inlineStr">
        <is>
          <t>310ee93c43ec76408acee3ab7c1306bf438108c6</t>
        </is>
      </c>
      <c r="O3444" s="14" t="n"/>
      <c r="P3444" s="7" t="inlineStr">
        <is>
          <t>jobspy</t>
        </is>
      </c>
      <c r="Q3444" s="8" t="inlineStr">
        <is>
          <t>c</t>
        </is>
      </c>
      <c r="R3444" s="8" t="inlineStr">
        <is>
          <t>Junior Data Analyst Python SQL Sheffield remote</t>
        </is>
      </c>
      <c r="S3444" s="19" t="n"/>
      <c r="T3444" s="19" t="n"/>
      <c r="U3444" s="14" t="n">
        <v>46201</v>
      </c>
      <c r="V3444" s="7" t="n"/>
    </row>
    <row r="3445" ht="28" customHeight="1">
      <c r="A3445" s="12">
        <f>IF($L3445="applied","Applied",IF($L3445="interview","Interview",IF($L3445="offer","Offer",IF($L3445="rejected","Rejected",IF($L3445="ignore","Ignore",IF($L3445="archive","Archive",IF($L3445="closed","Closed",IF($B3445="","Unscored",IF(AND($B3445&gt;=8,OR($H3445="",$H3445-TODAY()&lt;=14)),"P1 Apply",IF($B3445&gt;=7,"P2 Strong",IF($B3445&gt;=5,"P3 Maybe","P4 Low")))))))))))</f>
        <v/>
      </c>
      <c r="B3445" s="13" t="n">
        <v>0.33</v>
      </c>
      <c r="C3445" s="12" t="inlineStr">
        <is>
          <t>Mid-level</t>
        </is>
      </c>
      <c r="D3445" s="8" t="inlineStr">
        <is>
          <t>Business Analyst</t>
        </is>
      </c>
      <c r="E3445" s="7" t="inlineStr">
        <is>
          <t>Motor Neurone Disease (MND) Association</t>
        </is>
      </c>
      <c r="F3445" s="8" t="inlineStr">
        <is>
          <t>Northampton, England, UK</t>
        </is>
      </c>
      <c r="G3445" s="8" t="n"/>
      <c r="H3445" s="14" t="n"/>
      <c r="I3445" s="15">
        <f>IF($H3445="","",$H3445-TODAY())</f>
        <v/>
      </c>
      <c r="J3445" s="16" t="inlineStr">
        <is>
          <t>Open posting</t>
        </is>
      </c>
      <c r="K3445" s="8" t="n"/>
      <c r="L3445" s="17" t="inlineStr">
        <is>
          <t>new</t>
        </is>
      </c>
      <c r="M3445" s="18" t="inlineStr"/>
      <c r="N3445" s="7" t="inlineStr">
        <is>
          <t>53db9b6fc932e28e7e88df546a5480697703e30c</t>
        </is>
      </c>
      <c r="O3445" s="14" t="n">
        <v>46195</v>
      </c>
      <c r="P3445" s="7" t="inlineStr">
        <is>
          <t>jobspy</t>
        </is>
      </c>
      <c r="Q3445" s="8" t="inlineStr">
        <is>
          <t>c</t>
        </is>
      </c>
      <c r="R3445" s="8" t="inlineStr">
        <is>
          <t>Graduate Technology Consultant engineering systems</t>
        </is>
      </c>
      <c r="S3445" s="19" t="n"/>
      <c r="T3445" s="19" t="n"/>
      <c r="U3445" s="14" t="n">
        <v>46201</v>
      </c>
      <c r="V3445" s="7" t="n"/>
    </row>
    <row r="3446" ht="28" customHeight="1">
      <c r="A3446" s="12">
        <f>IF($L3446="applied","Applied",IF($L3446="interview","Interview",IF($L3446="offer","Offer",IF($L3446="rejected","Rejected",IF($L3446="ignore","Ignore",IF($L3446="archive","Archive",IF($L3446="closed","Closed",IF($B3446="","Unscored",IF(AND($B3446&gt;=8,OR($H3446="",$H3446-TODAY()&lt;=14)),"P1 Apply",IF($B3446&gt;=7,"P2 Strong",IF($B3446&gt;=5,"P3 Maybe","P4 Low")))))))))))</f>
        <v/>
      </c>
      <c r="B3446" s="13" t="n">
        <v>0.33</v>
      </c>
      <c r="C3446" s="12" t="inlineStr">
        <is>
          <t>Senior/Lead</t>
        </is>
      </c>
      <c r="D3446" s="8" t="inlineStr">
        <is>
          <t>Safety Systems Administrator</t>
        </is>
      </c>
      <c r="E3446" s="7" t="inlineStr">
        <is>
          <t>Arriva Group</t>
        </is>
      </c>
      <c r="F3446" s="8" t="inlineStr">
        <is>
          <t>Birmingham, England, UK</t>
        </is>
      </c>
      <c r="G3446" s="8" t="n"/>
      <c r="H3446" s="14" t="n"/>
      <c r="I3446" s="15">
        <f>IF($H3446="","",$H3446-TODAY())</f>
        <v/>
      </c>
      <c r="J3446" s="16" t="inlineStr">
        <is>
          <t>Open posting</t>
        </is>
      </c>
      <c r="K3446" s="8" t="n"/>
      <c r="L3446" s="17" t="inlineStr">
        <is>
          <t>new</t>
        </is>
      </c>
      <c r="M3446" s="18" t="inlineStr"/>
      <c r="N3446" s="7" t="inlineStr">
        <is>
          <t>455f724c3887487f59d5ec4c05d275b10bb376f8</t>
        </is>
      </c>
      <c r="O3446" s="14" t="n">
        <v>46192</v>
      </c>
      <c r="P3446" s="7" t="inlineStr">
        <is>
          <t>jobspy</t>
        </is>
      </c>
      <c r="Q3446" s="8" t="inlineStr">
        <is>
          <t>c</t>
        </is>
      </c>
      <c r="R3446" s="8" t="inlineStr">
        <is>
          <t>Graduate Technology Consultant engineering systems</t>
        </is>
      </c>
      <c r="S3446" s="19" t="n"/>
      <c r="T3446" s="19" t="n"/>
      <c r="U3446" s="14" t="n">
        <v>46201</v>
      </c>
      <c r="V3446" s="7" t="n"/>
    </row>
    <row r="3447" ht="28" customHeight="1">
      <c r="A3447" s="12">
        <f>IF($L3447="applied","Applied",IF($L3447="interview","Interview",IF($L3447="offer","Offer",IF($L3447="rejected","Rejected",IF($L3447="ignore","Ignore",IF($L3447="archive","Archive",IF($L3447="closed","Closed",IF($B3447="","Unscored",IF(AND($B3447&gt;=8,OR($H3447="",$H3447-TODAY()&lt;=14)),"P1 Apply",IF($B3447&gt;=7,"P2 Strong",IF($B3447&gt;=5,"P3 Maybe","P4 Low")))))))))))</f>
        <v/>
      </c>
      <c r="B3447" s="13" t="n">
        <v>0.33</v>
      </c>
      <c r="C3447" s="12" t="inlineStr">
        <is>
          <t>Senior/Lead</t>
        </is>
      </c>
      <c r="D3447" s="8" t="inlineStr">
        <is>
          <t>Technical Information Engineer</t>
        </is>
      </c>
      <c r="E3447" s="7" t="inlineStr">
        <is>
          <t>Babcock International Group</t>
        </is>
      </c>
      <c r="F3447" s="8" t="inlineStr">
        <is>
          <t>Telford, England, UK</t>
        </is>
      </c>
      <c r="G3447" s="8" t="n"/>
      <c r="H3447" s="14" t="n"/>
      <c r="I3447" s="15">
        <f>IF($H3447="","",$H3447-TODAY())</f>
        <v/>
      </c>
      <c r="J3447" s="16" t="inlineStr">
        <is>
          <t>Open posting</t>
        </is>
      </c>
      <c r="K3447" s="8" t="n"/>
      <c r="L3447" s="17" t="inlineStr">
        <is>
          <t>new</t>
        </is>
      </c>
      <c r="M3447" s="18" t="inlineStr"/>
      <c r="N3447" s="7" t="inlineStr">
        <is>
          <t>6589b78b01b4daed3c1ab84bbb2fc88b77dd7397</t>
        </is>
      </c>
      <c r="O3447" s="14" t="n">
        <v>46183</v>
      </c>
      <c r="P3447" s="7" t="inlineStr">
        <is>
          <t>jobspy</t>
        </is>
      </c>
      <c r="Q3447" s="8" t="inlineStr">
        <is>
          <t>c</t>
        </is>
      </c>
      <c r="R3447" s="8" t="inlineStr">
        <is>
          <t>Graduate Technology Consultant engineering systems</t>
        </is>
      </c>
      <c r="S3447" s="19" t="n"/>
      <c r="T3447" s="19" t="n"/>
      <c r="U3447" s="14" t="n">
        <v>46201</v>
      </c>
      <c r="V3447" s="7" t="n"/>
    </row>
    <row r="3448" ht="28" customHeight="1">
      <c r="A3448" s="12">
        <f>IF($L3448="applied","Applied",IF($L3448="interview","Interview",IF($L3448="offer","Offer",IF($L3448="rejected","Rejected",IF($L3448="ignore","Ignore",IF($L3448="archive","Archive",IF($L3448="closed","Closed",IF($B3448="","Unscored",IF(AND($B3448&gt;=8,OR($H3448="",$H3448-TODAY()&lt;=14)),"P1 Apply",IF($B3448&gt;=7,"P2 Strong",IF($B3448&gt;=5,"P3 Maybe","P4 Low")))))))))))</f>
        <v/>
      </c>
      <c r="B3448" s="13" t="n">
        <v>0.33</v>
      </c>
      <c r="C3448" s="12" t="inlineStr">
        <is>
          <t>Unspecified</t>
        </is>
      </c>
      <c r="D3448" s="8" t="inlineStr">
        <is>
          <t>Business Analyst</t>
        </is>
      </c>
      <c r="E3448" s="7" t="inlineStr">
        <is>
          <t>Pertemps Network Group</t>
        </is>
      </c>
      <c r="F3448" s="8" t="inlineStr">
        <is>
          <t>Evesham, England, UK</t>
        </is>
      </c>
      <c r="G3448" s="8" t="n"/>
      <c r="H3448" s="14" t="n"/>
      <c r="I3448" s="15">
        <f>IF($H3448="","",$H3448-TODAY())</f>
        <v/>
      </c>
      <c r="J3448" s="16" t="inlineStr">
        <is>
          <t>Open posting</t>
        </is>
      </c>
      <c r="K3448" s="8" t="n"/>
      <c r="L3448" s="17" t="inlineStr">
        <is>
          <t>new</t>
        </is>
      </c>
      <c r="M3448" s="18" t="inlineStr"/>
      <c r="N3448" s="7" t="inlineStr">
        <is>
          <t>c60f44f343c63a287b3ee08f70ce6da3e9f88332</t>
        </is>
      </c>
      <c r="O3448" s="14" t="n">
        <v>46183</v>
      </c>
      <c r="P3448" s="7" t="inlineStr">
        <is>
          <t>jobspy</t>
        </is>
      </c>
      <c r="Q3448" s="8" t="inlineStr">
        <is>
          <t>c</t>
        </is>
      </c>
      <c r="R3448" s="8" t="inlineStr">
        <is>
          <t>Graduate Technology Consultant engineering systems</t>
        </is>
      </c>
      <c r="S3448" s="19" t="n"/>
      <c r="T3448" s="19" t="n"/>
      <c r="U3448" s="14" t="n">
        <v>46201</v>
      </c>
      <c r="V3448" s="7" t="n"/>
    </row>
    <row r="3449" ht="28" customHeight="1">
      <c r="A3449" s="12">
        <f>IF($L3449="applied","Applied",IF($L3449="interview","Interview",IF($L3449="offer","Offer",IF($L3449="rejected","Rejected",IF($L3449="ignore","Ignore",IF($L3449="archive","Archive",IF($L3449="closed","Closed",IF($B3449="","Unscored",IF(AND($B3449&gt;=8,OR($H3449="",$H3449-TODAY()&lt;=14)),"P1 Apply",IF($B3449&gt;=7,"P2 Strong",IF($B3449&gt;=5,"P3 Maybe","P4 Low")))))))))))</f>
        <v/>
      </c>
      <c r="B3449" s="13" t="n">
        <v>0.33</v>
      </c>
      <c r="C3449" s="12" t="inlineStr">
        <is>
          <t>Junior</t>
        </is>
      </c>
      <c r="D3449" s="8" t="inlineStr">
        <is>
          <t>Junior Application Engineer</t>
        </is>
      </c>
      <c r="E3449" s="7" t="inlineStr">
        <is>
          <t>GE Vernova</t>
        </is>
      </c>
      <c r="F3449" s="8" t="inlineStr">
        <is>
          <t>Rugby, England, UK</t>
        </is>
      </c>
      <c r="G3449" s="8" t="n"/>
      <c r="H3449" s="14" t="n"/>
      <c r="I3449" s="15">
        <f>IF($H3449="","",$H3449-TODAY())</f>
        <v/>
      </c>
      <c r="J3449" s="16" t="inlineStr">
        <is>
          <t>Open posting</t>
        </is>
      </c>
      <c r="K3449" s="8" t="n"/>
      <c r="L3449" s="17" t="inlineStr">
        <is>
          <t>new</t>
        </is>
      </c>
      <c r="M3449" s="18" t="inlineStr"/>
      <c r="N3449" s="7" t="inlineStr">
        <is>
          <t>a96a016630438501bfa20edc4c2860cdd21e3078</t>
        </is>
      </c>
      <c r="O3449" s="14" t="n">
        <v>46182</v>
      </c>
      <c r="P3449" s="7" t="inlineStr">
        <is>
          <t>jobspy</t>
        </is>
      </c>
      <c r="Q3449" s="8" t="inlineStr">
        <is>
          <t>c</t>
        </is>
      </c>
      <c r="R3449" s="8" t="inlineStr">
        <is>
          <t>Graduate Technology Consultant engineering systems</t>
        </is>
      </c>
      <c r="S3449" s="19" t="n"/>
      <c r="T3449" s="19" t="n"/>
      <c r="U3449" s="14" t="n">
        <v>46201</v>
      </c>
      <c r="V3449" s="7" t="n"/>
    </row>
    <row r="3450" ht="28" customHeight="1">
      <c r="A3450" s="12">
        <f>IF($L3450="applied","Applied",IF($L3450="interview","Interview",IF($L3450="offer","Offer",IF($L3450="rejected","Rejected",IF($L3450="ignore","Ignore",IF($L3450="archive","Archive",IF($L3450="closed","Closed",IF($B3450="","Unscored",IF(AND($B3450&gt;=8,OR($H3450="",$H3450-TODAY()&lt;=14)),"P1 Apply",IF($B3450&gt;=7,"P2 Strong",IF($B3450&gt;=5,"P3 Maybe","P4 Low")))))))))))</f>
        <v/>
      </c>
      <c r="B3450" s="13" t="n">
        <v>0.33</v>
      </c>
      <c r="C3450" s="12" t="inlineStr">
        <is>
          <t>Senior/Lead</t>
        </is>
      </c>
      <c r="D3450" s="8" t="inlineStr">
        <is>
          <t>Business Analyst</t>
        </is>
      </c>
      <c r="E3450" s="7" t="inlineStr">
        <is>
          <t>Pret A Manger</t>
        </is>
      </c>
      <c r="F3450" s="8" t="inlineStr">
        <is>
          <t>London Area, United Kingdom</t>
        </is>
      </c>
      <c r="G3450" s="8" t="n"/>
      <c r="H3450" s="14" t="n"/>
      <c r="I3450" s="15">
        <f>IF($H3450="","",$H3450-TODAY())</f>
        <v/>
      </c>
      <c r="J3450" s="16" t="inlineStr">
        <is>
          <t>Open posting</t>
        </is>
      </c>
      <c r="K3450" s="8" t="n"/>
      <c r="L3450" s="17" t="inlineStr">
        <is>
          <t>new</t>
        </is>
      </c>
      <c r="M3450" s="18" t="inlineStr"/>
      <c r="N3450" s="7" t="inlineStr">
        <is>
          <t>81f5bb2b5877f6f7f1abbafc938817a50c12f4ff</t>
        </is>
      </c>
      <c r="O3450" s="14" t="n">
        <v>46199</v>
      </c>
      <c r="P3450" s="7" t="inlineStr">
        <is>
          <t>jobspy</t>
        </is>
      </c>
      <c r="Q3450" s="8" t="inlineStr">
        <is>
          <t>c</t>
        </is>
      </c>
      <c r="R3450" s="8" t="inlineStr">
        <is>
          <t>Graduate ERP Consultant finance systems</t>
        </is>
      </c>
      <c r="S3450" s="19" t="n"/>
      <c r="T3450" s="19" t="n"/>
      <c r="U3450" s="14" t="n">
        <v>46201</v>
      </c>
      <c r="V3450" s="7" t="n"/>
    </row>
    <row r="3451" ht="28" customHeight="1">
      <c r="A3451" s="12">
        <f>IF($L3451="applied","Applied",IF($L3451="interview","Interview",IF($L3451="offer","Offer",IF($L3451="rejected","Rejected",IF($L3451="ignore","Ignore",IF($L3451="archive","Archive",IF($L3451="closed","Closed",IF($B3451="","Unscored",IF(AND($B3451&gt;=8,OR($H3451="",$H3451-TODAY()&lt;=14)),"P1 Apply",IF($B3451&gt;=7,"P2 Strong",IF($B3451&gt;=5,"P3 Maybe","P4 Low")))))))))))</f>
        <v/>
      </c>
      <c r="B3451" s="13" t="n">
        <v>0.33</v>
      </c>
      <c r="C3451" s="12" t="inlineStr">
        <is>
          <t>Senior/Lead</t>
        </is>
      </c>
      <c r="D3451" s="8" t="inlineStr">
        <is>
          <t>Multiple Positions at BMS</t>
        </is>
      </c>
      <c r="E3451" s="7" t="inlineStr">
        <is>
          <t>Cell Manufacturing Technologies (CMaT)</t>
        </is>
      </c>
      <c r="F3451" s="8" t="inlineStr">
        <is>
          <t>Bristol, England, UK</t>
        </is>
      </c>
      <c r="G3451" s="8" t="n"/>
      <c r="H3451" s="14" t="n"/>
      <c r="I3451" s="15">
        <f>IF($H3451="","",$H3451-TODAY())</f>
        <v/>
      </c>
      <c r="J3451" s="16" t="inlineStr">
        <is>
          <t>Open posting</t>
        </is>
      </c>
      <c r="K3451" s="8" t="n"/>
      <c r="L3451" s="17" t="inlineStr">
        <is>
          <t>new</t>
        </is>
      </c>
      <c r="M3451" s="18" t="inlineStr"/>
      <c r="N3451" s="7" t="inlineStr">
        <is>
          <t>2bf23f5be6e6cef75c4d1e1c3ca857f7f9229ee2</t>
        </is>
      </c>
      <c r="O3451" s="14" t="n">
        <v>46199</v>
      </c>
      <c r="P3451" s="7" t="inlineStr">
        <is>
          <t>jobspy</t>
        </is>
      </c>
      <c r="Q3451" s="8" t="inlineStr">
        <is>
          <t>c</t>
        </is>
      </c>
      <c r="R3451" s="8" t="inlineStr">
        <is>
          <t>Graduate SAP Consultant technology Sheffield</t>
        </is>
      </c>
      <c r="S3451" s="19" t="n"/>
      <c r="T3451" s="19" t="n"/>
      <c r="U3451" s="14" t="n">
        <v>46201</v>
      </c>
      <c r="V3451" s="7" t="n"/>
    </row>
    <row r="3452" ht="28" customHeight="1">
      <c r="A3452" s="12">
        <f>IF($L3452="applied","Applied",IF($L3452="interview","Interview",IF($L3452="offer","Offer",IF($L3452="rejected","Rejected",IF($L3452="ignore","Ignore",IF($L3452="archive","Archive",IF($L3452="closed","Closed",IF($B3452="","Unscored",IF(AND($B3452&gt;=8,OR($H3452="",$H3452-TODAY()&lt;=14)),"P1 Apply",IF($B3452&gt;=7,"P2 Strong",IF($B3452&gt;=5,"P3 Maybe","P4 Low")))))))))))</f>
        <v/>
      </c>
      <c r="B3452" s="13" t="n">
        <v>0.33</v>
      </c>
      <c r="C3452" s="12" t="inlineStr">
        <is>
          <t>Junior</t>
        </is>
      </c>
      <c r="D3452" s="8" t="inlineStr">
        <is>
          <t>Junior Sister</t>
        </is>
      </c>
      <c r="E3452" s="7" t="inlineStr">
        <is>
          <t>Barts Health NHS Trust</t>
        </is>
      </c>
      <c r="F3452" s="8" t="inlineStr">
        <is>
          <t>London, England, UK</t>
        </is>
      </c>
      <c r="G3452" s="8" t="n"/>
      <c r="H3452" s="14" t="n"/>
      <c r="I3452" s="15">
        <f>IF($H3452="","",$H3452-TODAY())</f>
        <v/>
      </c>
      <c r="J3452" s="16" t="inlineStr">
        <is>
          <t>Open posting</t>
        </is>
      </c>
      <c r="K3452" s="8" t="n"/>
      <c r="L3452" s="17" t="inlineStr">
        <is>
          <t>new</t>
        </is>
      </c>
      <c r="M3452" s="18" t="inlineStr"/>
      <c r="N3452" s="7" t="inlineStr">
        <is>
          <t>66150afa5887f8e65637de0fce725cd70b787884</t>
        </is>
      </c>
      <c r="O3452" s="14" t="n">
        <v>46199</v>
      </c>
      <c r="P3452" s="7" t="inlineStr">
        <is>
          <t>jobspy</t>
        </is>
      </c>
      <c r="Q3452" s="8" t="inlineStr">
        <is>
          <t>c</t>
        </is>
      </c>
      <c r="R3452" s="8" t="inlineStr">
        <is>
          <t>Graduate SAP Consultant technology Sheffield</t>
        </is>
      </c>
      <c r="S3452" s="19" t="n"/>
      <c r="T3452" s="19" t="n"/>
      <c r="U3452" s="14" t="n">
        <v>46201</v>
      </c>
      <c r="V3452" s="7" t="n"/>
    </row>
    <row r="3453" ht="28" customHeight="1">
      <c r="A3453" s="12">
        <f>IF($L3453="applied","Applied",IF($L3453="interview","Interview",IF($L3453="offer","Offer",IF($L3453="rejected","Rejected",IF($L3453="ignore","Ignore",IF($L3453="archive","Archive",IF($L3453="closed","Closed",IF($B3453="","Unscored",IF(AND($B3453&gt;=8,OR($H3453="",$H3453-TODAY()&lt;=14)),"P1 Apply",IF($B3453&gt;=7,"P2 Strong",IF($B3453&gt;=5,"P3 Maybe","P4 Low")))))))))))</f>
        <v/>
      </c>
      <c r="B3453" s="13" t="n">
        <v>0.33</v>
      </c>
      <c r="C3453" s="12" t="inlineStr">
        <is>
          <t>Senior/Lead</t>
        </is>
      </c>
      <c r="D3453" s="8" t="inlineStr">
        <is>
          <t>IT Service Desk Analyst</t>
        </is>
      </c>
      <c r="E3453" s="7" t="inlineStr">
        <is>
          <t>Biffa</t>
        </is>
      </c>
      <c r="F3453" s="8" t="inlineStr">
        <is>
          <t>High Wycombe, England, UK</t>
        </is>
      </c>
      <c r="G3453" s="8" t="n"/>
      <c r="H3453" s="14" t="n"/>
      <c r="I3453" s="15">
        <f>IF($H3453="","",$H3453-TODAY())</f>
        <v/>
      </c>
      <c r="J3453" s="16" t="inlineStr">
        <is>
          <t>Open posting</t>
        </is>
      </c>
      <c r="K3453" s="8" t="n"/>
      <c r="L3453" s="17" t="inlineStr">
        <is>
          <t>new</t>
        </is>
      </c>
      <c r="M3453" s="18" t="inlineStr"/>
      <c r="N3453" s="7" t="inlineStr">
        <is>
          <t>c3e6d2201d1f09eaffcca324dafa6432aa718c99</t>
        </is>
      </c>
      <c r="O3453" s="14" t="n">
        <v>46199</v>
      </c>
      <c r="P3453" s="7" t="inlineStr">
        <is>
          <t>jobspy</t>
        </is>
      </c>
      <c r="Q3453" s="8" t="inlineStr">
        <is>
          <t>c</t>
        </is>
      </c>
      <c r="R3453" s="8" t="inlineStr">
        <is>
          <t>Graduate SAP Consultant technology Sheffield</t>
        </is>
      </c>
      <c r="S3453" s="19" t="n"/>
      <c r="T3453" s="19" t="n"/>
      <c r="U3453" s="14" t="n">
        <v>46201</v>
      </c>
      <c r="V3453" s="7" t="n"/>
    </row>
    <row r="3454" ht="28" customHeight="1">
      <c r="A3454" s="12">
        <f>IF($L3454="applied","Applied",IF($L3454="interview","Interview",IF($L3454="offer","Offer",IF($L3454="rejected","Rejected",IF($L3454="ignore","Ignore",IF($L3454="archive","Archive",IF($L3454="closed","Closed",IF($B3454="","Unscored",IF(AND($B3454&gt;=8,OR($H3454="",$H3454-TODAY()&lt;=14)),"P1 Apply",IF($B3454&gt;=7,"P2 Strong",IF($B3454&gt;=5,"P3 Maybe","P4 Low")))))))))))</f>
        <v/>
      </c>
      <c r="B3454" s="13" t="n">
        <v>0.33</v>
      </c>
      <c r="C3454" s="12" t="inlineStr">
        <is>
          <t>Junior</t>
        </is>
      </c>
      <c r="D3454" s="8" t="inlineStr">
        <is>
          <t>Seat Systems Software Certification Engineer (Associate or Experienced level)</t>
        </is>
      </c>
      <c r="E3454" s="7" t="inlineStr">
        <is>
          <t>Boeing</t>
        </is>
      </c>
      <c r="F3454" s="8" t="inlineStr">
        <is>
          <t>Bristol, England, UK</t>
        </is>
      </c>
      <c r="G3454" s="8" t="n"/>
      <c r="H3454" s="14" t="n"/>
      <c r="I3454" s="15">
        <f>IF($H3454="","",$H3454-TODAY())</f>
        <v/>
      </c>
      <c r="J3454" s="16" t="inlineStr">
        <is>
          <t>Open posting</t>
        </is>
      </c>
      <c r="K3454" s="8" t="n"/>
      <c r="L3454" s="17" t="inlineStr">
        <is>
          <t>new</t>
        </is>
      </c>
      <c r="M3454" s="18" t="inlineStr"/>
      <c r="N3454" s="7" t="inlineStr">
        <is>
          <t>804a876af90039aa6c3fb04daf754cd377753a36</t>
        </is>
      </c>
      <c r="O3454" s="14" t="n">
        <v>46188</v>
      </c>
      <c r="P3454" s="7" t="inlineStr">
        <is>
          <t>jobspy</t>
        </is>
      </c>
      <c r="Q3454" s="8" t="inlineStr">
        <is>
          <t>c</t>
        </is>
      </c>
      <c r="R3454" s="8" t="inlineStr">
        <is>
          <t>Graduate Hardware Engineer FPGA embedded UK</t>
        </is>
      </c>
      <c r="S3454" s="19" t="n"/>
      <c r="T3454" s="19" t="n"/>
      <c r="U3454" s="14" t="n">
        <v>46200</v>
      </c>
      <c r="V3454" s="7" t="n"/>
    </row>
    <row r="3455" ht="28" customHeight="1">
      <c r="A3455" s="12">
        <f>IF($L3455="applied","Applied",IF($L3455="interview","Interview",IF($L3455="offer","Offer",IF($L3455="rejected","Rejected",IF($L3455="ignore","Ignore",IF($L3455="archive","Archive",IF($L3455="closed","Closed",IF($B3455="","Unscored",IF(AND($B3455&gt;=8,OR($H3455="",$H3455-TODAY()&lt;=14)),"P1 Apply",IF($B3455&gt;=7,"P2 Strong",IF($B3455&gt;=5,"P3 Maybe","P4 Low")))))))))))</f>
        <v/>
      </c>
      <c r="B3455" s="13" t="n">
        <v>0.33</v>
      </c>
      <c r="C3455" s="12" t="inlineStr">
        <is>
          <t>Mid-level</t>
        </is>
      </c>
      <c r="D3455" s="8" t="inlineStr">
        <is>
          <t>Design Engineer</t>
        </is>
      </c>
      <c r="E3455" s="7" t="inlineStr">
        <is>
          <t>Triumph Motorcycles Limited</t>
        </is>
      </c>
      <c r="F3455" s="8" t="inlineStr">
        <is>
          <t>Hinckley, England, UK</t>
        </is>
      </c>
      <c r="G3455" s="8" t="n"/>
      <c r="H3455" s="14" t="n"/>
      <c r="I3455" s="15">
        <f>IF($H3455="","",$H3455-TODAY())</f>
        <v/>
      </c>
      <c r="J3455" s="16" t="inlineStr">
        <is>
          <t>Open posting</t>
        </is>
      </c>
      <c r="K3455" s="8" t="n"/>
      <c r="L3455" s="17" t="inlineStr">
        <is>
          <t>new</t>
        </is>
      </c>
      <c r="M3455" s="18" t="inlineStr"/>
      <c r="N3455" s="7" t="inlineStr">
        <is>
          <t>550cc5fcea6b5e7a56596ff0c2275e48073be499</t>
        </is>
      </c>
      <c r="O3455" s="14" t="n">
        <v>46195</v>
      </c>
      <c r="P3455" s="7" t="inlineStr">
        <is>
          <t>jobspy</t>
        </is>
      </c>
      <c r="Q3455" s="8" t="inlineStr">
        <is>
          <t>c</t>
        </is>
      </c>
      <c r="R3455" s="8" t="inlineStr">
        <is>
          <t>Graduate PCB Design Engineer SolidWorks</t>
        </is>
      </c>
      <c r="S3455" s="19" t="n"/>
      <c r="T3455" s="19" t="n"/>
      <c r="U3455" s="14" t="n">
        <v>46200</v>
      </c>
      <c r="V3455" s="7" t="n"/>
    </row>
    <row r="3456" ht="28" customHeight="1">
      <c r="A3456" s="12">
        <f>IF($L3456="applied","Applied",IF($L3456="interview","Interview",IF($L3456="offer","Offer",IF($L3456="rejected","Rejected",IF($L3456="ignore","Ignore",IF($L3456="archive","Archive",IF($L3456="closed","Closed",IF($B3456="","Unscored",IF(AND($B3456&gt;=8,OR($H3456="",$H3456-TODAY()&lt;=14)),"P1 Apply",IF($B3456&gt;=7,"P2 Strong",IF($B3456&gt;=5,"P3 Maybe","P4 Low")))))))))))</f>
        <v/>
      </c>
      <c r="B3456" s="13" t="n">
        <v>0.33</v>
      </c>
      <c r="C3456" s="12" t="inlineStr">
        <is>
          <t>Senior/Lead</t>
        </is>
      </c>
      <c r="D3456" s="8" t="inlineStr">
        <is>
          <t>AI &amp; Automation Consultant</t>
        </is>
      </c>
      <c r="E3456" s="7" t="inlineStr">
        <is>
          <t>Ethiq</t>
        </is>
      </c>
      <c r="F3456" s="8" t="inlineStr">
        <is>
          <t>London Area, United Kingdom</t>
        </is>
      </c>
      <c r="G3456" s="8" t="n"/>
      <c r="H3456" s="14" t="n"/>
      <c r="I3456" s="15">
        <f>IF($H3456="","",$H3456-TODAY())</f>
        <v/>
      </c>
      <c r="J3456" s="16" t="inlineStr">
        <is>
          <t>Open posting</t>
        </is>
      </c>
      <c r="K3456" s="8" t="n"/>
      <c r="L3456" s="17" t="inlineStr">
        <is>
          <t>new</t>
        </is>
      </c>
      <c r="M3456" s="18" t="inlineStr"/>
      <c r="N3456" s="7" t="inlineStr">
        <is>
          <t>25c4bcdf1d5e99f6dd5f98a1dbfe8139ab0d502a</t>
        </is>
      </c>
      <c r="O3456" s="14" t="n">
        <v>46197</v>
      </c>
      <c r="P3456" s="7" t="inlineStr">
        <is>
          <t>jobspy</t>
        </is>
      </c>
      <c r="Q3456" s="8" t="inlineStr">
        <is>
          <t>c</t>
        </is>
      </c>
      <c r="R3456" s="8" t="inlineStr">
        <is>
          <t>Graduate Technology Consultant engineering Python</t>
        </is>
      </c>
      <c r="S3456" s="19" t="n"/>
      <c r="T3456" s="19" t="n"/>
      <c r="U3456" s="14" t="n">
        <v>46200</v>
      </c>
      <c r="V3456" s="7" t="n"/>
    </row>
    <row r="3457" ht="28" customHeight="1">
      <c r="A3457" s="12">
        <f>IF($L3457="applied","Applied",IF($L3457="interview","Interview",IF($L3457="offer","Offer",IF($L3457="rejected","Rejected",IF($L3457="ignore","Ignore",IF($L3457="archive","Archive",IF($L3457="closed","Closed",IF($B3457="","Unscored",IF(AND($B3457&gt;=8,OR($H3457="",$H3457-TODAY()&lt;=14)),"P1 Apply",IF($B3457&gt;=7,"P2 Strong",IF($B3457&gt;=5,"P3 Maybe","P4 Low")))))))))))</f>
        <v/>
      </c>
      <c r="B3457" s="13" t="n">
        <v>0.33</v>
      </c>
      <c r="C3457" s="12" t="inlineStr">
        <is>
          <t>Unspecified</t>
        </is>
      </c>
      <c r="D3457" s="8" t="inlineStr">
        <is>
          <t>Technology Services Engineer II</t>
        </is>
      </c>
      <c r="E3457" s="7" t="inlineStr">
        <is>
          <t>Pax8</t>
        </is>
      </c>
      <c r="F3457" s="8" t="inlineStr">
        <is>
          <t>Bristol, England, UK</t>
        </is>
      </c>
      <c r="G3457" s="8" t="n"/>
      <c r="H3457" s="14" t="n"/>
      <c r="I3457" s="15">
        <f>IF($H3457="","",$H3457-TODAY())</f>
        <v/>
      </c>
      <c r="J3457" s="16" t="inlineStr">
        <is>
          <t>Open posting</t>
        </is>
      </c>
      <c r="K3457" s="8" t="n"/>
      <c r="L3457" s="17" t="inlineStr">
        <is>
          <t>new</t>
        </is>
      </c>
      <c r="M3457" s="18" t="inlineStr"/>
      <c r="N3457" s="7" t="inlineStr">
        <is>
          <t>3709d57eeeacc11183c6e234cb54e0d6f7d12adf</t>
        </is>
      </c>
      <c r="O3457" s="14" t="n">
        <v>46192</v>
      </c>
      <c r="P3457" s="7" t="inlineStr">
        <is>
          <t>jobspy</t>
        </is>
      </c>
      <c r="Q3457" s="8" t="inlineStr">
        <is>
          <t>c</t>
        </is>
      </c>
      <c r="R3457" s="8" t="inlineStr">
        <is>
          <t>Graduate Technology Consultant engineering Python</t>
        </is>
      </c>
      <c r="S3457" s="19" t="n"/>
      <c r="T3457" s="19" t="n"/>
      <c r="U3457" s="14" t="n">
        <v>46200</v>
      </c>
      <c r="V3457" s="7" t="n"/>
    </row>
    <row r="3458" ht="28" customHeight="1">
      <c r="A3458" s="12">
        <f>IF($L3458="applied","Applied",IF($L3458="interview","Interview",IF($L3458="offer","Offer",IF($L3458="rejected","Rejected",IF($L3458="ignore","Ignore",IF($L3458="archive","Archive",IF($L3458="closed","Closed",IF($B3458="","Unscored",IF(AND($B3458&gt;=8,OR($H3458="",$H3458-TODAY()&lt;=14)),"P1 Apply",IF($B3458&gt;=7,"P2 Strong",IF($B3458&gt;=5,"P3 Maybe","P4 Low")))))))))))</f>
        <v/>
      </c>
      <c r="B3458" s="13" t="n">
        <v>0.33</v>
      </c>
      <c r="C3458" s="12" t="inlineStr">
        <is>
          <t>Junior</t>
        </is>
      </c>
      <c r="D3458" s="8" t="inlineStr">
        <is>
          <t>Band 5 Junior Programmer Analyst</t>
        </is>
      </c>
      <c r="E3458" s="7" t="inlineStr">
        <is>
          <t>University Hospitals Birmingham NHS Foundation Trust</t>
        </is>
      </c>
      <c r="F3458" s="8" t="inlineStr">
        <is>
          <t>Birmingham, England, UK</t>
        </is>
      </c>
      <c r="G3458" s="8" t="n"/>
      <c r="H3458" s="14" t="n"/>
      <c r="I3458" s="15">
        <f>IF($H3458="","",$H3458-TODAY())</f>
        <v/>
      </c>
      <c r="J3458" s="16" t="inlineStr">
        <is>
          <t>Open posting</t>
        </is>
      </c>
      <c r="K3458" s="8" t="n"/>
      <c r="L3458" s="17" t="inlineStr">
        <is>
          <t>new</t>
        </is>
      </c>
      <c r="M3458" s="18" t="inlineStr"/>
      <c r="N3458" s="7" t="inlineStr">
        <is>
          <t>8528d0a35c771f4c93bfe03d188974afee4b8a92</t>
        </is>
      </c>
      <c r="O3458" s="14" t="n">
        <v>46192</v>
      </c>
      <c r="P3458" s="7" t="inlineStr">
        <is>
          <t>jobspy</t>
        </is>
      </c>
      <c r="Q3458" s="8" t="inlineStr">
        <is>
          <t>c</t>
        </is>
      </c>
      <c r="R3458" s="8" t="inlineStr">
        <is>
          <t>Graduate ERP Consultant technology analyst UK</t>
        </is>
      </c>
      <c r="S3458" s="19" t="n"/>
      <c r="T3458" s="19" t="n"/>
      <c r="U3458" s="14" t="n">
        <v>46200</v>
      </c>
      <c r="V3458" s="7" t="n"/>
    </row>
    <row r="3459" ht="28" customHeight="1">
      <c r="A3459" s="12">
        <f>IF($L3459="applied","Applied",IF($L3459="interview","Interview",IF($L3459="offer","Offer",IF($L3459="rejected","Rejected",IF($L3459="ignore","Ignore",IF($L3459="archive","Archive",IF($L3459="closed","Closed",IF($B3459="","Unscored",IF(AND($B3459&gt;=8,OR($H3459="",$H3459-TODAY()&lt;=14)),"P1 Apply",IF($B3459&gt;=7,"P2 Strong",IF($B3459&gt;=5,"P3 Maybe","P4 Low")))))))))))</f>
        <v/>
      </c>
      <c r="B3459" s="13" t="n">
        <v>0.33</v>
      </c>
      <c r="C3459" s="12" t="inlineStr">
        <is>
          <t>Mid-level</t>
        </is>
      </c>
      <c r="D3459" s="8" t="inlineStr">
        <is>
          <t>Oracle ERP / Fusion Risk Management RM Consultant</t>
        </is>
      </c>
      <c r="E3459" s="7" t="inlineStr">
        <is>
          <t>TalentHawk</t>
        </is>
      </c>
      <c r="F3459" s="8" t="inlineStr"/>
      <c r="G3459" s="8" t="n"/>
      <c r="H3459" s="14" t="n"/>
      <c r="I3459" s="15">
        <f>IF($H3459="","",$H3459-TODAY())</f>
        <v/>
      </c>
      <c r="J3459" s="16" t="inlineStr">
        <is>
          <t>Open posting</t>
        </is>
      </c>
      <c r="K3459" s="8" t="n"/>
      <c r="L3459" s="17" t="inlineStr">
        <is>
          <t>new</t>
        </is>
      </c>
      <c r="M3459" s="18" t="inlineStr"/>
      <c r="N3459" s="7" t="inlineStr">
        <is>
          <t>a469660a11522f1461250fed733547a3b94fcad3</t>
        </is>
      </c>
      <c r="O3459" s="14" t="n">
        <v>46184</v>
      </c>
      <c r="P3459" s="7" t="inlineStr">
        <is>
          <t>jobspy</t>
        </is>
      </c>
      <c r="Q3459" s="8" t="inlineStr">
        <is>
          <t>c</t>
        </is>
      </c>
      <c r="R3459" s="8" t="inlineStr">
        <is>
          <t>Graduate ERP Consultant technology analyst UK</t>
        </is>
      </c>
      <c r="S3459" s="19" t="n"/>
      <c r="T3459" s="19" t="n"/>
      <c r="U3459" s="14" t="n">
        <v>46200</v>
      </c>
      <c r="V3459" s="7" t="n"/>
    </row>
    <row r="3460" ht="28" customHeight="1">
      <c r="A3460" s="12">
        <f>IF($L3460="applied","Applied",IF($L3460="interview","Interview",IF($L3460="offer","Offer",IF($L3460="rejected","Rejected",IF($L3460="ignore","Ignore",IF($L3460="archive","Archive",IF($L3460="closed","Closed",IF($B3460="","Unscored",IF(AND($B3460&gt;=8,OR($H3460="",$H3460-TODAY()&lt;=14)),"P1 Apply",IF($B3460&gt;=7,"P2 Strong",IF($B3460&gt;=5,"P3 Maybe","P4 Low")))))))))))</f>
        <v/>
      </c>
      <c r="B3460" s="13" t="n">
        <v>0.33</v>
      </c>
      <c r="C3460" s="12" t="inlineStr">
        <is>
          <t>Mid-level</t>
        </is>
      </c>
      <c r="D3460" s="8" t="inlineStr">
        <is>
          <t>Business Analyst</t>
        </is>
      </c>
      <c r="E3460" s="7" t="inlineStr">
        <is>
          <t>DP World</t>
        </is>
      </c>
      <c r="F3460" s="8" t="inlineStr">
        <is>
          <t>Southampton, England, UK</t>
        </is>
      </c>
      <c r="G3460" s="8" t="n"/>
      <c r="H3460" s="14" t="n"/>
      <c r="I3460" s="15">
        <f>IF($H3460="","",$H3460-TODAY())</f>
        <v/>
      </c>
      <c r="J3460" s="16" t="inlineStr">
        <is>
          <t>Open posting</t>
        </is>
      </c>
      <c r="K3460" s="8" t="n"/>
      <c r="L3460" s="17" t="inlineStr">
        <is>
          <t>new</t>
        </is>
      </c>
      <c r="M3460" s="18" t="inlineStr"/>
      <c r="N3460" s="7" t="inlineStr">
        <is>
          <t>0e2842c1df860d3c6af80494693ca75797632f6a</t>
        </is>
      </c>
      <c r="O3460" s="14" t="n">
        <v>46181</v>
      </c>
      <c r="P3460" s="7" t="inlineStr">
        <is>
          <t>jobspy</t>
        </is>
      </c>
      <c r="Q3460" s="8" t="inlineStr">
        <is>
          <t>c</t>
        </is>
      </c>
      <c r="R3460" s="8" t="inlineStr">
        <is>
          <t>Graduate ERP Consultant technology analyst UK</t>
        </is>
      </c>
      <c r="S3460" s="19" t="n"/>
      <c r="T3460" s="19" t="n"/>
      <c r="U3460" s="14" t="n">
        <v>46200</v>
      </c>
      <c r="V3460" s="7" t="n"/>
    </row>
    <row r="3461" ht="28" customHeight="1">
      <c r="A3461" s="12">
        <f>IF($L3461="applied","Applied",IF($L3461="interview","Interview",IF($L3461="offer","Offer",IF($L3461="rejected","Rejected",IF($L3461="ignore","Ignore",IF($L3461="archive","Archive",IF($L3461="closed","Closed",IF($B3461="","Unscored",IF(AND($B3461&gt;=8,OR($H3461="",$H3461-TODAY()&lt;=14)),"P1 Apply",IF($B3461&gt;=7,"P2 Strong",IF($B3461&gt;=5,"P3 Maybe","P4 Low")))))))))))</f>
        <v/>
      </c>
      <c r="B3461" s="13" t="n">
        <v>0.33</v>
      </c>
      <c r="C3461" s="12" t="inlineStr">
        <is>
          <t>Senior/Lead</t>
        </is>
      </c>
      <c r="D3461" s="8" t="inlineStr">
        <is>
          <t>Payroll Business Analyst</t>
        </is>
      </c>
      <c r="E3461" s="7" t="inlineStr">
        <is>
          <t>Primark</t>
        </is>
      </c>
      <c r="F3461" s="8" t="inlineStr">
        <is>
          <t>Reading, England, UK</t>
        </is>
      </c>
      <c r="G3461" s="8" t="n"/>
      <c r="H3461" s="14" t="n"/>
      <c r="I3461" s="15">
        <f>IF($H3461="","",$H3461-TODAY())</f>
        <v/>
      </c>
      <c r="J3461" s="16" t="inlineStr">
        <is>
          <t>Open posting</t>
        </is>
      </c>
      <c r="K3461" s="8" t="n"/>
      <c r="L3461" s="17" t="inlineStr">
        <is>
          <t>new</t>
        </is>
      </c>
      <c r="M3461" s="18" t="inlineStr"/>
      <c r="N3461" s="7" t="inlineStr">
        <is>
          <t>a756c7ce1d31e9394a147590f4e6e2f10643f868</t>
        </is>
      </c>
      <c r="O3461" s="14" t="n">
        <v>46176</v>
      </c>
      <c r="P3461" s="7" t="inlineStr">
        <is>
          <t>jobspy</t>
        </is>
      </c>
      <c r="Q3461" s="8" t="inlineStr">
        <is>
          <t>c</t>
        </is>
      </c>
      <c r="R3461" s="8" t="inlineStr">
        <is>
          <t>Graduate ERP Consultant technology analyst UK</t>
        </is>
      </c>
      <c r="S3461" s="19" t="n"/>
      <c r="T3461" s="19" t="n"/>
      <c r="U3461" s="14" t="n">
        <v>46200</v>
      </c>
      <c r="V3461" s="7" t="n"/>
    </row>
    <row r="3462" ht="28" customHeight="1">
      <c r="A3462" s="12">
        <f>IF($L3462="applied","Applied",IF($L3462="interview","Interview",IF($L3462="offer","Offer",IF($L3462="rejected","Rejected",IF($L3462="ignore","Ignore",IF($L3462="archive","Archive",IF($L3462="closed","Closed",IF($B3462="","Unscored",IF(AND($B3462&gt;=8,OR($H3462="",$H3462-TODAY()&lt;=14)),"P1 Apply",IF($B3462&gt;=7,"P2 Strong",IF($B3462&gt;=5,"P3 Maybe","P4 Low")))))))))))</f>
        <v/>
      </c>
      <c r="B3462" s="13" t="n">
        <v>0.33</v>
      </c>
      <c r="C3462" s="12" t="inlineStr">
        <is>
          <t>Mid-level</t>
        </is>
      </c>
      <c r="D3462" s="8" t="inlineStr">
        <is>
          <t>Business Central Functional Consultant</t>
        </is>
      </c>
      <c r="E3462" s="7" t="inlineStr">
        <is>
          <t>Dynamics Consultants</t>
        </is>
      </c>
      <c r="F3462" s="8" t="inlineStr">
        <is>
          <t>Southampton, England, UK</t>
        </is>
      </c>
      <c r="G3462" s="8" t="n"/>
      <c r="H3462" s="14" t="n"/>
      <c r="I3462" s="15">
        <f>IF($H3462="","",$H3462-TODAY())</f>
        <v/>
      </c>
      <c r="J3462" s="16" t="inlineStr">
        <is>
          <t>Open posting</t>
        </is>
      </c>
      <c r="K3462" s="8" t="n"/>
      <c r="L3462" s="17" t="inlineStr">
        <is>
          <t>new</t>
        </is>
      </c>
      <c r="M3462" s="18" t="inlineStr"/>
      <c r="N3462" s="7" t="inlineStr">
        <is>
          <t>8c2c6a8205f196ae971180e1da88f10a28dd4fdd</t>
        </is>
      </c>
      <c r="O3462" s="14" t="n"/>
      <c r="P3462" s="7" t="inlineStr">
        <is>
          <t>jobspy</t>
        </is>
      </c>
      <c r="Q3462" s="8" t="inlineStr">
        <is>
          <t>c</t>
        </is>
      </c>
      <c r="R3462" s="8" t="inlineStr">
        <is>
          <t>Graduate ERP Consultant technology analyst UK</t>
        </is>
      </c>
      <c r="S3462" s="19" t="n"/>
      <c r="T3462" s="19" t="n"/>
      <c r="U3462" s="14" t="n">
        <v>46200</v>
      </c>
      <c r="V3462" s="7" t="n"/>
    </row>
    <row r="3463" ht="28" customHeight="1">
      <c r="A3463" s="12">
        <f>IF($L3463="applied","Applied",IF($L3463="interview","Interview",IF($L3463="offer","Offer",IF($L3463="rejected","Rejected",IF($L3463="ignore","Ignore",IF($L3463="archive","Archive",IF($L3463="closed","Closed",IF($B3463="","Unscored",IF(AND($B3463&gt;=8,OR($H3463="",$H3463-TODAY()&lt;=14)),"P1 Apply",IF($B3463&gt;=7,"P2 Strong",IF($B3463&gt;=5,"P3 Maybe","P4 Low")))))))))))</f>
        <v/>
      </c>
      <c r="B3463" s="13" t="n">
        <v>0.33</v>
      </c>
      <c r="C3463" s="12" t="inlineStr">
        <is>
          <t>Mid-level</t>
        </is>
      </c>
      <c r="D3463" s="8" t="inlineStr">
        <is>
          <t>X3 ERP Consultant</t>
        </is>
      </c>
      <c r="E3463" s="7" t="inlineStr">
        <is>
          <t>Mysoft</t>
        </is>
      </c>
      <c r="F3463" s="8" t="inlineStr">
        <is>
          <t>Fleet, England, UK</t>
        </is>
      </c>
      <c r="G3463" s="8" t="n"/>
      <c r="H3463" s="14" t="n"/>
      <c r="I3463" s="15">
        <f>IF($H3463="","",$H3463-TODAY())</f>
        <v/>
      </c>
      <c r="J3463" s="16" t="inlineStr">
        <is>
          <t>Open posting</t>
        </is>
      </c>
      <c r="K3463" s="8" t="n"/>
      <c r="L3463" s="17" t="inlineStr">
        <is>
          <t>new</t>
        </is>
      </c>
      <c r="M3463" s="18" t="inlineStr"/>
      <c r="N3463" s="7" t="inlineStr">
        <is>
          <t>0a279339611ead914eb8688b8447aeef5ab8a1fb</t>
        </is>
      </c>
      <c r="O3463" s="14" t="n"/>
      <c r="P3463" s="7" t="inlineStr">
        <is>
          <t>jobspy</t>
        </is>
      </c>
      <c r="Q3463" s="8" t="inlineStr">
        <is>
          <t>c</t>
        </is>
      </c>
      <c r="R3463" s="8" t="inlineStr">
        <is>
          <t>Graduate ERP Consultant technology analyst UK</t>
        </is>
      </c>
      <c r="S3463" s="19" t="n"/>
      <c r="T3463" s="19" t="n"/>
      <c r="U3463" s="14" t="n">
        <v>46200</v>
      </c>
      <c r="V3463" s="7" t="n"/>
    </row>
    <row r="3464" ht="28" customHeight="1">
      <c r="A3464" s="12">
        <f>IF($L3464="applied","Applied",IF($L3464="interview","Interview",IF($L3464="offer","Offer",IF($L3464="rejected","Rejected",IF($L3464="ignore","Ignore",IF($L3464="archive","Archive",IF($L3464="closed","Closed",IF($B3464="","Unscored",IF(AND($B3464&gt;=8,OR($H3464="",$H3464-TODAY()&lt;=14)),"P1 Apply",IF($B3464&gt;=7,"P2 Strong",IF($B3464&gt;=5,"P3 Maybe","P4 Low")))))))))))</f>
        <v/>
      </c>
      <c r="B3464" s="13" t="n">
        <v>0.33</v>
      </c>
      <c r="C3464" s="12" t="inlineStr">
        <is>
          <t>Mid-level</t>
        </is>
      </c>
      <c r="D3464" s="8" t="inlineStr">
        <is>
          <t>NetSuite Functional Consultant</t>
        </is>
      </c>
      <c r="E3464" s="7" t="inlineStr">
        <is>
          <t>IT Works Recruitment LTD</t>
        </is>
      </c>
      <c r="F3464" s="8" t="inlineStr">
        <is>
          <t>England, United Kingdom</t>
        </is>
      </c>
      <c r="G3464" s="8" t="n"/>
      <c r="H3464" s="14" t="n"/>
      <c r="I3464" s="15">
        <f>IF($H3464="","",$H3464-TODAY())</f>
        <v/>
      </c>
      <c r="J3464" s="16" t="inlineStr">
        <is>
          <t>Open posting</t>
        </is>
      </c>
      <c r="K3464" s="8" t="n"/>
      <c r="L3464" s="17" t="inlineStr">
        <is>
          <t>new</t>
        </is>
      </c>
      <c r="M3464" s="18" t="inlineStr"/>
      <c r="N3464" s="7" t="inlineStr">
        <is>
          <t>5d26d57267a8eae626cc5c8362a737bee47fba41</t>
        </is>
      </c>
      <c r="O3464" s="14" t="n"/>
      <c r="P3464" s="7" t="inlineStr">
        <is>
          <t>jobspy</t>
        </is>
      </c>
      <c r="Q3464" s="8" t="inlineStr">
        <is>
          <t>c</t>
        </is>
      </c>
      <c r="R3464" s="8" t="inlineStr">
        <is>
          <t>Graduate ERP Consultant technology analyst UK</t>
        </is>
      </c>
      <c r="S3464" s="19" t="n"/>
      <c r="T3464" s="19" t="n"/>
      <c r="U3464" s="14" t="n">
        <v>46200</v>
      </c>
      <c r="V3464" s="7" t="n"/>
    </row>
    <row r="3465" ht="28" customHeight="1">
      <c r="A3465" s="12">
        <f>IF($L3465="applied","Applied",IF($L3465="interview","Interview",IF($L3465="offer","Offer",IF($L3465="rejected","Rejected",IF($L3465="ignore","Ignore",IF($L3465="archive","Archive",IF($L3465="closed","Closed",IF($B3465="","Unscored",IF(AND($B3465&gt;=8,OR($H3465="",$H3465-TODAY()&lt;=14)),"P1 Apply",IF($B3465&gt;=7,"P2 Strong",IF($B3465&gt;=5,"P3 Maybe","P4 Low")))))))))))</f>
        <v/>
      </c>
      <c r="B3465" s="13" t="n">
        <v>0.33</v>
      </c>
      <c r="C3465" s="12" t="inlineStr">
        <is>
          <t>Senior/Lead</t>
        </is>
      </c>
      <c r="D3465" s="8" t="inlineStr">
        <is>
          <t>Business Analyst</t>
        </is>
      </c>
      <c r="E3465" s="7" t="inlineStr">
        <is>
          <t>Loop Recruitment</t>
        </is>
      </c>
      <c r="F3465" s="8" t="inlineStr">
        <is>
          <t>Manchester Area, United Kingdom</t>
        </is>
      </c>
      <c r="G3465" s="8" t="n"/>
      <c r="H3465" s="14" t="n"/>
      <c r="I3465" s="15">
        <f>IF($H3465="","",$H3465-TODAY())</f>
        <v/>
      </c>
      <c r="J3465" s="16" t="inlineStr">
        <is>
          <t>Open posting</t>
        </is>
      </c>
      <c r="K3465" s="8" t="n"/>
      <c r="L3465" s="17" t="inlineStr">
        <is>
          <t>new</t>
        </is>
      </c>
      <c r="M3465" s="18" t="inlineStr"/>
      <c r="N3465" s="7" t="inlineStr">
        <is>
          <t>dc513cf3ade23e0a309d2dc9e222b5c95dd74270</t>
        </is>
      </c>
      <c r="O3465" s="14" t="n"/>
      <c r="P3465" s="7" t="inlineStr">
        <is>
          <t>jobspy</t>
        </is>
      </c>
      <c r="Q3465" s="8" t="inlineStr">
        <is>
          <t>c</t>
        </is>
      </c>
      <c r="R3465" s="8" t="inlineStr">
        <is>
          <t>Graduate ERP Consultant technology analyst UK</t>
        </is>
      </c>
      <c r="S3465" s="19" t="n"/>
      <c r="T3465" s="19" t="n"/>
      <c r="U3465" s="14" t="n">
        <v>46200</v>
      </c>
      <c r="V3465" s="7" t="n"/>
    </row>
    <row r="3466" ht="28" customHeight="1">
      <c r="A3466" s="12">
        <f>IF($L3466="applied","Applied",IF($L3466="interview","Interview",IF($L3466="offer","Offer",IF($L3466="rejected","Rejected",IF($L3466="ignore","Ignore",IF($L3466="archive","Archive",IF($L3466="closed","Closed",IF($B3466="","Unscored",IF(AND($B3466&gt;=8,OR($H3466="",$H3466-TODAY()&lt;=14)),"P1 Apply",IF($B3466&gt;=7,"P2 Strong",IF($B3466&gt;=5,"P3 Maybe","P4 Low")))))))))))</f>
        <v/>
      </c>
      <c r="B3466" s="13" t="n">
        <v>0.33</v>
      </c>
      <c r="C3466" s="12" t="inlineStr">
        <is>
          <t>Mid-level</t>
        </is>
      </c>
      <c r="D3466" s="8" t="inlineStr">
        <is>
          <t>Design Engineer</t>
        </is>
      </c>
      <c r="E3466" s="7" t="inlineStr">
        <is>
          <t>Kier Group</t>
        </is>
      </c>
      <c r="F3466" s="8" t="inlineStr">
        <is>
          <t>City Of Bristol, England, UK</t>
        </is>
      </c>
      <c r="G3466" s="8" t="n"/>
      <c r="H3466" s="14" t="n"/>
      <c r="I3466" s="15">
        <f>IF($H3466="","",$H3466-TODAY())</f>
        <v/>
      </c>
      <c r="J3466" s="16" t="inlineStr">
        <is>
          <t>Open posting</t>
        </is>
      </c>
      <c r="K3466" s="8" t="n"/>
      <c r="L3466" s="17" t="inlineStr">
        <is>
          <t>new</t>
        </is>
      </c>
      <c r="M3466" s="18" t="inlineStr"/>
      <c r="N3466" s="7" t="inlineStr">
        <is>
          <t>3eb01cd82d0c9855db626095a4a600013cd88993</t>
        </is>
      </c>
      <c r="O3466" s="14" t="n">
        <v>46177</v>
      </c>
      <c r="P3466" s="7" t="inlineStr">
        <is>
          <t>jobspy</t>
        </is>
      </c>
      <c r="Q3466" s="8" t="inlineStr">
        <is>
          <t>c</t>
        </is>
      </c>
      <c r="R3466" s="8" t="inlineStr">
        <is>
          <t>Graduate PCB Design Engineer electronics</t>
        </is>
      </c>
      <c r="S3466" s="19" t="n"/>
      <c r="T3466" s="19" t="n"/>
      <c r="U3466" s="14" t="n">
        <v>46200</v>
      </c>
      <c r="V3466" s="7" t="n"/>
    </row>
    <row r="3467" ht="28" customHeight="1">
      <c r="A3467" s="12">
        <f>IF($L3467="applied","Applied",IF($L3467="interview","Interview",IF($L3467="offer","Offer",IF($L3467="rejected","Rejected",IF($L3467="ignore","Ignore",IF($L3467="archive","Archive",IF($L3467="closed","Closed",IF($B3467="","Unscored",IF(AND($B3467&gt;=8,OR($H3467="",$H3467-TODAY()&lt;=14)),"P1 Apply",IF($B3467&gt;=7,"P2 Strong",IF($B3467&gt;=5,"P3 Maybe","P4 Low")))))))))))</f>
        <v/>
      </c>
      <c r="B3467" s="13" t="n">
        <v>0.33</v>
      </c>
      <c r="C3467" s="12" t="inlineStr">
        <is>
          <t>Unspecified</t>
        </is>
      </c>
      <c r="D3467" s="8" t="inlineStr">
        <is>
          <t>Electric Motor Design Engineer</t>
        </is>
      </c>
      <c r="E3467" s="7" t="inlineStr">
        <is>
          <t>ALTEN LTD - UK</t>
        </is>
      </c>
      <c r="F3467" s="8" t="inlineStr">
        <is>
          <t>Luton, England, UK</t>
        </is>
      </c>
      <c r="G3467" s="8" t="n"/>
      <c r="H3467" s="14" t="n"/>
      <c r="I3467" s="15">
        <f>IF($H3467="","",$H3467-TODAY())</f>
        <v/>
      </c>
      <c r="J3467" s="16" t="inlineStr">
        <is>
          <t>Open posting</t>
        </is>
      </c>
      <c r="K3467" s="8" t="n"/>
      <c r="L3467" s="17" t="inlineStr">
        <is>
          <t>new</t>
        </is>
      </c>
      <c r="M3467" s="18" t="inlineStr"/>
      <c r="N3467" s="7" t="inlineStr">
        <is>
          <t>94a1393aefcc6c120e9eaaf02c7535005970f31a</t>
        </is>
      </c>
      <c r="O3467" s="14" t="n"/>
      <c r="P3467" s="7" t="inlineStr">
        <is>
          <t>jobspy</t>
        </is>
      </c>
      <c r="Q3467" s="8" t="inlineStr">
        <is>
          <t>c</t>
        </is>
      </c>
      <c r="R3467" s="8" t="inlineStr">
        <is>
          <t>Graduate PCB Design Engineer electronics</t>
        </is>
      </c>
      <c r="S3467" s="19" t="n"/>
      <c r="T3467" s="19" t="n"/>
      <c r="U3467" s="14" t="n">
        <v>46200</v>
      </c>
      <c r="V3467" s="7" t="n"/>
    </row>
    <row r="3468" ht="28" customHeight="1">
      <c r="A3468" s="12">
        <f>IF($L3468="applied","Applied",IF($L3468="interview","Interview",IF($L3468="offer","Offer",IF($L3468="rejected","Rejected",IF($L3468="ignore","Ignore",IF($L3468="archive","Archive",IF($L3468="closed","Closed",IF($B3468="","Unscored",IF(AND($B3468&gt;=8,OR($H3468="",$H3468-TODAY()&lt;=14)),"P1 Apply",IF($B3468&gt;=7,"P2 Strong",IF($B3468&gt;=5,"P3 Maybe","P4 Low")))))))))))</f>
        <v/>
      </c>
      <c r="B3468" s="13" t="n">
        <v>0.33</v>
      </c>
      <c r="C3468" s="12" t="inlineStr">
        <is>
          <t>Unspecified</t>
        </is>
      </c>
      <c r="D3468" s="8" t="inlineStr">
        <is>
          <t>Design Engineer - EVERGREEN</t>
        </is>
      </c>
      <c r="E3468" s="7" t="inlineStr">
        <is>
          <t>Freedom</t>
        </is>
      </c>
      <c r="F3468" s="8" t="inlineStr">
        <is>
          <t>England, United Kingdom</t>
        </is>
      </c>
      <c r="G3468" s="8" t="n"/>
      <c r="H3468" s="14" t="n"/>
      <c r="I3468" s="15">
        <f>IF($H3468="","",$H3468-TODAY())</f>
        <v/>
      </c>
      <c r="J3468" s="16" t="inlineStr">
        <is>
          <t>Open posting</t>
        </is>
      </c>
      <c r="K3468" s="8" t="n"/>
      <c r="L3468" s="17" t="inlineStr">
        <is>
          <t>new</t>
        </is>
      </c>
      <c r="M3468" s="18" t="inlineStr"/>
      <c r="N3468" s="7" t="inlineStr">
        <is>
          <t>abddd8cffb3ae9cd5f1d2cb4441fb5a49fdc6a1a</t>
        </is>
      </c>
      <c r="O3468" s="14" t="n"/>
      <c r="P3468" s="7" t="inlineStr">
        <is>
          <t>jobspy</t>
        </is>
      </c>
      <c r="Q3468" s="8" t="inlineStr">
        <is>
          <t>c</t>
        </is>
      </c>
      <c r="R3468" s="8" t="inlineStr">
        <is>
          <t>Graduate PCB Design Engineer electronics</t>
        </is>
      </c>
      <c r="S3468" s="19" t="n"/>
      <c r="T3468" s="19" t="n"/>
      <c r="U3468" s="14" t="n">
        <v>46200</v>
      </c>
      <c r="V3468" s="7" t="n"/>
    </row>
    <row r="3469" ht="28" customHeight="1">
      <c r="A3469" s="12">
        <f>IF($L3469="applied","Applied",IF($L3469="interview","Interview",IF($L3469="offer","Offer",IF($L3469="rejected","Rejected",IF($L3469="ignore","Ignore",IF($L3469="archive","Archive",IF($L3469="closed","Closed",IF($B3469="","Unscored",IF(AND($B3469&gt;=8,OR($H3469="",$H3469-TODAY()&lt;=14)),"P1 Apply",IF($B3469&gt;=7,"P2 Strong",IF($B3469&gt;=5,"P3 Maybe","P4 Low")))))))))))</f>
        <v/>
      </c>
      <c r="B3469" s="13" t="n">
        <v>0.33</v>
      </c>
      <c r="C3469" s="12" t="inlineStr">
        <is>
          <t>Unspecified</t>
        </is>
      </c>
      <c r="D3469" s="8" t="inlineStr">
        <is>
          <t>C++ Software Engineer</t>
        </is>
      </c>
      <c r="E3469" s="7" t="inlineStr">
        <is>
          <t>Citadel Securities</t>
        </is>
      </c>
      <c r="F3469" s="8" t="inlineStr">
        <is>
          <t>Greater London, England, UK</t>
        </is>
      </c>
      <c r="G3469" s="8" t="n"/>
      <c r="H3469" s="14" t="n"/>
      <c r="I3469" s="15">
        <f>IF($H3469="","",$H3469-TODAY())</f>
        <v/>
      </c>
      <c r="J3469" s="16" t="inlineStr">
        <is>
          <t>Open posting</t>
        </is>
      </c>
      <c r="K3469" s="8" t="n"/>
      <c r="L3469" s="17" t="inlineStr">
        <is>
          <t>new</t>
        </is>
      </c>
      <c r="M3469" s="18" t="inlineStr"/>
      <c r="N3469" s="7" t="inlineStr">
        <is>
          <t>3b982a9dfa97c65e9c07f024ad5ed6ba3e843eac</t>
        </is>
      </c>
      <c r="O3469" s="14" t="n">
        <v>46197</v>
      </c>
      <c r="P3469" s="7" t="inlineStr">
        <is>
          <t>jobspy</t>
        </is>
      </c>
      <c r="Q3469" s="8" t="inlineStr">
        <is>
          <t>c</t>
        </is>
      </c>
      <c r="R3469" s="8" t="inlineStr">
        <is>
          <t>Research Engineer Embedded Systems electronics</t>
        </is>
      </c>
      <c r="S3469" s="19" t="n"/>
      <c r="T3469" s="19" t="n"/>
      <c r="U3469" s="14" t="n">
        <v>46200</v>
      </c>
      <c r="V3469" s="7" t="n"/>
    </row>
    <row r="3470" ht="28" customHeight="1">
      <c r="A3470" s="12">
        <f>IF($L3470="applied","Applied",IF($L3470="interview","Interview",IF($L3470="offer","Offer",IF($L3470="rejected","Rejected",IF($L3470="ignore","Ignore",IF($L3470="archive","Archive",IF($L3470="closed","Closed",IF($B3470="","Unscored",IF(AND($B3470&gt;=8,OR($H3470="",$H3470-TODAY()&lt;=14)),"P1 Apply",IF($B3470&gt;=7,"P2 Strong",IF($B3470&gt;=5,"P3 Maybe","P4 Low")))))))))))</f>
        <v/>
      </c>
      <c r="B3470" s="13" t="n">
        <v>0.33</v>
      </c>
      <c r="C3470" s="12" t="inlineStr">
        <is>
          <t>Senior/Lead</t>
        </is>
      </c>
      <c r="D3470" s="8" t="inlineStr">
        <is>
          <t>Golang Engineer</t>
        </is>
      </c>
      <c r="E3470" s="7" t="inlineStr">
        <is>
          <t>Just Eat Takeaway.com</t>
        </is>
      </c>
      <c r="F3470" s="8" t="inlineStr">
        <is>
          <t>London, England, UK</t>
        </is>
      </c>
      <c r="G3470" s="8" t="n"/>
      <c r="H3470" s="14" t="n"/>
      <c r="I3470" s="15">
        <f>IF($H3470="","",$H3470-TODAY())</f>
        <v/>
      </c>
      <c r="J3470" s="16" t="inlineStr">
        <is>
          <t>Open posting</t>
        </is>
      </c>
      <c r="K3470" s="8" t="n"/>
      <c r="L3470" s="17" t="inlineStr">
        <is>
          <t>new</t>
        </is>
      </c>
      <c r="M3470" s="18" t="inlineStr"/>
      <c r="N3470" s="7" t="inlineStr">
        <is>
          <t>578aced56e2951aa66d64e8089f8c9e4531fbe47</t>
        </is>
      </c>
      <c r="O3470" s="14" t="n">
        <v>46190</v>
      </c>
      <c r="P3470" s="7" t="inlineStr">
        <is>
          <t>jobspy</t>
        </is>
      </c>
      <c r="Q3470" s="8" t="inlineStr">
        <is>
          <t>c</t>
        </is>
      </c>
      <c r="R3470" s="8" t="inlineStr">
        <is>
          <t>Graduate Software Engineer IoT backend</t>
        </is>
      </c>
      <c r="S3470" s="19" t="n"/>
      <c r="T3470" s="19" t="n"/>
      <c r="U3470" s="14" t="n">
        <v>46200</v>
      </c>
      <c r="V3470" s="7" t="n"/>
    </row>
    <row r="3471" ht="28" customHeight="1">
      <c r="A3471" s="12">
        <f>IF($L3471="applied","Applied",IF($L3471="interview","Interview",IF($L3471="offer","Offer",IF($L3471="rejected","Rejected",IF($L3471="ignore","Ignore",IF($L3471="archive","Archive",IF($L3471="closed","Closed",IF($B3471="","Unscored",IF(AND($B3471&gt;=8,OR($H3471="",$H3471-TODAY()&lt;=14)),"P1 Apply",IF($B3471&gt;=7,"P2 Strong",IF($B3471&gt;=5,"P3 Maybe","P4 Low")))))))))))</f>
        <v/>
      </c>
      <c r="B3471" s="13" t="n">
        <v>0.33</v>
      </c>
      <c r="C3471" s="12" t="inlineStr">
        <is>
          <t>Apprentice/Trainee</t>
        </is>
      </c>
      <c r="D3471" s="8" t="inlineStr">
        <is>
          <t>Trainee Energy Consultant</t>
        </is>
      </c>
      <c r="E3471" s="7" t="inlineStr">
        <is>
          <t>NFU Energy</t>
        </is>
      </c>
      <c r="F3471" s="8" t="inlineStr">
        <is>
          <t>Kenilworth, ENG, GB</t>
        </is>
      </c>
      <c r="G3471" s="8" t="n"/>
      <c r="H3471" s="14" t="n"/>
      <c r="I3471" s="15">
        <f>IF($H3471="","",$H3471-TODAY())</f>
        <v/>
      </c>
      <c r="J3471" s="16" t="inlineStr">
        <is>
          <t>Open posting</t>
        </is>
      </c>
      <c r="K3471" s="8" t="n"/>
      <c r="L3471" s="17" t="inlineStr">
        <is>
          <t>new</t>
        </is>
      </c>
      <c r="M3471" s="18" t="inlineStr"/>
      <c r="N3471" s="7" t="inlineStr">
        <is>
          <t>a9a02f35eaaf20c69050cfe07a26cd09f36a7d1f</t>
        </is>
      </c>
      <c r="O3471" s="14" t="n">
        <v>46196</v>
      </c>
      <c r="P3471" s="7" t="inlineStr">
        <is>
          <t>jobspy</t>
        </is>
      </c>
      <c r="Q3471" s="8" t="inlineStr">
        <is>
          <t>c</t>
        </is>
      </c>
      <c r="R3471" s="8" t="inlineStr">
        <is>
          <t>Graduate Technology Consultant engineering</t>
        </is>
      </c>
      <c r="S3471" s="19" t="n"/>
      <c r="T3471" s="19" t="n"/>
      <c r="U3471" s="14" t="n">
        <v>46200</v>
      </c>
      <c r="V3471" s="7" t="n"/>
    </row>
    <row r="3472" ht="28" customHeight="1">
      <c r="A3472" s="12">
        <f>IF($L3472="applied","Applied",IF($L3472="interview","Interview",IF($L3472="offer","Offer",IF($L3472="rejected","Rejected",IF($L3472="ignore","Ignore",IF($L3472="archive","Archive",IF($L3472="closed","Closed",IF($B3472="","Unscored",IF(AND($B3472&gt;=8,OR($H3472="",$H3472-TODAY()&lt;=14)),"P1 Apply",IF($B3472&gt;=7,"P2 Strong",IF($B3472&gt;=5,"P3 Maybe","P4 Low")))))))))))</f>
        <v/>
      </c>
      <c r="B3472" s="13" t="n">
        <v>0.33</v>
      </c>
      <c r="C3472" s="12" t="inlineStr">
        <is>
          <t>Junior</t>
        </is>
      </c>
      <c r="D3472" s="8" t="inlineStr">
        <is>
          <t>Waste Coordinator</t>
        </is>
      </c>
      <c r="E3472" s="7" t="inlineStr">
        <is>
          <t>AtkinsRéalis</t>
        </is>
      </c>
      <c r="F3472" s="8" t="inlineStr">
        <is>
          <t>Whitehaven, ENG, GB</t>
        </is>
      </c>
      <c r="G3472" s="8" t="n"/>
      <c r="H3472" s="14" t="n"/>
      <c r="I3472" s="15">
        <f>IF($H3472="","",$H3472-TODAY())</f>
        <v/>
      </c>
      <c r="J3472" s="16" t="inlineStr">
        <is>
          <t>Open posting</t>
        </is>
      </c>
      <c r="K3472" s="8" t="n"/>
      <c r="L3472" s="17" t="inlineStr">
        <is>
          <t>new</t>
        </is>
      </c>
      <c r="M3472" s="18" t="inlineStr"/>
      <c r="N3472" s="7" t="inlineStr">
        <is>
          <t>e6888fa2cdf897cf63deb69a5ed42ed13aae4455</t>
        </is>
      </c>
      <c r="O3472" s="14" t="n">
        <v>46195</v>
      </c>
      <c r="P3472" s="7" t="inlineStr">
        <is>
          <t>jobspy</t>
        </is>
      </c>
      <c r="Q3472" s="8" t="inlineStr">
        <is>
          <t>c</t>
        </is>
      </c>
      <c r="R3472" s="8" t="inlineStr">
        <is>
          <t>Graduate Technology Consultant engineering</t>
        </is>
      </c>
      <c r="S3472" s="19" t="n"/>
      <c r="T3472" s="19" t="n"/>
      <c r="U3472" s="14" t="n">
        <v>46200</v>
      </c>
      <c r="V3472" s="7" t="n"/>
    </row>
    <row r="3473" ht="28" customHeight="1">
      <c r="A3473" s="12">
        <f>IF($L3473="applied","Applied",IF($L3473="interview","Interview",IF($L3473="offer","Offer",IF($L3473="rejected","Rejected",IF($L3473="ignore","Ignore",IF($L3473="archive","Archive",IF($L3473="closed","Closed",IF($B3473="","Unscored",IF(AND($B3473&gt;=8,OR($H3473="",$H3473-TODAY()&lt;=14)),"P1 Apply",IF($B3473&gt;=7,"P2 Strong",IF($B3473&gt;=5,"P3 Maybe","P4 Low")))))))))))</f>
        <v/>
      </c>
      <c r="B3473" s="13" t="n">
        <v>0.33</v>
      </c>
      <c r="C3473" s="12" t="inlineStr">
        <is>
          <t>Senior/Lead</t>
        </is>
      </c>
      <c r="D3473" s="8" t="inlineStr">
        <is>
          <t>Cloud Security Consultant</t>
        </is>
      </c>
      <c r="E3473" s="7" t="inlineStr">
        <is>
          <t>Capgemini</t>
        </is>
      </c>
      <c r="F3473" s="8" t="inlineStr">
        <is>
          <t>London, ENG, GB</t>
        </is>
      </c>
      <c r="G3473" s="8" t="n"/>
      <c r="H3473" s="14" t="n"/>
      <c r="I3473" s="15">
        <f>IF($H3473="","",$H3473-TODAY())</f>
        <v/>
      </c>
      <c r="J3473" s="16" t="inlineStr">
        <is>
          <t>Open posting</t>
        </is>
      </c>
      <c r="K3473" s="8" t="n"/>
      <c r="L3473" s="17" t="inlineStr">
        <is>
          <t>new</t>
        </is>
      </c>
      <c r="M3473" s="18" t="inlineStr"/>
      <c r="N3473" s="7" t="inlineStr">
        <is>
          <t>4514d66ecead9e608d53ce5a229c815e16b0d159</t>
        </is>
      </c>
      <c r="O3473" s="14" t="n">
        <v>46189</v>
      </c>
      <c r="P3473" s="7" t="inlineStr">
        <is>
          <t>jobspy</t>
        </is>
      </c>
      <c r="Q3473" s="8" t="inlineStr">
        <is>
          <t>c</t>
        </is>
      </c>
      <c r="R3473" s="8" t="inlineStr">
        <is>
          <t>Graduate Technology Consultant engineering</t>
        </is>
      </c>
      <c r="S3473" s="19" t="n"/>
      <c r="T3473" s="19" t="n"/>
      <c r="U3473" s="14" t="n">
        <v>46200</v>
      </c>
      <c r="V3473" s="7" t="n"/>
    </row>
    <row r="3474" ht="28" customHeight="1">
      <c r="A3474" s="12">
        <f>IF($L3474="applied","Applied",IF($L3474="interview","Interview",IF($L3474="offer","Offer",IF($L3474="rejected","Rejected",IF($L3474="ignore","Ignore",IF($L3474="archive","Archive",IF($L3474="closed","Closed",IF($B3474="","Unscored",IF(AND($B3474&gt;=8,OR($H3474="",$H3474-TODAY()&lt;=14)),"P1 Apply",IF($B3474&gt;=7,"P2 Strong",IF($B3474&gt;=5,"P3 Maybe","P4 Low")))))))))))</f>
        <v/>
      </c>
      <c r="B3474" s="13" t="n">
        <v>0.33</v>
      </c>
      <c r="C3474" s="12" t="inlineStr">
        <is>
          <t>Junior</t>
        </is>
      </c>
      <c r="D3474" s="8" t="inlineStr">
        <is>
          <t>Site Engineer</t>
        </is>
      </c>
      <c r="E3474" s="7" t="inlineStr">
        <is>
          <t>AtkinsRéalis</t>
        </is>
      </c>
      <c r="F3474" s="8" t="inlineStr">
        <is>
          <t>Whitehaven, ENG, GB</t>
        </is>
      </c>
      <c r="G3474" s="8" t="n"/>
      <c r="H3474" s="14" t="n"/>
      <c r="I3474" s="15">
        <f>IF($H3474="","",$H3474-TODAY())</f>
        <v/>
      </c>
      <c r="J3474" s="16" t="inlineStr">
        <is>
          <t>Open posting</t>
        </is>
      </c>
      <c r="K3474" s="8" t="n"/>
      <c r="L3474" s="17" t="inlineStr">
        <is>
          <t>new</t>
        </is>
      </c>
      <c r="M3474" s="18" t="inlineStr"/>
      <c r="N3474" s="7" t="inlineStr">
        <is>
          <t>b87c243ce53219636466e9e97bdbef552c1ae15b</t>
        </is>
      </c>
      <c r="O3474" s="14" t="n">
        <v>46188</v>
      </c>
      <c r="P3474" s="7" t="inlineStr">
        <is>
          <t>jobspy</t>
        </is>
      </c>
      <c r="Q3474" s="8" t="inlineStr">
        <is>
          <t>c</t>
        </is>
      </c>
      <c r="R3474" s="8" t="inlineStr">
        <is>
          <t>Graduate Technology Consultant engineering</t>
        </is>
      </c>
      <c r="S3474" s="19" t="n"/>
      <c r="T3474" s="19" t="n"/>
      <c r="U3474" s="14" t="n">
        <v>46200</v>
      </c>
      <c r="V3474" s="7" t="n"/>
    </row>
    <row r="3475" ht="28" customHeight="1">
      <c r="A3475" s="12">
        <f>IF($L3475="applied","Applied",IF($L3475="interview","Interview",IF($L3475="offer","Offer",IF($L3475="rejected","Rejected",IF($L3475="ignore","Ignore",IF($L3475="archive","Archive",IF($L3475="closed","Closed",IF($B3475="","Unscored",IF(AND($B3475&gt;=8,OR($H3475="",$H3475-TODAY()&lt;=14)),"P1 Apply",IF($B3475&gt;=7,"P2 Strong",IF($B3475&gt;=5,"P3 Maybe","P4 Low")))))))))))</f>
        <v/>
      </c>
      <c r="B3475" s="13" t="n">
        <v>0.33</v>
      </c>
      <c r="C3475" s="12" t="inlineStr">
        <is>
          <t>Senior/Lead</t>
        </is>
      </c>
      <c r="D3475" s="8" t="inlineStr">
        <is>
          <t>Equipment and Technology Consultant</t>
        </is>
      </c>
      <c r="E3475" s="7" t="inlineStr">
        <is>
          <t>MJ Medical Ltd</t>
        </is>
      </c>
      <c r="F3475" s="8" t="inlineStr"/>
      <c r="G3475" s="8" t="n"/>
      <c r="H3475" s="14" t="n">
        <v>46220</v>
      </c>
      <c r="I3475" s="15">
        <f>IF($H3475="","",$H3475-TODAY())</f>
        <v/>
      </c>
      <c r="J3475" s="16" t="inlineStr">
        <is>
          <t>Open posting</t>
        </is>
      </c>
      <c r="K3475" s="8" t="n"/>
      <c r="L3475" s="17" t="inlineStr">
        <is>
          <t>new</t>
        </is>
      </c>
      <c r="M3475" s="18" t="inlineStr"/>
      <c r="N3475" s="7" t="inlineStr">
        <is>
          <t>36c0c55f531d969d5d1707093665427c1ac4b083</t>
        </is>
      </c>
      <c r="O3475" s="14" t="n">
        <v>46198</v>
      </c>
      <c r="P3475" s="7" t="inlineStr">
        <is>
          <t>jobspy</t>
        </is>
      </c>
      <c r="Q3475" s="8" t="inlineStr">
        <is>
          <t>c</t>
        </is>
      </c>
      <c r="R3475" s="8" t="inlineStr">
        <is>
          <t>Graduate Technology Consultant engineering</t>
        </is>
      </c>
      <c r="S3475" s="19" t="n"/>
      <c r="T3475" s="19" t="n"/>
      <c r="U3475" s="14" t="n">
        <v>46200</v>
      </c>
      <c r="V3475" s="7" t="n"/>
    </row>
    <row r="3476" ht="28" customHeight="1">
      <c r="A3476" s="12">
        <f>IF($L3476="applied","Applied",IF($L3476="interview","Interview",IF($L3476="offer","Offer",IF($L3476="rejected","Rejected",IF($L3476="ignore","Ignore",IF($L3476="archive","Archive",IF($L3476="closed","Closed",IF($B3476="","Unscored",IF(AND($B3476&gt;=8,OR($H3476="",$H3476-TODAY()&lt;=14)),"P1 Apply",IF($B3476&gt;=7,"P2 Strong",IF($B3476&gt;=5,"P3 Maybe","P4 Low")))))))))))</f>
        <v/>
      </c>
      <c r="B3476" s="13" t="n">
        <v>0.33</v>
      </c>
      <c r="C3476" s="12" t="inlineStr">
        <is>
          <t>Senior/Lead</t>
        </is>
      </c>
      <c r="D3476" s="8" t="inlineStr">
        <is>
          <t>e-Rostering Specialist</t>
        </is>
      </c>
      <c r="E3476" s="7" t="inlineStr">
        <is>
          <t>Barts Health NHS Trust</t>
        </is>
      </c>
      <c r="F3476" s="8" t="inlineStr">
        <is>
          <t>London, England, UK</t>
        </is>
      </c>
      <c r="G3476" s="8" t="n"/>
      <c r="H3476" s="14" t="n"/>
      <c r="I3476" s="15">
        <f>IF($H3476="","",$H3476-TODAY())</f>
        <v/>
      </c>
      <c r="J3476" s="16" t="inlineStr">
        <is>
          <t>Open posting</t>
        </is>
      </c>
      <c r="K3476" s="8" t="n"/>
      <c r="L3476" s="17" t="inlineStr">
        <is>
          <t>new</t>
        </is>
      </c>
      <c r="M3476" s="18" t="inlineStr"/>
      <c r="N3476" s="7" t="inlineStr">
        <is>
          <t>a80794e002f24e4b8ebeb8a1b79fbcf59b9c68eb</t>
        </is>
      </c>
      <c r="O3476" s="14" t="n">
        <v>46196</v>
      </c>
      <c r="P3476" s="7" t="inlineStr">
        <is>
          <t>jobspy</t>
        </is>
      </c>
      <c r="Q3476" s="8" t="inlineStr">
        <is>
          <t>c</t>
        </is>
      </c>
      <c r="R3476" s="8" t="inlineStr">
        <is>
          <t>Graduate Technology Consultant engineering</t>
        </is>
      </c>
      <c r="S3476" s="19" t="n"/>
      <c r="T3476" s="19" t="n"/>
      <c r="U3476" s="14" t="n">
        <v>46200</v>
      </c>
      <c r="V3476" s="7" t="n"/>
    </row>
    <row r="3477" ht="28" customHeight="1">
      <c r="A3477" s="12">
        <f>IF($L3477="applied","Applied",IF($L3477="interview","Interview",IF($L3477="offer","Offer",IF($L3477="rejected","Rejected",IF($L3477="ignore","Ignore",IF($L3477="archive","Archive",IF($L3477="closed","Closed",IF($B3477="","Unscored",IF(AND($B3477&gt;=8,OR($H3477="",$H3477-TODAY()&lt;=14)),"P1 Apply",IF($B3477&gt;=7,"P2 Strong",IF($B3477&gt;=5,"P3 Maybe","P4 Low")))))))))))</f>
        <v/>
      </c>
      <c r="B3477" s="13" t="n">
        <v>0.33</v>
      </c>
      <c r="C3477" s="12" t="inlineStr">
        <is>
          <t>Senior/Lead</t>
        </is>
      </c>
      <c r="D3477" s="8" t="inlineStr">
        <is>
          <t>Enterprise Solutions Consultant</t>
        </is>
      </c>
      <c r="E3477" s="7" t="inlineStr">
        <is>
          <t>Crises Control</t>
        </is>
      </c>
      <c r="F3477" s="8" t="inlineStr">
        <is>
          <t>London, England, UK</t>
        </is>
      </c>
      <c r="G3477" s="8" t="n"/>
      <c r="H3477" s="14" t="n"/>
      <c r="I3477" s="15">
        <f>IF($H3477="","",$H3477-TODAY())</f>
        <v/>
      </c>
      <c r="J3477" s="16" t="inlineStr">
        <is>
          <t>Open posting</t>
        </is>
      </c>
      <c r="K3477" s="8" t="n"/>
      <c r="L3477" s="17" t="inlineStr">
        <is>
          <t>new</t>
        </is>
      </c>
      <c r="M3477" s="18" t="inlineStr"/>
      <c r="N3477" s="7" t="inlineStr">
        <is>
          <t>ba06d59bc414c96a7a67c7aa8541c2b0a25b4e57</t>
        </is>
      </c>
      <c r="O3477" s="14" t="n">
        <v>46186</v>
      </c>
      <c r="P3477" s="7" t="inlineStr">
        <is>
          <t>jobspy</t>
        </is>
      </c>
      <c r="Q3477" s="8" t="inlineStr">
        <is>
          <t>c</t>
        </is>
      </c>
      <c r="R3477" s="8" t="inlineStr">
        <is>
          <t>Graduate Technology Consultant engineering</t>
        </is>
      </c>
      <c r="S3477" s="19" t="n"/>
      <c r="T3477" s="19" t="n"/>
      <c r="U3477" s="14" t="n">
        <v>46200</v>
      </c>
      <c r="V3477" s="7" t="n"/>
    </row>
    <row r="3478" ht="28" customHeight="1">
      <c r="A3478" s="12">
        <f>IF($L3478="applied","Applied",IF($L3478="interview","Interview",IF($L3478="offer","Offer",IF($L3478="rejected","Rejected",IF($L3478="ignore","Ignore",IF($L3478="archive","Archive",IF($L3478="closed","Closed",IF($B3478="","Unscored",IF(AND($B3478&gt;=8,OR($H3478="",$H3478-TODAY()&lt;=14)),"P1 Apply",IF($B3478&gt;=7,"P2 Strong",IF($B3478&gt;=5,"P3 Maybe","P4 Low")))))))))))</f>
        <v/>
      </c>
      <c r="B3478" s="13" t="n">
        <v>0.33</v>
      </c>
      <c r="C3478" s="12" t="inlineStr">
        <is>
          <t>Unspecified</t>
        </is>
      </c>
      <c r="D3478" s="8" t="inlineStr">
        <is>
          <t>Field Application Engineer</t>
        </is>
      </c>
      <c r="E3478" s="7" t="inlineStr">
        <is>
          <t>Teradyne</t>
        </is>
      </c>
      <c r="F3478" s="8" t="inlineStr">
        <is>
          <t>Bracknell, England, UK</t>
        </is>
      </c>
      <c r="G3478" s="8" t="n"/>
      <c r="H3478" s="14" t="n"/>
      <c r="I3478" s="15">
        <f>IF($H3478="","",$H3478-TODAY())</f>
        <v/>
      </c>
      <c r="J3478" s="16" t="inlineStr">
        <is>
          <t>Open posting</t>
        </is>
      </c>
      <c r="K3478" s="8" t="n"/>
      <c r="L3478" s="17" t="inlineStr">
        <is>
          <t>new</t>
        </is>
      </c>
      <c r="M3478" s="18" t="inlineStr"/>
      <c r="N3478" s="7" t="inlineStr">
        <is>
          <t>403b35f606a035f8bd22619c43ed793ede19bb59</t>
        </is>
      </c>
      <c r="O3478" s="14" t="n">
        <v>46181</v>
      </c>
      <c r="P3478" s="7" t="inlineStr">
        <is>
          <t>jobspy</t>
        </is>
      </c>
      <c r="Q3478" s="8" t="inlineStr">
        <is>
          <t>c</t>
        </is>
      </c>
      <c r="R3478" s="8" t="inlineStr">
        <is>
          <t>Graduate Technology Consultant engineering</t>
        </is>
      </c>
      <c r="S3478" s="19" t="n"/>
      <c r="T3478" s="19" t="n"/>
      <c r="U3478" s="14" t="n">
        <v>46200</v>
      </c>
      <c r="V3478" s="7" t="n"/>
    </row>
    <row r="3479" ht="28" customHeight="1">
      <c r="A3479" s="12">
        <f>IF($L3479="applied","Applied",IF($L3479="interview","Interview",IF($L3479="offer","Offer",IF($L3479="rejected","Rejected",IF($L3479="ignore","Ignore",IF($L3479="archive","Archive",IF($L3479="closed","Closed",IF($B3479="","Unscored",IF(AND($B3479&gt;=8,OR($H3479="",$H3479-TODAY()&lt;=14)),"P1 Apply",IF($B3479&gt;=7,"P2 Strong",IF($B3479&gt;=5,"P3 Maybe","P4 Low")))))))))))</f>
        <v/>
      </c>
      <c r="B3479" s="13" t="n">
        <v>0.33</v>
      </c>
      <c r="C3479" s="12" t="inlineStr">
        <is>
          <t>Mid-level</t>
        </is>
      </c>
      <c r="D3479" s="8" t="inlineStr">
        <is>
          <t>Technologist</t>
        </is>
      </c>
      <c r="E3479" s="7" t="inlineStr">
        <is>
          <t>Bowmay Consulting</t>
        </is>
      </c>
      <c r="F3479" s="8" t="inlineStr">
        <is>
          <t>Rochdale, England, UK</t>
        </is>
      </c>
      <c r="G3479" s="8" t="n"/>
      <c r="H3479" s="14" t="n"/>
      <c r="I3479" s="15">
        <f>IF($H3479="","",$H3479-TODAY())</f>
        <v/>
      </c>
      <c r="J3479" s="16" t="inlineStr">
        <is>
          <t>Open posting</t>
        </is>
      </c>
      <c r="K3479" s="8" t="n"/>
      <c r="L3479" s="17" t="inlineStr">
        <is>
          <t>new</t>
        </is>
      </c>
      <c r="M3479" s="18" t="inlineStr"/>
      <c r="N3479" s="7" t="inlineStr">
        <is>
          <t>5e0617c6ee5c53d02e89027fcb582307e3870255</t>
        </is>
      </c>
      <c r="O3479" s="14" t="n">
        <v>46174</v>
      </c>
      <c r="P3479" s="7" t="inlineStr">
        <is>
          <t>jobspy</t>
        </is>
      </c>
      <c r="Q3479" s="8" t="inlineStr">
        <is>
          <t>c</t>
        </is>
      </c>
      <c r="R3479" s="8" t="inlineStr">
        <is>
          <t>Graduate Technology Consultant engineering</t>
        </is>
      </c>
      <c r="S3479" s="19" t="n"/>
      <c r="T3479" s="19" t="n"/>
      <c r="U3479" s="14" t="n">
        <v>46200</v>
      </c>
      <c r="V3479" s="7" t="n"/>
    </row>
    <row r="3480" ht="28" customHeight="1">
      <c r="A3480" s="12">
        <f>IF($L3480="applied","Applied",IF($L3480="interview","Interview",IF($L3480="offer","Offer",IF($L3480="rejected","Rejected",IF($L3480="ignore","Ignore",IF($L3480="archive","Archive",IF($L3480="closed","Closed",IF($B3480="","Unscored",IF(AND($B3480&gt;=8,OR($H3480="",$H3480-TODAY()&lt;=14)),"P1 Apply",IF($B3480&gt;=7,"P2 Strong",IF($B3480&gt;=5,"P3 Maybe","P4 Low")))))))))))</f>
        <v/>
      </c>
      <c r="B3480" s="13" t="n">
        <v>0.33</v>
      </c>
      <c r="C3480" s="12" t="inlineStr">
        <is>
          <t>Unspecified</t>
        </is>
      </c>
      <c r="D3480" s="8" t="inlineStr">
        <is>
          <t>IT Tier 1 Consultant</t>
        </is>
      </c>
      <c r="E3480" s="7" t="inlineStr">
        <is>
          <t>Lanpro</t>
        </is>
      </c>
      <c r="F3480" s="8" t="inlineStr">
        <is>
          <t>Norwich, England, UK</t>
        </is>
      </c>
      <c r="G3480" s="8" t="n"/>
      <c r="H3480" s="14" t="n"/>
      <c r="I3480" s="15">
        <f>IF($H3480="","",$H3480-TODAY())</f>
        <v/>
      </c>
      <c r="J3480" s="16" t="inlineStr">
        <is>
          <t>Open posting</t>
        </is>
      </c>
      <c r="K3480" s="8" t="n"/>
      <c r="L3480" s="17" t="inlineStr">
        <is>
          <t>new</t>
        </is>
      </c>
      <c r="M3480" s="18" t="inlineStr"/>
      <c r="N3480" s="7" t="inlineStr">
        <is>
          <t>959c2036a3f3028ba83563f7a3d821b6d5b785c0</t>
        </is>
      </c>
      <c r="O3480" s="14" t="n">
        <v>46172</v>
      </c>
      <c r="P3480" s="7" t="inlineStr">
        <is>
          <t>jobspy</t>
        </is>
      </c>
      <c r="Q3480" s="8" t="inlineStr">
        <is>
          <t>c</t>
        </is>
      </c>
      <c r="R3480" s="8" t="inlineStr">
        <is>
          <t>Graduate Technology Consultant engineering</t>
        </is>
      </c>
      <c r="S3480" s="19" t="n"/>
      <c r="T3480" s="19" t="n"/>
      <c r="U3480" s="14" t="n">
        <v>46200</v>
      </c>
      <c r="V3480" s="7" t="n"/>
    </row>
    <row r="3481" ht="28" customHeight="1">
      <c r="A3481" s="12">
        <f>IF($L3481="applied","Applied",IF($L3481="interview","Interview",IF($L3481="offer","Offer",IF($L3481="rejected","Rejected",IF($L3481="ignore","Ignore",IF($L3481="archive","Archive",IF($L3481="closed","Closed",IF($B3481="","Unscored",IF(AND($B3481&gt;=8,OR($H3481="",$H3481-TODAY()&lt;=14)),"P1 Apply",IF($B3481&gt;=7,"P2 Strong",IF($B3481&gt;=5,"P3 Maybe","P4 Low")))))))))))</f>
        <v/>
      </c>
      <c r="B3481" s="13" t="n">
        <v>0.33</v>
      </c>
      <c r="C3481" s="12" t="inlineStr">
        <is>
          <t>Junior</t>
        </is>
      </c>
      <c r="D3481" s="8" t="inlineStr">
        <is>
          <t>Operational Technology (OT) Engineers</t>
        </is>
      </c>
      <c r="E3481" s="7" t="inlineStr">
        <is>
          <t>ALTEN</t>
        </is>
      </c>
      <c r="F3481" s="8" t="inlineStr">
        <is>
          <t>Hartlepool, England, UK</t>
        </is>
      </c>
      <c r="G3481" s="8" t="n"/>
      <c r="H3481" s="14" t="n"/>
      <c r="I3481" s="15">
        <f>IF($H3481="","",$H3481-TODAY())</f>
        <v/>
      </c>
      <c r="J3481" s="16" t="inlineStr">
        <is>
          <t>Open posting</t>
        </is>
      </c>
      <c r="K3481" s="8" t="n"/>
      <c r="L3481" s="17" t="inlineStr">
        <is>
          <t>new</t>
        </is>
      </c>
      <c r="M3481" s="18" t="inlineStr"/>
      <c r="N3481" s="7" t="inlineStr">
        <is>
          <t>a4ab8122735c7c9aeab6b680f2a5f53feef5d8af</t>
        </is>
      </c>
      <c r="O3481" s="14" t="n">
        <v>46185</v>
      </c>
      <c r="P3481" s="7" t="inlineStr">
        <is>
          <t>jobspy</t>
        </is>
      </c>
      <c r="Q3481" s="8" t="inlineStr">
        <is>
          <t>c</t>
        </is>
      </c>
      <c r="R3481" s="8" t="inlineStr">
        <is>
          <t>Graduate Hardware Engineer embedded systems</t>
        </is>
      </c>
      <c r="S3481" s="19" t="n"/>
      <c r="T3481" s="19" t="n"/>
      <c r="U3481" s="14" t="n">
        <v>46200</v>
      </c>
      <c r="V3481" s="7" t="n"/>
    </row>
    <row r="3482" ht="28" customHeight="1">
      <c r="A3482" s="12">
        <f>IF($L3482="applied","Applied",IF($L3482="interview","Interview",IF($L3482="offer","Offer",IF($L3482="rejected","Rejected",IF($L3482="ignore","Ignore",IF($L3482="archive","Archive",IF($L3482="closed","Closed",IF($B3482="","Unscored",IF(AND($B3482&gt;=8,OR($H3482="",$H3482-TODAY()&lt;=14)),"P1 Apply",IF($B3482&gt;=7,"P2 Strong",IF($B3482&gt;=5,"P3 Maybe","P4 Low")))))))))))</f>
        <v/>
      </c>
      <c r="B3482" s="13" t="n">
        <v>0.33</v>
      </c>
      <c r="C3482" s="12" t="inlineStr">
        <is>
          <t>Junior</t>
        </is>
      </c>
      <c r="D3482" s="8" t="inlineStr">
        <is>
          <t>Operational Technology (OT) Engineers</t>
        </is>
      </c>
      <c r="E3482" s="7" t="inlineStr">
        <is>
          <t>ALTEN</t>
        </is>
      </c>
      <c r="F3482" s="8" t="inlineStr">
        <is>
          <t>Heysham, England, UK</t>
        </is>
      </c>
      <c r="G3482" s="8" t="n"/>
      <c r="H3482" s="14" t="n"/>
      <c r="I3482" s="15">
        <f>IF($H3482="","",$H3482-TODAY())</f>
        <v/>
      </c>
      <c r="J3482" s="16" t="inlineStr">
        <is>
          <t>Open posting</t>
        </is>
      </c>
      <c r="K3482" s="8" t="n"/>
      <c r="L3482" s="17" t="inlineStr">
        <is>
          <t>new</t>
        </is>
      </c>
      <c r="M3482" s="18" t="inlineStr"/>
      <c r="N3482" s="7" t="inlineStr">
        <is>
          <t>ec122a42acea4e01a14607a2280e40990699e6bb</t>
        </is>
      </c>
      <c r="O3482" s="14" t="n">
        <v>46181</v>
      </c>
      <c r="P3482" s="7" t="inlineStr">
        <is>
          <t>jobspy</t>
        </is>
      </c>
      <c r="Q3482" s="8" t="inlineStr">
        <is>
          <t>c</t>
        </is>
      </c>
      <c r="R3482" s="8" t="inlineStr">
        <is>
          <t>Graduate Hardware Engineer embedded systems</t>
        </is>
      </c>
      <c r="S3482" s="19" t="n"/>
      <c r="T3482" s="19" t="n"/>
      <c r="U3482" s="14" t="n">
        <v>46200</v>
      </c>
      <c r="V3482" s="7" t="n"/>
    </row>
    <row r="3483" ht="28" customHeight="1">
      <c r="A3483" s="12">
        <f>IF($L3483="applied","Applied",IF($L3483="interview","Interview",IF($L3483="offer","Offer",IF($L3483="rejected","Rejected",IF($L3483="ignore","Ignore",IF($L3483="archive","Archive",IF($L3483="closed","Closed",IF($B3483="","Unscored",IF(AND($B3483&gt;=8,OR($H3483="",$H3483-TODAY()&lt;=14)),"P1 Apply",IF($B3483&gt;=7,"P2 Strong",IF($B3483&gt;=5,"P3 Maybe","P4 Low")))))))))))</f>
        <v/>
      </c>
      <c r="B3483" s="13" t="n">
        <v>0.33</v>
      </c>
      <c r="C3483" s="12" t="inlineStr">
        <is>
          <t>Junior</t>
        </is>
      </c>
      <c r="D3483" s="8" t="inlineStr">
        <is>
          <t>Junior Software Engineer</t>
        </is>
      </c>
      <c r="E3483" s="7" t="inlineStr">
        <is>
          <t>Understanding Recruitment</t>
        </is>
      </c>
      <c r="F3483" s="8" t="inlineStr">
        <is>
          <t>London Area, United Kingdom</t>
        </is>
      </c>
      <c r="G3483" s="8" t="n"/>
      <c r="H3483" s="14" t="n"/>
      <c r="I3483" s="15">
        <f>IF($H3483="","",$H3483-TODAY())</f>
        <v/>
      </c>
      <c r="J3483" s="16" t="inlineStr">
        <is>
          <t>Open posting</t>
        </is>
      </c>
      <c r="K3483" s="8" t="n"/>
      <c r="L3483" s="17" t="inlineStr">
        <is>
          <t>new</t>
        </is>
      </c>
      <c r="M3483" s="18" t="inlineStr"/>
      <c r="N3483" s="7" t="inlineStr">
        <is>
          <t>85c273b861e358e9a3fbde14d2d06d54ee2e2cf5</t>
        </is>
      </c>
      <c r="O3483" s="14" t="n">
        <v>46174</v>
      </c>
      <c r="P3483" s="7" t="inlineStr">
        <is>
          <t>jobspy</t>
        </is>
      </c>
      <c r="Q3483" s="8" t="inlineStr">
        <is>
          <t>c</t>
        </is>
      </c>
      <c r="R3483" s="8" t="inlineStr">
        <is>
          <t>Graduate Software Engineer Python SQL</t>
        </is>
      </c>
      <c r="S3483" s="19" t="n"/>
      <c r="T3483" s="19" t="n"/>
      <c r="U3483" s="14" t="n">
        <v>46200</v>
      </c>
      <c r="V3483" s="7" t="n"/>
    </row>
    <row r="3484" ht="28" customHeight="1">
      <c r="A3484" s="12">
        <f>IF($L3484="applied","Applied",IF($L3484="interview","Interview",IF($L3484="offer","Offer",IF($L3484="rejected","Rejected",IF($L3484="ignore","Ignore",IF($L3484="archive","Archive",IF($L3484="closed","Closed",IF($B3484="","Unscored",IF(AND($B3484&gt;=8,OR($H3484="",$H3484-TODAY()&lt;=14)),"P1 Apply",IF($B3484&gt;=7,"P2 Strong",IF($B3484&gt;=5,"P3 Maybe","P4 Low")))))))))))</f>
        <v/>
      </c>
      <c r="B3484" s="13" t="n">
        <v>0.33</v>
      </c>
      <c r="C3484" s="12" t="inlineStr">
        <is>
          <t>Senior/Lead</t>
        </is>
      </c>
      <c r="D3484" s="8" t="inlineStr">
        <is>
          <t>Microsoft D365 Functional Consultant</t>
        </is>
      </c>
      <c r="E3484" s="7" t="inlineStr">
        <is>
          <t>Cognizant</t>
        </is>
      </c>
      <c r="F3484" s="8" t="inlineStr">
        <is>
          <t>London Area, United Kingdom</t>
        </is>
      </c>
      <c r="G3484" s="8" t="n"/>
      <c r="H3484" s="14" t="n"/>
      <c r="I3484" s="15">
        <f>IF($H3484="","",$H3484-TODAY())</f>
        <v/>
      </c>
      <c r="J3484" s="16" t="inlineStr">
        <is>
          <t>Open posting</t>
        </is>
      </c>
      <c r="K3484" s="8" t="n"/>
      <c r="L3484" s="17" t="inlineStr">
        <is>
          <t>new</t>
        </is>
      </c>
      <c r="M3484" s="18" t="inlineStr"/>
      <c r="N3484" s="7" t="inlineStr">
        <is>
          <t>b0718069470f6b1b997e2572259d52d56cc9e223</t>
        </is>
      </c>
      <c r="O3484" s="14" t="n">
        <v>46196</v>
      </c>
      <c r="P3484" s="7" t="inlineStr">
        <is>
          <t>jobspy</t>
        </is>
      </c>
      <c r="Q3484" s="8" t="inlineStr">
        <is>
          <t>c</t>
        </is>
      </c>
      <c r="R3484" s="8" t="inlineStr">
        <is>
          <t>Graduate ERP Consultant technology</t>
        </is>
      </c>
      <c r="S3484" s="19" t="n"/>
      <c r="T3484" s="19" t="n"/>
      <c r="U3484" s="14" t="n">
        <v>46200</v>
      </c>
      <c r="V3484" s="7" t="n"/>
    </row>
    <row r="3485" ht="28" customHeight="1">
      <c r="A3485" s="12">
        <f>IF($L3485="applied","Applied",IF($L3485="interview","Interview",IF($L3485="offer","Offer",IF($L3485="rejected","Rejected",IF($L3485="ignore","Ignore",IF($L3485="archive","Archive",IF($L3485="closed","Closed",IF($B3485="","Unscored",IF(AND($B3485&gt;=8,OR($H3485="",$H3485-TODAY()&lt;=14)),"P1 Apply",IF($B3485&gt;=7,"P2 Strong",IF($B3485&gt;=5,"P3 Maybe","P4 Low")))))))))))</f>
        <v/>
      </c>
      <c r="B3485" s="13" t="n">
        <v>0.33</v>
      </c>
      <c r="C3485" s="12" t="inlineStr">
        <is>
          <t>Mid-level</t>
        </is>
      </c>
      <c r="D3485" s="8" t="inlineStr">
        <is>
          <t>Business Analyst</t>
        </is>
      </c>
      <c r="E3485" s="7" t="inlineStr">
        <is>
          <t>Synergize Consulting</t>
        </is>
      </c>
      <c r="F3485" s="8" t="inlineStr">
        <is>
          <t>Greater Bristol Area, United Kingdom</t>
        </is>
      </c>
      <c r="G3485" s="8" t="n"/>
      <c r="H3485" s="14" t="n"/>
      <c r="I3485" s="15">
        <f>IF($H3485="","",$H3485-TODAY())</f>
        <v/>
      </c>
      <c r="J3485" s="16" t="inlineStr">
        <is>
          <t>Open posting</t>
        </is>
      </c>
      <c r="K3485" s="8" t="n"/>
      <c r="L3485" s="17" t="inlineStr">
        <is>
          <t>new</t>
        </is>
      </c>
      <c r="M3485" s="18" t="inlineStr"/>
      <c r="N3485" s="7" t="inlineStr">
        <is>
          <t>c0f0528f36aeaf5cda8bb0fb6e84fbd6584efd6d</t>
        </is>
      </c>
      <c r="O3485" s="14" t="n">
        <v>46196</v>
      </c>
      <c r="P3485" s="7" t="inlineStr">
        <is>
          <t>jobspy</t>
        </is>
      </c>
      <c r="Q3485" s="8" t="inlineStr">
        <is>
          <t>c</t>
        </is>
      </c>
      <c r="R3485" s="8" t="inlineStr">
        <is>
          <t>Graduate ERP Consultant technology</t>
        </is>
      </c>
      <c r="S3485" s="19" t="n"/>
      <c r="T3485" s="19" t="n"/>
      <c r="U3485" s="14" t="n">
        <v>46200</v>
      </c>
      <c r="V3485" s="7" t="n"/>
    </row>
    <row r="3486" ht="28" customHeight="1">
      <c r="A3486" s="12">
        <f>IF($L3486="applied","Applied",IF($L3486="interview","Interview",IF($L3486="offer","Offer",IF($L3486="rejected","Rejected",IF($L3486="ignore","Ignore",IF($L3486="archive","Archive",IF($L3486="closed","Closed",IF($B3486="","Unscored",IF(AND($B3486&gt;=8,OR($H3486="",$H3486-TODAY()&lt;=14)),"P1 Apply",IF($B3486&gt;=7,"P2 Strong",IF($B3486&gt;=5,"P3 Maybe","P4 Low")))))))))))</f>
        <v/>
      </c>
      <c r="B3486" s="13" t="n">
        <v>0.33</v>
      </c>
      <c r="C3486" s="12" t="inlineStr">
        <is>
          <t>Mid-level</t>
        </is>
      </c>
      <c r="D3486" s="8" t="inlineStr">
        <is>
          <t>Business Analyst</t>
        </is>
      </c>
      <c r="E3486" s="7" t="inlineStr">
        <is>
          <t>Bounteous</t>
        </is>
      </c>
      <c r="F3486" s="8" t="inlineStr">
        <is>
          <t>London Area, United Kingdom</t>
        </is>
      </c>
      <c r="G3486" s="8" t="n"/>
      <c r="H3486" s="14" t="n"/>
      <c r="I3486" s="15">
        <f>IF($H3486="","",$H3486-TODAY())</f>
        <v/>
      </c>
      <c r="J3486" s="16" t="inlineStr">
        <is>
          <t>Open posting</t>
        </is>
      </c>
      <c r="K3486" s="8" t="n"/>
      <c r="L3486" s="17" t="inlineStr">
        <is>
          <t>new</t>
        </is>
      </c>
      <c r="M3486" s="18" t="inlineStr"/>
      <c r="N3486" s="7" t="inlineStr">
        <is>
          <t>e66b93aced2ab6e7a3c779eeef5154888df22c59</t>
        </is>
      </c>
      <c r="O3486" s="14" t="n">
        <v>46192</v>
      </c>
      <c r="P3486" s="7" t="inlineStr">
        <is>
          <t>jobspy</t>
        </is>
      </c>
      <c r="Q3486" s="8" t="inlineStr">
        <is>
          <t>c</t>
        </is>
      </c>
      <c r="R3486" s="8" t="inlineStr">
        <is>
          <t>Graduate ERP Consultant technology</t>
        </is>
      </c>
      <c r="S3486" s="19" t="n"/>
      <c r="T3486" s="19" t="n"/>
      <c r="U3486" s="14" t="n">
        <v>46200</v>
      </c>
      <c r="V3486" s="7" t="n"/>
    </row>
    <row r="3487" ht="28" customHeight="1">
      <c r="A3487" s="12">
        <f>IF($L3487="applied","Applied",IF($L3487="interview","Interview",IF($L3487="offer","Offer",IF($L3487="rejected","Rejected",IF($L3487="ignore","Ignore",IF($L3487="archive","Archive",IF($L3487="closed","Closed",IF($B3487="","Unscored",IF(AND($B3487&gt;=8,OR($H3487="",$H3487-TODAY()&lt;=14)),"P1 Apply",IF($B3487&gt;=7,"P2 Strong",IF($B3487&gt;=5,"P3 Maybe","P4 Low")))))))))))</f>
        <v/>
      </c>
      <c r="B3487" s="13" t="n">
        <v>0.33</v>
      </c>
      <c r="C3487" s="12" t="inlineStr">
        <is>
          <t>Senior/Lead</t>
        </is>
      </c>
      <c r="D3487" s="8" t="inlineStr">
        <is>
          <t>ERP Analyst (iSeries/AS400)</t>
        </is>
      </c>
      <c r="E3487" s="7" t="inlineStr">
        <is>
          <t>Johnson Matthey</t>
        </is>
      </c>
      <c r="F3487" s="8" t="inlineStr">
        <is>
          <t>Royston, England, UK</t>
        </is>
      </c>
      <c r="G3487" s="8" t="n"/>
      <c r="H3487" s="14" t="n"/>
      <c r="I3487" s="15">
        <f>IF($H3487="","",$H3487-TODAY())</f>
        <v/>
      </c>
      <c r="J3487" s="16" t="inlineStr">
        <is>
          <t>Open posting</t>
        </is>
      </c>
      <c r="K3487" s="8" t="n"/>
      <c r="L3487" s="17" t="inlineStr">
        <is>
          <t>new</t>
        </is>
      </c>
      <c r="M3487" s="18" t="inlineStr"/>
      <c r="N3487" s="7" t="inlineStr">
        <is>
          <t>798b81c871ca9e048d4a23b550b7601f3209d625</t>
        </is>
      </c>
      <c r="O3487" s="14" t="n">
        <v>46185</v>
      </c>
      <c r="P3487" s="7" t="inlineStr">
        <is>
          <t>jobspy</t>
        </is>
      </c>
      <c r="Q3487" s="8" t="inlineStr">
        <is>
          <t>c</t>
        </is>
      </c>
      <c r="R3487" s="8" t="inlineStr">
        <is>
          <t>Graduate ERP Consultant technology</t>
        </is>
      </c>
      <c r="S3487" s="19" t="n"/>
      <c r="T3487" s="19" t="n"/>
      <c r="U3487" s="14" t="n">
        <v>46200</v>
      </c>
      <c r="V3487" s="7" t="n"/>
    </row>
    <row r="3488" ht="28" customHeight="1">
      <c r="A3488" s="12">
        <f>IF($L3488="applied","Applied",IF($L3488="interview","Interview",IF($L3488="offer","Offer",IF($L3488="rejected","Rejected",IF($L3488="ignore","Ignore",IF($L3488="archive","Archive",IF($L3488="closed","Closed",IF($B3488="","Unscored",IF(AND($B3488&gt;=8,OR($H3488="",$H3488-TODAY()&lt;=14)),"P1 Apply",IF($B3488&gt;=7,"P2 Strong",IF($B3488&gt;=5,"P3 Maybe","P4 Low")))))))))))</f>
        <v/>
      </c>
      <c r="B3488" s="13" t="n">
        <v>0.33</v>
      </c>
      <c r="C3488" s="12" t="inlineStr">
        <is>
          <t>Senior/Lead</t>
        </is>
      </c>
      <c r="D3488" s="8" t="inlineStr">
        <is>
          <t>ERP Analyst (iSeries/AS400)</t>
        </is>
      </c>
      <c r="E3488" s="7" t="inlineStr">
        <is>
          <t>Johnson Matthey</t>
        </is>
      </c>
      <c r="F3488" s="8" t="inlineStr">
        <is>
          <t>Billingham, England, UK</t>
        </is>
      </c>
      <c r="G3488" s="8" t="n"/>
      <c r="H3488" s="14" t="n"/>
      <c r="I3488" s="15">
        <f>IF($H3488="","",$H3488-TODAY())</f>
        <v/>
      </c>
      <c r="J3488" s="16" t="inlineStr">
        <is>
          <t>Open posting</t>
        </is>
      </c>
      <c r="K3488" s="8" t="n"/>
      <c r="L3488" s="17" t="inlineStr">
        <is>
          <t>new</t>
        </is>
      </c>
      <c r="M3488" s="18" t="inlineStr"/>
      <c r="N3488" s="7" t="inlineStr">
        <is>
          <t>3ff300daab4d72000857dbbc41d7c6b01e2513f4</t>
        </is>
      </c>
      <c r="O3488" s="14" t="n">
        <v>46185</v>
      </c>
      <c r="P3488" s="7" t="inlineStr">
        <is>
          <t>jobspy</t>
        </is>
      </c>
      <c r="Q3488" s="8" t="inlineStr">
        <is>
          <t>c</t>
        </is>
      </c>
      <c r="R3488" s="8" t="inlineStr">
        <is>
          <t>Graduate ERP Consultant technology</t>
        </is>
      </c>
      <c r="S3488" s="19" t="n"/>
      <c r="T3488" s="19" t="n"/>
      <c r="U3488" s="14" t="n">
        <v>46200</v>
      </c>
      <c r="V3488" s="7" t="n"/>
    </row>
    <row r="3489" ht="28" customHeight="1">
      <c r="A3489" s="12">
        <f>IF($L3489="applied","Applied",IF($L3489="interview","Interview",IF($L3489="offer","Offer",IF($L3489="rejected","Rejected",IF($L3489="ignore","Ignore",IF($L3489="archive","Archive",IF($L3489="closed","Closed",IF($B3489="","Unscored",IF(AND($B3489&gt;=8,OR($H3489="",$H3489-TODAY()&lt;=14)),"P1 Apply",IF($B3489&gt;=7,"P2 Strong",IF($B3489&gt;=5,"P3 Maybe","P4 Low")))))))))))</f>
        <v/>
      </c>
      <c r="B3489" s="13" t="n">
        <v>0.33</v>
      </c>
      <c r="C3489" s="12" t="inlineStr">
        <is>
          <t>Senior/Lead</t>
        </is>
      </c>
      <c r="D3489" s="8" t="inlineStr">
        <is>
          <t>NetSuite Functional Consultant</t>
        </is>
      </c>
      <c r="E3489" s="7" t="inlineStr">
        <is>
          <t>IT Works Recruitment LTD</t>
        </is>
      </c>
      <c r="F3489" s="8" t="inlineStr">
        <is>
          <t>West Yorkshire, England, UK</t>
        </is>
      </c>
      <c r="G3489" s="8" t="n"/>
      <c r="H3489" s="14" t="n"/>
      <c r="I3489" s="15">
        <f>IF($H3489="","",$H3489-TODAY())</f>
        <v/>
      </c>
      <c r="J3489" s="16" t="inlineStr">
        <is>
          <t>Open posting</t>
        </is>
      </c>
      <c r="K3489" s="8" t="n"/>
      <c r="L3489" s="17" t="inlineStr">
        <is>
          <t>new</t>
        </is>
      </c>
      <c r="M3489" s="18" t="inlineStr"/>
      <c r="N3489" s="7" t="inlineStr">
        <is>
          <t>645601715bc8ce634df2e2119aa50e7bbb38f8e2</t>
        </is>
      </c>
      <c r="O3489" s="14" t="n">
        <v>46171</v>
      </c>
      <c r="P3489" s="7" t="inlineStr">
        <is>
          <t>jobspy</t>
        </is>
      </c>
      <c r="Q3489" s="8" t="inlineStr">
        <is>
          <t>c</t>
        </is>
      </c>
      <c r="R3489" s="8" t="inlineStr">
        <is>
          <t>Graduate ERP Consultant technology</t>
        </is>
      </c>
      <c r="S3489" s="19" t="n"/>
      <c r="T3489" s="19" t="n"/>
      <c r="U3489" s="14" t="n">
        <v>46200</v>
      </c>
      <c r="V3489" s="7" t="n"/>
    </row>
    <row r="3490" ht="28" customHeight="1">
      <c r="A3490" s="12">
        <f>IF($L3490="applied","Applied",IF($L3490="interview","Interview",IF($L3490="offer","Offer",IF($L3490="rejected","Rejected",IF($L3490="ignore","Ignore",IF($L3490="archive","Archive",IF($L3490="closed","Closed",IF($B3490="","Unscored",IF(AND($B3490&gt;=8,OR($H3490="",$H3490-TODAY()&lt;=14)),"P1 Apply",IF($B3490&gt;=7,"P2 Strong",IF($B3490&gt;=5,"P3 Maybe","P4 Low")))))))))))</f>
        <v/>
      </c>
      <c r="B3490" s="13" t="n">
        <v>0.33</v>
      </c>
      <c r="C3490" s="12" t="inlineStr">
        <is>
          <t>Unspecified</t>
        </is>
      </c>
      <c r="D3490" s="8" t="inlineStr">
        <is>
          <t>DTS Business Systems Developer</t>
        </is>
      </c>
      <c r="E3490" s="7" t="inlineStr">
        <is>
          <t>South Yorkshire Mayoral Combined Authority</t>
        </is>
      </c>
      <c r="F3490" s="8" t="inlineStr">
        <is>
          <t>Sheffield, England, UK</t>
        </is>
      </c>
      <c r="G3490" s="8" t="n"/>
      <c r="H3490" s="14" t="n"/>
      <c r="I3490" s="15">
        <f>IF($H3490="","",$H3490-TODAY())</f>
        <v/>
      </c>
      <c r="J3490" s="16" t="inlineStr">
        <is>
          <t>Open posting</t>
        </is>
      </c>
      <c r="K3490" s="8" t="n"/>
      <c r="L3490" s="17" t="inlineStr">
        <is>
          <t>new</t>
        </is>
      </c>
      <c r="M3490" s="18" t="inlineStr"/>
      <c r="N3490" s="7" t="inlineStr">
        <is>
          <t>12892d2a146eb4bce9c291421e1c7841cb42fa2a</t>
        </is>
      </c>
      <c r="O3490" s="14" t="n">
        <v>46198</v>
      </c>
      <c r="P3490" s="7" t="inlineStr">
        <is>
          <t>jobspy</t>
        </is>
      </c>
      <c r="Q3490" s="8" t="inlineStr">
        <is>
          <t>c</t>
        </is>
      </c>
      <c r="R3490" s="8" t="inlineStr">
        <is>
          <t>Graduate Technology Consultant Sheffield</t>
        </is>
      </c>
      <c r="S3490" s="19" t="n"/>
      <c r="T3490" s="19" t="n"/>
      <c r="U3490" s="14" t="n">
        <v>46200</v>
      </c>
      <c r="V3490" s="7" t="n"/>
    </row>
    <row r="3491" ht="28" customHeight="1">
      <c r="A3491" s="12">
        <f>IF($L3491="applied","Applied",IF($L3491="interview","Interview",IF($L3491="offer","Offer",IF($L3491="rejected","Rejected",IF($L3491="ignore","Ignore",IF($L3491="archive","Archive",IF($L3491="closed","Closed",IF($B3491="","Unscored",IF(AND($B3491&gt;=8,OR($H3491="",$H3491-TODAY()&lt;=14)),"P1 Apply",IF($B3491&gt;=7,"P2 Strong",IF($B3491&gt;=5,"P3 Maybe","P4 Low")))))))))))</f>
        <v/>
      </c>
      <c r="B3491" s="13" t="n">
        <v>0.33</v>
      </c>
      <c r="C3491" s="12" t="inlineStr">
        <is>
          <t>Unspecified</t>
        </is>
      </c>
      <c r="D3491" s="8" t="inlineStr">
        <is>
          <t>Business Analyst</t>
        </is>
      </c>
      <c r="E3491" s="7" t="inlineStr">
        <is>
          <t>TrueNorth®</t>
        </is>
      </c>
      <c r="F3491" s="8" t="inlineStr">
        <is>
          <t>Leeds, England, UK</t>
        </is>
      </c>
      <c r="G3491" s="8" t="n"/>
      <c r="H3491" s="14" t="n"/>
      <c r="I3491" s="15">
        <f>IF($H3491="","",$H3491-TODAY())</f>
        <v/>
      </c>
      <c r="J3491" s="16" t="inlineStr">
        <is>
          <t>Open posting</t>
        </is>
      </c>
      <c r="K3491" s="8" t="n"/>
      <c r="L3491" s="17" t="inlineStr">
        <is>
          <t>new</t>
        </is>
      </c>
      <c r="M3491" s="18" t="inlineStr"/>
      <c r="N3491" s="7" t="inlineStr">
        <is>
          <t>5d4297993eb74aa50868050ed6887892f09058af</t>
        </is>
      </c>
      <c r="O3491" s="14" t="n">
        <v>46197</v>
      </c>
      <c r="P3491" s="7" t="inlineStr">
        <is>
          <t>jobspy</t>
        </is>
      </c>
      <c r="Q3491" s="8" t="inlineStr">
        <is>
          <t>c</t>
        </is>
      </c>
      <c r="R3491" s="8" t="inlineStr">
        <is>
          <t>Graduate Technology Consultant Sheffield</t>
        </is>
      </c>
      <c r="S3491" s="19" t="n"/>
      <c r="T3491" s="19" t="n"/>
      <c r="U3491" s="14" t="n">
        <v>46200</v>
      </c>
      <c r="V3491" s="7" t="n"/>
    </row>
    <row r="3492" ht="28" customHeight="1">
      <c r="A3492" s="12">
        <f>IF($L3492="applied","Applied",IF($L3492="interview","Interview",IF($L3492="offer","Offer",IF($L3492="rejected","Rejected",IF($L3492="ignore","Ignore",IF($L3492="archive","Archive",IF($L3492="closed","Closed",IF($B3492="","Unscored",IF(AND($B3492&gt;=8,OR($H3492="",$H3492-TODAY()&lt;=14)),"P1 Apply",IF($B3492&gt;=7,"P2 Strong",IF($B3492&gt;=5,"P3 Maybe","P4 Low")))))))))))</f>
        <v/>
      </c>
      <c r="B3492" s="13" t="n">
        <v>0.33</v>
      </c>
      <c r="C3492" s="12" t="inlineStr">
        <is>
          <t>Unspecified</t>
        </is>
      </c>
      <c r="D3492" s="8" t="inlineStr">
        <is>
          <t>DevX Business Analyst</t>
        </is>
      </c>
      <c r="E3492" s="7" t="inlineStr">
        <is>
          <t>HelloKindred</t>
        </is>
      </c>
      <c r="F3492" s="8" t="inlineStr">
        <is>
          <t>Sheffield, England, UK</t>
        </is>
      </c>
      <c r="G3492" s="8" t="n"/>
      <c r="H3492" s="14" t="n"/>
      <c r="I3492" s="15">
        <f>IF($H3492="","",$H3492-TODAY())</f>
        <v/>
      </c>
      <c r="J3492" s="16" t="inlineStr">
        <is>
          <t>Open posting</t>
        </is>
      </c>
      <c r="K3492" s="8" t="n"/>
      <c r="L3492" s="17" t="inlineStr">
        <is>
          <t>new</t>
        </is>
      </c>
      <c r="M3492" s="18" t="inlineStr"/>
      <c r="N3492" s="7" t="inlineStr">
        <is>
          <t>5421874f4b1cc8f09039776ce19c53edaa095786</t>
        </is>
      </c>
      <c r="O3492" s="14" t="n">
        <v>46192</v>
      </c>
      <c r="P3492" s="7" t="inlineStr">
        <is>
          <t>jobspy</t>
        </is>
      </c>
      <c r="Q3492" s="8" t="inlineStr">
        <is>
          <t>c</t>
        </is>
      </c>
      <c r="R3492" s="8" t="inlineStr">
        <is>
          <t>Graduate Technology Consultant Sheffield</t>
        </is>
      </c>
      <c r="S3492" s="19" t="n"/>
      <c r="T3492" s="19" t="n"/>
      <c r="U3492" s="14" t="n">
        <v>46200</v>
      </c>
      <c r="V3492" s="7" t="n"/>
    </row>
    <row r="3493" ht="28" customHeight="1">
      <c r="A3493" s="12">
        <f>IF($L3493="applied","Applied",IF($L3493="interview","Interview",IF($L3493="offer","Offer",IF($L3493="rejected","Rejected",IF($L3493="ignore","Ignore",IF($L3493="archive","Archive",IF($L3493="closed","Closed",IF($B3493="","Unscored",IF(AND($B3493&gt;=8,OR($H3493="",$H3493-TODAY()&lt;=14)),"P1 Apply",IF($B3493&gt;=7,"P2 Strong",IF($B3493&gt;=5,"P3 Maybe","P4 Low")))))))))))</f>
        <v/>
      </c>
      <c r="B3493" s="13" t="n">
        <v>0.33</v>
      </c>
      <c r="C3493" s="12" t="inlineStr">
        <is>
          <t>Mid-level</t>
        </is>
      </c>
      <c r="D3493" s="8" t="inlineStr">
        <is>
          <t>Business Analyst</t>
        </is>
      </c>
      <c r="E3493" s="7" t="inlineStr">
        <is>
          <t>mthree</t>
        </is>
      </c>
      <c r="F3493" s="8" t="inlineStr">
        <is>
          <t>Sheffield, England, UK</t>
        </is>
      </c>
      <c r="G3493" s="8" t="n"/>
      <c r="H3493" s="14" t="n"/>
      <c r="I3493" s="15">
        <f>IF($H3493="","",$H3493-TODAY())</f>
        <v/>
      </c>
      <c r="J3493" s="16" t="inlineStr">
        <is>
          <t>Open posting</t>
        </is>
      </c>
      <c r="K3493" s="8" t="n"/>
      <c r="L3493" s="17" t="inlineStr">
        <is>
          <t>new</t>
        </is>
      </c>
      <c r="M3493" s="18" t="inlineStr"/>
      <c r="N3493" s="7" t="inlineStr">
        <is>
          <t>0f8d4d011797925c6ead431963ff0da8b2494c6d</t>
        </is>
      </c>
      <c r="O3493" s="14" t="n">
        <v>46189</v>
      </c>
      <c r="P3493" s="7" t="inlineStr">
        <is>
          <t>jobspy</t>
        </is>
      </c>
      <c r="Q3493" s="8" t="inlineStr">
        <is>
          <t>c</t>
        </is>
      </c>
      <c r="R3493" s="8" t="inlineStr">
        <is>
          <t>Graduate Technology Consultant Sheffield</t>
        </is>
      </c>
      <c r="S3493" s="19" t="n"/>
      <c r="T3493" s="19" t="n"/>
      <c r="U3493" s="14" t="n">
        <v>46200</v>
      </c>
      <c r="V3493" s="7" t="n"/>
    </row>
    <row r="3494" ht="28" customHeight="1">
      <c r="A3494" s="12">
        <f>IF($L3494="applied","Applied",IF($L3494="interview","Interview",IF($L3494="offer","Offer",IF($L3494="rejected","Rejected",IF($L3494="ignore","Ignore",IF($L3494="archive","Archive",IF($L3494="closed","Closed",IF($B3494="","Unscored",IF(AND($B3494&gt;=8,OR($H3494="",$H3494-TODAY()&lt;=14)),"P1 Apply",IF($B3494&gt;=7,"P2 Strong",IF($B3494&gt;=5,"P3 Maybe","P4 Low")))))))))))</f>
        <v/>
      </c>
      <c r="B3494" s="13" t="n">
        <v>0.33</v>
      </c>
      <c r="C3494" s="12" t="inlineStr">
        <is>
          <t>Senior/Lead</t>
        </is>
      </c>
      <c r="D3494" s="8" t="inlineStr">
        <is>
          <t>Genetic Technologist - Analyst</t>
        </is>
      </c>
      <c r="E3494" s="7" t="inlineStr">
        <is>
          <t>NHS</t>
        </is>
      </c>
      <c r="F3494" s="8" t="inlineStr">
        <is>
          <t>Sutton, ENG, GB</t>
        </is>
      </c>
      <c r="G3494" s="8" t="n"/>
      <c r="H3494" s="14" t="n"/>
      <c r="I3494" s="15">
        <f>IF($H3494="","",$H3494-TODAY())</f>
        <v/>
      </c>
      <c r="J3494" s="16" t="inlineStr">
        <is>
          <t>Open posting</t>
        </is>
      </c>
      <c r="K3494" s="8" t="n"/>
      <c r="L3494" s="17" t="inlineStr">
        <is>
          <t>new</t>
        </is>
      </c>
      <c r="M3494" s="18" t="inlineStr"/>
      <c r="N3494" s="7" t="inlineStr">
        <is>
          <t>fcfc3b58589fb6195ef09c1bc3c8dc7185a9b17c</t>
        </is>
      </c>
      <c r="O3494" s="14" t="n">
        <v>46198</v>
      </c>
      <c r="P3494" s="7" t="inlineStr">
        <is>
          <t>jobspy</t>
        </is>
      </c>
      <c r="Q3494" s="8" t="inlineStr">
        <is>
          <t>c</t>
        </is>
      </c>
      <c r="R3494" s="8" t="inlineStr">
        <is>
          <t>Graduate Finance Technology Analyst</t>
        </is>
      </c>
      <c r="S3494" s="19" t="n"/>
      <c r="T3494" s="19" t="n"/>
      <c r="U3494" s="14" t="n">
        <v>46200</v>
      </c>
      <c r="V3494" s="7" t="n"/>
    </row>
    <row r="3495" ht="28" customHeight="1">
      <c r="A3495" s="12">
        <f>IF($L3495="applied","Applied",IF($L3495="interview","Interview",IF($L3495="offer","Offer",IF($L3495="rejected","Rejected",IF($L3495="ignore","Ignore",IF($L3495="archive","Archive",IF($L3495="closed","Closed",IF($B3495="","Unscored",IF(AND($B3495&gt;=8,OR($H3495="",$H3495-TODAY()&lt;=14)),"P1 Apply",IF($B3495&gt;=7,"P2 Strong",IF($B3495&gt;=5,"P3 Maybe","P4 Low")))))))))))</f>
        <v/>
      </c>
      <c r="B3495" s="13" t="n">
        <v>0.33</v>
      </c>
      <c r="C3495" s="12" t="inlineStr">
        <is>
          <t>Unspecified</t>
        </is>
      </c>
      <c r="D3495" s="8" t="inlineStr">
        <is>
          <t>Specialist, Client Operations</t>
        </is>
      </c>
      <c r="E3495" s="7" t="inlineStr">
        <is>
          <t>BNY</t>
        </is>
      </c>
      <c r="F3495" s="8" t="inlineStr">
        <is>
          <t>Manchester, ENG, GB</t>
        </is>
      </c>
      <c r="G3495" s="8" t="n"/>
      <c r="H3495" s="14" t="n"/>
      <c r="I3495" s="15">
        <f>IF($H3495="","",$H3495-TODAY())</f>
        <v/>
      </c>
      <c r="J3495" s="16" t="inlineStr">
        <is>
          <t>Open posting</t>
        </is>
      </c>
      <c r="K3495" s="8" t="n"/>
      <c r="L3495" s="17" t="inlineStr">
        <is>
          <t>new</t>
        </is>
      </c>
      <c r="M3495" s="18" t="inlineStr"/>
      <c r="N3495" s="7" t="inlineStr">
        <is>
          <t>eb1a4c52fa9f29ac7f9e9b77a86e50997b7f56b0</t>
        </is>
      </c>
      <c r="O3495" s="14" t="n">
        <v>46177</v>
      </c>
      <c r="P3495" s="7" t="inlineStr">
        <is>
          <t>jobspy</t>
        </is>
      </c>
      <c r="Q3495" s="8" t="inlineStr">
        <is>
          <t>c</t>
        </is>
      </c>
      <c r="R3495" s="8" t="inlineStr">
        <is>
          <t>Graduate Finance Technology Analyst</t>
        </is>
      </c>
      <c r="S3495" s="19" t="n"/>
      <c r="T3495" s="19" t="n"/>
      <c r="U3495" s="14" t="n">
        <v>46200</v>
      </c>
      <c r="V3495" s="7" t="n"/>
    </row>
    <row r="3496" ht="28" customHeight="1">
      <c r="A3496" s="12">
        <f>IF($L3496="applied","Applied",IF($L3496="interview","Interview",IF($L3496="offer","Offer",IF($L3496="rejected","Rejected",IF($L3496="ignore","Ignore",IF($L3496="archive","Archive",IF($L3496="closed","Closed",IF($B3496="","Unscored",IF(AND($B3496&gt;=8,OR($H3496="",$H3496-TODAY()&lt;=14)),"P1 Apply",IF($B3496&gt;=7,"P2 Strong",IF($B3496&gt;=5,"P3 Maybe","P4 Low")))))))))))</f>
        <v/>
      </c>
      <c r="B3496" s="13" t="n">
        <v>0.33</v>
      </c>
      <c r="C3496" s="12" t="inlineStr">
        <is>
          <t>Unspecified</t>
        </is>
      </c>
      <c r="D3496" s="8" t="inlineStr">
        <is>
          <t>Business Analyst - Basic Approach CVA</t>
        </is>
      </c>
      <c r="E3496" s="7" t="inlineStr">
        <is>
          <t>Magnit Global</t>
        </is>
      </c>
      <c r="F3496" s="8" t="inlineStr">
        <is>
          <t>London Area, United Kingdom</t>
        </is>
      </c>
      <c r="G3496" s="8" t="n"/>
      <c r="H3496" s="14" t="n"/>
      <c r="I3496" s="15">
        <f>IF($H3496="","",$H3496-TODAY())</f>
        <v/>
      </c>
      <c r="J3496" s="16" t="inlineStr">
        <is>
          <t>Open posting</t>
        </is>
      </c>
      <c r="K3496" s="8" t="n"/>
      <c r="L3496" s="17" t="inlineStr">
        <is>
          <t>new</t>
        </is>
      </c>
      <c r="M3496" s="18" t="inlineStr"/>
      <c r="N3496" s="7" t="inlineStr">
        <is>
          <t>11f954d74f73fb8ee177af1e9e72151b63f45d32</t>
        </is>
      </c>
      <c r="O3496" s="14" t="n">
        <v>46196</v>
      </c>
      <c r="P3496" s="7" t="inlineStr">
        <is>
          <t>jobspy</t>
        </is>
      </c>
      <c r="Q3496" s="8" t="inlineStr">
        <is>
          <t>c</t>
        </is>
      </c>
      <c r="R3496" s="8" t="inlineStr">
        <is>
          <t>Graduate Financial Systems Analyst SQL</t>
        </is>
      </c>
      <c r="S3496" s="19" t="n"/>
      <c r="T3496" s="19" t="n"/>
      <c r="U3496" s="14" t="n">
        <v>46200</v>
      </c>
      <c r="V3496" s="7" t="n"/>
    </row>
    <row r="3497" ht="28" customHeight="1">
      <c r="A3497" s="12">
        <f>IF($L3497="applied","Applied",IF($L3497="interview","Interview",IF($L3497="offer","Offer",IF($L3497="rejected","Rejected",IF($L3497="ignore","Ignore",IF($L3497="archive","Archive",IF($L3497="closed","Closed",IF($B3497="","Unscored",IF(AND($B3497&gt;=8,OR($H3497="",$H3497-TODAY()&lt;=14)),"P1 Apply",IF($B3497&gt;=7,"P2 Strong",IF($B3497&gt;=5,"P3 Maybe","P4 Low")))))))))))</f>
        <v/>
      </c>
      <c r="B3497" s="13" t="n">
        <v>0.33</v>
      </c>
      <c r="C3497" s="12" t="inlineStr">
        <is>
          <t>Mid-level</t>
        </is>
      </c>
      <c r="D3497" s="8" t="inlineStr">
        <is>
          <t>Business Analyst (Futures and Technology)</t>
        </is>
      </c>
      <c r="E3497" s="7" t="inlineStr">
        <is>
          <t>Abri Group</t>
        </is>
      </c>
      <c r="F3497" s="8" t="inlineStr">
        <is>
          <t>Eastleigh, England, UK</t>
        </is>
      </c>
      <c r="G3497" s="8" t="n"/>
      <c r="H3497" s="14" t="n">
        <v>46203</v>
      </c>
      <c r="I3497" s="15">
        <f>IF($H3497="","",$H3497-TODAY())</f>
        <v/>
      </c>
      <c r="J3497" s="16" t="inlineStr">
        <is>
          <t>Open posting</t>
        </is>
      </c>
      <c r="K3497" s="8" t="n"/>
      <c r="L3497" s="17" t="inlineStr">
        <is>
          <t>new</t>
        </is>
      </c>
      <c r="M3497" s="18" t="inlineStr"/>
      <c r="N3497" s="7" t="inlineStr">
        <is>
          <t>dec2a9df201e2763b0bb71688c5d85222d8462da</t>
        </is>
      </c>
      <c r="O3497" s="14" t="n">
        <v>46191</v>
      </c>
      <c r="P3497" s="7" t="inlineStr">
        <is>
          <t>jobspy</t>
        </is>
      </c>
      <c r="Q3497" s="8" t="inlineStr">
        <is>
          <t>c</t>
        </is>
      </c>
      <c r="R3497" s="8" t="inlineStr">
        <is>
          <t>Graduate Financial Systems Analyst SQL</t>
        </is>
      </c>
      <c r="S3497" s="19" t="n"/>
      <c r="T3497" s="19" t="n"/>
      <c r="U3497" s="14" t="n">
        <v>46200</v>
      </c>
      <c r="V3497" s="7" t="n"/>
    </row>
    <row r="3498" ht="28" customHeight="1">
      <c r="A3498" s="12">
        <f>IF($L3498="applied","Applied",IF($L3498="interview","Interview",IF($L3498="offer","Offer",IF($L3498="rejected","Rejected",IF($L3498="ignore","Ignore",IF($L3498="archive","Archive",IF($L3498="closed","Closed",IF($B3498="","Unscored",IF(AND($B3498&gt;=8,OR($H3498="",$H3498-TODAY()&lt;=14)),"P1 Apply",IF($B3498&gt;=7,"P2 Strong",IF($B3498&gt;=5,"P3 Maybe","P4 Low")))))))))))</f>
        <v/>
      </c>
      <c r="B3498" s="13" t="n">
        <v>0.33</v>
      </c>
      <c r="C3498" s="12" t="inlineStr">
        <is>
          <t>Unspecified</t>
        </is>
      </c>
      <c r="D3498" s="8" t="inlineStr">
        <is>
          <t>Business Analyst</t>
        </is>
      </c>
      <c r="E3498" s="7" t="inlineStr">
        <is>
          <t>TRIA</t>
        </is>
      </c>
      <c r="F3498" s="8" t="inlineStr">
        <is>
          <t>London Area, United Kingdom</t>
        </is>
      </c>
      <c r="G3498" s="8" t="n"/>
      <c r="H3498" s="14" t="n"/>
      <c r="I3498" s="15">
        <f>IF($H3498="","",$H3498-TODAY())</f>
        <v/>
      </c>
      <c r="J3498" s="16" t="inlineStr">
        <is>
          <t>Open posting</t>
        </is>
      </c>
      <c r="K3498" s="8" t="n"/>
      <c r="L3498" s="17" t="inlineStr">
        <is>
          <t>new</t>
        </is>
      </c>
      <c r="M3498" s="18" t="inlineStr"/>
      <c r="N3498" s="7" t="inlineStr">
        <is>
          <t>c0404681b8bbde9a1f66d2114e754478fbc889f2</t>
        </is>
      </c>
      <c r="O3498" s="14" t="n">
        <v>46188</v>
      </c>
      <c r="P3498" s="7" t="inlineStr">
        <is>
          <t>jobspy</t>
        </is>
      </c>
      <c r="Q3498" s="8" t="inlineStr">
        <is>
          <t>c</t>
        </is>
      </c>
      <c r="R3498" s="8" t="inlineStr">
        <is>
          <t>Graduate Financial Systems Analyst SQL</t>
        </is>
      </c>
      <c r="S3498" s="19" t="n"/>
      <c r="T3498" s="19" t="n"/>
      <c r="U3498" s="14" t="n">
        <v>46200</v>
      </c>
      <c r="V3498" s="7" t="n"/>
    </row>
    <row r="3499" ht="28" customHeight="1">
      <c r="A3499" s="12">
        <f>IF($L3499="applied","Applied",IF($L3499="interview","Interview",IF($L3499="offer","Offer",IF($L3499="rejected","Rejected",IF($L3499="ignore","Ignore",IF($L3499="archive","Archive",IF($L3499="closed","Closed",IF($B3499="","Unscored",IF(AND($B3499&gt;=8,OR($H3499="",$H3499-TODAY()&lt;=14)),"P1 Apply",IF($B3499&gt;=7,"P2 Strong",IF($B3499&gt;=5,"P3 Maybe","P4 Low")))))))))))</f>
        <v/>
      </c>
      <c r="B3499" s="13" t="n">
        <v>0.33</v>
      </c>
      <c r="C3499" s="12" t="inlineStr">
        <is>
          <t>Unspecified</t>
        </is>
      </c>
      <c r="D3499" s="8" t="inlineStr">
        <is>
          <t>Business Analyst</t>
        </is>
      </c>
      <c r="E3499" s="7" t="inlineStr">
        <is>
          <t>BNP Paribas Personal Finance</t>
        </is>
      </c>
      <c r="F3499" s="8" t="inlineStr">
        <is>
          <t>Solihull, England, UK</t>
        </is>
      </c>
      <c r="G3499" s="8" t="n"/>
      <c r="H3499" s="14" t="n"/>
      <c r="I3499" s="15">
        <f>IF($H3499="","",$H3499-TODAY())</f>
        <v/>
      </c>
      <c r="J3499" s="16" t="inlineStr">
        <is>
          <t>Open posting</t>
        </is>
      </c>
      <c r="K3499" s="8" t="n"/>
      <c r="L3499" s="17" t="inlineStr">
        <is>
          <t>new</t>
        </is>
      </c>
      <c r="M3499" s="18" t="inlineStr"/>
      <c r="N3499" s="7" t="inlineStr">
        <is>
          <t>ef10a36ca6cb2202315f86749726a198ebcb6736</t>
        </is>
      </c>
      <c r="O3499" s="14" t="n">
        <v>46175</v>
      </c>
      <c r="P3499" s="7" t="inlineStr">
        <is>
          <t>jobspy</t>
        </is>
      </c>
      <c r="Q3499" s="8" t="inlineStr">
        <is>
          <t>c</t>
        </is>
      </c>
      <c r="R3499" s="8" t="inlineStr">
        <is>
          <t>Graduate Financial Systems Analyst SQL</t>
        </is>
      </c>
      <c r="S3499" s="19" t="n"/>
      <c r="T3499" s="19" t="n"/>
      <c r="U3499" s="14" t="n">
        <v>46200</v>
      </c>
      <c r="V3499" s="7" t="n"/>
    </row>
    <row r="3500" ht="28" customHeight="1">
      <c r="A3500" s="12">
        <f>IF($L3500="applied","Applied",IF($L3500="interview","Interview",IF($L3500="offer","Offer",IF($L3500="rejected","Rejected",IF($L3500="ignore","Ignore",IF($L3500="archive","Archive",IF($L3500="closed","Closed",IF($B3500="","Unscored",IF(AND($B3500&gt;=8,OR($H3500="",$H3500-TODAY()&lt;=14)),"P1 Apply",IF($B3500&gt;=7,"P2 Strong",IF($B3500&gt;=5,"P3 Maybe","P4 Low")))))))))))</f>
        <v/>
      </c>
      <c r="B3500" s="13" t="n">
        <v>0.33</v>
      </c>
      <c r="C3500" s="12" t="inlineStr">
        <is>
          <t>Mid-level</t>
        </is>
      </c>
      <c r="D3500" s="8" t="inlineStr">
        <is>
          <t>Business Analyst</t>
        </is>
      </c>
      <c r="E3500" s="7" t="inlineStr">
        <is>
          <t>Recruit with Purpose</t>
        </is>
      </c>
      <c r="F3500" s="8" t="inlineStr">
        <is>
          <t>Slough, England, UK</t>
        </is>
      </c>
      <c r="G3500" s="8" t="n"/>
      <c r="H3500" s="14" t="n"/>
      <c r="I3500" s="15">
        <f>IF($H3500="","",$H3500-TODAY())</f>
        <v/>
      </c>
      <c r="J3500" s="16" t="inlineStr">
        <is>
          <t>Open posting</t>
        </is>
      </c>
      <c r="K3500" s="8" t="n"/>
      <c r="L3500" s="17" t="inlineStr">
        <is>
          <t>new</t>
        </is>
      </c>
      <c r="M3500" s="18" t="inlineStr"/>
      <c r="N3500" s="7" t="inlineStr">
        <is>
          <t>07f8337e350da8ebe6be4ce224fec32651b80028</t>
        </is>
      </c>
      <c r="O3500" s="14" t="n">
        <v>46171</v>
      </c>
      <c r="P3500" s="7" t="inlineStr">
        <is>
          <t>jobspy</t>
        </is>
      </c>
      <c r="Q3500" s="8" t="inlineStr">
        <is>
          <t>c</t>
        </is>
      </c>
      <c r="R3500" s="8" t="inlineStr">
        <is>
          <t>Graduate Financial Systems Analyst SQL</t>
        </is>
      </c>
      <c r="S3500" s="19" t="n"/>
      <c r="T3500" s="19" t="n"/>
      <c r="U3500" s="14" t="n">
        <v>46200</v>
      </c>
      <c r="V3500" s="7" t="n"/>
    </row>
    <row r="3501" ht="28" customHeight="1">
      <c r="A3501" s="12">
        <f>IF($L3501="applied","Applied",IF($L3501="interview","Interview",IF($L3501="offer","Offer",IF($L3501="rejected","Rejected",IF($L3501="ignore","Ignore",IF($L3501="archive","Archive",IF($L3501="closed","Closed",IF($B3501="","Unscored",IF(AND($B3501&gt;=8,OR($H3501="",$H3501-TODAY()&lt;=14)),"P1 Apply",IF($B3501&gt;=7,"P2 Strong",IF($B3501&gt;=5,"P3 Maybe","P4 Low")))))))))))</f>
        <v/>
      </c>
      <c r="B3501" s="13" t="n">
        <v>0.33</v>
      </c>
      <c r="C3501" s="12" t="inlineStr">
        <is>
          <t>Mid-level</t>
        </is>
      </c>
      <c r="D3501" s="8" t="inlineStr">
        <is>
          <t>BA Insurance</t>
        </is>
      </c>
      <c r="E3501" s="7" t="inlineStr">
        <is>
          <t>Capgemini</t>
        </is>
      </c>
      <c r="F3501" s="8" t="inlineStr">
        <is>
          <t>London, England, UK</t>
        </is>
      </c>
      <c r="G3501" s="8" t="n"/>
      <c r="H3501" s="14" t="n"/>
      <c r="I3501" s="15">
        <f>IF($H3501="","",$H3501-TODAY())</f>
        <v/>
      </c>
      <c r="J3501" s="16" t="inlineStr">
        <is>
          <t>Open posting</t>
        </is>
      </c>
      <c r="K3501" s="8" t="n"/>
      <c r="L3501" s="17" t="inlineStr">
        <is>
          <t>new</t>
        </is>
      </c>
      <c r="M3501" s="18" t="inlineStr"/>
      <c r="N3501" s="7" t="inlineStr">
        <is>
          <t>e93ea0811ace80bfce06f3095a371001ad8f5936</t>
        </is>
      </c>
      <c r="O3501" s="14" t="n">
        <v>46188</v>
      </c>
      <c r="P3501" s="7" t="inlineStr">
        <is>
          <t>jobspy</t>
        </is>
      </c>
      <c r="Q3501" s="8" t="inlineStr">
        <is>
          <t>c</t>
        </is>
      </c>
      <c r="R3501" s="8" t="inlineStr">
        <is>
          <t>Graduate Business Analyst finance technology</t>
        </is>
      </c>
      <c r="S3501" s="19" t="n"/>
      <c r="T3501" s="19" t="n"/>
      <c r="U3501" s="14" t="n">
        <v>46200</v>
      </c>
      <c r="V3501" s="7" t="n"/>
    </row>
    <row r="3502" ht="28" customHeight="1">
      <c r="A3502" s="12">
        <f>IF($L3502="applied","Applied",IF($L3502="interview","Interview",IF($L3502="offer","Offer",IF($L3502="rejected","Rejected",IF($L3502="ignore","Ignore",IF($L3502="archive","Archive",IF($L3502="closed","Closed",IF($B3502="","Unscored",IF(AND($B3502&gt;=8,OR($H3502="",$H3502-TODAY()&lt;=14)),"P1 Apply",IF($B3502&gt;=7,"P2 Strong",IF($B3502&gt;=5,"P3 Maybe","P4 Low")))))))))))</f>
        <v/>
      </c>
      <c r="B3502" s="13" t="n">
        <v>0.33</v>
      </c>
      <c r="C3502" s="12" t="inlineStr">
        <is>
          <t>Mid-level</t>
        </is>
      </c>
      <c r="D3502" s="8" t="inlineStr">
        <is>
          <t>Business Analyst</t>
        </is>
      </c>
      <c r="E3502" s="7" t="inlineStr">
        <is>
          <t>Capgemini</t>
        </is>
      </c>
      <c r="F3502" s="8" t="inlineStr">
        <is>
          <t>London Area, United Kingdom</t>
        </is>
      </c>
      <c r="G3502" s="8" t="n"/>
      <c r="H3502" s="14" t="n"/>
      <c r="I3502" s="15">
        <f>IF($H3502="","",$H3502-TODAY())</f>
        <v/>
      </c>
      <c r="J3502" s="16" t="inlineStr">
        <is>
          <t>Open posting</t>
        </is>
      </c>
      <c r="K3502" s="8" t="n"/>
      <c r="L3502" s="17" t="inlineStr">
        <is>
          <t>new</t>
        </is>
      </c>
      <c r="M3502" s="18" t="inlineStr"/>
      <c r="N3502" s="7" t="inlineStr">
        <is>
          <t>62bded12241396721bcea078fea5d495ee3f3eaf</t>
        </is>
      </c>
      <c r="O3502" s="14" t="n">
        <v>46183</v>
      </c>
      <c r="P3502" s="7" t="inlineStr">
        <is>
          <t>jobspy</t>
        </is>
      </c>
      <c r="Q3502" s="8" t="inlineStr">
        <is>
          <t>c</t>
        </is>
      </c>
      <c r="R3502" s="8" t="inlineStr">
        <is>
          <t>Graduate Business Analyst finance technology</t>
        </is>
      </c>
      <c r="S3502" s="19" t="n"/>
      <c r="T3502" s="19" t="n"/>
      <c r="U3502" s="14" t="n">
        <v>46200</v>
      </c>
      <c r="V3502" s="7" t="n"/>
    </row>
    <row r="3503" ht="28" customHeight="1">
      <c r="A3503" s="12">
        <f>IF($L3503="applied","Applied",IF($L3503="interview","Interview",IF($L3503="offer","Offer",IF($L3503="rejected","Rejected",IF($L3503="ignore","Ignore",IF($L3503="archive","Archive",IF($L3503="closed","Closed",IF($B3503="","Unscored",IF(AND($B3503&gt;=8,OR($H3503="",$H3503-TODAY()&lt;=14)),"P1 Apply",IF($B3503&gt;=7,"P2 Strong",IF($B3503&gt;=5,"P3 Maybe","P4 Low")))))))))))</f>
        <v/>
      </c>
      <c r="B3503" s="13" t="n">
        <v>0.33</v>
      </c>
      <c r="C3503" s="12" t="inlineStr">
        <is>
          <t>Unspecified</t>
        </is>
      </c>
      <c r="D3503" s="8" t="inlineStr">
        <is>
          <t>Business Analyst</t>
        </is>
      </c>
      <c r="E3503" s="7" t="inlineStr">
        <is>
          <t>Formula.</t>
        </is>
      </c>
      <c r="F3503" s="8" t="inlineStr">
        <is>
          <t>London Area, United Kingdom</t>
        </is>
      </c>
      <c r="G3503" s="8" t="n"/>
      <c r="H3503" s="14" t="n"/>
      <c r="I3503" s="15">
        <f>IF($H3503="","",$H3503-TODAY())</f>
        <v/>
      </c>
      <c r="J3503" s="16" t="inlineStr">
        <is>
          <t>Open posting</t>
        </is>
      </c>
      <c r="K3503" s="8" t="n"/>
      <c r="L3503" s="17" t="inlineStr">
        <is>
          <t>new</t>
        </is>
      </c>
      <c r="M3503" s="18" t="inlineStr"/>
      <c r="N3503" s="7" t="inlineStr">
        <is>
          <t>dfc905ba6b86b087e8a333f35076acfee6b588e5</t>
        </is>
      </c>
      <c r="O3503" s="14" t="n">
        <v>46174</v>
      </c>
      <c r="P3503" s="7" t="inlineStr">
        <is>
          <t>jobspy</t>
        </is>
      </c>
      <c r="Q3503" s="8" t="inlineStr">
        <is>
          <t>c</t>
        </is>
      </c>
      <c r="R3503" s="8" t="inlineStr">
        <is>
          <t>Graduate Business Analyst finance technology</t>
        </is>
      </c>
      <c r="S3503" s="19" t="n"/>
      <c r="T3503" s="19" t="n"/>
      <c r="U3503" s="14" t="n">
        <v>46200</v>
      </c>
      <c r="V3503" s="7" t="n"/>
    </row>
    <row r="3504" ht="28" customHeight="1">
      <c r="A3504" s="12">
        <f>IF($L3504="applied","Applied",IF($L3504="interview","Interview",IF($L3504="offer","Offer",IF($L3504="rejected","Rejected",IF($L3504="ignore","Ignore",IF($L3504="archive","Archive",IF($L3504="closed","Closed",IF($B3504="","Unscored",IF(AND($B3504&gt;=8,OR($H3504="",$H3504-TODAY()&lt;=14)),"P1 Apply",IF($B3504&gt;=7,"P2 Strong",IF($B3504&gt;=5,"P3 Maybe","P4 Low")))))))))))</f>
        <v/>
      </c>
      <c r="B3504" s="13" t="n">
        <v>0.33</v>
      </c>
      <c r="C3504" s="12" t="inlineStr">
        <is>
          <t>Senior/Lead</t>
        </is>
      </c>
      <c r="D3504" s="8" t="inlineStr">
        <is>
          <t>Interim Systems Business Analyst</t>
        </is>
      </c>
      <c r="E3504" s="7" t="inlineStr">
        <is>
          <t>Camino Search</t>
        </is>
      </c>
      <c r="F3504" s="8" t="inlineStr">
        <is>
          <t>London Area, United Kingdom</t>
        </is>
      </c>
      <c r="G3504" s="8" t="n"/>
      <c r="H3504" s="14" t="n"/>
      <c r="I3504" s="15">
        <f>IF($H3504="","",$H3504-TODAY())</f>
        <v/>
      </c>
      <c r="J3504" s="16" t="inlineStr">
        <is>
          <t>Open posting</t>
        </is>
      </c>
      <c r="K3504" s="8" t="n"/>
      <c r="L3504" s="17" t="inlineStr">
        <is>
          <t>new</t>
        </is>
      </c>
      <c r="M3504" s="18" t="inlineStr"/>
      <c r="N3504" s="7" t="inlineStr">
        <is>
          <t>275534cebfc5d227ac5bff6cee729f320dfd8d98</t>
        </is>
      </c>
      <c r="O3504" s="14" t="n">
        <v>46174</v>
      </c>
      <c r="P3504" s="7" t="inlineStr">
        <is>
          <t>jobspy</t>
        </is>
      </c>
      <c r="Q3504" s="8" t="inlineStr">
        <is>
          <t>c</t>
        </is>
      </c>
      <c r="R3504" s="8" t="inlineStr">
        <is>
          <t>Graduate Business Analyst finance technology</t>
        </is>
      </c>
      <c r="S3504" s="19" t="n"/>
      <c r="T3504" s="19" t="n"/>
      <c r="U3504" s="14" t="n">
        <v>46200</v>
      </c>
      <c r="V3504" s="7" t="n"/>
    </row>
    <row r="3505" ht="28" customHeight="1">
      <c r="A3505" s="12">
        <f>IF($L3505="applied","Applied",IF($L3505="interview","Interview",IF($L3505="offer","Offer",IF($L3505="rejected","Rejected",IF($L3505="ignore","Ignore",IF($L3505="archive","Archive",IF($L3505="closed","Closed",IF($B3505="","Unscored",IF(AND($B3505&gt;=8,OR($H3505="",$H3505-TODAY()&lt;=14)),"P1 Apply",IF($B3505&gt;=7,"P2 Strong",IF($B3505&gt;=5,"P3 Maybe","P4 Low")))))))))))</f>
        <v/>
      </c>
      <c r="B3505" s="13" t="n">
        <v>0.33</v>
      </c>
      <c r="C3505" s="12" t="inlineStr">
        <is>
          <t>Mid-level</t>
        </is>
      </c>
      <c r="D3505" s="8" t="inlineStr">
        <is>
          <t>Management Accountant</t>
        </is>
      </c>
      <c r="E3505" s="7" t="inlineStr">
        <is>
          <t>GoCardless</t>
        </is>
      </c>
      <c r="F3505" s="8" t="inlineStr">
        <is>
          <t>Lisbon, Portugal</t>
        </is>
      </c>
      <c r="G3505" s="8" t="n"/>
      <c r="H3505" s="14" t="n"/>
      <c r="I3505" s="15">
        <f>IF($H3505="","",$H3505-TODAY())</f>
        <v/>
      </c>
      <c r="J3505" s="16" t="inlineStr">
        <is>
          <t>Open posting</t>
        </is>
      </c>
      <c r="K3505" s="8" t="n"/>
      <c r="L3505" s="17" t="inlineStr">
        <is>
          <t>new</t>
        </is>
      </c>
      <c r="M3505" s="18" t="inlineStr"/>
      <c r="N3505" s="7" t="inlineStr">
        <is>
          <t>504b307714f7c1d284c28fb0979e72c2a8a69e83</t>
        </is>
      </c>
      <c r="O3505" s="14" t="n">
        <v>46160</v>
      </c>
      <c r="P3505" s="7" t="inlineStr">
        <is>
          <t>greenhouse:gocardless</t>
        </is>
      </c>
      <c r="Q3505" s="8" t="inlineStr">
        <is>
          <t>c</t>
        </is>
      </c>
      <c r="R3505" s="8" t="n"/>
      <c r="S3505" s="19" t="n"/>
      <c r="T3505" s="19" t="n"/>
      <c r="U3505" s="14" t="n">
        <v>46199</v>
      </c>
      <c r="V3505" s="7" t="n"/>
    </row>
    <row r="3506" ht="28" customHeight="1">
      <c r="A3506" s="12">
        <f>IF($L3506="applied","Applied",IF($L3506="interview","Interview",IF($L3506="offer","Offer",IF($L3506="rejected","Rejected",IF($L3506="ignore","Ignore",IF($L3506="archive","Archive",IF($L3506="closed","Closed",IF($B3506="","Unscored",IF(AND($B3506&gt;=8,OR($H3506="",$H3506-TODAY()&lt;=14)),"P1 Apply",IF($B3506&gt;=7,"P2 Strong",IF($B3506&gt;=5,"P3 Maybe","P4 Low")))))))))))</f>
        <v/>
      </c>
      <c r="B3506" s="13" t="n">
        <v>0.33</v>
      </c>
      <c r="C3506" s="12" t="inlineStr">
        <is>
          <t>Senior/Lead</t>
        </is>
      </c>
      <c r="D3506" s="8" t="inlineStr">
        <is>
          <t>Deployment Strategist</t>
        </is>
      </c>
      <c r="E3506" s="7" t="inlineStr">
        <is>
          <t>Scale AI</t>
        </is>
      </c>
      <c r="F3506" s="8" t="inlineStr">
        <is>
          <t>Washington, DC</t>
        </is>
      </c>
      <c r="G3506" s="8" t="n"/>
      <c r="H3506" s="14" t="n"/>
      <c r="I3506" s="15">
        <f>IF($H3506="","",$H3506-TODAY())</f>
        <v/>
      </c>
      <c r="J3506" s="16" t="inlineStr">
        <is>
          <t>Open posting</t>
        </is>
      </c>
      <c r="K3506" s="8" t="n"/>
      <c r="L3506" s="17" t="inlineStr">
        <is>
          <t>new</t>
        </is>
      </c>
      <c r="M3506" s="18" t="inlineStr"/>
      <c r="N3506" s="7" t="inlineStr">
        <is>
          <t>09a95a9ce2e0955a85326aeadb237b9e2df6372f</t>
        </is>
      </c>
      <c r="O3506" s="14" t="n">
        <v>46198</v>
      </c>
      <c r="P3506" s="7" t="inlineStr">
        <is>
          <t>greenhouse:scaleai</t>
        </is>
      </c>
      <c r="Q3506" s="8" t="inlineStr">
        <is>
          <t>c</t>
        </is>
      </c>
      <c r="R3506" s="8" t="n"/>
      <c r="S3506" s="19" t="n"/>
      <c r="T3506" s="19" t="n"/>
      <c r="U3506" s="14" t="n">
        <v>46199</v>
      </c>
      <c r="V3506" s="7" t="n"/>
    </row>
    <row r="3507" ht="28" customHeight="1">
      <c r="A3507" s="12">
        <f>IF($L3507="applied","Applied",IF($L3507="interview","Interview",IF($L3507="offer","Offer",IF($L3507="rejected","Rejected",IF($L3507="ignore","Ignore",IF($L3507="archive","Archive",IF($L3507="closed","Closed",IF($B3507="","Unscored",IF(AND($B3507&gt;=8,OR($H3507="",$H3507-TODAY()&lt;=14)),"P1 Apply",IF($B3507&gt;=7,"P2 Strong",IF($B3507&gt;=5,"P3 Maybe","P4 Low")))))))))))</f>
        <v/>
      </c>
      <c r="B3507" s="13" t="n">
        <v>0.33</v>
      </c>
      <c r="C3507" s="12" t="inlineStr">
        <is>
          <t>Unspecified</t>
        </is>
      </c>
      <c r="D3507" s="8" t="inlineStr">
        <is>
          <t>ML Research Engineer, ML Systems</t>
        </is>
      </c>
      <c r="E3507" s="7" t="inlineStr">
        <is>
          <t>Scale AI</t>
        </is>
      </c>
      <c r="F3507" s="8" t="inlineStr">
        <is>
          <t>San Francisco, CA; Seattle, WA; New York, NY</t>
        </is>
      </c>
      <c r="G3507" s="8" t="n"/>
      <c r="H3507" s="14" t="n"/>
      <c r="I3507" s="15">
        <f>IF($H3507="","",$H3507-TODAY())</f>
        <v/>
      </c>
      <c r="J3507" s="16" t="inlineStr">
        <is>
          <t>Open posting</t>
        </is>
      </c>
      <c r="K3507" s="8" t="n"/>
      <c r="L3507" s="17" t="inlineStr">
        <is>
          <t>new</t>
        </is>
      </c>
      <c r="M3507" s="18" t="inlineStr"/>
      <c r="N3507" s="7" t="inlineStr">
        <is>
          <t>230fee71f33fb073e8cd900cdf73a9924bb4447c</t>
        </is>
      </c>
      <c r="O3507" s="14" t="n">
        <v>46198</v>
      </c>
      <c r="P3507" s="7" t="inlineStr">
        <is>
          <t>greenhouse:scaleai</t>
        </is>
      </c>
      <c r="Q3507" s="8" t="inlineStr">
        <is>
          <t>c</t>
        </is>
      </c>
      <c r="R3507" s="8" t="n"/>
      <c r="S3507" s="19" t="n"/>
      <c r="T3507" s="19" t="n"/>
      <c r="U3507" s="14" t="n">
        <v>46199</v>
      </c>
      <c r="V3507" s="7" t="n"/>
    </row>
    <row r="3508" ht="28" customHeight="1">
      <c r="A3508" s="12">
        <f>IF($L3508="applied","Applied",IF($L3508="interview","Interview",IF($L3508="offer","Offer",IF($L3508="rejected","Rejected",IF($L3508="ignore","Ignore",IF($L3508="archive","Archive",IF($L3508="closed","Closed",IF($B3508="","Unscored",IF(AND($B3508&gt;=8,OR($H3508="",$H3508-TODAY()&lt;=14)),"P1 Apply",IF($B3508&gt;=7,"P2 Strong",IF($B3508&gt;=5,"P3 Maybe","P4 Low")))))))))))</f>
        <v/>
      </c>
      <c r="B3508" s="13" t="n">
        <v>0.33</v>
      </c>
      <c r="C3508" s="12" t="inlineStr">
        <is>
          <t>Senior/Lead</t>
        </is>
      </c>
      <c r="D3508" s="8" t="inlineStr">
        <is>
          <t>Product Designer, Global Public Sector</t>
        </is>
      </c>
      <c r="E3508" s="7" t="inlineStr">
        <is>
          <t>Scale AI</t>
        </is>
      </c>
      <c r="F3508" s="8" t="inlineStr">
        <is>
          <t>Doha, Qatar ; Dubai, UAE; Riyadh, Saudi Arabia</t>
        </is>
      </c>
      <c r="G3508" s="8" t="n"/>
      <c r="H3508" s="14" t="n"/>
      <c r="I3508" s="15">
        <f>IF($H3508="","",$H3508-TODAY())</f>
        <v/>
      </c>
      <c r="J3508" s="16" t="inlineStr">
        <is>
          <t>Open posting</t>
        </is>
      </c>
      <c r="K3508" s="8" t="n"/>
      <c r="L3508" s="17" t="inlineStr">
        <is>
          <t>new</t>
        </is>
      </c>
      <c r="M3508" s="18" t="inlineStr"/>
      <c r="N3508" s="7" t="inlineStr">
        <is>
          <t>edce17e308e1d9fe93044a86c43abcf1279568d4</t>
        </is>
      </c>
      <c r="O3508" s="14" t="n">
        <v>46198</v>
      </c>
      <c r="P3508" s="7" t="inlineStr">
        <is>
          <t>greenhouse:scaleai</t>
        </is>
      </c>
      <c r="Q3508" s="8" t="inlineStr">
        <is>
          <t>c</t>
        </is>
      </c>
      <c r="R3508" s="8" t="n"/>
      <c r="S3508" s="19" t="n"/>
      <c r="T3508" s="19" t="n"/>
      <c r="U3508" s="14" t="n">
        <v>46199</v>
      </c>
      <c r="V3508" s="7" t="n"/>
    </row>
    <row r="3509" ht="28" customHeight="1">
      <c r="A3509" s="12">
        <f>IF($L3509="applied","Applied",IF($L3509="interview","Interview",IF($L3509="offer","Offer",IF($L3509="rejected","Rejected",IF($L3509="ignore","Ignore",IF($L3509="archive","Archive",IF($L3509="closed","Closed",IF($B3509="","Unscored",IF(AND($B3509&gt;=8,OR($H3509="",$H3509-TODAY()&lt;=14)),"P1 Apply",IF($B3509&gt;=7,"P2 Strong",IF($B3509&gt;=5,"P3 Maybe","P4 Low")))))))))))</f>
        <v/>
      </c>
      <c r="B3509" s="13" t="n">
        <v>0.33</v>
      </c>
      <c r="C3509" s="12" t="inlineStr">
        <is>
          <t>Senior/Lead</t>
        </is>
      </c>
      <c r="D3509" s="8" t="inlineStr">
        <is>
          <t>Recruiter, GTM</t>
        </is>
      </c>
      <c r="E3509" s="7" t="inlineStr">
        <is>
          <t>Scale AI</t>
        </is>
      </c>
      <c r="F3509" s="8" t="inlineStr">
        <is>
          <t>San Francisco, CA</t>
        </is>
      </c>
      <c r="G3509" s="8" t="n"/>
      <c r="H3509" s="14" t="n"/>
      <c r="I3509" s="15">
        <f>IF($H3509="","",$H3509-TODAY())</f>
        <v/>
      </c>
      <c r="J3509" s="16" t="inlineStr">
        <is>
          <t>Open posting</t>
        </is>
      </c>
      <c r="K3509" s="8" t="n"/>
      <c r="L3509" s="17" t="inlineStr">
        <is>
          <t>new</t>
        </is>
      </c>
      <c r="M3509" s="18" t="inlineStr"/>
      <c r="N3509" s="7" t="inlineStr">
        <is>
          <t>8d1febd3cd679c9ab9c81633e755eb03c74edac1</t>
        </is>
      </c>
      <c r="O3509" s="14" t="n">
        <v>46198</v>
      </c>
      <c r="P3509" s="7" t="inlineStr">
        <is>
          <t>greenhouse:scaleai</t>
        </is>
      </c>
      <c r="Q3509" s="8" t="inlineStr">
        <is>
          <t>c</t>
        </is>
      </c>
      <c r="R3509" s="8" t="n"/>
      <c r="S3509" s="19" t="n"/>
      <c r="T3509" s="19" t="n"/>
      <c r="U3509" s="14" t="n">
        <v>46199</v>
      </c>
      <c r="V3509" s="7" t="n"/>
    </row>
    <row r="3510" ht="28" customHeight="1">
      <c r="A3510" s="12">
        <f>IF($L3510="applied","Applied",IF($L3510="interview","Interview",IF($L3510="offer","Offer",IF($L3510="rejected","Rejected",IF($L3510="ignore","Ignore",IF($L3510="archive","Archive",IF($L3510="closed","Closed",IF($B3510="","Unscored",IF(AND($B3510&gt;=8,OR($H3510="",$H3510-TODAY()&lt;=14)),"P1 Apply",IF($B3510&gt;=7,"P2 Strong",IF($B3510&gt;=5,"P3 Maybe","P4 Low")))))))))))</f>
        <v/>
      </c>
      <c r="B3510" s="13" t="n">
        <v>0.33</v>
      </c>
      <c r="C3510" s="12" t="inlineStr">
        <is>
          <t>Unspecified</t>
        </is>
      </c>
      <c r="D3510" s="8" t="inlineStr">
        <is>
          <t>SME, Support Systems Specialist</t>
        </is>
      </c>
      <c r="E3510" s="7" t="inlineStr">
        <is>
          <t>Scale AI</t>
        </is>
      </c>
      <c r="F3510" s="8" t="inlineStr">
        <is>
          <t>India</t>
        </is>
      </c>
      <c r="G3510" s="8" t="n"/>
      <c r="H3510" s="14" t="n"/>
      <c r="I3510" s="15">
        <f>IF($H3510="","",$H3510-TODAY())</f>
        <v/>
      </c>
      <c r="J3510" s="16" t="inlineStr">
        <is>
          <t>Open posting</t>
        </is>
      </c>
      <c r="K3510" s="8" t="n"/>
      <c r="L3510" s="17" t="inlineStr">
        <is>
          <t>new</t>
        </is>
      </c>
      <c r="M3510" s="18" t="inlineStr"/>
      <c r="N3510" s="7" t="inlineStr">
        <is>
          <t>527b3b2922bdd0730124cfdc73b14a4cc39cb891</t>
        </is>
      </c>
      <c r="O3510" s="14" t="n">
        <v>46198</v>
      </c>
      <c r="P3510" s="7" t="inlineStr">
        <is>
          <t>greenhouse:scaleai</t>
        </is>
      </c>
      <c r="Q3510" s="8" t="inlineStr">
        <is>
          <t>c</t>
        </is>
      </c>
      <c r="R3510" s="8" t="n"/>
      <c r="S3510" s="19" t="n"/>
      <c r="T3510" s="19" t="n"/>
      <c r="U3510" s="14" t="n">
        <v>46199</v>
      </c>
      <c r="V3510" s="7" t="n"/>
    </row>
    <row r="3511" ht="28" customHeight="1">
      <c r="A3511" s="12">
        <f>IF($L3511="applied","Applied",IF($L3511="interview","Interview",IF($L3511="offer","Offer",IF($L3511="rejected","Rejected",IF($L3511="ignore","Ignore",IF($L3511="archive","Archive",IF($L3511="closed","Closed",IF($B3511="","Unscored",IF(AND($B3511&gt;=8,OR($H3511="",$H3511-TODAY()&lt;=14)),"P1 Apply",IF($B3511&gt;=7,"P2 Strong",IF($B3511&gt;=5,"P3 Maybe","P4 Low")))))))))))</f>
        <v/>
      </c>
      <c r="B3511" s="13" t="n">
        <v>0.33</v>
      </c>
      <c r="C3511" s="12" t="inlineStr">
        <is>
          <t>Mid-level</t>
        </is>
      </c>
      <c r="D3511" s="8" t="inlineStr">
        <is>
          <t>Support Specialist</t>
        </is>
      </c>
      <c r="E3511" s="7" t="inlineStr">
        <is>
          <t>Scale AI</t>
        </is>
      </c>
      <c r="F3511" s="8" t="inlineStr">
        <is>
          <t>Mexico City, MX</t>
        </is>
      </c>
      <c r="G3511" s="8" t="n"/>
      <c r="H3511" s="14" t="n"/>
      <c r="I3511" s="15">
        <f>IF($H3511="","",$H3511-TODAY())</f>
        <v/>
      </c>
      <c r="J3511" s="16" t="inlineStr">
        <is>
          <t>Open posting</t>
        </is>
      </c>
      <c r="K3511" s="8" t="n"/>
      <c r="L3511" s="17" t="inlineStr">
        <is>
          <t>new</t>
        </is>
      </c>
      <c r="M3511" s="18" t="inlineStr"/>
      <c r="N3511" s="7" t="inlineStr">
        <is>
          <t>22bc2856e1290e77556ab0b7815e0468612a2a0c</t>
        </is>
      </c>
      <c r="O3511" s="14" t="n">
        <v>46198</v>
      </c>
      <c r="P3511" s="7" t="inlineStr">
        <is>
          <t>greenhouse:scaleai</t>
        </is>
      </c>
      <c r="Q3511" s="8" t="inlineStr">
        <is>
          <t>c</t>
        </is>
      </c>
      <c r="R3511" s="8" t="n"/>
      <c r="S3511" s="19" t="n"/>
      <c r="T3511" s="19" t="n"/>
      <c r="U3511" s="14" t="n">
        <v>46199</v>
      </c>
      <c r="V3511" s="7" t="n"/>
    </row>
    <row r="3512" ht="28" customHeight="1">
      <c r="A3512" s="12">
        <f>IF($L3512="applied","Applied",IF($L3512="interview","Interview",IF($L3512="offer","Offer",IF($L3512="rejected","Rejected",IF($L3512="ignore","Ignore",IF($L3512="archive","Archive",IF($L3512="closed","Closed",IF($B3512="","Unscored",IF(AND($B3512&gt;=8,OR($H3512="",$H3512-TODAY()&lt;=14)),"P1 Apply",IF($B3512&gt;=7,"P2 Strong",IF($B3512&gt;=5,"P3 Maybe","P4 Low")))))))))))</f>
        <v/>
      </c>
      <c r="B3512" s="13" t="n">
        <v>0.33</v>
      </c>
      <c r="C3512" s="12" t="inlineStr">
        <is>
          <t>Graduate/Entry</t>
        </is>
      </c>
      <c r="D3512" s="8" t="inlineStr">
        <is>
          <t>University Recruiter, Contract</t>
        </is>
      </c>
      <c r="E3512" s="7" t="inlineStr">
        <is>
          <t>Scale AI</t>
        </is>
      </c>
      <c r="F3512" s="8" t="inlineStr">
        <is>
          <t>San Francisco, CA</t>
        </is>
      </c>
      <c r="G3512" s="8" t="n"/>
      <c r="H3512" s="14" t="n"/>
      <c r="I3512" s="15">
        <f>IF($H3512="","",$H3512-TODAY())</f>
        <v/>
      </c>
      <c r="J3512" s="16" t="inlineStr">
        <is>
          <t>Open posting</t>
        </is>
      </c>
      <c r="K3512" s="8" t="n"/>
      <c r="L3512" s="17" t="inlineStr">
        <is>
          <t>new</t>
        </is>
      </c>
      <c r="M3512" s="18" t="inlineStr"/>
      <c r="N3512" s="7" t="inlineStr">
        <is>
          <t>bbb769d11bc30268dba08f67e4d4268f232d704b</t>
        </is>
      </c>
      <c r="O3512" s="14" t="n">
        <v>46198</v>
      </c>
      <c r="P3512" s="7" t="inlineStr">
        <is>
          <t>greenhouse:scaleai</t>
        </is>
      </c>
      <c r="Q3512" s="8" t="inlineStr">
        <is>
          <t>c</t>
        </is>
      </c>
      <c r="R3512" s="8" t="n"/>
      <c r="S3512" s="19" t="n"/>
      <c r="T3512" s="19" t="n"/>
      <c r="U3512" s="14" t="n">
        <v>46199</v>
      </c>
      <c r="V3512" s="7" t="n"/>
    </row>
    <row r="3513" ht="28" customHeight="1">
      <c r="A3513" s="12">
        <f>IF($L3513="applied","Applied",IF($L3513="interview","Interview",IF($L3513="offer","Offer",IF($L3513="rejected","Rejected",IF($L3513="ignore","Ignore",IF($L3513="archive","Archive",IF($L3513="closed","Closed",IF($B3513="","Unscored",IF(AND($B3513&gt;=8,OR($H3513="",$H3513-TODAY()&lt;=14)),"P1 Apply",IF($B3513&gt;=7,"P2 Strong",IF($B3513&gt;=5,"P3 Maybe","P4 Low")))))))))))</f>
        <v/>
      </c>
      <c r="B3513" s="13" t="n">
        <v>0.33</v>
      </c>
      <c r="C3513" s="12" t="inlineStr">
        <is>
          <t>Mid-level</t>
        </is>
      </c>
      <c r="D3513" s="8" t="inlineStr">
        <is>
          <t>Software Engineer, Booking</t>
        </is>
      </c>
      <c r="E3513" s="7" t="inlineStr">
        <is>
          <t>Waymo</t>
        </is>
      </c>
      <c r="F3513" s="8" t="inlineStr">
        <is>
          <t>Mountain View, CA, United States</t>
        </is>
      </c>
      <c r="G3513" s="8" t="n"/>
      <c r="H3513" s="14" t="n"/>
      <c r="I3513" s="15">
        <f>IF($H3513="","",$H3513-TODAY())</f>
        <v/>
      </c>
      <c r="J3513" s="16" t="inlineStr">
        <is>
          <t>Open posting</t>
        </is>
      </c>
      <c r="K3513" s="8" t="n"/>
      <c r="L3513" s="17" t="inlineStr">
        <is>
          <t>new</t>
        </is>
      </c>
      <c r="M3513" s="18" t="inlineStr"/>
      <c r="N3513" s="7" t="inlineStr">
        <is>
          <t>16a02ca9a91848b6ea04cb362ab069609b48aa30</t>
        </is>
      </c>
      <c r="O3513" s="14" t="n">
        <v>46189</v>
      </c>
      <c r="P3513" s="7" t="inlineStr">
        <is>
          <t>greenhouse:waymo</t>
        </is>
      </c>
      <c r="Q3513" s="8" t="inlineStr">
        <is>
          <t>c</t>
        </is>
      </c>
      <c r="R3513" s="8" t="n"/>
      <c r="S3513" s="19" t="n"/>
      <c r="T3513" s="19" t="n"/>
      <c r="U3513" s="14" t="n">
        <v>46199</v>
      </c>
      <c r="V3513" s="7" t="n"/>
    </row>
    <row r="3514" ht="28" customHeight="1">
      <c r="A3514" s="12">
        <f>IF($L3514="applied","Applied",IF($L3514="interview","Interview",IF($L3514="offer","Offer",IF($L3514="rejected","Rejected",IF($L3514="ignore","Ignore",IF($L3514="archive","Archive",IF($L3514="closed","Closed",IF($B3514="","Unscored",IF(AND($B3514&gt;=8,OR($H3514="",$H3514-TODAY()&lt;=14)),"P1 Apply",IF($B3514&gt;=7,"P2 Strong",IF($B3514&gt;=5,"P3 Maybe","P4 Low")))))))))))</f>
        <v/>
      </c>
      <c r="B3514" s="13" t="n">
        <v>0.33</v>
      </c>
      <c r="C3514" s="12" t="inlineStr">
        <is>
          <t>Mid-level</t>
        </is>
      </c>
      <c r="D3514" s="8" t="inlineStr">
        <is>
          <t>Software Engineer, Chassis</t>
        </is>
      </c>
      <c r="E3514" s="7" t="inlineStr">
        <is>
          <t>Waymo</t>
        </is>
      </c>
      <c r="F3514" s="8" t="inlineStr">
        <is>
          <t>Warsaw, Poland</t>
        </is>
      </c>
      <c r="G3514" s="8" t="n"/>
      <c r="H3514" s="14" t="n"/>
      <c r="I3514" s="15">
        <f>IF($H3514="","",$H3514-TODAY())</f>
        <v/>
      </c>
      <c r="J3514" s="16" t="inlineStr">
        <is>
          <t>Open posting</t>
        </is>
      </c>
      <c r="K3514" s="8" t="n"/>
      <c r="L3514" s="17" t="inlineStr">
        <is>
          <t>new</t>
        </is>
      </c>
      <c r="M3514" s="18" t="inlineStr"/>
      <c r="N3514" s="7" t="inlineStr">
        <is>
          <t>719830990145128a967820fd96c92c56f10d990e</t>
        </is>
      </c>
      <c r="O3514" s="14" t="n">
        <v>46189</v>
      </c>
      <c r="P3514" s="7" t="inlineStr">
        <is>
          <t>greenhouse:waymo</t>
        </is>
      </c>
      <c r="Q3514" s="8" t="inlineStr">
        <is>
          <t>c</t>
        </is>
      </c>
      <c r="R3514" s="8" t="n"/>
      <c r="S3514" s="19" t="n"/>
      <c r="T3514" s="19" t="n"/>
      <c r="U3514" s="14" t="n">
        <v>46199</v>
      </c>
      <c r="V3514" s="7" t="n"/>
    </row>
    <row r="3515" ht="28" customHeight="1">
      <c r="A3515" s="12">
        <f>IF($L3515="applied","Applied",IF($L3515="interview","Interview",IF($L3515="offer","Offer",IF($L3515="rejected","Rejected",IF($L3515="ignore","Ignore",IF($L3515="archive","Archive",IF($L3515="closed","Closed",IF($B3515="","Unscored",IF(AND($B3515&gt;=8,OR($H3515="",$H3515-TODAY()&lt;=14)),"P1 Apply",IF($B3515&gt;=7,"P2 Strong",IF($B3515&gt;=5,"P3 Maybe","P4 Low")))))))))))</f>
        <v/>
      </c>
      <c r="B3515" s="13" t="n">
        <v>0.33</v>
      </c>
      <c r="C3515" s="12" t="inlineStr">
        <is>
          <t>Mid-level</t>
        </is>
      </c>
      <c r="D3515" s="8" t="inlineStr">
        <is>
          <t>Software Engineer, Driver Validation</t>
        </is>
      </c>
      <c r="E3515" s="7" t="inlineStr">
        <is>
          <t>Waymo</t>
        </is>
      </c>
      <c r="F3515" s="8" t="inlineStr">
        <is>
          <t>Warsaw, Poland</t>
        </is>
      </c>
      <c r="G3515" s="8" t="n"/>
      <c r="H3515" s="14" t="n"/>
      <c r="I3515" s="15">
        <f>IF($H3515="","",$H3515-TODAY())</f>
        <v/>
      </c>
      <c r="J3515" s="16" t="inlineStr">
        <is>
          <t>Open posting</t>
        </is>
      </c>
      <c r="K3515" s="8" t="n"/>
      <c r="L3515" s="17" t="inlineStr">
        <is>
          <t>new</t>
        </is>
      </c>
      <c r="M3515" s="18" t="inlineStr"/>
      <c r="N3515" s="7" t="inlineStr">
        <is>
          <t>a3b49099a0e6baf350409a870accf03a478a2855</t>
        </is>
      </c>
      <c r="O3515" s="14" t="n">
        <v>46189</v>
      </c>
      <c r="P3515" s="7" t="inlineStr">
        <is>
          <t>greenhouse:waymo</t>
        </is>
      </c>
      <c r="Q3515" s="8" t="inlineStr">
        <is>
          <t>c</t>
        </is>
      </c>
      <c r="R3515" s="8" t="n"/>
      <c r="S3515" s="19" t="n"/>
      <c r="T3515" s="19" t="n"/>
      <c r="U3515" s="14" t="n">
        <v>46199</v>
      </c>
      <c r="V3515" s="7" t="n"/>
    </row>
    <row r="3516" ht="28" customHeight="1">
      <c r="A3516" s="12">
        <f>IF($L3516="applied","Applied",IF($L3516="interview","Interview",IF($L3516="offer","Offer",IF($L3516="rejected","Rejected",IF($L3516="ignore","Ignore",IF($L3516="archive","Archive",IF($L3516="closed","Closed",IF($B3516="","Unscored",IF(AND($B3516&gt;=8,OR($H3516="",$H3516-TODAY()&lt;=14)),"P1 Apply",IF($B3516&gt;=7,"P2 Strong",IF($B3516&gt;=5,"P3 Maybe","P4 Low")))))))))))</f>
        <v/>
      </c>
      <c r="B3516" s="13" t="n">
        <v>0.33</v>
      </c>
      <c r="C3516" s="12" t="inlineStr">
        <is>
          <t>Mid-level</t>
        </is>
      </c>
      <c r="D3516" s="8" t="inlineStr">
        <is>
          <t>Software Engineer, Logs Infrastructure</t>
        </is>
      </c>
      <c r="E3516" s="7" t="inlineStr">
        <is>
          <t>Waymo</t>
        </is>
      </c>
      <c r="F3516" s="8" t="inlineStr">
        <is>
          <t>Mountain View, CA, USA; San Francisco, CA, USA</t>
        </is>
      </c>
      <c r="G3516" s="8" t="n"/>
      <c r="H3516" s="14" t="n"/>
      <c r="I3516" s="15">
        <f>IF($H3516="","",$H3516-TODAY())</f>
        <v/>
      </c>
      <c r="J3516" s="16" t="inlineStr">
        <is>
          <t>Open posting</t>
        </is>
      </c>
      <c r="K3516" s="8" t="n"/>
      <c r="L3516" s="17" t="inlineStr">
        <is>
          <t>new</t>
        </is>
      </c>
      <c r="M3516" s="18" t="inlineStr"/>
      <c r="N3516" s="7" t="inlineStr">
        <is>
          <t>a987a1d437055afd159c6a21d59232d53d1c6eb0</t>
        </is>
      </c>
      <c r="O3516" s="14" t="n">
        <v>46189</v>
      </c>
      <c r="P3516" s="7" t="inlineStr">
        <is>
          <t>greenhouse:waymo</t>
        </is>
      </c>
      <c r="Q3516" s="8" t="inlineStr">
        <is>
          <t>c</t>
        </is>
      </c>
      <c r="R3516" s="8" t="n"/>
      <c r="S3516" s="19" t="n"/>
      <c r="T3516" s="19" t="n"/>
      <c r="U3516" s="14" t="n">
        <v>46199</v>
      </c>
      <c r="V3516" s="7" t="n"/>
    </row>
    <row r="3517" ht="28" customHeight="1">
      <c r="A3517" s="12">
        <f>IF($L3517="applied","Applied",IF($L3517="interview","Interview",IF($L3517="offer","Offer",IF($L3517="rejected","Rejected",IF($L3517="ignore","Ignore",IF($L3517="archive","Archive",IF($L3517="closed","Closed",IF($B3517="","Unscored",IF(AND($B3517&gt;=8,OR($H3517="",$H3517-TODAY()&lt;=14)),"P1 Apply",IF($B3517&gt;=7,"P2 Strong",IF($B3517&gt;=5,"P3 Maybe","P4 Low")))))))))))</f>
        <v/>
      </c>
      <c r="B3517" s="13" t="n">
        <v>0.33</v>
      </c>
      <c r="C3517" s="12" t="inlineStr">
        <is>
          <t>Mid-level</t>
        </is>
      </c>
      <c r="D3517" s="8" t="inlineStr">
        <is>
          <t>Software Engineer -  Marketplace Experimentation Platform</t>
        </is>
      </c>
      <c r="E3517" s="7" t="inlineStr">
        <is>
          <t>Waymo</t>
        </is>
      </c>
      <c r="F3517" s="8" t="inlineStr">
        <is>
          <t>Mountain View, CA, United States</t>
        </is>
      </c>
      <c r="G3517" s="8" t="n"/>
      <c r="H3517" s="14" t="n"/>
      <c r="I3517" s="15">
        <f>IF($H3517="","",$H3517-TODAY())</f>
        <v/>
      </c>
      <c r="J3517" s="16" t="inlineStr">
        <is>
          <t>Open posting</t>
        </is>
      </c>
      <c r="K3517" s="8" t="n"/>
      <c r="L3517" s="17" t="inlineStr">
        <is>
          <t>new</t>
        </is>
      </c>
      <c r="M3517" s="18" t="inlineStr"/>
      <c r="N3517" s="7" t="inlineStr">
        <is>
          <t>d850dda6292027d880754f8fd3f3c1524982c908</t>
        </is>
      </c>
      <c r="O3517" s="14" t="n">
        <v>46189</v>
      </c>
      <c r="P3517" s="7" t="inlineStr">
        <is>
          <t>greenhouse:waymo</t>
        </is>
      </c>
      <c r="Q3517" s="8" t="inlineStr">
        <is>
          <t>c</t>
        </is>
      </c>
      <c r="R3517" s="8" t="n"/>
      <c r="S3517" s="19" t="n"/>
      <c r="T3517" s="19" t="n"/>
      <c r="U3517" s="14" t="n">
        <v>46199</v>
      </c>
      <c r="V3517" s="7" t="n"/>
    </row>
    <row r="3518" ht="28" customHeight="1">
      <c r="A3518" s="12">
        <f>IF($L3518="applied","Applied",IF($L3518="interview","Interview",IF($L3518="offer","Offer",IF($L3518="rejected","Rejected",IF($L3518="ignore","Ignore",IF($L3518="archive","Archive",IF($L3518="closed","Closed",IF($B3518="","Unscored",IF(AND($B3518&gt;=8,OR($H3518="",$H3518-TODAY()&lt;=14)),"P1 Apply",IF($B3518&gt;=7,"P2 Strong",IF($B3518&gt;=5,"P3 Maybe","P4 Low")))))))))))</f>
        <v/>
      </c>
      <c r="B3518" s="13" t="n">
        <v>0.33</v>
      </c>
      <c r="C3518" s="12" t="inlineStr">
        <is>
          <t>Mid-level</t>
        </is>
      </c>
      <c r="D3518" s="8" t="inlineStr">
        <is>
          <t>Software Engineer, Mission Planning</t>
        </is>
      </c>
      <c r="E3518" s="7" t="inlineStr">
        <is>
          <t>Waymo</t>
        </is>
      </c>
      <c r="F3518" s="8" t="inlineStr">
        <is>
          <t>Warsaw, Poland</t>
        </is>
      </c>
      <c r="G3518" s="8" t="n"/>
      <c r="H3518" s="14" t="n"/>
      <c r="I3518" s="15">
        <f>IF($H3518="","",$H3518-TODAY())</f>
        <v/>
      </c>
      <c r="J3518" s="16" t="inlineStr">
        <is>
          <t>Open posting</t>
        </is>
      </c>
      <c r="K3518" s="8" t="n"/>
      <c r="L3518" s="17" t="inlineStr">
        <is>
          <t>new</t>
        </is>
      </c>
      <c r="M3518" s="18" t="inlineStr"/>
      <c r="N3518" s="7" t="inlineStr">
        <is>
          <t>c87aa977dbd378c88b96ebcb0c7ccba9eb9ed758</t>
        </is>
      </c>
      <c r="O3518" s="14" t="n">
        <v>46189</v>
      </c>
      <c r="P3518" s="7" t="inlineStr">
        <is>
          <t>greenhouse:waymo</t>
        </is>
      </c>
      <c r="Q3518" s="8" t="inlineStr">
        <is>
          <t>c</t>
        </is>
      </c>
      <c r="R3518" s="8" t="n"/>
      <c r="S3518" s="19" t="n"/>
      <c r="T3518" s="19" t="n"/>
      <c r="U3518" s="14" t="n">
        <v>46199</v>
      </c>
      <c r="V3518" s="7" t="n"/>
    </row>
    <row r="3519" ht="28" customHeight="1">
      <c r="A3519" s="12">
        <f>IF($L3519="applied","Applied",IF($L3519="interview","Interview",IF($L3519="offer","Offer",IF($L3519="rejected","Rejected",IF($L3519="ignore","Ignore",IF($L3519="archive","Archive",IF($L3519="closed","Closed",IF($B3519="","Unscored",IF(AND($B3519&gt;=8,OR($H3519="",$H3519-TODAY()&lt;=14)),"P1 Apply",IF($B3519&gt;=7,"P2 Strong",IF($B3519&gt;=5,"P3 Maybe","P4 Low")))))))))))</f>
        <v/>
      </c>
      <c r="B3519" s="13" t="n">
        <v>0.33</v>
      </c>
      <c r="C3519" s="12" t="inlineStr">
        <is>
          <t>Mid-level</t>
        </is>
      </c>
      <c r="D3519" s="8" t="inlineStr">
        <is>
          <t>Software Engineer, Trip Platform</t>
        </is>
      </c>
      <c r="E3519" s="7" t="inlineStr">
        <is>
          <t>Waymo</t>
        </is>
      </c>
      <c r="F3519" s="8" t="inlineStr">
        <is>
          <t>Mountain View, CA, United States</t>
        </is>
      </c>
      <c r="G3519" s="8" t="n"/>
      <c r="H3519" s="14" t="n"/>
      <c r="I3519" s="15">
        <f>IF($H3519="","",$H3519-TODAY())</f>
        <v/>
      </c>
      <c r="J3519" s="16" t="inlineStr">
        <is>
          <t>Open posting</t>
        </is>
      </c>
      <c r="K3519" s="8" t="n"/>
      <c r="L3519" s="17" t="inlineStr">
        <is>
          <t>new</t>
        </is>
      </c>
      <c r="M3519" s="18" t="inlineStr"/>
      <c r="N3519" s="7" t="inlineStr">
        <is>
          <t>dc9e2c4d6a678d7e03135bbd6deb0d96f72bdc25</t>
        </is>
      </c>
      <c r="O3519" s="14" t="n">
        <v>46189</v>
      </c>
      <c r="P3519" s="7" t="inlineStr">
        <is>
          <t>greenhouse:waymo</t>
        </is>
      </c>
      <c r="Q3519" s="8" t="inlineStr">
        <is>
          <t>c</t>
        </is>
      </c>
      <c r="R3519" s="8" t="n"/>
      <c r="S3519" s="19" t="n"/>
      <c r="T3519" s="19" t="n"/>
      <c r="U3519" s="14" t="n">
        <v>46199</v>
      </c>
      <c r="V3519" s="7" t="n"/>
    </row>
    <row r="3520" ht="28" customHeight="1">
      <c r="A3520" s="12">
        <f>IF($L3520="applied","Applied",IF($L3520="interview","Interview",IF($L3520="offer","Offer",IF($L3520="rejected","Rejected",IF($L3520="ignore","Ignore",IF($L3520="archive","Archive",IF($L3520="closed","Closed",IF($B3520="","Unscored",IF(AND($B3520&gt;=8,OR($H3520="",$H3520-TODAY()&lt;=14)),"P1 Apply",IF($B3520&gt;=7,"P2 Strong",IF($B3520&gt;=5,"P3 Maybe","P4 Low")))))))))))</f>
        <v/>
      </c>
      <c r="B3520" s="13" t="n">
        <v>0.33</v>
      </c>
      <c r="C3520" s="12" t="inlineStr">
        <is>
          <t>Senior/Lead</t>
        </is>
      </c>
      <c r="D3520" s="8" t="inlineStr">
        <is>
          <t>Autonomous Vehicle Operator, Houston (AM Shift, 12-Month Duration)</t>
        </is>
      </c>
      <c r="E3520" s="7" t="inlineStr">
        <is>
          <t>Nuro</t>
        </is>
      </c>
      <c r="F3520" s="8" t="inlineStr">
        <is>
          <t>Texas - Depot 2</t>
        </is>
      </c>
      <c r="G3520" s="8" t="n"/>
      <c r="H3520" s="14" t="n"/>
      <c r="I3520" s="15">
        <f>IF($H3520="","",$H3520-TODAY())</f>
        <v/>
      </c>
      <c r="J3520" s="16" t="inlineStr">
        <is>
          <t>Open posting</t>
        </is>
      </c>
      <c r="K3520" s="8" t="n"/>
      <c r="L3520" s="17" t="inlineStr">
        <is>
          <t>new</t>
        </is>
      </c>
      <c r="M3520" s="18" t="inlineStr"/>
      <c r="N3520" s="7" t="inlineStr">
        <is>
          <t>1f9df54822c2b2b6dec0d45cc5176a64a13f8c90</t>
        </is>
      </c>
      <c r="O3520" s="14" t="n">
        <v>46177</v>
      </c>
      <c r="P3520" s="7" t="inlineStr">
        <is>
          <t>greenhouse:nuro</t>
        </is>
      </c>
      <c r="Q3520" s="8" t="inlineStr">
        <is>
          <t>c</t>
        </is>
      </c>
      <c r="R3520" s="8" t="n"/>
      <c r="S3520" s="19" t="n"/>
      <c r="T3520" s="19" t="n"/>
      <c r="U3520" s="14" t="n">
        <v>46199</v>
      </c>
      <c r="V3520" s="7" t="n"/>
    </row>
    <row r="3521" ht="28" customHeight="1">
      <c r="A3521" s="12">
        <f>IF($L3521="applied","Applied",IF($L3521="interview","Interview",IF($L3521="offer","Offer",IF($L3521="rejected","Rejected",IF($L3521="ignore","Ignore",IF($L3521="archive","Archive",IF($L3521="closed","Closed",IF($B3521="","Unscored",IF(AND($B3521&gt;=8,OR($H3521="",$H3521-TODAY()&lt;=14)),"P1 Apply",IF($B3521&gt;=7,"P2 Strong",IF($B3521&gt;=5,"P3 Maybe","P4 Low")))))))))))</f>
        <v/>
      </c>
      <c r="B3521" s="13" t="n">
        <v>0.33</v>
      </c>
      <c r="C3521" s="12" t="inlineStr">
        <is>
          <t>Senior/Lead</t>
        </is>
      </c>
      <c r="D3521" s="8" t="inlineStr">
        <is>
          <t>Autonomous Vehicle Operator, Houston (Overnight Shift, 12-Month Duration)</t>
        </is>
      </c>
      <c r="E3521" s="7" t="inlineStr">
        <is>
          <t>Nuro</t>
        </is>
      </c>
      <c r="F3521" s="8" t="inlineStr">
        <is>
          <t>Texas - Depot 2</t>
        </is>
      </c>
      <c r="G3521" s="8" t="n"/>
      <c r="H3521" s="14" t="n"/>
      <c r="I3521" s="15">
        <f>IF($H3521="","",$H3521-TODAY())</f>
        <v/>
      </c>
      <c r="J3521" s="16" t="inlineStr">
        <is>
          <t>Open posting</t>
        </is>
      </c>
      <c r="K3521" s="8" t="n"/>
      <c r="L3521" s="17" t="inlineStr">
        <is>
          <t>new</t>
        </is>
      </c>
      <c r="M3521" s="18" t="inlineStr"/>
      <c r="N3521" s="7" t="inlineStr">
        <is>
          <t>3a249d896b42f1677af158813b27bcc5346c3fbb</t>
        </is>
      </c>
      <c r="O3521" s="14" t="n">
        <v>46162</v>
      </c>
      <c r="P3521" s="7" t="inlineStr">
        <is>
          <t>greenhouse:nuro</t>
        </is>
      </c>
      <c r="Q3521" s="8" t="inlineStr">
        <is>
          <t>c</t>
        </is>
      </c>
      <c r="R3521" s="8" t="n"/>
      <c r="S3521" s="19" t="n"/>
      <c r="T3521" s="19" t="n"/>
      <c r="U3521" s="14" t="n">
        <v>46199</v>
      </c>
      <c r="V3521" s="7" t="n"/>
    </row>
    <row r="3522" ht="28" customHeight="1">
      <c r="A3522" s="12">
        <f>IF($L3522="applied","Applied",IF($L3522="interview","Interview",IF($L3522="offer","Offer",IF($L3522="rejected","Rejected",IF($L3522="ignore","Ignore",IF($L3522="archive","Archive",IF($L3522="closed","Closed",IF($B3522="","Unscored",IF(AND($B3522&gt;=8,OR($H3522="",$H3522-TODAY()&lt;=14)),"P1 Apply",IF($B3522&gt;=7,"P2 Strong",IF($B3522&gt;=5,"P3 Maybe","P4 Low")))))))))))</f>
        <v/>
      </c>
      <c r="B3522" s="13" t="n">
        <v>0.33</v>
      </c>
      <c r="C3522" s="12" t="inlineStr">
        <is>
          <t>Senior/Lead</t>
        </is>
      </c>
      <c r="D3522" s="8" t="inlineStr">
        <is>
          <t>Autonomous Vehicle Operator, Houston (PM Shift, 12-Month Duration)</t>
        </is>
      </c>
      <c r="E3522" s="7" t="inlineStr">
        <is>
          <t>Nuro</t>
        </is>
      </c>
      <c r="F3522" s="8" t="inlineStr">
        <is>
          <t>Texas - Depot 2</t>
        </is>
      </c>
      <c r="G3522" s="8" t="n"/>
      <c r="H3522" s="14" t="n"/>
      <c r="I3522" s="15">
        <f>IF($H3522="","",$H3522-TODAY())</f>
        <v/>
      </c>
      <c r="J3522" s="16" t="inlineStr">
        <is>
          <t>Open posting</t>
        </is>
      </c>
      <c r="K3522" s="8" t="n"/>
      <c r="L3522" s="17" t="inlineStr">
        <is>
          <t>new</t>
        </is>
      </c>
      <c r="M3522" s="18" t="inlineStr"/>
      <c r="N3522" s="7" t="inlineStr">
        <is>
          <t>a1728986f2b4b120b4f25fd128fc3fb0cdcd69bc</t>
        </is>
      </c>
      <c r="O3522" s="14" t="n">
        <v>46177</v>
      </c>
      <c r="P3522" s="7" t="inlineStr">
        <is>
          <t>greenhouse:nuro</t>
        </is>
      </c>
      <c r="Q3522" s="8" t="inlineStr">
        <is>
          <t>c</t>
        </is>
      </c>
      <c r="R3522" s="8" t="n"/>
      <c r="S3522" s="19" t="n"/>
      <c r="T3522" s="19" t="n"/>
      <c r="U3522" s="14" t="n">
        <v>46199</v>
      </c>
      <c r="V3522" s="7" t="n"/>
    </row>
    <row r="3523" ht="28" customHeight="1">
      <c r="A3523" s="12">
        <f>IF($L3523="applied","Applied",IF($L3523="interview","Interview",IF($L3523="offer","Offer",IF($L3523="rejected","Rejected",IF($L3523="ignore","Ignore",IF($L3523="archive","Archive",IF($L3523="closed","Closed",IF($B3523="","Unscored",IF(AND($B3523&gt;=8,OR($H3523="",$H3523-TODAY()&lt;=14)),"P1 Apply",IF($B3523&gt;=7,"P2 Strong",IF($B3523&gt;=5,"P3 Maybe","P4 Low")))))))))))</f>
        <v/>
      </c>
      <c r="B3523" s="13" t="n">
        <v>0.33</v>
      </c>
      <c r="C3523" s="12" t="inlineStr">
        <is>
          <t>Senior/Lead</t>
        </is>
      </c>
      <c r="D3523" s="8" t="inlineStr">
        <is>
          <t>Autonomous Vehicle Operator, Los Angeles (AM Shift, 12-Month Duration)</t>
        </is>
      </c>
      <c r="E3523" s="7" t="inlineStr">
        <is>
          <t>Nuro</t>
        </is>
      </c>
      <c r="F3523" s="8" t="inlineStr">
        <is>
          <t>California - LA</t>
        </is>
      </c>
      <c r="G3523" s="8" t="n"/>
      <c r="H3523" s="14" t="n"/>
      <c r="I3523" s="15">
        <f>IF($H3523="","",$H3523-TODAY())</f>
        <v/>
      </c>
      <c r="J3523" s="16" t="inlineStr">
        <is>
          <t>Open posting</t>
        </is>
      </c>
      <c r="K3523" s="8" t="n"/>
      <c r="L3523" s="17" t="inlineStr">
        <is>
          <t>new</t>
        </is>
      </c>
      <c r="M3523" s="18" t="inlineStr"/>
      <c r="N3523" s="7" t="inlineStr">
        <is>
          <t>11566e45986bda80c9362df7a82255bfff021547</t>
        </is>
      </c>
      <c r="O3523" s="14" t="n">
        <v>46184</v>
      </c>
      <c r="P3523" s="7" t="inlineStr">
        <is>
          <t>greenhouse:nuro</t>
        </is>
      </c>
      <c r="Q3523" s="8" t="inlineStr">
        <is>
          <t>c</t>
        </is>
      </c>
      <c r="R3523" s="8" t="n"/>
      <c r="S3523" s="19" t="n"/>
      <c r="T3523" s="19" t="n"/>
      <c r="U3523" s="14" t="n">
        <v>46199</v>
      </c>
      <c r="V3523" s="7" t="n"/>
    </row>
    <row r="3524" ht="28" customHeight="1">
      <c r="A3524" s="12">
        <f>IF($L3524="applied","Applied",IF($L3524="interview","Interview",IF($L3524="offer","Offer",IF($L3524="rejected","Rejected",IF($L3524="ignore","Ignore",IF($L3524="archive","Archive",IF($L3524="closed","Closed",IF($B3524="","Unscored",IF(AND($B3524&gt;=8,OR($H3524="",$H3524-TODAY()&lt;=14)),"P1 Apply",IF($B3524&gt;=7,"P2 Strong",IF($B3524&gt;=5,"P3 Maybe","P4 Low")))))))))))</f>
        <v/>
      </c>
      <c r="B3524" s="13" t="n">
        <v>0.33</v>
      </c>
      <c r="C3524" s="12" t="inlineStr">
        <is>
          <t>Senior/Lead</t>
        </is>
      </c>
      <c r="D3524" s="8" t="inlineStr">
        <is>
          <t>Autonomous Vehicle Operator, Los Angeles (PM Shift, 12-Month Duration)</t>
        </is>
      </c>
      <c r="E3524" s="7" t="inlineStr">
        <is>
          <t>Nuro</t>
        </is>
      </c>
      <c r="F3524" s="8" t="inlineStr">
        <is>
          <t>California - LA</t>
        </is>
      </c>
      <c r="G3524" s="8" t="n"/>
      <c r="H3524" s="14" t="n"/>
      <c r="I3524" s="15">
        <f>IF($H3524="","",$H3524-TODAY())</f>
        <v/>
      </c>
      <c r="J3524" s="16" t="inlineStr">
        <is>
          <t>Open posting</t>
        </is>
      </c>
      <c r="K3524" s="8" t="n"/>
      <c r="L3524" s="17" t="inlineStr">
        <is>
          <t>new</t>
        </is>
      </c>
      <c r="M3524" s="18" t="inlineStr"/>
      <c r="N3524" s="7" t="inlineStr">
        <is>
          <t>56b267ca4888fa63ebae262bdcf2e6718d8beba4</t>
        </is>
      </c>
      <c r="O3524" s="14" t="n">
        <v>46184</v>
      </c>
      <c r="P3524" s="7" t="inlineStr">
        <is>
          <t>greenhouse:nuro</t>
        </is>
      </c>
      <c r="Q3524" s="8" t="inlineStr">
        <is>
          <t>c</t>
        </is>
      </c>
      <c r="R3524" s="8" t="n"/>
      <c r="S3524" s="19" t="n"/>
      <c r="T3524" s="19" t="n"/>
      <c r="U3524" s="14" t="n">
        <v>46199</v>
      </c>
      <c r="V3524" s="7" t="n"/>
    </row>
    <row r="3525" ht="28" customHeight="1">
      <c r="A3525" s="12">
        <f>IF($L3525="applied","Applied",IF($L3525="interview","Interview",IF($L3525="offer","Offer",IF($L3525="rejected","Rejected",IF($L3525="ignore","Ignore",IF($L3525="archive","Archive",IF($L3525="closed","Closed",IF($B3525="","Unscored",IF(AND($B3525&gt;=8,OR($H3525="",$H3525-TODAY()&lt;=14)),"P1 Apply",IF($B3525&gt;=7,"P2 Strong",IF($B3525&gt;=5,"P3 Maybe","P4 Low")))))))))))</f>
        <v/>
      </c>
      <c r="B3525" s="13" t="n">
        <v>0.33</v>
      </c>
      <c r="C3525" s="12" t="inlineStr">
        <is>
          <t>Senior/Lead</t>
        </is>
      </c>
      <c r="D3525" s="8" t="inlineStr">
        <is>
          <t>Autonomous Vehicle Operator, Santa Clara(Overnight Shift, 12-Month Duration)</t>
        </is>
      </c>
      <c r="E3525" s="7" t="inlineStr">
        <is>
          <t>Nuro</t>
        </is>
      </c>
      <c r="F3525" s="8" t="inlineStr">
        <is>
          <t>California - Santa Clara</t>
        </is>
      </c>
      <c r="G3525" s="8" t="n"/>
      <c r="H3525" s="14" t="n"/>
      <c r="I3525" s="15">
        <f>IF($H3525="","",$H3525-TODAY())</f>
        <v/>
      </c>
      <c r="J3525" s="16" t="inlineStr">
        <is>
          <t>Open posting</t>
        </is>
      </c>
      <c r="K3525" s="8" t="n"/>
      <c r="L3525" s="17" t="inlineStr">
        <is>
          <t>new</t>
        </is>
      </c>
      <c r="M3525" s="18" t="inlineStr"/>
      <c r="N3525" s="7" t="inlineStr">
        <is>
          <t>f698d907cf1a90f7be72a3cdd2345acb11f4c364</t>
        </is>
      </c>
      <c r="O3525" s="14" t="n">
        <v>46170</v>
      </c>
      <c r="P3525" s="7" t="inlineStr">
        <is>
          <t>greenhouse:nuro</t>
        </is>
      </c>
      <c r="Q3525" s="8" t="inlineStr">
        <is>
          <t>c</t>
        </is>
      </c>
      <c r="R3525" s="8" t="n"/>
      <c r="S3525" s="19" t="n"/>
      <c r="T3525" s="19" t="n"/>
      <c r="U3525" s="14" t="n">
        <v>46199</v>
      </c>
      <c r="V3525" s="7" t="n"/>
    </row>
    <row r="3526" ht="28" customHeight="1">
      <c r="A3526" s="12">
        <f>IF($L3526="applied","Applied",IF($L3526="interview","Interview",IF($L3526="offer","Offer",IF($L3526="rejected","Rejected",IF($L3526="ignore","Ignore",IF($L3526="archive","Archive",IF($L3526="closed","Closed",IF($B3526="","Unscored",IF(AND($B3526&gt;=8,OR($H3526="",$H3526-TODAY()&lt;=14)),"P1 Apply",IF($B3526&gt;=7,"P2 Strong",IF($B3526&gt;=5,"P3 Maybe","P4 Low")))))))))))</f>
        <v/>
      </c>
      <c r="B3526" s="13" t="n">
        <v>0.33</v>
      </c>
      <c r="C3526" s="12" t="inlineStr">
        <is>
          <t>Senior/Lead</t>
        </is>
      </c>
      <c r="D3526" s="8" t="inlineStr">
        <is>
          <t>Autonomous Vehicle Operator, Santa Clara (PM Shift, 12-Month Duration)</t>
        </is>
      </c>
      <c r="E3526" s="7" t="inlineStr">
        <is>
          <t>Nuro</t>
        </is>
      </c>
      <c r="F3526" s="8" t="inlineStr">
        <is>
          <t>California - Santa Clara</t>
        </is>
      </c>
      <c r="G3526" s="8" t="n"/>
      <c r="H3526" s="14" t="n"/>
      <c r="I3526" s="15">
        <f>IF($H3526="","",$H3526-TODAY())</f>
        <v/>
      </c>
      <c r="J3526" s="16" t="inlineStr">
        <is>
          <t>Open posting</t>
        </is>
      </c>
      <c r="K3526" s="8" t="n"/>
      <c r="L3526" s="17" t="inlineStr">
        <is>
          <t>new</t>
        </is>
      </c>
      <c r="M3526" s="18" t="inlineStr"/>
      <c r="N3526" s="7" t="inlineStr">
        <is>
          <t>8a86c56d2bb34d1d8720a8011990592005b36c6a</t>
        </is>
      </c>
      <c r="O3526" s="14" t="n">
        <v>46198</v>
      </c>
      <c r="P3526" s="7" t="inlineStr">
        <is>
          <t>greenhouse:nuro</t>
        </is>
      </c>
      <c r="Q3526" s="8" t="inlineStr">
        <is>
          <t>c</t>
        </is>
      </c>
      <c r="R3526" s="8" t="n"/>
      <c r="S3526" s="19" t="n"/>
      <c r="T3526" s="19" t="n"/>
      <c r="U3526" s="14" t="n">
        <v>46199</v>
      </c>
      <c r="V3526" s="7" t="n"/>
    </row>
    <row r="3527" ht="28" customHeight="1">
      <c r="A3527" s="12">
        <f>IF($L3527="applied","Applied",IF($L3527="interview","Interview",IF($L3527="offer","Offer",IF($L3527="rejected","Rejected",IF($L3527="ignore","Ignore",IF($L3527="archive","Archive",IF($L3527="closed","Closed",IF($B3527="","Unscored",IF(AND($B3527&gt;=8,OR($H3527="",$H3527-TODAY()&lt;=14)),"P1 Apply",IF($B3527&gt;=7,"P2 Strong",IF($B3527&gt;=5,"P3 Maybe","P4 Low")))))))))))</f>
        <v/>
      </c>
      <c r="B3527" s="13" t="n">
        <v>0.33</v>
      </c>
      <c r="C3527" s="12" t="inlineStr">
        <is>
          <t>Mid-level</t>
        </is>
      </c>
      <c r="D3527" s="8" t="inlineStr">
        <is>
          <t>Human Resources Business Partner, Operations</t>
        </is>
      </c>
      <c r="E3527" s="7" t="inlineStr">
        <is>
          <t>Nuro</t>
        </is>
      </c>
      <c r="F3527" s="8" t="inlineStr">
        <is>
          <t>Mountain View, California (HQ)</t>
        </is>
      </c>
      <c r="G3527" s="8" t="n"/>
      <c r="H3527" s="14" t="n"/>
      <c r="I3527" s="15">
        <f>IF($H3527="","",$H3527-TODAY())</f>
        <v/>
      </c>
      <c r="J3527" s="16" t="inlineStr">
        <is>
          <t>Open posting</t>
        </is>
      </c>
      <c r="K3527" s="8" t="n"/>
      <c r="L3527" s="17" t="inlineStr">
        <is>
          <t>new</t>
        </is>
      </c>
      <c r="M3527" s="18" t="inlineStr"/>
      <c r="N3527" s="7" t="inlineStr">
        <is>
          <t>d1097528bcfac022bea6984697a0eba5a607f16c</t>
        </is>
      </c>
      <c r="O3527" s="14" t="n">
        <v>46191</v>
      </c>
      <c r="P3527" s="7" t="inlineStr">
        <is>
          <t>greenhouse:nuro</t>
        </is>
      </c>
      <c r="Q3527" s="8" t="inlineStr">
        <is>
          <t>c</t>
        </is>
      </c>
      <c r="R3527" s="8" t="n"/>
      <c r="S3527" s="19" t="n"/>
      <c r="T3527" s="19" t="n"/>
      <c r="U3527" s="14" t="n">
        <v>46199</v>
      </c>
      <c r="V3527" s="7" t="n"/>
    </row>
    <row r="3528" ht="28" customHeight="1">
      <c r="A3528" s="12">
        <f>IF($L3528="applied","Applied",IF($L3528="interview","Interview",IF($L3528="offer","Offer",IF($L3528="rejected","Rejected",IF($L3528="ignore","Ignore",IF($L3528="archive","Archive",IF($L3528="closed","Closed",IF($B3528="","Unscored",IF(AND($B3528&gt;=8,OR($H3528="",$H3528-TODAY()&lt;=14)),"P1 Apply",IF($B3528&gt;=7,"P2 Strong",IF($B3528&gt;=5,"P3 Maybe","P4 Low")))))))))))</f>
        <v/>
      </c>
      <c r="B3528" s="13" t="n">
        <v>0.33</v>
      </c>
      <c r="C3528" s="12" t="inlineStr">
        <is>
          <t>Junior</t>
        </is>
      </c>
      <c r="D3528" s="8" t="inlineStr">
        <is>
          <t>Software Engineer, Autonomy Visualization</t>
        </is>
      </c>
      <c r="E3528" s="7" t="inlineStr">
        <is>
          <t>Nuro</t>
        </is>
      </c>
      <c r="F3528" s="8" t="inlineStr">
        <is>
          <t>Mountain View, California (HQ)</t>
        </is>
      </c>
      <c r="G3528" s="8" t="n"/>
      <c r="H3528" s="14" t="n"/>
      <c r="I3528" s="15">
        <f>IF($H3528="","",$H3528-TODAY())</f>
        <v/>
      </c>
      <c r="J3528" s="16" t="inlineStr">
        <is>
          <t>Open posting</t>
        </is>
      </c>
      <c r="K3528" s="8" t="n"/>
      <c r="L3528" s="17" t="inlineStr">
        <is>
          <t>new</t>
        </is>
      </c>
      <c r="M3528" s="18" t="inlineStr"/>
      <c r="N3528" s="7" t="inlineStr">
        <is>
          <t>23b48a1ea90ca7b191da6d269d7ee19d3777a229</t>
        </is>
      </c>
      <c r="O3528" s="14" t="n">
        <v>46188</v>
      </c>
      <c r="P3528" s="7" t="inlineStr">
        <is>
          <t>greenhouse:nuro</t>
        </is>
      </c>
      <c r="Q3528" s="8" t="inlineStr">
        <is>
          <t>c</t>
        </is>
      </c>
      <c r="R3528" s="8" t="n"/>
      <c r="S3528" s="19" t="n"/>
      <c r="T3528" s="19" t="n"/>
      <c r="U3528" s="14" t="n">
        <v>46199</v>
      </c>
      <c r="V3528" s="7" t="n"/>
    </row>
    <row r="3529" ht="28" customHeight="1">
      <c r="A3529" s="12">
        <f>IF($L3529="applied","Applied",IF($L3529="interview","Interview",IF($L3529="offer","Offer",IF($L3529="rejected","Rejected",IF($L3529="ignore","Ignore",IF($L3529="archive","Archive",IF($L3529="closed","Closed",IF($B3529="","Unscored",IF(AND($B3529&gt;=8,OR($H3529="",$H3529-TODAY()&lt;=14)),"P1 Apply",IF($B3529&gt;=7,"P2 Strong",IF($B3529&gt;=5,"P3 Maybe","P4 Low")))))))))))</f>
        <v/>
      </c>
      <c r="B3529" s="13" t="n">
        <v>0.33</v>
      </c>
      <c r="C3529" s="12" t="inlineStr">
        <is>
          <t>Mid-level</t>
        </is>
      </c>
      <c r="D3529" s="8" t="inlineStr">
        <is>
          <t>Account Partner - R&amp;D</t>
        </is>
      </c>
      <c r="E3529" s="7" t="inlineStr">
        <is>
          <t>Veeva Systems</t>
        </is>
      </c>
      <c r="F3529" s="8" t="inlineStr">
        <is>
          <t>Japan - Tokyo</t>
        </is>
      </c>
      <c r="G3529" s="8" t="n"/>
      <c r="H3529" s="14" t="n"/>
      <c r="I3529" s="15">
        <f>IF($H3529="","",$H3529-TODAY())</f>
        <v/>
      </c>
      <c r="J3529" s="16" t="inlineStr">
        <is>
          <t>Open posting</t>
        </is>
      </c>
      <c r="K3529" s="8" t="n"/>
      <c r="L3529" s="17" t="inlineStr">
        <is>
          <t>new</t>
        </is>
      </c>
      <c r="M3529" s="18" t="inlineStr"/>
      <c r="N3529" s="7" t="inlineStr">
        <is>
          <t>11a925f17ce77e95c8637cdc02b3346508d0a96c</t>
        </is>
      </c>
      <c r="O3529" s="14" t="n"/>
      <c r="P3529" s="7" t="inlineStr">
        <is>
          <t>lever:veeva</t>
        </is>
      </c>
      <c r="Q3529" s="8" t="inlineStr">
        <is>
          <t>c</t>
        </is>
      </c>
      <c r="R3529" s="8" t="n"/>
      <c r="S3529" s="19" t="n"/>
      <c r="T3529" s="19" t="n"/>
      <c r="U3529" s="14" t="n">
        <v>46199</v>
      </c>
      <c r="V3529" s="7" t="n"/>
    </row>
    <row r="3530" ht="28" customHeight="1">
      <c r="A3530" s="12">
        <f>IF($L3530="applied","Applied",IF($L3530="interview","Interview",IF($L3530="offer","Offer",IF($L3530="rejected","Rejected",IF($L3530="ignore","Ignore",IF($L3530="archive","Archive",IF($L3530="closed","Closed",IF($B3530="","Unscored",IF(AND($B3530&gt;=8,OR($H3530="",$H3530-TODAY()&lt;=14)),"P1 Apply",IF($B3530&gt;=7,"P2 Strong",IF($B3530&gt;=5,"P3 Maybe","P4 Low")))))))))))</f>
        <v/>
      </c>
      <c r="B3530" s="13" t="n">
        <v>0.33</v>
      </c>
      <c r="C3530" s="12" t="inlineStr">
        <is>
          <t>Mid-level</t>
        </is>
      </c>
      <c r="D3530" s="8" t="inlineStr">
        <is>
          <t>Account Partner - R&amp;D and Quality</t>
        </is>
      </c>
      <c r="E3530" s="7" t="inlineStr">
        <is>
          <t>Veeva Systems</t>
        </is>
      </c>
      <c r="F3530" s="8" t="inlineStr">
        <is>
          <t>Denmark - Copenhagen</t>
        </is>
      </c>
      <c r="G3530" s="8" t="n"/>
      <c r="H3530" s="14" t="n"/>
      <c r="I3530" s="15">
        <f>IF($H3530="","",$H3530-TODAY())</f>
        <v/>
      </c>
      <c r="J3530" s="16" t="inlineStr">
        <is>
          <t>Open posting</t>
        </is>
      </c>
      <c r="K3530" s="8" t="n"/>
      <c r="L3530" s="17" t="inlineStr">
        <is>
          <t>new</t>
        </is>
      </c>
      <c r="M3530" s="18" t="inlineStr"/>
      <c r="N3530" s="7" t="inlineStr">
        <is>
          <t>4a796c97beca6ddd4f6dc0cfa41d274aeec2be24</t>
        </is>
      </c>
      <c r="O3530" s="14" t="n"/>
      <c r="P3530" s="7" t="inlineStr">
        <is>
          <t>lever:veeva</t>
        </is>
      </c>
      <c r="Q3530" s="8" t="inlineStr">
        <is>
          <t>c</t>
        </is>
      </c>
      <c r="R3530" s="8" t="n"/>
      <c r="S3530" s="19" t="n"/>
      <c r="T3530" s="19" t="n"/>
      <c r="U3530" s="14" t="n">
        <v>46199</v>
      </c>
      <c r="V3530" s="7" t="n"/>
    </row>
    <row r="3531" ht="28" customHeight="1">
      <c r="A3531" s="12">
        <f>IF($L3531="applied","Applied",IF($L3531="interview","Interview",IF($L3531="offer","Offer",IF($L3531="rejected","Rejected",IF($L3531="ignore","Ignore",IF($L3531="archive","Archive",IF($L3531="closed","Closed",IF($B3531="","Unscored",IF(AND($B3531&gt;=8,OR($H3531="",$H3531-TODAY()&lt;=14)),"P1 Apply",IF($B3531&gt;=7,"P2 Strong",IF($B3531&gt;=5,"P3 Maybe","P4 Low")))))))))))</f>
        <v/>
      </c>
      <c r="B3531" s="13" t="n">
        <v>0.33</v>
      </c>
      <c r="C3531" s="12" t="inlineStr">
        <is>
          <t>Junior</t>
        </is>
      </c>
      <c r="D3531" s="8" t="inlineStr">
        <is>
          <t>Accounts Receivable Analyst</t>
        </is>
      </c>
      <c r="E3531" s="7" t="inlineStr">
        <is>
          <t>Veeva Systems</t>
        </is>
      </c>
      <c r="F3531" s="8" t="inlineStr">
        <is>
          <t>Hungary - Budapest</t>
        </is>
      </c>
      <c r="G3531" s="8" t="n"/>
      <c r="H3531" s="14" t="n"/>
      <c r="I3531" s="15">
        <f>IF($H3531="","",$H3531-TODAY())</f>
        <v/>
      </c>
      <c r="J3531" s="16" t="inlineStr">
        <is>
          <t>Open posting</t>
        </is>
      </c>
      <c r="K3531" s="8" t="n"/>
      <c r="L3531" s="17" t="inlineStr">
        <is>
          <t>new</t>
        </is>
      </c>
      <c r="M3531" s="18" t="inlineStr"/>
      <c r="N3531" s="7" t="inlineStr">
        <is>
          <t>bff73282c3bfcf831b74ae456c211358cf2effca</t>
        </is>
      </c>
      <c r="O3531" s="14" t="n"/>
      <c r="P3531" s="7" t="inlineStr">
        <is>
          <t>lever:veeva</t>
        </is>
      </c>
      <c r="Q3531" s="8" t="inlineStr">
        <is>
          <t>c</t>
        </is>
      </c>
      <c r="R3531" s="8" t="n"/>
      <c r="S3531" s="19" t="n"/>
      <c r="T3531" s="19" t="n"/>
      <c r="U3531" s="14" t="n">
        <v>46199</v>
      </c>
      <c r="V3531" s="7" t="n"/>
    </row>
    <row r="3532" ht="28" customHeight="1">
      <c r="A3532" s="12">
        <f>IF($L3532="applied","Applied",IF($L3532="interview","Interview",IF($L3532="offer","Offer",IF($L3532="rejected","Rejected",IF($L3532="ignore","Ignore",IF($L3532="archive","Archive",IF($L3532="closed","Closed",IF($B3532="","Unscored",IF(AND($B3532&gt;=8,OR($H3532="",$H3532-TODAY()&lt;=14)),"P1 Apply",IF($B3532&gt;=7,"P2 Strong",IF($B3532&gt;=5,"P3 Maybe","P4 Low")))))))))))</f>
        <v/>
      </c>
      <c r="B3532" s="13" t="n">
        <v>0.33</v>
      </c>
      <c r="C3532" s="12" t="inlineStr">
        <is>
          <t>Junior</t>
        </is>
      </c>
      <c r="D3532" s="8" t="inlineStr">
        <is>
          <t>Business Consultant - Commercial</t>
        </is>
      </c>
      <c r="E3532" s="7" t="inlineStr">
        <is>
          <t>Veeva Systems</t>
        </is>
      </c>
      <c r="F3532" s="8" t="inlineStr">
        <is>
          <t>Germany - Frankfurt</t>
        </is>
      </c>
      <c r="G3532" s="8" t="n"/>
      <c r="H3532" s="14" t="n"/>
      <c r="I3532" s="15">
        <f>IF($H3532="","",$H3532-TODAY())</f>
        <v/>
      </c>
      <c r="J3532" s="16" t="inlineStr">
        <is>
          <t>Open posting</t>
        </is>
      </c>
      <c r="K3532" s="8" t="n"/>
      <c r="L3532" s="17" t="inlineStr">
        <is>
          <t>new</t>
        </is>
      </c>
      <c r="M3532" s="18" t="inlineStr"/>
      <c r="N3532" s="7" t="inlineStr">
        <is>
          <t>1aac81383f918042030e3ab7efc82c3539227abf</t>
        </is>
      </c>
      <c r="O3532" s="14" t="n"/>
      <c r="P3532" s="7" t="inlineStr">
        <is>
          <t>lever:veeva</t>
        </is>
      </c>
      <c r="Q3532" s="8" t="inlineStr">
        <is>
          <t>c</t>
        </is>
      </c>
      <c r="R3532" s="8" t="n"/>
      <c r="S3532" s="19" t="n"/>
      <c r="T3532" s="19" t="n"/>
      <c r="U3532" s="14" t="n">
        <v>46199</v>
      </c>
      <c r="V3532" s="7" t="n"/>
    </row>
    <row r="3533" ht="28" customHeight="1">
      <c r="A3533" s="12">
        <f>IF($L3533="applied","Applied",IF($L3533="interview","Interview",IF($L3533="offer","Offer",IF($L3533="rejected","Rejected",IF($L3533="ignore","Ignore",IF($L3533="archive","Archive",IF($L3533="closed","Closed",IF($B3533="","Unscored",IF(AND($B3533&gt;=8,OR($H3533="",$H3533-TODAY()&lt;=14)),"P1 Apply",IF($B3533&gt;=7,"P2 Strong",IF($B3533&gt;=5,"P3 Maybe","P4 Low")))))))))))</f>
        <v/>
      </c>
      <c r="B3533" s="13" t="n">
        <v>0.33</v>
      </c>
      <c r="C3533" s="12" t="inlineStr">
        <is>
          <t>Junior</t>
        </is>
      </c>
      <c r="D3533" s="8" t="inlineStr">
        <is>
          <t>Business Consultant - Commercial</t>
        </is>
      </c>
      <c r="E3533" s="7" t="inlineStr">
        <is>
          <t>Veeva Systems</t>
        </is>
      </c>
      <c r="F3533" s="8" t="inlineStr">
        <is>
          <t>Massachusetts - Boston</t>
        </is>
      </c>
      <c r="G3533" s="8" t="n"/>
      <c r="H3533" s="14" t="n"/>
      <c r="I3533" s="15">
        <f>IF($H3533="","",$H3533-TODAY())</f>
        <v/>
      </c>
      <c r="J3533" s="16" t="inlineStr">
        <is>
          <t>Open posting</t>
        </is>
      </c>
      <c r="K3533" s="8" t="n"/>
      <c r="L3533" s="17" t="inlineStr">
        <is>
          <t>new</t>
        </is>
      </c>
      <c r="M3533" s="18" t="inlineStr"/>
      <c r="N3533" s="7" t="inlineStr">
        <is>
          <t>04ffcd707808b97c39c3395a8dcf7ced75000908</t>
        </is>
      </c>
      <c r="O3533" s="14" t="n"/>
      <c r="P3533" s="7" t="inlineStr">
        <is>
          <t>lever:veeva</t>
        </is>
      </c>
      <c r="Q3533" s="8" t="inlineStr">
        <is>
          <t>c</t>
        </is>
      </c>
      <c r="R3533" s="8" t="n"/>
      <c r="S3533" s="19" t="n"/>
      <c r="T3533" s="19" t="n"/>
      <c r="U3533" s="14" t="n">
        <v>46199</v>
      </c>
      <c r="V3533" s="7" t="n"/>
    </row>
    <row r="3534" ht="28" customHeight="1">
      <c r="A3534" s="12">
        <f>IF($L3534="applied","Applied",IF($L3534="interview","Interview",IF($L3534="offer","Offer",IF($L3534="rejected","Rejected",IF($L3534="ignore","Ignore",IF($L3534="archive","Archive",IF($L3534="closed","Closed",IF($B3534="","Unscored",IF(AND($B3534&gt;=8,OR($H3534="",$H3534-TODAY()&lt;=14)),"P1 Apply",IF($B3534&gt;=7,"P2 Strong",IF($B3534&gt;=5,"P3 Maybe","P4 Low")))))))))))</f>
        <v/>
      </c>
      <c r="B3534" s="13" t="n">
        <v>0.33</v>
      </c>
      <c r="C3534" s="12" t="inlineStr">
        <is>
          <t>Junior</t>
        </is>
      </c>
      <c r="D3534" s="8" t="inlineStr">
        <is>
          <t>Business Consultant - Commercial</t>
        </is>
      </c>
      <c r="E3534" s="7" t="inlineStr">
        <is>
          <t>Veeva Systems</t>
        </is>
      </c>
      <c r="F3534" s="8" t="inlineStr">
        <is>
          <t>Spain - Barcelona</t>
        </is>
      </c>
      <c r="G3534" s="8" t="n"/>
      <c r="H3534" s="14" t="n"/>
      <c r="I3534" s="15">
        <f>IF($H3534="","",$H3534-TODAY())</f>
        <v/>
      </c>
      <c r="J3534" s="16" t="inlineStr">
        <is>
          <t>Open posting</t>
        </is>
      </c>
      <c r="K3534" s="8" t="n"/>
      <c r="L3534" s="17" t="inlineStr">
        <is>
          <t>new</t>
        </is>
      </c>
      <c r="M3534" s="18" t="inlineStr"/>
      <c r="N3534" s="7" t="inlineStr">
        <is>
          <t>c7aff01494da1353bacc812538860a869e27e013</t>
        </is>
      </c>
      <c r="O3534" s="14" t="n"/>
      <c r="P3534" s="7" t="inlineStr">
        <is>
          <t>lever:veeva</t>
        </is>
      </c>
      <c r="Q3534" s="8" t="inlineStr">
        <is>
          <t>c</t>
        </is>
      </c>
      <c r="R3534" s="8" t="n"/>
      <c r="S3534" s="19" t="n"/>
      <c r="T3534" s="19" t="n"/>
      <c r="U3534" s="14" t="n">
        <v>46199</v>
      </c>
      <c r="V3534" s="7" t="n"/>
    </row>
    <row r="3535" ht="28" customHeight="1">
      <c r="A3535" s="12">
        <f>IF($L3535="applied","Applied",IF($L3535="interview","Interview",IF($L3535="offer","Offer",IF($L3535="rejected","Rejected",IF($L3535="ignore","Ignore",IF($L3535="archive","Archive",IF($L3535="closed","Closed",IF($B3535="","Unscored",IF(AND($B3535&gt;=8,OR($H3535="",$H3535-TODAY()&lt;=14)),"P1 Apply",IF($B3535&gt;=7,"P2 Strong",IF($B3535&gt;=5,"P3 Maybe","P4 Low")))))))))))</f>
        <v/>
      </c>
      <c r="B3535" s="13" t="n">
        <v>0.33</v>
      </c>
      <c r="C3535" s="12" t="inlineStr">
        <is>
          <t>Junior</t>
        </is>
      </c>
      <c r="D3535" s="8" t="inlineStr">
        <is>
          <t>Business Consultant - Commercial</t>
        </is>
      </c>
      <c r="E3535" s="7" t="inlineStr">
        <is>
          <t>Veeva Systems</t>
        </is>
      </c>
      <c r="F3535" s="8" t="inlineStr">
        <is>
          <t>United Kingdom - London</t>
        </is>
      </c>
      <c r="G3535" s="8" t="n"/>
      <c r="H3535" s="14" t="n"/>
      <c r="I3535" s="15">
        <f>IF($H3535="","",$H3535-TODAY())</f>
        <v/>
      </c>
      <c r="J3535" s="16" t="inlineStr">
        <is>
          <t>Open posting</t>
        </is>
      </c>
      <c r="K3535" s="8" t="n"/>
      <c r="L3535" s="17" t="inlineStr">
        <is>
          <t>new</t>
        </is>
      </c>
      <c r="M3535" s="18" t="inlineStr"/>
      <c r="N3535" s="7" t="inlineStr">
        <is>
          <t>e4d113988b39f95ab46b1d0d5ffd0a54981f2367</t>
        </is>
      </c>
      <c r="O3535" s="14" t="n"/>
      <c r="P3535" s="7" t="inlineStr">
        <is>
          <t>lever:veeva</t>
        </is>
      </c>
      <c r="Q3535" s="8" t="inlineStr">
        <is>
          <t>c</t>
        </is>
      </c>
      <c r="R3535" s="8" t="n"/>
      <c r="S3535" s="19" t="n"/>
      <c r="T3535" s="19" t="n"/>
      <c r="U3535" s="14" t="n">
        <v>46199</v>
      </c>
      <c r="V3535" s="7" t="n"/>
    </row>
    <row r="3536" ht="28" customHeight="1">
      <c r="A3536" s="12">
        <f>IF($L3536="applied","Applied",IF($L3536="interview","Interview",IF($L3536="offer","Offer",IF($L3536="rejected","Rejected",IF($L3536="ignore","Ignore",IF($L3536="archive","Archive",IF($L3536="closed","Closed",IF($B3536="","Unscored",IF(AND($B3536&gt;=8,OR($H3536="",$H3536-TODAY()&lt;=14)),"P1 Apply",IF($B3536&gt;=7,"P2 Strong",IF($B3536&gt;=5,"P3 Maybe","P4 Low")))))))))))</f>
        <v/>
      </c>
      <c r="B3536" s="13" t="n">
        <v>0.33</v>
      </c>
      <c r="C3536" s="12" t="inlineStr">
        <is>
          <t>Junior</t>
        </is>
      </c>
      <c r="D3536" s="8" t="inlineStr">
        <is>
          <t>Business Consultant - Commercial Content</t>
        </is>
      </c>
      <c r="E3536" s="7" t="inlineStr">
        <is>
          <t>Veeva Systems</t>
        </is>
      </c>
      <c r="F3536" s="8" t="inlineStr">
        <is>
          <t>United Kingdom - London</t>
        </is>
      </c>
      <c r="G3536" s="8" t="n"/>
      <c r="H3536" s="14" t="n"/>
      <c r="I3536" s="15">
        <f>IF($H3536="","",$H3536-TODAY())</f>
        <v/>
      </c>
      <c r="J3536" s="16" t="inlineStr">
        <is>
          <t>Open posting</t>
        </is>
      </c>
      <c r="K3536" s="8" t="n"/>
      <c r="L3536" s="17" t="inlineStr">
        <is>
          <t>new</t>
        </is>
      </c>
      <c r="M3536" s="18" t="inlineStr"/>
      <c r="N3536" s="7" t="inlineStr">
        <is>
          <t>bd459b27ea2ee407260a4169363aff2440d946db</t>
        </is>
      </c>
      <c r="O3536" s="14" t="n"/>
      <c r="P3536" s="7" t="inlineStr">
        <is>
          <t>lever:veeva</t>
        </is>
      </c>
      <c r="Q3536" s="8" t="inlineStr">
        <is>
          <t>c</t>
        </is>
      </c>
      <c r="R3536" s="8" t="n"/>
      <c r="S3536" s="19" t="n"/>
      <c r="T3536" s="19" t="n"/>
      <c r="U3536" s="14" t="n">
        <v>46199</v>
      </c>
      <c r="V3536" s="7" t="n"/>
    </row>
    <row r="3537" ht="28" customHeight="1">
      <c r="A3537" s="12">
        <f>IF($L3537="applied","Applied",IF($L3537="interview","Interview",IF($L3537="offer","Offer",IF($L3537="rejected","Rejected",IF($L3537="ignore","Ignore",IF($L3537="archive","Archive",IF($L3537="closed","Closed",IF($B3537="","Unscored",IF(AND($B3537&gt;=8,OR($H3537="",$H3537-TODAY()&lt;=14)),"P1 Apply",IF($B3537&gt;=7,"P2 Strong",IF($B3537&gt;=5,"P3 Maybe","P4 Low")))))))))))</f>
        <v/>
      </c>
      <c r="B3537" s="13" t="n">
        <v>0.33</v>
      </c>
      <c r="C3537" s="12" t="inlineStr">
        <is>
          <t>Junior</t>
        </is>
      </c>
      <c r="D3537" s="8" t="inlineStr">
        <is>
          <t>Business Consultant - Commercial Content</t>
        </is>
      </c>
      <c r="E3537" s="7" t="inlineStr">
        <is>
          <t>Veeva Systems</t>
        </is>
      </c>
      <c r="F3537" s="8" t="inlineStr">
        <is>
          <t>France - Paris</t>
        </is>
      </c>
      <c r="G3537" s="8" t="n"/>
      <c r="H3537" s="14" t="n"/>
      <c r="I3537" s="15">
        <f>IF($H3537="","",$H3537-TODAY())</f>
        <v/>
      </c>
      <c r="J3537" s="16" t="inlineStr">
        <is>
          <t>Open posting</t>
        </is>
      </c>
      <c r="K3537" s="8" t="n"/>
      <c r="L3537" s="17" t="inlineStr">
        <is>
          <t>new</t>
        </is>
      </c>
      <c r="M3537" s="18" t="inlineStr"/>
      <c r="N3537" s="7" t="inlineStr">
        <is>
          <t>0a35b44f77ca1f2b55d27e042d729d46465a1af9</t>
        </is>
      </c>
      <c r="O3537" s="14" t="n"/>
      <c r="P3537" s="7" t="inlineStr">
        <is>
          <t>lever:veeva</t>
        </is>
      </c>
      <c r="Q3537" s="8" t="inlineStr">
        <is>
          <t>c</t>
        </is>
      </c>
      <c r="R3537" s="8" t="n"/>
      <c r="S3537" s="19" t="n"/>
      <c r="T3537" s="19" t="n"/>
      <c r="U3537" s="14" t="n">
        <v>46199</v>
      </c>
      <c r="V3537" s="7" t="n"/>
    </row>
    <row r="3538" ht="28" customHeight="1">
      <c r="A3538" s="12">
        <f>IF($L3538="applied","Applied",IF($L3538="interview","Interview",IF($L3538="offer","Offer",IF($L3538="rejected","Rejected",IF($L3538="ignore","Ignore",IF($L3538="archive","Archive",IF($L3538="closed","Closed",IF($B3538="","Unscored",IF(AND($B3538&gt;=8,OR($H3538="",$H3538-TODAY()&lt;=14)),"P1 Apply",IF($B3538&gt;=7,"P2 Strong",IF($B3538&gt;=5,"P3 Maybe","P4 Low")))))))))))</f>
        <v/>
      </c>
      <c r="B3538" s="13" t="n">
        <v>0.33</v>
      </c>
      <c r="C3538" s="12" t="inlineStr">
        <is>
          <t>Junior</t>
        </is>
      </c>
      <c r="D3538" s="8" t="inlineStr">
        <is>
          <t>Business Consultant - Commercial Content</t>
        </is>
      </c>
      <c r="E3538" s="7" t="inlineStr">
        <is>
          <t>Veeva Systems</t>
        </is>
      </c>
      <c r="F3538" s="8" t="inlineStr">
        <is>
          <t>Spain - Barcelona</t>
        </is>
      </c>
      <c r="G3538" s="8" t="n"/>
      <c r="H3538" s="14" t="n"/>
      <c r="I3538" s="15">
        <f>IF($H3538="","",$H3538-TODAY())</f>
        <v/>
      </c>
      <c r="J3538" s="16" t="inlineStr">
        <is>
          <t>Open posting</t>
        </is>
      </c>
      <c r="K3538" s="8" t="n"/>
      <c r="L3538" s="17" t="inlineStr">
        <is>
          <t>new</t>
        </is>
      </c>
      <c r="M3538" s="18" t="inlineStr"/>
      <c r="N3538" s="7" t="inlineStr">
        <is>
          <t>0b0e50c28516bd37abd22a8112ffdbd702e4a49b</t>
        </is>
      </c>
      <c r="O3538" s="14" t="n"/>
      <c r="P3538" s="7" t="inlineStr">
        <is>
          <t>lever:veeva</t>
        </is>
      </c>
      <c r="Q3538" s="8" t="inlineStr">
        <is>
          <t>c</t>
        </is>
      </c>
      <c r="R3538" s="8" t="n"/>
      <c r="S3538" s="19" t="n"/>
      <c r="T3538" s="19" t="n"/>
      <c r="U3538" s="14" t="n">
        <v>46199</v>
      </c>
      <c r="V3538" s="7" t="n"/>
    </row>
    <row r="3539" ht="28" customHeight="1">
      <c r="A3539" s="12">
        <f>IF($L3539="applied","Applied",IF($L3539="interview","Interview",IF($L3539="offer","Offer",IF($L3539="rejected","Rejected",IF($L3539="ignore","Ignore",IF($L3539="archive","Archive",IF($L3539="closed","Closed",IF($B3539="","Unscored",IF(AND($B3539&gt;=8,OR($H3539="",$H3539-TODAY()&lt;=14)),"P1 Apply",IF($B3539&gt;=7,"P2 Strong",IF($B3539&gt;=5,"P3 Maybe","P4 Low")))))))))))</f>
        <v/>
      </c>
      <c r="B3539" s="13" t="n">
        <v>0.33</v>
      </c>
      <c r="C3539" s="12" t="inlineStr">
        <is>
          <t>Junior</t>
        </is>
      </c>
      <c r="D3539" s="8" t="inlineStr">
        <is>
          <t>Business Consultant - Global Content</t>
        </is>
      </c>
      <c r="E3539" s="7" t="inlineStr">
        <is>
          <t>Veeva Systems</t>
        </is>
      </c>
      <c r="F3539" s="8" t="inlineStr">
        <is>
          <t>Massachusetts - Boston</t>
        </is>
      </c>
      <c r="G3539" s="8" t="n"/>
      <c r="H3539" s="14" t="n"/>
      <c r="I3539" s="15">
        <f>IF($H3539="","",$H3539-TODAY())</f>
        <v/>
      </c>
      <c r="J3539" s="16" t="inlineStr">
        <is>
          <t>Open posting</t>
        </is>
      </c>
      <c r="K3539" s="8" t="n"/>
      <c r="L3539" s="17" t="inlineStr">
        <is>
          <t>new</t>
        </is>
      </c>
      <c r="M3539" s="18" t="inlineStr"/>
      <c r="N3539" s="7" t="inlineStr">
        <is>
          <t>c137b1d31034117a19a7ee9a190c303cfc1b4532</t>
        </is>
      </c>
      <c r="O3539" s="14" t="n"/>
      <c r="P3539" s="7" t="inlineStr">
        <is>
          <t>lever:veeva</t>
        </is>
      </c>
      <c r="Q3539" s="8" t="inlineStr">
        <is>
          <t>c</t>
        </is>
      </c>
      <c r="R3539" s="8" t="n"/>
      <c r="S3539" s="19" t="n"/>
      <c r="T3539" s="19" t="n"/>
      <c r="U3539" s="14" t="n">
        <v>46199</v>
      </c>
      <c r="V3539" s="7" t="n"/>
    </row>
    <row r="3540" ht="28" customHeight="1">
      <c r="A3540" s="12">
        <f>IF($L3540="applied","Applied",IF($L3540="interview","Interview",IF($L3540="offer","Offer",IF($L3540="rejected","Rejected",IF($L3540="ignore","Ignore",IF($L3540="archive","Archive",IF($L3540="closed","Closed",IF($B3540="","Unscored",IF(AND($B3540&gt;=8,OR($H3540="",$H3540-TODAY()&lt;=14)),"P1 Apply",IF($B3540&gt;=7,"P2 Strong",IF($B3540&gt;=5,"P3 Maybe","P4 Low")))))))))))</f>
        <v/>
      </c>
      <c r="B3540" s="13" t="n">
        <v>0.33</v>
      </c>
      <c r="C3540" s="12" t="inlineStr">
        <is>
          <t>Junior</t>
        </is>
      </c>
      <c r="D3540" s="8" t="inlineStr">
        <is>
          <t>Business Consultant - Life Sciences Quality</t>
        </is>
      </c>
      <c r="E3540" s="7" t="inlineStr">
        <is>
          <t>Veeva Systems</t>
        </is>
      </c>
      <c r="F3540" s="8" t="inlineStr">
        <is>
          <t>United Kingdom - London</t>
        </is>
      </c>
      <c r="G3540" s="8" t="n"/>
      <c r="H3540" s="14" t="n"/>
      <c r="I3540" s="15">
        <f>IF($H3540="","",$H3540-TODAY())</f>
        <v/>
      </c>
      <c r="J3540" s="16" t="inlineStr">
        <is>
          <t>Open posting</t>
        </is>
      </c>
      <c r="K3540" s="8" t="n"/>
      <c r="L3540" s="17" t="inlineStr">
        <is>
          <t>new</t>
        </is>
      </c>
      <c r="M3540" s="18" t="inlineStr"/>
      <c r="N3540" s="7" t="inlineStr">
        <is>
          <t>f97a870aaeac035795709fd6155360a5907fc478</t>
        </is>
      </c>
      <c r="O3540" s="14" t="n"/>
      <c r="P3540" s="7" t="inlineStr">
        <is>
          <t>lever:veeva</t>
        </is>
      </c>
      <c r="Q3540" s="8" t="inlineStr">
        <is>
          <t>c</t>
        </is>
      </c>
      <c r="R3540" s="8" t="n"/>
      <c r="S3540" s="19" t="n"/>
      <c r="T3540" s="19" t="n"/>
      <c r="U3540" s="14" t="n">
        <v>46199</v>
      </c>
      <c r="V3540" s="7" t="n"/>
    </row>
    <row r="3541" ht="28" customHeight="1">
      <c r="A3541" s="12">
        <f>IF($L3541="applied","Applied",IF($L3541="interview","Interview",IF($L3541="offer","Offer",IF($L3541="rejected","Rejected",IF($L3541="ignore","Ignore",IF($L3541="archive","Archive",IF($L3541="closed","Closed",IF($B3541="","Unscored",IF(AND($B3541&gt;=8,OR($H3541="",$H3541-TODAY()&lt;=14)),"P1 Apply",IF($B3541&gt;=7,"P2 Strong",IF($B3541&gt;=5,"P3 Maybe","P4 Low")))))))))))</f>
        <v/>
      </c>
      <c r="B3541" s="13" t="n">
        <v>0.33</v>
      </c>
      <c r="C3541" s="12" t="inlineStr">
        <is>
          <t>Junior</t>
        </is>
      </c>
      <c r="D3541" s="8" t="inlineStr">
        <is>
          <t>Business Consultant - Life Sciences Quality</t>
        </is>
      </c>
      <c r="E3541" s="7" t="inlineStr">
        <is>
          <t>Veeva Systems</t>
        </is>
      </c>
      <c r="F3541" s="8" t="inlineStr">
        <is>
          <t>Spain - Barcelona</t>
        </is>
      </c>
      <c r="G3541" s="8" t="n"/>
      <c r="H3541" s="14" t="n"/>
      <c r="I3541" s="15">
        <f>IF($H3541="","",$H3541-TODAY())</f>
        <v/>
      </c>
      <c r="J3541" s="16" t="inlineStr">
        <is>
          <t>Open posting</t>
        </is>
      </c>
      <c r="K3541" s="8" t="n"/>
      <c r="L3541" s="17" t="inlineStr">
        <is>
          <t>new</t>
        </is>
      </c>
      <c r="M3541" s="18" t="inlineStr"/>
      <c r="N3541" s="7" t="inlineStr">
        <is>
          <t>d2af315ad9f542bd731799af39c637d86fd232cd</t>
        </is>
      </c>
      <c r="O3541" s="14" t="n"/>
      <c r="P3541" s="7" t="inlineStr">
        <is>
          <t>lever:veeva</t>
        </is>
      </c>
      <c r="Q3541" s="8" t="inlineStr">
        <is>
          <t>c</t>
        </is>
      </c>
      <c r="R3541" s="8" t="n"/>
      <c r="S3541" s="19" t="n"/>
      <c r="T3541" s="19" t="n"/>
      <c r="U3541" s="14" t="n">
        <v>46199</v>
      </c>
      <c r="V3541" s="7" t="n"/>
    </row>
    <row r="3542" ht="28" customHeight="1">
      <c r="A3542" s="12">
        <f>IF($L3542="applied","Applied",IF($L3542="interview","Interview",IF($L3542="offer","Offer",IF($L3542="rejected","Rejected",IF($L3542="ignore","Ignore",IF($L3542="archive","Archive",IF($L3542="closed","Closed",IF($B3542="","Unscored",IF(AND($B3542&gt;=8,OR($H3542="",$H3542-TODAY()&lt;=14)),"P1 Apply",IF($B3542&gt;=7,"P2 Strong",IF($B3542&gt;=5,"P3 Maybe","P4 Low")))))))))))</f>
        <v/>
      </c>
      <c r="B3542" s="13" t="n">
        <v>0.33</v>
      </c>
      <c r="C3542" s="12" t="inlineStr">
        <is>
          <t>Junior</t>
        </is>
      </c>
      <c r="D3542" s="8" t="inlineStr">
        <is>
          <t>Business Consultant - Life Sciences Quality</t>
        </is>
      </c>
      <c r="E3542" s="7" t="inlineStr">
        <is>
          <t>Veeva Systems</t>
        </is>
      </c>
      <c r="F3542" s="8" t="inlineStr">
        <is>
          <t>Germany - Berlin</t>
        </is>
      </c>
      <c r="G3542" s="8" t="n"/>
      <c r="H3542" s="14" t="n"/>
      <c r="I3542" s="15">
        <f>IF($H3542="","",$H3542-TODAY())</f>
        <v/>
      </c>
      <c r="J3542" s="16" t="inlineStr">
        <is>
          <t>Open posting</t>
        </is>
      </c>
      <c r="K3542" s="8" t="n"/>
      <c r="L3542" s="17" t="inlineStr">
        <is>
          <t>new</t>
        </is>
      </c>
      <c r="M3542" s="18" t="inlineStr"/>
      <c r="N3542" s="7" t="inlineStr">
        <is>
          <t>eac809aeff69fae1a589920b7193fc7803a078a1</t>
        </is>
      </c>
      <c r="O3542" s="14" t="n"/>
      <c r="P3542" s="7" t="inlineStr">
        <is>
          <t>lever:veeva</t>
        </is>
      </c>
      <c r="Q3542" s="8" t="inlineStr">
        <is>
          <t>c</t>
        </is>
      </c>
      <c r="R3542" s="8" t="n"/>
      <c r="S3542" s="19" t="n"/>
      <c r="T3542" s="19" t="n"/>
      <c r="U3542" s="14" t="n">
        <v>46199</v>
      </c>
      <c r="V3542" s="7" t="n"/>
    </row>
    <row r="3543" ht="28" customHeight="1">
      <c r="A3543" s="12">
        <f>IF($L3543="applied","Applied",IF($L3543="interview","Interview",IF($L3543="offer","Offer",IF($L3543="rejected","Rejected",IF($L3543="ignore","Ignore",IF($L3543="archive","Archive",IF($L3543="closed","Closed",IF($B3543="","Unscored",IF(AND($B3543&gt;=8,OR($H3543="",$H3543-TODAY()&lt;=14)),"P1 Apply",IF($B3543&gt;=7,"P2 Strong",IF($B3543&gt;=5,"P3 Maybe","P4 Low")))))))))))</f>
        <v/>
      </c>
      <c r="B3543" s="13" t="n">
        <v>0.33</v>
      </c>
      <c r="C3543" s="12" t="inlineStr">
        <is>
          <t>Junior</t>
        </is>
      </c>
      <c r="D3543" s="8" t="inlineStr">
        <is>
          <t>Business Consultant - Life Sciences Quality</t>
        </is>
      </c>
      <c r="E3543" s="7" t="inlineStr">
        <is>
          <t>Veeva Systems</t>
        </is>
      </c>
      <c r="F3543" s="8" t="inlineStr">
        <is>
          <t>Massachusetts - Boston</t>
        </is>
      </c>
      <c r="G3543" s="8" t="n"/>
      <c r="H3543" s="14" t="n"/>
      <c r="I3543" s="15">
        <f>IF($H3543="","",$H3543-TODAY())</f>
        <v/>
      </c>
      <c r="J3543" s="16" t="inlineStr">
        <is>
          <t>Open posting</t>
        </is>
      </c>
      <c r="K3543" s="8" t="n"/>
      <c r="L3543" s="17" t="inlineStr">
        <is>
          <t>new</t>
        </is>
      </c>
      <c r="M3543" s="18" t="inlineStr"/>
      <c r="N3543" s="7" t="inlineStr">
        <is>
          <t>a185e14888e43449d15122ff0ff8f39229cffe0f</t>
        </is>
      </c>
      <c r="O3543" s="14" t="n"/>
      <c r="P3543" s="7" t="inlineStr">
        <is>
          <t>lever:veeva</t>
        </is>
      </c>
      <c r="Q3543" s="8" t="inlineStr">
        <is>
          <t>c</t>
        </is>
      </c>
      <c r="R3543" s="8" t="n"/>
      <c r="S3543" s="19" t="n"/>
      <c r="T3543" s="19" t="n"/>
      <c r="U3543" s="14" t="n">
        <v>46199</v>
      </c>
      <c r="V3543" s="7" t="n"/>
    </row>
    <row r="3544" ht="28" customHeight="1">
      <c r="A3544" s="12">
        <f>IF($L3544="applied","Applied",IF($L3544="interview","Interview",IF($L3544="offer","Offer",IF($L3544="rejected","Rejected",IF($L3544="ignore","Ignore",IF($L3544="archive","Archive",IF($L3544="closed","Closed",IF($B3544="","Unscored",IF(AND($B3544&gt;=8,OR($H3544="",$H3544-TODAY()&lt;=14)),"P1 Apply",IF($B3544&gt;=7,"P2 Strong",IF($B3544&gt;=5,"P3 Maybe","P4 Low")))))))))))</f>
        <v/>
      </c>
      <c r="B3544" s="13" t="n">
        <v>0.33</v>
      </c>
      <c r="C3544" s="12" t="inlineStr">
        <is>
          <t>Junior</t>
        </is>
      </c>
      <c r="D3544" s="8" t="inlineStr">
        <is>
          <t>Business Consultant - Life Sciences R&amp;D</t>
        </is>
      </c>
      <c r="E3544" s="7" t="inlineStr">
        <is>
          <t>Veeva Systems</t>
        </is>
      </c>
      <c r="F3544" s="8" t="inlineStr">
        <is>
          <t>Massachusetts - Boston</t>
        </is>
      </c>
      <c r="G3544" s="8" t="n"/>
      <c r="H3544" s="14" t="n"/>
      <c r="I3544" s="15">
        <f>IF($H3544="","",$H3544-TODAY())</f>
        <v/>
      </c>
      <c r="J3544" s="16" t="inlineStr">
        <is>
          <t>Open posting</t>
        </is>
      </c>
      <c r="K3544" s="8" t="n"/>
      <c r="L3544" s="17" t="inlineStr">
        <is>
          <t>new</t>
        </is>
      </c>
      <c r="M3544" s="18" t="inlineStr"/>
      <c r="N3544" s="7" t="inlineStr">
        <is>
          <t>957b20e3deb2905e86252bb82e561869720e3d8e</t>
        </is>
      </c>
      <c r="O3544" s="14" t="n"/>
      <c r="P3544" s="7" t="inlineStr">
        <is>
          <t>lever:veeva</t>
        </is>
      </c>
      <c r="Q3544" s="8" t="inlineStr">
        <is>
          <t>c</t>
        </is>
      </c>
      <c r="R3544" s="8" t="n"/>
      <c r="S3544" s="19" t="n"/>
      <c r="T3544" s="19" t="n"/>
      <c r="U3544" s="14" t="n">
        <v>46199</v>
      </c>
      <c r="V3544" s="7" t="n"/>
    </row>
    <row r="3545" ht="28" customHeight="1">
      <c r="A3545" s="12">
        <f>IF($L3545="applied","Applied",IF($L3545="interview","Interview",IF($L3545="offer","Offer",IF($L3545="rejected","Rejected",IF($L3545="ignore","Ignore",IF($L3545="archive","Archive",IF($L3545="closed","Closed",IF($B3545="","Unscored",IF(AND($B3545&gt;=8,OR($H3545="",$H3545-TODAY()&lt;=14)),"P1 Apply",IF($B3545&gt;=7,"P2 Strong",IF($B3545&gt;=5,"P3 Maybe","P4 Low")))))))))))</f>
        <v/>
      </c>
      <c r="B3545" s="13" t="n">
        <v>0.33</v>
      </c>
      <c r="C3545" s="12" t="inlineStr">
        <is>
          <t>Junior</t>
        </is>
      </c>
      <c r="D3545" s="8" t="inlineStr">
        <is>
          <t>Business Consultant - R&amp;D</t>
        </is>
      </c>
      <c r="E3545" s="7" t="inlineStr">
        <is>
          <t>Veeva Systems</t>
        </is>
      </c>
      <c r="F3545" s="8" t="inlineStr">
        <is>
          <t>Spain - Barcelona</t>
        </is>
      </c>
      <c r="G3545" s="8" t="n"/>
      <c r="H3545" s="14" t="n"/>
      <c r="I3545" s="15">
        <f>IF($H3545="","",$H3545-TODAY())</f>
        <v/>
      </c>
      <c r="J3545" s="16" t="inlineStr">
        <is>
          <t>Open posting</t>
        </is>
      </c>
      <c r="K3545" s="8" t="n"/>
      <c r="L3545" s="17" t="inlineStr">
        <is>
          <t>new</t>
        </is>
      </c>
      <c r="M3545" s="18" t="inlineStr"/>
      <c r="N3545" s="7" t="inlineStr">
        <is>
          <t>1b630dbc6c8769dbaed82f11a7936201939a6d69</t>
        </is>
      </c>
      <c r="O3545" s="14" t="n"/>
      <c r="P3545" s="7" t="inlineStr">
        <is>
          <t>lever:veeva</t>
        </is>
      </c>
      <c r="Q3545" s="8" t="inlineStr">
        <is>
          <t>c</t>
        </is>
      </c>
      <c r="R3545" s="8" t="n"/>
      <c r="S3545" s="19" t="n"/>
      <c r="T3545" s="19" t="n"/>
      <c r="U3545" s="14" t="n">
        <v>46199</v>
      </c>
      <c r="V3545" s="7" t="n"/>
    </row>
    <row r="3546" ht="28" customHeight="1">
      <c r="A3546" s="12">
        <f>IF($L3546="applied","Applied",IF($L3546="interview","Interview",IF($L3546="offer","Offer",IF($L3546="rejected","Rejected",IF($L3546="ignore","Ignore",IF($L3546="archive","Archive",IF($L3546="closed","Closed",IF($B3546="","Unscored",IF(AND($B3546&gt;=8,OR($H3546="",$H3546-TODAY()&lt;=14)),"P1 Apply",IF($B3546&gt;=7,"P2 Strong",IF($B3546&gt;=5,"P3 Maybe","P4 Low")))))))))))</f>
        <v/>
      </c>
      <c r="B3546" s="13" t="n">
        <v>0.33</v>
      </c>
      <c r="C3546" s="12" t="inlineStr">
        <is>
          <t>Junior</t>
        </is>
      </c>
      <c r="D3546" s="8" t="inlineStr">
        <is>
          <t>Business Consultant - R&amp;D</t>
        </is>
      </c>
      <c r="E3546" s="7" t="inlineStr">
        <is>
          <t>Veeva Systems</t>
        </is>
      </c>
      <c r="F3546" s="8" t="inlineStr">
        <is>
          <t>Germany - Berlin</t>
        </is>
      </c>
      <c r="G3546" s="8" t="n"/>
      <c r="H3546" s="14" t="n"/>
      <c r="I3546" s="15">
        <f>IF($H3546="","",$H3546-TODAY())</f>
        <v/>
      </c>
      <c r="J3546" s="16" t="inlineStr">
        <is>
          <t>Open posting</t>
        </is>
      </c>
      <c r="K3546" s="8" t="n"/>
      <c r="L3546" s="17" t="inlineStr">
        <is>
          <t>new</t>
        </is>
      </c>
      <c r="M3546" s="18" t="inlineStr"/>
      <c r="N3546" s="7" t="inlineStr">
        <is>
          <t>bee9ef4de859eeb5efb1c469245b163623fd1d01</t>
        </is>
      </c>
      <c r="O3546" s="14" t="n"/>
      <c r="P3546" s="7" t="inlineStr">
        <is>
          <t>lever:veeva</t>
        </is>
      </c>
      <c r="Q3546" s="8" t="inlineStr">
        <is>
          <t>c</t>
        </is>
      </c>
      <c r="R3546" s="8" t="n"/>
      <c r="S3546" s="19" t="n"/>
      <c r="T3546" s="19" t="n"/>
      <c r="U3546" s="14" t="n">
        <v>46199</v>
      </c>
      <c r="V3546" s="7" t="n"/>
    </row>
    <row r="3547" ht="28" customHeight="1">
      <c r="A3547" s="12">
        <f>IF($L3547="applied","Applied",IF($L3547="interview","Interview",IF($L3547="offer","Offer",IF($L3547="rejected","Rejected",IF($L3547="ignore","Ignore",IF($L3547="archive","Archive",IF($L3547="closed","Closed",IF($B3547="","Unscored",IF(AND($B3547&gt;=8,OR($H3547="",$H3547-TODAY()&lt;=14)),"P1 Apply",IF($B3547&gt;=7,"P2 Strong",IF($B3547&gt;=5,"P3 Maybe","P4 Low")))))))))))</f>
        <v/>
      </c>
      <c r="B3547" s="13" t="n">
        <v>0.33</v>
      </c>
      <c r="C3547" s="12" t="inlineStr">
        <is>
          <t>Junior</t>
        </is>
      </c>
      <c r="D3547" s="8" t="inlineStr">
        <is>
          <t>Business Consultant - R&amp;D</t>
        </is>
      </c>
      <c r="E3547" s="7" t="inlineStr">
        <is>
          <t>Veeva Systems</t>
        </is>
      </c>
      <c r="F3547" s="8" t="inlineStr">
        <is>
          <t>United Kingdom - London</t>
        </is>
      </c>
      <c r="G3547" s="8" t="n"/>
      <c r="H3547" s="14" t="n"/>
      <c r="I3547" s="15">
        <f>IF($H3547="","",$H3547-TODAY())</f>
        <v/>
      </c>
      <c r="J3547" s="16" t="inlineStr">
        <is>
          <t>Open posting</t>
        </is>
      </c>
      <c r="K3547" s="8" t="n"/>
      <c r="L3547" s="17" t="inlineStr">
        <is>
          <t>new</t>
        </is>
      </c>
      <c r="M3547" s="18" t="inlineStr"/>
      <c r="N3547" s="7" t="inlineStr">
        <is>
          <t>0ed73da764fb73d45231cabe2c23e47b425d12a3</t>
        </is>
      </c>
      <c r="O3547" s="14" t="n"/>
      <c r="P3547" s="7" t="inlineStr">
        <is>
          <t>lever:veeva</t>
        </is>
      </c>
      <c r="Q3547" s="8" t="inlineStr">
        <is>
          <t>c</t>
        </is>
      </c>
      <c r="R3547" s="8" t="n"/>
      <c r="S3547" s="19" t="n"/>
      <c r="T3547" s="19" t="n"/>
      <c r="U3547" s="14" t="n">
        <v>46199</v>
      </c>
      <c r="V3547" s="7" t="n"/>
    </row>
    <row r="3548" ht="28" customHeight="1">
      <c r="A3548" s="12">
        <f>IF($L3548="applied","Applied",IF($L3548="interview","Interview",IF($L3548="offer","Offer",IF($L3548="rejected","Rejected",IF($L3548="ignore","Ignore",IF($L3548="archive","Archive",IF($L3548="closed","Closed",IF($B3548="","Unscored",IF(AND($B3548&gt;=8,OR($H3548="",$H3548-TODAY()&lt;=14)),"P1 Apply",IF($B3548&gt;=7,"P2 Strong",IF($B3548&gt;=5,"P3 Maybe","P4 Low")))))))))))</f>
        <v/>
      </c>
      <c r="B3548" s="13" t="n">
        <v>0.33</v>
      </c>
      <c r="C3548" s="12" t="inlineStr">
        <is>
          <t>Mid-level</t>
        </is>
      </c>
      <c r="D3548" s="8" t="inlineStr">
        <is>
          <t>Cloud Software Consultant (Remote)</t>
        </is>
      </c>
      <c r="E3548" s="7" t="inlineStr">
        <is>
          <t>Veeva Systems</t>
        </is>
      </c>
      <c r="F3548" s="8" t="inlineStr">
        <is>
          <t>Hungary - Budapest</t>
        </is>
      </c>
      <c r="G3548" s="8" t="n"/>
      <c r="H3548" s="14" t="n"/>
      <c r="I3548" s="15">
        <f>IF($H3548="","",$H3548-TODAY())</f>
        <v/>
      </c>
      <c r="J3548" s="16" t="inlineStr">
        <is>
          <t>Open posting</t>
        </is>
      </c>
      <c r="K3548" s="8" t="n"/>
      <c r="L3548" s="17" t="inlineStr">
        <is>
          <t>new</t>
        </is>
      </c>
      <c r="M3548" s="18" t="inlineStr"/>
      <c r="N3548" s="7" t="inlineStr">
        <is>
          <t>256debb590966575bfc37890bd21f732e132d6fb</t>
        </is>
      </c>
      <c r="O3548" s="14" t="n"/>
      <c r="P3548" s="7" t="inlineStr">
        <is>
          <t>lever:veeva</t>
        </is>
      </c>
      <c r="Q3548" s="8" t="inlineStr">
        <is>
          <t>c</t>
        </is>
      </c>
      <c r="R3548" s="8" t="n"/>
      <c r="S3548" s="19" t="n"/>
      <c r="T3548" s="19" t="n"/>
      <c r="U3548" s="14" t="n">
        <v>46199</v>
      </c>
      <c r="V3548" s="7" t="n"/>
    </row>
    <row r="3549" ht="28" customHeight="1">
      <c r="A3549" s="12">
        <f>IF($L3549="applied","Applied",IF($L3549="interview","Interview",IF($L3549="offer","Offer",IF($L3549="rejected","Rejected",IF($L3549="ignore","Ignore",IF($L3549="archive","Archive",IF($L3549="closed","Closed",IF($B3549="","Unscored",IF(AND($B3549&gt;=8,OR($H3549="",$H3549-TODAY()&lt;=14)),"P1 Apply",IF($B3549&gt;=7,"P2 Strong",IF($B3549&gt;=5,"P3 Maybe","P4 Low")))))))))))</f>
        <v/>
      </c>
      <c r="B3549" s="13" t="n">
        <v>0.33</v>
      </c>
      <c r="C3549" s="12" t="inlineStr">
        <is>
          <t>Senior/Lead</t>
        </is>
      </c>
      <c r="D3549" s="8" t="inlineStr">
        <is>
          <t>Configuration Consultant - RTSM</t>
        </is>
      </c>
      <c r="E3549" s="7" t="inlineStr">
        <is>
          <t>Veeva Systems</t>
        </is>
      </c>
      <c r="F3549" s="8" t="inlineStr">
        <is>
          <t>Croatia - Zagreb</t>
        </is>
      </c>
      <c r="G3549" s="8" t="n"/>
      <c r="H3549" s="14" t="n"/>
      <c r="I3549" s="15">
        <f>IF($H3549="","",$H3549-TODAY())</f>
        <v/>
      </c>
      <c r="J3549" s="16" t="inlineStr">
        <is>
          <t>Open posting</t>
        </is>
      </c>
      <c r="K3549" s="8" t="n"/>
      <c r="L3549" s="17" t="inlineStr">
        <is>
          <t>new</t>
        </is>
      </c>
      <c r="M3549" s="18" t="inlineStr"/>
      <c r="N3549" s="7" t="inlineStr">
        <is>
          <t>57a1b14add8534c6694b88f71552c40e4acef9d7</t>
        </is>
      </c>
      <c r="O3549" s="14" t="n"/>
      <c r="P3549" s="7" t="inlineStr">
        <is>
          <t>lever:veeva</t>
        </is>
      </c>
      <c r="Q3549" s="8" t="inlineStr">
        <is>
          <t>c</t>
        </is>
      </c>
      <c r="R3549" s="8" t="n"/>
      <c r="S3549" s="19" t="n"/>
      <c r="T3549" s="19" t="n"/>
      <c r="U3549" s="14" t="n">
        <v>46199</v>
      </c>
      <c r="V3549" s="7" t="n"/>
    </row>
    <row r="3550" ht="28" customHeight="1">
      <c r="A3550" s="12">
        <f>IF($L3550="applied","Applied",IF($L3550="interview","Interview",IF($L3550="offer","Offer",IF($L3550="rejected","Rejected",IF($L3550="ignore","Ignore",IF($L3550="archive","Archive",IF($L3550="closed","Closed",IF($B3550="","Unscored",IF(AND($B3550&gt;=8,OR($H3550="",$H3550-TODAY()&lt;=14)),"P1 Apply",IF($B3550&gt;=7,"P2 Strong",IF($B3550&gt;=5,"P3 Maybe","P4 Low")))))))))))</f>
        <v/>
      </c>
      <c r="B3550" s="13" t="n">
        <v>0.33</v>
      </c>
      <c r="C3550" s="12" t="inlineStr">
        <is>
          <t>Senior/Lead</t>
        </is>
      </c>
      <c r="D3550" s="8" t="inlineStr">
        <is>
          <t>Consultant - Clinical Operations (Remote - Europe)</t>
        </is>
      </c>
      <c r="E3550" s="7" t="inlineStr">
        <is>
          <t>Veeva Systems</t>
        </is>
      </c>
      <c r="F3550" s="8" t="inlineStr">
        <is>
          <t>United Kingdom - London</t>
        </is>
      </c>
      <c r="G3550" s="8" t="n"/>
      <c r="H3550" s="14" t="n"/>
      <c r="I3550" s="15">
        <f>IF($H3550="","",$H3550-TODAY())</f>
        <v/>
      </c>
      <c r="J3550" s="16" t="inlineStr">
        <is>
          <t>Open posting</t>
        </is>
      </c>
      <c r="K3550" s="8" t="n"/>
      <c r="L3550" s="17" t="inlineStr">
        <is>
          <t>new</t>
        </is>
      </c>
      <c r="M3550" s="18" t="inlineStr"/>
      <c r="N3550" s="7" t="inlineStr">
        <is>
          <t>5bd67186bd68b04d7a785fc87cf7755f1bf36551</t>
        </is>
      </c>
      <c r="O3550" s="14" t="n"/>
      <c r="P3550" s="7" t="inlineStr">
        <is>
          <t>lever:veeva</t>
        </is>
      </c>
      <c r="Q3550" s="8" t="inlineStr">
        <is>
          <t>c</t>
        </is>
      </c>
      <c r="R3550" s="8" t="n"/>
      <c r="S3550" s="19" t="n"/>
      <c r="T3550" s="19" t="n"/>
      <c r="U3550" s="14" t="n">
        <v>46199</v>
      </c>
      <c r="V3550" s="7" t="n"/>
    </row>
    <row r="3551" ht="28" customHeight="1">
      <c r="A3551" s="12">
        <f>IF($L3551="applied","Applied",IF($L3551="interview","Interview",IF($L3551="offer","Offer",IF($L3551="rejected","Rejected",IF($L3551="ignore","Ignore",IF($L3551="archive","Archive",IF($L3551="closed","Closed",IF($B3551="","Unscored",IF(AND($B3551&gt;=8,OR($H3551="",$H3551-TODAY()&lt;=14)),"P1 Apply",IF($B3551&gt;=7,"P2 Strong",IF($B3551&gt;=5,"P3 Maybe","P4 Low")))))))))))</f>
        <v/>
      </c>
      <c r="B3551" s="13" t="n">
        <v>0.33</v>
      </c>
      <c r="C3551" s="12" t="inlineStr">
        <is>
          <t>Senior/Lead</t>
        </is>
      </c>
      <c r="D3551" s="8" t="inlineStr">
        <is>
          <t>Consultant - Clinical Operations (Remote - Europe)</t>
        </is>
      </c>
      <c r="E3551" s="7" t="inlineStr">
        <is>
          <t>Veeva Systems</t>
        </is>
      </c>
      <c r="F3551" s="8" t="inlineStr">
        <is>
          <t>Spain - Barcelona</t>
        </is>
      </c>
      <c r="G3551" s="8" t="n"/>
      <c r="H3551" s="14" t="n"/>
      <c r="I3551" s="15">
        <f>IF($H3551="","",$H3551-TODAY())</f>
        <v/>
      </c>
      <c r="J3551" s="16" t="inlineStr">
        <is>
          <t>Open posting</t>
        </is>
      </c>
      <c r="K3551" s="8" t="n"/>
      <c r="L3551" s="17" t="inlineStr">
        <is>
          <t>new</t>
        </is>
      </c>
      <c r="M3551" s="18" t="inlineStr"/>
      <c r="N3551" s="7" t="inlineStr">
        <is>
          <t>223c3b0db8d3262f73062f84744f9b8b9da63ca5</t>
        </is>
      </c>
      <c r="O3551" s="14" t="n"/>
      <c r="P3551" s="7" t="inlineStr">
        <is>
          <t>lever:veeva</t>
        </is>
      </c>
      <c r="Q3551" s="8" t="inlineStr">
        <is>
          <t>c</t>
        </is>
      </c>
      <c r="R3551" s="8" t="n"/>
      <c r="S3551" s="19" t="n"/>
      <c r="T3551" s="19" t="n"/>
      <c r="U3551" s="14" t="n">
        <v>46199</v>
      </c>
      <c r="V3551" s="7" t="n"/>
    </row>
    <row r="3552" ht="28" customHeight="1">
      <c r="A3552" s="12">
        <f>IF($L3552="applied","Applied",IF($L3552="interview","Interview",IF($L3552="offer","Offer",IF($L3552="rejected","Rejected",IF($L3552="ignore","Ignore",IF($L3552="archive","Archive",IF($L3552="closed","Closed",IF($B3552="","Unscored",IF(AND($B3552&gt;=8,OR($H3552="",$H3552-TODAY()&lt;=14)),"P1 Apply",IF($B3552&gt;=7,"P2 Strong",IF($B3552&gt;=5,"P3 Maybe","P4 Low")))))))))))</f>
        <v/>
      </c>
      <c r="B3552" s="13" t="n">
        <v>0.33</v>
      </c>
      <c r="C3552" s="12" t="inlineStr">
        <is>
          <t>Senior/Lead</t>
        </is>
      </c>
      <c r="D3552" s="8" t="inlineStr">
        <is>
          <t>Consultant - Integration</t>
        </is>
      </c>
      <c r="E3552" s="7" t="inlineStr">
        <is>
          <t>Veeva Systems</t>
        </is>
      </c>
      <c r="F3552" s="8" t="inlineStr">
        <is>
          <t>North Carolina - Raleigh</t>
        </is>
      </c>
      <c r="G3552" s="8" t="n"/>
      <c r="H3552" s="14" t="n"/>
      <c r="I3552" s="15">
        <f>IF($H3552="","",$H3552-TODAY())</f>
        <v/>
      </c>
      <c r="J3552" s="16" t="inlineStr">
        <is>
          <t>Open posting</t>
        </is>
      </c>
      <c r="K3552" s="8" t="n"/>
      <c r="L3552" s="17" t="inlineStr">
        <is>
          <t>new</t>
        </is>
      </c>
      <c r="M3552" s="18" t="inlineStr"/>
      <c r="N3552" s="7" t="inlineStr">
        <is>
          <t>6c9319dd38aa62b4f7985f85d0b26f9fef1b239c</t>
        </is>
      </c>
      <c r="O3552" s="14" t="n"/>
      <c r="P3552" s="7" t="inlineStr">
        <is>
          <t>lever:veeva</t>
        </is>
      </c>
      <c r="Q3552" s="8" t="inlineStr">
        <is>
          <t>c</t>
        </is>
      </c>
      <c r="R3552" s="8" t="n"/>
      <c r="S3552" s="19" t="n"/>
      <c r="T3552" s="19" t="n"/>
      <c r="U3552" s="14" t="n">
        <v>46199</v>
      </c>
      <c r="V3552" s="7" t="n"/>
    </row>
    <row r="3553" ht="28" customHeight="1">
      <c r="A3553" s="12">
        <f>IF($L3553="applied","Applied",IF($L3553="interview","Interview",IF($L3553="offer","Offer",IF($L3553="rejected","Rejected",IF($L3553="ignore","Ignore",IF($L3553="archive","Archive",IF($L3553="closed","Closed",IF($B3553="","Unscored",IF(AND($B3553&gt;=8,OR($H3553="",$H3553-TODAY()&lt;=14)),"P1 Apply",IF($B3553&gt;=7,"P2 Strong",IF($B3553&gt;=5,"P3 Maybe","P4 Low")))))))))))</f>
        <v/>
      </c>
      <c r="B3553" s="13" t="n">
        <v>0.33</v>
      </c>
      <c r="C3553" s="12" t="inlineStr">
        <is>
          <t>Senior/Lead</t>
        </is>
      </c>
      <c r="D3553" s="8" t="inlineStr">
        <is>
          <t>Consultant - Integration</t>
        </is>
      </c>
      <c r="E3553" s="7" t="inlineStr">
        <is>
          <t>Veeva Systems</t>
        </is>
      </c>
      <c r="F3553" s="8" t="inlineStr">
        <is>
          <t>Massachusetts - Boston</t>
        </is>
      </c>
      <c r="G3553" s="8" t="n"/>
      <c r="H3553" s="14" t="n"/>
      <c r="I3553" s="15">
        <f>IF($H3553="","",$H3553-TODAY())</f>
        <v/>
      </c>
      <c r="J3553" s="16" t="inlineStr">
        <is>
          <t>Open posting</t>
        </is>
      </c>
      <c r="K3553" s="8" t="n"/>
      <c r="L3553" s="17" t="inlineStr">
        <is>
          <t>new</t>
        </is>
      </c>
      <c r="M3553" s="18" t="inlineStr"/>
      <c r="N3553" s="7" t="inlineStr">
        <is>
          <t>6eb08a299c3f2d3d6a880c6802a540a8ca41cac7</t>
        </is>
      </c>
      <c r="O3553" s="14" t="n"/>
      <c r="P3553" s="7" t="inlineStr">
        <is>
          <t>lever:veeva</t>
        </is>
      </c>
      <c r="Q3553" s="8" t="inlineStr">
        <is>
          <t>c</t>
        </is>
      </c>
      <c r="R3553" s="8" t="n"/>
      <c r="S3553" s="19" t="n"/>
      <c r="T3553" s="19" t="n"/>
      <c r="U3553" s="14" t="n">
        <v>46199</v>
      </c>
      <c r="V3553" s="7" t="n"/>
    </row>
    <row r="3554" ht="28" customHeight="1">
      <c r="A3554" s="12">
        <f>IF($L3554="applied","Applied",IF($L3554="interview","Interview",IF($L3554="offer","Offer",IF($L3554="rejected","Rejected",IF($L3554="ignore","Ignore",IF($L3554="archive","Archive",IF($L3554="closed","Closed",IF($B3554="","Unscored",IF(AND($B3554&gt;=8,OR($H3554="",$H3554-TODAY()&lt;=14)),"P1 Apply",IF($B3554&gt;=7,"P2 Strong",IF($B3554&gt;=5,"P3 Maybe","P4 Low")))))))))))</f>
        <v/>
      </c>
      <c r="B3554" s="13" t="n">
        <v>0.33</v>
      </c>
      <c r="C3554" s="12" t="inlineStr">
        <is>
          <t>Senior/Lead</t>
        </is>
      </c>
      <c r="D3554" s="8" t="inlineStr">
        <is>
          <t>Consultant - Integration</t>
        </is>
      </c>
      <c r="E3554" s="7" t="inlineStr">
        <is>
          <t>Veeva Systems</t>
        </is>
      </c>
      <c r="F3554" s="8" t="inlineStr">
        <is>
          <t>Wisconsin - Madison</t>
        </is>
      </c>
      <c r="G3554" s="8" t="n"/>
      <c r="H3554" s="14" t="n"/>
      <c r="I3554" s="15">
        <f>IF($H3554="","",$H3554-TODAY())</f>
        <v/>
      </c>
      <c r="J3554" s="16" t="inlineStr">
        <is>
          <t>Open posting</t>
        </is>
      </c>
      <c r="K3554" s="8" t="n"/>
      <c r="L3554" s="17" t="inlineStr">
        <is>
          <t>new</t>
        </is>
      </c>
      <c r="M3554" s="18" t="inlineStr"/>
      <c r="N3554" s="7" t="inlineStr">
        <is>
          <t>2477daba6108887c084d081120db072a4e3f0af9</t>
        </is>
      </c>
      <c r="O3554" s="14" t="n"/>
      <c r="P3554" s="7" t="inlineStr">
        <is>
          <t>lever:veeva</t>
        </is>
      </c>
      <c r="Q3554" s="8" t="inlineStr">
        <is>
          <t>c</t>
        </is>
      </c>
      <c r="R3554" s="8" t="n"/>
      <c r="S3554" s="19" t="n"/>
      <c r="T3554" s="19" t="n"/>
      <c r="U3554" s="14" t="n">
        <v>46199</v>
      </c>
      <c r="V3554" s="7" t="n"/>
    </row>
    <row r="3555" ht="28" customHeight="1">
      <c r="A3555" s="12">
        <f>IF($L3555="applied","Applied",IF($L3555="interview","Interview",IF($L3555="offer","Offer",IF($L3555="rejected","Rejected",IF($L3555="ignore","Ignore",IF($L3555="archive","Archive",IF($L3555="closed","Closed",IF($B3555="","Unscored",IF(AND($B3555&gt;=8,OR($H3555="",$H3555-TODAY()&lt;=14)),"P1 Apply",IF($B3555&gt;=7,"P2 Strong",IF($B3555&gt;=5,"P3 Maybe","P4 Low")))))))))))</f>
        <v/>
      </c>
      <c r="B3555" s="13" t="n">
        <v>0.33</v>
      </c>
      <c r="C3555" s="12" t="inlineStr">
        <is>
          <t>Senior/Lead</t>
        </is>
      </c>
      <c r="D3555" s="8" t="inlineStr">
        <is>
          <t>Consultant - LIMS</t>
        </is>
      </c>
      <c r="E3555" s="7" t="inlineStr">
        <is>
          <t>Veeva Systems</t>
        </is>
      </c>
      <c r="F3555" s="8" t="inlineStr">
        <is>
          <t>North Carolina - Raleigh</t>
        </is>
      </c>
      <c r="G3555" s="8" t="n"/>
      <c r="H3555" s="14" t="n"/>
      <c r="I3555" s="15">
        <f>IF($H3555="","",$H3555-TODAY())</f>
        <v/>
      </c>
      <c r="J3555" s="16" t="inlineStr">
        <is>
          <t>Open posting</t>
        </is>
      </c>
      <c r="K3555" s="8" t="n"/>
      <c r="L3555" s="17" t="inlineStr">
        <is>
          <t>new</t>
        </is>
      </c>
      <c r="M3555" s="18" t="inlineStr"/>
      <c r="N3555" s="7" t="inlineStr">
        <is>
          <t>8140a12ba4baaab170173588a18ec9e4bec3c040</t>
        </is>
      </c>
      <c r="O3555" s="14" t="n"/>
      <c r="P3555" s="7" t="inlineStr">
        <is>
          <t>lever:veeva</t>
        </is>
      </c>
      <c r="Q3555" s="8" t="inlineStr">
        <is>
          <t>c</t>
        </is>
      </c>
      <c r="R3555" s="8" t="n"/>
      <c r="S3555" s="19" t="n"/>
      <c r="T3555" s="19" t="n"/>
      <c r="U3555" s="14" t="n">
        <v>46199</v>
      </c>
      <c r="V3555" s="7" t="n"/>
    </row>
    <row r="3556" ht="28" customHeight="1">
      <c r="A3556" s="12">
        <f>IF($L3556="applied","Applied",IF($L3556="interview","Interview",IF($L3556="offer","Offer",IF($L3556="rejected","Rejected",IF($L3556="ignore","Ignore",IF($L3556="archive","Archive",IF($L3556="closed","Closed",IF($B3556="","Unscored",IF(AND($B3556&gt;=8,OR($H3556="",$H3556-TODAY()&lt;=14)),"P1 Apply",IF($B3556&gt;=7,"P2 Strong",IF($B3556&gt;=5,"P3 Maybe","P4 Low")))))))))))</f>
        <v/>
      </c>
      <c r="B3556" s="13" t="n">
        <v>0.33</v>
      </c>
      <c r="C3556" s="12" t="inlineStr">
        <is>
          <t>Senior/Lead</t>
        </is>
      </c>
      <c r="D3556" s="8" t="inlineStr">
        <is>
          <t>Consultant - LIMS</t>
        </is>
      </c>
      <c r="E3556" s="7" t="inlineStr">
        <is>
          <t>Veeva Systems</t>
        </is>
      </c>
      <c r="F3556" s="8" t="inlineStr">
        <is>
          <t>Pennsylvania - Philadelphia</t>
        </is>
      </c>
      <c r="G3556" s="8" t="n"/>
      <c r="H3556" s="14" t="n"/>
      <c r="I3556" s="15">
        <f>IF($H3556="","",$H3556-TODAY())</f>
        <v/>
      </c>
      <c r="J3556" s="16" t="inlineStr">
        <is>
          <t>Open posting</t>
        </is>
      </c>
      <c r="K3556" s="8" t="n"/>
      <c r="L3556" s="17" t="inlineStr">
        <is>
          <t>new</t>
        </is>
      </c>
      <c r="M3556" s="18" t="inlineStr"/>
      <c r="N3556" s="7" t="inlineStr">
        <is>
          <t>11c84142bb3480056e15733357e826d049b238ab</t>
        </is>
      </c>
      <c r="O3556" s="14" t="n"/>
      <c r="P3556" s="7" t="inlineStr">
        <is>
          <t>lever:veeva</t>
        </is>
      </c>
      <c r="Q3556" s="8" t="inlineStr">
        <is>
          <t>c</t>
        </is>
      </c>
      <c r="R3556" s="8" t="n"/>
      <c r="S3556" s="19" t="n"/>
      <c r="T3556" s="19" t="n"/>
      <c r="U3556" s="14" t="n">
        <v>46199</v>
      </c>
      <c r="V3556" s="7" t="n"/>
    </row>
    <row r="3557" ht="28" customHeight="1">
      <c r="A3557" s="12">
        <f>IF($L3557="applied","Applied",IF($L3557="interview","Interview",IF($L3557="offer","Offer",IF($L3557="rejected","Rejected",IF($L3557="ignore","Ignore",IF($L3557="archive","Archive",IF($L3557="closed","Closed",IF($B3557="","Unscored",IF(AND($B3557&gt;=8,OR($H3557="",$H3557-TODAY()&lt;=14)),"P1 Apply",IF($B3557&gt;=7,"P2 Strong",IF($B3557&gt;=5,"P3 Maybe","P4 Low")))))))))))</f>
        <v/>
      </c>
      <c r="B3557" s="13" t="n">
        <v>0.33</v>
      </c>
      <c r="C3557" s="12" t="inlineStr">
        <is>
          <t>Senior/Lead</t>
        </is>
      </c>
      <c r="D3557" s="8" t="inlineStr">
        <is>
          <t>Consultant - LIMS</t>
        </is>
      </c>
      <c r="E3557" s="7" t="inlineStr">
        <is>
          <t>Veeva Systems</t>
        </is>
      </c>
      <c r="F3557" s="8" t="inlineStr">
        <is>
          <t>Massachusetts - Boston</t>
        </is>
      </c>
      <c r="G3557" s="8" t="n"/>
      <c r="H3557" s="14" t="n"/>
      <c r="I3557" s="15">
        <f>IF($H3557="","",$H3557-TODAY())</f>
        <v/>
      </c>
      <c r="J3557" s="16" t="inlineStr">
        <is>
          <t>Open posting</t>
        </is>
      </c>
      <c r="K3557" s="8" t="n"/>
      <c r="L3557" s="17" t="inlineStr">
        <is>
          <t>new</t>
        </is>
      </c>
      <c r="M3557" s="18" t="inlineStr"/>
      <c r="N3557" s="7" t="inlineStr">
        <is>
          <t>72a6526f161b416fa62fc525059e56fea8e75e20</t>
        </is>
      </c>
      <c r="O3557" s="14" t="n"/>
      <c r="P3557" s="7" t="inlineStr">
        <is>
          <t>lever:veeva</t>
        </is>
      </c>
      <c r="Q3557" s="8" t="inlineStr">
        <is>
          <t>c</t>
        </is>
      </c>
      <c r="R3557" s="8" t="n"/>
      <c r="S3557" s="19" t="n"/>
      <c r="T3557" s="19" t="n"/>
      <c r="U3557" s="14" t="n">
        <v>46199</v>
      </c>
      <c r="V3557" s="7" t="n"/>
    </row>
    <row r="3558" ht="28" customHeight="1">
      <c r="A3558" s="12">
        <f>IF($L3558="applied","Applied",IF($L3558="interview","Interview",IF($L3558="offer","Offer",IF($L3558="rejected","Rejected",IF($L3558="ignore","Ignore",IF($L3558="archive","Archive",IF($L3558="closed","Closed",IF($B3558="","Unscored",IF(AND($B3558&gt;=8,OR($H3558="",$H3558-TODAY()&lt;=14)),"P1 Apply",IF($B3558&gt;=7,"P2 Strong",IF($B3558&gt;=5,"P3 Maybe","P4 Low")))))))))))</f>
        <v/>
      </c>
      <c r="B3558" s="13" t="n">
        <v>0.33</v>
      </c>
      <c r="C3558" s="12" t="inlineStr">
        <is>
          <t>Senior/Lead</t>
        </is>
      </c>
      <c r="D3558" s="8" t="inlineStr">
        <is>
          <t>Consultant - Managed Services</t>
        </is>
      </c>
      <c r="E3558" s="7" t="inlineStr">
        <is>
          <t>Veeva Systems</t>
        </is>
      </c>
      <c r="F3558" s="8" t="inlineStr">
        <is>
          <t>Poland - Warsaw</t>
        </is>
      </c>
      <c r="G3558" s="8" t="n"/>
      <c r="H3558" s="14" t="n"/>
      <c r="I3558" s="15">
        <f>IF($H3558="","",$H3558-TODAY())</f>
        <v/>
      </c>
      <c r="J3558" s="16" t="inlineStr">
        <is>
          <t>Open posting</t>
        </is>
      </c>
      <c r="K3558" s="8" t="n"/>
      <c r="L3558" s="17" t="inlineStr">
        <is>
          <t>new</t>
        </is>
      </c>
      <c r="M3558" s="18" t="inlineStr"/>
      <c r="N3558" s="7" t="inlineStr">
        <is>
          <t>22ae2d1e772ef3cd4648d62631b76fd21405d236</t>
        </is>
      </c>
      <c r="O3558" s="14" t="n"/>
      <c r="P3558" s="7" t="inlineStr">
        <is>
          <t>lever:veeva</t>
        </is>
      </c>
      <c r="Q3558" s="8" t="inlineStr">
        <is>
          <t>c</t>
        </is>
      </c>
      <c r="R3558" s="8" t="n"/>
      <c r="S3558" s="19" t="n"/>
      <c r="T3558" s="19" t="n"/>
      <c r="U3558" s="14" t="n">
        <v>46199</v>
      </c>
      <c r="V3558" s="7" t="n"/>
    </row>
    <row r="3559" ht="28" customHeight="1">
      <c r="A3559" s="12">
        <f>IF($L3559="applied","Applied",IF($L3559="interview","Interview",IF($L3559="offer","Offer",IF($L3559="rejected","Rejected",IF($L3559="ignore","Ignore",IF($L3559="archive","Archive",IF($L3559="closed","Closed",IF($B3559="","Unscored",IF(AND($B3559&gt;=8,OR($H3559="",$H3559-TODAY()&lt;=14)),"P1 Apply",IF($B3559&gt;=7,"P2 Strong",IF($B3559&gt;=5,"P3 Maybe","P4 Low")))))))))))</f>
        <v/>
      </c>
      <c r="B3559" s="13" t="n">
        <v>0.33</v>
      </c>
      <c r="C3559" s="12" t="inlineStr">
        <is>
          <t>Senior/Lead</t>
        </is>
      </c>
      <c r="D3559" s="8" t="inlineStr">
        <is>
          <t>Consultant - Managed Services</t>
        </is>
      </c>
      <c r="E3559" s="7" t="inlineStr">
        <is>
          <t>Veeva Systems</t>
        </is>
      </c>
      <c r="F3559" s="8" t="inlineStr">
        <is>
          <t>Hungary - Budapest</t>
        </is>
      </c>
      <c r="G3559" s="8" t="n"/>
      <c r="H3559" s="14" t="n"/>
      <c r="I3559" s="15">
        <f>IF($H3559="","",$H3559-TODAY())</f>
        <v/>
      </c>
      <c r="J3559" s="16" t="inlineStr">
        <is>
          <t>Open posting</t>
        </is>
      </c>
      <c r="K3559" s="8" t="n"/>
      <c r="L3559" s="17" t="inlineStr">
        <is>
          <t>new</t>
        </is>
      </c>
      <c r="M3559" s="18" t="inlineStr"/>
      <c r="N3559" s="7" t="inlineStr">
        <is>
          <t>4e0bfc4020bbf59fa46153bb5425619ed9c49e2b</t>
        </is>
      </c>
      <c r="O3559" s="14" t="n"/>
      <c r="P3559" s="7" t="inlineStr">
        <is>
          <t>lever:veeva</t>
        </is>
      </c>
      <c r="Q3559" s="8" t="inlineStr">
        <is>
          <t>c</t>
        </is>
      </c>
      <c r="R3559" s="8" t="n"/>
      <c r="S3559" s="19" t="n"/>
      <c r="T3559" s="19" t="n"/>
      <c r="U3559" s="14" t="n">
        <v>46199</v>
      </c>
      <c r="V3559" s="7" t="n"/>
    </row>
    <row r="3560" ht="28" customHeight="1">
      <c r="A3560" s="12">
        <f>IF($L3560="applied","Applied",IF($L3560="interview","Interview",IF($L3560="offer","Offer",IF($L3560="rejected","Rejected",IF($L3560="ignore","Ignore",IF($L3560="archive","Archive",IF($L3560="closed","Closed",IF($B3560="","Unscored",IF(AND($B3560&gt;=8,OR($H3560="",$H3560-TODAY()&lt;=14)),"P1 Apply",IF($B3560&gt;=7,"P2 Strong",IF($B3560&gt;=5,"P3 Maybe","P4 Low")))))))))))</f>
        <v/>
      </c>
      <c r="B3560" s="13" t="n">
        <v>0.33</v>
      </c>
      <c r="C3560" s="12" t="inlineStr">
        <is>
          <t>Senior/Lead</t>
        </is>
      </c>
      <c r="D3560" s="8" t="inlineStr">
        <is>
          <t>Consultant - Quality Cloud</t>
        </is>
      </c>
      <c r="E3560" s="7" t="inlineStr">
        <is>
          <t>Veeva Systems</t>
        </is>
      </c>
      <c r="F3560" s="8" t="inlineStr">
        <is>
          <t>Wisconsin - Madison</t>
        </is>
      </c>
      <c r="G3560" s="8" t="n"/>
      <c r="H3560" s="14" t="n"/>
      <c r="I3560" s="15">
        <f>IF($H3560="","",$H3560-TODAY())</f>
        <v/>
      </c>
      <c r="J3560" s="16" t="inlineStr">
        <is>
          <t>Open posting</t>
        </is>
      </c>
      <c r="K3560" s="8" t="n"/>
      <c r="L3560" s="17" t="inlineStr">
        <is>
          <t>new</t>
        </is>
      </c>
      <c r="M3560" s="18" t="inlineStr"/>
      <c r="N3560" s="7" t="inlineStr">
        <is>
          <t>9a8e8f4a134698aa94c58d0cef5661cf17ca6640</t>
        </is>
      </c>
      <c r="O3560" s="14" t="n"/>
      <c r="P3560" s="7" t="inlineStr">
        <is>
          <t>lever:veeva</t>
        </is>
      </c>
      <c r="Q3560" s="8" t="inlineStr">
        <is>
          <t>c</t>
        </is>
      </c>
      <c r="R3560" s="8" t="n"/>
      <c r="S3560" s="19" t="n"/>
      <c r="T3560" s="19" t="n"/>
      <c r="U3560" s="14" t="n">
        <v>46199</v>
      </c>
      <c r="V3560" s="7" t="n"/>
    </row>
    <row r="3561" ht="28" customHeight="1">
      <c r="A3561" s="12">
        <f>IF($L3561="applied","Applied",IF($L3561="interview","Interview",IF($L3561="offer","Offer",IF($L3561="rejected","Rejected",IF($L3561="ignore","Ignore",IF($L3561="archive","Archive",IF($L3561="closed","Closed",IF($B3561="","Unscored",IF(AND($B3561&gt;=8,OR($H3561="",$H3561-TODAY()&lt;=14)),"P1 Apply",IF($B3561&gt;=7,"P2 Strong",IF($B3561&gt;=5,"P3 Maybe","P4 Low")))))))))))</f>
        <v/>
      </c>
      <c r="B3561" s="13" t="n">
        <v>0.33</v>
      </c>
      <c r="C3561" s="12" t="inlineStr">
        <is>
          <t>Junior</t>
        </is>
      </c>
      <c r="D3561" s="8" t="inlineStr">
        <is>
          <t>Corporate Events Associate</t>
        </is>
      </c>
      <c r="E3561" s="7" t="inlineStr">
        <is>
          <t>Veeva Systems</t>
        </is>
      </c>
      <c r="F3561" s="8" t="inlineStr">
        <is>
          <t>United Kingdom - London</t>
        </is>
      </c>
      <c r="G3561" s="8" t="n"/>
      <c r="H3561" s="14" t="n"/>
      <c r="I3561" s="15">
        <f>IF($H3561="","",$H3561-TODAY())</f>
        <v/>
      </c>
      <c r="J3561" s="16" t="inlineStr">
        <is>
          <t>Open posting</t>
        </is>
      </c>
      <c r="K3561" s="8" t="n"/>
      <c r="L3561" s="17" t="inlineStr">
        <is>
          <t>new</t>
        </is>
      </c>
      <c r="M3561" s="18" t="inlineStr"/>
      <c r="N3561" s="7" t="inlineStr">
        <is>
          <t>bc773227aedb4d8da2ebf1e83c7de78ec897c9e8</t>
        </is>
      </c>
      <c r="O3561" s="14" t="n"/>
      <c r="P3561" s="7" t="inlineStr">
        <is>
          <t>lever:veeva</t>
        </is>
      </c>
      <c r="Q3561" s="8" t="inlineStr">
        <is>
          <t>c</t>
        </is>
      </c>
      <c r="R3561" s="8" t="n"/>
      <c r="S3561" s="19" t="n"/>
      <c r="T3561" s="19" t="n"/>
      <c r="U3561" s="14" t="n">
        <v>46199</v>
      </c>
      <c r="V3561" s="7" t="n"/>
    </row>
    <row r="3562" ht="28" customHeight="1">
      <c r="A3562" s="12">
        <f>IF($L3562="applied","Applied",IF($L3562="interview","Interview",IF($L3562="offer","Offer",IF($L3562="rejected","Rejected",IF($L3562="ignore","Ignore",IF($L3562="archive","Archive",IF($L3562="closed","Closed",IF($B3562="","Unscored",IF(AND($B3562&gt;=8,OR($H3562="",$H3562-TODAY()&lt;=14)),"P1 Apply",IF($B3562&gt;=7,"P2 Strong",IF($B3562&gt;=5,"P3 Maybe","P4 Low")))))))))))</f>
        <v/>
      </c>
      <c r="B3562" s="13" t="n">
        <v>0.33</v>
      </c>
      <c r="C3562" s="12" t="inlineStr">
        <is>
          <t>Junior</t>
        </is>
      </c>
      <c r="D3562" s="8" t="inlineStr">
        <is>
          <t>Customer Success Associate - RTSM</t>
        </is>
      </c>
      <c r="E3562" s="7" t="inlineStr">
        <is>
          <t>Veeva Systems</t>
        </is>
      </c>
      <c r="F3562" s="8" t="inlineStr">
        <is>
          <t>Croatia - Zagreb</t>
        </is>
      </c>
      <c r="G3562" s="8" t="n"/>
      <c r="H3562" s="14" t="n"/>
      <c r="I3562" s="15">
        <f>IF($H3562="","",$H3562-TODAY())</f>
        <v/>
      </c>
      <c r="J3562" s="16" t="inlineStr">
        <is>
          <t>Open posting</t>
        </is>
      </c>
      <c r="K3562" s="8" t="n"/>
      <c r="L3562" s="17" t="inlineStr">
        <is>
          <t>new</t>
        </is>
      </c>
      <c r="M3562" s="18" t="inlineStr"/>
      <c r="N3562" s="7" t="inlineStr">
        <is>
          <t>7e1b1a1c64b7a70e0d70e93b54fcb217df74837f</t>
        </is>
      </c>
      <c r="O3562" s="14" t="n"/>
      <c r="P3562" s="7" t="inlineStr">
        <is>
          <t>lever:veeva</t>
        </is>
      </c>
      <c r="Q3562" s="8" t="inlineStr">
        <is>
          <t>c</t>
        </is>
      </c>
      <c r="R3562" s="8" t="n"/>
      <c r="S3562" s="19" t="n"/>
      <c r="T3562" s="19" t="n"/>
      <c r="U3562" s="14" t="n">
        <v>46199</v>
      </c>
      <c r="V3562" s="7" t="n"/>
    </row>
    <row r="3563" ht="28" customHeight="1">
      <c r="A3563" s="12">
        <f>IF($L3563="applied","Applied",IF($L3563="interview","Interview",IF($L3563="offer","Offer",IF($L3563="rejected","Rejected",IF($L3563="ignore","Ignore",IF($L3563="archive","Archive",IF($L3563="closed","Closed",IF($B3563="","Unscored",IF(AND($B3563&gt;=8,OR($H3563="",$H3563-TODAY()&lt;=14)),"P1 Apply",IF($B3563&gt;=7,"P2 Strong",IF($B3563&gt;=5,"P3 Maybe","P4 Low")))))))))))</f>
        <v/>
      </c>
      <c r="B3563" s="13" t="n">
        <v>0.33</v>
      </c>
      <c r="C3563" s="12" t="inlineStr">
        <is>
          <t>Senior/Lead</t>
        </is>
      </c>
      <c r="D3563" s="8" t="inlineStr">
        <is>
          <t>Employee Success Business Partner</t>
        </is>
      </c>
      <c r="E3563" s="7" t="inlineStr">
        <is>
          <t>Veeva Systems</t>
        </is>
      </c>
      <c r="F3563" s="8" t="inlineStr">
        <is>
          <t>California - Pleasanton</t>
        </is>
      </c>
      <c r="G3563" s="8" t="n"/>
      <c r="H3563" s="14" t="n"/>
      <c r="I3563" s="15">
        <f>IF($H3563="","",$H3563-TODAY())</f>
        <v/>
      </c>
      <c r="J3563" s="16" t="inlineStr">
        <is>
          <t>Open posting</t>
        </is>
      </c>
      <c r="K3563" s="8" t="n"/>
      <c r="L3563" s="17" t="inlineStr">
        <is>
          <t>new</t>
        </is>
      </c>
      <c r="M3563" s="18" t="inlineStr"/>
      <c r="N3563" s="7" t="inlineStr">
        <is>
          <t>305fe791962d5a884501642d8f0d290230585145</t>
        </is>
      </c>
      <c r="O3563" s="14" t="n"/>
      <c r="P3563" s="7" t="inlineStr">
        <is>
          <t>lever:veeva</t>
        </is>
      </c>
      <c r="Q3563" s="8" t="inlineStr">
        <is>
          <t>c</t>
        </is>
      </c>
      <c r="R3563" s="8" t="n"/>
      <c r="S3563" s="19" t="n"/>
      <c r="T3563" s="19" t="n"/>
      <c r="U3563" s="14" t="n">
        <v>46199</v>
      </c>
      <c r="V3563" s="7" t="n"/>
    </row>
    <row r="3564" ht="28" customHeight="1">
      <c r="A3564" s="12">
        <f>IF($L3564="applied","Applied",IF($L3564="interview","Interview",IF($L3564="offer","Offer",IF($L3564="rejected","Rejected",IF($L3564="ignore","Ignore",IF($L3564="archive","Archive",IF($L3564="closed","Closed",IF($B3564="","Unscored",IF(AND($B3564&gt;=8,OR($H3564="",$H3564-TODAY()&lt;=14)),"P1 Apply",IF($B3564&gt;=7,"P2 Strong",IF($B3564&gt;=5,"P3 Maybe","P4 Low")))))))))))</f>
        <v/>
      </c>
      <c r="B3564" s="13" t="n">
        <v>0.33</v>
      </c>
      <c r="C3564" s="12" t="inlineStr">
        <is>
          <t>Senior/Lead</t>
        </is>
      </c>
      <c r="D3564" s="8" t="inlineStr">
        <is>
          <t>Enterprise Account Partner - Veeva Development Cloud</t>
        </is>
      </c>
      <c r="E3564" s="7" t="inlineStr">
        <is>
          <t>Veeva Systems</t>
        </is>
      </c>
      <c r="F3564" s="8" t="inlineStr">
        <is>
          <t>Massachusetts - Boston</t>
        </is>
      </c>
      <c r="G3564" s="8" t="n"/>
      <c r="H3564" s="14" t="n"/>
      <c r="I3564" s="15">
        <f>IF($H3564="","",$H3564-TODAY())</f>
        <v/>
      </c>
      <c r="J3564" s="16" t="inlineStr">
        <is>
          <t>Open posting</t>
        </is>
      </c>
      <c r="K3564" s="8" t="n"/>
      <c r="L3564" s="17" t="inlineStr">
        <is>
          <t>new</t>
        </is>
      </c>
      <c r="M3564" s="18" t="inlineStr"/>
      <c r="N3564" s="7" t="inlineStr">
        <is>
          <t>39659984289a4718dc4557c8a8287c4174d99765</t>
        </is>
      </c>
      <c r="O3564" s="14" t="n"/>
      <c r="P3564" s="7" t="inlineStr">
        <is>
          <t>lever:veeva</t>
        </is>
      </c>
      <c r="Q3564" s="8" t="inlineStr">
        <is>
          <t>c</t>
        </is>
      </c>
      <c r="R3564" s="8" t="n"/>
      <c r="S3564" s="19" t="n"/>
      <c r="T3564" s="19" t="n"/>
      <c r="U3564" s="14" t="n">
        <v>46199</v>
      </c>
      <c r="V3564" s="7" t="n"/>
    </row>
    <row r="3565" ht="28" customHeight="1">
      <c r="A3565" s="12">
        <f>IF($L3565="applied","Applied",IF($L3565="interview","Interview",IF($L3565="offer","Offer",IF($L3565="rejected","Rejected",IF($L3565="ignore","Ignore",IF($L3565="archive","Archive",IF($L3565="closed","Closed",IF($B3565="","Unscored",IF(AND($B3565&gt;=8,OR($H3565="",$H3565-TODAY()&lt;=14)),"P1 Apply",IF($B3565&gt;=7,"P2 Strong",IF($B3565&gt;=5,"P3 Maybe","P4 Low")))))))))))</f>
        <v/>
      </c>
      <c r="B3565" s="13" t="n">
        <v>0.33</v>
      </c>
      <c r="C3565" s="12" t="inlineStr">
        <is>
          <t>Senior/Lead</t>
        </is>
      </c>
      <c r="D3565" s="8" t="inlineStr">
        <is>
          <t>Enterprise Account Partner - Veeva Development Cloud</t>
        </is>
      </c>
      <c r="E3565" s="7" t="inlineStr">
        <is>
          <t>Veeva Systems</t>
        </is>
      </c>
      <c r="F3565" s="8" t="inlineStr">
        <is>
          <t>Pennsylvania - Philadelphia</t>
        </is>
      </c>
      <c r="G3565" s="8" t="n"/>
      <c r="H3565" s="14" t="n"/>
      <c r="I3565" s="15">
        <f>IF($H3565="","",$H3565-TODAY())</f>
        <v/>
      </c>
      <c r="J3565" s="16" t="inlineStr">
        <is>
          <t>Open posting</t>
        </is>
      </c>
      <c r="K3565" s="8" t="n"/>
      <c r="L3565" s="17" t="inlineStr">
        <is>
          <t>new</t>
        </is>
      </c>
      <c r="M3565" s="18" t="inlineStr"/>
      <c r="N3565" s="7" t="inlineStr">
        <is>
          <t>f29ea90d29480c6186905fc7e356159c173bef24</t>
        </is>
      </c>
      <c r="O3565" s="14" t="n"/>
      <c r="P3565" s="7" t="inlineStr">
        <is>
          <t>lever:veeva</t>
        </is>
      </c>
      <c r="Q3565" s="8" t="inlineStr">
        <is>
          <t>c</t>
        </is>
      </c>
      <c r="R3565" s="8" t="n"/>
      <c r="S3565" s="19" t="n"/>
      <c r="T3565" s="19" t="n"/>
      <c r="U3565" s="14" t="n">
        <v>46199</v>
      </c>
      <c r="V3565" s="7" t="n"/>
    </row>
    <row r="3566" ht="28" customHeight="1">
      <c r="A3566" s="12">
        <f>IF($L3566="applied","Applied",IF($L3566="interview","Interview",IF($L3566="offer","Offer",IF($L3566="rejected","Rejected",IF($L3566="ignore","Ignore",IF($L3566="archive","Archive",IF($L3566="closed","Closed",IF($B3566="","Unscored",IF(AND($B3566&gt;=8,OR($H3566="",$H3566-TODAY()&lt;=14)),"P1 Apply",IF($B3566&gt;=7,"P2 Strong",IF($B3566&gt;=5,"P3 Maybe","P4 Low")))))))))))</f>
        <v/>
      </c>
      <c r="B3566" s="13" t="n">
        <v>0.33</v>
      </c>
      <c r="C3566" s="12" t="inlineStr">
        <is>
          <t>Senior/Lead</t>
        </is>
      </c>
      <c r="D3566" s="8" t="inlineStr">
        <is>
          <t>Enterprise Account Partner - Veeva Development Cloud</t>
        </is>
      </c>
      <c r="E3566" s="7" t="inlineStr">
        <is>
          <t>Veeva Systems</t>
        </is>
      </c>
      <c r="F3566" s="8" t="inlineStr">
        <is>
          <t>New York - New York City</t>
        </is>
      </c>
      <c r="G3566" s="8" t="n"/>
      <c r="H3566" s="14" t="n"/>
      <c r="I3566" s="15">
        <f>IF($H3566="","",$H3566-TODAY())</f>
        <v/>
      </c>
      <c r="J3566" s="16" t="inlineStr">
        <is>
          <t>Open posting</t>
        </is>
      </c>
      <c r="K3566" s="8" t="n"/>
      <c r="L3566" s="17" t="inlineStr">
        <is>
          <t>new</t>
        </is>
      </c>
      <c r="M3566" s="18" t="inlineStr"/>
      <c r="N3566" s="7" t="inlineStr">
        <is>
          <t>f2d71be5a15f492e9d7eed739f05ab1e246cd882</t>
        </is>
      </c>
      <c r="O3566" s="14" t="n"/>
      <c r="P3566" s="7" t="inlineStr">
        <is>
          <t>lever:veeva</t>
        </is>
      </c>
      <c r="Q3566" s="8" t="inlineStr">
        <is>
          <t>c</t>
        </is>
      </c>
      <c r="R3566" s="8" t="n"/>
      <c r="S3566" s="19" t="n"/>
      <c r="T3566" s="19" t="n"/>
      <c r="U3566" s="14" t="n">
        <v>46199</v>
      </c>
      <c r="V3566" s="7" t="n"/>
    </row>
    <row r="3567" ht="28" customHeight="1">
      <c r="A3567" s="12">
        <f>IF($L3567="applied","Applied",IF($L3567="interview","Interview",IF($L3567="offer","Offer",IF($L3567="rejected","Rejected",IF($L3567="ignore","Ignore",IF($L3567="archive","Archive",IF($L3567="closed","Closed",IF($B3567="","Unscored",IF(AND($B3567&gt;=8,OR($H3567="",$H3567-TODAY()&lt;=14)),"P1 Apply",IF($B3567&gt;=7,"P2 Strong",IF($B3567&gt;=5,"P3 Maybe","P4 Low")))))))))))</f>
        <v/>
      </c>
      <c r="B3567" s="13" t="n">
        <v>0.33</v>
      </c>
      <c r="C3567" s="12" t="inlineStr">
        <is>
          <t>Junior</t>
        </is>
      </c>
      <c r="D3567" s="8" t="inlineStr">
        <is>
          <t>Financial Analyst</t>
        </is>
      </c>
      <c r="E3567" s="7" t="inlineStr">
        <is>
          <t>Veeva Systems</t>
        </is>
      </c>
      <c r="F3567" s="8" t="inlineStr">
        <is>
          <t>New Jersey - Lyndhurst</t>
        </is>
      </c>
      <c r="G3567" s="8" t="n"/>
      <c r="H3567" s="14" t="n"/>
      <c r="I3567" s="15">
        <f>IF($H3567="","",$H3567-TODAY())</f>
        <v/>
      </c>
      <c r="J3567" s="16" t="inlineStr">
        <is>
          <t>Open posting</t>
        </is>
      </c>
      <c r="K3567" s="8" t="n"/>
      <c r="L3567" s="17" t="inlineStr">
        <is>
          <t>new</t>
        </is>
      </c>
      <c r="M3567" s="18" t="inlineStr"/>
      <c r="N3567" s="7" t="inlineStr">
        <is>
          <t>b754b5c200cfa8866415b979fffa95dd5e429693</t>
        </is>
      </c>
      <c r="O3567" s="14" t="n"/>
      <c r="P3567" s="7" t="inlineStr">
        <is>
          <t>lever:veeva</t>
        </is>
      </c>
      <c r="Q3567" s="8" t="inlineStr">
        <is>
          <t>c</t>
        </is>
      </c>
      <c r="R3567" s="8" t="n"/>
      <c r="S3567" s="19" t="n"/>
      <c r="T3567" s="19" t="n"/>
      <c r="U3567" s="14" t="n">
        <v>46199</v>
      </c>
      <c r="V3567" s="7" t="n"/>
    </row>
    <row r="3568" ht="28" customHeight="1">
      <c r="A3568" s="12">
        <f>IF($L3568="applied","Applied",IF($L3568="interview","Interview",IF($L3568="offer","Offer",IF($L3568="rejected","Rejected",IF($L3568="ignore","Ignore",IF($L3568="archive","Archive",IF($L3568="closed","Closed",IF($B3568="","Unscored",IF(AND($B3568&gt;=8,OR($H3568="",$H3568-TODAY()&lt;=14)),"P1 Apply",IF($B3568&gt;=7,"P2 Strong",IF($B3568&gt;=5,"P3 Maybe","P4 Low")))))))))))</f>
        <v/>
      </c>
      <c r="B3568" s="13" t="n">
        <v>0.33</v>
      </c>
      <c r="C3568" s="12" t="inlineStr">
        <is>
          <t>Mid-level</t>
        </is>
      </c>
      <c r="D3568" s="8" t="inlineStr">
        <is>
          <t>Front Office Coordinator</t>
        </is>
      </c>
      <c r="E3568" s="7" t="inlineStr">
        <is>
          <t>Veeva Systems</t>
        </is>
      </c>
      <c r="F3568" s="8" t="inlineStr">
        <is>
          <t>Canada - Toronto</t>
        </is>
      </c>
      <c r="G3568" s="8" t="n"/>
      <c r="H3568" s="14" t="n"/>
      <c r="I3568" s="15">
        <f>IF($H3568="","",$H3568-TODAY())</f>
        <v/>
      </c>
      <c r="J3568" s="16" t="inlineStr">
        <is>
          <t>Open posting</t>
        </is>
      </c>
      <c r="K3568" s="8" t="n"/>
      <c r="L3568" s="17" t="inlineStr">
        <is>
          <t>new</t>
        </is>
      </c>
      <c r="M3568" s="18" t="inlineStr"/>
      <c r="N3568" s="7" t="inlineStr">
        <is>
          <t>b18c29b5882e310a2af7ae7a063624fa5d3546a8</t>
        </is>
      </c>
      <c r="O3568" s="14" t="n"/>
      <c r="P3568" s="7" t="inlineStr">
        <is>
          <t>lever:veeva</t>
        </is>
      </c>
      <c r="Q3568" s="8" t="inlineStr">
        <is>
          <t>c</t>
        </is>
      </c>
      <c r="R3568" s="8" t="n"/>
      <c r="S3568" s="19" t="n"/>
      <c r="T3568" s="19" t="n"/>
      <c r="U3568" s="14" t="n">
        <v>46199</v>
      </c>
      <c r="V3568" s="7" t="n"/>
    </row>
    <row r="3569" ht="28" customHeight="1">
      <c r="A3569" s="12">
        <f>IF($L3569="applied","Applied",IF($L3569="interview","Interview",IF($L3569="offer","Offer",IF($L3569="rejected","Rejected",IF($L3569="ignore","Ignore",IF($L3569="archive","Archive",IF($L3569="closed","Closed",IF($B3569="","Unscored",IF(AND($B3569&gt;=8,OR($H3569="",$H3569-TODAY()&lt;=14)),"P1 Apply",IF($B3569&gt;=7,"P2 Strong",IF($B3569&gt;=5,"P3 Maybe","P4 Low")))))))))))</f>
        <v/>
      </c>
      <c r="B3569" s="13" t="n">
        <v>0.33</v>
      </c>
      <c r="C3569" s="12" t="inlineStr">
        <is>
          <t>Junior</t>
        </is>
      </c>
      <c r="D3569" s="8" t="inlineStr">
        <is>
          <t>GL Accountant - EMEA</t>
        </is>
      </c>
      <c r="E3569" s="7" t="inlineStr">
        <is>
          <t>Veeva Systems</t>
        </is>
      </c>
      <c r="F3569" s="8" t="inlineStr">
        <is>
          <t>Hungary - Budapest</t>
        </is>
      </c>
      <c r="G3569" s="8" t="n"/>
      <c r="H3569" s="14" t="n"/>
      <c r="I3569" s="15">
        <f>IF($H3569="","",$H3569-TODAY())</f>
        <v/>
      </c>
      <c r="J3569" s="16" t="inlineStr">
        <is>
          <t>Open posting</t>
        </is>
      </c>
      <c r="K3569" s="8" t="n"/>
      <c r="L3569" s="17" t="inlineStr">
        <is>
          <t>new</t>
        </is>
      </c>
      <c r="M3569" s="18" t="inlineStr"/>
      <c r="N3569" s="7" t="inlineStr">
        <is>
          <t>521dc2566cc54a268c7e85795f4997ae5b006591</t>
        </is>
      </c>
      <c r="O3569" s="14" t="n"/>
      <c r="P3569" s="7" t="inlineStr">
        <is>
          <t>lever:veeva</t>
        </is>
      </c>
      <c r="Q3569" s="8" t="inlineStr">
        <is>
          <t>c</t>
        </is>
      </c>
      <c r="R3569" s="8" t="n"/>
      <c r="S3569" s="19" t="n"/>
      <c r="T3569" s="19" t="n"/>
      <c r="U3569" s="14" t="n">
        <v>46199</v>
      </c>
      <c r="V3569" s="7" t="n"/>
    </row>
    <row r="3570" ht="28" customHeight="1">
      <c r="A3570" s="12">
        <f>IF($L3570="applied","Applied",IF($L3570="interview","Interview",IF($L3570="offer","Offer",IF($L3570="rejected","Rejected",IF($L3570="ignore","Ignore",IF($L3570="archive","Archive",IF($L3570="closed","Closed",IF($B3570="","Unscored",IF(AND($B3570&gt;=8,OR($H3570="",$H3570-TODAY()&lt;=14)),"P1 Apply",IF($B3570&gt;=7,"P2 Strong",IF($B3570&gt;=5,"P3 Maybe","P4 Low")))))))))))</f>
        <v/>
      </c>
      <c r="B3570" s="13" t="n">
        <v>0.33</v>
      </c>
      <c r="C3570" s="12" t="inlineStr">
        <is>
          <t>Senior/Lead</t>
        </is>
      </c>
      <c r="D3570" s="8" t="inlineStr">
        <is>
          <t>Implementation Consultant - Quality Systems</t>
        </is>
      </c>
      <c r="E3570" s="7" t="inlineStr">
        <is>
          <t>Veeva Systems</t>
        </is>
      </c>
      <c r="F3570" s="8" t="inlineStr">
        <is>
          <t>United Kingdom - London</t>
        </is>
      </c>
      <c r="G3570" s="8" t="n"/>
      <c r="H3570" s="14" t="n"/>
      <c r="I3570" s="15">
        <f>IF($H3570="","",$H3570-TODAY())</f>
        <v/>
      </c>
      <c r="J3570" s="16" t="inlineStr">
        <is>
          <t>Open posting</t>
        </is>
      </c>
      <c r="K3570" s="8" t="n"/>
      <c r="L3570" s="17" t="inlineStr">
        <is>
          <t>new</t>
        </is>
      </c>
      <c r="M3570" s="18" t="inlineStr"/>
      <c r="N3570" s="7" t="inlineStr">
        <is>
          <t>9106607c8bfc49cf63141e7ef998fb6c3203e71e</t>
        </is>
      </c>
      <c r="O3570" s="14" t="n"/>
      <c r="P3570" s="7" t="inlineStr">
        <is>
          <t>lever:veeva</t>
        </is>
      </c>
      <c r="Q3570" s="8" t="inlineStr">
        <is>
          <t>c</t>
        </is>
      </c>
      <c r="R3570" s="8" t="n"/>
      <c r="S3570" s="19" t="n"/>
      <c r="T3570" s="19" t="n"/>
      <c r="U3570" s="14" t="n">
        <v>46199</v>
      </c>
      <c r="V3570" s="7" t="n"/>
    </row>
    <row r="3571" ht="28" customHeight="1">
      <c r="A3571" s="12">
        <f>IF($L3571="applied","Applied",IF($L3571="interview","Interview",IF($L3571="offer","Offer",IF($L3571="rejected","Rejected",IF($L3571="ignore","Ignore",IF($L3571="archive","Archive",IF($L3571="closed","Closed",IF($B3571="","Unscored",IF(AND($B3571&gt;=8,OR($H3571="",$H3571-TODAY()&lt;=14)),"P1 Apply",IF($B3571&gt;=7,"P2 Strong",IF($B3571&gt;=5,"P3 Maybe","P4 Low")))))))))))</f>
        <v/>
      </c>
      <c r="B3571" s="13" t="n">
        <v>0.33</v>
      </c>
      <c r="C3571" s="12" t="inlineStr">
        <is>
          <t>Mid-level</t>
        </is>
      </c>
      <c r="D3571" s="8" t="inlineStr">
        <is>
          <t>IT Engineer</t>
        </is>
      </c>
      <c r="E3571" s="7" t="inlineStr">
        <is>
          <t>Veeva Systems</t>
        </is>
      </c>
      <c r="F3571" s="8" t="inlineStr">
        <is>
          <t>Japan - Tokyo</t>
        </is>
      </c>
      <c r="G3571" s="8" t="n"/>
      <c r="H3571" s="14" t="n"/>
      <c r="I3571" s="15">
        <f>IF($H3571="","",$H3571-TODAY())</f>
        <v/>
      </c>
      <c r="J3571" s="16" t="inlineStr">
        <is>
          <t>Open posting</t>
        </is>
      </c>
      <c r="K3571" s="8" t="n"/>
      <c r="L3571" s="17" t="inlineStr">
        <is>
          <t>new</t>
        </is>
      </c>
      <c r="M3571" s="18" t="inlineStr"/>
      <c r="N3571" s="7" t="inlineStr">
        <is>
          <t>63767f8bec81dc849781ef925465d6f6908c49af</t>
        </is>
      </c>
      <c r="O3571" s="14" t="n"/>
      <c r="P3571" s="7" t="inlineStr">
        <is>
          <t>lever:veeva</t>
        </is>
      </c>
      <c r="Q3571" s="8" t="inlineStr">
        <is>
          <t>c</t>
        </is>
      </c>
      <c r="R3571" s="8" t="n"/>
      <c r="S3571" s="19" t="n"/>
      <c r="T3571" s="19" t="n"/>
      <c r="U3571" s="14" t="n">
        <v>46199</v>
      </c>
      <c r="V3571" s="7" t="n"/>
    </row>
    <row r="3572" ht="28" customHeight="1">
      <c r="A3572" s="12">
        <f>IF($L3572="applied","Applied",IF($L3572="interview","Interview",IF($L3572="offer","Offer",IF($L3572="rejected","Rejected",IF($L3572="ignore","Ignore",IF($L3572="archive","Archive",IF($L3572="closed","Closed",IF($B3572="","Unscored",IF(AND($B3572&gt;=8,OR($H3572="",$H3572-TODAY()&lt;=14)),"P1 Apply",IF($B3572&gt;=7,"P2 Strong",IF($B3572&gt;=5,"P3 Maybe","P4 Low")))))))))))</f>
        <v/>
      </c>
      <c r="B3572" s="13" t="n">
        <v>0.33</v>
      </c>
      <c r="C3572" s="12" t="inlineStr">
        <is>
          <t>Senior/Lead</t>
        </is>
      </c>
      <c r="D3572" s="8" t="inlineStr">
        <is>
          <t>Line Cook</t>
        </is>
      </c>
      <c r="E3572" s="7" t="inlineStr">
        <is>
          <t>Veeva Systems</t>
        </is>
      </c>
      <c r="F3572" s="8" t="inlineStr">
        <is>
          <t>California - Pleasanton</t>
        </is>
      </c>
      <c r="G3572" s="8" t="n"/>
      <c r="H3572" s="14" t="n"/>
      <c r="I3572" s="15">
        <f>IF($H3572="","",$H3572-TODAY())</f>
        <v/>
      </c>
      <c r="J3572" s="16" t="inlineStr">
        <is>
          <t>Open posting</t>
        </is>
      </c>
      <c r="K3572" s="8" t="n"/>
      <c r="L3572" s="17" t="inlineStr">
        <is>
          <t>new</t>
        </is>
      </c>
      <c r="M3572" s="18" t="inlineStr"/>
      <c r="N3572" s="7" t="inlineStr">
        <is>
          <t>313662d1035085bd7e1fd43d6171e41972ba347a</t>
        </is>
      </c>
      <c r="O3572" s="14" t="n"/>
      <c r="P3572" s="7" t="inlineStr">
        <is>
          <t>lever:veeva</t>
        </is>
      </c>
      <c r="Q3572" s="8" t="inlineStr">
        <is>
          <t>c</t>
        </is>
      </c>
      <c r="R3572" s="8" t="n"/>
      <c r="S3572" s="19" t="n"/>
      <c r="T3572" s="19" t="n"/>
      <c r="U3572" s="14" t="n">
        <v>46199</v>
      </c>
      <c r="V3572" s="7" t="n"/>
    </row>
    <row r="3573" ht="28" customHeight="1">
      <c r="A3573" s="12">
        <f>IF($L3573="applied","Applied",IF($L3573="interview","Interview",IF($L3573="offer","Offer",IF($L3573="rejected","Rejected",IF($L3573="ignore","Ignore",IF($L3573="archive","Archive",IF($L3573="closed","Closed",IF($B3573="","Unscored",IF(AND($B3573&gt;=8,OR($H3573="",$H3573-TODAY()&lt;=14)),"P1 Apply",IF($B3573&gt;=7,"P2 Strong",IF($B3573&gt;=5,"P3 Maybe","P4 Low")))))))))))</f>
        <v/>
      </c>
      <c r="B3573" s="13" t="n">
        <v>0.33</v>
      </c>
      <c r="C3573" s="12" t="inlineStr">
        <is>
          <t>Junior</t>
        </is>
      </c>
      <c r="D3573" s="8" t="inlineStr">
        <is>
          <t>Managed Services Consultant</t>
        </is>
      </c>
      <c r="E3573" s="7" t="inlineStr">
        <is>
          <t>Veeva Systems</t>
        </is>
      </c>
      <c r="F3573" s="8" t="inlineStr">
        <is>
          <t>Singapore - Singapore</t>
        </is>
      </c>
      <c r="G3573" s="8" t="n"/>
      <c r="H3573" s="14" t="n"/>
      <c r="I3573" s="15">
        <f>IF($H3573="","",$H3573-TODAY())</f>
        <v/>
      </c>
      <c r="J3573" s="16" t="inlineStr">
        <is>
          <t>Open posting</t>
        </is>
      </c>
      <c r="K3573" s="8" t="n"/>
      <c r="L3573" s="17" t="inlineStr">
        <is>
          <t>new</t>
        </is>
      </c>
      <c r="M3573" s="18" t="inlineStr"/>
      <c r="N3573" s="7" t="inlineStr">
        <is>
          <t>6c9372edf900661e1e366352fdfc7c29ee612546</t>
        </is>
      </c>
      <c r="O3573" s="14" t="n"/>
      <c r="P3573" s="7" t="inlineStr">
        <is>
          <t>lever:veeva</t>
        </is>
      </c>
      <c r="Q3573" s="8" t="inlineStr">
        <is>
          <t>c</t>
        </is>
      </c>
      <c r="R3573" s="8" t="n"/>
      <c r="S3573" s="19" t="n"/>
      <c r="T3573" s="19" t="n"/>
      <c r="U3573" s="14" t="n">
        <v>46199</v>
      </c>
      <c r="V3573" s="7" t="n"/>
    </row>
    <row r="3574" ht="28" customHeight="1">
      <c r="A3574" s="12">
        <f>IF($L3574="applied","Applied",IF($L3574="interview","Interview",IF($L3574="offer","Offer",IF($L3574="rejected","Rejected",IF($L3574="ignore","Ignore",IF($L3574="archive","Archive",IF($L3574="closed","Closed",IF($B3574="","Unscored",IF(AND($B3574&gt;=8,OR($H3574="",$H3574-TODAY()&lt;=14)),"P1 Apply",IF($B3574&gt;=7,"P2 Strong",IF($B3574&gt;=5,"P3 Maybe","P4 Low")))))))))))</f>
        <v/>
      </c>
      <c r="B3574" s="13" t="n">
        <v>0.33</v>
      </c>
      <c r="C3574" s="12" t="inlineStr">
        <is>
          <t>Senior/Lead</t>
        </is>
      </c>
      <c r="D3574" s="8" t="inlineStr">
        <is>
          <t>Managed Services Consultant - Commercial</t>
        </is>
      </c>
      <c r="E3574" s="7" t="inlineStr">
        <is>
          <t>Veeva Systems</t>
        </is>
      </c>
      <c r="F3574" s="8" t="inlineStr">
        <is>
          <t>Japan - Hiroshima</t>
        </is>
      </c>
      <c r="G3574" s="8" t="n"/>
      <c r="H3574" s="14" t="n"/>
      <c r="I3574" s="15">
        <f>IF($H3574="","",$H3574-TODAY())</f>
        <v/>
      </c>
      <c r="J3574" s="16" t="inlineStr">
        <is>
          <t>Open posting</t>
        </is>
      </c>
      <c r="K3574" s="8" t="n"/>
      <c r="L3574" s="17" t="inlineStr">
        <is>
          <t>new</t>
        </is>
      </c>
      <c r="M3574" s="18" t="inlineStr"/>
      <c r="N3574" s="7" t="inlineStr">
        <is>
          <t>6fb142bbe4f4132cb959540b4fb7ed877555968a</t>
        </is>
      </c>
      <c r="O3574" s="14" t="n"/>
      <c r="P3574" s="7" t="inlineStr">
        <is>
          <t>lever:veeva</t>
        </is>
      </c>
      <c r="Q3574" s="8" t="inlineStr">
        <is>
          <t>c</t>
        </is>
      </c>
      <c r="R3574" s="8" t="n"/>
      <c r="S3574" s="19" t="n"/>
      <c r="T3574" s="19" t="n"/>
      <c r="U3574" s="14" t="n">
        <v>46199</v>
      </c>
      <c r="V3574" s="7" t="n"/>
    </row>
    <row r="3575" ht="28" customHeight="1">
      <c r="A3575" s="12">
        <f>IF($L3575="applied","Applied",IF($L3575="interview","Interview",IF($L3575="offer","Offer",IF($L3575="rejected","Rejected",IF($L3575="ignore","Ignore",IF($L3575="archive","Archive",IF($L3575="closed","Closed",IF($B3575="","Unscored",IF(AND($B3575&gt;=8,OR($H3575="",$H3575-TODAY()&lt;=14)),"P1 Apply",IF($B3575&gt;=7,"P2 Strong",IF($B3575&gt;=5,"P3 Maybe","P4 Low")))))))))))</f>
        <v/>
      </c>
      <c r="B3575" s="13" t="n">
        <v>0.33</v>
      </c>
      <c r="C3575" s="12" t="inlineStr">
        <is>
          <t>Senior/Lead</t>
        </is>
      </c>
      <c r="D3575" s="8" t="inlineStr">
        <is>
          <t>Managed Services Consultant - Commercial</t>
        </is>
      </c>
      <c r="E3575" s="7" t="inlineStr">
        <is>
          <t>Veeva Systems</t>
        </is>
      </c>
      <c r="F3575" s="8" t="inlineStr">
        <is>
          <t>Japan - Tokyo</t>
        </is>
      </c>
      <c r="G3575" s="8" t="n"/>
      <c r="H3575" s="14" t="n"/>
      <c r="I3575" s="15">
        <f>IF($H3575="","",$H3575-TODAY())</f>
        <v/>
      </c>
      <c r="J3575" s="16" t="inlineStr">
        <is>
          <t>Open posting</t>
        </is>
      </c>
      <c r="K3575" s="8" t="n"/>
      <c r="L3575" s="17" t="inlineStr">
        <is>
          <t>new</t>
        </is>
      </c>
      <c r="M3575" s="18" t="inlineStr"/>
      <c r="N3575" s="7" t="inlineStr">
        <is>
          <t>4c804c52a97189695a91552fa0cab8f2b027e083</t>
        </is>
      </c>
      <c r="O3575" s="14" t="n"/>
      <c r="P3575" s="7" t="inlineStr">
        <is>
          <t>lever:veeva</t>
        </is>
      </c>
      <c r="Q3575" s="8" t="inlineStr">
        <is>
          <t>c</t>
        </is>
      </c>
      <c r="R3575" s="8" t="n"/>
      <c r="S3575" s="19" t="n"/>
      <c r="T3575" s="19" t="n"/>
      <c r="U3575" s="14" t="n">
        <v>46199</v>
      </c>
      <c r="V3575" s="7" t="n"/>
    </row>
    <row r="3576" ht="28" customHeight="1">
      <c r="A3576" s="12">
        <f>IF($L3576="applied","Applied",IF($L3576="interview","Interview",IF($L3576="offer","Offer",IF($L3576="rejected","Rejected",IF($L3576="ignore","Ignore",IF($L3576="archive","Archive",IF($L3576="closed","Closed",IF($B3576="","Unscored",IF(AND($B3576&gt;=8,OR($H3576="",$H3576-TODAY()&lt;=14)),"P1 Apply",IF($B3576&gt;=7,"P2 Strong",IF($B3576&gt;=5,"P3 Maybe","P4 Low")))))))))))</f>
        <v/>
      </c>
      <c r="B3576" s="13" t="n">
        <v>0.33</v>
      </c>
      <c r="C3576" s="12" t="inlineStr">
        <is>
          <t>Senior/Lead</t>
        </is>
      </c>
      <c r="D3576" s="8" t="inlineStr">
        <is>
          <t>Managed Services Consultant - RTSM</t>
        </is>
      </c>
      <c r="E3576" s="7" t="inlineStr">
        <is>
          <t>Veeva Systems</t>
        </is>
      </c>
      <c r="F3576" s="8" t="inlineStr">
        <is>
          <t>Croatia - Zagreb</t>
        </is>
      </c>
      <c r="G3576" s="8" t="n"/>
      <c r="H3576" s="14" t="n"/>
      <c r="I3576" s="15">
        <f>IF($H3576="","",$H3576-TODAY())</f>
        <v/>
      </c>
      <c r="J3576" s="16" t="inlineStr">
        <is>
          <t>Open posting</t>
        </is>
      </c>
      <c r="K3576" s="8" t="n"/>
      <c r="L3576" s="17" t="inlineStr">
        <is>
          <t>new</t>
        </is>
      </c>
      <c r="M3576" s="18" t="inlineStr"/>
      <c r="N3576" s="7" t="inlineStr">
        <is>
          <t>1502418347d6ef3ae649cf5b64b3a7273fd84dbe</t>
        </is>
      </c>
      <c r="O3576" s="14" t="n"/>
      <c r="P3576" s="7" t="inlineStr">
        <is>
          <t>lever:veeva</t>
        </is>
      </c>
      <c r="Q3576" s="8" t="inlineStr">
        <is>
          <t>c</t>
        </is>
      </c>
      <c r="R3576" s="8" t="n"/>
      <c r="S3576" s="19" t="n"/>
      <c r="T3576" s="19" t="n"/>
      <c r="U3576" s="14" t="n">
        <v>46199</v>
      </c>
      <c r="V3576" s="7" t="n"/>
    </row>
    <row r="3577" ht="28" customHeight="1">
      <c r="A3577" s="12">
        <f>IF($L3577="applied","Applied",IF($L3577="interview","Interview",IF($L3577="offer","Offer",IF($L3577="rejected","Rejected",IF($L3577="ignore","Ignore",IF($L3577="archive","Archive",IF($L3577="closed","Closed",IF($B3577="","Unscored",IF(AND($B3577&gt;=8,OR($H3577="",$H3577-TODAY()&lt;=14)),"P1 Apply",IF($B3577&gt;=7,"P2 Strong",IF($B3577&gt;=5,"P3 Maybe","P4 Low")))))))))))</f>
        <v/>
      </c>
      <c r="B3577" s="13" t="n">
        <v>0.33</v>
      </c>
      <c r="C3577" s="12" t="inlineStr">
        <is>
          <t>Senior/Lead</t>
        </is>
      </c>
      <c r="D3577" s="8" t="inlineStr">
        <is>
          <t>Product Expert - Commercial Content</t>
        </is>
      </c>
      <c r="E3577" s="7" t="inlineStr">
        <is>
          <t>Veeva Systems</t>
        </is>
      </c>
      <c r="F3577" s="8" t="inlineStr">
        <is>
          <t>Japan - Tokyo</t>
        </is>
      </c>
      <c r="G3577" s="8" t="n"/>
      <c r="H3577" s="14" t="n"/>
      <c r="I3577" s="15">
        <f>IF($H3577="","",$H3577-TODAY())</f>
        <v/>
      </c>
      <c r="J3577" s="16" t="inlineStr">
        <is>
          <t>Open posting</t>
        </is>
      </c>
      <c r="K3577" s="8" t="n"/>
      <c r="L3577" s="17" t="inlineStr">
        <is>
          <t>new</t>
        </is>
      </c>
      <c r="M3577" s="18" t="inlineStr"/>
      <c r="N3577" s="7" t="inlineStr">
        <is>
          <t>096ccdb28fc0a1735f26f1fb614aaefa0536d03e</t>
        </is>
      </c>
      <c r="O3577" s="14" t="n"/>
      <c r="P3577" s="7" t="inlineStr">
        <is>
          <t>lever:veeva</t>
        </is>
      </c>
      <c r="Q3577" s="8" t="inlineStr">
        <is>
          <t>c</t>
        </is>
      </c>
      <c r="R3577" s="8" t="n"/>
      <c r="S3577" s="19" t="n"/>
      <c r="T3577" s="19" t="n"/>
      <c r="U3577" s="14" t="n">
        <v>46199</v>
      </c>
      <c r="V3577" s="7" t="n"/>
    </row>
    <row r="3578" ht="28" customHeight="1">
      <c r="A3578" s="12">
        <f>IF($L3578="applied","Applied",IF($L3578="interview","Interview",IF($L3578="offer","Offer",IF($L3578="rejected","Rejected",IF($L3578="ignore","Ignore",IF($L3578="archive","Archive",IF($L3578="closed","Closed",IF($B3578="","Unscored",IF(AND($B3578&gt;=8,OR($H3578="",$H3578-TODAY()&lt;=14)),"P1 Apply",IF($B3578&gt;=7,"P2 Strong",IF($B3578&gt;=5,"P3 Maybe","P4 Low")))))))))))</f>
        <v/>
      </c>
      <c r="B3578" s="13" t="n">
        <v>0.33</v>
      </c>
      <c r="C3578" s="12" t="inlineStr">
        <is>
          <t>Senior/Lead</t>
        </is>
      </c>
      <c r="D3578" s="8" t="inlineStr">
        <is>
          <t>Product Expert - Veeva CRM</t>
        </is>
      </c>
      <c r="E3578" s="7" t="inlineStr">
        <is>
          <t>Veeva Systems</t>
        </is>
      </c>
      <c r="F3578" s="8" t="inlineStr">
        <is>
          <t>Massachusetts - Boston</t>
        </is>
      </c>
      <c r="G3578" s="8" t="n"/>
      <c r="H3578" s="14" t="n"/>
      <c r="I3578" s="15">
        <f>IF($H3578="","",$H3578-TODAY())</f>
        <v/>
      </c>
      <c r="J3578" s="16" t="inlineStr">
        <is>
          <t>Open posting</t>
        </is>
      </c>
      <c r="K3578" s="8" t="n"/>
      <c r="L3578" s="17" t="inlineStr">
        <is>
          <t>new</t>
        </is>
      </c>
      <c r="M3578" s="18" t="inlineStr"/>
      <c r="N3578" s="7" t="inlineStr">
        <is>
          <t>9e42dce46f247dc61a5801c84582425790cacf6b</t>
        </is>
      </c>
      <c r="O3578" s="14" t="n"/>
      <c r="P3578" s="7" t="inlineStr">
        <is>
          <t>lever:veeva</t>
        </is>
      </c>
      <c r="Q3578" s="8" t="inlineStr">
        <is>
          <t>c</t>
        </is>
      </c>
      <c r="R3578" s="8" t="n"/>
      <c r="S3578" s="19" t="n"/>
      <c r="T3578" s="19" t="n"/>
      <c r="U3578" s="14" t="n">
        <v>46199</v>
      </c>
      <c r="V3578" s="7" t="n"/>
    </row>
    <row r="3579" ht="28" customHeight="1">
      <c r="A3579" s="12">
        <f>IF($L3579="applied","Applied",IF($L3579="interview","Interview",IF($L3579="offer","Offer",IF($L3579="rejected","Rejected",IF($L3579="ignore","Ignore",IF($L3579="archive","Archive",IF($L3579="closed","Closed",IF($B3579="","Unscored",IF(AND($B3579&gt;=8,OR($H3579="",$H3579-TODAY()&lt;=14)),"P1 Apply",IF($B3579&gt;=7,"P2 Strong",IF($B3579&gt;=5,"P3 Maybe","P4 Low")))))))))))</f>
        <v/>
      </c>
      <c r="B3579" s="13" t="n">
        <v>0.33</v>
      </c>
      <c r="C3579" s="12" t="inlineStr">
        <is>
          <t>Mid-level</t>
        </is>
      </c>
      <c r="D3579" s="8" t="inlineStr">
        <is>
          <t>Solution Consultant - Veeva QualityOne</t>
        </is>
      </c>
      <c r="E3579" s="7" t="inlineStr">
        <is>
          <t>Veeva Systems</t>
        </is>
      </c>
      <c r="F3579" s="8" t="inlineStr">
        <is>
          <t>Massachusetts - Boston</t>
        </is>
      </c>
      <c r="G3579" s="8" t="n"/>
      <c r="H3579" s="14" t="n"/>
      <c r="I3579" s="15">
        <f>IF($H3579="","",$H3579-TODAY())</f>
        <v/>
      </c>
      <c r="J3579" s="16" t="inlineStr">
        <is>
          <t>Open posting</t>
        </is>
      </c>
      <c r="K3579" s="8" t="n"/>
      <c r="L3579" s="17" t="inlineStr">
        <is>
          <t>new</t>
        </is>
      </c>
      <c r="M3579" s="18" t="inlineStr"/>
      <c r="N3579" s="7" t="inlineStr">
        <is>
          <t>62ba8afe6b26b7daac1237e8896ecd621d620244</t>
        </is>
      </c>
      <c r="O3579" s="14" t="n"/>
      <c r="P3579" s="7" t="inlineStr">
        <is>
          <t>lever:veeva</t>
        </is>
      </c>
      <c r="Q3579" s="8" t="inlineStr">
        <is>
          <t>c</t>
        </is>
      </c>
      <c r="R3579" s="8" t="n"/>
      <c r="S3579" s="19" t="n"/>
      <c r="T3579" s="19" t="n"/>
      <c r="U3579" s="14" t="n">
        <v>46199</v>
      </c>
      <c r="V3579" s="7" t="n"/>
    </row>
    <row r="3580" ht="28" customHeight="1">
      <c r="A3580" s="12">
        <f>IF($L3580="applied","Applied",IF($L3580="interview","Interview",IF($L3580="offer","Offer",IF($L3580="rejected","Rejected",IF($L3580="ignore","Ignore",IF($L3580="archive","Archive",IF($L3580="closed","Closed",IF($B3580="","Unscored",IF(AND($B3580&gt;=8,OR($H3580="",$H3580-TODAY()&lt;=14)),"P1 Apply",IF($B3580&gt;=7,"P2 Strong",IF($B3580&gt;=5,"P3 Maybe","P4 Low")))))))))))</f>
        <v/>
      </c>
      <c r="B3580" s="13" t="n">
        <v>0.33</v>
      </c>
      <c r="C3580" s="12" t="inlineStr">
        <is>
          <t>Mid-level</t>
        </is>
      </c>
      <c r="D3580" s="8" t="inlineStr">
        <is>
          <t>Solution Consultant - Veeva QualityOne</t>
        </is>
      </c>
      <c r="E3580" s="7" t="inlineStr">
        <is>
          <t>Veeva Systems</t>
        </is>
      </c>
      <c r="F3580" s="8" t="inlineStr">
        <is>
          <t>Massachusetts - Boston</t>
        </is>
      </c>
      <c r="G3580" s="8" t="n"/>
      <c r="H3580" s="14" t="n"/>
      <c r="I3580" s="15">
        <f>IF($H3580="","",$H3580-TODAY())</f>
        <v/>
      </c>
      <c r="J3580" s="16" t="inlineStr">
        <is>
          <t>Open posting</t>
        </is>
      </c>
      <c r="K3580" s="8" t="n"/>
      <c r="L3580" s="17" t="inlineStr">
        <is>
          <t>new</t>
        </is>
      </c>
      <c r="M3580" s="18" t="inlineStr"/>
      <c r="N3580" s="7" t="inlineStr">
        <is>
          <t>2ef73623b622a1cdb92fa7d11123c41d7c594161</t>
        </is>
      </c>
      <c r="O3580" s="14" t="n"/>
      <c r="P3580" s="7" t="inlineStr">
        <is>
          <t>lever:veeva</t>
        </is>
      </c>
      <c r="Q3580" s="8" t="inlineStr">
        <is>
          <t>c</t>
        </is>
      </c>
      <c r="R3580" s="8" t="n"/>
      <c r="S3580" s="19" t="n"/>
      <c r="T3580" s="19" t="n"/>
      <c r="U3580" s="14" t="n">
        <v>46199</v>
      </c>
      <c r="V3580" s="7" t="n"/>
    </row>
    <row r="3581" ht="28" customHeight="1">
      <c r="A3581" s="12">
        <f>IF($L3581="applied","Applied",IF($L3581="interview","Interview",IF($L3581="offer","Offer",IF($L3581="rejected","Rejected",IF($L3581="ignore","Ignore",IF($L3581="archive","Archive",IF($L3581="closed","Closed",IF($B3581="","Unscored",IF(AND($B3581&gt;=8,OR($H3581="",$H3581-TODAY()&lt;=14)),"P1 Apply",IF($B3581&gt;=7,"P2 Strong",IF($B3581&gt;=5,"P3 Maybe","P4 Low")))))))))))</f>
        <v/>
      </c>
      <c r="B3581" s="13" t="n">
        <v>0.33</v>
      </c>
      <c r="C3581" s="12" t="inlineStr">
        <is>
          <t>Mid-level</t>
        </is>
      </c>
      <c r="D3581" s="8" t="inlineStr">
        <is>
          <t>Solution Consultant - Veeva QualityOne</t>
        </is>
      </c>
      <c r="E3581" s="7" t="inlineStr">
        <is>
          <t>Veeva Systems</t>
        </is>
      </c>
      <c r="F3581" s="8" t="inlineStr">
        <is>
          <t>Pennsylvania - Philadelphia</t>
        </is>
      </c>
      <c r="G3581" s="8" t="n"/>
      <c r="H3581" s="14" t="n"/>
      <c r="I3581" s="15">
        <f>IF($H3581="","",$H3581-TODAY())</f>
        <v/>
      </c>
      <c r="J3581" s="16" t="inlineStr">
        <is>
          <t>Open posting</t>
        </is>
      </c>
      <c r="K3581" s="8" t="n"/>
      <c r="L3581" s="17" t="inlineStr">
        <is>
          <t>new</t>
        </is>
      </c>
      <c r="M3581" s="18" t="inlineStr"/>
      <c r="N3581" s="7" t="inlineStr">
        <is>
          <t>c0f278392f333edd2a1d3a899d88f588a56384ce</t>
        </is>
      </c>
      <c r="O3581" s="14" t="n"/>
      <c r="P3581" s="7" t="inlineStr">
        <is>
          <t>lever:veeva</t>
        </is>
      </c>
      <c r="Q3581" s="8" t="inlineStr">
        <is>
          <t>c</t>
        </is>
      </c>
      <c r="R3581" s="8" t="n"/>
      <c r="S3581" s="19" t="n"/>
      <c r="T3581" s="19" t="n"/>
      <c r="U3581" s="14" t="n">
        <v>46199</v>
      </c>
      <c r="V3581" s="7" t="n"/>
    </row>
    <row r="3582" ht="28" customHeight="1">
      <c r="A3582" s="12">
        <f>IF($L3582="applied","Applied",IF($L3582="interview","Interview",IF($L3582="offer","Offer",IF($L3582="rejected","Rejected",IF($L3582="ignore","Ignore",IF($L3582="archive","Archive",IF($L3582="closed","Closed",IF($B3582="","Unscored",IF(AND($B3582&gt;=8,OR($H3582="",$H3582-TODAY()&lt;=14)),"P1 Apply",IF($B3582&gt;=7,"P2 Strong",IF($B3582&gt;=5,"P3 Maybe","P4 Low")))))))))))</f>
        <v/>
      </c>
      <c r="B3582" s="13" t="n">
        <v>0.33</v>
      </c>
      <c r="C3582" s="12" t="inlineStr">
        <is>
          <t>Junior</t>
        </is>
      </c>
      <c r="D3582" s="8" t="inlineStr">
        <is>
          <t>Technical Customer Service Associate</t>
        </is>
      </c>
      <c r="E3582" s="7" t="inlineStr">
        <is>
          <t>Veeva Systems</t>
        </is>
      </c>
      <c r="F3582" s="8" t="inlineStr">
        <is>
          <t>Ohio - Columbus</t>
        </is>
      </c>
      <c r="G3582" s="8" t="n"/>
      <c r="H3582" s="14" t="n"/>
      <c r="I3582" s="15">
        <f>IF($H3582="","",$H3582-TODAY())</f>
        <v/>
      </c>
      <c r="J3582" s="16" t="inlineStr">
        <is>
          <t>Open posting</t>
        </is>
      </c>
      <c r="K3582" s="8" t="n"/>
      <c r="L3582" s="17" t="inlineStr">
        <is>
          <t>new</t>
        </is>
      </c>
      <c r="M3582" s="18" t="inlineStr"/>
      <c r="N3582" s="7" t="inlineStr">
        <is>
          <t>5ceb78705e3cb5e1ca86f42be928aa394c6e37e4</t>
        </is>
      </c>
      <c r="O3582" s="14" t="n"/>
      <c r="P3582" s="7" t="inlineStr">
        <is>
          <t>lever:veeva</t>
        </is>
      </c>
      <c r="Q3582" s="8" t="inlineStr">
        <is>
          <t>c</t>
        </is>
      </c>
      <c r="R3582" s="8" t="n"/>
      <c r="S3582" s="19" t="n"/>
      <c r="T3582" s="19" t="n"/>
      <c r="U3582" s="14" t="n">
        <v>46199</v>
      </c>
      <c r="V3582" s="7" t="n"/>
    </row>
    <row r="3583" ht="28" customHeight="1">
      <c r="A3583" s="12">
        <f>IF($L3583="applied","Applied",IF($L3583="interview","Interview",IF($L3583="offer","Offer",IF($L3583="rejected","Rejected",IF($L3583="ignore","Ignore",IF($L3583="archive","Archive",IF($L3583="closed","Closed",IF($B3583="","Unscored",IF(AND($B3583&gt;=8,OR($H3583="",$H3583-TODAY()&lt;=14)),"P1 Apply",IF($B3583&gt;=7,"P2 Strong",IF($B3583&gt;=5,"P3 Maybe","P4 Low")))))))))))</f>
        <v/>
      </c>
      <c r="B3583" s="13" t="n">
        <v>0.33</v>
      </c>
      <c r="C3583" s="12" t="inlineStr">
        <is>
          <t>Senior/Lead</t>
        </is>
      </c>
      <c r="D3583" s="8" t="inlineStr">
        <is>
          <t>University Recruiter - Generation Veeva</t>
        </is>
      </c>
      <c r="E3583" s="7" t="inlineStr">
        <is>
          <t>Veeva Systems</t>
        </is>
      </c>
      <c r="F3583" s="8" t="inlineStr">
        <is>
          <t>Massachusetts - Boston</t>
        </is>
      </c>
      <c r="G3583" s="8" t="n"/>
      <c r="H3583" s="14" t="n"/>
      <c r="I3583" s="15">
        <f>IF($H3583="","",$H3583-TODAY())</f>
        <v/>
      </c>
      <c r="J3583" s="16" t="inlineStr">
        <is>
          <t>Open posting</t>
        </is>
      </c>
      <c r="K3583" s="8" t="n"/>
      <c r="L3583" s="17" t="inlineStr">
        <is>
          <t>new</t>
        </is>
      </c>
      <c r="M3583" s="18" t="inlineStr"/>
      <c r="N3583" s="7" t="inlineStr">
        <is>
          <t>1e855f2f65ab0f0a9f65816d5e211309134bbfef</t>
        </is>
      </c>
      <c r="O3583" s="14" t="n"/>
      <c r="P3583" s="7" t="inlineStr">
        <is>
          <t>lever:veeva</t>
        </is>
      </c>
      <c r="Q3583" s="8" t="inlineStr">
        <is>
          <t>c</t>
        </is>
      </c>
      <c r="R3583" s="8" t="n"/>
      <c r="S3583" s="19" t="n"/>
      <c r="T3583" s="19" t="n"/>
      <c r="U3583" s="14" t="n">
        <v>46199</v>
      </c>
      <c r="V3583" s="7" t="n"/>
    </row>
    <row r="3584" ht="28" customHeight="1">
      <c r="A3584" s="12">
        <f>IF($L3584="applied","Applied",IF($L3584="interview","Interview",IF($L3584="offer","Offer",IF($L3584="rejected","Rejected",IF($L3584="ignore","Ignore",IF($L3584="archive","Archive",IF($L3584="closed","Closed",IF($B3584="","Unscored",IF(AND($B3584&gt;=8,OR($H3584="",$H3584-TODAY()&lt;=14)),"P1 Apply",IF($B3584&gt;=7,"P2 Strong",IF($B3584&gt;=5,"P3 Maybe","P4 Low")))))))))))</f>
        <v/>
      </c>
      <c r="B3584" s="13" t="n">
        <v>0.33</v>
      </c>
      <c r="C3584" s="12" t="inlineStr">
        <is>
          <t>Senior/Lead</t>
        </is>
      </c>
      <c r="D3584" s="8" t="inlineStr">
        <is>
          <t>University Recruiter - Generation Veeva</t>
        </is>
      </c>
      <c r="E3584" s="7" t="inlineStr">
        <is>
          <t>Veeva Systems</t>
        </is>
      </c>
      <c r="F3584" s="8" t="inlineStr">
        <is>
          <t>New York - New York City</t>
        </is>
      </c>
      <c r="G3584" s="8" t="n"/>
      <c r="H3584" s="14" t="n"/>
      <c r="I3584" s="15">
        <f>IF($H3584="","",$H3584-TODAY())</f>
        <v/>
      </c>
      <c r="J3584" s="16" t="inlineStr">
        <is>
          <t>Open posting</t>
        </is>
      </c>
      <c r="K3584" s="8" t="n"/>
      <c r="L3584" s="17" t="inlineStr">
        <is>
          <t>new</t>
        </is>
      </c>
      <c r="M3584" s="18" t="inlineStr"/>
      <c r="N3584" s="7" t="inlineStr">
        <is>
          <t>889ee93655cae4a30ae04cc34b7efa61e3a5bd92</t>
        </is>
      </c>
      <c r="O3584" s="14" t="n"/>
      <c r="P3584" s="7" t="inlineStr">
        <is>
          <t>lever:veeva</t>
        </is>
      </c>
      <c r="Q3584" s="8" t="inlineStr">
        <is>
          <t>c</t>
        </is>
      </c>
      <c r="R3584" s="8" t="n"/>
      <c r="S3584" s="19" t="n"/>
      <c r="T3584" s="19" t="n"/>
      <c r="U3584" s="14" t="n">
        <v>46199</v>
      </c>
      <c r="V3584" s="7" t="n"/>
    </row>
    <row r="3585" ht="28" customHeight="1">
      <c r="A3585" s="12">
        <f>IF($L3585="applied","Applied",IF($L3585="interview","Interview",IF($L3585="offer","Offer",IF($L3585="rejected","Rejected",IF($L3585="ignore","Ignore",IF($L3585="archive","Archive",IF($L3585="closed","Closed",IF($B3585="","Unscored",IF(AND($B3585&gt;=8,OR($H3585="",$H3585-TODAY()&lt;=14)),"P1 Apply",IF($B3585&gt;=7,"P2 Strong",IF($B3585&gt;=5,"P3 Maybe","P4 Low")))))))))))</f>
        <v/>
      </c>
      <c r="B3585" s="13" t="n">
        <v>0.33</v>
      </c>
      <c r="C3585" s="12" t="inlineStr">
        <is>
          <t>Senior/Lead</t>
        </is>
      </c>
      <c r="D3585" s="8" t="inlineStr">
        <is>
          <t>Expert Builder - Paris</t>
        </is>
      </c>
      <c r="E3585" s="7" t="inlineStr">
        <is>
          <t>Pigment</t>
        </is>
      </c>
      <c r="F3585" s="8" t="inlineStr">
        <is>
          <t>Paris</t>
        </is>
      </c>
      <c r="G3585" s="8" t="n"/>
      <c r="H3585" s="14" t="n"/>
      <c r="I3585" s="15">
        <f>IF($H3585="","",$H3585-TODAY())</f>
        <v/>
      </c>
      <c r="J3585" s="16" t="inlineStr">
        <is>
          <t>Open posting</t>
        </is>
      </c>
      <c r="K3585" s="8" t="n"/>
      <c r="L3585" s="17" t="inlineStr">
        <is>
          <t>new</t>
        </is>
      </c>
      <c r="M3585" s="18" t="inlineStr"/>
      <c r="N3585" s="7" t="inlineStr">
        <is>
          <t>ad9ffe62a1c9c23ce2d0b1fd837a5744db1dd41b</t>
        </is>
      </c>
      <c r="O3585" s="14" t="n"/>
      <c r="P3585" s="7" t="inlineStr">
        <is>
          <t>lever:pigment</t>
        </is>
      </c>
      <c r="Q3585" s="8" t="inlineStr">
        <is>
          <t>c</t>
        </is>
      </c>
      <c r="R3585" s="8" t="n"/>
      <c r="S3585" s="19" t="n"/>
      <c r="T3585" s="19" t="n"/>
      <c r="U3585" s="14" t="n">
        <v>46199</v>
      </c>
      <c r="V3585" s="7" t="n"/>
    </row>
    <row r="3586" ht="28" customHeight="1">
      <c r="A3586" s="12">
        <f>IF($L3586="applied","Applied",IF($L3586="interview","Interview",IF($L3586="offer","Offer",IF($L3586="rejected","Rejected",IF($L3586="ignore","Ignore",IF($L3586="archive","Archive",IF($L3586="closed","Closed",IF($B3586="","Unscored",IF(AND($B3586&gt;=8,OR($H3586="",$H3586-TODAY()&lt;=14)),"P1 Apply",IF($B3586&gt;=7,"P2 Strong",IF($B3586&gt;=5,"P3 Maybe","P4 Low")))))))))))</f>
        <v/>
      </c>
      <c r="B3586" s="13" t="n">
        <v>0.33</v>
      </c>
      <c r="C3586" s="12" t="inlineStr">
        <is>
          <t>Senior/Lead</t>
        </is>
      </c>
      <c r="D3586" s="8" t="inlineStr">
        <is>
          <t>Payroll &amp; Benefits Specialist</t>
        </is>
      </c>
      <c r="E3586" s="7" t="inlineStr">
        <is>
          <t>Pigment</t>
        </is>
      </c>
      <c r="F3586" s="8" t="inlineStr">
        <is>
          <t>New York</t>
        </is>
      </c>
      <c r="G3586" s="8" t="n"/>
      <c r="H3586" s="14" t="n"/>
      <c r="I3586" s="15">
        <f>IF($H3586="","",$H3586-TODAY())</f>
        <v/>
      </c>
      <c r="J3586" s="16" t="inlineStr">
        <is>
          <t>Open posting</t>
        </is>
      </c>
      <c r="K3586" s="8" t="n"/>
      <c r="L3586" s="17" t="inlineStr">
        <is>
          <t>new</t>
        </is>
      </c>
      <c r="M3586" s="18" t="inlineStr"/>
      <c r="N3586" s="7" t="inlineStr">
        <is>
          <t>70658353265b423b5d2b030f92874f294218bdc8</t>
        </is>
      </c>
      <c r="O3586" s="14" t="n"/>
      <c r="P3586" s="7" t="inlineStr">
        <is>
          <t>lever:pigment</t>
        </is>
      </c>
      <c r="Q3586" s="8" t="inlineStr">
        <is>
          <t>c</t>
        </is>
      </c>
      <c r="R3586" s="8" t="n"/>
      <c r="S3586" s="19" t="n"/>
      <c r="T3586" s="19" t="n"/>
      <c r="U3586" s="14" t="n">
        <v>46199</v>
      </c>
      <c r="V3586" s="7" t="n"/>
    </row>
    <row r="3587" ht="28" customHeight="1">
      <c r="A3587" s="12">
        <f>IF($L3587="applied","Applied",IF($L3587="interview","Interview",IF($L3587="offer","Offer",IF($L3587="rejected","Rejected",IF($L3587="ignore","Ignore",IF($L3587="archive","Archive",IF($L3587="closed","Closed",IF($B3587="","Unscored",IF(AND($B3587&gt;=8,OR($H3587="",$H3587-TODAY()&lt;=14)),"P1 Apply",IF($B3587&gt;=7,"P2 Strong",IF($B3587&gt;=5,"P3 Maybe","P4 Low")))))))))))</f>
        <v/>
      </c>
      <c r="B3587" s="13" t="n">
        <v>0.33</v>
      </c>
      <c r="C3587" s="12" t="inlineStr">
        <is>
          <t>Senior/Lead</t>
        </is>
      </c>
      <c r="D3587" s="8" t="inlineStr">
        <is>
          <t>Solution Architect, EPM - North America</t>
        </is>
      </c>
      <c r="E3587" s="7" t="inlineStr">
        <is>
          <t>Pigment</t>
        </is>
      </c>
      <c r="F3587" s="8" t="inlineStr">
        <is>
          <t>US</t>
        </is>
      </c>
      <c r="G3587" s="8" t="n"/>
      <c r="H3587" s="14" t="n"/>
      <c r="I3587" s="15">
        <f>IF($H3587="","",$H3587-TODAY())</f>
        <v/>
      </c>
      <c r="J3587" s="16" t="inlineStr">
        <is>
          <t>Open posting</t>
        </is>
      </c>
      <c r="K3587" s="8" t="n"/>
      <c r="L3587" s="17" t="inlineStr">
        <is>
          <t>new</t>
        </is>
      </c>
      <c r="M3587" s="18" t="inlineStr"/>
      <c r="N3587" s="7" t="inlineStr">
        <is>
          <t>c180bc7a234cc00d59a83bbaf7f9d9ad20728b1f</t>
        </is>
      </c>
      <c r="O3587" s="14" t="n"/>
      <c r="P3587" s="7" t="inlineStr">
        <is>
          <t>lever:pigment</t>
        </is>
      </c>
      <c r="Q3587" s="8" t="inlineStr">
        <is>
          <t>c</t>
        </is>
      </c>
      <c r="R3587" s="8" t="n"/>
      <c r="S3587" s="19" t="n"/>
      <c r="T3587" s="19" t="n"/>
      <c r="U3587" s="14" t="n">
        <v>46199</v>
      </c>
      <c r="V3587" s="7" t="n"/>
    </row>
    <row r="3588" ht="28" customHeight="1">
      <c r="A3588" s="12">
        <f>IF($L3588="applied","Applied",IF($L3588="interview","Interview",IF($L3588="offer","Offer",IF($L3588="rejected","Rejected",IF($L3588="ignore","Ignore",IF($L3588="archive","Archive",IF($L3588="closed","Closed",IF($B3588="","Unscored",IF(AND($B3588&gt;=8,OR($H3588="",$H3588-TODAY()&lt;=14)),"P1 Apply",IF($B3588&gt;=7,"P2 Strong",IF($B3588&gt;=5,"P3 Maybe","P4 Low")))))))))))</f>
        <v/>
      </c>
      <c r="B3588" s="13" t="n">
        <v>0.33</v>
      </c>
      <c r="C3588" s="12" t="inlineStr">
        <is>
          <t>Senior/Lead</t>
        </is>
      </c>
      <c r="D3588" s="8" t="inlineStr">
        <is>
          <t>Solution Architect, EPM - North America, East Region</t>
        </is>
      </c>
      <c r="E3588" s="7" t="inlineStr">
        <is>
          <t>Pigment</t>
        </is>
      </c>
      <c r="F3588" s="8" t="inlineStr">
        <is>
          <t>US</t>
        </is>
      </c>
      <c r="G3588" s="8" t="n"/>
      <c r="H3588" s="14" t="n"/>
      <c r="I3588" s="15">
        <f>IF($H3588="","",$H3588-TODAY())</f>
        <v/>
      </c>
      <c r="J3588" s="16" t="inlineStr">
        <is>
          <t>Open posting</t>
        </is>
      </c>
      <c r="K3588" s="8" t="n"/>
      <c r="L3588" s="17" t="inlineStr">
        <is>
          <t>new</t>
        </is>
      </c>
      <c r="M3588" s="18" t="inlineStr"/>
      <c r="N3588" s="7" t="inlineStr">
        <is>
          <t>6bb45594e2f17c096e30557cda38b78ecfdbf1e6</t>
        </is>
      </c>
      <c r="O3588" s="14" t="n"/>
      <c r="P3588" s="7" t="inlineStr">
        <is>
          <t>lever:pigment</t>
        </is>
      </c>
      <c r="Q3588" s="8" t="inlineStr">
        <is>
          <t>c</t>
        </is>
      </c>
      <c r="R3588" s="8" t="n"/>
      <c r="S3588" s="19" t="n"/>
      <c r="T3588" s="19" t="n"/>
      <c r="U3588" s="14" t="n">
        <v>46199</v>
      </c>
      <c r="V3588" s="7" t="n"/>
    </row>
    <row r="3589" ht="28" customHeight="1">
      <c r="A3589" s="12">
        <f>IF($L3589="applied","Applied",IF($L3589="interview","Interview",IF($L3589="offer","Offer",IF($L3589="rejected","Rejected",IF($L3589="ignore","Ignore",IF($L3589="archive","Archive",IF($L3589="closed","Closed",IF($B3589="","Unscored",IF(AND($B3589&gt;=8,OR($H3589="",$H3589-TODAY()&lt;=14)),"P1 Apply",IF($B3589&gt;=7,"P2 Strong",IF($B3589&gt;=5,"P3 Maybe","P4 Low")))))))))))</f>
        <v/>
      </c>
      <c r="B3589" s="13" t="n">
        <v>0.33</v>
      </c>
      <c r="C3589" s="12" t="inlineStr">
        <is>
          <t>Senior/Lead</t>
        </is>
      </c>
      <c r="D3589" s="8" t="inlineStr">
        <is>
          <t>Solutions Architect - Paris</t>
        </is>
      </c>
      <c r="E3589" s="7" t="inlineStr">
        <is>
          <t>Pigment</t>
        </is>
      </c>
      <c r="F3589" s="8" t="inlineStr">
        <is>
          <t>Paris</t>
        </is>
      </c>
      <c r="G3589" s="8" t="n"/>
      <c r="H3589" s="14" t="n"/>
      <c r="I3589" s="15">
        <f>IF($H3589="","",$H3589-TODAY())</f>
        <v/>
      </c>
      <c r="J3589" s="16" t="inlineStr">
        <is>
          <t>Open posting</t>
        </is>
      </c>
      <c r="K3589" s="8" t="n"/>
      <c r="L3589" s="17" t="inlineStr">
        <is>
          <t>new</t>
        </is>
      </c>
      <c r="M3589" s="18" t="inlineStr"/>
      <c r="N3589" s="7" t="inlineStr">
        <is>
          <t>fd278779de9d5ed5bd84430cfc4942cfb14afd32</t>
        </is>
      </c>
      <c r="O3589" s="14" t="n"/>
      <c r="P3589" s="7" t="inlineStr">
        <is>
          <t>lever:pigment</t>
        </is>
      </c>
      <c r="Q3589" s="8" t="inlineStr">
        <is>
          <t>c</t>
        </is>
      </c>
      <c r="R3589" s="8" t="n"/>
      <c r="S3589" s="19" t="n"/>
      <c r="T3589" s="19" t="n"/>
      <c r="U3589" s="14" t="n">
        <v>46199</v>
      </c>
      <c r="V3589" s="7" t="n"/>
    </row>
    <row r="3590" ht="28" customHeight="1">
      <c r="A3590" s="12">
        <f>IF($L3590="applied","Applied",IF($L3590="interview","Interview",IF($L3590="offer","Offer",IF($L3590="rejected","Rejected",IF($L3590="ignore","Ignore",IF($L3590="archive","Archive",IF($L3590="closed","Closed",IF($B3590="","Unscored",IF(AND($B3590&gt;=8,OR($H3590="",$H3590-TODAY()&lt;=14)),"P1 Apply",IF($B3590&gt;=7,"P2 Strong",IF($B3590&gt;=5,"P3 Maybe","P4 Low")))))))))))</f>
        <v/>
      </c>
      <c r="B3590" s="13" t="n">
        <v>0.33</v>
      </c>
      <c r="C3590" s="12" t="inlineStr">
        <is>
          <t>Senior/Lead</t>
        </is>
      </c>
      <c r="D3590" s="8" t="inlineStr">
        <is>
          <t>Solutions Architect - UK</t>
        </is>
      </c>
      <c r="E3590" s="7" t="inlineStr">
        <is>
          <t>Pigment</t>
        </is>
      </c>
      <c r="F3590" s="8" t="inlineStr">
        <is>
          <t>London</t>
        </is>
      </c>
      <c r="G3590" s="8" t="n"/>
      <c r="H3590" s="14" t="n"/>
      <c r="I3590" s="15">
        <f>IF($H3590="","",$H3590-TODAY())</f>
        <v/>
      </c>
      <c r="J3590" s="16" t="inlineStr">
        <is>
          <t>Open posting</t>
        </is>
      </c>
      <c r="K3590" s="8" t="n"/>
      <c r="L3590" s="17" t="inlineStr">
        <is>
          <t>new</t>
        </is>
      </c>
      <c r="M3590" s="18" t="inlineStr"/>
      <c r="N3590" s="7" t="inlineStr">
        <is>
          <t>54b28ad49beb42c0776bf440b778cd53ce9524ea</t>
        </is>
      </c>
      <c r="O3590" s="14" t="n"/>
      <c r="P3590" s="7" t="inlineStr">
        <is>
          <t>lever:pigment</t>
        </is>
      </c>
      <c r="Q3590" s="8" t="inlineStr">
        <is>
          <t>c</t>
        </is>
      </c>
      <c r="R3590" s="8" t="n"/>
      <c r="S3590" s="19" t="n"/>
      <c r="T3590" s="19" t="n"/>
      <c r="U3590" s="14" t="n">
        <v>46199</v>
      </c>
      <c r="V3590" s="7" t="n"/>
    </row>
    <row r="3591" ht="28" customHeight="1">
      <c r="A3591" s="12">
        <f>IF($L3591="applied","Applied",IF($L3591="interview","Interview",IF($L3591="offer","Offer",IF($L3591="rejected","Rejected",IF($L3591="ignore","Ignore",IF($L3591="archive","Archive",IF($L3591="closed","Closed",IF($B3591="","Unscored",IF(AND($B3591&gt;=8,OR($H3591="",$H3591-TODAY()&lt;=14)),"P1 Apply",IF($B3591&gt;=7,"P2 Strong",IF($B3591&gt;=5,"P3 Maybe","P4 Low")))))))))))</f>
        <v/>
      </c>
      <c r="B3591" s="13" t="n">
        <v>0.33</v>
      </c>
      <c r="C3591" s="12" t="inlineStr">
        <is>
          <t>Mid-level</t>
        </is>
      </c>
      <c r="D3591" s="8" t="inlineStr">
        <is>
          <t>Solutions Consultant</t>
        </is>
      </c>
      <c r="E3591" s="7" t="inlineStr">
        <is>
          <t>Pigment</t>
        </is>
      </c>
      <c r="F3591" s="8" t="inlineStr">
        <is>
          <t>US</t>
        </is>
      </c>
      <c r="G3591" s="8" t="n"/>
      <c r="H3591" s="14" t="n"/>
      <c r="I3591" s="15">
        <f>IF($H3591="","",$H3591-TODAY())</f>
        <v/>
      </c>
      <c r="J3591" s="16" t="inlineStr">
        <is>
          <t>Open posting</t>
        </is>
      </c>
      <c r="K3591" s="8" t="n"/>
      <c r="L3591" s="17" t="inlineStr">
        <is>
          <t>new</t>
        </is>
      </c>
      <c r="M3591" s="18" t="inlineStr"/>
      <c r="N3591" s="7" t="inlineStr">
        <is>
          <t>0a154e0151979864cb18b9f1cf2b7e46d0629041</t>
        </is>
      </c>
      <c r="O3591" s="14" t="n"/>
      <c r="P3591" s="7" t="inlineStr">
        <is>
          <t>lever:pigment</t>
        </is>
      </c>
      <c r="Q3591" s="8" t="inlineStr">
        <is>
          <t>c</t>
        </is>
      </c>
      <c r="R3591" s="8" t="n"/>
      <c r="S3591" s="19" t="n"/>
      <c r="T3591" s="19" t="n"/>
      <c r="U3591" s="14" t="n">
        <v>46199</v>
      </c>
      <c r="V3591" s="7" t="n"/>
    </row>
    <row r="3592" ht="28" customHeight="1">
      <c r="A3592" s="12">
        <f>IF($L3592="applied","Applied",IF($L3592="interview","Interview",IF($L3592="offer","Offer",IF($L3592="rejected","Rejected",IF($L3592="ignore","Ignore",IF($L3592="archive","Archive",IF($L3592="closed","Closed",IF($B3592="","Unscored",IF(AND($B3592&gt;=8,OR($H3592="",$H3592-TODAY()&lt;=14)),"P1 Apply",IF($B3592&gt;=7,"P2 Strong",IF($B3592&gt;=5,"P3 Maybe","P4 Low")))))))))))</f>
        <v/>
      </c>
      <c r="B3592" s="13" t="n">
        <v>0.33</v>
      </c>
      <c r="C3592" s="12" t="inlineStr">
        <is>
          <t>Mid-level</t>
        </is>
      </c>
      <c r="D3592" s="8" t="inlineStr">
        <is>
          <t>Supply Chain Solution Consultant</t>
        </is>
      </c>
      <c r="E3592" s="7" t="inlineStr">
        <is>
          <t>Pigment</t>
        </is>
      </c>
      <c r="F3592" s="8" t="inlineStr">
        <is>
          <t>Paris</t>
        </is>
      </c>
      <c r="G3592" s="8" t="n"/>
      <c r="H3592" s="14" t="n"/>
      <c r="I3592" s="15">
        <f>IF($H3592="","",$H3592-TODAY())</f>
        <v/>
      </c>
      <c r="J3592" s="16" t="inlineStr">
        <is>
          <t>Open posting</t>
        </is>
      </c>
      <c r="K3592" s="8" t="n"/>
      <c r="L3592" s="17" t="inlineStr">
        <is>
          <t>new</t>
        </is>
      </c>
      <c r="M3592" s="18" t="inlineStr"/>
      <c r="N3592" s="7" t="inlineStr">
        <is>
          <t>3c2ab2a0fafe01a9b17c8bb17539396f719c2c81</t>
        </is>
      </c>
      <c r="O3592" s="14" t="n"/>
      <c r="P3592" s="7" t="inlineStr">
        <is>
          <t>lever:pigment</t>
        </is>
      </c>
      <c r="Q3592" s="8" t="inlineStr">
        <is>
          <t>c</t>
        </is>
      </c>
      <c r="R3592" s="8" t="n"/>
      <c r="S3592" s="19" t="n"/>
      <c r="T3592" s="19" t="n"/>
      <c r="U3592" s="14" t="n">
        <v>46199</v>
      </c>
      <c r="V3592" s="7" t="n"/>
    </row>
    <row r="3593" ht="28" customHeight="1">
      <c r="A3593" s="12">
        <f>IF($L3593="applied","Applied",IF($L3593="interview","Interview",IF($L3593="offer","Offer",IF($L3593="rejected","Rejected",IF($L3593="ignore","Ignore",IF($L3593="archive","Archive",IF($L3593="closed","Closed",IF($B3593="","Unscored",IF(AND($B3593&gt;=8,OR($H3593="",$H3593-TODAY()&lt;=14)),"P1 Apply",IF($B3593&gt;=7,"P2 Strong",IF($B3593&gt;=5,"P3 Maybe","P4 Low")))))))))))</f>
        <v/>
      </c>
      <c r="B3593" s="13" t="n">
        <v>0.33</v>
      </c>
      <c r="C3593" s="12" t="inlineStr">
        <is>
          <t>Unspecified</t>
        </is>
      </c>
      <c r="D3593" s="8" t="inlineStr">
        <is>
          <t>Sr. Account Development Representative - 11536</t>
        </is>
      </c>
      <c r="E3593" s="7" t="inlineStr">
        <is>
          <t>Coupa Software</t>
        </is>
      </c>
      <c r="F3593" s="8" t="inlineStr">
        <is>
          <t>Tokyo, Japan</t>
        </is>
      </c>
      <c r="G3593" s="8" t="n"/>
      <c r="H3593" s="14" t="n"/>
      <c r="I3593" s="15">
        <f>IF($H3593="","",$H3593-TODAY())</f>
        <v/>
      </c>
      <c r="J3593" s="16" t="inlineStr">
        <is>
          <t>Open posting</t>
        </is>
      </c>
      <c r="K3593" s="8" t="n"/>
      <c r="L3593" s="17" t="inlineStr">
        <is>
          <t>new</t>
        </is>
      </c>
      <c r="M3593" s="18" t="inlineStr"/>
      <c r="N3593" s="7" t="inlineStr">
        <is>
          <t>ffbeca73468a71e064e059fefa4bf900d1373237</t>
        </is>
      </c>
      <c r="O3593" s="14" t="n"/>
      <c r="P3593" s="7" t="inlineStr">
        <is>
          <t>lever:coupa</t>
        </is>
      </c>
      <c r="Q3593" s="8" t="inlineStr">
        <is>
          <t>c</t>
        </is>
      </c>
      <c r="R3593" s="8" t="n"/>
      <c r="S3593" s="19" t="n"/>
      <c r="T3593" s="19" t="n"/>
      <c r="U3593" s="14" t="n">
        <v>46199</v>
      </c>
      <c r="V3593" s="7" t="n"/>
    </row>
    <row r="3594" ht="28" customHeight="1">
      <c r="A3594" s="12">
        <f>IF($L3594="applied","Applied",IF($L3594="interview","Interview",IF($L3594="offer","Offer",IF($L3594="rejected","Rejected",IF($L3594="ignore","Ignore",IF($L3594="archive","Archive",IF($L3594="closed","Closed",IF($B3594="","Unscored",IF(AND($B3594&gt;=8,OR($H3594="",$H3594-TODAY()&lt;=14)),"P1 Apply",IF($B3594&gt;=7,"P2 Strong",IF($B3594&gt;=5,"P3 Maybe","P4 Low")))))))))))</f>
        <v/>
      </c>
      <c r="B3594" s="13" t="n">
        <v>0.33</v>
      </c>
      <c r="C3594" s="12" t="inlineStr">
        <is>
          <t>Junior</t>
        </is>
      </c>
      <c r="D3594" s="8" t="inlineStr">
        <is>
          <t>Sr. Consultant, Risk VRS - 11543</t>
        </is>
      </c>
      <c r="E3594" s="7" t="inlineStr">
        <is>
          <t>Coupa Software</t>
        </is>
      </c>
      <c r="F3594" s="8" t="inlineStr">
        <is>
          <t>Hyderabad, India</t>
        </is>
      </c>
      <c r="G3594" s="8" t="n"/>
      <c r="H3594" s="14" t="n"/>
      <c r="I3594" s="15">
        <f>IF($H3594="","",$H3594-TODAY())</f>
        <v/>
      </c>
      <c r="J3594" s="16" t="inlineStr">
        <is>
          <t>Open posting</t>
        </is>
      </c>
      <c r="K3594" s="8" t="n"/>
      <c r="L3594" s="17" t="inlineStr">
        <is>
          <t>new</t>
        </is>
      </c>
      <c r="M3594" s="18" t="inlineStr"/>
      <c r="N3594" s="7" t="inlineStr">
        <is>
          <t>4bd8c53c4cc9211808bff8737268d7c381b5ca20</t>
        </is>
      </c>
      <c r="O3594" s="14" t="n"/>
      <c r="P3594" s="7" t="inlineStr">
        <is>
          <t>lever:coupa</t>
        </is>
      </c>
      <c r="Q3594" s="8" t="inlineStr">
        <is>
          <t>c</t>
        </is>
      </c>
      <c r="R3594" s="8" t="n"/>
      <c r="S3594" s="19" t="n"/>
      <c r="T3594" s="19" t="n"/>
      <c r="U3594" s="14" t="n">
        <v>46199</v>
      </c>
      <c r="V3594" s="7" t="n"/>
    </row>
    <row r="3595" ht="28" customHeight="1">
      <c r="A3595" s="12">
        <f>IF($L3595="applied","Applied",IF($L3595="interview","Interview",IF($L3595="offer","Offer",IF($L3595="rejected","Rejected",IF($L3595="ignore","Ignore",IF($L3595="archive","Archive",IF($L3595="closed","Closed",IF($B3595="","Unscored",IF(AND($B3595&gt;=8,OR($H3595="",$H3595-TODAY()&lt;=14)),"P1 Apply",IF($B3595&gt;=7,"P2 Strong",IF($B3595&gt;=5,"P3 Maybe","P4 Low")))))))))))</f>
        <v/>
      </c>
      <c r="B3595" s="13" t="n">
        <v>0.33</v>
      </c>
      <c r="C3595" s="12" t="inlineStr">
        <is>
          <t>Senior/Lead</t>
        </is>
      </c>
      <c r="D3595" s="8" t="inlineStr">
        <is>
          <t>Design Engineer</t>
        </is>
      </c>
      <c r="E3595" s="7" t="inlineStr">
        <is>
          <t>Gloucestershire County Council</t>
        </is>
      </c>
      <c r="F3595" s="8" t="inlineStr">
        <is>
          <t>Gloucester, England, UK</t>
        </is>
      </c>
      <c r="G3595" s="8" t="n"/>
      <c r="H3595" s="14" t="n">
        <v>46208</v>
      </c>
      <c r="I3595" s="15">
        <f>IF($H3595="","",$H3595-TODAY())</f>
        <v/>
      </c>
      <c r="J3595" s="16" t="inlineStr">
        <is>
          <t>Open posting</t>
        </is>
      </c>
      <c r="K3595" s="8" t="n"/>
      <c r="L3595" s="17" t="inlineStr">
        <is>
          <t>new</t>
        </is>
      </c>
      <c r="M3595" s="18" t="inlineStr"/>
      <c r="N3595" s="7" t="inlineStr">
        <is>
          <t>389b97c5d6f3e65d380d7777b918a93c44582a21</t>
        </is>
      </c>
      <c r="O3595" s="14" t="n">
        <v>46196</v>
      </c>
      <c r="P3595" s="7" t="inlineStr">
        <is>
          <t>jobspy</t>
        </is>
      </c>
      <c r="Q3595" s="8" t="inlineStr">
        <is>
          <t>c</t>
        </is>
      </c>
      <c r="R3595" s="8" t="inlineStr">
        <is>
          <t>Graduate PCB Design Engineer electronics</t>
        </is>
      </c>
      <c r="S3595" s="19" t="n"/>
      <c r="T3595" s="19" t="n"/>
      <c r="U3595" s="14" t="n">
        <v>46199</v>
      </c>
      <c r="V3595" s="7" t="n"/>
    </row>
    <row r="3596" ht="28" customHeight="1">
      <c r="A3596" s="12">
        <f>IF($L3596="applied","Applied",IF($L3596="interview","Interview",IF($L3596="offer","Offer",IF($L3596="rejected","Rejected",IF($L3596="ignore","Ignore",IF($L3596="archive","Archive",IF($L3596="closed","Closed",IF($B3596="","Unscored",IF(AND($B3596&gt;=8,OR($H3596="",$H3596-TODAY()&lt;=14)),"P1 Apply",IF($B3596&gt;=7,"P2 Strong",IF($B3596&gt;=5,"P3 Maybe","P4 Low")))))))))))</f>
        <v/>
      </c>
      <c r="B3596" s="13" t="n">
        <v>0.33</v>
      </c>
      <c r="C3596" s="12" t="inlineStr">
        <is>
          <t>Mid-level</t>
        </is>
      </c>
      <c r="D3596" s="8" t="inlineStr">
        <is>
          <t>ICT Design Engineer</t>
        </is>
      </c>
      <c r="E3596" s="7" t="inlineStr">
        <is>
          <t>Clear.</t>
        </is>
      </c>
      <c r="F3596" s="8" t="inlineStr"/>
      <c r="G3596" s="8" t="n"/>
      <c r="H3596" s="14" t="n"/>
      <c r="I3596" s="15">
        <f>IF($H3596="","",$H3596-TODAY())</f>
        <v/>
      </c>
      <c r="J3596" s="16" t="inlineStr">
        <is>
          <t>Open posting</t>
        </is>
      </c>
      <c r="K3596" s="8" t="n"/>
      <c r="L3596" s="17" t="inlineStr">
        <is>
          <t>new</t>
        </is>
      </c>
      <c r="M3596" s="18" t="inlineStr"/>
      <c r="N3596" s="7" t="inlineStr">
        <is>
          <t>ecb1e917caa40cefb8b6d04326c56e848f7d19c8</t>
        </is>
      </c>
      <c r="O3596" s="14" t="n">
        <v>46195</v>
      </c>
      <c r="P3596" s="7" t="inlineStr">
        <is>
          <t>jobspy</t>
        </is>
      </c>
      <c r="Q3596" s="8" t="inlineStr">
        <is>
          <t>c</t>
        </is>
      </c>
      <c r="R3596" s="8" t="inlineStr">
        <is>
          <t>Graduate PCB Design Engineer electronics</t>
        </is>
      </c>
      <c r="S3596" s="19" t="n"/>
      <c r="T3596" s="19" t="n"/>
      <c r="U3596" s="14" t="n">
        <v>46199</v>
      </c>
      <c r="V3596" s="7" t="n"/>
    </row>
    <row r="3597" ht="28" customHeight="1">
      <c r="A3597" s="12">
        <f>IF($L3597="applied","Applied",IF($L3597="interview","Interview",IF($L3597="offer","Offer",IF($L3597="rejected","Rejected",IF($L3597="ignore","Ignore",IF($L3597="archive","Archive",IF($L3597="closed","Closed",IF($B3597="","Unscored",IF(AND($B3597&gt;=8,OR($H3597="",$H3597-TODAY()&lt;=14)),"P1 Apply",IF($B3597&gt;=7,"P2 Strong",IF($B3597&gt;=5,"P3 Maybe","P4 Low")))))))))))</f>
        <v/>
      </c>
      <c r="B3597" s="13" t="n">
        <v>0.33</v>
      </c>
      <c r="C3597" s="12" t="inlineStr">
        <is>
          <t>Unspecified</t>
        </is>
      </c>
      <c r="D3597" s="8" t="inlineStr">
        <is>
          <t>Design Engineer - EVERGREEN</t>
        </is>
      </c>
      <c r="E3597" s="7" t="inlineStr">
        <is>
          <t>Freedom</t>
        </is>
      </c>
      <c r="F3597" s="8" t="inlineStr">
        <is>
          <t>England, United Kingdom</t>
        </is>
      </c>
      <c r="G3597" s="8" t="n"/>
      <c r="H3597" s="14" t="n"/>
      <c r="I3597" s="15">
        <f>IF($H3597="","",$H3597-TODAY())</f>
        <v/>
      </c>
      <c r="J3597" s="16" t="inlineStr">
        <is>
          <t>Open posting</t>
        </is>
      </c>
      <c r="K3597" s="8" t="n"/>
      <c r="L3597" s="17" t="inlineStr">
        <is>
          <t>new</t>
        </is>
      </c>
      <c r="M3597" s="18" t="inlineStr"/>
      <c r="N3597" s="7" t="inlineStr">
        <is>
          <t>4777f0ef65e39fa75022644b10c651ab336c38b2</t>
        </is>
      </c>
      <c r="O3597" s="14" t="n">
        <v>46192</v>
      </c>
      <c r="P3597" s="7" t="inlineStr">
        <is>
          <t>jobspy</t>
        </is>
      </c>
      <c r="Q3597" s="8" t="inlineStr">
        <is>
          <t>c</t>
        </is>
      </c>
      <c r="R3597" s="8" t="inlineStr">
        <is>
          <t>Graduate PCB Design Engineer electronics</t>
        </is>
      </c>
      <c r="S3597" s="19" t="n"/>
      <c r="T3597" s="19" t="n"/>
      <c r="U3597" s="14" t="n">
        <v>46199</v>
      </c>
      <c r="V3597" s="7" t="n"/>
    </row>
    <row r="3598" ht="28" customHeight="1">
      <c r="A3598" s="12">
        <f>IF($L3598="applied","Applied",IF($L3598="interview","Interview",IF($L3598="offer","Offer",IF($L3598="rejected","Rejected",IF($L3598="ignore","Ignore",IF($L3598="archive","Archive",IF($L3598="closed","Closed",IF($B3598="","Unscored",IF(AND($B3598&gt;=8,OR($H3598="",$H3598-TODAY()&lt;=14)),"P1 Apply",IF($B3598&gt;=7,"P2 Strong",IF($B3598&gt;=5,"P3 Maybe","P4 Low")))))))))))</f>
        <v/>
      </c>
      <c r="B3598" s="13" t="n">
        <v>0.33</v>
      </c>
      <c r="C3598" s="12" t="inlineStr">
        <is>
          <t>Senior/Lead</t>
        </is>
      </c>
      <c r="D3598" s="8" t="inlineStr">
        <is>
          <t>Design Engineer</t>
        </is>
      </c>
      <c r="E3598" s="7" t="inlineStr">
        <is>
          <t>Kier Group</t>
        </is>
      </c>
      <c r="F3598" s="8" t="inlineStr">
        <is>
          <t>England, United Kingdom</t>
        </is>
      </c>
      <c r="G3598" s="8" t="n"/>
      <c r="H3598" s="14" t="n"/>
      <c r="I3598" s="15">
        <f>IF($H3598="","",$H3598-TODAY())</f>
        <v/>
      </c>
      <c r="J3598" s="16" t="inlineStr">
        <is>
          <t>Open posting</t>
        </is>
      </c>
      <c r="K3598" s="8" t="n"/>
      <c r="L3598" s="17" t="inlineStr">
        <is>
          <t>new</t>
        </is>
      </c>
      <c r="M3598" s="18" t="inlineStr"/>
      <c r="N3598" s="7" t="inlineStr">
        <is>
          <t>7e4a9f679b232664d009d20bd223f7629b66abfd</t>
        </is>
      </c>
      <c r="O3598" s="14" t="n">
        <v>46192</v>
      </c>
      <c r="P3598" s="7" t="inlineStr">
        <is>
          <t>jobspy</t>
        </is>
      </c>
      <c r="Q3598" s="8" t="inlineStr">
        <is>
          <t>c</t>
        </is>
      </c>
      <c r="R3598" s="8" t="inlineStr">
        <is>
          <t>Graduate PCB Design Engineer electronics</t>
        </is>
      </c>
      <c r="S3598" s="19" t="n"/>
      <c r="T3598" s="19" t="n"/>
      <c r="U3598" s="14" t="n">
        <v>46199</v>
      </c>
      <c r="V3598" s="7" t="n"/>
    </row>
    <row r="3599" ht="28" customHeight="1">
      <c r="A3599" s="12">
        <f>IF($L3599="applied","Applied",IF($L3599="interview","Interview",IF($L3599="offer","Offer",IF($L3599="rejected","Rejected",IF($L3599="ignore","Ignore",IF($L3599="archive","Archive",IF($L3599="closed","Closed",IF($B3599="","Unscored",IF(AND($B3599&gt;=8,OR($H3599="",$H3599-TODAY()&lt;=14)),"P1 Apply",IF($B3599&gt;=7,"P2 Strong",IF($B3599&gt;=5,"P3 Maybe","P4 Low")))))))))))</f>
        <v/>
      </c>
      <c r="B3599" s="13" t="n">
        <v>0.33</v>
      </c>
      <c r="C3599" s="12" t="inlineStr">
        <is>
          <t>Unspecified</t>
        </is>
      </c>
      <c r="D3599" s="8" t="inlineStr">
        <is>
          <t>Design Engineer - EVERGREEN</t>
        </is>
      </c>
      <c r="E3599" s="7" t="inlineStr">
        <is>
          <t>Freedom</t>
        </is>
      </c>
      <c r="F3599" s="8" t="inlineStr">
        <is>
          <t>Stowmarket, England, UK</t>
        </is>
      </c>
      <c r="G3599" s="8" t="n"/>
      <c r="H3599" s="14" t="n"/>
      <c r="I3599" s="15">
        <f>IF($H3599="","",$H3599-TODAY())</f>
        <v/>
      </c>
      <c r="J3599" s="16" t="inlineStr">
        <is>
          <t>Open posting</t>
        </is>
      </c>
      <c r="K3599" s="8" t="n"/>
      <c r="L3599" s="17" t="inlineStr">
        <is>
          <t>new</t>
        </is>
      </c>
      <c r="M3599" s="18" t="inlineStr"/>
      <c r="N3599" s="7" t="inlineStr">
        <is>
          <t>c33f328b3346dc81134fd7bba66224727a6377d6</t>
        </is>
      </c>
      <c r="O3599" s="14" t="n">
        <v>46192</v>
      </c>
      <c r="P3599" s="7" t="inlineStr">
        <is>
          <t>jobspy</t>
        </is>
      </c>
      <c r="Q3599" s="8" t="inlineStr">
        <is>
          <t>c</t>
        </is>
      </c>
      <c r="R3599" s="8" t="inlineStr">
        <is>
          <t>Graduate PCB Design Engineer electronics</t>
        </is>
      </c>
      <c r="S3599" s="19" t="n"/>
      <c r="T3599" s="19" t="n"/>
      <c r="U3599" s="14" t="n">
        <v>46199</v>
      </c>
      <c r="V3599" s="7" t="n"/>
    </row>
    <row r="3600" ht="28" customHeight="1">
      <c r="A3600" s="12">
        <f>IF($L3600="applied","Applied",IF($L3600="interview","Interview",IF($L3600="offer","Offer",IF($L3600="rejected","Rejected",IF($L3600="ignore","Ignore",IF($L3600="archive","Archive",IF($L3600="closed","Closed",IF($B3600="","Unscored",IF(AND($B3600&gt;=8,OR($H3600="",$H3600-TODAY()&lt;=14)),"P1 Apply",IF($B3600&gt;=7,"P2 Strong",IF($B3600&gt;=5,"P3 Maybe","P4 Low")))))))))))</f>
        <v/>
      </c>
      <c r="B3600" s="13" t="n">
        <v>0.33</v>
      </c>
      <c r="C3600" s="12" t="inlineStr">
        <is>
          <t>Graduate/Entry</t>
        </is>
      </c>
      <c r="D3600" s="8" t="inlineStr">
        <is>
          <t>Graduate Design Engineer</t>
        </is>
      </c>
      <c r="E3600" s="7" t="inlineStr">
        <is>
          <t>Astute People</t>
        </is>
      </c>
      <c r="F3600" s="8" t="inlineStr">
        <is>
          <t>Aylesford, England, UK</t>
        </is>
      </c>
      <c r="G3600" s="8" t="n"/>
      <c r="H3600" s="14" t="n"/>
      <c r="I3600" s="15">
        <f>IF($H3600="","",$H3600-TODAY())</f>
        <v/>
      </c>
      <c r="J3600" s="16" t="inlineStr">
        <is>
          <t>Open posting</t>
        </is>
      </c>
      <c r="K3600" s="8" t="n"/>
      <c r="L3600" s="17" t="inlineStr">
        <is>
          <t>new</t>
        </is>
      </c>
      <c r="M3600" s="18" t="inlineStr"/>
      <c r="N3600" s="7" t="inlineStr">
        <is>
          <t>75ed5140bf53df5e35033175213180a5b61b74fb</t>
        </is>
      </c>
      <c r="O3600" s="14" t="n">
        <v>46190</v>
      </c>
      <c r="P3600" s="7" t="inlineStr">
        <is>
          <t>jobspy</t>
        </is>
      </c>
      <c r="Q3600" s="8" t="inlineStr">
        <is>
          <t>c</t>
        </is>
      </c>
      <c r="R3600" s="8" t="inlineStr">
        <is>
          <t>Graduate PCB Design Engineer electronics</t>
        </is>
      </c>
      <c r="S3600" s="19" t="n"/>
      <c r="T3600" s="19" t="n"/>
      <c r="U3600" s="14" t="n">
        <v>46199</v>
      </c>
      <c r="V3600" s="7" t="n"/>
    </row>
    <row r="3601" ht="28" customHeight="1">
      <c r="A3601" s="12">
        <f>IF($L3601="applied","Applied",IF($L3601="interview","Interview",IF($L3601="offer","Offer",IF($L3601="rejected","Rejected",IF($L3601="ignore","Ignore",IF($L3601="archive","Archive",IF($L3601="closed","Closed",IF($B3601="","Unscored",IF(AND($B3601&gt;=8,OR($H3601="",$H3601-TODAY()&lt;=14)),"P1 Apply",IF($B3601&gt;=7,"P2 Strong",IF($B3601&gt;=5,"P3 Maybe","P4 Low")))))))))))</f>
        <v/>
      </c>
      <c r="B3601" s="13" t="n">
        <v>0.33</v>
      </c>
      <c r="C3601" s="12" t="inlineStr">
        <is>
          <t>Senior/Lead</t>
        </is>
      </c>
      <c r="D3601" s="8" t="inlineStr">
        <is>
          <t>Design Engineer</t>
        </is>
      </c>
      <c r="E3601" s="7" t="inlineStr">
        <is>
          <t>HOCHTIEF (UK) Construction Ltd</t>
        </is>
      </c>
      <c r="F3601" s="8" t="inlineStr">
        <is>
          <t>Swindon, England, UK</t>
        </is>
      </c>
      <c r="G3601" s="8" t="n"/>
      <c r="H3601" s="14" t="n"/>
      <c r="I3601" s="15">
        <f>IF($H3601="","",$H3601-TODAY())</f>
        <v/>
      </c>
      <c r="J3601" s="16" t="inlineStr">
        <is>
          <t>Open posting</t>
        </is>
      </c>
      <c r="K3601" s="8" t="n"/>
      <c r="L3601" s="17" t="inlineStr">
        <is>
          <t>new</t>
        </is>
      </c>
      <c r="M3601" s="18" t="inlineStr"/>
      <c r="N3601" s="7" t="inlineStr">
        <is>
          <t>f9bdcc0bf15d22979457fa5700aa35b1b4704596</t>
        </is>
      </c>
      <c r="O3601" s="14" t="n">
        <v>46182</v>
      </c>
      <c r="P3601" s="7" t="inlineStr">
        <is>
          <t>jobspy</t>
        </is>
      </c>
      <c r="Q3601" s="8" t="inlineStr">
        <is>
          <t>c</t>
        </is>
      </c>
      <c r="R3601" s="8" t="inlineStr">
        <is>
          <t>Graduate PCB Design Engineer electronics</t>
        </is>
      </c>
      <c r="S3601" s="19" t="n"/>
      <c r="T3601" s="19" t="n"/>
      <c r="U3601" s="14" t="n">
        <v>46199</v>
      </c>
      <c r="V3601" s="7" t="n"/>
    </row>
    <row r="3602" ht="28" customHeight="1">
      <c r="A3602" s="12">
        <f>IF($L3602="applied","Applied",IF($L3602="interview","Interview",IF($L3602="offer","Offer",IF($L3602="rejected","Rejected",IF($L3602="ignore","Ignore",IF($L3602="archive","Archive",IF($L3602="closed","Closed",IF($B3602="","Unscored",IF(AND($B3602&gt;=8,OR($H3602="",$H3602-TODAY()&lt;=14)),"P1 Apply",IF($B3602&gt;=7,"P2 Strong",IF($B3602&gt;=5,"P3 Maybe","P4 Low")))))))))))</f>
        <v/>
      </c>
      <c r="B3602" s="13" t="n">
        <v>0.33</v>
      </c>
      <c r="C3602" s="12" t="inlineStr">
        <is>
          <t>Mid-level</t>
        </is>
      </c>
      <c r="D3602" s="8" t="inlineStr">
        <is>
          <t>Optical Design Engineer</t>
        </is>
      </c>
      <c r="E3602" s="7" t="inlineStr">
        <is>
          <t>DiPOLE Systems Ltd</t>
        </is>
      </c>
      <c r="F3602" s="8" t="inlineStr"/>
      <c r="G3602" s="8" t="n"/>
      <c r="H3602" s="14" t="n"/>
      <c r="I3602" s="15">
        <f>IF($H3602="","",$H3602-TODAY())</f>
        <v/>
      </c>
      <c r="J3602" s="16" t="inlineStr">
        <is>
          <t>Open posting</t>
        </is>
      </c>
      <c r="K3602" s="8" t="n"/>
      <c r="L3602" s="17" t="inlineStr">
        <is>
          <t>new</t>
        </is>
      </c>
      <c r="M3602" s="18" t="inlineStr"/>
      <c r="N3602" s="7" t="inlineStr">
        <is>
          <t>15a077d96dc48ce201e5d25bf83eed72bed0e242</t>
        </is>
      </c>
      <c r="O3602" s="14" t="n">
        <v>46181</v>
      </c>
      <c r="P3602" s="7" t="inlineStr">
        <is>
          <t>jobspy</t>
        </is>
      </c>
      <c r="Q3602" s="8" t="inlineStr">
        <is>
          <t>c</t>
        </is>
      </c>
      <c r="R3602" s="8" t="inlineStr">
        <is>
          <t>Graduate PCB Design Engineer electronics</t>
        </is>
      </c>
      <c r="S3602" s="19" t="n"/>
      <c r="T3602" s="19" t="n"/>
      <c r="U3602" s="14" t="n">
        <v>46199</v>
      </c>
      <c r="V3602" s="7" t="n"/>
    </row>
    <row r="3603" ht="28" customHeight="1">
      <c r="A3603" s="12">
        <f>IF($L3603="applied","Applied",IF($L3603="interview","Interview",IF($L3603="offer","Offer",IF($L3603="rejected","Rejected",IF($L3603="ignore","Ignore",IF($L3603="archive","Archive",IF($L3603="closed","Closed",IF($B3603="","Unscored",IF(AND($B3603&gt;=8,OR($H3603="",$H3603-TODAY()&lt;=14)),"P1 Apply",IF($B3603&gt;=7,"P2 Strong",IF($B3603&gt;=5,"P3 Maybe","P4 Low")))))))))))</f>
        <v/>
      </c>
      <c r="B3603" s="13" t="n">
        <v>0.33</v>
      </c>
      <c r="C3603" s="12" t="inlineStr">
        <is>
          <t>Mid-level</t>
        </is>
      </c>
      <c r="D3603" s="8" t="inlineStr">
        <is>
          <t>Design Engineer</t>
        </is>
      </c>
      <c r="E3603" s="7" t="inlineStr">
        <is>
          <t>Kier Group</t>
        </is>
      </c>
      <c r="F3603" s="8" t="inlineStr">
        <is>
          <t>City Of Bristol, England, UK</t>
        </is>
      </c>
      <c r="G3603" s="8" t="n"/>
      <c r="H3603" s="14" t="n"/>
      <c r="I3603" s="15">
        <f>IF($H3603="","",$H3603-TODAY())</f>
        <v/>
      </c>
      <c r="J3603" s="16" t="inlineStr">
        <is>
          <t>Open posting</t>
        </is>
      </c>
      <c r="K3603" s="8" t="n"/>
      <c r="L3603" s="17" t="inlineStr">
        <is>
          <t>new</t>
        </is>
      </c>
      <c r="M3603" s="18" t="inlineStr"/>
      <c r="N3603" s="7" t="inlineStr">
        <is>
          <t>f74574d01cf7dcff99f07f7733e69285e50c1502</t>
        </is>
      </c>
      <c r="O3603" s="14" t="n">
        <v>46177</v>
      </c>
      <c r="P3603" s="7" t="inlineStr">
        <is>
          <t>jobspy</t>
        </is>
      </c>
      <c r="Q3603" s="8" t="inlineStr">
        <is>
          <t>c</t>
        </is>
      </c>
      <c r="R3603" s="8" t="inlineStr">
        <is>
          <t>Graduate PCB Design Engineer electronics</t>
        </is>
      </c>
      <c r="S3603" s="19" t="n"/>
      <c r="T3603" s="19" t="n"/>
      <c r="U3603" s="14" t="n">
        <v>46199</v>
      </c>
      <c r="V3603" s="7" t="n"/>
    </row>
    <row r="3604" ht="28" customHeight="1">
      <c r="A3604" s="12">
        <f>IF($L3604="applied","Applied",IF($L3604="interview","Interview",IF($L3604="offer","Offer",IF($L3604="rejected","Rejected",IF($L3604="ignore","Ignore",IF($L3604="archive","Archive",IF($L3604="closed","Closed",IF($B3604="","Unscored",IF(AND($B3604&gt;=8,OR($H3604="",$H3604-TODAY()&lt;=14)),"P1 Apply",IF($B3604&gt;=7,"P2 Strong",IF($B3604&gt;=5,"P3 Maybe","P4 Low")))))))))))</f>
        <v/>
      </c>
      <c r="B3604" s="13" t="n">
        <v>0.33</v>
      </c>
      <c r="C3604" s="12" t="inlineStr">
        <is>
          <t>Senior/Lead</t>
        </is>
      </c>
      <c r="D3604" s="8" t="inlineStr">
        <is>
          <t>System Engineer - Communications</t>
        </is>
      </c>
      <c r="E3604" s="7" t="inlineStr">
        <is>
          <t>MBDA</t>
        </is>
      </c>
      <c r="F3604" s="8" t="inlineStr">
        <is>
          <t>Bristol, England, UK</t>
        </is>
      </c>
      <c r="G3604" s="8" t="n"/>
      <c r="H3604" s="14" t="n"/>
      <c r="I3604" s="15">
        <f>IF($H3604="","",$H3604-TODAY())</f>
        <v/>
      </c>
      <c r="J3604" s="16" t="inlineStr">
        <is>
          <t>Open posting</t>
        </is>
      </c>
      <c r="K3604" s="8" t="n"/>
      <c r="L3604" s="17" t="inlineStr">
        <is>
          <t>new</t>
        </is>
      </c>
      <c r="M3604" s="18" t="inlineStr"/>
      <c r="N3604" s="7" t="inlineStr">
        <is>
          <t>a21eacae4e00160cadee4fa06ec53dbb650c8b5b</t>
        </is>
      </c>
      <c r="O3604" s="14" t="n">
        <v>46189</v>
      </c>
      <c r="P3604" s="7" t="inlineStr">
        <is>
          <t>jobspy</t>
        </is>
      </c>
      <c r="Q3604" s="8" t="inlineStr">
        <is>
          <t>c</t>
        </is>
      </c>
      <c r="R3604" s="8" t="inlineStr">
        <is>
          <t>Graduate Avionics Engineer embedded systems</t>
        </is>
      </c>
      <c r="S3604" s="19" t="n"/>
      <c r="T3604" s="19" t="n"/>
      <c r="U3604" s="14" t="n">
        <v>46199</v>
      </c>
      <c r="V3604" s="7" t="n"/>
    </row>
    <row r="3605" ht="28" customHeight="1">
      <c r="A3605" s="12">
        <f>IF($L3605="applied","Applied",IF($L3605="interview","Interview",IF($L3605="offer","Offer",IF($L3605="rejected","Rejected",IF($L3605="ignore","Ignore",IF($L3605="archive","Archive",IF($L3605="closed","Closed",IF($B3605="","Unscored",IF(AND($B3605&gt;=8,OR($H3605="",$H3605-TODAY()&lt;=14)),"P1 Apply",IF($B3605&gt;=7,"P2 Strong",IF($B3605&gt;=5,"P3 Maybe","P4 Low")))))))))))</f>
        <v/>
      </c>
      <c r="B3605" s="13" t="n">
        <v>0.33</v>
      </c>
      <c r="C3605" s="12" t="inlineStr">
        <is>
          <t>Senior/Lead</t>
        </is>
      </c>
      <c r="D3605" s="8" t="inlineStr">
        <is>
          <t>Systems Engineer : Complex Defence Systems</t>
        </is>
      </c>
      <c r="E3605" s="7" t="inlineStr">
        <is>
          <t>TipTopJob</t>
        </is>
      </c>
      <c r="F3605" s="8" t="inlineStr">
        <is>
          <t>Maidenhead, England, UK</t>
        </is>
      </c>
      <c r="G3605" s="8" t="n"/>
      <c r="H3605" s="14" t="n"/>
      <c r="I3605" s="15">
        <f>IF($H3605="","",$H3605-TODAY())</f>
        <v/>
      </c>
      <c r="J3605" s="16" t="inlineStr">
        <is>
          <t>Open posting</t>
        </is>
      </c>
      <c r="K3605" s="8" t="n"/>
      <c r="L3605" s="17" t="inlineStr">
        <is>
          <t>new</t>
        </is>
      </c>
      <c r="M3605" s="18" t="inlineStr"/>
      <c r="N3605" s="7" t="inlineStr">
        <is>
          <t>5613867398fc83733e0db267ec9683d33f680ed8</t>
        </is>
      </c>
      <c r="O3605" s="14" t="n">
        <v>46176</v>
      </c>
      <c r="P3605" s="7" t="inlineStr">
        <is>
          <t>jobspy</t>
        </is>
      </c>
      <c r="Q3605" s="8" t="inlineStr">
        <is>
          <t>c</t>
        </is>
      </c>
      <c r="R3605" s="8" t="inlineStr">
        <is>
          <t>Graduate Avionics Engineer embedded systems</t>
        </is>
      </c>
      <c r="S3605" s="19" t="n"/>
      <c r="T3605" s="19" t="n"/>
      <c r="U3605" s="14" t="n">
        <v>46199</v>
      </c>
      <c r="V3605" s="7" t="n"/>
    </row>
    <row r="3606" ht="28" customHeight="1">
      <c r="A3606" s="12">
        <f>IF($L3606="applied","Applied",IF($L3606="interview","Interview",IF($L3606="offer","Offer",IF($L3606="rejected","Rejected",IF($L3606="ignore","Ignore",IF($L3606="archive","Archive",IF($L3606="closed","Closed",IF($B3606="","Unscored",IF(AND($B3606&gt;=8,OR($H3606="",$H3606-TODAY()&lt;=14)),"P1 Apply",IF($B3606&gt;=7,"P2 Strong",IF($B3606&gt;=5,"P3 Maybe","P4 Low")))))))))))</f>
        <v/>
      </c>
      <c r="B3606" s="13" t="n">
        <v>0.33</v>
      </c>
      <c r="C3606" s="12" t="inlineStr">
        <is>
          <t>Unspecified</t>
        </is>
      </c>
      <c r="D3606" s="8" t="inlineStr">
        <is>
          <t>Systems Integration Engineer</t>
        </is>
      </c>
      <c r="E3606" s="7" t="inlineStr">
        <is>
          <t>Lat51 Space Systems</t>
        </is>
      </c>
      <c r="F3606" s="8" t="inlineStr">
        <is>
          <t>Wantage, England, UK</t>
        </is>
      </c>
      <c r="G3606" s="8" t="n"/>
      <c r="H3606" s="14" t="n"/>
      <c r="I3606" s="15">
        <f>IF($H3606="","",$H3606-TODAY())</f>
        <v/>
      </c>
      <c r="J3606" s="16" t="inlineStr">
        <is>
          <t>Open posting</t>
        </is>
      </c>
      <c r="K3606" s="8" t="n"/>
      <c r="L3606" s="17" t="inlineStr">
        <is>
          <t>new</t>
        </is>
      </c>
      <c r="M3606" s="18" t="inlineStr"/>
      <c r="N3606" s="7" t="inlineStr">
        <is>
          <t>679785aedcf40e557e48f5261c9db4aad33fe4d4</t>
        </is>
      </c>
      <c r="O3606" s="14" t="n">
        <v>46195</v>
      </c>
      <c r="P3606" s="7" t="inlineStr">
        <is>
          <t>jobspy</t>
        </is>
      </c>
      <c r="Q3606" s="8" t="inlineStr">
        <is>
          <t>c</t>
        </is>
      </c>
      <c r="R3606" s="8" t="inlineStr">
        <is>
          <t>Graduate Systems Engineer hardware software</t>
        </is>
      </c>
      <c r="S3606" s="19" t="n"/>
      <c r="T3606" s="19" t="n"/>
      <c r="U3606" s="14" t="n">
        <v>46199</v>
      </c>
      <c r="V3606" s="7" t="n"/>
    </row>
    <row r="3607" ht="28" customHeight="1">
      <c r="A3607" s="12">
        <f>IF($L3607="applied","Applied",IF($L3607="interview","Interview",IF($L3607="offer","Offer",IF($L3607="rejected","Rejected",IF($L3607="ignore","Ignore",IF($L3607="archive","Archive",IF($L3607="closed","Closed",IF($B3607="","Unscored",IF(AND($B3607&gt;=8,OR($H3607="",$H3607-TODAY()&lt;=14)),"P1 Apply",IF($B3607&gt;=7,"P2 Strong",IF($B3607&gt;=5,"P3 Maybe","P4 Low")))))))))))</f>
        <v/>
      </c>
      <c r="B3607" s="13" t="n">
        <v>0.33</v>
      </c>
      <c r="C3607" s="12" t="inlineStr">
        <is>
          <t>Mid-level</t>
        </is>
      </c>
      <c r="D3607" s="8" t="inlineStr">
        <is>
          <t>Test Systems Development Engineer</t>
        </is>
      </c>
      <c r="E3607" s="7" t="inlineStr">
        <is>
          <t>Parker Aerospace</t>
        </is>
      </c>
      <c r="F3607" s="8" t="inlineStr">
        <is>
          <t>Fareham, England, UK</t>
        </is>
      </c>
      <c r="G3607" s="8" t="n"/>
      <c r="H3607" s="14" t="n"/>
      <c r="I3607" s="15">
        <f>IF($H3607="","",$H3607-TODAY())</f>
        <v/>
      </c>
      <c r="J3607" s="16" t="inlineStr">
        <is>
          <t>Open posting</t>
        </is>
      </c>
      <c r="K3607" s="8" t="n"/>
      <c r="L3607" s="17" t="inlineStr">
        <is>
          <t>new</t>
        </is>
      </c>
      <c r="M3607" s="18" t="inlineStr"/>
      <c r="N3607" s="7" t="inlineStr">
        <is>
          <t>9c314f33273093f9f555e8631d59dbfcd98ffc63</t>
        </is>
      </c>
      <c r="O3607" s="14" t="n">
        <v>46189</v>
      </c>
      <c r="P3607" s="7" t="inlineStr">
        <is>
          <t>jobspy</t>
        </is>
      </c>
      <c r="Q3607" s="8" t="inlineStr">
        <is>
          <t>c</t>
        </is>
      </c>
      <c r="R3607" s="8" t="inlineStr">
        <is>
          <t>Graduate Systems Engineer hardware software</t>
        </is>
      </c>
      <c r="S3607" s="19" t="n"/>
      <c r="T3607" s="19" t="n"/>
      <c r="U3607" s="14" t="n">
        <v>46199</v>
      </c>
      <c r="V3607" s="7" t="n"/>
    </row>
    <row r="3608" ht="28" customHeight="1">
      <c r="A3608" s="12">
        <f>IF($L3608="applied","Applied",IF($L3608="interview","Interview",IF($L3608="offer","Offer",IF($L3608="rejected","Rejected",IF($L3608="ignore","Ignore",IF($L3608="archive","Archive",IF($L3608="closed","Closed",IF($B3608="","Unscored",IF(AND($B3608&gt;=8,OR($H3608="",$H3608-TODAY()&lt;=14)),"P1 Apply",IF($B3608&gt;=7,"P2 Strong",IF($B3608&gt;=5,"P3 Maybe","P4 Low")))))))))))</f>
        <v/>
      </c>
      <c r="B3608" s="13" t="n">
        <v>0.33</v>
      </c>
      <c r="C3608" s="12" t="inlineStr">
        <is>
          <t>Senior/Lead</t>
        </is>
      </c>
      <c r="D3608" s="8" t="inlineStr">
        <is>
          <t>Research Fellow or Project Engineer (111252-0626)</t>
        </is>
      </c>
      <c r="E3608" s="7" t="inlineStr">
        <is>
          <t>University of Warwick</t>
        </is>
      </c>
      <c r="F3608" s="8" t="inlineStr">
        <is>
          <t>Coventry, England, UK</t>
        </is>
      </c>
      <c r="G3608" s="8" t="n"/>
      <c r="H3608" s="14" t="n"/>
      <c r="I3608" s="15">
        <f>IF($H3608="","",$H3608-TODAY())</f>
        <v/>
      </c>
      <c r="J3608" s="16" t="inlineStr">
        <is>
          <t>Open posting</t>
        </is>
      </c>
      <c r="K3608" s="8" t="n"/>
      <c r="L3608" s="17" t="inlineStr">
        <is>
          <t>new</t>
        </is>
      </c>
      <c r="M3608" s="18" t="inlineStr"/>
      <c r="N3608" s="7" t="inlineStr">
        <is>
          <t>a69cc40a185f97c557c33f108f695c61ee3ad8fa</t>
        </is>
      </c>
      <c r="O3608" s="14" t="n">
        <v>46198</v>
      </c>
      <c r="P3608" s="7" t="inlineStr">
        <is>
          <t>jobspy</t>
        </is>
      </c>
      <c r="Q3608" s="8" t="inlineStr">
        <is>
          <t>c</t>
        </is>
      </c>
      <c r="R3608" s="8" t="inlineStr">
        <is>
          <t>PhD Studentship Power Electronics UK</t>
        </is>
      </c>
      <c r="S3608" s="19" t="n"/>
      <c r="T3608" s="19" t="n"/>
      <c r="U3608" s="14" t="n">
        <v>46199</v>
      </c>
      <c r="V3608" s="7" t="n"/>
    </row>
    <row r="3609" ht="28" customHeight="1">
      <c r="A3609" s="12">
        <f>IF($L3609="applied","Applied",IF($L3609="interview","Interview",IF($L3609="offer","Offer",IF($L3609="rejected","Rejected",IF($L3609="ignore","Ignore",IF($L3609="archive","Archive",IF($L3609="closed","Closed",IF($B3609="","Unscored",IF(AND($B3609&gt;=8,OR($H3609="",$H3609-TODAY()&lt;=14)),"P1 Apply",IF($B3609&gt;=7,"P2 Strong",IF($B3609&gt;=5,"P3 Maybe","P4 Low")))))))))))</f>
        <v/>
      </c>
      <c r="B3609" s="13" t="n">
        <v>0.33</v>
      </c>
      <c r="C3609" s="12" t="inlineStr">
        <is>
          <t>Unspecified</t>
        </is>
      </c>
      <c r="D3609" s="8" t="inlineStr">
        <is>
          <t>Validation and Verification Engineer</t>
        </is>
      </c>
      <c r="E3609" s="7" t="inlineStr">
        <is>
          <t>MBDA</t>
        </is>
      </c>
      <c r="F3609" s="8" t="inlineStr">
        <is>
          <t>Bristol, England, UK</t>
        </is>
      </c>
      <c r="G3609" s="8" t="n"/>
      <c r="H3609" s="14" t="n"/>
      <c r="I3609" s="15">
        <f>IF($H3609="","",$H3609-TODAY())</f>
        <v/>
      </c>
      <c r="J3609" s="16" t="inlineStr">
        <is>
          <t>Open posting</t>
        </is>
      </c>
      <c r="K3609" s="8" t="n"/>
      <c r="L3609" s="17" t="inlineStr">
        <is>
          <t>new</t>
        </is>
      </c>
      <c r="M3609" s="18" t="inlineStr"/>
      <c r="N3609" s="7" t="inlineStr">
        <is>
          <t>7671f70624d94c266f0f96df9121f7c1173d4e85</t>
        </is>
      </c>
      <c r="O3609" s="14" t="n">
        <v>46187</v>
      </c>
      <c r="P3609" s="7" t="inlineStr">
        <is>
          <t>jobspy</t>
        </is>
      </c>
      <c r="Q3609" s="8" t="inlineStr">
        <is>
          <t>c</t>
        </is>
      </c>
      <c r="R3609" s="8" t="inlineStr">
        <is>
          <t>Graduate Hardware Engineer embedded systems UK</t>
        </is>
      </c>
      <c r="S3609" s="19" t="n"/>
      <c r="T3609" s="19" t="n"/>
      <c r="U3609" s="14" t="n">
        <v>46199</v>
      </c>
      <c r="V3609" s="7" t="n"/>
    </row>
    <row r="3610" ht="28" customHeight="1">
      <c r="A3610" s="12">
        <f>IF($L3610="applied","Applied",IF($L3610="interview","Interview",IF($L3610="offer","Offer",IF($L3610="rejected","Rejected",IF($L3610="ignore","Ignore",IF($L3610="archive","Archive",IF($L3610="closed","Closed",IF($B3610="","Unscored",IF(AND($B3610&gt;=8,OR($H3610="",$H3610-TODAY()&lt;=14)),"P1 Apply",IF($B3610&gt;=7,"P2 Strong",IF($B3610&gt;=5,"P3 Maybe","P4 Low")))))))))))</f>
        <v/>
      </c>
      <c r="B3610" s="13" t="n">
        <v>0.33</v>
      </c>
      <c r="C3610" s="12" t="inlineStr">
        <is>
          <t>Junior</t>
        </is>
      </c>
      <c r="D3610" s="8" t="inlineStr">
        <is>
          <t>Operational Technology (OT) Engineers</t>
        </is>
      </c>
      <c r="E3610" s="7" t="inlineStr">
        <is>
          <t>ALTEN LTD - UK</t>
        </is>
      </c>
      <c r="F3610" s="8" t="inlineStr">
        <is>
          <t>Hartlepool, England, UK</t>
        </is>
      </c>
      <c r="G3610" s="8" t="n"/>
      <c r="H3610" s="14" t="n"/>
      <c r="I3610" s="15">
        <f>IF($H3610="","",$H3610-TODAY())</f>
        <v/>
      </c>
      <c r="J3610" s="16" t="inlineStr">
        <is>
          <t>Open posting</t>
        </is>
      </c>
      <c r="K3610" s="8" t="n"/>
      <c r="L3610" s="17" t="inlineStr">
        <is>
          <t>new</t>
        </is>
      </c>
      <c r="M3610" s="18" t="inlineStr"/>
      <c r="N3610" s="7" t="inlineStr">
        <is>
          <t>df64ec35c7e9e0898a4e9a5144b7da64f0021c7f</t>
        </is>
      </c>
      <c r="O3610" s="14" t="n">
        <v>46185</v>
      </c>
      <c r="P3610" s="7" t="inlineStr">
        <is>
          <t>jobspy</t>
        </is>
      </c>
      <c r="Q3610" s="8" t="inlineStr">
        <is>
          <t>c</t>
        </is>
      </c>
      <c r="R3610" s="8" t="inlineStr">
        <is>
          <t>Graduate Hardware Engineer embedded systems UK</t>
        </is>
      </c>
      <c r="S3610" s="19" t="n"/>
      <c r="T3610" s="19" t="n"/>
      <c r="U3610" s="14" t="n">
        <v>46199</v>
      </c>
      <c r="V3610" s="7" t="n"/>
    </row>
    <row r="3611" ht="28" customHeight="1">
      <c r="A3611" s="12">
        <f>IF($L3611="applied","Applied",IF($L3611="interview","Interview",IF($L3611="offer","Offer",IF($L3611="rejected","Rejected",IF($L3611="ignore","Ignore",IF($L3611="archive","Archive",IF($L3611="closed","Closed",IF($B3611="","Unscored",IF(AND($B3611&gt;=8,OR($H3611="",$H3611-TODAY()&lt;=14)),"P1 Apply",IF($B3611&gt;=7,"P2 Strong",IF($B3611&gt;=5,"P3 Maybe","P4 Low")))))))))))</f>
        <v/>
      </c>
      <c r="B3611" s="13" t="n">
        <v>0.33</v>
      </c>
      <c r="C3611" s="12" t="inlineStr">
        <is>
          <t>Graduate/Entry</t>
        </is>
      </c>
      <c r="D3611" s="8" t="inlineStr">
        <is>
          <t>Graduate Software Developer</t>
        </is>
      </c>
      <c r="E3611" s="7" t="inlineStr">
        <is>
          <t>Haystack</t>
        </is>
      </c>
      <c r="F3611" s="8" t="inlineStr">
        <is>
          <t>Leeds, England, UK</t>
        </is>
      </c>
      <c r="G3611" s="8" t="n"/>
      <c r="H3611" s="14" t="n"/>
      <c r="I3611" s="15">
        <f>IF($H3611="","",$H3611-TODAY())</f>
        <v/>
      </c>
      <c r="J3611" s="16" t="inlineStr">
        <is>
          <t>Open posting</t>
        </is>
      </c>
      <c r="K3611" s="8" t="n"/>
      <c r="L3611" s="17" t="inlineStr">
        <is>
          <t>new</t>
        </is>
      </c>
      <c r="M3611" s="18" t="inlineStr"/>
      <c r="N3611" s="7" t="inlineStr">
        <is>
          <t>0e4b8a57549c7249b9f8fcf09166cdaf47e1a09d</t>
        </is>
      </c>
      <c r="O3611" s="14" t="n">
        <v>46197</v>
      </c>
      <c r="P3611" s="7" t="inlineStr">
        <is>
          <t>jobspy</t>
        </is>
      </c>
      <c r="Q3611" s="8" t="inlineStr">
        <is>
          <t>c</t>
        </is>
      </c>
      <c r="R3611" s="8" t="inlineStr">
        <is>
          <t>Graduate Software Developer Python JavaScript</t>
        </is>
      </c>
      <c r="S3611" s="19" t="n"/>
      <c r="T3611" s="19" t="n"/>
      <c r="U3611" s="14" t="n">
        <v>46199</v>
      </c>
      <c r="V3611" s="7" t="n"/>
    </row>
    <row r="3612" ht="28" customHeight="1">
      <c r="A3612" s="12">
        <f>IF($L3612="applied","Applied",IF($L3612="interview","Interview",IF($L3612="offer","Offer",IF($L3612="rejected","Rejected",IF($L3612="ignore","Ignore",IF($L3612="archive","Archive",IF($L3612="closed","Closed",IF($B3612="","Unscored",IF(AND($B3612&gt;=8,OR($H3612="",$H3612-TODAY()&lt;=14)),"P1 Apply",IF($B3612&gt;=7,"P2 Strong",IF($B3612&gt;=5,"P3 Maybe","P4 Low")))))))))))</f>
        <v/>
      </c>
      <c r="B3612" s="13" t="n">
        <v>0.33</v>
      </c>
      <c r="C3612" s="12" t="inlineStr">
        <is>
          <t>Graduate/Entry</t>
        </is>
      </c>
      <c r="D3612" s="8" t="inlineStr">
        <is>
          <t>E&amp;I Design Engineer</t>
        </is>
      </c>
      <c r="E3612" s="7" t="inlineStr">
        <is>
          <t>ALTRAD</t>
        </is>
      </c>
      <c r="F3612" s="8" t="inlineStr">
        <is>
          <t>Warrington, England, UK</t>
        </is>
      </c>
      <c r="G3612" s="8" t="n"/>
      <c r="H3612" s="14" t="n"/>
      <c r="I3612" s="15">
        <f>IF($H3612="","",$H3612-TODAY())</f>
        <v/>
      </c>
      <c r="J3612" s="16" t="inlineStr">
        <is>
          <t>Open posting</t>
        </is>
      </c>
      <c r="K3612" s="8" t="n"/>
      <c r="L3612" s="17" t="inlineStr">
        <is>
          <t>new</t>
        </is>
      </c>
      <c r="M3612" s="18" t="inlineStr"/>
      <c r="N3612" s="7" t="inlineStr">
        <is>
          <t>9dea714f5ad5fdca29f465a1d6f3c068b28bfa80</t>
        </is>
      </c>
      <c r="O3612" s="14" t="n">
        <v>46176</v>
      </c>
      <c r="P3612" s="7" t="inlineStr">
        <is>
          <t>jobspy</t>
        </is>
      </c>
      <c r="Q3612" s="8" t="inlineStr">
        <is>
          <t>c</t>
        </is>
      </c>
      <c r="R3612" s="8" t="inlineStr">
        <is>
          <t>Graduate PCB Design Engineer electronics</t>
        </is>
      </c>
      <c r="S3612" s="19" t="n"/>
      <c r="T3612" s="19" t="n"/>
      <c r="U3612" s="14" t="n">
        <v>46199</v>
      </c>
      <c r="V3612" s="7" t="n"/>
    </row>
    <row r="3613" ht="28" customHeight="1">
      <c r="A3613" s="12">
        <f>IF($L3613="applied","Applied",IF($L3613="interview","Interview",IF($L3613="offer","Offer",IF($L3613="rejected","Rejected",IF($L3613="ignore","Ignore",IF($L3613="archive","Archive",IF($L3613="closed","Closed",IF($B3613="","Unscored",IF(AND($B3613&gt;=8,OR($H3613="",$H3613-TODAY()&lt;=14)),"P1 Apply",IF($B3613&gt;=7,"P2 Strong",IF($B3613&gt;=5,"P3 Maybe","P4 Low")))))))))))</f>
        <v/>
      </c>
      <c r="B3613" s="13" t="n">
        <v>0.33</v>
      </c>
      <c r="C3613" s="12" t="inlineStr">
        <is>
          <t>Senior/Lead</t>
        </is>
      </c>
      <c r="D3613" s="8" t="inlineStr">
        <is>
          <t>Design Engineer</t>
        </is>
      </c>
      <c r="E3613" s="7" t="inlineStr">
        <is>
          <t>Kanz</t>
        </is>
      </c>
      <c r="F3613" s="8" t="inlineStr">
        <is>
          <t>Bristol, England, UK</t>
        </is>
      </c>
      <c r="G3613" s="8" t="n"/>
      <c r="H3613" s="14" t="n"/>
      <c r="I3613" s="15">
        <f>IF($H3613="","",$H3613-TODAY())</f>
        <v/>
      </c>
      <c r="J3613" s="16" t="inlineStr">
        <is>
          <t>Open posting</t>
        </is>
      </c>
      <c r="K3613" s="8" t="n"/>
      <c r="L3613" s="17" t="inlineStr">
        <is>
          <t>new</t>
        </is>
      </c>
      <c r="M3613" s="18" t="inlineStr"/>
      <c r="N3613" s="7" t="inlineStr">
        <is>
          <t>5caf492ad2756df74badab71e49d98b25b3e557e</t>
        </is>
      </c>
      <c r="O3613" s="14" t="n">
        <v>46171</v>
      </c>
      <c r="P3613" s="7" t="inlineStr">
        <is>
          <t>jobspy</t>
        </is>
      </c>
      <c r="Q3613" s="8" t="inlineStr">
        <is>
          <t>c</t>
        </is>
      </c>
      <c r="R3613" s="8" t="inlineStr">
        <is>
          <t>Graduate PCB Design Engineer electronics</t>
        </is>
      </c>
      <c r="S3613" s="19" t="n"/>
      <c r="T3613" s="19" t="n"/>
      <c r="U3613" s="14" t="n">
        <v>46199</v>
      </c>
      <c r="V3613" s="7" t="n"/>
    </row>
    <row r="3614" ht="28" customHeight="1">
      <c r="A3614" s="12">
        <f>IF($L3614="applied","Applied",IF($L3614="interview","Interview",IF($L3614="offer","Offer",IF($L3614="rejected","Rejected",IF($L3614="ignore","Ignore",IF($L3614="archive","Archive",IF($L3614="closed","Closed",IF($B3614="","Unscored",IF(AND($B3614&gt;=8,OR($H3614="",$H3614-TODAY()&lt;=14)),"P1 Apply",IF($B3614&gt;=7,"P2 Strong",IF($B3614&gt;=5,"P3 Maybe","P4 Low")))))))))))</f>
        <v/>
      </c>
      <c r="B3614" s="13" t="n">
        <v>0.33</v>
      </c>
      <c r="C3614" s="12" t="inlineStr">
        <is>
          <t>Senior/Lead</t>
        </is>
      </c>
      <c r="D3614" s="8" t="inlineStr">
        <is>
          <t>RF Payload Engineer</t>
        </is>
      </c>
      <c r="E3614" s="7" t="inlineStr">
        <is>
          <t>Lockheed Martin</t>
        </is>
      </c>
      <c r="F3614" s="8" t="inlineStr">
        <is>
          <t>Newcastle Upon Tyne, England, UK</t>
        </is>
      </c>
      <c r="G3614" s="8" t="n"/>
      <c r="H3614" s="14" t="n"/>
      <c r="I3614" s="15">
        <f>IF($H3614="","",$H3614-TODAY())</f>
        <v/>
      </c>
      <c r="J3614" s="16" t="inlineStr">
        <is>
          <t>Open posting</t>
        </is>
      </c>
      <c r="K3614" s="8" t="n"/>
      <c r="L3614" s="17" t="inlineStr">
        <is>
          <t>new</t>
        </is>
      </c>
      <c r="M3614" s="18" t="inlineStr"/>
      <c r="N3614" s="7" t="inlineStr">
        <is>
          <t>b196fa6dded8d21bb8809a4803b1005689081d92</t>
        </is>
      </c>
      <c r="O3614" s="14" t="n">
        <v>46170</v>
      </c>
      <c r="P3614" s="7" t="inlineStr">
        <is>
          <t>jobspy</t>
        </is>
      </c>
      <c r="Q3614" s="8" t="inlineStr">
        <is>
          <t>c</t>
        </is>
      </c>
      <c r="R3614" s="8" t="inlineStr">
        <is>
          <t>Graduate RF Engineer wireless communications UK</t>
        </is>
      </c>
      <c r="S3614" s="19" t="n"/>
      <c r="T3614" s="19" t="n"/>
      <c r="U3614" s="14" t="n">
        <v>46199</v>
      </c>
      <c r="V3614" s="7" t="n"/>
    </row>
    <row r="3615" ht="28" customHeight="1">
      <c r="A3615" s="12">
        <f>IF($L3615="applied","Applied",IF($L3615="interview","Interview",IF($L3615="offer","Offer",IF($L3615="rejected","Rejected",IF($L3615="ignore","Ignore",IF($L3615="archive","Archive",IF($L3615="closed","Closed",IF($B3615="","Unscored",IF(AND($B3615&gt;=8,OR($H3615="",$H3615-TODAY()&lt;=14)),"P1 Apply",IF($B3615&gt;=7,"P2 Strong",IF($B3615&gt;=5,"P3 Maybe","P4 Low")))))))))))</f>
        <v/>
      </c>
      <c r="B3615" s="13" t="n">
        <v>0.33</v>
      </c>
      <c r="C3615" s="12" t="inlineStr">
        <is>
          <t>Senior/Lead</t>
        </is>
      </c>
      <c r="D3615" s="8" t="inlineStr">
        <is>
          <t>Quality Engineer</t>
        </is>
      </c>
      <c r="E3615" s="7" t="inlineStr">
        <is>
          <t>Elma Electronic UK</t>
        </is>
      </c>
      <c r="F3615" s="8" t="inlineStr">
        <is>
          <t>Bedford, ENG, GB</t>
        </is>
      </c>
      <c r="G3615" s="8" t="n"/>
      <c r="H3615" s="14" t="n"/>
      <c r="I3615" s="15">
        <f>IF($H3615="","",$H3615-TODAY())</f>
        <v/>
      </c>
      <c r="J3615" s="16" t="inlineStr">
        <is>
          <t>Open posting</t>
        </is>
      </c>
      <c r="K3615" s="8" t="n"/>
      <c r="L3615" s="17" t="inlineStr">
        <is>
          <t>new</t>
        </is>
      </c>
      <c r="M3615" s="18" t="inlineStr"/>
      <c r="N3615" s="7" t="inlineStr">
        <is>
          <t>6411c0209ccd63bdac46ef36cb019b441da7099c</t>
        </is>
      </c>
      <c r="O3615" s="14" t="n">
        <v>46199</v>
      </c>
      <c r="P3615" s="7" t="inlineStr">
        <is>
          <t>jobspy</t>
        </is>
      </c>
      <c r="Q3615" s="8" t="inlineStr">
        <is>
          <t>c</t>
        </is>
      </c>
      <c r="R3615" s="8" t="inlineStr">
        <is>
          <t>Research Engineer embedded systems electronics</t>
        </is>
      </c>
      <c r="S3615" s="19" t="n"/>
      <c r="T3615" s="19" t="n"/>
      <c r="U3615" s="14" t="n">
        <v>46199</v>
      </c>
      <c r="V3615" s="7" t="n"/>
    </row>
    <row r="3616" ht="28" customHeight="1">
      <c r="A3616" s="12">
        <f>IF($L3616="applied","Applied",IF($L3616="interview","Interview",IF($L3616="offer","Offer",IF($L3616="rejected","Rejected",IF($L3616="ignore","Ignore",IF($L3616="archive","Archive",IF($L3616="closed","Closed",IF($B3616="","Unscored",IF(AND($B3616&gt;=8,OR($H3616="",$H3616-TODAY()&lt;=14)),"P1 Apply",IF($B3616&gt;=7,"P2 Strong",IF($B3616&gt;=5,"P3 Maybe","P4 Low")))))))))))</f>
        <v/>
      </c>
      <c r="B3616" s="13" t="n">
        <v>0.33</v>
      </c>
      <c r="C3616" s="12" t="inlineStr">
        <is>
          <t>Senior/Lead</t>
        </is>
      </c>
      <c r="D3616" s="8" t="inlineStr">
        <is>
          <t>Business Analyst</t>
        </is>
      </c>
      <c r="E3616" s="7" t="inlineStr">
        <is>
          <t>SCC</t>
        </is>
      </c>
      <c r="F3616" s="8" t="inlineStr">
        <is>
          <t>Birmingham, England, UK</t>
        </is>
      </c>
      <c r="G3616" s="8" t="n"/>
      <c r="H3616" s="14" t="n"/>
      <c r="I3616" s="15">
        <f>IF($H3616="","",$H3616-TODAY())</f>
        <v/>
      </c>
      <c r="J3616" s="16" t="inlineStr">
        <is>
          <t>Open posting</t>
        </is>
      </c>
      <c r="K3616" s="8" t="n"/>
      <c r="L3616" s="17" t="inlineStr">
        <is>
          <t>new</t>
        </is>
      </c>
      <c r="M3616" s="18" t="inlineStr"/>
      <c r="N3616" s="7" t="inlineStr">
        <is>
          <t>f3fa54639d10bba1052ca5548bbbe5168fa9a2ef</t>
        </is>
      </c>
      <c r="O3616" s="14" t="n">
        <v>46197</v>
      </c>
      <c r="P3616" s="7" t="inlineStr">
        <is>
          <t>jobspy</t>
        </is>
      </c>
      <c r="Q3616" s="8" t="inlineStr">
        <is>
          <t>c</t>
        </is>
      </c>
      <c r="R3616" s="8" t="inlineStr">
        <is>
          <t>Graduate Technology Consultant ERP systems</t>
        </is>
      </c>
      <c r="S3616" s="19" t="n"/>
      <c r="T3616" s="19" t="n"/>
      <c r="U3616" s="14" t="n">
        <v>46199</v>
      </c>
      <c r="V3616" s="7" t="n"/>
    </row>
    <row r="3617" ht="28" customHeight="1">
      <c r="A3617" s="12">
        <f>IF($L3617="applied","Applied",IF($L3617="interview","Interview",IF($L3617="offer","Offer",IF($L3617="rejected","Rejected",IF($L3617="ignore","Ignore",IF($L3617="archive","Archive",IF($L3617="closed","Closed",IF($B3617="","Unscored",IF(AND($B3617&gt;=8,OR($H3617="",$H3617-TODAY()&lt;=14)),"P1 Apply",IF($B3617&gt;=7,"P2 Strong",IF($B3617&gt;=5,"P3 Maybe","P4 Low")))))))))))</f>
        <v/>
      </c>
      <c r="B3617" s="13" t="n">
        <v>0.33</v>
      </c>
      <c r="C3617" s="12" t="inlineStr">
        <is>
          <t>Mid-level</t>
        </is>
      </c>
      <c r="D3617" s="8" t="inlineStr">
        <is>
          <t>Business Analyst</t>
        </is>
      </c>
      <c r="E3617" s="7" t="inlineStr">
        <is>
          <t>Buro Happold</t>
        </is>
      </c>
      <c r="F3617" s="8" t="inlineStr">
        <is>
          <t>Bath, England, UK</t>
        </is>
      </c>
      <c r="G3617" s="8" t="n"/>
      <c r="H3617" s="14" t="n"/>
      <c r="I3617" s="15">
        <f>IF($H3617="","",$H3617-TODAY())</f>
        <v/>
      </c>
      <c r="J3617" s="16" t="inlineStr">
        <is>
          <t>Open posting</t>
        </is>
      </c>
      <c r="K3617" s="8" t="n"/>
      <c r="L3617" s="17" t="inlineStr">
        <is>
          <t>new</t>
        </is>
      </c>
      <c r="M3617" s="18" t="inlineStr"/>
      <c r="N3617" s="7" t="inlineStr">
        <is>
          <t>e5d26c5178fc1ef869c2e9aaae9eab8589bbbd6b</t>
        </is>
      </c>
      <c r="O3617" s="14" t="n">
        <v>46195</v>
      </c>
      <c r="P3617" s="7" t="inlineStr">
        <is>
          <t>jobspy</t>
        </is>
      </c>
      <c r="Q3617" s="8" t="inlineStr">
        <is>
          <t>c</t>
        </is>
      </c>
      <c r="R3617" s="8" t="inlineStr">
        <is>
          <t>Graduate Technology Consultant ERP systems</t>
        </is>
      </c>
      <c r="S3617" s="19" t="n"/>
      <c r="T3617" s="19" t="n"/>
      <c r="U3617" s="14" t="n">
        <v>46199</v>
      </c>
      <c r="V3617" s="7" t="n"/>
    </row>
    <row r="3618" ht="28" customHeight="1">
      <c r="A3618" s="12">
        <f>IF($L3618="applied","Applied",IF($L3618="interview","Interview",IF($L3618="offer","Offer",IF($L3618="rejected","Rejected",IF($L3618="ignore","Ignore",IF($L3618="archive","Archive",IF($L3618="closed","Closed",IF($B3618="","Unscored",IF(AND($B3618&gt;=8,OR($H3618="",$H3618-TODAY()&lt;=14)),"P1 Apply",IF($B3618&gt;=7,"P2 Strong",IF($B3618&gt;=5,"P3 Maybe","P4 Low")))))))))))</f>
        <v/>
      </c>
      <c r="B3618" s="13" t="n">
        <v>0.33</v>
      </c>
      <c r="C3618" s="12" t="inlineStr">
        <is>
          <t>Unspecified</t>
        </is>
      </c>
      <c r="D3618" s="8" t="inlineStr">
        <is>
          <t>Unity Programme Business Analyst</t>
        </is>
      </c>
      <c r="E3618" s="7" t="inlineStr">
        <is>
          <t>HM Revenue &amp; Customs</t>
        </is>
      </c>
      <c r="F3618" s="8" t="inlineStr">
        <is>
          <t>Glasgow, Scotland, UK</t>
        </is>
      </c>
      <c r="G3618" s="8" t="n"/>
      <c r="H3618" s="14" t="n"/>
      <c r="I3618" s="15">
        <f>IF($H3618="","",$H3618-TODAY())</f>
        <v/>
      </c>
      <c r="J3618" s="16" t="inlineStr">
        <is>
          <t>Open posting</t>
        </is>
      </c>
      <c r="K3618" s="8" t="n"/>
      <c r="L3618" s="17" t="inlineStr">
        <is>
          <t>new</t>
        </is>
      </c>
      <c r="M3618" s="18" t="inlineStr"/>
      <c r="N3618" s="7" t="inlineStr">
        <is>
          <t>f1451e9618388452100f9d8bc034dc9de042bc1a</t>
        </is>
      </c>
      <c r="O3618" s="14" t="n">
        <v>46192</v>
      </c>
      <c r="P3618" s="7" t="inlineStr">
        <is>
          <t>jobspy</t>
        </is>
      </c>
      <c r="Q3618" s="8" t="inlineStr">
        <is>
          <t>c</t>
        </is>
      </c>
      <c r="R3618" s="8" t="inlineStr">
        <is>
          <t>Graduate Technology Consultant ERP systems</t>
        </is>
      </c>
      <c r="S3618" s="19" t="n"/>
      <c r="T3618" s="19" t="n"/>
      <c r="U3618" s="14" t="n">
        <v>46199</v>
      </c>
      <c r="V3618" s="7" t="n"/>
    </row>
    <row r="3619" ht="28" customHeight="1">
      <c r="A3619" s="12">
        <f>IF($L3619="applied","Applied",IF($L3619="interview","Interview",IF($L3619="offer","Offer",IF($L3619="rejected","Rejected",IF($L3619="ignore","Ignore",IF($L3619="archive","Archive",IF($L3619="closed","Closed",IF($B3619="","Unscored",IF(AND($B3619&gt;=8,OR($H3619="",$H3619-TODAY()&lt;=14)),"P1 Apply",IF($B3619&gt;=7,"P2 Strong",IF($B3619&gt;=5,"P3 Maybe","P4 Low")))))))))))</f>
        <v/>
      </c>
      <c r="B3619" s="13" t="n">
        <v>0.33</v>
      </c>
      <c r="C3619" s="12" t="inlineStr">
        <is>
          <t>Mid-level</t>
        </is>
      </c>
      <c r="D3619" s="8" t="inlineStr">
        <is>
          <t>Sage X3 Implementation Consultant</t>
        </is>
      </c>
      <c r="E3619" s="7" t="inlineStr">
        <is>
          <t>SystemsAccountants</t>
        </is>
      </c>
      <c r="F3619" s="8" t="inlineStr">
        <is>
          <t>England, United Kingdom</t>
        </is>
      </c>
      <c r="G3619" s="8" t="n"/>
      <c r="H3619" s="14" t="n"/>
      <c r="I3619" s="15">
        <f>IF($H3619="","",$H3619-TODAY())</f>
        <v/>
      </c>
      <c r="J3619" s="16" t="inlineStr">
        <is>
          <t>Open posting</t>
        </is>
      </c>
      <c r="K3619" s="8" t="n"/>
      <c r="L3619" s="17" t="inlineStr">
        <is>
          <t>new</t>
        </is>
      </c>
      <c r="M3619" s="18" t="inlineStr"/>
      <c r="N3619" s="7" t="inlineStr">
        <is>
          <t>503c4be77aad448813cd1a534d739e4c49c8fa8f</t>
        </is>
      </c>
      <c r="O3619" s="14" t="n">
        <v>46188</v>
      </c>
      <c r="P3619" s="7" t="inlineStr">
        <is>
          <t>jobspy</t>
        </is>
      </c>
      <c r="Q3619" s="8" t="inlineStr">
        <is>
          <t>c</t>
        </is>
      </c>
      <c r="R3619" s="8" t="inlineStr">
        <is>
          <t>Graduate Technology Consultant ERP systems</t>
        </is>
      </c>
      <c r="S3619" s="19" t="n"/>
      <c r="T3619" s="19" t="n"/>
      <c r="U3619" s="14" t="n">
        <v>46199</v>
      </c>
      <c r="V3619" s="7" t="n"/>
    </row>
    <row r="3620" ht="28" customHeight="1">
      <c r="A3620" s="12">
        <f>IF($L3620="applied","Applied",IF($L3620="interview","Interview",IF($L3620="offer","Offer",IF($L3620="rejected","Rejected",IF($L3620="ignore","Ignore",IF($L3620="archive","Archive",IF($L3620="closed","Closed",IF($B3620="","Unscored",IF(AND($B3620&gt;=8,OR($H3620="",$H3620-TODAY()&lt;=14)),"P1 Apply",IF($B3620&gt;=7,"P2 Strong",IF($B3620&gt;=5,"P3 Maybe","P4 Low")))))))))))</f>
        <v/>
      </c>
      <c r="B3620" s="13" t="n">
        <v>0.33</v>
      </c>
      <c r="C3620" s="12" t="inlineStr">
        <is>
          <t>Junior</t>
        </is>
      </c>
      <c r="D3620" s="8" t="inlineStr">
        <is>
          <t>Junior D365 BC Consultant</t>
        </is>
      </c>
      <c r="E3620" s="7" t="inlineStr">
        <is>
          <t>Shape IT Recruitment</t>
        </is>
      </c>
      <c r="F3620" s="8" t="inlineStr">
        <is>
          <t>Manchester Area, United Kingdom</t>
        </is>
      </c>
      <c r="G3620" s="8" t="n"/>
      <c r="H3620" s="14" t="n"/>
      <c r="I3620" s="15">
        <f>IF($H3620="","",$H3620-TODAY())</f>
        <v/>
      </c>
      <c r="J3620" s="16" t="inlineStr">
        <is>
          <t>Open posting</t>
        </is>
      </c>
      <c r="K3620" s="8" t="n"/>
      <c r="L3620" s="17" t="inlineStr">
        <is>
          <t>new</t>
        </is>
      </c>
      <c r="M3620" s="18" t="inlineStr"/>
      <c r="N3620" s="7" t="inlineStr">
        <is>
          <t>8c610e566dc29c99816710bfe8d178e3136b547c</t>
        </is>
      </c>
      <c r="O3620" s="14" t="n">
        <v>46185</v>
      </c>
      <c r="P3620" s="7" t="inlineStr">
        <is>
          <t>jobspy</t>
        </is>
      </c>
      <c r="Q3620" s="8" t="inlineStr">
        <is>
          <t>c</t>
        </is>
      </c>
      <c r="R3620" s="8" t="inlineStr">
        <is>
          <t>Graduate Technology Consultant ERP systems</t>
        </is>
      </c>
      <c r="S3620" s="19" t="n"/>
      <c r="T3620" s="19" t="n"/>
      <c r="U3620" s="14" t="n">
        <v>46199</v>
      </c>
      <c r="V3620" s="7" t="n"/>
    </row>
    <row r="3621" ht="28" customHeight="1">
      <c r="A3621" s="12">
        <f>IF($L3621="applied","Applied",IF($L3621="interview","Interview",IF($L3621="offer","Offer",IF($L3621="rejected","Rejected",IF($L3621="ignore","Ignore",IF($L3621="archive","Archive",IF($L3621="closed","Closed",IF($B3621="","Unscored",IF(AND($B3621&gt;=8,OR($H3621="",$H3621-TODAY()&lt;=14)),"P1 Apply",IF($B3621&gt;=7,"P2 Strong",IF($B3621&gt;=5,"P3 Maybe","P4 Low")))))))))))</f>
        <v/>
      </c>
      <c r="B3621" s="13" t="n">
        <v>0.33</v>
      </c>
      <c r="C3621" s="12" t="inlineStr">
        <is>
          <t>Junior</t>
        </is>
      </c>
      <c r="D3621" s="8" t="inlineStr">
        <is>
          <t>Operations Executive - Cloud Marketplace</t>
        </is>
      </c>
      <c r="E3621" s="7" t="inlineStr">
        <is>
          <t>Phoenix Software</t>
        </is>
      </c>
      <c r="F3621" s="8" t="inlineStr">
        <is>
          <t>Pocklington, England, UK</t>
        </is>
      </c>
      <c r="G3621" s="8" t="n"/>
      <c r="H3621" s="14" t="n"/>
      <c r="I3621" s="15">
        <f>IF($H3621="","",$H3621-TODAY())</f>
        <v/>
      </c>
      <c r="J3621" s="16" t="inlineStr">
        <is>
          <t>Open posting</t>
        </is>
      </c>
      <c r="K3621" s="8" t="n"/>
      <c r="L3621" s="17" t="inlineStr">
        <is>
          <t>new</t>
        </is>
      </c>
      <c r="M3621" s="18" t="inlineStr"/>
      <c r="N3621" s="7" t="inlineStr">
        <is>
          <t>f7d543eedecdb85290ae3843bfe24aef9c0771a5</t>
        </is>
      </c>
      <c r="O3621" s="14" t="n">
        <v>46176</v>
      </c>
      <c r="P3621" s="7" t="inlineStr">
        <is>
          <t>jobspy</t>
        </is>
      </c>
      <c r="Q3621" s="8" t="inlineStr">
        <is>
          <t>c</t>
        </is>
      </c>
      <c r="R3621" s="8" t="inlineStr">
        <is>
          <t>Graduate Technology Consultant ERP systems</t>
        </is>
      </c>
      <c r="S3621" s="19" t="n"/>
      <c r="T3621" s="19" t="n"/>
      <c r="U3621" s="14" t="n">
        <v>46199</v>
      </c>
      <c r="V3621" s="7" t="n"/>
    </row>
    <row r="3622" ht="28" customHeight="1">
      <c r="A3622" s="12">
        <f>IF($L3622="applied","Applied",IF($L3622="interview","Interview",IF($L3622="offer","Offer",IF($L3622="rejected","Rejected",IF($L3622="ignore","Ignore",IF($L3622="archive","Archive",IF($L3622="closed","Closed",IF($B3622="","Unscored",IF(AND($B3622&gt;=8,OR($H3622="",$H3622-TODAY()&lt;=14)),"P1 Apply",IF($B3622&gt;=7,"P2 Strong",IF($B3622&gt;=5,"P3 Maybe","P4 Low")))))))))))</f>
        <v/>
      </c>
      <c r="B3622" s="13" t="n">
        <v>0.32</v>
      </c>
      <c r="C3622" s="12" t="inlineStr">
        <is>
          <t>Unspecified</t>
        </is>
      </c>
      <c r="D3622" s="8" t="inlineStr">
        <is>
          <t>Dyson Expert - Manchester White City (Part Time)</t>
        </is>
      </c>
      <c r="E3622" s="7" t="inlineStr">
        <is>
          <t>Dyson</t>
        </is>
      </c>
      <c r="F3622" s="8" t="inlineStr">
        <is>
          <t>United Kingdom - England Remote</t>
        </is>
      </c>
      <c r="G3622" s="8" t="n"/>
      <c r="H3622" s="14" t="n"/>
      <c r="I3622" s="15">
        <f>IF($H3622="","",$H3622-TODAY())</f>
        <v/>
      </c>
      <c r="J3622" s="16" t="inlineStr">
        <is>
          <t>Open posting</t>
        </is>
      </c>
      <c r="K3622" s="8" t="inlineStr">
        <is>
          <t>filtered by keyword pre-scan</t>
        </is>
      </c>
      <c r="L3622" s="17" t="inlineStr">
        <is>
          <t>new</t>
        </is>
      </c>
      <c r="M3622" s="18" t="inlineStr"/>
      <c r="N3622" s="7" t="inlineStr">
        <is>
          <t>4f4de2c7e19433101e99c216edf4b9aadfaa7c03</t>
        </is>
      </c>
      <c r="O3622" s="14" t="n"/>
      <c r="P3622" s="7" t="inlineStr">
        <is>
          <t>workday</t>
        </is>
      </c>
      <c r="Q3622" s="8" t="inlineStr">
        <is>
          <t>c</t>
        </is>
      </c>
      <c r="R3622" s="8" t="n"/>
      <c r="S3622" s="19" t="n"/>
      <c r="T3622" s="19" t="n"/>
      <c r="U3622" s="14" t="n">
        <v>46199</v>
      </c>
      <c r="V3622" s="7" t="inlineStr">
        <is>
          <t>v2-cv-accuracy-13b988b18da8ea7d</t>
        </is>
      </c>
    </row>
    <row r="3623" ht="28" customHeight="1">
      <c r="A3623" s="12">
        <f>IF($L3623="applied","Applied",IF($L3623="interview","Interview",IF($L3623="offer","Offer",IF($L3623="rejected","Rejected",IF($L3623="ignore","Ignore",IF($L3623="archive","Archive",IF($L3623="closed","Closed",IF($B3623="","Unscored",IF(AND($B3623&gt;=8,OR($H3623="",$H3623-TODAY()&lt;=14)),"P1 Apply",IF($B3623&gt;=7,"P2 Strong",IF($B3623&gt;=5,"P3 Maybe","P4 Low")))))))))))</f>
        <v/>
      </c>
      <c r="B3623" s="13" t="n">
        <v>0.32</v>
      </c>
      <c r="C3623" s="12" t="inlineStr">
        <is>
          <t>Unspecified</t>
        </is>
      </c>
      <c r="D3623" s="8" t="inlineStr">
        <is>
          <t>Dyson Expert - London Croydon (Part Time)</t>
        </is>
      </c>
      <c r="E3623" s="7" t="inlineStr">
        <is>
          <t>Dyson</t>
        </is>
      </c>
      <c r="F3623" s="8" t="inlineStr">
        <is>
          <t>United Kingdom - England Remote</t>
        </is>
      </c>
      <c r="G3623" s="8" t="n"/>
      <c r="H3623" s="14" t="n"/>
      <c r="I3623" s="15">
        <f>IF($H3623="","",$H3623-TODAY())</f>
        <v/>
      </c>
      <c r="J3623" s="16" t="inlineStr">
        <is>
          <t>Open posting</t>
        </is>
      </c>
      <c r="K3623" s="8" t="inlineStr">
        <is>
          <t>filtered by keyword pre-scan</t>
        </is>
      </c>
      <c r="L3623" s="17" t="inlineStr">
        <is>
          <t>new</t>
        </is>
      </c>
      <c r="M3623" s="18" t="inlineStr"/>
      <c r="N3623" s="7" t="inlineStr">
        <is>
          <t>90b61292d26515564a4557e154b150d73147cd0c</t>
        </is>
      </c>
      <c r="O3623" s="14" t="n"/>
      <c r="P3623" s="7" t="inlineStr">
        <is>
          <t>workday</t>
        </is>
      </c>
      <c r="Q3623" s="8" t="inlineStr">
        <is>
          <t>c</t>
        </is>
      </c>
      <c r="R3623" s="8" t="n"/>
      <c r="S3623" s="19" t="n"/>
      <c r="T3623" s="19" t="n"/>
      <c r="U3623" s="14" t="n">
        <v>46199</v>
      </c>
      <c r="V3623" s="7" t="inlineStr">
        <is>
          <t>v2-cv-accuracy-13b988b18da8ea7d</t>
        </is>
      </c>
    </row>
    <row r="3624" ht="28" customHeight="1">
      <c r="A3624" s="12">
        <f>IF($L3624="applied","Applied",IF($L3624="interview","Interview",IF($L3624="offer","Offer",IF($L3624="rejected","Rejected",IF($L3624="ignore","Ignore",IF($L3624="archive","Archive",IF($L3624="closed","Closed",IF($B3624="","Unscored",IF(AND($B3624&gt;=8,OR($H3624="",$H3624-TODAY()&lt;=14)),"P1 Apply",IF($B3624&gt;=7,"P2 Strong",IF($B3624&gt;=5,"P3 Maybe","P4 Low")))))))))))</f>
        <v/>
      </c>
      <c r="B3624" s="13" t="n">
        <v>0.32</v>
      </c>
      <c r="C3624" s="12" t="inlineStr">
        <is>
          <t>Unspecified</t>
        </is>
      </c>
      <c r="D3624" s="8" t="inlineStr">
        <is>
          <t>Administrative Coordinator, CEO Office</t>
        </is>
      </c>
      <c r="E3624" s="7" t="inlineStr">
        <is>
          <t>Dyson</t>
        </is>
      </c>
      <c r="F3624" s="8" t="inlineStr">
        <is>
          <t>Singapore - St James Power Station Headquarters</t>
        </is>
      </c>
      <c r="G3624" s="8" t="n"/>
      <c r="H3624" s="14" t="n"/>
      <c r="I3624" s="15">
        <f>IF($H3624="","",$H3624-TODAY())</f>
        <v/>
      </c>
      <c r="J3624" s="16" t="inlineStr">
        <is>
          <t>Open posting</t>
        </is>
      </c>
      <c r="K3624" s="8" t="inlineStr">
        <is>
          <t>filtered by keyword pre-scan</t>
        </is>
      </c>
      <c r="L3624" s="17" t="inlineStr">
        <is>
          <t>new</t>
        </is>
      </c>
      <c r="M3624" s="18" t="inlineStr"/>
      <c r="N3624" s="7" t="inlineStr">
        <is>
          <t>4a9ad7168d4b3e9dec2282ec5947cb835781aaa6</t>
        </is>
      </c>
      <c r="O3624" s="14" t="n"/>
      <c r="P3624" s="7" t="inlineStr">
        <is>
          <t>workday</t>
        </is>
      </c>
      <c r="Q3624" s="8" t="inlineStr">
        <is>
          <t>c</t>
        </is>
      </c>
      <c r="R3624" s="8" t="n"/>
      <c r="S3624" s="19" t="n"/>
      <c r="T3624" s="19" t="n"/>
      <c r="U3624" s="14" t="n">
        <v>46199</v>
      </c>
      <c r="V3624" s="7" t="inlineStr">
        <is>
          <t>v2-cv-accuracy-13b988b18da8ea7d</t>
        </is>
      </c>
    </row>
    <row r="3625" ht="28" customHeight="1">
      <c r="A3625" s="12">
        <f>IF($L3625="applied","Applied",IF($L3625="interview","Interview",IF($L3625="offer","Offer",IF($L3625="rejected","Rejected",IF($L3625="ignore","Ignore",IF($L3625="archive","Archive",IF($L3625="closed","Closed",IF($B3625="","Unscored",IF(AND($B3625&gt;=8,OR($H3625="",$H3625-TODAY()&lt;=14)),"P1 Apply",IF($B3625&gt;=7,"P2 Strong",IF($B3625&gt;=5,"P3 Maybe","P4 Low")))))))))))</f>
        <v/>
      </c>
      <c r="B3625" s="13" t="n">
        <v>0.32</v>
      </c>
      <c r="C3625" s="12" t="inlineStr">
        <is>
          <t>Unspecified</t>
        </is>
      </c>
      <c r="D3625" s="8" t="inlineStr">
        <is>
          <t>Dyson Expert - Chester Brombrough (Part Time)</t>
        </is>
      </c>
      <c r="E3625" s="7" t="inlineStr">
        <is>
          <t>Dyson</t>
        </is>
      </c>
      <c r="F3625" s="8" t="inlineStr">
        <is>
          <t>United Kingdom - England Remote</t>
        </is>
      </c>
      <c r="G3625" s="8" t="n"/>
      <c r="H3625" s="14" t="n"/>
      <c r="I3625" s="15">
        <f>IF($H3625="","",$H3625-TODAY())</f>
        <v/>
      </c>
      <c r="J3625" s="16" t="inlineStr">
        <is>
          <t>Open posting</t>
        </is>
      </c>
      <c r="K3625" s="8" t="inlineStr">
        <is>
          <t>filtered by keyword pre-scan</t>
        </is>
      </c>
      <c r="L3625" s="17" t="inlineStr">
        <is>
          <t>new</t>
        </is>
      </c>
      <c r="M3625" s="18" t="inlineStr"/>
      <c r="N3625" s="7" t="inlineStr">
        <is>
          <t>63101c24b11ed34e8fb2dfbb442fac084ff64092</t>
        </is>
      </c>
      <c r="O3625" s="14" t="n"/>
      <c r="P3625" s="7" t="inlineStr">
        <is>
          <t>workday</t>
        </is>
      </c>
      <c r="Q3625" s="8" t="inlineStr">
        <is>
          <t>c</t>
        </is>
      </c>
      <c r="R3625" s="8" t="n"/>
      <c r="S3625" s="19" t="n"/>
      <c r="T3625" s="19" t="n"/>
      <c r="U3625" s="14" t="n">
        <v>46199</v>
      </c>
      <c r="V3625" s="7" t="inlineStr">
        <is>
          <t>v2-cv-accuracy-13b988b18da8ea7d</t>
        </is>
      </c>
    </row>
    <row r="3626" ht="28" customHeight="1">
      <c r="A3626" s="12">
        <f>IF($L3626="applied","Applied",IF($L3626="interview","Interview",IF($L3626="offer","Offer",IF($L3626="rejected","Rejected",IF($L3626="ignore","Ignore",IF($L3626="archive","Archive",IF($L3626="closed","Closed",IF($B3626="","Unscored",IF(AND($B3626&gt;=8,OR($H3626="",$H3626-TODAY()&lt;=14)),"P1 Apply",IF($B3626&gt;=7,"P2 Strong",IF($B3626&gt;=5,"P3 Maybe","P4 Low")))))))))))</f>
        <v/>
      </c>
      <c r="B3626" s="13" t="n">
        <v>0.32</v>
      </c>
      <c r="C3626" s="12" t="inlineStr">
        <is>
          <t>Unspecified</t>
        </is>
      </c>
      <c r="D3626" s="8" t="inlineStr">
        <is>
          <t>Interconnect Design Engineer</t>
        </is>
      </c>
      <c r="E3626" s="7" t="inlineStr">
        <is>
          <t>SiFive</t>
        </is>
      </c>
      <c r="F3626" s="8" t="inlineStr">
        <is>
          <t>4 Locations</t>
        </is>
      </c>
      <c r="G3626" s="8" t="n"/>
      <c r="H3626" s="14" t="n"/>
      <c r="I3626" s="15">
        <f>IF($H3626="","",$H3626-TODAY())</f>
        <v/>
      </c>
      <c r="J3626" s="16" t="inlineStr">
        <is>
          <t>Open posting</t>
        </is>
      </c>
      <c r="K3626" s="8" t="inlineStr">
        <is>
          <t>filtered by keyword pre-scan</t>
        </is>
      </c>
      <c r="L3626" s="17" t="inlineStr">
        <is>
          <t>new</t>
        </is>
      </c>
      <c r="M3626" s="18" t="inlineStr"/>
      <c r="N3626" s="7" t="inlineStr">
        <is>
          <t>bcc573098505a1254f2f83223c5dea4f33995e94</t>
        </is>
      </c>
      <c r="O3626" s="14" t="n"/>
      <c r="P3626" s="7" t="inlineStr">
        <is>
          <t>workday</t>
        </is>
      </c>
      <c r="Q3626" s="8" t="inlineStr">
        <is>
          <t>c</t>
        </is>
      </c>
      <c r="R3626" s="8" t="n"/>
      <c r="S3626" s="19" t="n"/>
      <c r="T3626" s="19" t="n"/>
      <c r="U3626" s="14" t="n">
        <v>46198</v>
      </c>
      <c r="V3626" s="7" t="inlineStr">
        <is>
          <t>v2-cv-accuracy-13b988b18da8ea7d</t>
        </is>
      </c>
    </row>
    <row r="3627" ht="28" customHeight="1">
      <c r="A3627" s="12">
        <f>IF($L3627="applied","Applied",IF($L3627="interview","Interview",IF($L3627="offer","Offer",IF($L3627="rejected","Rejected",IF($L3627="ignore","Ignore",IF($L3627="archive","Archive",IF($L3627="closed","Closed",IF($B3627="","Unscored",IF(AND($B3627&gt;=8,OR($H3627="",$H3627-TODAY()&lt;=14)),"P1 Apply",IF($B3627&gt;=7,"P2 Strong",IF($B3627&gt;=5,"P3 Maybe","P4 Low")))))))))))</f>
        <v/>
      </c>
      <c r="B3627" s="13" t="n">
        <v>0.32</v>
      </c>
      <c r="C3627" s="12" t="inlineStr">
        <is>
          <t>Unspecified</t>
        </is>
      </c>
      <c r="D3627" s="8" t="inlineStr">
        <is>
          <t>E-Commerce Executive</t>
        </is>
      </c>
      <c r="E3627" s="7" t="inlineStr">
        <is>
          <t>Dyson</t>
        </is>
      </c>
      <c r="F3627" s="8" t="inlineStr">
        <is>
          <t>Germany - Cologne Office</t>
        </is>
      </c>
      <c r="G3627" s="8" t="n"/>
      <c r="H3627" s="14" t="n"/>
      <c r="I3627" s="15">
        <f>IF($H3627="","",$H3627-TODAY())</f>
        <v/>
      </c>
      <c r="J3627" s="16" t="inlineStr">
        <is>
          <t>Open posting</t>
        </is>
      </c>
      <c r="K3627" s="8" t="inlineStr">
        <is>
          <t>filtered by keyword pre-scan</t>
        </is>
      </c>
      <c r="L3627" s="17" t="inlineStr">
        <is>
          <t>new</t>
        </is>
      </c>
      <c r="M3627" s="18" t="inlineStr"/>
      <c r="N3627" s="7" t="inlineStr">
        <is>
          <t>67c58dba7ebe74aa6a51eeb10e1ebe2bc4e1ee49</t>
        </is>
      </c>
      <c r="O3627" s="14" t="n"/>
      <c r="P3627" s="7" t="inlineStr">
        <is>
          <t>workday</t>
        </is>
      </c>
      <c r="Q3627" s="8" t="inlineStr">
        <is>
          <t>c</t>
        </is>
      </c>
      <c r="R3627" s="8" t="n"/>
      <c r="S3627" s="19" t="n"/>
      <c r="T3627" s="19" t="n"/>
      <c r="U3627" s="14" t="n">
        <v>46197</v>
      </c>
      <c r="V3627" s="7" t="inlineStr">
        <is>
          <t>v2-cv-accuracy-13b988b18da8ea7d</t>
        </is>
      </c>
    </row>
    <row r="3628" ht="28" customHeight="1">
      <c r="A3628" s="12">
        <f>IF($L3628="applied","Applied",IF($L3628="interview","Interview",IF($L3628="offer","Offer",IF($L3628="rejected","Rejected",IF($L3628="ignore","Ignore",IF($L3628="archive","Archive",IF($L3628="closed","Closed",IF($B3628="","Unscored",IF(AND($B3628&gt;=8,OR($H3628="",$H3628-TODAY()&lt;=14)),"P1 Apply",IF($B3628&gt;=7,"P2 Strong",IF($B3628&gt;=5,"P3 Maybe","P4 Low")))))))))))</f>
        <v/>
      </c>
      <c r="B3628" s="13" t="n">
        <v>0.32</v>
      </c>
      <c r="C3628" s="12" t="inlineStr">
        <is>
          <t>Junior</t>
        </is>
      </c>
      <c r="D3628" s="8" t="inlineStr">
        <is>
          <t>Junior Workshop Technician</t>
        </is>
      </c>
      <c r="E3628" s="7" t="inlineStr">
        <is>
          <t>Dyson</t>
        </is>
      </c>
      <c r="F3628" s="8" t="inlineStr">
        <is>
          <t>Spain - Madrid Workshop</t>
        </is>
      </c>
      <c r="G3628" s="8" t="n"/>
      <c r="H3628" s="14" t="n"/>
      <c r="I3628" s="15">
        <f>IF($H3628="","",$H3628-TODAY())</f>
        <v/>
      </c>
      <c r="J3628" s="16" t="inlineStr">
        <is>
          <t>Open posting</t>
        </is>
      </c>
      <c r="K3628" s="8" t="inlineStr">
        <is>
          <t>filtered by keyword pre-scan</t>
        </is>
      </c>
      <c r="L3628" s="17" t="inlineStr">
        <is>
          <t>new</t>
        </is>
      </c>
      <c r="M3628" s="18" t="inlineStr"/>
      <c r="N3628" s="7" t="inlineStr">
        <is>
          <t>18a0c2903ca56e8fc4c8d517a1a1158f14382a5e</t>
        </is>
      </c>
      <c r="O3628" s="14" t="n"/>
      <c r="P3628" s="7" t="inlineStr">
        <is>
          <t>workday</t>
        </is>
      </c>
      <c r="Q3628" s="8" t="inlineStr">
        <is>
          <t>c</t>
        </is>
      </c>
      <c r="R3628" s="8" t="n"/>
      <c r="S3628" s="19" t="n"/>
      <c r="T3628" s="19" t="n"/>
      <c r="U3628" s="14" t="n">
        <v>46196</v>
      </c>
      <c r="V3628" s="7" t="inlineStr">
        <is>
          <t>v2-cv-accuracy-13b988b18da8ea7d</t>
        </is>
      </c>
    </row>
    <row r="3629" ht="28" customHeight="1">
      <c r="A3629" s="12">
        <f>IF($L3629="applied","Applied",IF($L3629="interview","Interview",IF($L3629="offer","Offer",IF($L3629="rejected","Rejected",IF($L3629="ignore","Ignore",IF($L3629="archive","Archive",IF($L3629="closed","Closed",IF($B3629="","Unscored",IF(AND($B3629&gt;=8,OR($H3629="",$H3629-TODAY()&lt;=14)),"P1 Apply",IF($B3629&gt;=7,"P2 Strong",IF($B3629&gt;=5,"P3 Maybe","P4 Low")))))))))))</f>
        <v/>
      </c>
      <c r="B3629" s="13" t="n">
        <v>0.32</v>
      </c>
      <c r="C3629" s="12" t="inlineStr">
        <is>
          <t>Internship</t>
        </is>
      </c>
      <c r="D3629" s="8" t="inlineStr">
        <is>
          <t>Global Supply Chain Business Operations Intern (Data &amp; AI)</t>
        </is>
      </c>
      <c r="E3629" s="7" t="inlineStr">
        <is>
          <t>Dyson</t>
        </is>
      </c>
      <c r="F3629" s="8" t="inlineStr">
        <is>
          <t>Singapore - Technology Centre</t>
        </is>
      </c>
      <c r="G3629" s="8" t="n"/>
      <c r="H3629" s="14" t="n"/>
      <c r="I3629" s="15">
        <f>IF($H3629="","",$H3629-TODAY())</f>
        <v/>
      </c>
      <c r="J3629" s="16" t="inlineStr">
        <is>
          <t>Open posting</t>
        </is>
      </c>
      <c r="K3629" s="8" t="inlineStr">
        <is>
          <t>filtered by keyword pre-scan</t>
        </is>
      </c>
      <c r="L3629" s="17" t="inlineStr">
        <is>
          <t>new</t>
        </is>
      </c>
      <c r="M3629" s="18" t="inlineStr"/>
      <c r="N3629" s="7" t="inlineStr">
        <is>
          <t>8159f8de8c1ff6bd32e4b385b95293a706a95103</t>
        </is>
      </c>
      <c r="O3629" s="14" t="n"/>
      <c r="P3629" s="7" t="inlineStr">
        <is>
          <t>workday</t>
        </is>
      </c>
      <c r="Q3629" s="8" t="inlineStr">
        <is>
          <t>c</t>
        </is>
      </c>
      <c r="R3629" s="8" t="n"/>
      <c r="S3629" s="19" t="n"/>
      <c r="T3629" s="19" t="n"/>
      <c r="U3629" s="14" t="n">
        <v>46196</v>
      </c>
      <c r="V3629" s="7" t="inlineStr">
        <is>
          <t>v2-cv-accuracy-13b988b18da8ea7d</t>
        </is>
      </c>
    </row>
    <row r="3630" ht="28" customHeight="1">
      <c r="A3630" s="12">
        <f>IF($L3630="applied","Applied",IF($L3630="interview","Interview",IF($L3630="offer","Offer",IF($L3630="rejected","Rejected",IF($L3630="ignore","Ignore",IF($L3630="archive","Archive",IF($L3630="closed","Closed",IF($B3630="","Unscored",IF(AND($B3630&gt;=8,OR($H3630="",$H3630-TODAY()&lt;=14)),"P1 Apply",IF($B3630&gt;=7,"P2 Strong",IF($B3630&gt;=5,"P3 Maybe","P4 Low")))))))))))</f>
        <v/>
      </c>
      <c r="B3630" s="13" t="n">
        <v>0.32</v>
      </c>
      <c r="C3630" s="12" t="inlineStr">
        <is>
          <t>Unspecified</t>
        </is>
      </c>
      <c r="D3630" s="8" t="inlineStr">
        <is>
          <t>Dyson Expert - Harvey Norman Blanchardstown (Part Time)</t>
        </is>
      </c>
      <c r="E3630" s="7" t="inlineStr">
        <is>
          <t>Dyson</t>
        </is>
      </c>
      <c r="F3630" s="8" t="inlineStr">
        <is>
          <t>Ireland - Country Remote</t>
        </is>
      </c>
      <c r="G3630" s="8" t="n"/>
      <c r="H3630" s="14" t="n"/>
      <c r="I3630" s="15">
        <f>IF($H3630="","",$H3630-TODAY())</f>
        <v/>
      </c>
      <c r="J3630" s="16" t="inlineStr">
        <is>
          <t>Open posting</t>
        </is>
      </c>
      <c r="K3630" s="8" t="inlineStr">
        <is>
          <t>filtered by keyword pre-scan</t>
        </is>
      </c>
      <c r="L3630" s="17" t="inlineStr">
        <is>
          <t>new</t>
        </is>
      </c>
      <c r="M3630" s="18" t="inlineStr"/>
      <c r="N3630" s="7" t="inlineStr">
        <is>
          <t>b684e0d4ca5eaa767c80e5bc0ec72633514d0eaf</t>
        </is>
      </c>
      <c r="O3630" s="14" t="n"/>
      <c r="P3630" s="7" t="inlineStr">
        <is>
          <t>workday</t>
        </is>
      </c>
      <c r="Q3630" s="8" t="inlineStr">
        <is>
          <t>c</t>
        </is>
      </c>
      <c r="R3630" s="8" t="n"/>
      <c r="S3630" s="19" t="n"/>
      <c r="T3630" s="19" t="n"/>
      <c r="U3630" s="14" t="n">
        <v>46196</v>
      </c>
      <c r="V3630" s="7" t="inlineStr">
        <is>
          <t>v2-cv-accuracy-13b988b18da8ea7d</t>
        </is>
      </c>
    </row>
    <row r="3631" ht="28" customHeight="1">
      <c r="A3631" s="12">
        <f>IF($L3631="applied","Applied",IF($L3631="interview","Interview",IF($L3631="offer","Offer",IF($L3631="rejected","Rejected",IF($L3631="ignore","Ignore",IF($L3631="archive","Archive",IF($L3631="closed","Closed",IF($B3631="","Unscored",IF(AND($B3631&gt;=8,OR($H3631="",$H3631-TODAY()&lt;=14)),"P1 Apply",IF($B3631&gt;=7,"P2 Strong",IF($B3631&gt;=5,"P3 Maybe","P4 Low")))))))))))</f>
        <v/>
      </c>
      <c r="B3631" s="13" t="n">
        <v>0.32</v>
      </c>
      <c r="C3631" s="12" t="inlineStr">
        <is>
          <t>Graduate/Entry</t>
        </is>
      </c>
      <c r="D3631" s="8" t="inlineStr">
        <is>
          <t>Graduate Technology Engineer</t>
        </is>
      </c>
      <c r="E3631" s="7" t="inlineStr">
        <is>
          <t>Dyson</t>
        </is>
      </c>
      <c r="F3631" s="8" t="inlineStr">
        <is>
          <t>Malaysia - Global Development Campus, Johor Bahru</t>
        </is>
      </c>
      <c r="G3631" s="8" t="n"/>
      <c r="H3631" s="14" t="n"/>
      <c r="I3631" s="15">
        <f>IF($H3631="","",$H3631-TODAY())</f>
        <v/>
      </c>
      <c r="J3631" s="16" t="inlineStr">
        <is>
          <t>Open posting</t>
        </is>
      </c>
      <c r="K3631" s="8" t="inlineStr">
        <is>
          <t>filtered by keyword pre-scan</t>
        </is>
      </c>
      <c r="L3631" s="17" t="inlineStr">
        <is>
          <t>new</t>
        </is>
      </c>
      <c r="M3631" s="18" t="inlineStr"/>
      <c r="N3631" s="7" t="inlineStr">
        <is>
          <t>f0e361a0d040f79882c5f8bc1138fc33e1fd4822</t>
        </is>
      </c>
      <c r="O3631" s="14" t="n"/>
      <c r="P3631" s="7" t="inlineStr">
        <is>
          <t>workday</t>
        </is>
      </c>
      <c r="Q3631" s="8" t="inlineStr">
        <is>
          <t>c</t>
        </is>
      </c>
      <c r="R3631" s="8" t="n"/>
      <c r="S3631" s="19" t="n"/>
      <c r="T3631" s="19" t="n"/>
      <c r="U3631" s="14" t="n">
        <v>46195</v>
      </c>
      <c r="V3631" s="7" t="inlineStr">
        <is>
          <t>v2-cv-accuracy-13b988b18da8ea7d</t>
        </is>
      </c>
    </row>
    <row r="3632" ht="28" customHeight="1">
      <c r="A3632" s="12">
        <f>IF($L3632="applied","Applied",IF($L3632="interview","Interview",IF($L3632="offer","Offer",IF($L3632="rejected","Rejected",IF($L3632="ignore","Ignore",IF($L3632="archive","Archive",IF($L3632="closed","Closed",IF($B3632="","Unscored",IF(AND($B3632&gt;=8,OR($H3632="",$H3632-TODAY()&lt;=14)),"P1 Apply",IF($B3632&gt;=7,"P2 Strong",IF($B3632&gt;=5,"P3 Maybe","P4 Low")))))))))))</f>
        <v/>
      </c>
      <c r="B3632" s="13" t="n">
        <v>0.32</v>
      </c>
      <c r="C3632" s="12" t="inlineStr">
        <is>
          <t>Graduate/Entry</t>
        </is>
      </c>
      <c r="D3632" s="8" t="inlineStr">
        <is>
          <t>Graduate Software Engineer (Newcastle On-site)</t>
        </is>
      </c>
      <c r="E3632" s="7" t="inlineStr">
        <is>
          <t>Understanding Recruitment</t>
        </is>
      </c>
      <c r="F3632" s="8" t="inlineStr">
        <is>
          <t>England, United Kingdom</t>
        </is>
      </c>
      <c r="G3632" s="8" t="n"/>
      <c r="H3632" s="14" t="n"/>
      <c r="I3632" s="15">
        <f>IF($H3632="","",$H3632-TODAY())</f>
        <v/>
      </c>
      <c r="J3632" s="16" t="inlineStr">
        <is>
          <t>Open posting</t>
        </is>
      </c>
      <c r="K3632" s="8" t="inlineStr">
        <is>
          <t>filtered by keyword pre-scan</t>
        </is>
      </c>
      <c r="L3632" s="17" t="inlineStr">
        <is>
          <t>new</t>
        </is>
      </c>
      <c r="M3632" s="18" t="inlineStr"/>
      <c r="N3632" s="7" t="inlineStr">
        <is>
          <t>2330f7a475173d8473919cbba2526c7c2f886627</t>
        </is>
      </c>
      <c r="O3632" s="14" t="n">
        <v>46188</v>
      </c>
      <c r="P3632" s="7" t="inlineStr">
        <is>
          <t>jobspy</t>
        </is>
      </c>
      <c r="Q3632" s="8" t="inlineStr">
        <is>
          <t>c</t>
        </is>
      </c>
      <c r="R3632" s="8" t="inlineStr">
        <is>
          <t>Graduate Software Engineer Python embedded systems</t>
        </is>
      </c>
      <c r="S3632" s="19" t="n"/>
      <c r="T3632" s="19" t="n"/>
      <c r="U3632" s="14" t="n">
        <v>46195</v>
      </c>
      <c r="V3632" s="7" t="inlineStr">
        <is>
          <t>v2-cv-accuracy-13b988b18da8ea7d</t>
        </is>
      </c>
    </row>
    <row r="3633" ht="28" customHeight="1">
      <c r="A3633" s="12">
        <f>IF($L3633="applied","Applied",IF($L3633="interview","Interview",IF($L3633="offer","Offer",IF($L3633="rejected","Rejected",IF($L3633="ignore","Ignore",IF($L3633="archive","Archive",IF($L3633="closed","Closed",IF($B3633="","Unscored",IF(AND($B3633&gt;=8,OR($H3633="",$H3633-TODAY()&lt;=14)),"P1 Apply",IF($B3633&gt;=7,"P2 Strong",IF($B3633&gt;=5,"P3 Maybe","P4 Low")))))))))))</f>
        <v/>
      </c>
      <c r="B3633" s="13" t="n">
        <v>0.32</v>
      </c>
      <c r="C3633" s="12" t="inlineStr">
        <is>
          <t>Graduate/Entry</t>
        </is>
      </c>
      <c r="D3633" s="8" t="inlineStr">
        <is>
          <t>Graduate Software Engineer (On-site Newcastle)</t>
        </is>
      </c>
      <c r="E3633" s="7" t="inlineStr">
        <is>
          <t>Understanding Recruitment</t>
        </is>
      </c>
      <c r="F3633" s="8" t="inlineStr"/>
      <c r="G3633" s="8" t="n"/>
      <c r="H3633" s="14" t="n"/>
      <c r="I3633" s="15">
        <f>IF($H3633="","",$H3633-TODAY())</f>
        <v/>
      </c>
      <c r="J3633" s="16" t="inlineStr">
        <is>
          <t>Open posting</t>
        </is>
      </c>
      <c r="K3633" s="8" t="inlineStr">
        <is>
          <t>filtered by keyword pre-scan</t>
        </is>
      </c>
      <c r="L3633" s="17" t="inlineStr">
        <is>
          <t>new</t>
        </is>
      </c>
      <c r="M3633" s="18" t="inlineStr"/>
      <c r="N3633" s="7" t="inlineStr">
        <is>
          <t>7183f0229d8430e6a3b4cbb0af58a24c237b1185</t>
        </is>
      </c>
      <c r="O3633" s="14" t="n">
        <v>46188</v>
      </c>
      <c r="P3633" s="7" t="inlineStr">
        <is>
          <t>jobspy</t>
        </is>
      </c>
      <c r="Q3633" s="8" t="inlineStr">
        <is>
          <t>c</t>
        </is>
      </c>
      <c r="R3633" s="8" t="inlineStr">
        <is>
          <t>Graduate Software Engineer Python embedded systems</t>
        </is>
      </c>
      <c r="S3633" s="19" t="n"/>
      <c r="T3633" s="19" t="n"/>
      <c r="U3633" s="14" t="n">
        <v>46195</v>
      </c>
      <c r="V3633" s="7" t="inlineStr">
        <is>
          <t>v2-cv-accuracy-13b988b18da8ea7d</t>
        </is>
      </c>
    </row>
    <row r="3634" ht="28" customHeight="1">
      <c r="A3634" s="12">
        <f>IF($L3634="applied","Applied",IF($L3634="interview","Interview",IF($L3634="offer","Offer",IF($L3634="rejected","Rejected",IF($L3634="ignore","Ignore",IF($L3634="archive","Archive",IF($L3634="closed","Closed",IF($B3634="","Unscored",IF(AND($B3634&gt;=8,OR($H3634="",$H3634-TODAY()&lt;=14)),"P1 Apply",IF($B3634&gt;=7,"P2 Strong",IF($B3634&gt;=5,"P3 Maybe","P4 Low")))))))))))</f>
        <v/>
      </c>
      <c r="B3634" s="13" t="n">
        <v>0.32</v>
      </c>
      <c r="C3634" s="12" t="inlineStr">
        <is>
          <t>Graduate/Entry</t>
        </is>
      </c>
      <c r="D3634" s="8" t="inlineStr">
        <is>
          <t>Graduate Software Engineer</t>
        </is>
      </c>
      <c r="E3634" s="7" t="inlineStr">
        <is>
          <t>Understanding Recruitment</t>
        </is>
      </c>
      <c r="F3634" s="8" t="inlineStr">
        <is>
          <t>Durham, England, UK</t>
        </is>
      </c>
      <c r="G3634" s="8" t="n"/>
      <c r="H3634" s="14" t="n"/>
      <c r="I3634" s="15">
        <f>IF($H3634="","",$H3634-TODAY())</f>
        <v/>
      </c>
      <c r="J3634" s="16" t="inlineStr">
        <is>
          <t>Open posting</t>
        </is>
      </c>
      <c r="K3634" s="8" t="inlineStr">
        <is>
          <t>filtered by keyword pre-scan</t>
        </is>
      </c>
      <c r="L3634" s="17" t="inlineStr">
        <is>
          <t>new</t>
        </is>
      </c>
      <c r="M3634" s="18" t="inlineStr"/>
      <c r="N3634" s="7" t="inlineStr">
        <is>
          <t>5df2078de581a466db6bff4097543e09fc23df4e</t>
        </is>
      </c>
      <c r="O3634" s="14" t="n">
        <v>46188</v>
      </c>
      <c r="P3634" s="7" t="inlineStr">
        <is>
          <t>jobspy</t>
        </is>
      </c>
      <c r="Q3634" s="8" t="inlineStr">
        <is>
          <t>c</t>
        </is>
      </c>
      <c r="R3634" s="8" t="inlineStr">
        <is>
          <t>Graduate Software Engineer embedded systems</t>
        </is>
      </c>
      <c r="S3634" s="19" t="n"/>
      <c r="T3634" s="19" t="n"/>
      <c r="U3634" s="14" t="n">
        <v>46194</v>
      </c>
      <c r="V3634" s="7" t="inlineStr">
        <is>
          <t>v2-cv-accuracy-13b988b18da8ea7d</t>
        </is>
      </c>
    </row>
    <row r="3635" ht="28" customHeight="1">
      <c r="A3635" s="12">
        <f>IF($L3635="applied","Applied",IF($L3635="interview","Interview",IF($L3635="offer","Offer",IF($L3635="rejected","Rejected",IF($L3635="ignore","Ignore",IF($L3635="archive","Archive",IF($L3635="closed","Closed",IF($B3635="","Unscored",IF(AND($B3635&gt;=8,OR($H3635="",$H3635-TODAY()&lt;=14)),"P1 Apply",IF($B3635&gt;=7,"P2 Strong",IF($B3635&gt;=5,"P3 Maybe","P4 Low")))))))))))</f>
        <v/>
      </c>
      <c r="B3635" s="13" t="n">
        <v>0.32</v>
      </c>
      <c r="C3635" s="12" t="inlineStr">
        <is>
          <t>Unspecified</t>
        </is>
      </c>
      <c r="D3635" s="8" t="inlineStr">
        <is>
          <t>Software Engineer</t>
        </is>
      </c>
      <c r="E3635" s="7" t="inlineStr">
        <is>
          <t>Bright Purple</t>
        </is>
      </c>
      <c r="F3635" s="8" t="inlineStr">
        <is>
          <t>Aberdeen, Scotland, UK</t>
        </is>
      </c>
      <c r="G3635" s="8" t="n"/>
      <c r="H3635" s="14" t="n"/>
      <c r="I3635" s="15">
        <f>IF($H3635="","",$H3635-TODAY())</f>
        <v/>
      </c>
      <c r="J3635" s="16" t="inlineStr">
        <is>
          <t>Open posting</t>
        </is>
      </c>
      <c r="K3635" s="8" t="inlineStr">
        <is>
          <t>filtered by keyword pre-scan</t>
        </is>
      </c>
      <c r="L3635" s="17" t="inlineStr">
        <is>
          <t>new</t>
        </is>
      </c>
      <c r="M3635" s="18" t="inlineStr"/>
      <c r="N3635" s="7" t="inlineStr">
        <is>
          <t>07a039338915b941647e282703d721d444589f0c</t>
        </is>
      </c>
      <c r="O3635" s="14" t="n">
        <v>46185</v>
      </c>
      <c r="P3635" s="7" t="inlineStr">
        <is>
          <t>jobspy</t>
        </is>
      </c>
      <c r="Q3635" s="8" t="inlineStr">
        <is>
          <t>c</t>
        </is>
      </c>
      <c r="R3635" s="8" t="inlineStr">
        <is>
          <t>Graduate Software Engineer embedded systems</t>
        </is>
      </c>
      <c r="S3635" s="19" t="n"/>
      <c r="T3635" s="19" t="n"/>
      <c r="U3635" s="14" t="n">
        <v>46194</v>
      </c>
      <c r="V3635" s="7" t="inlineStr">
        <is>
          <t>v2-cv-accuracy-13b988b18da8ea7d</t>
        </is>
      </c>
    </row>
    <row r="3636" ht="28" customHeight="1">
      <c r="A3636" s="12">
        <f>IF($L3636="applied","Applied",IF($L3636="interview","Interview",IF($L3636="offer","Offer",IF($L3636="rejected","Rejected",IF($L3636="ignore","Ignore",IF($L3636="archive","Archive",IF($L3636="closed","Closed",IF($B3636="","Unscored",IF(AND($B3636&gt;=8,OR($H3636="",$H3636-TODAY()&lt;=14)),"P1 Apply",IF($B3636&gt;=7,"P2 Strong",IF($B3636&gt;=5,"P3 Maybe","P4 Low")))))))))))</f>
        <v/>
      </c>
      <c r="B3636" s="13" t="n">
        <v>0.32</v>
      </c>
      <c r="C3636" s="12" t="inlineStr">
        <is>
          <t>Unspecified</t>
        </is>
      </c>
      <c r="D3636" s="8" t="inlineStr">
        <is>
          <t>Embedded Software Engineer</t>
        </is>
      </c>
      <c r="E3636" s="7" t="inlineStr">
        <is>
          <t>Oho Group</t>
        </is>
      </c>
      <c r="F3636" s="8" t="inlineStr">
        <is>
          <t>Cambridgeshire, England, UK</t>
        </is>
      </c>
      <c r="G3636" s="8" t="n"/>
      <c r="H3636" s="14" t="n"/>
      <c r="I3636" s="15">
        <f>IF($H3636="","",$H3636-TODAY())</f>
        <v/>
      </c>
      <c r="J3636" s="16" t="inlineStr">
        <is>
          <t>Open posting</t>
        </is>
      </c>
      <c r="K3636" s="8" t="inlineStr">
        <is>
          <t>filtered by keyword pre-scan</t>
        </is>
      </c>
      <c r="L3636" s="17" t="inlineStr">
        <is>
          <t>new</t>
        </is>
      </c>
      <c r="M3636" s="18" t="inlineStr"/>
      <c r="N3636" s="7" t="inlineStr">
        <is>
          <t>478da0c58f40c11b4684761c8a53e7a0bf8400d6</t>
        </is>
      </c>
      <c r="O3636" s="14" t="n">
        <v>46171</v>
      </c>
      <c r="P3636" s="7" t="inlineStr">
        <is>
          <t>jobspy</t>
        </is>
      </c>
      <c r="Q3636" s="8" t="inlineStr">
        <is>
          <t>c</t>
        </is>
      </c>
      <c r="R3636" s="8" t="inlineStr">
        <is>
          <t>Embedded Systems Graduate Engineer IoT</t>
        </is>
      </c>
      <c r="S3636" s="19" t="n"/>
      <c r="T3636" s="19" t="n"/>
      <c r="U3636" s="14" t="n">
        <v>46193</v>
      </c>
      <c r="V3636" s="7" t="inlineStr">
        <is>
          <t>v2-cv-accuracy-13b988b18da8ea7d</t>
        </is>
      </c>
    </row>
    <row r="3637" ht="28" customHeight="1">
      <c r="A3637" s="12">
        <f>IF($L3637="applied","Applied",IF($L3637="interview","Interview",IF($L3637="offer","Offer",IF($L3637="rejected","Rejected",IF($L3637="ignore","Ignore",IF($L3637="archive","Archive",IF($L3637="closed","Closed",IF($B3637="","Unscored",IF(AND($B3637&gt;=8,OR($H3637="",$H3637-TODAY()&lt;=14)),"P1 Apply",IF($B3637&gt;=7,"P2 Strong",IF($B3637&gt;=5,"P3 Maybe","P4 Low")))))))))))</f>
        <v/>
      </c>
      <c r="B3637" s="13" t="n">
        <v>0.27</v>
      </c>
      <c r="C3637" s="12" t="inlineStr">
        <is>
          <t>Junior</t>
        </is>
      </c>
      <c r="D3637" s="8" t="inlineStr">
        <is>
          <t>Junior Systems Developer</t>
        </is>
      </c>
      <c r="E3637" s="7" t="inlineStr">
        <is>
          <t>Invertek Drives</t>
        </is>
      </c>
      <c r="F3637" s="8" t="inlineStr">
        <is>
          <t>Welshpool, WLS, GB</t>
        </is>
      </c>
      <c r="G3637" s="8" t="n"/>
      <c r="H3637" s="14" t="n"/>
      <c r="I3637" s="15">
        <f>IF($H3637="","",$H3637-TODAY())</f>
        <v/>
      </c>
      <c r="J3637" s="16" t="inlineStr">
        <is>
          <t>Open posting</t>
        </is>
      </c>
      <c r="K3637" s="8" t="inlineStr">
        <is>
          <t>filtered by keyword pre-scan</t>
        </is>
      </c>
      <c r="L3637" s="17" t="inlineStr">
        <is>
          <t>new</t>
        </is>
      </c>
      <c r="M3637" s="18" t="inlineStr"/>
      <c r="N3637" s="7" t="inlineStr">
        <is>
          <t>f66ed2145ece843b6e56515ad71d18e0bc8ec974</t>
        </is>
      </c>
      <c r="O3637" s="14" t="n">
        <v>46188</v>
      </c>
      <c r="P3637" s="7" t="inlineStr">
        <is>
          <t>jobspy</t>
        </is>
      </c>
      <c r="Q3637" s="8" t="inlineStr">
        <is>
          <t>python, sql, javascript, git, software development</t>
        </is>
      </c>
      <c r="R3637" s="8" t="inlineStr">
        <is>
          <t>Junior Python Developer</t>
        </is>
      </c>
      <c r="S3637" s="19" t="n"/>
      <c r="T3637" s="19" t="n"/>
      <c r="U3637" s="14" t="n">
        <v>46191</v>
      </c>
      <c r="V3637" s="7" t="inlineStr">
        <is>
          <t>v2-cv-accuracy-13b988b18da8ea7d</t>
        </is>
      </c>
    </row>
    <row r="3638" ht="28" customHeight="1">
      <c r="A3638" s="12">
        <f>IF($L3638="applied","Applied",IF($L3638="interview","Interview",IF($L3638="offer","Offer",IF($L3638="rejected","Rejected",IF($L3638="ignore","Ignore",IF($L3638="archive","Archive",IF($L3638="closed","Closed",IF($B3638="","Unscored",IF(AND($B3638&gt;=8,OR($H3638="",$H3638-TODAY()&lt;=14)),"P1 Apply",IF($B3638&gt;=7,"P2 Strong",IF($B3638&gt;=5,"P3 Maybe","P4 Low")))))))))))</f>
        <v/>
      </c>
      <c r="B3638" s="13" t="n">
        <v>0.27</v>
      </c>
      <c r="C3638" s="12" t="inlineStr">
        <is>
          <t>Junior</t>
        </is>
      </c>
      <c r="D3638" s="8" t="inlineStr">
        <is>
          <t>Python Engineer (0–2 Yrs)</t>
        </is>
      </c>
      <c r="E3638" s="7" t="inlineStr">
        <is>
          <t>Efficienza Business Solutions Pvt. Ltd</t>
        </is>
      </c>
      <c r="F3638" s="8" t="inlineStr">
        <is>
          <t>Chennai, Tamil Nadu, India</t>
        </is>
      </c>
      <c r="G3638" s="8" t="n"/>
      <c r="H3638" s="14" t="n"/>
      <c r="I3638" s="15">
        <f>IF($H3638="","",$H3638-TODAY())</f>
        <v/>
      </c>
      <c r="J3638" s="16" t="inlineStr">
        <is>
          <t>Open posting</t>
        </is>
      </c>
      <c r="K3638" s="8" t="inlineStr">
        <is>
          <t>filtered by keyword pre-scan</t>
        </is>
      </c>
      <c r="L3638" s="17" t="inlineStr">
        <is>
          <t>new</t>
        </is>
      </c>
      <c r="M3638" s="18" t="inlineStr"/>
      <c r="N3638" s="7" t="inlineStr">
        <is>
          <t>f2b01d5409d5109e5c1010fb544e61b22be03111</t>
        </is>
      </c>
      <c r="O3638" s="14" t="n">
        <v>46176</v>
      </c>
      <c r="P3638" s="7" t="inlineStr">
        <is>
          <t>jobspy</t>
        </is>
      </c>
      <c r="Q3638" s="8" t="inlineStr">
        <is>
          <t>python, sql, git</t>
        </is>
      </c>
      <c r="R3638" s="8" t="inlineStr">
        <is>
          <t>graduate Junior Python Developer</t>
        </is>
      </c>
      <c r="S3638" s="19" t="n"/>
      <c r="T3638" s="19" t="n"/>
      <c r="U3638" s="14" t="n">
        <v>46191</v>
      </c>
      <c r="V3638" s="7" t="inlineStr">
        <is>
          <t>v2-cv-accuracy-13b988b18da8ea7d</t>
        </is>
      </c>
    </row>
    <row r="3639" ht="28" customHeight="1">
      <c r="A3639" s="12">
        <f>IF($L3639="applied","Applied",IF($L3639="interview","Interview",IF($L3639="offer","Offer",IF($L3639="rejected","Rejected",IF($L3639="ignore","Ignore",IF($L3639="archive","Archive",IF($L3639="closed","Closed",IF($B3639="","Unscored",IF(AND($B3639&gt;=8,OR($H3639="",$H3639-TODAY()&lt;=14)),"P1 Apply",IF($B3639&gt;=7,"P2 Strong",IF($B3639&gt;=5,"P3 Maybe","P4 Low")))))))))))</f>
        <v/>
      </c>
      <c r="B3639" s="13" t="n">
        <v>0.27</v>
      </c>
      <c r="C3639" s="12" t="inlineStr">
        <is>
          <t>Junior</t>
        </is>
      </c>
      <c r="D3639" s="8" t="inlineStr">
        <is>
          <t>Junior Systems Developer</t>
        </is>
      </c>
      <c r="E3639" s="7" t="inlineStr">
        <is>
          <t>Sumitomo Drive Technologies EMEIA</t>
        </is>
      </c>
      <c r="F3639" s="8" t="inlineStr">
        <is>
          <t>Welshpool, Wales, UK</t>
        </is>
      </c>
      <c r="G3639" s="8" t="n"/>
      <c r="H3639" s="14" t="n"/>
      <c r="I3639" s="15">
        <f>IF($H3639="","",$H3639-TODAY())</f>
        <v/>
      </c>
      <c r="J3639" s="16" t="inlineStr">
        <is>
          <t>Open posting</t>
        </is>
      </c>
      <c r="K3639" s="8" t="inlineStr">
        <is>
          <t>filtered by keyword pre-scan</t>
        </is>
      </c>
      <c r="L3639" s="17" t="inlineStr">
        <is>
          <t>new</t>
        </is>
      </c>
      <c r="M3639" s="18" t="inlineStr"/>
      <c r="N3639" s="7" t="inlineStr">
        <is>
          <t>a2c0533dd713c01c212f3f8ff05b0d4d400d27cf</t>
        </is>
      </c>
      <c r="O3639" s="14" t="n">
        <v>46178</v>
      </c>
      <c r="P3639" s="7" t="inlineStr">
        <is>
          <t>jobspy</t>
        </is>
      </c>
      <c r="Q3639" s="8" t="inlineStr">
        <is>
          <t>python, sql, javascript, git, software development</t>
        </is>
      </c>
      <c r="R3639" s="8" t="inlineStr">
        <is>
          <t>entry level Graduate Software Developer</t>
        </is>
      </c>
      <c r="S3639" s="19" t="n"/>
      <c r="T3639" s="19" t="n"/>
      <c r="U3639" s="14" t="n">
        <v>46191</v>
      </c>
      <c r="V3639" s="7" t="inlineStr">
        <is>
          <t>v2-cv-accuracy-13b988b18da8ea7d</t>
        </is>
      </c>
    </row>
    <row r="3640" ht="28" customHeight="1">
      <c r="A3640" s="12">
        <f>IF($L3640="applied","Applied",IF($L3640="interview","Interview",IF($L3640="offer","Offer",IF($L3640="rejected","Rejected",IF($L3640="ignore","Ignore",IF($L3640="archive","Archive",IF($L3640="closed","Closed",IF($B3640="","Unscored",IF(AND($B3640&gt;=8,OR($H3640="",$H3640-TODAY()&lt;=14)),"P1 Apply",IF($B3640&gt;=7,"P2 Strong",IF($B3640&gt;=5,"P3 Maybe","P4 Low")))))))))))</f>
        <v/>
      </c>
      <c r="B3640" s="13" t="n">
        <v>0.27</v>
      </c>
      <c r="C3640" s="12" t="inlineStr">
        <is>
          <t>Junior</t>
        </is>
      </c>
      <c r="D3640" s="8" t="inlineStr">
        <is>
          <t>Junior Software Developer</t>
        </is>
      </c>
      <c r="E3640" s="7" t="inlineStr">
        <is>
          <t>Helic &amp; Co</t>
        </is>
      </c>
      <c r="F3640" s="8" t="inlineStr"/>
      <c r="G3640" s="8" t="n"/>
      <c r="H3640" s="14" t="n"/>
      <c r="I3640" s="15">
        <f>IF($H3640="","",$H3640-TODAY())</f>
        <v/>
      </c>
      <c r="J3640" s="16" t="inlineStr">
        <is>
          <t>Open posting</t>
        </is>
      </c>
      <c r="K3640" s="8" t="inlineStr">
        <is>
          <t>filtered by keyword pre-scan</t>
        </is>
      </c>
      <c r="L3640" s="17" t="inlineStr">
        <is>
          <t>new</t>
        </is>
      </c>
      <c r="M3640" s="18" t="inlineStr"/>
      <c r="N3640" s="7" t="inlineStr">
        <is>
          <t>9818a5753fb11925aaaa48336d6bea742638bd98</t>
        </is>
      </c>
      <c r="O3640" s="14" t="n"/>
      <c r="P3640" s="7" t="inlineStr">
        <is>
          <t>jobspy</t>
        </is>
      </c>
      <c r="Q3640" s="8" t="inlineStr">
        <is>
          <t>python, sql, javascript, git, software development</t>
        </is>
      </c>
      <c r="R3640" s="8" t="inlineStr">
        <is>
          <t>junior/graduate Junior Python Developer</t>
        </is>
      </c>
      <c r="S3640" s="19" t="n"/>
      <c r="T3640" s="19" t="n"/>
      <c r="U3640" s="14" t="n">
        <v>46191</v>
      </c>
      <c r="V3640" s="7" t="inlineStr">
        <is>
          <t>v2-cv-accuracy-13b988b18da8ea7d</t>
        </is>
      </c>
    </row>
    <row r="3641" ht="28" customHeight="1">
      <c r="A3641" s="12">
        <f>IF($L3641="applied","Applied",IF($L3641="interview","Interview",IF($L3641="offer","Offer",IF($L3641="rejected","Rejected",IF($L3641="ignore","Ignore",IF($L3641="archive","Archive",IF($L3641="closed","Closed",IF($B3641="","Unscored",IF(AND($B3641&gt;=8,OR($H3641="",$H3641-TODAY()&lt;=14)),"P1 Apply",IF($B3641&gt;=7,"P2 Strong",IF($B3641&gt;=5,"P3 Maybe","P4 Low")))))))))))</f>
        <v/>
      </c>
      <c r="B3641" s="13" t="n">
        <v>0.25</v>
      </c>
      <c r="C3641" s="12" t="inlineStr">
        <is>
          <t>Unspecified</t>
        </is>
      </c>
      <c r="D3641" s="8" t="inlineStr">
        <is>
          <t>On Product Graphics Designer</t>
        </is>
      </c>
      <c r="E3641" s="7" t="inlineStr">
        <is>
          <t>Dyson</t>
        </is>
      </c>
      <c r="F3641" s="8" t="inlineStr">
        <is>
          <t>China - Shenzhen Office</t>
        </is>
      </c>
      <c r="G3641" s="8" t="n"/>
      <c r="H3641" s="14" t="n"/>
      <c r="I3641" s="15">
        <f>IF($H3641="","",$H3641-TODAY())</f>
        <v/>
      </c>
      <c r="J3641" s="16" t="inlineStr">
        <is>
          <t>Open posting</t>
        </is>
      </c>
      <c r="K3641" s="8" t="n"/>
      <c r="L3641" s="17" t="inlineStr">
        <is>
          <t>new</t>
        </is>
      </c>
      <c r="M3641" s="18" t="inlineStr"/>
      <c r="N3641" s="7" t="inlineStr">
        <is>
          <t>99404a998117d9e32556ed1aace98f618b99b78e</t>
        </is>
      </c>
      <c r="O3641" s="14" t="n"/>
      <c r="P3641" s="7" t="inlineStr">
        <is>
          <t>workday</t>
        </is>
      </c>
      <c r="Q3641" s="8" t="inlineStr">
        <is>
          <t>c</t>
        </is>
      </c>
      <c r="R3641" s="8" t="n"/>
      <c r="S3641" s="19" t="n"/>
      <c r="T3641" s="19" t="n"/>
      <c r="U3641" s="14" t="n">
        <v>46202</v>
      </c>
      <c r="V3641" s="7" t="n"/>
    </row>
    <row r="3642" ht="28" customHeight="1">
      <c r="A3642" s="12">
        <f>IF($L3642="applied","Applied",IF($L3642="interview","Interview",IF($L3642="offer","Offer",IF($L3642="rejected","Rejected",IF($L3642="ignore","Ignore",IF($L3642="archive","Archive",IF($L3642="closed","Closed",IF($B3642="","Unscored",IF(AND($B3642&gt;=8,OR($H3642="",$H3642-TODAY()&lt;=14)),"P1 Apply",IF($B3642&gt;=7,"P2 Strong",IF($B3642&gt;=5,"P3 Maybe","P4 Low")))))))))))</f>
        <v/>
      </c>
      <c r="B3642" s="13" t="n">
        <v>0.25</v>
      </c>
      <c r="C3642" s="12" t="inlineStr">
        <is>
          <t>Unspecified</t>
        </is>
      </c>
      <c r="D3642" s="8" t="inlineStr">
        <is>
          <t>AI/ML Engineer</t>
        </is>
      </c>
      <c r="E3642" s="7" t="inlineStr">
        <is>
          <t>Stott and May</t>
        </is>
      </c>
      <c r="F3642" s="8" t="inlineStr">
        <is>
          <t>London Area, United Kingdom</t>
        </is>
      </c>
      <c r="G3642" s="8" t="n"/>
      <c r="H3642" s="14" t="n"/>
      <c r="I3642" s="15">
        <f>IF($H3642="","",$H3642-TODAY())</f>
        <v/>
      </c>
      <c r="J3642" s="16" t="inlineStr">
        <is>
          <t>Open posting</t>
        </is>
      </c>
      <c r="K3642" s="8" t="n"/>
      <c r="L3642" s="17" t="inlineStr">
        <is>
          <t>new</t>
        </is>
      </c>
      <c r="M3642" s="18" t="inlineStr"/>
      <c r="N3642" s="7" t="inlineStr">
        <is>
          <t>a73306f3d47dd3b26e349c6c1ecb73d12e28f55d</t>
        </is>
      </c>
      <c r="O3642" s="14" t="n">
        <v>46183</v>
      </c>
      <c r="P3642" s="7" t="inlineStr">
        <is>
          <t>jobspy</t>
        </is>
      </c>
      <c r="Q3642" s="8" t="inlineStr">
        <is>
          <t>c</t>
        </is>
      </c>
      <c r="R3642" s="8" t="inlineStr">
        <is>
          <t>Graduate Computer Vision Engineer Python</t>
        </is>
      </c>
      <c r="S3642" s="19" t="n"/>
      <c r="T3642" s="19" t="n"/>
      <c r="U3642" s="14" t="n">
        <v>46202</v>
      </c>
      <c r="V3642" s="7" t="n"/>
    </row>
    <row r="3643" ht="28" customHeight="1">
      <c r="A3643" s="12">
        <f>IF($L3643="applied","Applied",IF($L3643="interview","Interview",IF($L3643="offer","Offer",IF($L3643="rejected","Rejected",IF($L3643="ignore","Ignore",IF($L3643="archive","Archive",IF($L3643="closed","Closed",IF($B3643="","Unscored",IF(AND($B3643&gt;=8,OR($H3643="",$H3643-TODAY()&lt;=14)),"P1 Apply",IF($B3643&gt;=7,"P2 Strong",IF($B3643&gt;=5,"P3 Maybe","P4 Low")))))))))))</f>
        <v/>
      </c>
      <c r="B3643" s="13" t="n">
        <v>0.25</v>
      </c>
      <c r="C3643" s="12" t="inlineStr">
        <is>
          <t>Unspecified</t>
        </is>
      </c>
      <c r="D3643" s="8" t="inlineStr">
        <is>
          <t>Sr. Engineer, Customer Support Engineer</t>
        </is>
      </c>
      <c r="E3643" s="7" t="inlineStr">
        <is>
          <t>SiFive</t>
        </is>
      </c>
      <c r="F3643" s="8" t="inlineStr">
        <is>
          <t>Bengaluru, Karnataka, India</t>
        </is>
      </c>
      <c r="G3643" s="8" t="n"/>
      <c r="H3643" s="14" t="n"/>
      <c r="I3643" s="15">
        <f>IF($H3643="","",$H3643-TODAY())</f>
        <v/>
      </c>
      <c r="J3643" s="16" t="inlineStr">
        <is>
          <t>Open posting</t>
        </is>
      </c>
      <c r="K3643" s="8" t="n"/>
      <c r="L3643" s="17" t="inlineStr">
        <is>
          <t>new</t>
        </is>
      </c>
      <c r="M3643" s="18" t="inlineStr"/>
      <c r="N3643" s="7" t="inlineStr">
        <is>
          <t>c4ca17c1e5e5b0286aed8e24f80967398bcb6a72</t>
        </is>
      </c>
      <c r="O3643" s="14" t="n"/>
      <c r="P3643" s="7" t="inlineStr">
        <is>
          <t>workday</t>
        </is>
      </c>
      <c r="Q3643" s="8" t="inlineStr">
        <is>
          <t>c</t>
        </is>
      </c>
      <c r="R3643" s="8" t="n"/>
      <c r="S3643" s="19" t="n"/>
      <c r="T3643" s="19" t="n"/>
      <c r="U3643" s="14" t="n">
        <v>46202</v>
      </c>
      <c r="V3643" s="7" t="n"/>
    </row>
    <row r="3644" ht="28" customHeight="1">
      <c r="A3644" s="12">
        <f>IF($L3644="applied","Applied",IF($L3644="interview","Interview",IF($L3644="offer","Offer",IF($L3644="rejected","Rejected",IF($L3644="ignore","Ignore",IF($L3644="archive","Archive",IF($L3644="closed","Closed",IF($B3644="","Unscored",IF(AND($B3644&gt;=8,OR($H3644="",$H3644-TODAY()&lt;=14)),"P1 Apply",IF($B3644&gt;=7,"P2 Strong",IF($B3644&gt;=5,"P3 Maybe","P4 Low")))))))))))</f>
        <v/>
      </c>
      <c r="B3644" s="13" t="n">
        <v>0.25</v>
      </c>
      <c r="C3644" s="12" t="inlineStr">
        <is>
          <t>Unspecified</t>
        </is>
      </c>
      <c r="D3644" s="8" t="inlineStr">
        <is>
          <t>Equipment Technician</t>
        </is>
      </c>
      <c r="E3644" s="7" t="inlineStr">
        <is>
          <t>Dyson</t>
        </is>
      </c>
      <c r="F3644" s="8" t="inlineStr">
        <is>
          <t>Singapore - Advanced Manufacturing</t>
        </is>
      </c>
      <c r="G3644" s="8" t="n"/>
      <c r="H3644" s="14" t="n"/>
      <c r="I3644" s="15">
        <f>IF($H3644="","",$H3644-TODAY())</f>
        <v/>
      </c>
      <c r="J3644" s="16" t="inlineStr">
        <is>
          <t>Open posting</t>
        </is>
      </c>
      <c r="K3644" s="8" t="n"/>
      <c r="L3644" s="17" t="inlineStr">
        <is>
          <t>new</t>
        </is>
      </c>
      <c r="M3644" s="18" t="inlineStr"/>
      <c r="N3644" s="7" t="inlineStr">
        <is>
          <t>7c75c5e60662ad79cfe458d3dff41995335d2c9b</t>
        </is>
      </c>
      <c r="O3644" s="14" t="n"/>
      <c r="P3644" s="7" t="inlineStr">
        <is>
          <t>workday</t>
        </is>
      </c>
      <c r="Q3644" s="8" t="inlineStr">
        <is>
          <t>c</t>
        </is>
      </c>
      <c r="R3644" s="8" t="n"/>
      <c r="S3644" s="19" t="n"/>
      <c r="T3644" s="19" t="n"/>
      <c r="U3644" s="14" t="n">
        <v>46202</v>
      </c>
      <c r="V3644" s="7" t="n"/>
    </row>
    <row r="3645" ht="28" customHeight="1">
      <c r="A3645" s="12">
        <f>IF($L3645="applied","Applied",IF($L3645="interview","Interview",IF($L3645="offer","Offer",IF($L3645="rejected","Rejected",IF($L3645="ignore","Ignore",IF($L3645="archive","Archive",IF($L3645="closed","Closed",IF($B3645="","Unscored",IF(AND($B3645&gt;=8,OR($H3645="",$H3645-TODAY()&lt;=14)),"P1 Apply",IF($B3645&gt;=7,"P2 Strong",IF($B3645&gt;=5,"P3 Maybe","P4 Low")))))))))))</f>
        <v/>
      </c>
      <c r="B3645" s="13" t="n">
        <v>0.25</v>
      </c>
      <c r="C3645" s="12" t="inlineStr">
        <is>
          <t>Internship</t>
        </is>
      </c>
      <c r="D3645" s="8" t="inlineStr">
        <is>
          <t>AI Prompt Engineer - Internship at Avvoka</t>
        </is>
      </c>
      <c r="E3645" s="7" t="inlineStr">
        <is>
          <t>Promptly Hired</t>
        </is>
      </c>
      <c r="F3645" s="8" t="inlineStr">
        <is>
          <t>London, England, UK</t>
        </is>
      </c>
      <c r="G3645" s="8" t="n"/>
      <c r="H3645" s="14" t="n"/>
      <c r="I3645" s="15">
        <f>IF($H3645="","",$H3645-TODAY())</f>
        <v/>
      </c>
      <c r="J3645" s="16" t="inlineStr">
        <is>
          <t>Open posting</t>
        </is>
      </c>
      <c r="K3645" s="8" t="n"/>
      <c r="L3645" s="17" t="inlineStr">
        <is>
          <t>new</t>
        </is>
      </c>
      <c r="M3645" s="18" t="inlineStr"/>
      <c r="N3645" s="7" t="inlineStr">
        <is>
          <t>f9b140c0abbe5f07a8a5839013e5a4d1dedd0217</t>
        </is>
      </c>
      <c r="O3645" s="14" t="n">
        <v>46200</v>
      </c>
      <c r="P3645" s="7" t="inlineStr">
        <is>
          <t>jobspy</t>
        </is>
      </c>
      <c r="Q3645" s="8" t="inlineStr">
        <is>
          <t>c</t>
        </is>
      </c>
      <c r="R3645" s="8" t="inlineStr">
        <is>
          <t>Graduate SAP Consultant technology Sheffield</t>
        </is>
      </c>
      <c r="S3645" s="19" t="n"/>
      <c r="T3645" s="19" t="n"/>
      <c r="U3645" s="14" t="n">
        <v>46201</v>
      </c>
      <c r="V3645" s="7" t="n"/>
    </row>
    <row r="3646" ht="28" customHeight="1">
      <c r="A3646" s="12">
        <f>IF($L3646="applied","Applied",IF($L3646="interview","Interview",IF($L3646="offer","Offer",IF($L3646="rejected","Rejected",IF($L3646="ignore","Ignore",IF($L3646="archive","Archive",IF($L3646="closed","Closed",IF($B3646="","Unscored",IF(AND($B3646&gt;=8,OR($H3646="",$H3646-TODAY()&lt;=14)),"P1 Apply",IF($B3646&gt;=7,"P2 Strong",IF($B3646&gt;=5,"P3 Maybe","P4 Low")))))))))))</f>
        <v/>
      </c>
      <c r="B3646" s="13" t="n">
        <v>0.25</v>
      </c>
      <c r="C3646" s="12" t="inlineStr">
        <is>
          <t>Junior</t>
        </is>
      </c>
      <c r="D3646" s="8" t="inlineStr">
        <is>
          <t>D365 Business Central Functional Consultant</t>
        </is>
      </c>
      <c r="E3646" s="7" t="inlineStr">
        <is>
          <t>Innovative Tech People, Ltd.</t>
        </is>
      </c>
      <c r="F3646" s="8" t="inlineStr"/>
      <c r="G3646" s="8" t="n"/>
      <c r="H3646" s="14" t="n"/>
      <c r="I3646" s="15">
        <f>IF($H3646="","",$H3646-TODAY())</f>
        <v/>
      </c>
      <c r="J3646" s="16" t="inlineStr">
        <is>
          <t>Open posting</t>
        </is>
      </c>
      <c r="K3646" s="8" t="n"/>
      <c r="L3646" s="17" t="inlineStr">
        <is>
          <t>new</t>
        </is>
      </c>
      <c r="M3646" s="18" t="inlineStr"/>
      <c r="N3646" s="7" t="inlineStr">
        <is>
          <t>263d7cf85af0d11c3cd521ceb915086e8f12adab</t>
        </is>
      </c>
      <c r="O3646" s="14" t="n"/>
      <c r="P3646" s="7" t="inlineStr">
        <is>
          <t>jobspy</t>
        </is>
      </c>
      <c r="Q3646" s="8" t="inlineStr">
        <is>
          <t>c</t>
        </is>
      </c>
      <c r="R3646" s="8" t="inlineStr">
        <is>
          <t>Graduate ERP Consultant technology analyst UK</t>
        </is>
      </c>
      <c r="S3646" s="19" t="n"/>
      <c r="T3646" s="19" t="n"/>
      <c r="U3646" s="14" t="n">
        <v>46200</v>
      </c>
      <c r="V3646" s="7" t="n"/>
    </row>
    <row r="3647" ht="28" customHeight="1">
      <c r="A3647" s="12">
        <f>IF($L3647="applied","Applied",IF($L3647="interview","Interview",IF($L3647="offer","Offer",IF($L3647="rejected","Rejected",IF($L3647="ignore","Ignore",IF($L3647="archive","Archive",IF($L3647="closed","Closed",IF($B3647="","Unscored",IF(AND($B3647&gt;=8,OR($H3647="",$H3647-TODAY()&lt;=14)),"P1 Apply",IF($B3647&gt;=7,"P2 Strong",IF($B3647&gt;=5,"P3 Maybe","P4 Low")))))))))))</f>
        <v/>
      </c>
      <c r="B3647" s="13" t="n">
        <v>0.25</v>
      </c>
      <c r="C3647" s="12" t="inlineStr">
        <is>
          <t>Senior/Lead</t>
        </is>
      </c>
      <c r="D3647" s="8" t="inlineStr">
        <is>
          <t>C++ Engineer</t>
        </is>
      </c>
      <c r="E3647" s="7" t="inlineStr">
        <is>
          <t>Bourne Search Ltd</t>
        </is>
      </c>
      <c r="F3647" s="8" t="inlineStr">
        <is>
          <t>London Area, United Kingdom</t>
        </is>
      </c>
      <c r="G3647" s="8" t="n"/>
      <c r="H3647" s="14" t="n"/>
      <c r="I3647" s="15">
        <f>IF($H3647="","",$H3647-TODAY())</f>
        <v/>
      </c>
      <c r="J3647" s="16" t="inlineStr">
        <is>
          <t>Open posting</t>
        </is>
      </c>
      <c r="K3647" s="8" t="n"/>
      <c r="L3647" s="17" t="inlineStr">
        <is>
          <t>new</t>
        </is>
      </c>
      <c r="M3647" s="18" t="inlineStr"/>
      <c r="N3647" s="7" t="inlineStr">
        <is>
          <t>fb1f6c517192990173b04d8b220b552793bb2bfd</t>
        </is>
      </c>
      <c r="O3647" s="14" t="n">
        <v>46195</v>
      </c>
      <c r="P3647" s="7" t="inlineStr">
        <is>
          <t>jobspy</t>
        </is>
      </c>
      <c r="Q3647" s="8" t="inlineStr">
        <is>
          <t>c</t>
        </is>
      </c>
      <c r="R3647" s="8" t="inlineStr">
        <is>
          <t>Research Engineer Embedded Systems electronics</t>
        </is>
      </c>
      <c r="S3647" s="19" t="n"/>
      <c r="T3647" s="19" t="n"/>
      <c r="U3647" s="14" t="n">
        <v>46200</v>
      </c>
      <c r="V3647" s="7" t="n"/>
    </row>
    <row r="3648" ht="28" customHeight="1">
      <c r="A3648" s="12">
        <f>IF($L3648="applied","Applied",IF($L3648="interview","Interview",IF($L3648="offer","Offer",IF($L3648="rejected","Rejected",IF($L3648="ignore","Ignore",IF($L3648="archive","Archive",IF($L3648="closed","Closed",IF($B3648="","Unscored",IF(AND($B3648&gt;=8,OR($H3648="",$H3648-TODAY()&lt;=14)),"P1 Apply",IF($B3648&gt;=7,"P2 Strong",IF($B3648&gt;=5,"P3 Maybe","P4 Low")))))))))))</f>
        <v/>
      </c>
      <c r="B3648" s="13" t="n">
        <v>0.25</v>
      </c>
      <c r="C3648" s="12" t="inlineStr">
        <is>
          <t>Unspecified</t>
        </is>
      </c>
      <c r="D3648" s="8" t="inlineStr">
        <is>
          <t>Business Analyst</t>
        </is>
      </c>
      <c r="E3648" s="7" t="inlineStr">
        <is>
          <t>DGH Recruitment</t>
        </is>
      </c>
      <c r="F3648" s="8" t="inlineStr">
        <is>
          <t>Manchester, England, UK</t>
        </is>
      </c>
      <c r="G3648" s="8" t="n"/>
      <c r="H3648" s="14" t="n"/>
      <c r="I3648" s="15">
        <f>IF($H3648="","",$H3648-TODAY())</f>
        <v/>
      </c>
      <c r="J3648" s="16" t="inlineStr">
        <is>
          <t>Open posting</t>
        </is>
      </c>
      <c r="K3648" s="8" t="n"/>
      <c r="L3648" s="17" t="inlineStr">
        <is>
          <t>new</t>
        </is>
      </c>
      <c r="M3648" s="18" t="inlineStr"/>
      <c r="N3648" s="7" t="inlineStr">
        <is>
          <t>ef4482b6ba553ef89ce3f977150a68f4db9c1030</t>
        </is>
      </c>
      <c r="O3648" s="14" t="n">
        <v>46191</v>
      </c>
      <c r="P3648" s="7" t="inlineStr">
        <is>
          <t>jobspy</t>
        </is>
      </c>
      <c r="Q3648" s="8" t="inlineStr">
        <is>
          <t>c</t>
        </is>
      </c>
      <c r="R3648" s="8" t="inlineStr">
        <is>
          <t>Graduate Financial Systems Analyst SQL</t>
        </is>
      </c>
      <c r="S3648" s="19" t="n"/>
      <c r="T3648" s="19" t="n"/>
      <c r="U3648" s="14" t="n">
        <v>46200</v>
      </c>
      <c r="V3648" s="7" t="n"/>
    </row>
    <row r="3649" ht="28" customHeight="1">
      <c r="A3649" s="12">
        <f>IF($L3649="applied","Applied",IF($L3649="interview","Interview",IF($L3649="offer","Offer",IF($L3649="rejected","Rejected",IF($L3649="ignore","Ignore",IF($L3649="archive","Archive",IF($L3649="closed","Closed",IF($B3649="","Unscored",IF(AND($B3649&gt;=8,OR($H3649="",$H3649-TODAY()&lt;=14)),"P1 Apply",IF($B3649&gt;=7,"P2 Strong",IF($B3649&gt;=5,"P3 Maybe","P4 Low")))))))))))</f>
        <v/>
      </c>
      <c r="B3649" s="13" t="n">
        <v>0.25</v>
      </c>
      <c r="C3649" s="12" t="inlineStr">
        <is>
          <t>Senior/Lead</t>
        </is>
      </c>
      <c r="D3649" s="8" t="inlineStr">
        <is>
          <t>Business Analyst</t>
        </is>
      </c>
      <c r="E3649" s="7" t="inlineStr">
        <is>
          <t>Vector Resourcing</t>
        </is>
      </c>
      <c r="F3649" s="8" t="inlineStr">
        <is>
          <t>Wokingham, England, UK</t>
        </is>
      </c>
      <c r="G3649" s="8" t="n"/>
      <c r="H3649" s="14" t="n"/>
      <c r="I3649" s="15">
        <f>IF($H3649="","",$H3649-TODAY())</f>
        <v/>
      </c>
      <c r="J3649" s="16" t="inlineStr">
        <is>
          <t>Open posting</t>
        </is>
      </c>
      <c r="K3649" s="8" t="n"/>
      <c r="L3649" s="17" t="inlineStr">
        <is>
          <t>new</t>
        </is>
      </c>
      <c r="M3649" s="18" t="inlineStr"/>
      <c r="N3649" s="7" t="inlineStr">
        <is>
          <t>b62142d390ed6a8664c41c449712c0fdd27e5304</t>
        </is>
      </c>
      <c r="O3649" s="14" t="n">
        <v>46199</v>
      </c>
      <c r="P3649" s="7" t="inlineStr">
        <is>
          <t>jobspy</t>
        </is>
      </c>
      <c r="Q3649" s="8" t="inlineStr">
        <is>
          <t>c</t>
        </is>
      </c>
      <c r="R3649" s="8" t="inlineStr">
        <is>
          <t>Graduate Business Analyst finance technology</t>
        </is>
      </c>
      <c r="S3649" s="19" t="n"/>
      <c r="T3649" s="19" t="n"/>
      <c r="U3649" s="14" t="n">
        <v>46200</v>
      </c>
      <c r="V3649" s="7" t="n"/>
    </row>
    <row r="3650" ht="28" customHeight="1">
      <c r="A3650" s="12">
        <f>IF($L3650="applied","Applied",IF($L3650="interview","Interview",IF($L3650="offer","Offer",IF($L3650="rejected","Rejected",IF($L3650="ignore","Ignore",IF($L3650="archive","Archive",IF($L3650="closed","Closed",IF($B3650="","Unscored",IF(AND($B3650&gt;=8,OR($H3650="",$H3650-TODAY()&lt;=14)),"P1 Apply",IF($B3650&gt;=7,"P2 Strong",IF($B3650&gt;=5,"P3 Maybe","P4 Low")))))))))))</f>
        <v/>
      </c>
      <c r="B3650" s="13" t="n">
        <v>0.25</v>
      </c>
      <c r="C3650" s="12" t="inlineStr">
        <is>
          <t>Unspecified</t>
        </is>
      </c>
      <c r="D3650" s="8" t="inlineStr">
        <is>
          <t>General Application</t>
        </is>
      </c>
      <c r="E3650" s="7" t="inlineStr">
        <is>
          <t>Veeva Systems</t>
        </is>
      </c>
      <c r="F3650" s="8" t="inlineStr">
        <is>
          <t>Massachusetts - Boston</t>
        </is>
      </c>
      <c r="G3650" s="8" t="n"/>
      <c r="H3650" s="14" t="n"/>
      <c r="I3650" s="15">
        <f>IF($H3650="","",$H3650-TODAY())</f>
        <v/>
      </c>
      <c r="J3650" s="16" t="inlineStr">
        <is>
          <t>Open posting</t>
        </is>
      </c>
      <c r="K3650" s="8" t="n"/>
      <c r="L3650" s="17" t="inlineStr">
        <is>
          <t>new</t>
        </is>
      </c>
      <c r="M3650" s="18" t="inlineStr"/>
      <c r="N3650" s="7" t="inlineStr">
        <is>
          <t>ae780dc716c55d231b5d3a896b33a582536e7192</t>
        </is>
      </c>
      <c r="O3650" s="14" t="n"/>
      <c r="P3650" s="7" t="inlineStr">
        <is>
          <t>lever:veeva</t>
        </is>
      </c>
      <c r="Q3650" s="8" t="inlineStr">
        <is>
          <t>c</t>
        </is>
      </c>
      <c r="R3650" s="8" t="n"/>
      <c r="S3650" s="19" t="n"/>
      <c r="T3650" s="19" t="n"/>
      <c r="U3650" s="14" t="n">
        <v>46199</v>
      </c>
      <c r="V3650" s="7" t="n"/>
    </row>
    <row r="3651" ht="28" customHeight="1">
      <c r="A3651" s="12">
        <f>IF($L3651="applied","Applied",IF($L3651="interview","Interview",IF($L3651="offer","Offer",IF($L3651="rejected","Rejected",IF($L3651="ignore","Ignore",IF($L3651="archive","Archive",IF($L3651="closed","Closed",IF($B3651="","Unscored",IF(AND($B3651&gt;=8,OR($H3651="",$H3651-TODAY()&lt;=14)),"P1 Apply",IF($B3651&gt;=7,"P2 Strong",IF($B3651&gt;=5,"P3 Maybe","P4 Low")))))))))))</f>
        <v/>
      </c>
      <c r="B3651" s="13" t="n">
        <v>0.25</v>
      </c>
      <c r="C3651" s="12" t="inlineStr">
        <is>
          <t>Unspecified</t>
        </is>
      </c>
      <c r="D3651" s="8" t="inlineStr">
        <is>
          <t>Solution Consultant - MedTech</t>
        </is>
      </c>
      <c r="E3651" s="7" t="inlineStr">
        <is>
          <t>Veeva Systems</t>
        </is>
      </c>
      <c r="F3651" s="8" t="inlineStr">
        <is>
          <t>Japan - Tokyo</t>
        </is>
      </c>
      <c r="G3651" s="8" t="n"/>
      <c r="H3651" s="14" t="n"/>
      <c r="I3651" s="15">
        <f>IF($H3651="","",$H3651-TODAY())</f>
        <v/>
      </c>
      <c r="J3651" s="16" t="inlineStr">
        <is>
          <t>Open posting</t>
        </is>
      </c>
      <c r="K3651" s="8" t="n"/>
      <c r="L3651" s="17" t="inlineStr">
        <is>
          <t>new</t>
        </is>
      </c>
      <c r="M3651" s="18" t="inlineStr"/>
      <c r="N3651" s="7" t="inlineStr">
        <is>
          <t>4a2d8a5a1e243286b9c36ca6848ed9b4370e5ea2</t>
        </is>
      </c>
      <c r="O3651" s="14" t="n"/>
      <c r="P3651" s="7" t="inlineStr">
        <is>
          <t>lever:veeva</t>
        </is>
      </c>
      <c r="Q3651" s="8" t="inlineStr">
        <is>
          <t>c</t>
        </is>
      </c>
      <c r="R3651" s="8" t="n"/>
      <c r="S3651" s="19" t="n"/>
      <c r="T3651" s="19" t="n"/>
      <c r="U3651" s="14" t="n">
        <v>46199</v>
      </c>
      <c r="V3651" s="7" t="n"/>
    </row>
    <row r="3652" ht="28" customHeight="1">
      <c r="A3652" s="12">
        <f>IF($L3652="applied","Applied",IF($L3652="interview","Interview",IF($L3652="offer","Offer",IF($L3652="rejected","Rejected",IF($L3652="ignore","Ignore",IF($L3652="archive","Archive",IF($L3652="closed","Closed",IF($B3652="","Unscored",IF(AND($B3652&gt;=8,OR($H3652="",$H3652-TODAY()&lt;=14)),"P1 Apply",IF($B3652&gt;=7,"P2 Strong",IF($B3652&gt;=5,"P3 Maybe","P4 Low")))))))))))</f>
        <v/>
      </c>
      <c r="B3652" s="13" t="n">
        <v>0.25</v>
      </c>
      <c r="C3652" s="12" t="inlineStr">
        <is>
          <t>Unspecified</t>
        </is>
      </c>
      <c r="D3652" s="8" t="inlineStr">
        <is>
          <t>Solution Consultant - MedTech</t>
        </is>
      </c>
      <c r="E3652" s="7" t="inlineStr">
        <is>
          <t>Veeva Systems</t>
        </is>
      </c>
      <c r="F3652" s="8" t="inlineStr">
        <is>
          <t>Japan - Osaka</t>
        </is>
      </c>
      <c r="G3652" s="8" t="n"/>
      <c r="H3652" s="14" t="n"/>
      <c r="I3652" s="15">
        <f>IF($H3652="","",$H3652-TODAY())</f>
        <v/>
      </c>
      <c r="J3652" s="16" t="inlineStr">
        <is>
          <t>Open posting</t>
        </is>
      </c>
      <c r="K3652" s="8" t="n"/>
      <c r="L3652" s="17" t="inlineStr">
        <is>
          <t>new</t>
        </is>
      </c>
      <c r="M3652" s="18" t="inlineStr"/>
      <c r="N3652" s="7" t="inlineStr">
        <is>
          <t>3253fbb13d212e49ea0d4438798236e615a1d41e</t>
        </is>
      </c>
      <c r="O3652" s="14" t="n"/>
      <c r="P3652" s="7" t="inlineStr">
        <is>
          <t>lever:veeva</t>
        </is>
      </c>
      <c r="Q3652" s="8" t="inlineStr">
        <is>
          <t>c</t>
        </is>
      </c>
      <c r="R3652" s="8" t="n"/>
      <c r="S3652" s="19" t="n"/>
      <c r="T3652" s="19" t="n"/>
      <c r="U3652" s="14" t="n">
        <v>46199</v>
      </c>
      <c r="V3652" s="7" t="n"/>
    </row>
    <row r="3653" ht="28" customHeight="1">
      <c r="A3653" s="12">
        <f>IF($L3653="applied","Applied",IF($L3653="interview","Interview",IF($L3653="offer","Offer",IF($L3653="rejected","Rejected",IF($L3653="ignore","Ignore",IF($L3653="archive","Archive",IF($L3653="closed","Closed",IF($B3653="","Unscored",IF(AND($B3653&gt;=8,OR($H3653="",$H3653-TODAY()&lt;=14)),"P1 Apply",IF($B3653&gt;=7,"P2 Strong",IF($B3653&gt;=5,"P3 Maybe","P4 Low")))))))))))</f>
        <v/>
      </c>
      <c r="B3653" s="13" t="n">
        <v>0.25</v>
      </c>
      <c r="C3653" s="12" t="inlineStr">
        <is>
          <t>Unspecified</t>
        </is>
      </c>
      <c r="D3653" s="8" t="inlineStr">
        <is>
          <t>Spontaneous application</t>
        </is>
      </c>
      <c r="E3653" s="7" t="inlineStr">
        <is>
          <t>Pigment</t>
        </is>
      </c>
      <c r="F3653" s="8" t="inlineStr">
        <is>
          <t>London, Paris, Toronto, New York</t>
        </is>
      </c>
      <c r="G3653" s="8" t="n"/>
      <c r="H3653" s="14" t="n"/>
      <c r="I3653" s="15">
        <f>IF($H3653="","",$H3653-TODAY())</f>
        <v/>
      </c>
      <c r="J3653" s="16" t="inlineStr">
        <is>
          <t>Open posting</t>
        </is>
      </c>
      <c r="K3653" s="8" t="n"/>
      <c r="L3653" s="17" t="inlineStr">
        <is>
          <t>new</t>
        </is>
      </c>
      <c r="M3653" s="18" t="inlineStr"/>
      <c r="N3653" s="7" t="inlineStr">
        <is>
          <t>50be91853354edae43c950626ecf7f23e4062a1a</t>
        </is>
      </c>
      <c r="O3653" s="14" t="n"/>
      <c r="P3653" s="7" t="inlineStr">
        <is>
          <t>lever:pigment</t>
        </is>
      </c>
      <c r="Q3653" s="8" t="inlineStr">
        <is>
          <t>c</t>
        </is>
      </c>
      <c r="R3653" s="8" t="n"/>
      <c r="S3653" s="19" t="n"/>
      <c r="T3653" s="19" t="n"/>
      <c r="U3653" s="14" t="n">
        <v>46199</v>
      </c>
      <c r="V3653" s="7" t="n"/>
    </row>
    <row r="3654" ht="28" customHeight="1">
      <c r="A3654" s="12">
        <f>IF($L3654="applied","Applied",IF($L3654="interview","Interview",IF($L3654="offer","Offer",IF($L3654="rejected","Rejected",IF($L3654="ignore","Ignore",IF($L3654="archive","Archive",IF($L3654="closed","Closed",IF($B3654="","Unscored",IF(AND($B3654&gt;=8,OR($H3654="",$H3654-TODAY()&lt;=14)),"P1 Apply",IF($B3654&gt;=7,"P2 Strong",IF($B3654&gt;=5,"P3 Maybe","P4 Low")))))))))))</f>
        <v/>
      </c>
      <c r="B3654" s="13" t="n">
        <v>0.25</v>
      </c>
      <c r="C3654" s="12" t="inlineStr">
        <is>
          <t>Mid-level</t>
        </is>
      </c>
      <c r="D3654" s="8" t="inlineStr">
        <is>
          <t>Part 21J Design Engineer Consultant</t>
        </is>
      </c>
      <c r="E3654" s="7" t="inlineStr">
        <is>
          <t>SR2 | Socially Responsible Recruitment | Certified B Corporation™</t>
        </is>
      </c>
      <c r="F3654" s="8" t="inlineStr"/>
      <c r="G3654" s="8" t="n"/>
      <c r="H3654" s="14" t="n"/>
      <c r="I3654" s="15">
        <f>IF($H3654="","",$H3654-TODAY())</f>
        <v/>
      </c>
      <c r="J3654" s="16" t="inlineStr">
        <is>
          <t>Open posting</t>
        </is>
      </c>
      <c r="K3654" s="8" t="n"/>
      <c r="L3654" s="17" t="inlineStr">
        <is>
          <t>new</t>
        </is>
      </c>
      <c r="M3654" s="18" t="inlineStr"/>
      <c r="N3654" s="7" t="inlineStr">
        <is>
          <t>e02ec21f4d302a06221697080ae50b85b23af3ad</t>
        </is>
      </c>
      <c r="O3654" s="14" t="n">
        <v>46188</v>
      </c>
      <c r="P3654" s="7" t="inlineStr">
        <is>
          <t>jobspy</t>
        </is>
      </c>
      <c r="Q3654" s="8" t="inlineStr">
        <is>
          <t>c</t>
        </is>
      </c>
      <c r="R3654" s="8" t="inlineStr">
        <is>
          <t>Graduate PCB Design Engineer electronics</t>
        </is>
      </c>
      <c r="S3654" s="19" t="n"/>
      <c r="T3654" s="19" t="n"/>
      <c r="U3654" s="14" t="n">
        <v>46199</v>
      </c>
      <c r="V3654" s="7" t="n"/>
    </row>
    <row r="3655" ht="28" customHeight="1">
      <c r="A3655" s="12">
        <f>IF($L3655="applied","Applied",IF($L3655="interview","Interview",IF($L3655="offer","Offer",IF($L3655="rejected","Rejected",IF($L3655="ignore","Ignore",IF($L3655="archive","Archive",IF($L3655="closed","Closed",IF($B3655="","Unscored",IF(AND($B3655&gt;=8,OR($H3655="",$H3655-TODAY()&lt;=14)),"P1 Apply",IF($B3655&gt;=7,"P2 Strong",IF($B3655&gt;=5,"P3 Maybe","P4 Low")))))))))))</f>
        <v/>
      </c>
      <c r="B3655" s="13" t="n">
        <v>0.25</v>
      </c>
      <c r="C3655" s="12" t="inlineStr">
        <is>
          <t>Unspecified</t>
        </is>
      </c>
      <c r="D3655" s="8" t="inlineStr">
        <is>
          <t>Design Engineer</t>
        </is>
      </c>
      <c r="E3655" s="7" t="inlineStr">
        <is>
          <t>Ernest Gordon Recruitment</t>
        </is>
      </c>
      <c r="F3655" s="8" t="inlineStr">
        <is>
          <t>Stoke-On-Trent, England, UK</t>
        </is>
      </c>
      <c r="G3655" s="8" t="n"/>
      <c r="H3655" s="14" t="n"/>
      <c r="I3655" s="15">
        <f>IF($H3655="","",$H3655-TODAY())</f>
        <v/>
      </c>
      <c r="J3655" s="16" t="inlineStr">
        <is>
          <t>Open posting</t>
        </is>
      </c>
      <c r="K3655" s="8" t="n"/>
      <c r="L3655" s="17" t="inlineStr">
        <is>
          <t>new</t>
        </is>
      </c>
      <c r="M3655" s="18" t="inlineStr"/>
      <c r="N3655" s="7" t="inlineStr">
        <is>
          <t>ddfd398c264ddd3bfb01693f68c4e8136900eb1d</t>
        </is>
      </c>
      <c r="O3655" s="14" t="n">
        <v>46191</v>
      </c>
      <c r="P3655" s="7" t="inlineStr">
        <is>
          <t>jobspy</t>
        </is>
      </c>
      <c r="Q3655" s="8" t="inlineStr">
        <is>
          <t>c</t>
        </is>
      </c>
      <c r="R3655" s="8" t="inlineStr">
        <is>
          <t>Graduate PCB Design Engineer electronics</t>
        </is>
      </c>
      <c r="S3655" s="19" t="n"/>
      <c r="T3655" s="19" t="n"/>
      <c r="U3655" s="14" t="n">
        <v>46199</v>
      </c>
      <c r="V3655" s="7" t="n"/>
    </row>
    <row r="3656" ht="28" customHeight="1">
      <c r="A3656" s="12">
        <f>IF($L3656="applied","Applied",IF($L3656="interview","Interview",IF($L3656="offer","Offer",IF($L3656="rejected","Rejected",IF($L3656="ignore","Ignore",IF($L3656="archive","Archive",IF($L3656="closed","Closed",IF($B3656="","Unscored",IF(AND($B3656&gt;=8,OR($H3656="",$H3656-TODAY()&lt;=14)),"P1 Apply",IF($B3656&gt;=7,"P2 Strong",IF($B3656&gt;=5,"P3 Maybe","P4 Low")))))))))))</f>
        <v/>
      </c>
      <c r="B3656" s="13" t="n">
        <v>0.25</v>
      </c>
      <c r="C3656" s="12" t="inlineStr">
        <is>
          <t>Unspecified</t>
        </is>
      </c>
      <c r="D3656" s="8" t="inlineStr">
        <is>
          <t>Front End Design Engineer</t>
        </is>
      </c>
      <c r="E3656" s="7" t="inlineStr">
        <is>
          <t>Primer</t>
        </is>
      </c>
      <c r="F3656" s="8" t="inlineStr">
        <is>
          <t>London Area, United Kingdom</t>
        </is>
      </c>
      <c r="G3656" s="8" t="n"/>
      <c r="H3656" s="14" t="n"/>
      <c r="I3656" s="15">
        <f>IF($H3656="","",$H3656-TODAY())</f>
        <v/>
      </c>
      <c r="J3656" s="16" t="inlineStr">
        <is>
          <t>Open posting</t>
        </is>
      </c>
      <c r="K3656" s="8" t="n"/>
      <c r="L3656" s="17" t="inlineStr">
        <is>
          <t>new</t>
        </is>
      </c>
      <c r="M3656" s="18" t="inlineStr"/>
      <c r="N3656" s="7" t="inlineStr">
        <is>
          <t>79d65d25038723ac568683c9332434cf394abe1a</t>
        </is>
      </c>
      <c r="O3656" s="14" t="n">
        <v>46182</v>
      </c>
      <c r="P3656" s="7" t="inlineStr">
        <is>
          <t>jobspy</t>
        </is>
      </c>
      <c r="Q3656" s="8" t="inlineStr">
        <is>
          <t>c</t>
        </is>
      </c>
      <c r="R3656" s="8" t="inlineStr">
        <is>
          <t>Graduate PCB Design Engineer electronics</t>
        </is>
      </c>
      <c r="S3656" s="19" t="n"/>
      <c r="T3656" s="19" t="n"/>
      <c r="U3656" s="14" t="n">
        <v>46199</v>
      </c>
      <c r="V3656" s="7" t="n"/>
    </row>
    <row r="3657" ht="28" customHeight="1">
      <c r="A3657" s="12">
        <f>IF($L3657="applied","Applied",IF($L3657="interview","Interview",IF($L3657="offer","Offer",IF($L3657="rejected","Rejected",IF($L3657="ignore","Ignore",IF($L3657="archive","Archive",IF($L3657="closed","Closed",IF($B3657="","Unscored",IF(AND($B3657&gt;=8,OR($H3657="",$H3657-TODAY()&lt;=14)),"P1 Apply",IF($B3657&gt;=7,"P2 Strong",IF($B3657&gt;=5,"P3 Maybe","P4 Low")))))))))))</f>
        <v/>
      </c>
      <c r="B3657" s="13" t="n">
        <v>0.2</v>
      </c>
      <c r="C3657" s="12" t="inlineStr">
        <is>
          <t>Junior</t>
        </is>
      </c>
      <c r="D3657" s="8" t="inlineStr">
        <is>
          <t>Junior Web Developer</t>
        </is>
      </c>
      <c r="E3657" s="7" t="inlineStr">
        <is>
          <t>Haystack</t>
        </is>
      </c>
      <c r="F3657" s="8" t="inlineStr">
        <is>
          <t>Bristol, England, UK</t>
        </is>
      </c>
      <c r="G3657" s="8" t="n"/>
      <c r="H3657" s="14" t="n"/>
      <c r="I3657" s="15">
        <f>IF($H3657="","",$H3657-TODAY())</f>
        <v/>
      </c>
      <c r="J3657" s="16" t="inlineStr">
        <is>
          <t>Open posting</t>
        </is>
      </c>
      <c r="K3657" s="8" t="inlineStr">
        <is>
          <t>filtered by keyword pre-scan</t>
        </is>
      </c>
      <c r="L3657" s="17" t="inlineStr">
        <is>
          <t>new</t>
        </is>
      </c>
      <c r="M3657" s="18" t="inlineStr"/>
      <c r="N3657" s="7" t="inlineStr">
        <is>
          <t>010eda832b3680b388b4a5a5766b3301907a7df7</t>
        </is>
      </c>
      <c r="O3657" s="14" t="n"/>
      <c r="P3657" s="7" t="inlineStr">
        <is>
          <t>jobspy</t>
        </is>
      </c>
      <c r="Q3657" s="8" t="inlineStr"/>
      <c r="R3657" s="8" t="inlineStr">
        <is>
          <t>entry level Full Stack Developer</t>
        </is>
      </c>
      <c r="S3657" s="19" t="n"/>
      <c r="T3657" s="19" t="n"/>
      <c r="U3657" s="14" t="n">
        <v>46192</v>
      </c>
      <c r="V3657" s="7" t="inlineStr">
        <is>
          <t>v2-cv-accuracy-13b988b18da8ea7d</t>
        </is>
      </c>
    </row>
    <row r="3658" ht="28" customHeight="1">
      <c r="A3658" s="12">
        <f>IF($L3658="applied","Applied",IF($L3658="interview","Interview",IF($L3658="offer","Offer",IF($L3658="rejected","Rejected",IF($L3658="ignore","Ignore",IF($L3658="archive","Archive",IF($L3658="closed","Closed",IF($B3658="","Unscored",IF(AND($B3658&gt;=8,OR($H3658="",$H3658-TODAY()&lt;=14)),"P1 Apply",IF($B3658&gt;=7,"P2 Strong",IF($B3658&gt;=5,"P3 Maybe","P4 Low")))))))))))</f>
        <v/>
      </c>
      <c r="B3658" s="13" t="n">
        <v>0.2</v>
      </c>
      <c r="C3658" s="12" t="inlineStr">
        <is>
          <t>Senior/Lead</t>
        </is>
      </c>
      <c r="D3658" s="8" t="inlineStr">
        <is>
          <t>Customer Engineer, India (Based in Mumbai)</t>
        </is>
      </c>
      <c r="E3658" s="7" t="inlineStr">
        <is>
          <t>Cloudflare</t>
        </is>
      </c>
      <c r="F3658" s="8" t="inlineStr">
        <is>
          <t>Remote India</t>
        </is>
      </c>
      <c r="G3658" s="8" t="n"/>
      <c r="H3658" s="14" t="n"/>
      <c r="I3658" s="15">
        <f>IF($H3658="","",$H3658-TODAY())</f>
        <v/>
      </c>
      <c r="J3658" s="16" t="inlineStr">
        <is>
          <t>Open posting</t>
        </is>
      </c>
      <c r="K3658" s="8" t="inlineStr">
        <is>
          <t>filtered by keyword pre-scan</t>
        </is>
      </c>
      <c r="L3658" s="17" t="inlineStr">
        <is>
          <t>new</t>
        </is>
      </c>
      <c r="M3658" s="18" t="inlineStr"/>
      <c r="N3658" s="7" t="inlineStr">
        <is>
          <t>8dedab5034521864f8e0bf7d30b6c51adc707a61</t>
        </is>
      </c>
      <c r="O3658" s="14" t="n">
        <v>46176</v>
      </c>
      <c r="P3658" s="7" t="inlineStr">
        <is>
          <t>greenhouse:cloudflare</t>
        </is>
      </c>
      <c r="Q3658" s="8" t="inlineStr"/>
      <c r="R3658" s="8" t="n"/>
      <c r="S3658" s="19" t="n"/>
      <c r="T3658" s="19" t="n"/>
      <c r="U3658" s="14" t="n">
        <v>46191</v>
      </c>
      <c r="V3658" s="7" t="inlineStr">
        <is>
          <t>v2-cv-accuracy-13b988b18da8ea7d</t>
        </is>
      </c>
    </row>
    <row r="3659" ht="28" customHeight="1">
      <c r="A3659" s="12">
        <f>IF($L3659="applied","Applied",IF($L3659="interview","Interview",IF($L3659="offer","Offer",IF($L3659="rejected","Rejected",IF($L3659="ignore","Ignore",IF($L3659="archive","Archive",IF($L3659="closed","Closed",IF($B3659="","Unscored",IF(AND($B3659&gt;=8,OR($H3659="",$H3659-TODAY()&lt;=14)),"P1 Apply",IF($B3659&gt;=7,"P2 Strong",IF($B3659&gt;=5,"P3 Maybe","P4 Low")))))))))))</f>
        <v/>
      </c>
      <c r="B3659" s="13" t="n">
        <v>0.2</v>
      </c>
      <c r="C3659" s="12" t="inlineStr">
        <is>
          <t>Senior/Lead</t>
        </is>
      </c>
      <c r="D3659" s="8" t="inlineStr">
        <is>
          <t>Customer Engineer, Territory (Malaysia and Singapore)</t>
        </is>
      </c>
      <c r="E3659" s="7" t="inlineStr">
        <is>
          <t>Cloudflare</t>
        </is>
      </c>
      <c r="F3659" s="8" t="inlineStr">
        <is>
          <t>Hybrid</t>
        </is>
      </c>
      <c r="G3659" s="8" t="n"/>
      <c r="H3659" s="14" t="n"/>
      <c r="I3659" s="15">
        <f>IF($H3659="","",$H3659-TODAY())</f>
        <v/>
      </c>
      <c r="J3659" s="16" t="inlineStr">
        <is>
          <t>Open posting</t>
        </is>
      </c>
      <c r="K3659" s="8" t="inlineStr">
        <is>
          <t>filtered by keyword pre-scan</t>
        </is>
      </c>
      <c r="L3659" s="17" t="inlineStr">
        <is>
          <t>new</t>
        </is>
      </c>
      <c r="M3659" s="18" t="inlineStr"/>
      <c r="N3659" s="7" t="inlineStr">
        <is>
          <t>b27abf91de3811bf1a3f9baf27b901869565dcfb</t>
        </is>
      </c>
      <c r="O3659" s="14" t="n">
        <v>46184</v>
      </c>
      <c r="P3659" s="7" t="inlineStr">
        <is>
          <t>greenhouse:cloudflare</t>
        </is>
      </c>
      <c r="Q3659" s="8" t="inlineStr"/>
      <c r="R3659" s="8" t="n"/>
      <c r="S3659" s="19" t="n"/>
      <c r="T3659" s="19" t="n"/>
      <c r="U3659" s="14" t="n">
        <v>46191</v>
      </c>
      <c r="V3659" s="7" t="inlineStr">
        <is>
          <t>v2-cv-accuracy-13b988b18da8ea7d</t>
        </is>
      </c>
    </row>
    <row r="3660" ht="28" customHeight="1">
      <c r="A3660" s="12">
        <f>IF($L3660="applied","Applied",IF($L3660="interview","Interview",IF($L3660="offer","Offer",IF($L3660="rejected","Rejected",IF($L3660="ignore","Ignore",IF($L3660="archive","Archive",IF($L3660="closed","Closed",IF($B3660="","Unscored",IF(AND($B3660&gt;=8,OR($H3660="",$H3660-TODAY()&lt;=14)),"P1 Apply",IF($B3660&gt;=7,"P2 Strong",IF($B3660&gt;=5,"P3 Maybe","P4 Low")))))))))))</f>
        <v/>
      </c>
      <c r="B3660" s="13" t="n">
        <v>0.2</v>
      </c>
      <c r="C3660" s="12" t="inlineStr">
        <is>
          <t>Mid-level</t>
        </is>
      </c>
      <c r="D3660" s="8" t="inlineStr">
        <is>
          <t>Data Scientist</t>
        </is>
      </c>
      <c r="E3660" s="7" t="inlineStr">
        <is>
          <t>Cloudflare</t>
        </is>
      </c>
      <c r="F3660" s="8" t="inlineStr">
        <is>
          <t>In-Office</t>
        </is>
      </c>
      <c r="G3660" s="8" t="n"/>
      <c r="H3660" s="14" t="n"/>
      <c r="I3660" s="15">
        <f>IF($H3660="","",$H3660-TODAY())</f>
        <v/>
      </c>
      <c r="J3660" s="16" t="inlineStr">
        <is>
          <t>Open posting</t>
        </is>
      </c>
      <c r="K3660" s="8" t="inlineStr">
        <is>
          <t>filtered by keyword pre-scan</t>
        </is>
      </c>
      <c r="L3660" s="17" t="inlineStr">
        <is>
          <t>new</t>
        </is>
      </c>
      <c r="M3660" s="18" t="inlineStr"/>
      <c r="N3660" s="7" t="inlineStr">
        <is>
          <t>5ed606b561ee21ba538ee0e5d7b9fc40a80f4e51</t>
        </is>
      </c>
      <c r="O3660" s="14" t="n">
        <v>46186</v>
      </c>
      <c r="P3660" s="7" t="inlineStr">
        <is>
          <t>greenhouse:cloudflare</t>
        </is>
      </c>
      <c r="Q3660" s="8" t="inlineStr"/>
      <c r="R3660" s="8" t="n"/>
      <c r="S3660" s="19" t="n"/>
      <c r="T3660" s="19" t="n"/>
      <c r="U3660" s="14" t="n">
        <v>46191</v>
      </c>
      <c r="V3660" s="7" t="inlineStr">
        <is>
          <t>v2-cv-accuracy-13b988b18da8ea7d</t>
        </is>
      </c>
    </row>
    <row r="3661" ht="28" customHeight="1">
      <c r="A3661" s="12">
        <f>IF($L3661="applied","Applied",IF($L3661="interview","Interview",IF($L3661="offer","Offer",IF($L3661="rejected","Rejected",IF($L3661="ignore","Ignore",IF($L3661="archive","Archive",IF($L3661="closed","Closed",IF($B3661="","Unscored",IF(AND($B3661&gt;=8,OR($H3661="",$H3661-TODAY()&lt;=14)),"P1 Apply",IF($B3661&gt;=7,"P2 Strong",IF($B3661&gt;=5,"P3 Maybe","P4 Low")))))))))))</f>
        <v/>
      </c>
      <c r="B3661" s="13" t="n">
        <v>0.2</v>
      </c>
      <c r="C3661" s="12" t="inlineStr">
        <is>
          <t>Mid-level</t>
        </is>
      </c>
      <c r="D3661" s="8" t="inlineStr">
        <is>
          <t>Distributed Systems Engineer, Analytical Database Platform</t>
        </is>
      </c>
      <c r="E3661" s="7" t="inlineStr">
        <is>
          <t>Cloudflare</t>
        </is>
      </c>
      <c r="F3661" s="8" t="inlineStr">
        <is>
          <t>Hybrid</t>
        </is>
      </c>
      <c r="G3661" s="8" t="n"/>
      <c r="H3661" s="14" t="n"/>
      <c r="I3661" s="15">
        <f>IF($H3661="","",$H3661-TODAY())</f>
        <v/>
      </c>
      <c r="J3661" s="16" t="inlineStr">
        <is>
          <t>Open posting</t>
        </is>
      </c>
      <c r="K3661" s="8" t="inlineStr">
        <is>
          <t>filtered by keyword pre-scan</t>
        </is>
      </c>
      <c r="L3661" s="17" t="inlineStr">
        <is>
          <t>new</t>
        </is>
      </c>
      <c r="M3661" s="18" t="inlineStr"/>
      <c r="N3661" s="7" t="inlineStr">
        <is>
          <t>ec7a334789ceee2513ee9060883a020190fe23b7</t>
        </is>
      </c>
      <c r="O3661" s="14" t="n">
        <v>46185</v>
      </c>
      <c r="P3661" s="7" t="inlineStr">
        <is>
          <t>greenhouse:cloudflare</t>
        </is>
      </c>
      <c r="Q3661" s="8" t="inlineStr"/>
      <c r="R3661" s="8" t="n"/>
      <c r="S3661" s="19" t="n"/>
      <c r="T3661" s="19" t="n"/>
      <c r="U3661" s="14" t="n">
        <v>46191</v>
      </c>
      <c r="V3661" s="7" t="inlineStr">
        <is>
          <t>v2-cv-accuracy-13b988b18da8ea7d</t>
        </is>
      </c>
    </row>
    <row r="3662" ht="28" customHeight="1">
      <c r="A3662" s="12">
        <f>IF($L3662="applied","Applied",IF($L3662="interview","Interview",IF($L3662="offer","Offer",IF($L3662="rejected","Rejected",IF($L3662="ignore","Ignore",IF($L3662="archive","Archive",IF($L3662="closed","Closed",IF($B3662="","Unscored",IF(AND($B3662&gt;=8,OR($H3662="",$H3662-TODAY()&lt;=14)),"P1 Apply",IF($B3662&gt;=7,"P2 Strong",IF($B3662&gt;=5,"P3 Maybe","P4 Low")))))))))))</f>
        <v/>
      </c>
      <c r="B3662" s="13" t="n">
        <v>0.2</v>
      </c>
      <c r="C3662" s="12" t="inlineStr">
        <is>
          <t>Mid-level</t>
        </is>
      </c>
      <c r="D3662" s="8" t="inlineStr">
        <is>
          <t>Distributed Systems Engineer - Data Platform - Analytics and Alerts</t>
        </is>
      </c>
      <c r="E3662" s="7" t="inlineStr">
        <is>
          <t>Cloudflare</t>
        </is>
      </c>
      <c r="F3662" s="8" t="inlineStr">
        <is>
          <t>Hybrid</t>
        </is>
      </c>
      <c r="G3662" s="8" t="n"/>
      <c r="H3662" s="14" t="n"/>
      <c r="I3662" s="15">
        <f>IF($H3662="","",$H3662-TODAY())</f>
        <v/>
      </c>
      <c r="J3662" s="16" t="inlineStr">
        <is>
          <t>Open posting</t>
        </is>
      </c>
      <c r="K3662" s="8" t="inlineStr">
        <is>
          <t>filtered by keyword pre-scan</t>
        </is>
      </c>
      <c r="L3662" s="17" t="inlineStr">
        <is>
          <t>new</t>
        </is>
      </c>
      <c r="M3662" s="18" t="inlineStr"/>
      <c r="N3662" s="7" t="inlineStr">
        <is>
          <t>496f56749a0d2d4f1621e74e1d82231487c9efe1</t>
        </is>
      </c>
      <c r="O3662" s="14" t="n">
        <v>46185</v>
      </c>
      <c r="P3662" s="7" t="inlineStr">
        <is>
          <t>greenhouse:cloudflare</t>
        </is>
      </c>
      <c r="Q3662" s="8" t="inlineStr"/>
      <c r="R3662" s="8" t="n"/>
      <c r="S3662" s="19" t="n"/>
      <c r="T3662" s="19" t="n"/>
      <c r="U3662" s="14" t="n">
        <v>46191</v>
      </c>
      <c r="V3662" s="7" t="inlineStr">
        <is>
          <t>v2-cv-accuracy-13b988b18da8ea7d</t>
        </is>
      </c>
    </row>
    <row r="3663" ht="28" customHeight="1">
      <c r="A3663" s="12">
        <f>IF($L3663="applied","Applied",IF($L3663="interview","Interview",IF($L3663="offer","Offer",IF($L3663="rejected","Rejected",IF($L3663="ignore","Ignore",IF($L3663="archive","Archive",IF($L3663="closed","Closed",IF($B3663="","Unscored",IF(AND($B3663&gt;=8,OR($H3663="",$H3663-TODAY()&lt;=14)),"P1 Apply",IF($B3663&gt;=7,"P2 Strong",IF($B3663&gt;=5,"P3 Maybe","P4 Low")))))))))))</f>
        <v/>
      </c>
      <c r="B3663" s="13" t="n">
        <v>0.2</v>
      </c>
      <c r="C3663" s="12" t="inlineStr">
        <is>
          <t>Mid-level</t>
        </is>
      </c>
      <c r="D3663" s="8" t="inlineStr">
        <is>
          <t>Distributed Systems Engineer - Data Platform (Delivery, Database, Retrieval)</t>
        </is>
      </c>
      <c r="E3663" s="7" t="inlineStr">
        <is>
          <t>Cloudflare</t>
        </is>
      </c>
      <c r="F3663" s="8" t="inlineStr">
        <is>
          <t>Hybrid</t>
        </is>
      </c>
      <c r="G3663" s="8" t="n"/>
      <c r="H3663" s="14" t="n"/>
      <c r="I3663" s="15">
        <f>IF($H3663="","",$H3663-TODAY())</f>
        <v/>
      </c>
      <c r="J3663" s="16" t="inlineStr">
        <is>
          <t>Open posting</t>
        </is>
      </c>
      <c r="K3663" s="8" t="inlineStr">
        <is>
          <t>filtered by keyword pre-scan</t>
        </is>
      </c>
      <c r="L3663" s="17" t="inlineStr">
        <is>
          <t>new</t>
        </is>
      </c>
      <c r="M3663" s="18" t="inlineStr"/>
      <c r="N3663" s="7" t="inlineStr">
        <is>
          <t>8295aadd0eae7233909e3ee4921022bd4b8fc910</t>
        </is>
      </c>
      <c r="O3663" s="14" t="n">
        <v>46185</v>
      </c>
      <c r="P3663" s="7" t="inlineStr">
        <is>
          <t>greenhouse:cloudflare</t>
        </is>
      </c>
      <c r="Q3663" s="8" t="inlineStr"/>
      <c r="R3663" s="8" t="n"/>
      <c r="S3663" s="19" t="n"/>
      <c r="T3663" s="19" t="n"/>
      <c r="U3663" s="14" t="n">
        <v>46191</v>
      </c>
      <c r="V3663" s="7" t="inlineStr">
        <is>
          <t>v2-cv-accuracy-13b988b18da8ea7d</t>
        </is>
      </c>
    </row>
    <row r="3664" ht="28" customHeight="1">
      <c r="A3664" s="12">
        <f>IF($L3664="applied","Applied",IF($L3664="interview","Interview",IF($L3664="offer","Offer",IF($L3664="rejected","Rejected",IF($L3664="ignore","Ignore",IF($L3664="archive","Archive",IF($L3664="closed","Closed",IF($B3664="","Unscored",IF(AND($B3664&gt;=8,OR($H3664="",$H3664-TODAY()&lt;=14)),"P1 Apply",IF($B3664&gt;=7,"P2 Strong",IF($B3664&gt;=5,"P3 Maybe","P4 Low")))))))))))</f>
        <v/>
      </c>
      <c r="B3664" s="13" t="n">
        <v>0.2</v>
      </c>
      <c r="C3664" s="12" t="inlineStr">
        <is>
          <t>Mid-level</t>
        </is>
      </c>
      <c r="D3664" s="8" t="inlineStr">
        <is>
          <t>Distributed Systems Engineer - Data Platform - Logs and Audit Logs</t>
        </is>
      </c>
      <c r="E3664" s="7" t="inlineStr">
        <is>
          <t>Cloudflare</t>
        </is>
      </c>
      <c r="F3664" s="8" t="inlineStr">
        <is>
          <t>Hybrid</t>
        </is>
      </c>
      <c r="G3664" s="8" t="n"/>
      <c r="H3664" s="14" t="n"/>
      <c r="I3664" s="15">
        <f>IF($H3664="","",$H3664-TODAY())</f>
        <v/>
      </c>
      <c r="J3664" s="16" t="inlineStr">
        <is>
          <t>Open posting</t>
        </is>
      </c>
      <c r="K3664" s="8" t="inlineStr">
        <is>
          <t>filtered by keyword pre-scan</t>
        </is>
      </c>
      <c r="L3664" s="17" t="inlineStr">
        <is>
          <t>new</t>
        </is>
      </c>
      <c r="M3664" s="18" t="inlineStr"/>
      <c r="N3664" s="7" t="inlineStr">
        <is>
          <t>57d9a9628dc6f518d37cf703ff3fa8a73de26675</t>
        </is>
      </c>
      <c r="O3664" s="14" t="n">
        <v>46185</v>
      </c>
      <c r="P3664" s="7" t="inlineStr">
        <is>
          <t>greenhouse:cloudflare</t>
        </is>
      </c>
      <c r="Q3664" s="8" t="inlineStr"/>
      <c r="R3664" s="8" t="n"/>
      <c r="S3664" s="19" t="n"/>
      <c r="T3664" s="19" t="n"/>
      <c r="U3664" s="14" t="n">
        <v>46191</v>
      </c>
      <c r="V3664" s="7" t="inlineStr">
        <is>
          <t>v2-cv-accuracy-13b988b18da8ea7d</t>
        </is>
      </c>
    </row>
    <row r="3665" ht="28" customHeight="1">
      <c r="A3665" s="12">
        <f>IF($L3665="applied","Applied",IF($L3665="interview","Interview",IF($L3665="offer","Offer",IF($L3665="rejected","Rejected",IF($L3665="ignore","Ignore",IF($L3665="archive","Archive",IF($L3665="closed","Closed",IF($B3665="","Unscored",IF(AND($B3665&gt;=8,OR($H3665="",$H3665-TODAY()&lt;=14)),"P1 Apply",IF($B3665&gt;=7,"P2 Strong",IF($B3665&gt;=5,"P3 Maybe","P4 Low")))))))))))</f>
        <v/>
      </c>
      <c r="B3665" s="13" t="n">
        <v>0.2</v>
      </c>
      <c r="C3665" s="12" t="inlineStr">
        <is>
          <t>Senior/Lead</t>
        </is>
      </c>
      <c r="D3665" s="8" t="inlineStr">
        <is>
          <t>Enterprise Customer Engineer, Singapore</t>
        </is>
      </c>
      <c r="E3665" s="7" t="inlineStr">
        <is>
          <t>Cloudflare</t>
        </is>
      </c>
      <c r="F3665" s="8" t="inlineStr">
        <is>
          <t>Hybrid</t>
        </is>
      </c>
      <c r="G3665" s="8" t="n"/>
      <c r="H3665" s="14" t="n"/>
      <c r="I3665" s="15">
        <f>IF($H3665="","",$H3665-TODAY())</f>
        <v/>
      </c>
      <c r="J3665" s="16" t="inlineStr">
        <is>
          <t>Open posting</t>
        </is>
      </c>
      <c r="K3665" s="8" t="inlineStr">
        <is>
          <t>filtered by keyword pre-scan</t>
        </is>
      </c>
      <c r="L3665" s="17" t="inlineStr">
        <is>
          <t>new</t>
        </is>
      </c>
      <c r="M3665" s="18" t="inlineStr"/>
      <c r="N3665" s="7" t="inlineStr">
        <is>
          <t>b367aa37c4e14badeb6a88f36d5cc8179aced3b3</t>
        </is>
      </c>
      <c r="O3665" s="14" t="n">
        <v>46184</v>
      </c>
      <c r="P3665" s="7" t="inlineStr">
        <is>
          <t>greenhouse:cloudflare</t>
        </is>
      </c>
      <c r="Q3665" s="8" t="inlineStr"/>
      <c r="R3665" s="8" t="n"/>
      <c r="S3665" s="19" t="n"/>
      <c r="T3665" s="19" t="n"/>
      <c r="U3665" s="14" t="n">
        <v>46191</v>
      </c>
      <c r="V3665" s="7" t="inlineStr">
        <is>
          <t>v2-cv-accuracy-13b988b18da8ea7d</t>
        </is>
      </c>
    </row>
    <row r="3666" ht="28" customHeight="1">
      <c r="A3666" s="12">
        <f>IF($L3666="applied","Applied",IF($L3666="interview","Interview",IF($L3666="offer","Offer",IF($L3666="rejected","Rejected",IF($L3666="ignore","Ignore",IF($L3666="archive","Archive",IF($L3666="closed","Closed",IF($B3666="","Unscored",IF(AND($B3666&gt;=8,OR($H3666="",$H3666-TODAY()&lt;=14)),"P1 Apply",IF($B3666&gt;=7,"P2 Strong",IF($B3666&gt;=5,"P3 Maybe","P4 Low")))))))))))</f>
        <v/>
      </c>
      <c r="B3666" s="13" t="n">
        <v>0.2</v>
      </c>
      <c r="C3666" s="12" t="inlineStr">
        <is>
          <t>Senior/Lead</t>
        </is>
      </c>
      <c r="D3666" s="8" t="inlineStr">
        <is>
          <t>Enterprise Customer Engineer, Thailand</t>
        </is>
      </c>
      <c r="E3666" s="7" t="inlineStr">
        <is>
          <t>Cloudflare</t>
        </is>
      </c>
      <c r="F3666" s="8" t="inlineStr">
        <is>
          <t>Hybrid</t>
        </is>
      </c>
      <c r="G3666" s="8" t="n"/>
      <c r="H3666" s="14" t="n"/>
      <c r="I3666" s="15">
        <f>IF($H3666="","",$H3666-TODAY())</f>
        <v/>
      </c>
      <c r="J3666" s="16" t="inlineStr">
        <is>
          <t>Open posting</t>
        </is>
      </c>
      <c r="K3666" s="8" t="inlineStr">
        <is>
          <t>filtered by keyword pre-scan</t>
        </is>
      </c>
      <c r="L3666" s="17" t="inlineStr">
        <is>
          <t>new</t>
        </is>
      </c>
      <c r="M3666" s="18" t="inlineStr"/>
      <c r="N3666" s="7" t="inlineStr">
        <is>
          <t>2208aff402fcd73b8d4cccdea293cffffd8bdaf7</t>
        </is>
      </c>
      <c r="O3666" s="14" t="n">
        <v>46184</v>
      </c>
      <c r="P3666" s="7" t="inlineStr">
        <is>
          <t>greenhouse:cloudflare</t>
        </is>
      </c>
      <c r="Q3666" s="8" t="inlineStr"/>
      <c r="R3666" s="8" t="n"/>
      <c r="S3666" s="19" t="n"/>
      <c r="T3666" s="19" t="n"/>
      <c r="U3666" s="14" t="n">
        <v>46191</v>
      </c>
      <c r="V3666" s="7" t="inlineStr">
        <is>
          <t>v2-cv-accuracy-13b988b18da8ea7d</t>
        </is>
      </c>
    </row>
    <row r="3667" ht="28" customHeight="1">
      <c r="A3667" s="12">
        <f>IF($L3667="applied","Applied",IF($L3667="interview","Interview",IF($L3667="offer","Offer",IF($L3667="rejected","Rejected",IF($L3667="ignore","Ignore",IF($L3667="archive","Archive",IF($L3667="closed","Closed",IF($B3667="","Unscored",IF(AND($B3667&gt;=8,OR($H3667="",$H3667-TODAY()&lt;=14)),"P1 Apply",IF($B3667&gt;=7,"P2 Strong",IF($B3667&gt;=5,"P3 Maybe","P4 Low")))))))))))</f>
        <v/>
      </c>
      <c r="B3667" s="13" t="n">
        <v>0.2</v>
      </c>
      <c r="C3667" s="12" t="inlineStr">
        <is>
          <t>Unspecified</t>
        </is>
      </c>
      <c r="D3667" s="8" t="inlineStr">
        <is>
          <t>Forward Deployed Engineer</t>
        </is>
      </c>
      <c r="E3667" s="7" t="inlineStr">
        <is>
          <t>Cloudflare</t>
        </is>
      </c>
      <c r="F3667" s="8" t="inlineStr">
        <is>
          <t>Hybrid</t>
        </is>
      </c>
      <c r="G3667" s="8" t="n"/>
      <c r="H3667" s="14" t="n"/>
      <c r="I3667" s="15">
        <f>IF($H3667="","",$H3667-TODAY())</f>
        <v/>
      </c>
      <c r="J3667" s="16" t="inlineStr">
        <is>
          <t>Open posting</t>
        </is>
      </c>
      <c r="K3667" s="8" t="inlineStr">
        <is>
          <t>filtered by keyword pre-scan</t>
        </is>
      </c>
      <c r="L3667" s="17" t="inlineStr">
        <is>
          <t>new</t>
        </is>
      </c>
      <c r="M3667" s="18" t="inlineStr"/>
      <c r="N3667" s="7" t="inlineStr">
        <is>
          <t>f97b24db173011e4a0fad6c29430425e08f5b3f9</t>
        </is>
      </c>
      <c r="O3667" s="14" t="n">
        <v>46181</v>
      </c>
      <c r="P3667" s="7" t="inlineStr">
        <is>
          <t>greenhouse:cloudflare</t>
        </is>
      </c>
      <c r="Q3667" s="8" t="inlineStr"/>
      <c r="R3667" s="8" t="n"/>
      <c r="S3667" s="19" t="n"/>
      <c r="T3667" s="19" t="n"/>
      <c r="U3667" s="14" t="n">
        <v>46191</v>
      </c>
      <c r="V3667" s="7" t="inlineStr">
        <is>
          <t>v2-cv-accuracy-13b988b18da8ea7d</t>
        </is>
      </c>
    </row>
    <row r="3668" ht="28" customHeight="1">
      <c r="A3668" s="12">
        <f>IF($L3668="applied","Applied",IF($L3668="interview","Interview",IF($L3668="offer","Offer",IF($L3668="rejected","Rejected",IF($L3668="ignore","Ignore",IF($L3668="archive","Archive",IF($L3668="closed","Closed",IF($B3668="","Unscored",IF(AND($B3668&gt;=8,OR($H3668="",$H3668-TODAY()&lt;=14)),"P1 Apply",IF($B3668&gt;=7,"P2 Strong",IF($B3668&gt;=5,"P3 Maybe","P4 Low")))))))))))</f>
        <v/>
      </c>
      <c r="B3668" s="13" t="n">
        <v>0.2</v>
      </c>
      <c r="C3668" s="12" t="inlineStr">
        <is>
          <t>Internship</t>
        </is>
      </c>
      <c r="D3668" s="8" t="inlineStr">
        <is>
          <t>GRC Team Intern (Summer 2026)</t>
        </is>
      </c>
      <c r="E3668" s="7" t="inlineStr">
        <is>
          <t>Cloudflare</t>
        </is>
      </c>
      <c r="F3668" s="8" t="inlineStr">
        <is>
          <t>In-Office</t>
        </is>
      </c>
      <c r="G3668" s="8" t="n"/>
      <c r="H3668" s="14" t="n"/>
      <c r="I3668" s="15">
        <f>IF($H3668="","",$H3668-TODAY())</f>
        <v/>
      </c>
      <c r="J3668" s="16" t="inlineStr">
        <is>
          <t>Open posting</t>
        </is>
      </c>
      <c r="K3668" s="8" t="inlineStr">
        <is>
          <t>filtered by keyword pre-scan</t>
        </is>
      </c>
      <c r="L3668" s="17" t="inlineStr">
        <is>
          <t>new</t>
        </is>
      </c>
      <c r="M3668" s="18" t="inlineStr"/>
      <c r="N3668" s="7" t="inlineStr">
        <is>
          <t>b4193e76d0cab31afa16099418ee6f2f4551b706</t>
        </is>
      </c>
      <c r="O3668" s="14" t="n">
        <v>46171</v>
      </c>
      <c r="P3668" s="7" t="inlineStr">
        <is>
          <t>greenhouse:cloudflare</t>
        </is>
      </c>
      <c r="Q3668" s="8" t="inlineStr"/>
      <c r="R3668" s="8" t="n"/>
      <c r="S3668" s="19" t="n"/>
      <c r="T3668" s="19" t="n"/>
      <c r="U3668" s="14" t="n">
        <v>46191</v>
      </c>
      <c r="V3668" s="7" t="inlineStr">
        <is>
          <t>v2-cv-accuracy-13b988b18da8ea7d</t>
        </is>
      </c>
    </row>
    <row r="3669" ht="28" customHeight="1">
      <c r="A3669" s="12">
        <f>IF($L3669="applied","Applied",IF($L3669="interview","Interview",IF($L3669="offer","Offer",IF($L3669="rejected","Rejected",IF($L3669="ignore","Ignore",IF($L3669="archive","Archive",IF($L3669="closed","Closed",IF($B3669="","Unscored",IF(AND($B3669&gt;=8,OR($H3669="",$H3669-TODAY()&lt;=14)),"P1 Apply",IF($B3669&gt;=7,"P2 Strong",IF($B3669&gt;=5,"P3 Maybe","P4 Low")))))))))))</f>
        <v/>
      </c>
      <c r="B3669" s="13" t="n">
        <v>0.2</v>
      </c>
      <c r="C3669" s="12" t="inlineStr">
        <is>
          <t>Unspecified</t>
        </is>
      </c>
      <c r="D3669" s="8" t="inlineStr">
        <is>
          <t>GTM Engineer</t>
        </is>
      </c>
      <c r="E3669" s="7" t="inlineStr">
        <is>
          <t>Cloudflare</t>
        </is>
      </c>
      <c r="F3669" s="8" t="inlineStr">
        <is>
          <t>Hybrid</t>
        </is>
      </c>
      <c r="G3669" s="8" t="n"/>
      <c r="H3669" s="14" t="n"/>
      <c r="I3669" s="15">
        <f>IF($H3669="","",$H3669-TODAY())</f>
        <v/>
      </c>
      <c r="J3669" s="16" t="inlineStr">
        <is>
          <t>Open posting</t>
        </is>
      </c>
      <c r="K3669" s="8" t="inlineStr">
        <is>
          <t>filtered by keyword pre-scan</t>
        </is>
      </c>
      <c r="L3669" s="17" t="inlineStr">
        <is>
          <t>new</t>
        </is>
      </c>
      <c r="M3669" s="18" t="inlineStr"/>
      <c r="N3669" s="7" t="inlineStr">
        <is>
          <t>3c240e4b77f955a8731f7bed4305b4cf51ccc31c</t>
        </is>
      </c>
      <c r="O3669" s="14" t="n">
        <v>46181</v>
      </c>
      <c r="P3669" s="7" t="inlineStr">
        <is>
          <t>greenhouse:cloudflare</t>
        </is>
      </c>
      <c r="Q3669" s="8" t="inlineStr"/>
      <c r="R3669" s="8" t="n"/>
      <c r="S3669" s="19" t="n"/>
      <c r="T3669" s="19" t="n"/>
      <c r="U3669" s="14" t="n">
        <v>46191</v>
      </c>
      <c r="V3669" s="7" t="inlineStr">
        <is>
          <t>v2-cv-accuracy-13b988b18da8ea7d</t>
        </is>
      </c>
    </row>
    <row r="3670" ht="28" customHeight="1">
      <c r="A3670" s="12">
        <f>IF($L3670="applied","Applied",IF($L3670="interview","Interview",IF($L3670="offer","Offer",IF($L3670="rejected","Rejected",IF($L3670="ignore","Ignore",IF($L3670="archive","Archive",IF($L3670="closed","Closed",IF($B3670="","Unscored",IF(AND($B3670&gt;=8,OR($H3670="",$H3670-TODAY()&lt;=14)),"P1 Apply",IF($B3670&gt;=7,"P2 Strong",IF($B3670&gt;=5,"P3 Maybe","P4 Low")))))))))))</f>
        <v/>
      </c>
      <c r="B3670" s="13" t="n">
        <v>0.2</v>
      </c>
      <c r="C3670" s="12" t="inlineStr">
        <is>
          <t>Unspecified</t>
        </is>
      </c>
      <c r="D3670" s="8" t="inlineStr">
        <is>
          <t>Litigation Counsel</t>
        </is>
      </c>
      <c r="E3670" s="7" t="inlineStr">
        <is>
          <t>Cloudflare</t>
        </is>
      </c>
      <c r="F3670" s="8" t="inlineStr">
        <is>
          <t>Hybrid</t>
        </is>
      </c>
      <c r="G3670" s="8" t="n"/>
      <c r="H3670" s="14" t="n"/>
      <c r="I3670" s="15">
        <f>IF($H3670="","",$H3670-TODAY())</f>
        <v/>
      </c>
      <c r="J3670" s="16" t="inlineStr">
        <is>
          <t>Open posting</t>
        </is>
      </c>
      <c r="K3670" s="8" t="inlineStr">
        <is>
          <t>filtered by keyword pre-scan</t>
        </is>
      </c>
      <c r="L3670" s="17" t="inlineStr">
        <is>
          <t>new</t>
        </is>
      </c>
      <c r="M3670" s="18" t="inlineStr"/>
      <c r="N3670" s="7" t="inlineStr">
        <is>
          <t>1cc0f93e9467e797e0b25a94cd566ebade7f3d78</t>
        </is>
      </c>
      <c r="O3670" s="14" t="n">
        <v>46175</v>
      </c>
      <c r="P3670" s="7" t="inlineStr">
        <is>
          <t>greenhouse:cloudflare</t>
        </is>
      </c>
      <c r="Q3670" s="8" t="inlineStr"/>
      <c r="R3670" s="8" t="n"/>
      <c r="S3670" s="19" t="n"/>
      <c r="T3670" s="19" t="n"/>
      <c r="U3670" s="14" t="n">
        <v>46191</v>
      </c>
      <c r="V3670" s="7" t="inlineStr">
        <is>
          <t>v2-cv-accuracy-13b988b18da8ea7d</t>
        </is>
      </c>
    </row>
    <row r="3671" ht="28" customHeight="1">
      <c r="A3671" s="12">
        <f>IF($L3671="applied","Applied",IF($L3671="interview","Interview",IF($L3671="offer","Offer",IF($L3671="rejected","Rejected",IF($L3671="ignore","Ignore",IF($L3671="archive","Archive",IF($L3671="closed","Closed",IF($B3671="","Unscored",IF(AND($B3671&gt;=8,OR($H3671="",$H3671-TODAY()&lt;=14)),"P1 Apply",IF($B3671&gt;=7,"P2 Strong",IF($B3671&gt;=5,"P3 Maybe","P4 Low")))))))))))</f>
        <v/>
      </c>
      <c r="B3671" s="13" t="n">
        <v>0.2</v>
      </c>
      <c r="C3671" s="12" t="inlineStr">
        <is>
          <t>Mid-level</t>
        </is>
      </c>
      <c r="D3671" s="8" t="inlineStr">
        <is>
          <t>Network Reliability Engineer</t>
        </is>
      </c>
      <c r="E3671" s="7" t="inlineStr">
        <is>
          <t>Cloudflare</t>
        </is>
      </c>
      <c r="F3671" s="8" t="inlineStr">
        <is>
          <t>Hybrid</t>
        </is>
      </c>
      <c r="G3671" s="8" t="n"/>
      <c r="H3671" s="14" t="n"/>
      <c r="I3671" s="15">
        <f>IF($H3671="","",$H3671-TODAY())</f>
        <v/>
      </c>
      <c r="J3671" s="16" t="inlineStr">
        <is>
          <t>Open posting</t>
        </is>
      </c>
      <c r="K3671" s="8" t="inlineStr">
        <is>
          <t>filtered by keyword pre-scan</t>
        </is>
      </c>
      <c r="L3671" s="17" t="inlineStr">
        <is>
          <t>new</t>
        </is>
      </c>
      <c r="M3671" s="18" t="inlineStr"/>
      <c r="N3671" s="7" t="inlineStr">
        <is>
          <t>3439941238668dc56e5041fb7a3a6d5d5d3a912b</t>
        </is>
      </c>
      <c r="O3671" s="14" t="n">
        <v>46182</v>
      </c>
      <c r="P3671" s="7" t="inlineStr">
        <is>
          <t>greenhouse:cloudflare</t>
        </is>
      </c>
      <c r="Q3671" s="8" t="inlineStr"/>
      <c r="R3671" s="8" t="n"/>
      <c r="S3671" s="19" t="n"/>
      <c r="T3671" s="19" t="n"/>
      <c r="U3671" s="14" t="n">
        <v>46191</v>
      </c>
      <c r="V3671" s="7" t="inlineStr">
        <is>
          <t>v2-cv-accuracy-13b988b18da8ea7d</t>
        </is>
      </c>
    </row>
    <row r="3672" ht="28" customHeight="1">
      <c r="A3672" s="12">
        <f>IF($L3672="applied","Applied",IF($L3672="interview","Interview",IF($L3672="offer","Offer",IF($L3672="rejected","Rejected",IF($L3672="ignore","Ignore",IF($L3672="archive","Archive",IF($L3672="closed","Closed",IF($B3672="","Unscored",IF(AND($B3672&gt;=8,OR($H3672="",$H3672-TODAY()&lt;=14)),"P1 Apply",IF($B3672&gt;=7,"P2 Strong",IF($B3672&gt;=5,"P3 Maybe","P4 Low")))))))))))</f>
        <v/>
      </c>
      <c r="B3672" s="13" t="n">
        <v>0.2</v>
      </c>
      <c r="C3672" s="12" t="inlineStr">
        <is>
          <t>Internship</t>
        </is>
      </c>
      <c r="D3672" s="8" t="inlineStr">
        <is>
          <t>People Operations Intern (July to December 2026)</t>
        </is>
      </c>
      <c r="E3672" s="7" t="inlineStr">
        <is>
          <t>Cloudflare</t>
        </is>
      </c>
      <c r="F3672" s="8" t="inlineStr">
        <is>
          <t>In-Office</t>
        </is>
      </c>
      <c r="G3672" s="8" t="n"/>
      <c r="H3672" s="14" t="n"/>
      <c r="I3672" s="15">
        <f>IF($H3672="","",$H3672-TODAY())</f>
        <v/>
      </c>
      <c r="J3672" s="16" t="inlineStr">
        <is>
          <t>Open posting</t>
        </is>
      </c>
      <c r="K3672" s="8" t="inlineStr">
        <is>
          <t>filtered by keyword pre-scan</t>
        </is>
      </c>
      <c r="L3672" s="17" t="inlineStr">
        <is>
          <t>new</t>
        </is>
      </c>
      <c r="M3672" s="18" t="inlineStr"/>
      <c r="N3672" s="7" t="inlineStr">
        <is>
          <t>cbdfccdf33f47e9bd03dab08e1759af6326db9d0</t>
        </is>
      </c>
      <c r="O3672" s="14" t="n">
        <v>46171</v>
      </c>
      <c r="P3672" s="7" t="inlineStr">
        <is>
          <t>greenhouse:cloudflare</t>
        </is>
      </c>
      <c r="Q3672" s="8" t="inlineStr"/>
      <c r="R3672" s="8" t="n"/>
      <c r="S3672" s="19" t="n"/>
      <c r="T3672" s="19" t="n"/>
      <c r="U3672" s="14" t="n">
        <v>46191</v>
      </c>
      <c r="V3672" s="7" t="inlineStr">
        <is>
          <t>v2-cv-accuracy-13b988b18da8ea7d</t>
        </is>
      </c>
    </row>
    <row r="3673" ht="28" customHeight="1">
      <c r="A3673" s="12">
        <f>IF($L3673="applied","Applied",IF($L3673="interview","Interview",IF($L3673="offer","Offer",IF($L3673="rejected","Rejected",IF($L3673="ignore","Ignore",IF($L3673="archive","Archive",IF($L3673="closed","Closed",IF($B3673="","Unscored",IF(AND($B3673&gt;=8,OR($H3673="",$H3673-TODAY()&lt;=14)),"P1 Apply",IF($B3673&gt;=7,"P2 Strong",IF($B3673&gt;=5,"P3 Maybe","P4 Low")))))))))))</f>
        <v/>
      </c>
      <c r="B3673" s="13" t="n">
        <v>0.2</v>
      </c>
      <c r="C3673" s="12" t="inlineStr">
        <is>
          <t>Internship</t>
        </is>
      </c>
      <c r="D3673" s="8" t="inlineStr">
        <is>
          <t>People Team Business Partner intern (July to December 2026)</t>
        </is>
      </c>
      <c r="E3673" s="7" t="inlineStr">
        <is>
          <t>Cloudflare</t>
        </is>
      </c>
      <c r="F3673" s="8" t="inlineStr">
        <is>
          <t>In-Office</t>
        </is>
      </c>
      <c r="G3673" s="8" t="n"/>
      <c r="H3673" s="14" t="n"/>
      <c r="I3673" s="15">
        <f>IF($H3673="","",$H3673-TODAY())</f>
        <v/>
      </c>
      <c r="J3673" s="16" t="inlineStr">
        <is>
          <t>Open posting</t>
        </is>
      </c>
      <c r="K3673" s="8" t="inlineStr">
        <is>
          <t>filtered by keyword pre-scan</t>
        </is>
      </c>
      <c r="L3673" s="17" t="inlineStr">
        <is>
          <t>new</t>
        </is>
      </c>
      <c r="M3673" s="18" t="inlineStr"/>
      <c r="N3673" s="7" t="inlineStr">
        <is>
          <t>f917176332f9d0d2a6db2c5dc0612b6e9357a4d0</t>
        </is>
      </c>
      <c r="O3673" s="14" t="n">
        <v>46171</v>
      </c>
      <c r="P3673" s="7" t="inlineStr">
        <is>
          <t>greenhouse:cloudflare</t>
        </is>
      </c>
      <c r="Q3673" s="8" t="inlineStr"/>
      <c r="R3673" s="8" t="n"/>
      <c r="S3673" s="19" t="n"/>
      <c r="T3673" s="19" t="n"/>
      <c r="U3673" s="14" t="n">
        <v>46191</v>
      </c>
      <c r="V3673" s="7" t="inlineStr">
        <is>
          <t>v2-cv-accuracy-13b988b18da8ea7d</t>
        </is>
      </c>
    </row>
    <row r="3674" ht="28" customHeight="1">
      <c r="A3674" s="12">
        <f>IF($L3674="applied","Applied",IF($L3674="interview","Interview",IF($L3674="offer","Offer",IF($L3674="rejected","Rejected",IF($L3674="ignore","Ignore",IF($L3674="archive","Archive",IF($L3674="closed","Closed",IF($B3674="","Unscored",IF(AND($B3674&gt;=8,OR($H3674="",$H3674-TODAY()&lt;=14)),"P1 Apply",IF($B3674&gt;=7,"P2 Strong",IF($B3674&gt;=5,"P3 Maybe","P4 Low")))))))))))</f>
        <v/>
      </c>
      <c r="B3674" s="13" t="n">
        <v>0.2</v>
      </c>
      <c r="C3674" s="12" t="inlineStr">
        <is>
          <t>Internship</t>
        </is>
      </c>
      <c r="D3674" s="8" t="inlineStr">
        <is>
          <t>Public Policy Intern, APJC (July to December 2026)</t>
        </is>
      </c>
      <c r="E3674" s="7" t="inlineStr">
        <is>
          <t>Cloudflare</t>
        </is>
      </c>
      <c r="F3674" s="8" t="inlineStr">
        <is>
          <t>In-Office</t>
        </is>
      </c>
      <c r="G3674" s="8" t="n"/>
      <c r="H3674" s="14" t="n"/>
      <c r="I3674" s="15">
        <f>IF($H3674="","",$H3674-TODAY())</f>
        <v/>
      </c>
      <c r="J3674" s="16" t="inlineStr">
        <is>
          <t>Open posting</t>
        </is>
      </c>
      <c r="K3674" s="8" t="inlineStr">
        <is>
          <t>filtered by keyword pre-scan</t>
        </is>
      </c>
      <c r="L3674" s="17" t="inlineStr">
        <is>
          <t>new</t>
        </is>
      </c>
      <c r="M3674" s="18" t="inlineStr"/>
      <c r="N3674" s="7" t="inlineStr">
        <is>
          <t>a0f40ebc88dbb539c7fece9f2dea2691f19b5882</t>
        </is>
      </c>
      <c r="O3674" s="14" t="n">
        <v>46185</v>
      </c>
      <c r="P3674" s="7" t="inlineStr">
        <is>
          <t>greenhouse:cloudflare</t>
        </is>
      </c>
      <c r="Q3674" s="8" t="inlineStr"/>
      <c r="R3674" s="8" t="n"/>
      <c r="S3674" s="19" t="n"/>
      <c r="T3674" s="19" t="n"/>
      <c r="U3674" s="14" t="n">
        <v>46191</v>
      </c>
      <c r="V3674" s="7" t="inlineStr">
        <is>
          <t>v2-cv-accuracy-13b988b18da8ea7d</t>
        </is>
      </c>
    </row>
    <row r="3675" ht="28" customHeight="1">
      <c r="A3675" s="12">
        <f>IF($L3675="applied","Applied",IF($L3675="interview","Interview",IF($L3675="offer","Offer",IF($L3675="rejected","Rejected",IF($L3675="ignore","Ignore",IF($L3675="archive","Archive",IF($L3675="closed","Closed",IF($B3675="","Unscored",IF(AND($B3675&gt;=8,OR($H3675="",$H3675-TODAY()&lt;=14)),"P1 Apply",IF($B3675&gt;=7,"P2 Strong",IF($B3675&gt;=5,"P3 Maybe","P4 Low")))))))))))</f>
        <v/>
      </c>
      <c r="B3675" s="13" t="n">
        <v>0.2</v>
      </c>
      <c r="C3675" s="12" t="inlineStr">
        <is>
          <t>Unspecified</t>
        </is>
      </c>
      <c r="D3675" s="8" t="inlineStr">
        <is>
          <t>Solutions Architect, AI/Cloudflare Developer Platform</t>
        </is>
      </c>
      <c r="E3675" s="7" t="inlineStr">
        <is>
          <t>Cloudflare</t>
        </is>
      </c>
      <c r="F3675" s="8" t="inlineStr">
        <is>
          <t>Hybrid</t>
        </is>
      </c>
      <c r="G3675" s="8" t="n"/>
      <c r="H3675" s="14" t="n"/>
      <c r="I3675" s="15">
        <f>IF($H3675="","",$H3675-TODAY())</f>
        <v/>
      </c>
      <c r="J3675" s="16" t="inlineStr">
        <is>
          <t>Open posting</t>
        </is>
      </c>
      <c r="K3675" s="8" t="inlineStr">
        <is>
          <t>filtered by keyword pre-scan</t>
        </is>
      </c>
      <c r="L3675" s="17" t="inlineStr">
        <is>
          <t>new</t>
        </is>
      </c>
      <c r="M3675" s="18" t="inlineStr"/>
      <c r="N3675" s="7" t="inlineStr">
        <is>
          <t>38939d5f7e71a61b1b694710a48871bd2c8ed804</t>
        </is>
      </c>
      <c r="O3675" s="14" t="n">
        <v>46171</v>
      </c>
      <c r="P3675" s="7" t="inlineStr">
        <is>
          <t>greenhouse:cloudflare</t>
        </is>
      </c>
      <c r="Q3675" s="8" t="inlineStr"/>
      <c r="R3675" s="8" t="n"/>
      <c r="S3675" s="19" t="n"/>
      <c r="T3675" s="19" t="n"/>
      <c r="U3675" s="14" t="n">
        <v>46191</v>
      </c>
      <c r="V3675" s="7" t="inlineStr">
        <is>
          <t>v2-cv-accuracy-13b988b18da8ea7d</t>
        </is>
      </c>
    </row>
    <row r="3676" ht="28" customHeight="1">
      <c r="A3676" s="12">
        <f>IF($L3676="applied","Applied",IF($L3676="interview","Interview",IF($L3676="offer","Offer",IF($L3676="rejected","Rejected",IF($L3676="ignore","Ignore",IF($L3676="archive","Archive",IF($L3676="closed","Closed",IF($B3676="","Unscored",IF(AND($B3676&gt;=8,OR($H3676="",$H3676-TODAY()&lt;=14)),"P1 Apply",IF($B3676&gt;=7,"P2 Strong",IF($B3676&gt;=5,"P3 Maybe","P4 Low")))))))))))</f>
        <v/>
      </c>
      <c r="B3676" s="13" t="n">
        <v>0.2</v>
      </c>
      <c r="C3676" s="12" t="inlineStr">
        <is>
          <t>Unspecified</t>
        </is>
      </c>
      <c r="D3676" s="8" t="inlineStr">
        <is>
          <t>Solutions Engineer, Central &amp; Eastern Europe - Czech Speaking</t>
        </is>
      </c>
      <c r="E3676" s="7" t="inlineStr">
        <is>
          <t>Cloudflare</t>
        </is>
      </c>
      <c r="F3676" s="8" t="inlineStr">
        <is>
          <t>Hybrid</t>
        </is>
      </c>
      <c r="G3676" s="8" t="n"/>
      <c r="H3676" s="14" t="n"/>
      <c r="I3676" s="15">
        <f>IF($H3676="","",$H3676-TODAY())</f>
        <v/>
      </c>
      <c r="J3676" s="16" t="inlineStr">
        <is>
          <t>Open posting</t>
        </is>
      </c>
      <c r="K3676" s="8" t="inlineStr">
        <is>
          <t>filtered by keyword pre-scan</t>
        </is>
      </c>
      <c r="L3676" s="17" t="inlineStr">
        <is>
          <t>new</t>
        </is>
      </c>
      <c r="M3676" s="18" t="inlineStr"/>
      <c r="N3676" s="7" t="inlineStr">
        <is>
          <t>82d8e59854b8fbccc924b175c8ef35090af466f7</t>
        </is>
      </c>
      <c r="O3676" s="14" t="n">
        <v>46182</v>
      </c>
      <c r="P3676" s="7" t="inlineStr">
        <is>
          <t>greenhouse:cloudflare</t>
        </is>
      </c>
      <c r="Q3676" s="8" t="inlineStr"/>
      <c r="R3676" s="8" t="n"/>
      <c r="S3676" s="19" t="n"/>
      <c r="T3676" s="19" t="n"/>
      <c r="U3676" s="14" t="n">
        <v>46191</v>
      </c>
      <c r="V3676" s="7" t="inlineStr">
        <is>
          <t>v2-cv-accuracy-13b988b18da8ea7d</t>
        </is>
      </c>
    </row>
    <row r="3677" ht="28" customHeight="1">
      <c r="A3677" s="12">
        <f>IF($L3677="applied","Applied",IF($L3677="interview","Interview",IF($L3677="offer","Offer",IF($L3677="rejected","Rejected",IF($L3677="ignore","Ignore",IF($L3677="archive","Archive",IF($L3677="closed","Closed",IF($B3677="","Unscored",IF(AND($B3677&gt;=8,OR($H3677="",$H3677-TODAY()&lt;=14)),"P1 Apply",IF($B3677&gt;=7,"P2 Strong",IF($B3677&gt;=5,"P3 Maybe","P4 Low")))))))))))</f>
        <v/>
      </c>
      <c r="B3677" s="13" t="n">
        <v>0.2</v>
      </c>
      <c r="C3677" s="12" t="inlineStr">
        <is>
          <t>Unspecified</t>
        </is>
      </c>
      <c r="D3677" s="8" t="inlineStr">
        <is>
          <t>Solutions Engineer, Central &amp; Eastern Europe - Hebrew Speaking</t>
        </is>
      </c>
      <c r="E3677" s="7" t="inlineStr">
        <is>
          <t>Cloudflare</t>
        </is>
      </c>
      <c r="F3677" s="8" t="inlineStr">
        <is>
          <t>Hybrid</t>
        </is>
      </c>
      <c r="G3677" s="8" t="n"/>
      <c r="H3677" s="14" t="n"/>
      <c r="I3677" s="15">
        <f>IF($H3677="","",$H3677-TODAY())</f>
        <v/>
      </c>
      <c r="J3677" s="16" t="inlineStr">
        <is>
          <t>Open posting</t>
        </is>
      </c>
      <c r="K3677" s="8" t="inlineStr">
        <is>
          <t>filtered by keyword pre-scan</t>
        </is>
      </c>
      <c r="L3677" s="17" t="inlineStr">
        <is>
          <t>new</t>
        </is>
      </c>
      <c r="M3677" s="18" t="inlineStr"/>
      <c r="N3677" s="7" t="inlineStr">
        <is>
          <t>17ee79bcffcb13021266b9890fda012666830f5f</t>
        </is>
      </c>
      <c r="O3677" s="14" t="n">
        <v>46182</v>
      </c>
      <c r="P3677" s="7" t="inlineStr">
        <is>
          <t>greenhouse:cloudflare</t>
        </is>
      </c>
      <c r="Q3677" s="8" t="inlineStr"/>
      <c r="R3677" s="8" t="n"/>
      <c r="S3677" s="19" t="n"/>
      <c r="T3677" s="19" t="n"/>
      <c r="U3677" s="14" t="n">
        <v>46191</v>
      </c>
      <c r="V3677" s="7" t="inlineStr">
        <is>
          <t>v2-cv-accuracy-13b988b18da8ea7d</t>
        </is>
      </c>
    </row>
    <row r="3678" ht="28" customHeight="1">
      <c r="A3678" s="12">
        <f>IF($L3678="applied","Applied",IF($L3678="interview","Interview",IF($L3678="offer","Offer",IF($L3678="rejected","Rejected",IF($L3678="ignore","Ignore",IF($L3678="archive","Archive",IF($L3678="closed","Closed",IF($B3678="","Unscored",IF(AND($B3678&gt;=8,OR($H3678="",$H3678-TODAY()&lt;=14)),"P1 Apply",IF($B3678&gt;=7,"P2 Strong",IF($B3678&gt;=5,"P3 Maybe","P4 Low")))))))))))</f>
        <v/>
      </c>
      <c r="B3678" s="13" t="n">
        <v>0.2</v>
      </c>
      <c r="C3678" s="12" t="inlineStr">
        <is>
          <t>Unspecified</t>
        </is>
      </c>
      <c r="D3678" s="8" t="inlineStr">
        <is>
          <t>Systems Engineer, MAPS</t>
        </is>
      </c>
      <c r="E3678" s="7" t="inlineStr">
        <is>
          <t>Cloudflare</t>
        </is>
      </c>
      <c r="F3678" s="8" t="inlineStr">
        <is>
          <t>Hybrid</t>
        </is>
      </c>
      <c r="G3678" s="8" t="n"/>
      <c r="H3678" s="14" t="n"/>
      <c r="I3678" s="15">
        <f>IF($H3678="","",$H3678-TODAY())</f>
        <v/>
      </c>
      <c r="J3678" s="16" t="inlineStr">
        <is>
          <t>Open posting</t>
        </is>
      </c>
      <c r="K3678" s="8" t="inlineStr">
        <is>
          <t>filtered by keyword pre-scan</t>
        </is>
      </c>
      <c r="L3678" s="17" t="inlineStr">
        <is>
          <t>new</t>
        </is>
      </c>
      <c r="M3678" s="18" t="inlineStr"/>
      <c r="N3678" s="7" t="inlineStr">
        <is>
          <t>5a559cfd5fa326d1ceb492f8c5c7d1c60867090a</t>
        </is>
      </c>
      <c r="O3678" s="14" t="n">
        <v>46181</v>
      </c>
      <c r="P3678" s="7" t="inlineStr">
        <is>
          <t>greenhouse:cloudflare</t>
        </is>
      </c>
      <c r="Q3678" s="8" t="inlineStr"/>
      <c r="R3678" s="8" t="n"/>
      <c r="S3678" s="19" t="n"/>
      <c r="T3678" s="19" t="n"/>
      <c r="U3678" s="14" t="n">
        <v>46191</v>
      </c>
      <c r="V3678" s="7" t="inlineStr">
        <is>
          <t>v2-cv-accuracy-13b988b18da8ea7d</t>
        </is>
      </c>
    </row>
    <row r="3679" ht="28" customHeight="1">
      <c r="A3679" s="12">
        <f>IF($L3679="applied","Applied",IF($L3679="interview","Interview",IF($L3679="offer","Offer",IF($L3679="rejected","Rejected",IF($L3679="ignore","Ignore",IF($L3679="archive","Archive",IF($L3679="closed","Closed",IF($B3679="","Unscored",IF(AND($B3679&gt;=8,OR($H3679="",$H3679-TODAY()&lt;=14)),"P1 Apply",IF($B3679&gt;=7,"P2 Strong",IF($B3679&gt;=5,"P3 Maybe","P4 Low")))))))))))</f>
        <v/>
      </c>
      <c r="B3679" s="13" t="n">
        <v>0.2</v>
      </c>
      <c r="C3679" s="12" t="inlineStr">
        <is>
          <t>Graduate/Entry</t>
        </is>
      </c>
      <c r="D3679" s="8" t="inlineStr">
        <is>
          <t>Graduate Project Engineer</t>
        </is>
      </c>
      <c r="E3679" s="7" t="inlineStr">
        <is>
          <t>Crowder Consulting</t>
        </is>
      </c>
      <c r="F3679" s="8" t="inlineStr">
        <is>
          <t>Birkenhead, ENG, GB</t>
        </is>
      </c>
      <c r="G3679" s="8" t="n"/>
      <c r="H3679" s="14" t="n"/>
      <c r="I3679" s="15">
        <f>IF($H3679="","",$H3679-TODAY())</f>
        <v/>
      </c>
      <c r="J3679" s="16" t="inlineStr">
        <is>
          <t>Open posting</t>
        </is>
      </c>
      <c r="K3679" s="8" t="inlineStr">
        <is>
          <t>filtered by keyword pre-scan</t>
        </is>
      </c>
      <c r="L3679" s="17" t="inlineStr">
        <is>
          <t>new</t>
        </is>
      </c>
      <c r="M3679" s="18" t="inlineStr"/>
      <c r="N3679" s="7" t="inlineStr">
        <is>
          <t>65f8e3486b6eb01a587795db631a20c600c06014</t>
        </is>
      </c>
      <c r="O3679" s="14" t="n">
        <v>46189</v>
      </c>
      <c r="P3679" s="7" t="inlineStr">
        <is>
          <t>jobspy</t>
        </is>
      </c>
      <c r="Q3679" s="8" t="inlineStr"/>
      <c r="R3679" s="8" t="inlineStr">
        <is>
          <t>Graduate Software Developer</t>
        </is>
      </c>
      <c r="S3679" s="19" t="n"/>
      <c r="T3679" s="19" t="n"/>
      <c r="U3679" s="14" t="n">
        <v>46191</v>
      </c>
      <c r="V3679" s="7" t="inlineStr">
        <is>
          <t>v2-cv-accuracy-13b988b18da8ea7d</t>
        </is>
      </c>
    </row>
    <row r="3680" ht="28" customHeight="1">
      <c r="A3680" s="12">
        <f>IF($L3680="applied","Applied",IF($L3680="interview","Interview",IF($L3680="offer","Offer",IF($L3680="rejected","Rejected",IF($L3680="ignore","Ignore",IF($L3680="archive","Archive",IF($L3680="closed","Closed",IF($B3680="","Unscored",IF(AND($B3680&gt;=8,OR($H3680="",$H3680-TODAY()&lt;=14)),"P1 Apply",IF($B3680&gt;=7,"P2 Strong",IF($B3680&gt;=5,"P3 Maybe","P4 Low")))))))))))</f>
        <v/>
      </c>
      <c r="B3680" s="13" t="n">
        <v>0.2</v>
      </c>
      <c r="C3680" s="12" t="inlineStr">
        <is>
          <t>Senior/Lead</t>
        </is>
      </c>
      <c r="D3680" s="8" t="inlineStr">
        <is>
          <t>Accounts Payable Assistant</t>
        </is>
      </c>
      <c r="E3680" s="7" t="inlineStr">
        <is>
          <t>Rebellion</t>
        </is>
      </c>
      <c r="F3680" s="8" t="inlineStr">
        <is>
          <t>Oxford, ENG, GB</t>
        </is>
      </c>
      <c r="G3680" s="8" t="n"/>
      <c r="H3680" s="14" t="n"/>
      <c r="I3680" s="15">
        <f>IF($H3680="","",$H3680-TODAY())</f>
        <v/>
      </c>
      <c r="J3680" s="16" t="inlineStr">
        <is>
          <t>Open posting</t>
        </is>
      </c>
      <c r="K3680" s="8" t="inlineStr">
        <is>
          <t>filtered by keyword pre-scan</t>
        </is>
      </c>
      <c r="L3680" s="17" t="inlineStr">
        <is>
          <t>new</t>
        </is>
      </c>
      <c r="M3680" s="18" t="inlineStr"/>
      <c r="N3680" s="7" t="inlineStr">
        <is>
          <t>ad54505293f5577cd059f37d26671141d475cdba</t>
        </is>
      </c>
      <c r="O3680" s="14" t="n">
        <v>46189</v>
      </c>
      <c r="P3680" s="7" t="inlineStr">
        <is>
          <t>jobspy</t>
        </is>
      </c>
      <c r="Q3680" s="8" t="inlineStr"/>
      <c r="R3680" s="8" t="inlineStr">
        <is>
          <t>Graduate Software Developer</t>
        </is>
      </c>
      <c r="S3680" s="19" t="n"/>
      <c r="T3680" s="19" t="n"/>
      <c r="U3680" s="14" t="n">
        <v>46191</v>
      </c>
      <c r="V3680" s="7" t="inlineStr">
        <is>
          <t>v2-cv-accuracy-13b988b18da8ea7d</t>
        </is>
      </c>
    </row>
    <row r="3681" ht="28" customHeight="1">
      <c r="A3681" s="12">
        <f>IF($L3681="applied","Applied",IF($L3681="interview","Interview",IF($L3681="offer","Offer",IF($L3681="rejected","Rejected",IF($L3681="ignore","Ignore",IF($L3681="archive","Archive",IF($L3681="closed","Closed",IF($B3681="","Unscored",IF(AND($B3681&gt;=8,OR($H3681="",$H3681-TODAY()&lt;=14)),"P1 Apply",IF($B3681&gt;=7,"P2 Strong",IF($B3681&gt;=5,"P3 Maybe","P4 Low")))))))))))</f>
        <v/>
      </c>
      <c r="B3681" s="13" t="n">
        <v>0.2</v>
      </c>
      <c r="C3681" s="12" t="inlineStr">
        <is>
          <t>Junior</t>
        </is>
      </c>
      <c r="D3681" s="8" t="inlineStr">
        <is>
          <t>Chartered Structural Engineer</t>
        </is>
      </c>
      <c r="E3681" s="7" t="inlineStr">
        <is>
          <t>Continental Market Trading</t>
        </is>
      </c>
      <c r="F3681" s="8" t="inlineStr">
        <is>
          <t>London, ENG, GB</t>
        </is>
      </c>
      <c r="G3681" s="8" t="n"/>
      <c r="H3681" s="14" t="n"/>
      <c r="I3681" s="15">
        <f>IF($H3681="","",$H3681-TODAY())</f>
        <v/>
      </c>
      <c r="J3681" s="16" t="inlineStr">
        <is>
          <t>Open posting</t>
        </is>
      </c>
      <c r="K3681" s="8" t="inlineStr">
        <is>
          <t>filtered by keyword pre-scan</t>
        </is>
      </c>
      <c r="L3681" s="17" t="inlineStr">
        <is>
          <t>new</t>
        </is>
      </c>
      <c r="M3681" s="18" t="inlineStr"/>
      <c r="N3681" s="7" t="inlineStr">
        <is>
          <t>8888b568605a7857a5e772474cca905949ed7451</t>
        </is>
      </c>
      <c r="O3681" s="14" t="n">
        <v>46188</v>
      </c>
      <c r="P3681" s="7" t="inlineStr">
        <is>
          <t>jobspy</t>
        </is>
      </c>
      <c r="Q3681" s="8" t="inlineStr"/>
      <c r="R3681" s="8" t="inlineStr">
        <is>
          <t>Graduate Software Developer</t>
        </is>
      </c>
      <c r="S3681" s="19" t="n"/>
      <c r="T3681" s="19" t="n"/>
      <c r="U3681" s="14" t="n">
        <v>46191</v>
      </c>
      <c r="V3681" s="7" t="inlineStr">
        <is>
          <t>v2-cv-accuracy-13b988b18da8ea7d</t>
        </is>
      </c>
    </row>
    <row r="3682" ht="28" customHeight="1">
      <c r="A3682" s="12">
        <f>IF($L3682="applied","Applied",IF($L3682="interview","Interview",IF($L3682="offer","Offer",IF($L3682="rejected","Rejected",IF($L3682="ignore","Ignore",IF($L3682="archive","Archive",IF($L3682="closed","Closed",IF($B3682="","Unscored",IF(AND($B3682&gt;=8,OR($H3682="",$H3682-TODAY()&lt;=14)),"P1 Apply",IF($B3682&gt;=7,"P2 Strong",IF($B3682&gt;=5,"P3 Maybe","P4 Low")))))))))))</f>
        <v/>
      </c>
      <c r="B3682" s="13" t="n">
        <v>0.2</v>
      </c>
      <c r="C3682" s="12" t="inlineStr">
        <is>
          <t>Graduate/Entry</t>
        </is>
      </c>
      <c r="D3682" s="8" t="inlineStr">
        <is>
          <t>Graduate Software Engineer</t>
        </is>
      </c>
      <c r="E3682" s="7" t="inlineStr">
        <is>
          <t>CityGrad</t>
        </is>
      </c>
      <c r="F3682" s="8" t="inlineStr">
        <is>
          <t>London Area, United Kingdom</t>
        </is>
      </c>
      <c r="G3682" s="8" t="n"/>
      <c r="H3682" s="14" t="n"/>
      <c r="I3682" s="15">
        <f>IF($H3682="","",$H3682-TODAY())</f>
        <v/>
      </c>
      <c r="J3682" s="16" t="inlineStr">
        <is>
          <t>Open posting</t>
        </is>
      </c>
      <c r="K3682" s="8" t="inlineStr">
        <is>
          <t>filtered by keyword pre-scan</t>
        </is>
      </c>
      <c r="L3682" s="17" t="inlineStr">
        <is>
          <t>new</t>
        </is>
      </c>
      <c r="M3682" s="18" t="inlineStr"/>
      <c r="N3682" s="7" t="inlineStr">
        <is>
          <t>f5ef7a30f707340a82b1e12da1ad532db85c519b</t>
        </is>
      </c>
      <c r="O3682" s="14" t="n">
        <v>46183</v>
      </c>
      <c r="P3682" s="7" t="inlineStr">
        <is>
          <t>jobspy</t>
        </is>
      </c>
      <c r="Q3682" s="8" t="inlineStr"/>
      <c r="R3682" s="8" t="inlineStr">
        <is>
          <t>Graduate Software Developer</t>
        </is>
      </c>
      <c r="S3682" s="19" t="n"/>
      <c r="T3682" s="19" t="n"/>
      <c r="U3682" s="14" t="n">
        <v>46191</v>
      </c>
      <c r="V3682" s="7" t="inlineStr">
        <is>
          <t>v2-cv-accuracy-13b988b18da8ea7d</t>
        </is>
      </c>
    </row>
    <row r="3683" ht="28" customHeight="1">
      <c r="A3683" s="12">
        <f>IF($L3683="applied","Applied",IF($L3683="interview","Interview",IF($L3683="offer","Offer",IF($L3683="rejected","Rejected",IF($L3683="ignore","Ignore",IF($L3683="archive","Archive",IF($L3683="closed","Closed",IF($B3683="","Unscored",IF(AND($B3683&gt;=8,OR($H3683="",$H3683-TODAY()&lt;=14)),"P1 Apply",IF($B3683&gt;=7,"P2 Strong",IF($B3683&gt;=5,"P3 Maybe","P4 Low")))))))))))</f>
        <v/>
      </c>
      <c r="B3683" s="13" t="n">
        <v>0.2</v>
      </c>
      <c r="C3683" s="12" t="inlineStr">
        <is>
          <t>Junior</t>
        </is>
      </c>
      <c r="D3683" s="8" t="inlineStr">
        <is>
          <t>Junior Software Engineer</t>
        </is>
      </c>
      <c r="E3683" s="7" t="inlineStr">
        <is>
          <t>hackajob</t>
        </is>
      </c>
      <c r="F3683" s="8" t="inlineStr">
        <is>
          <t>London, England, UK</t>
        </is>
      </c>
      <c r="G3683" s="8" t="n"/>
      <c r="H3683" s="14" t="n"/>
      <c r="I3683" s="15">
        <f>IF($H3683="","",$H3683-TODAY())</f>
        <v/>
      </c>
      <c r="J3683" s="16" t="inlineStr">
        <is>
          <t>Open posting</t>
        </is>
      </c>
      <c r="K3683" s="8" t="inlineStr">
        <is>
          <t>filtered by keyword pre-scan</t>
        </is>
      </c>
      <c r="L3683" s="17" t="inlineStr">
        <is>
          <t>new</t>
        </is>
      </c>
      <c r="M3683" s="18" t="inlineStr"/>
      <c r="N3683" s="7" t="inlineStr">
        <is>
          <t>0487cf1fcab26cf000f4ef2ca5f2846059efa385</t>
        </is>
      </c>
      <c r="O3683" s="14" t="n">
        <v>46175</v>
      </c>
      <c r="P3683" s="7" t="inlineStr">
        <is>
          <t>jobspy</t>
        </is>
      </c>
      <c r="Q3683" s="8" t="inlineStr"/>
      <c r="R3683" s="8" t="inlineStr">
        <is>
          <t>Graduate Software Developer</t>
        </is>
      </c>
      <c r="S3683" s="19" t="n"/>
      <c r="T3683" s="19" t="n"/>
      <c r="U3683" s="14" t="n">
        <v>46191</v>
      </c>
      <c r="V3683" s="7" t="inlineStr">
        <is>
          <t>v2-cv-accuracy-13b988b18da8ea7d</t>
        </is>
      </c>
    </row>
    <row r="3684" ht="28" customHeight="1">
      <c r="A3684" s="12">
        <f>IF($L3684="applied","Applied",IF($L3684="interview","Interview",IF($L3684="offer","Offer",IF($L3684="rejected","Rejected",IF($L3684="ignore","Ignore",IF($L3684="archive","Archive",IF($L3684="closed","Closed",IF($B3684="","Unscored",IF(AND($B3684&gt;=8,OR($H3684="",$H3684-TODAY()&lt;=14)),"P1 Apply",IF($B3684&gt;=7,"P2 Strong",IF($B3684&gt;=5,"P3 Maybe","P4 Low")))))))))))</f>
        <v/>
      </c>
      <c r="B3684" s="13" t="n">
        <v>0.2</v>
      </c>
      <c r="C3684" s="12" t="inlineStr">
        <is>
          <t>Senior/Lead</t>
        </is>
      </c>
      <c r="D3684" s="8" t="inlineStr">
        <is>
          <t>Oracle HCM Engineer</t>
        </is>
      </c>
      <c r="E3684" s="7" t="inlineStr">
        <is>
          <t>Ocado Logistics</t>
        </is>
      </c>
      <c r="F3684" s="8" t="inlineStr">
        <is>
          <t>England, United Kingdom</t>
        </is>
      </c>
      <c r="G3684" s="8" t="n"/>
      <c r="H3684" s="14" t="n"/>
      <c r="I3684" s="15">
        <f>IF($H3684="","",$H3684-TODAY())</f>
        <v/>
      </c>
      <c r="J3684" s="16" t="inlineStr">
        <is>
          <t>Open posting</t>
        </is>
      </c>
      <c r="K3684" s="8" t="inlineStr">
        <is>
          <t>filtered by keyword pre-scan</t>
        </is>
      </c>
      <c r="L3684" s="17" t="inlineStr">
        <is>
          <t>new</t>
        </is>
      </c>
      <c r="M3684" s="18" t="inlineStr"/>
      <c r="N3684" s="7" t="inlineStr">
        <is>
          <t>ed99cf4b689a7ee857b6d4906400744af36ef35e</t>
        </is>
      </c>
      <c r="O3684" s="14" t="n">
        <v>46177</v>
      </c>
      <c r="P3684" s="7" t="inlineStr">
        <is>
          <t>jobspy</t>
        </is>
      </c>
      <c r="Q3684" s="8" t="inlineStr"/>
      <c r="R3684" s="8" t="inlineStr">
        <is>
          <t>entry level Graduate Software Developer</t>
        </is>
      </c>
      <c r="S3684" s="19" t="n"/>
      <c r="T3684" s="19" t="n"/>
      <c r="U3684" s="14" t="n">
        <v>46191</v>
      </c>
      <c r="V3684" s="7" t="inlineStr">
        <is>
          <t>v2-cv-accuracy-13b988b18da8ea7d</t>
        </is>
      </c>
    </row>
    <row r="3685" ht="28" customHeight="1">
      <c r="A3685" s="12">
        <f>IF($L3685="applied","Applied",IF($L3685="interview","Interview",IF($L3685="offer","Offer",IF($L3685="rejected","Rejected",IF($L3685="ignore","Ignore",IF($L3685="archive","Archive",IF($L3685="closed","Closed",IF($B3685="","Unscored",IF(AND($B3685&gt;=8,OR($H3685="",$H3685-TODAY()&lt;=14)),"P1 Apply",IF($B3685&gt;=7,"P2 Strong",IF($B3685&gt;=5,"P3 Maybe","P4 Low")))))))))))</f>
        <v/>
      </c>
      <c r="B3685" s="13" t="n">
        <v>0.2</v>
      </c>
      <c r="C3685" s="12" t="inlineStr">
        <is>
          <t>Junior</t>
        </is>
      </c>
      <c r="D3685" s="8" t="inlineStr">
        <is>
          <t>Integration Engineer</t>
        </is>
      </c>
      <c r="E3685" s="7" t="inlineStr">
        <is>
          <t>Oliver Bernard</t>
        </is>
      </c>
      <c r="F3685" s="8" t="inlineStr">
        <is>
          <t>London Area, United Kingdom</t>
        </is>
      </c>
      <c r="G3685" s="8" t="n"/>
      <c r="H3685" s="14" t="n"/>
      <c r="I3685" s="15">
        <f>IF($H3685="","",$H3685-TODAY())</f>
        <v/>
      </c>
      <c r="J3685" s="16" t="inlineStr">
        <is>
          <t>Open posting</t>
        </is>
      </c>
      <c r="K3685" s="8" t="inlineStr">
        <is>
          <t>filtered by keyword pre-scan</t>
        </is>
      </c>
      <c r="L3685" s="17" t="inlineStr">
        <is>
          <t>new</t>
        </is>
      </c>
      <c r="M3685" s="18" t="inlineStr"/>
      <c r="N3685" s="7" t="inlineStr">
        <is>
          <t>2fbbd9ddabd47cc96fc4931b7f2d29e39cdb74d0</t>
        </is>
      </c>
      <c r="O3685" s="14" t="n">
        <v>46174</v>
      </c>
      <c r="P3685" s="7" t="inlineStr">
        <is>
          <t>jobspy</t>
        </is>
      </c>
      <c r="Q3685" s="8" t="inlineStr"/>
      <c r="R3685" s="8" t="inlineStr">
        <is>
          <t>entry level Graduate Software Developer</t>
        </is>
      </c>
      <c r="S3685" s="19" t="n"/>
      <c r="T3685" s="19" t="n"/>
      <c r="U3685" s="14" t="n">
        <v>46191</v>
      </c>
      <c r="V3685" s="7" t="inlineStr">
        <is>
          <t>v2-cv-accuracy-13b988b18da8ea7d</t>
        </is>
      </c>
    </row>
    <row r="3686" ht="28" customHeight="1">
      <c r="A3686" s="12">
        <f>IF($L3686="applied","Applied",IF($L3686="interview","Interview",IF($L3686="offer","Offer",IF($L3686="rejected","Rejected",IF($L3686="ignore","Ignore",IF($L3686="archive","Archive",IF($L3686="closed","Closed",IF($B3686="","Unscored",IF(AND($B3686&gt;=8,OR($H3686="",$H3686-TODAY()&lt;=14)),"P1 Apply",IF($B3686&gt;=7,"P2 Strong",IF($B3686&gt;=5,"P3 Maybe","P4 Low")))))))))))</f>
        <v/>
      </c>
      <c r="B3686" s="13" t="n">
        <v>0.2</v>
      </c>
      <c r="C3686" s="12" t="inlineStr">
        <is>
          <t>Junior</t>
        </is>
      </c>
      <c r="D3686" s="8" t="inlineStr">
        <is>
          <t>Junior C++ Developer</t>
        </is>
      </c>
      <c r="E3686" s="7" t="inlineStr">
        <is>
          <t>Noir</t>
        </is>
      </c>
      <c r="F3686" s="8" t="inlineStr">
        <is>
          <t>Manchester, England, UK</t>
        </is>
      </c>
      <c r="G3686" s="8" t="n"/>
      <c r="H3686" s="14" t="n"/>
      <c r="I3686" s="15">
        <f>IF($H3686="","",$H3686-TODAY())</f>
        <v/>
      </c>
      <c r="J3686" s="16" t="inlineStr">
        <is>
          <t>Open posting</t>
        </is>
      </c>
      <c r="K3686" s="8" t="inlineStr">
        <is>
          <t>filtered by keyword pre-scan</t>
        </is>
      </c>
      <c r="L3686" s="17" t="inlineStr">
        <is>
          <t>new</t>
        </is>
      </c>
      <c r="M3686" s="18" t="inlineStr"/>
      <c r="N3686" s="7" t="inlineStr">
        <is>
          <t>44e8464b004a49efb29b1a7dcc20e4059d60bef1</t>
        </is>
      </c>
      <c r="O3686" s="14" t="n">
        <v>46182</v>
      </c>
      <c r="P3686" s="7" t="inlineStr">
        <is>
          <t>jobspy</t>
        </is>
      </c>
      <c r="Q3686" s="8" t="inlineStr"/>
      <c r="R3686" s="8" t="inlineStr">
        <is>
          <t>junior/graduate Junior Python Developer</t>
        </is>
      </c>
      <c r="S3686" s="19" t="n"/>
      <c r="T3686" s="19" t="n"/>
      <c r="U3686" s="14" t="n">
        <v>46191</v>
      </c>
      <c r="V3686" s="7" t="inlineStr">
        <is>
          <t>v2-cv-accuracy-13b988b18da8ea7d</t>
        </is>
      </c>
    </row>
    <row r="3687" ht="28" customHeight="1">
      <c r="A3687" s="12">
        <f>IF($L3687="applied","Applied",IF($L3687="interview","Interview",IF($L3687="offer","Offer",IF($L3687="rejected","Rejected",IF($L3687="ignore","Ignore",IF($L3687="archive","Archive",IF($L3687="closed","Closed",IF($B3687="","Unscored",IF(AND($B3687&gt;=8,OR($H3687="",$H3687-TODAY()&lt;=14)),"P1 Apply",IF($B3687&gt;=7,"P2 Strong",IF($B3687&gt;=5,"P3 Maybe","P4 Low")))))))))))</f>
        <v/>
      </c>
      <c r="B3687" s="13" t="n">
        <v>0.2</v>
      </c>
      <c r="C3687" s="12" t="inlineStr">
        <is>
          <t>Senior/Lead</t>
        </is>
      </c>
      <c r="D3687" s="8" t="inlineStr">
        <is>
          <t>React Developer</t>
        </is>
      </c>
      <c r="E3687" s="7" t="inlineStr">
        <is>
          <t>Deloitte</t>
        </is>
      </c>
      <c r="F3687" s="8" t="inlineStr">
        <is>
          <t>City Of London, England, UK</t>
        </is>
      </c>
      <c r="G3687" s="8" t="n"/>
      <c r="H3687" s="14" t="n"/>
      <c r="I3687" s="15">
        <f>IF($H3687="","",$H3687-TODAY())</f>
        <v/>
      </c>
      <c r="J3687" s="16" t="inlineStr">
        <is>
          <t>Open posting</t>
        </is>
      </c>
      <c r="K3687" s="8" t="inlineStr">
        <is>
          <t>filtered by keyword pre-scan</t>
        </is>
      </c>
      <c r="L3687" s="17" t="inlineStr">
        <is>
          <t>new</t>
        </is>
      </c>
      <c r="M3687" s="18" t="inlineStr"/>
      <c r="N3687" s="7" t="inlineStr">
        <is>
          <t>482ae70d784ff0776bc671aebe97f06d6aa0d745</t>
        </is>
      </c>
      <c r="O3687" s="14" t="n"/>
      <c r="P3687" s="7" t="inlineStr">
        <is>
          <t>jobspy</t>
        </is>
      </c>
      <c r="Q3687" s="8" t="inlineStr"/>
      <c r="R3687" s="8" t="inlineStr">
        <is>
          <t>Full Stack Developer Sheffield</t>
        </is>
      </c>
      <c r="S3687" s="19" t="n"/>
      <c r="T3687" s="19" t="n"/>
      <c r="U3687" s="14" t="n">
        <v>46191</v>
      </c>
      <c r="V3687" s="7" t="inlineStr">
        <is>
          <t>v2-cv-accuracy-13b988b18da8ea7d</t>
        </is>
      </c>
    </row>
    <row r="3688" ht="28" customHeight="1">
      <c r="A3688" s="12">
        <f>IF($L3688="applied","Applied",IF($L3688="interview","Interview",IF($L3688="offer","Offer",IF($L3688="rejected","Rejected",IF($L3688="ignore","Ignore",IF($L3688="archive","Archive",IF($L3688="closed","Closed",IF($B3688="","Unscored",IF(AND($B3688&gt;=8,OR($H3688="",$H3688-TODAY()&lt;=14)),"P1 Apply",IF($B3688&gt;=7,"P2 Strong",IF($B3688&gt;=5,"P3 Maybe","P4 Low")))))))))))</f>
        <v/>
      </c>
      <c r="B3688" s="13" t="n">
        <v>0.2</v>
      </c>
      <c r="C3688" s="12" t="inlineStr">
        <is>
          <t>Internship</t>
        </is>
      </c>
      <c r="D3688" s="8" t="inlineStr">
        <is>
          <t>Full-Stack Developer Intern, Music &amp; Audio</t>
        </is>
      </c>
      <c r="E3688" s="7" t="inlineStr">
        <is>
          <t>Melotech</t>
        </is>
      </c>
      <c r="F3688" s="8" t="inlineStr">
        <is>
          <t>London, England, UK</t>
        </is>
      </c>
      <c r="G3688" s="8" t="n"/>
      <c r="H3688" s="14" t="n"/>
      <c r="I3688" s="15">
        <f>IF($H3688="","",$H3688-TODAY())</f>
        <v/>
      </c>
      <c r="J3688" s="16" t="inlineStr">
        <is>
          <t>Open posting</t>
        </is>
      </c>
      <c r="K3688" s="8" t="inlineStr">
        <is>
          <t>filtered by keyword pre-scan</t>
        </is>
      </c>
      <c r="L3688" s="17" t="inlineStr">
        <is>
          <t>new</t>
        </is>
      </c>
      <c r="M3688" s="18" t="inlineStr"/>
      <c r="N3688" s="7" t="inlineStr">
        <is>
          <t>c401e76a1e484efcc6e1b7b06c4e4a12b76b7878</t>
        </is>
      </c>
      <c r="O3688" s="14" t="n">
        <v>46170</v>
      </c>
      <c r="P3688" s="7" t="inlineStr">
        <is>
          <t>jobspy</t>
        </is>
      </c>
      <c r="Q3688" s="8" t="inlineStr"/>
      <c r="R3688" s="8" t="inlineStr">
        <is>
          <t>junior Full Stack Developer</t>
        </is>
      </c>
      <c r="S3688" s="19" t="n"/>
      <c r="T3688" s="19" t="n"/>
      <c r="U3688" s="14" t="n">
        <v>46191</v>
      </c>
      <c r="V3688" s="7" t="inlineStr">
        <is>
          <t>v2-cv-accuracy-13b988b18da8ea7d</t>
        </is>
      </c>
    </row>
    <row r="3689" ht="28" customHeight="1">
      <c r="A3689" s="12">
        <f>IF($L3689="applied","Applied",IF($L3689="interview","Interview",IF($L3689="offer","Offer",IF($L3689="rejected","Rejected",IF($L3689="ignore","Ignore",IF($L3689="archive","Archive",IF($L3689="closed","Closed",IF($B3689="","Unscored",IF(AND($B3689&gt;=8,OR($H3689="",$H3689-TODAY()&lt;=14)),"P1 Apply",IF($B3689&gt;=7,"P2 Strong",IF($B3689&gt;=5,"P3 Maybe","P4 Low")))))))))))</f>
        <v/>
      </c>
      <c r="B3689" s="13" t="n">
        <v>0.2</v>
      </c>
      <c r="C3689" s="12" t="inlineStr">
        <is>
          <t>Mid-level</t>
        </is>
      </c>
      <c r="D3689" s="8" t="inlineStr">
        <is>
          <t>Service Delivery Engineer Fixed Term</t>
        </is>
      </c>
      <c r="E3689" s="7" t="inlineStr">
        <is>
          <t>CPM UK</t>
        </is>
      </c>
      <c r="F3689" s="8" t="inlineStr">
        <is>
          <t>Stokenchurch, England, UK</t>
        </is>
      </c>
      <c r="G3689" s="8" t="n"/>
      <c r="H3689" s="14" t="n"/>
      <c r="I3689" s="15">
        <f>IF($H3689="","",$H3689-TODAY())</f>
        <v/>
      </c>
      <c r="J3689" s="16" t="inlineStr">
        <is>
          <t>Open posting</t>
        </is>
      </c>
      <c r="K3689" s="8" t="inlineStr">
        <is>
          <t>filtered by keyword pre-scan</t>
        </is>
      </c>
      <c r="L3689" s="17" t="inlineStr">
        <is>
          <t>new</t>
        </is>
      </c>
      <c r="M3689" s="18" t="inlineStr"/>
      <c r="N3689" s="7" t="inlineStr">
        <is>
          <t>6972eb322a97fcd6e422231d2bd8fecf0cdf949b</t>
        </is>
      </c>
      <c r="O3689" s="14" t="n">
        <v>46187</v>
      </c>
      <c r="P3689" s="7" t="inlineStr">
        <is>
          <t>jobspy</t>
        </is>
      </c>
      <c r="Q3689" s="8" t="inlineStr"/>
      <c r="R3689" s="8" t="inlineStr">
        <is>
          <t>entry level Graduate Software Developer</t>
        </is>
      </c>
      <c r="S3689" s="19" t="n"/>
      <c r="T3689" s="19" t="n"/>
      <c r="U3689" s="14" t="n">
        <v>46191</v>
      </c>
      <c r="V3689" s="7" t="inlineStr">
        <is>
          <t>v2-cv-accuracy-13b988b18da8ea7d</t>
        </is>
      </c>
    </row>
    <row r="3690" ht="28" customHeight="1">
      <c r="A3690" s="12">
        <f>IF($L3690="applied","Applied",IF($L3690="interview","Interview",IF($L3690="offer","Offer",IF($L3690="rejected","Rejected",IF($L3690="ignore","Ignore",IF($L3690="archive","Archive",IF($L3690="closed","Closed",IF($B3690="","Unscored",IF(AND($B3690&gt;=8,OR($H3690="",$H3690-TODAY()&lt;=14)),"P1 Apply",IF($B3690&gt;=7,"P2 Strong",IF($B3690&gt;=5,"P3 Maybe","P4 Low")))))))))))</f>
        <v/>
      </c>
      <c r="B3690" s="13" t="n">
        <v>0.2</v>
      </c>
      <c r="C3690" s="12" t="inlineStr">
        <is>
          <t>Junior</t>
        </is>
      </c>
      <c r="D3690" s="8" t="inlineStr">
        <is>
          <t>Junior C# Full Stack Engineer (197637)</t>
        </is>
      </c>
      <c r="E3690" s="7" t="inlineStr">
        <is>
          <t>Harnham</t>
        </is>
      </c>
      <c r="F3690" s="8" t="inlineStr">
        <is>
          <t>London Area, United Kingdom</t>
        </is>
      </c>
      <c r="G3690" s="8" t="n"/>
      <c r="H3690" s="14" t="n"/>
      <c r="I3690" s="15">
        <f>IF($H3690="","",$H3690-TODAY())</f>
        <v/>
      </c>
      <c r="J3690" s="16" t="inlineStr">
        <is>
          <t>Open posting</t>
        </is>
      </c>
      <c r="K3690" s="8" t="inlineStr">
        <is>
          <t>filtered by keyword pre-scan</t>
        </is>
      </c>
      <c r="L3690" s="17" t="inlineStr">
        <is>
          <t>new</t>
        </is>
      </c>
      <c r="M3690" s="18" t="inlineStr"/>
      <c r="N3690" s="7" t="inlineStr">
        <is>
          <t>98f6847c4441430bba81e47a8ed9cf307d344710</t>
        </is>
      </c>
      <c r="O3690" s="14" t="n"/>
      <c r="P3690" s="7" t="inlineStr">
        <is>
          <t>jobspy</t>
        </is>
      </c>
      <c r="Q3690" s="8" t="inlineStr"/>
      <c r="R3690" s="8" t="inlineStr">
        <is>
          <t>entry level Full Stack Developer</t>
        </is>
      </c>
      <c r="S3690" s="19" t="n"/>
      <c r="T3690" s="19" t="n"/>
      <c r="U3690" s="14" t="n">
        <v>46191</v>
      </c>
      <c r="V3690" s="7" t="inlineStr">
        <is>
          <t>v2-cv-accuracy-13b988b18da8ea7d</t>
        </is>
      </c>
    </row>
    <row r="3691" ht="28" customHeight="1">
      <c r="A3691" s="12">
        <f>IF($L3691="applied","Applied",IF($L3691="interview","Interview",IF($L3691="offer","Offer",IF($L3691="rejected","Rejected",IF($L3691="ignore","Ignore",IF($L3691="archive","Archive",IF($L3691="closed","Closed",IF($B3691="","Unscored",IF(AND($B3691&gt;=8,OR($H3691="",$H3691-TODAY()&lt;=14)),"P1 Apply",IF($B3691&gt;=7,"P2 Strong",IF($B3691&gt;=5,"P3 Maybe","P4 Low")))))))))))</f>
        <v/>
      </c>
      <c r="B3691" s="13" t="n">
        <v>0.2</v>
      </c>
      <c r="C3691" s="12" t="inlineStr">
        <is>
          <t>Unspecified</t>
        </is>
      </c>
      <c r="D3691" s="8" t="inlineStr">
        <is>
          <t>Java Specialist</t>
        </is>
      </c>
      <c r="E3691" s="7" t="inlineStr">
        <is>
          <t>Q1 Technologies, Inc.</t>
        </is>
      </c>
      <c r="F3691" s="8" t="inlineStr">
        <is>
          <t>Bournemouth, England, UK</t>
        </is>
      </c>
      <c r="G3691" s="8" t="n"/>
      <c r="H3691" s="14" t="n"/>
      <c r="I3691" s="15">
        <f>IF($H3691="","",$H3691-TODAY())</f>
        <v/>
      </c>
      <c r="J3691" s="16" t="inlineStr">
        <is>
          <t>Open posting</t>
        </is>
      </c>
      <c r="K3691" s="8" t="inlineStr">
        <is>
          <t>filtered by keyword pre-scan</t>
        </is>
      </c>
      <c r="L3691" s="17" t="inlineStr">
        <is>
          <t>new</t>
        </is>
      </c>
      <c r="M3691" s="18" t="inlineStr"/>
      <c r="N3691" s="7" t="inlineStr">
        <is>
          <t>0865a833368a41ba3e3e9d5365c982d7766aa107</t>
        </is>
      </c>
      <c r="O3691" s="14" t="n">
        <v>46190</v>
      </c>
      <c r="P3691" s="7" t="inlineStr">
        <is>
          <t>jobspy</t>
        </is>
      </c>
      <c r="Q3691" s="8" t="inlineStr"/>
      <c r="R3691" s="8" t="inlineStr">
        <is>
          <t>graduate Full Stack Developer</t>
        </is>
      </c>
      <c r="S3691" s="19" t="n"/>
      <c r="T3691" s="19" t="n"/>
      <c r="U3691" s="14" t="n">
        <v>46191</v>
      </c>
      <c r="V3691" s="7" t="inlineStr">
        <is>
          <t>v2-cv-accuracy-13b988b18da8ea7d</t>
        </is>
      </c>
    </row>
    <row r="3692" ht="28" customHeight="1">
      <c r="A3692" s="12">
        <f>IF($L3692="applied","Applied",IF($L3692="interview","Interview",IF($L3692="offer","Offer",IF($L3692="rejected","Rejected",IF($L3692="ignore","Ignore",IF($L3692="archive","Archive",IF($L3692="closed","Closed",IF($B3692="","Unscored",IF(AND($B3692&gt;=8,OR($H3692="",$H3692-TODAY()&lt;=14)),"P1 Apply",IF($B3692&gt;=7,"P2 Strong",IF($B3692&gt;=5,"P3 Maybe","P4 Low")))))))))))</f>
        <v/>
      </c>
      <c r="B3692" s="13" t="n">
        <v>0.06</v>
      </c>
      <c r="C3692" s="12" t="inlineStr">
        <is>
          <t>Senior/Lead</t>
        </is>
      </c>
      <c r="D3692" s="8" t="inlineStr">
        <is>
          <t>Developer</t>
        </is>
      </c>
      <c r="E3692" s="7" t="inlineStr">
        <is>
          <t>SureView Systems</t>
        </is>
      </c>
      <c r="F3692" s="8" t="inlineStr">
        <is>
          <t>Swansea, Wales, UK</t>
        </is>
      </c>
      <c r="G3692" s="8" t="n"/>
      <c r="H3692" s="14" t="n"/>
      <c r="I3692" s="15">
        <f>IF($H3692="","",$H3692-TODAY())</f>
        <v/>
      </c>
      <c r="J3692" s="16" t="inlineStr">
        <is>
          <t>Open posting</t>
        </is>
      </c>
      <c r="K3692" s="8" t="inlineStr">
        <is>
          <t>filtered by keyword pre-scan</t>
        </is>
      </c>
      <c r="L3692" s="17" t="inlineStr">
        <is>
          <t>new</t>
        </is>
      </c>
      <c r="M3692" s="18" t="inlineStr"/>
      <c r="N3692" s="7" t="inlineStr">
        <is>
          <t>54ba3d7a77578b41a885e7d9a0c427aa0e631fd4</t>
        </is>
      </c>
      <c r="O3692" s="14" t="n">
        <v>46169</v>
      </c>
      <c r="P3692" s="7" t="inlineStr">
        <is>
          <t>jobspy</t>
        </is>
      </c>
      <c r="Q3692" s="8" t="inlineStr">
        <is>
          <t>sql, javascript, git, software development</t>
        </is>
      </c>
      <c r="R3692" s="8" t="inlineStr">
        <is>
          <t>graduate Graduate Software Developer</t>
        </is>
      </c>
      <c r="S3692" s="19" t="n"/>
      <c r="T3692" s="19" t="n"/>
      <c r="U3692" s="14" t="n">
        <v>46191</v>
      </c>
      <c r="V3692" s="7" t="inlineStr">
        <is>
          <t>v2-cv-accuracy-13b988b18da8ea7d</t>
        </is>
      </c>
    </row>
    <row r="3693" ht="28" customHeight="1">
      <c r="A3693" s="12">
        <f>IF($L3693="applied","Applied",IF($L3693="interview","Interview",IF($L3693="offer","Offer",IF($L3693="rejected","Rejected",IF($L3693="ignore","Ignore",IF($L3693="archive","Archive",IF($L3693="closed","Closed",IF($B3693="","Unscored",IF(AND($B3693&gt;=8,OR($H3693="",$H3693-TODAY()&lt;=14)),"P1 Apply",IF($B3693&gt;=7,"P2 Strong",IF($B3693&gt;=5,"P3 Maybe","P4 Low")))))))))))</f>
        <v/>
      </c>
      <c r="B3693" s="13" t="n">
        <v>0.06</v>
      </c>
      <c r="C3693" s="12" t="inlineStr">
        <is>
          <t>Mid-level</t>
        </is>
      </c>
      <c r="D3693" s="8" t="inlineStr">
        <is>
          <t>Mid-Level Full Stack Developer</t>
        </is>
      </c>
      <c r="E3693" s="7" t="inlineStr">
        <is>
          <t>Manchester Digital</t>
        </is>
      </c>
      <c r="F3693" s="8" t="inlineStr">
        <is>
          <t>Manchester, England, UK</t>
        </is>
      </c>
      <c r="G3693" s="8" t="n"/>
      <c r="H3693" s="14" t="n"/>
      <c r="I3693" s="15">
        <f>IF($H3693="","",$H3693-TODAY())</f>
        <v/>
      </c>
      <c r="J3693" s="16" t="inlineStr">
        <is>
          <t>Open posting</t>
        </is>
      </c>
      <c r="K3693" s="8" t="inlineStr">
        <is>
          <t>filtered by keyword pre-scan</t>
        </is>
      </c>
      <c r="L3693" s="17" t="inlineStr">
        <is>
          <t>new</t>
        </is>
      </c>
      <c r="M3693" s="18" t="inlineStr"/>
      <c r="N3693" s="7" t="inlineStr">
        <is>
          <t>6d31454640623d5905f9ce61b2922858c910bae4</t>
        </is>
      </c>
      <c r="O3693" s="14" t="n">
        <v>46188</v>
      </c>
      <c r="P3693" s="7" t="inlineStr">
        <is>
          <t>jobspy</t>
        </is>
      </c>
      <c r="Q3693" s="8" t="inlineStr">
        <is>
          <t>python, sql, software development</t>
        </is>
      </c>
      <c r="R3693" s="8" t="inlineStr">
        <is>
          <t>Full Stack Developer Sheffield</t>
        </is>
      </c>
      <c r="S3693" s="19" t="n"/>
      <c r="T3693" s="19" t="n"/>
      <c r="U3693" s="14" t="n">
        <v>46191</v>
      </c>
      <c r="V3693" s="7" t="inlineStr">
        <is>
          <t>v2-cv-accuracy-13b988b18da8ea7d</t>
        </is>
      </c>
    </row>
    <row r="3694" ht="28" customHeight="1">
      <c r="A3694" s="12">
        <f>IF($L3694="applied","Applied",IF($L3694="interview","Interview",IF($L3694="offer","Offer",IF($L3694="rejected","Rejected",IF($L3694="ignore","Ignore",IF($L3694="archive","Archive",IF($L3694="closed","Closed",IF($B3694="","Unscored",IF(AND($B3694&gt;=8,OR($H3694="",$H3694-TODAY()&lt;=14)),"P1 Apply",IF($B3694&gt;=7,"P2 Strong",IF($B3694&gt;=5,"P3 Maybe","P4 Low")))))))))))</f>
        <v/>
      </c>
      <c r="B3694" s="13" t="n">
        <v>0.06</v>
      </c>
      <c r="C3694" s="12" t="inlineStr">
        <is>
          <t>Mid-level</t>
        </is>
      </c>
      <c r="D3694" s="8" t="inlineStr">
        <is>
          <t>Mid Level Full Stack Developer</t>
        </is>
      </c>
      <c r="E3694" s="7" t="inlineStr">
        <is>
          <t>UK Biobank</t>
        </is>
      </c>
      <c r="F3694" s="8" t="inlineStr">
        <is>
          <t>Manchester Area, United Kingdom</t>
        </is>
      </c>
      <c r="G3694" s="8" t="n"/>
      <c r="H3694" s="14" t="n"/>
      <c r="I3694" s="15">
        <f>IF($H3694="","",$H3694-TODAY())</f>
        <v/>
      </c>
      <c r="J3694" s="16" t="inlineStr">
        <is>
          <t>Open posting</t>
        </is>
      </c>
      <c r="K3694" s="8" t="inlineStr">
        <is>
          <t>filtered by keyword pre-scan</t>
        </is>
      </c>
      <c r="L3694" s="17" t="inlineStr">
        <is>
          <t>new</t>
        </is>
      </c>
      <c r="M3694" s="18" t="inlineStr"/>
      <c r="N3694" s="7" t="inlineStr">
        <is>
          <t>0b3eba4dc9cdbbf5bf2c3870bd31b4a1424ac9d1</t>
        </is>
      </c>
      <c r="O3694" s="14" t="n">
        <v>46178</v>
      </c>
      <c r="P3694" s="7" t="inlineStr">
        <is>
          <t>jobspy</t>
        </is>
      </c>
      <c r="Q3694" s="8" t="inlineStr">
        <is>
          <t>python, sql, software development</t>
        </is>
      </c>
      <c r="R3694" s="8" t="inlineStr">
        <is>
          <t>Junior Python Developer Sheffield</t>
        </is>
      </c>
      <c r="S3694" s="19" t="n"/>
      <c r="T3694" s="19" t="n"/>
      <c r="U3694" s="14" t="n">
        <v>46191</v>
      </c>
      <c r="V3694" s="7" t="inlineStr">
        <is>
          <t>v2-cv-accuracy-13b988b18da8ea7d</t>
        </is>
      </c>
    </row>
    <row r="3695" ht="28" customHeight="1">
      <c r="A3695" s="12">
        <f>IF($L3695="applied","Applied",IF($L3695="interview","Interview",IF($L3695="offer","Offer",IF($L3695="rejected","Rejected",IF($L3695="ignore","Ignore",IF($L3695="archive","Archive",IF($L3695="closed","Closed",IF($B3695="","Unscored",IF(AND($B3695&gt;=8,OR($H3695="",$H3695-TODAY()&lt;=14)),"P1 Apply",IF($B3695&gt;=7,"P2 Strong",IF($B3695&gt;=5,"P3 Maybe","P4 Low")))))))))))</f>
        <v/>
      </c>
      <c r="B3695" s="13" t="n">
        <v>0</v>
      </c>
      <c r="C3695" s="12" t="inlineStr">
        <is>
          <t>Manager/Owner</t>
        </is>
      </c>
      <c r="D3695" s="8" t="inlineStr">
        <is>
          <t>Corporate Governance Manager</t>
        </is>
      </c>
      <c r="E3695" s="7" t="inlineStr">
        <is>
          <t>Monzo</t>
        </is>
      </c>
      <c r="F3695" s="8" t="inlineStr">
        <is>
          <t>Dublin</t>
        </is>
      </c>
      <c r="G3695" s="8" t="n"/>
      <c r="H3695" s="14" t="n"/>
      <c r="I3695" s="15">
        <f>IF($H3695="","",$H3695-TODAY())</f>
        <v/>
      </c>
      <c r="J3695" s="16" t="inlineStr">
        <is>
          <t>Open posting</t>
        </is>
      </c>
      <c r="K3695" s="8" t="n"/>
      <c r="L3695" s="17" t="inlineStr">
        <is>
          <t>new</t>
        </is>
      </c>
      <c r="M3695" s="18" t="inlineStr"/>
      <c r="N3695" s="7" t="inlineStr">
        <is>
          <t>a7625cc6118944f6cceea0f6c03a6658186f4590</t>
        </is>
      </c>
      <c r="O3695" s="14" t="n">
        <v>46202</v>
      </c>
      <c r="P3695" s="7" t="inlineStr">
        <is>
          <t>greenhouse:monzo</t>
        </is>
      </c>
      <c r="Q3695" s="8" t="inlineStr">
        <is>
          <t>c</t>
        </is>
      </c>
      <c r="R3695" s="8" t="n"/>
      <c r="S3695" s="19" t="n"/>
      <c r="T3695" s="19" t="n"/>
      <c r="U3695" s="14" t="n">
        <v>46202</v>
      </c>
      <c r="V3695" s="7" t="n"/>
    </row>
    <row r="3696" ht="28" customHeight="1">
      <c r="A3696" s="12">
        <f>IF($L3696="applied","Applied",IF($L3696="interview","Interview",IF($L3696="offer","Offer",IF($L3696="rejected","Rejected",IF($L3696="ignore","Ignore",IF($L3696="archive","Archive",IF($L3696="closed","Closed",IF($B3696="","Unscored",IF(AND($B3696&gt;=8,OR($H3696="",$H3696-TODAY()&lt;=14)),"P1 Apply",IF($B3696&gt;=7,"P2 Strong",IF($B3696&gt;=5,"P3 Maybe","P4 Low")))))))))))</f>
        <v/>
      </c>
      <c r="B3696" s="13" t="n">
        <v>0</v>
      </c>
      <c r="C3696" s="12" t="inlineStr">
        <is>
          <t>Senior/Lead</t>
        </is>
      </c>
      <c r="D3696" s="8" t="inlineStr">
        <is>
          <t>Senior Manager, Customer Engineering, India</t>
        </is>
      </c>
      <c r="E3696" s="7" t="inlineStr">
        <is>
          <t>Cloudflare</t>
        </is>
      </c>
      <c r="F3696" s="8" t="inlineStr">
        <is>
          <t>Remote India</t>
        </is>
      </c>
      <c r="G3696" s="8" t="n"/>
      <c r="H3696" s="14" t="n"/>
      <c r="I3696" s="15">
        <f>IF($H3696="","",$H3696-TODAY())</f>
        <v/>
      </c>
      <c r="J3696" s="16" t="inlineStr">
        <is>
          <t>Open posting</t>
        </is>
      </c>
      <c r="K3696" s="8" t="n"/>
      <c r="L3696" s="17" t="inlineStr">
        <is>
          <t>new</t>
        </is>
      </c>
      <c r="M3696" s="18" t="inlineStr"/>
      <c r="N3696" s="7" t="inlineStr">
        <is>
          <t>099383cc7479291665d86eb1e63a9c46aaa27d7a</t>
        </is>
      </c>
      <c r="O3696" s="14" t="n">
        <v>46201</v>
      </c>
      <c r="P3696" s="7" t="inlineStr">
        <is>
          <t>greenhouse:cloudflare</t>
        </is>
      </c>
      <c r="Q3696" s="8" t="inlineStr">
        <is>
          <t>c</t>
        </is>
      </c>
      <c r="R3696" s="8" t="n"/>
      <c r="S3696" s="19" t="n"/>
      <c r="T3696" s="19" t="n"/>
      <c r="U3696" s="14" t="n">
        <v>46202</v>
      </c>
      <c r="V3696" s="7" t="n"/>
    </row>
    <row r="3697" ht="28" customHeight="1">
      <c r="A3697" s="12">
        <f>IF($L3697="applied","Applied",IF($L3697="interview","Interview",IF($L3697="offer","Offer",IF($L3697="rejected","Rejected",IF($L3697="ignore","Ignore",IF($L3697="archive","Archive",IF($L3697="closed","Closed",IF($B3697="","Unscored",IF(AND($B3697&gt;=8,OR($H3697="",$H3697-TODAY()&lt;=14)),"P1 Apply",IF($B3697&gt;=7,"P2 Strong",IF($B3697&gt;=5,"P3 Maybe","P4 Low")))))))))))</f>
        <v/>
      </c>
      <c r="B3697" s="13" t="n">
        <v>0</v>
      </c>
      <c r="C3697" s="12" t="inlineStr">
        <is>
          <t>Senior/Lead</t>
        </is>
      </c>
      <c r="D3697" s="8" t="inlineStr">
        <is>
          <t>Head of Systems Engineering</t>
        </is>
      </c>
      <c r="E3697" s="7" t="inlineStr">
        <is>
          <t>Nuro</t>
        </is>
      </c>
      <c r="F3697" s="8" t="inlineStr">
        <is>
          <t>Mountain View, California (HQ)</t>
        </is>
      </c>
      <c r="G3697" s="8" t="n"/>
      <c r="H3697" s="14" t="n"/>
      <c r="I3697" s="15">
        <f>IF($H3697="","",$H3697-TODAY())</f>
        <v/>
      </c>
      <c r="J3697" s="16" t="inlineStr">
        <is>
          <t>Open posting</t>
        </is>
      </c>
      <c r="K3697" s="8" t="n"/>
      <c r="L3697" s="17" t="inlineStr">
        <is>
          <t>new</t>
        </is>
      </c>
      <c r="M3697" s="18" t="inlineStr"/>
      <c r="N3697" s="7" t="inlineStr">
        <is>
          <t>0ac09266284cd4f88ce5e02c6a157f6017dfa27f</t>
        </is>
      </c>
      <c r="O3697" s="14" t="n">
        <v>46201</v>
      </c>
      <c r="P3697" s="7" t="inlineStr">
        <is>
          <t>greenhouse:nuro</t>
        </is>
      </c>
      <c r="Q3697" s="8" t="inlineStr">
        <is>
          <t>c, embedded systems, sensor integration</t>
        </is>
      </c>
      <c r="R3697" s="8" t="n"/>
      <c r="S3697" s="19" t="n"/>
      <c r="T3697" s="19" t="n"/>
      <c r="U3697" s="14" t="n">
        <v>46202</v>
      </c>
      <c r="V3697" s="7" t="n"/>
    </row>
    <row r="3698" ht="28" customHeight="1">
      <c r="A3698" s="12">
        <f>IF($L3698="applied","Applied",IF($L3698="interview","Interview",IF($L3698="offer","Offer",IF($L3698="rejected","Rejected",IF($L3698="ignore","Ignore",IF($L3698="archive","Archive",IF($L3698="closed","Closed",IF($B3698="","Unscored",IF(AND($B3698&gt;=8,OR($H3698="",$H3698-TODAY()&lt;=14)),"P1 Apply",IF($B3698&gt;=7,"P2 Strong",IF($B3698&gt;=5,"P3 Maybe","P4 Low")))))))))))</f>
        <v/>
      </c>
      <c r="B3698" s="13" t="n">
        <v>0</v>
      </c>
      <c r="C3698" s="12" t="inlineStr">
        <is>
          <t>Senior/Lead</t>
        </is>
      </c>
      <c r="D3698" s="8" t="inlineStr">
        <is>
          <t>Lead Revenue Operations Systems &amp; Insights Analyst - 11590</t>
        </is>
      </c>
      <c r="E3698" s="7" t="inlineStr">
        <is>
          <t>Coupa Software</t>
        </is>
      </c>
      <c r="F3698" s="8" t="inlineStr">
        <is>
          <t>Boston, Massachusetts, United States</t>
        </is>
      </c>
      <c r="G3698" s="8" t="n"/>
      <c r="H3698" s="14" t="n"/>
      <c r="I3698" s="15">
        <f>IF($H3698="","",$H3698-TODAY())</f>
        <v/>
      </c>
      <c r="J3698" s="16" t="inlineStr">
        <is>
          <t>Open posting</t>
        </is>
      </c>
      <c r="K3698" s="8" t="n"/>
      <c r="L3698" s="17" t="inlineStr">
        <is>
          <t>new</t>
        </is>
      </c>
      <c r="M3698" s="18" t="inlineStr"/>
      <c r="N3698" s="7" t="inlineStr">
        <is>
          <t>e3ab57f13d42708c86c59c4d15462aebc6282ec4</t>
        </is>
      </c>
      <c r="O3698" s="14" t="n"/>
      <c r="P3698" s="7" t="inlineStr">
        <is>
          <t>lever:coupa</t>
        </is>
      </c>
      <c r="Q3698" s="8" t="inlineStr">
        <is>
          <t>sql, c</t>
        </is>
      </c>
      <c r="R3698" s="8" t="n"/>
      <c r="S3698" s="19" t="n"/>
      <c r="T3698" s="19" t="n"/>
      <c r="U3698" s="14" t="n">
        <v>46202</v>
      </c>
      <c r="V3698" s="7" t="n"/>
    </row>
    <row r="3699" ht="28" customHeight="1">
      <c r="A3699" s="12">
        <f>IF($L3699="applied","Applied",IF($L3699="interview","Interview",IF($L3699="offer","Offer",IF($L3699="rejected","Rejected",IF($L3699="ignore","Ignore",IF($L3699="archive","Archive",IF($L3699="closed","Closed",IF($B3699="","Unscored",IF(AND($B3699&gt;=8,OR($H3699="",$H3699-TODAY()&lt;=14)),"P1 Apply",IF($B3699&gt;=7,"P2 Strong",IF($B3699&gt;=5,"P3 Maybe","P4 Low")))))))))))</f>
        <v/>
      </c>
      <c r="B3699" s="13" t="n">
        <v>0</v>
      </c>
      <c r="C3699" s="12" t="inlineStr">
        <is>
          <t>Senior/Lead</t>
        </is>
      </c>
      <c r="D3699" s="8" t="inlineStr">
        <is>
          <t>Lead Revenue Operations Systems &amp; Insights Analyst - 11592</t>
        </is>
      </c>
      <c r="E3699" s="7" t="inlineStr">
        <is>
          <t>Coupa Software</t>
        </is>
      </c>
      <c r="F3699" s="8" t="inlineStr">
        <is>
          <t>Boston, Massachusetts, United States</t>
        </is>
      </c>
      <c r="G3699" s="8" t="n"/>
      <c r="H3699" s="14" t="n"/>
      <c r="I3699" s="15">
        <f>IF($H3699="","",$H3699-TODAY())</f>
        <v/>
      </c>
      <c r="J3699" s="16" t="inlineStr">
        <is>
          <t>Open posting</t>
        </is>
      </c>
      <c r="K3699" s="8" t="n"/>
      <c r="L3699" s="17" t="inlineStr">
        <is>
          <t>new</t>
        </is>
      </c>
      <c r="M3699" s="18" t="inlineStr"/>
      <c r="N3699" s="7" t="inlineStr">
        <is>
          <t>7907190924da5ce2719582ad7aa1137cd7350a68</t>
        </is>
      </c>
      <c r="O3699" s="14" t="n"/>
      <c r="P3699" s="7" t="inlineStr">
        <is>
          <t>lever:coupa</t>
        </is>
      </c>
      <c r="Q3699" s="8" t="inlineStr">
        <is>
          <t>sql, c</t>
        </is>
      </c>
      <c r="R3699" s="8" t="n"/>
      <c r="S3699" s="19" t="n"/>
      <c r="T3699" s="19" t="n"/>
      <c r="U3699" s="14" t="n">
        <v>46202</v>
      </c>
      <c r="V3699" s="7" t="n"/>
    </row>
    <row r="3700" ht="28" customHeight="1">
      <c r="A3700" s="12">
        <f>IF($L3700="applied","Applied",IF($L3700="interview","Interview",IF($L3700="offer","Offer",IF($L3700="rejected","Rejected",IF($L3700="ignore","Ignore",IF($L3700="archive","Archive",IF($L3700="closed","Closed",IF($B3700="","Unscored",IF(AND($B3700&gt;=8,OR($H3700="",$H3700-TODAY()&lt;=14)),"P1 Apply",IF($B3700&gt;=7,"P2 Strong",IF($B3700&gt;=5,"P3 Maybe","P4 Low")))))))))))</f>
        <v/>
      </c>
      <c r="B3700" s="13" t="n">
        <v>0</v>
      </c>
      <c r="C3700" s="12" t="inlineStr">
        <is>
          <t>Senior/Lead</t>
        </is>
      </c>
      <c r="D3700" s="8" t="inlineStr">
        <is>
          <t>Sr Staff Engineer, Power Integrity (PI), Signoff Lead</t>
        </is>
      </c>
      <c r="E3700" s="7" t="inlineStr">
        <is>
          <t>SiFive</t>
        </is>
      </c>
      <c r="F3700" s="8" t="inlineStr">
        <is>
          <t>Bengaluru, Karnataka, India</t>
        </is>
      </c>
      <c r="G3700" s="8" t="n"/>
      <c r="H3700" s="14" t="n"/>
      <c r="I3700" s="15">
        <f>IF($H3700="","",$H3700-TODAY())</f>
        <v/>
      </c>
      <c r="J3700" s="16" t="inlineStr">
        <is>
          <t>Open posting</t>
        </is>
      </c>
      <c r="K3700" s="8" t="n"/>
      <c r="L3700" s="17" t="inlineStr">
        <is>
          <t>new</t>
        </is>
      </c>
      <c r="M3700" s="18" t="inlineStr"/>
      <c r="N3700" s="7" t="inlineStr">
        <is>
          <t>027feee07de03b15400fa1e31564e76db328bb24</t>
        </is>
      </c>
      <c r="O3700" s="14" t="n"/>
      <c r="P3700" s="7" t="inlineStr">
        <is>
          <t>workday</t>
        </is>
      </c>
      <c r="Q3700" s="8" t="inlineStr"/>
      <c r="R3700" s="8" t="n"/>
      <c r="S3700" s="19" t="n"/>
      <c r="T3700" s="19" t="n"/>
      <c r="U3700" s="14" t="n">
        <v>46202</v>
      </c>
      <c r="V3700" s="7" t="n"/>
    </row>
    <row r="3701" ht="28" customHeight="1">
      <c r="A3701" s="12">
        <f>IF($L3701="applied","Applied",IF($L3701="interview","Interview",IF($L3701="offer","Offer",IF($L3701="rejected","Rejected",IF($L3701="ignore","Ignore",IF($L3701="archive","Archive",IF($L3701="closed","Closed",IF($B3701="","Unscored",IF(AND($B3701&gt;=8,OR($H3701="",$H3701-TODAY()&lt;=14)),"P1 Apply",IF($B3701&gt;=7,"P2 Strong",IF($B3701&gt;=5,"P3 Maybe","P4 Low")))))))))))</f>
        <v/>
      </c>
      <c r="B3701" s="13" t="n">
        <v>0</v>
      </c>
      <c r="C3701" s="12" t="inlineStr">
        <is>
          <t>Senior/Lead</t>
        </is>
      </c>
      <c r="D3701" s="8" t="inlineStr">
        <is>
          <t>Director of Licensing</t>
        </is>
      </c>
      <c r="E3701" s="7" t="inlineStr">
        <is>
          <t>SiFive</t>
        </is>
      </c>
      <c r="F3701" s="8" t="inlineStr">
        <is>
          <t>3 Locations</t>
        </is>
      </c>
      <c r="G3701" s="8" t="n"/>
      <c r="H3701" s="14" t="n"/>
      <c r="I3701" s="15">
        <f>IF($H3701="","",$H3701-TODAY())</f>
        <v/>
      </c>
      <c r="J3701" s="16" t="inlineStr">
        <is>
          <t>Open posting</t>
        </is>
      </c>
      <c r="K3701" s="8" t="n"/>
      <c r="L3701" s="17" t="inlineStr">
        <is>
          <t>new</t>
        </is>
      </c>
      <c r="M3701" s="18" t="inlineStr"/>
      <c r="N3701" s="7" t="inlineStr">
        <is>
          <t>513255872d891c4e163a32ef5f63278d7da52f65</t>
        </is>
      </c>
      <c r="O3701" s="14" t="n"/>
      <c r="P3701" s="7" t="inlineStr">
        <is>
          <t>workday</t>
        </is>
      </c>
      <c r="Q3701" s="8" t="inlineStr">
        <is>
          <t>c</t>
        </is>
      </c>
      <c r="R3701" s="8" t="n"/>
      <c r="S3701" s="19" t="n"/>
      <c r="T3701" s="19" t="n"/>
      <c r="U3701" s="14" t="n">
        <v>46202</v>
      </c>
      <c r="V3701" s="7" t="n"/>
    </row>
    <row r="3702" ht="28" customHeight="1">
      <c r="A3702" s="12">
        <f>IF($L3702="applied","Applied",IF($L3702="interview","Interview",IF($L3702="offer","Offer",IF($L3702="rejected","Rejected",IF($L3702="ignore","Ignore",IF($L3702="archive","Archive",IF($L3702="closed","Closed",IF($B3702="","Unscored",IF(AND($B3702&gt;=8,OR($H3702="",$H3702-TODAY()&lt;=14)),"P1 Apply",IF($B3702&gt;=7,"P2 Strong",IF($B3702&gt;=5,"P3 Maybe","P4 Low")))))))))))</f>
        <v/>
      </c>
      <c r="B3702" s="13" t="n">
        <v>0</v>
      </c>
      <c r="C3702" s="12" t="inlineStr">
        <is>
          <t>Manager/Owner</t>
        </is>
      </c>
      <c r="D3702" s="8" t="inlineStr">
        <is>
          <t>D2C Manager</t>
        </is>
      </c>
      <c r="E3702" s="7" t="inlineStr">
        <is>
          <t>Dyson</t>
        </is>
      </c>
      <c r="F3702" s="8" t="inlineStr">
        <is>
          <t>India - Gurgaon Office</t>
        </is>
      </c>
      <c r="G3702" s="8" t="n"/>
      <c r="H3702" s="14" t="n"/>
      <c r="I3702" s="15">
        <f>IF($H3702="","",$H3702-TODAY())</f>
        <v/>
      </c>
      <c r="J3702" s="16" t="inlineStr">
        <is>
          <t>Open posting</t>
        </is>
      </c>
      <c r="K3702" s="8" t="n"/>
      <c r="L3702" s="17" t="inlineStr">
        <is>
          <t>new</t>
        </is>
      </c>
      <c r="M3702" s="18" t="inlineStr"/>
      <c r="N3702" s="7" t="inlineStr">
        <is>
          <t>1c6fb40ea4740992278806ea0995bc960aebd9ca</t>
        </is>
      </c>
      <c r="O3702" s="14" t="n"/>
      <c r="P3702" s="7" t="inlineStr">
        <is>
          <t>workday</t>
        </is>
      </c>
      <c r="Q3702" s="8" t="inlineStr">
        <is>
          <t>c</t>
        </is>
      </c>
      <c r="R3702" s="8" t="n"/>
      <c r="S3702" s="19" t="n"/>
      <c r="T3702" s="19" t="n"/>
      <c r="U3702" s="14" t="n">
        <v>46202</v>
      </c>
      <c r="V3702" s="7" t="n"/>
    </row>
    <row r="3703" ht="28" customHeight="1">
      <c r="A3703" s="12">
        <f>IF($L3703="applied","Applied",IF($L3703="interview","Interview",IF($L3703="offer","Offer",IF($L3703="rejected","Rejected",IF($L3703="ignore","Ignore",IF($L3703="archive","Archive",IF($L3703="closed","Closed",IF($B3703="","Unscored",IF(AND($B3703&gt;=8,OR($H3703="",$H3703-TODAY()&lt;=14)),"P1 Apply",IF($B3703&gt;=7,"P2 Strong",IF($B3703&gt;=5,"P3 Maybe","P4 Low")))))))))))</f>
        <v/>
      </c>
      <c r="B3703" s="13" t="n">
        <v>0</v>
      </c>
      <c r="C3703" s="12" t="inlineStr">
        <is>
          <t>Senior/Lead</t>
        </is>
      </c>
      <c r="D3703" s="8" t="inlineStr">
        <is>
          <t>Lead Wireless Software Integration Engineer</t>
        </is>
      </c>
      <c r="E3703" s="7" t="inlineStr">
        <is>
          <t>Dyson</t>
        </is>
      </c>
      <c r="F3703" s="8" t="inlineStr">
        <is>
          <t>Philippines - Technology Campus</t>
        </is>
      </c>
      <c r="G3703" s="8" t="n"/>
      <c r="H3703" s="14" t="n"/>
      <c r="I3703" s="15">
        <f>IF($H3703="","",$H3703-TODAY())</f>
        <v/>
      </c>
      <c r="J3703" s="16" t="inlineStr">
        <is>
          <t>Open posting</t>
        </is>
      </c>
      <c r="K3703" s="8" t="n"/>
      <c r="L3703" s="17" t="inlineStr">
        <is>
          <t>new</t>
        </is>
      </c>
      <c r="M3703" s="18" t="inlineStr"/>
      <c r="N3703" s="7" t="inlineStr">
        <is>
          <t>daa160fd531a3ddab18ffd546b0878e8d37e59dc</t>
        </is>
      </c>
      <c r="O3703" s="14" t="n"/>
      <c r="P3703" s="7" t="inlineStr">
        <is>
          <t>workday</t>
        </is>
      </c>
      <c r="Q3703" s="8" t="inlineStr"/>
      <c r="R3703" s="8" t="n"/>
      <c r="S3703" s="19" t="n"/>
      <c r="T3703" s="19" t="n"/>
      <c r="U3703" s="14" t="n">
        <v>46202</v>
      </c>
      <c r="V3703" s="7" t="n"/>
    </row>
    <row r="3704" ht="28" customHeight="1">
      <c r="A3704" s="12">
        <f>IF($L3704="applied","Applied",IF($L3704="interview","Interview",IF($L3704="offer","Offer",IF($L3704="rejected","Rejected",IF($L3704="ignore","Ignore",IF($L3704="archive","Archive",IF($L3704="closed","Closed",IF($B3704="","Unscored",IF(AND($B3704&gt;=8,OR($H3704="",$H3704-TODAY()&lt;=14)),"P1 Apply",IF($B3704&gt;=7,"P2 Strong",IF($B3704&gt;=5,"P3 Maybe","P4 Low")))))))))))</f>
        <v/>
      </c>
      <c r="B3704" s="13" t="n">
        <v>0</v>
      </c>
      <c r="C3704" s="12" t="inlineStr">
        <is>
          <t>Senior/Lead</t>
        </is>
      </c>
      <c r="D3704" s="8" t="inlineStr">
        <is>
          <t>Head of IT Asset Management</t>
        </is>
      </c>
      <c r="E3704" s="7" t="inlineStr">
        <is>
          <t>Dyson</t>
        </is>
      </c>
      <c r="F3704" s="8" t="inlineStr">
        <is>
          <t>India - Bangalore IT Capability Centre</t>
        </is>
      </c>
      <c r="G3704" s="8" t="n"/>
      <c r="H3704" s="14" t="n"/>
      <c r="I3704" s="15">
        <f>IF($H3704="","",$H3704-TODAY())</f>
        <v/>
      </c>
      <c r="J3704" s="16" t="inlineStr">
        <is>
          <t>Open posting</t>
        </is>
      </c>
      <c r="K3704" s="8" t="n"/>
      <c r="L3704" s="17" t="inlineStr">
        <is>
          <t>new</t>
        </is>
      </c>
      <c r="M3704" s="18" t="inlineStr"/>
      <c r="N3704" s="7" t="inlineStr">
        <is>
          <t>b45fa90b3d2e953c327408bbf20f53c48de665d1</t>
        </is>
      </c>
      <c r="O3704" s="14" t="n"/>
      <c r="P3704" s="7" t="inlineStr">
        <is>
          <t>workday</t>
        </is>
      </c>
      <c r="Q3704" s="8" t="inlineStr"/>
      <c r="R3704" s="8" t="n"/>
      <c r="S3704" s="19" t="n"/>
      <c r="T3704" s="19" t="n"/>
      <c r="U3704" s="14" t="n">
        <v>46202</v>
      </c>
      <c r="V3704" s="7" t="n"/>
    </row>
    <row r="3705" ht="28" customHeight="1">
      <c r="A3705" s="12">
        <f>IF($L3705="applied","Applied",IF($L3705="interview","Interview",IF($L3705="offer","Offer",IF($L3705="rejected","Rejected",IF($L3705="ignore","Ignore",IF($L3705="archive","Archive",IF($L3705="closed","Closed",IF($B3705="","Unscored",IF(AND($B3705&gt;=8,OR($H3705="",$H3705-TODAY()&lt;=14)),"P1 Apply",IF($B3705&gt;=7,"P2 Strong",IF($B3705&gt;=5,"P3 Maybe","P4 Low")))))))))))</f>
        <v/>
      </c>
      <c r="B3705" s="13" t="n">
        <v>0</v>
      </c>
      <c r="C3705" s="12" t="inlineStr">
        <is>
          <t>Senior/Lead</t>
        </is>
      </c>
      <c r="D3705" s="8" t="inlineStr">
        <is>
          <t>Senior Robotics Software Engineer</t>
        </is>
      </c>
      <c r="E3705" s="7" t="inlineStr">
        <is>
          <t>Dyson</t>
        </is>
      </c>
      <c r="F3705" s="8" t="inlineStr">
        <is>
          <t>Singapore - St James Power Station Headquarters</t>
        </is>
      </c>
      <c r="G3705" s="8" t="n"/>
      <c r="H3705" s="14" t="n"/>
      <c r="I3705" s="15">
        <f>IF($H3705="","",$H3705-TODAY())</f>
        <v/>
      </c>
      <c r="J3705" s="16" t="inlineStr">
        <is>
          <t>Open posting</t>
        </is>
      </c>
      <c r="K3705" s="8" t="n"/>
      <c r="L3705" s="17" t="inlineStr">
        <is>
          <t>new</t>
        </is>
      </c>
      <c r="M3705" s="18" t="inlineStr"/>
      <c r="N3705" s="7" t="inlineStr">
        <is>
          <t>5212146a4ea2e5dee37a59ec5aaac437e66e129e</t>
        </is>
      </c>
      <c r="O3705" s="14" t="n"/>
      <c r="P3705" s="7" t="inlineStr">
        <is>
          <t>workday</t>
        </is>
      </c>
      <c r="Q3705" s="8" t="inlineStr">
        <is>
          <t>c</t>
        </is>
      </c>
      <c r="R3705" s="8" t="n"/>
      <c r="S3705" s="19" t="n"/>
      <c r="T3705" s="19" t="n"/>
      <c r="U3705" s="14" t="n">
        <v>46202</v>
      </c>
      <c r="V3705" s="7" t="n"/>
    </row>
    <row r="3706" ht="28" customHeight="1">
      <c r="A3706" s="12">
        <f>IF($L3706="applied","Applied",IF($L3706="interview","Interview",IF($L3706="offer","Offer",IF($L3706="rejected","Rejected",IF($L3706="ignore","Ignore",IF($L3706="archive","Archive",IF($L3706="closed","Closed",IF($B3706="","Unscored",IF(AND($B3706&gt;=8,OR($H3706="",$H3706-TODAY()&lt;=14)),"P1 Apply",IF($B3706&gt;=7,"P2 Strong",IF($B3706&gt;=5,"P3 Maybe","P4 Low")))))))))))</f>
        <v/>
      </c>
      <c r="B3706" s="13" t="n">
        <v>0</v>
      </c>
      <c r="C3706" s="12" t="inlineStr">
        <is>
          <t>Senior/Lead</t>
        </is>
      </c>
      <c r="D3706" s="8" t="inlineStr">
        <is>
          <t>Lead Robotics Software Engineer</t>
        </is>
      </c>
      <c r="E3706" s="7" t="inlineStr">
        <is>
          <t>Dyson</t>
        </is>
      </c>
      <c r="F3706" s="8" t="inlineStr">
        <is>
          <t>Singapore - St James Power Station Headquarters</t>
        </is>
      </c>
      <c r="G3706" s="8" t="n"/>
      <c r="H3706" s="14" t="n"/>
      <c r="I3706" s="15">
        <f>IF($H3706="","",$H3706-TODAY())</f>
        <v/>
      </c>
      <c r="J3706" s="16" t="inlineStr">
        <is>
          <t>Open posting</t>
        </is>
      </c>
      <c r="K3706" s="8" t="n"/>
      <c r="L3706" s="17" t="inlineStr">
        <is>
          <t>new</t>
        </is>
      </c>
      <c r="M3706" s="18" t="inlineStr"/>
      <c r="N3706" s="7" t="inlineStr">
        <is>
          <t>a8355adeb3c9d751734953beead70afe63bdd121</t>
        </is>
      </c>
      <c r="O3706" s="14" t="n"/>
      <c r="P3706" s="7" t="inlineStr">
        <is>
          <t>workday</t>
        </is>
      </c>
      <c r="Q3706" s="8" t="inlineStr">
        <is>
          <t>c</t>
        </is>
      </c>
      <c r="R3706" s="8" t="n"/>
      <c r="S3706" s="19" t="n"/>
      <c r="T3706" s="19" t="n"/>
      <c r="U3706" s="14" t="n">
        <v>46202</v>
      </c>
      <c r="V3706" s="7" t="n"/>
    </row>
    <row r="3707" ht="28" customHeight="1">
      <c r="A3707" s="12">
        <f>IF($L3707="applied","Applied",IF($L3707="interview","Interview",IF($L3707="offer","Offer",IF($L3707="rejected","Rejected",IF($L3707="ignore","Ignore",IF($L3707="archive","Archive",IF($L3707="closed","Closed",IF($B3707="","Unscored",IF(AND($B3707&gt;=8,OR($H3707="",$H3707-TODAY()&lt;=14)),"P1 Apply",IF($B3707&gt;=7,"P2 Strong",IF($B3707&gt;=5,"P3 Maybe","P4 Low")))))))))))</f>
        <v/>
      </c>
      <c r="B3707" s="13" t="n">
        <v>0</v>
      </c>
      <c r="C3707" s="12" t="inlineStr">
        <is>
          <t>Senior/Lead</t>
        </is>
      </c>
      <c r="D3707" s="8" t="inlineStr">
        <is>
          <t>Senior Analog Engineer (f/m/d)</t>
        </is>
      </c>
      <c r="E3707" s="7" t="inlineStr">
        <is>
          <t>Renesas Electronics</t>
        </is>
      </c>
      <c r="F3707" s="8" t="inlineStr">
        <is>
          <t>Edinburgh, Scotland, UK</t>
        </is>
      </c>
      <c r="G3707" s="8" t="n"/>
      <c r="H3707" s="14" t="n"/>
      <c r="I3707" s="15">
        <f>IF($H3707="","",$H3707-TODAY())</f>
        <v/>
      </c>
      <c r="J3707" s="16" t="inlineStr">
        <is>
          <t>Open posting</t>
        </is>
      </c>
      <c r="K3707" s="8" t="n"/>
      <c r="L3707" s="17" t="inlineStr">
        <is>
          <t>new</t>
        </is>
      </c>
      <c r="M3707" s="18" t="inlineStr"/>
      <c r="N3707" s="7" t="inlineStr">
        <is>
          <t>dbaaad3abaa80f253d38986375e114611b9ccf24</t>
        </is>
      </c>
      <c r="O3707" s="14" t="n">
        <v>46192</v>
      </c>
      <c r="P3707" s="7" t="inlineStr">
        <is>
          <t>jobspy</t>
        </is>
      </c>
      <c r="Q3707" s="8" t="inlineStr">
        <is>
          <t>git, c</t>
        </is>
      </c>
      <c r="R3707" s="8" t="inlineStr">
        <is>
          <t>Graduate Digital Design Engineer Verilog</t>
        </is>
      </c>
      <c r="S3707" s="19" t="n"/>
      <c r="T3707" s="19" t="n"/>
      <c r="U3707" s="14" t="n">
        <v>46202</v>
      </c>
      <c r="V3707" s="7" t="n"/>
    </row>
    <row r="3708" ht="28" customHeight="1">
      <c r="A3708" s="12">
        <f>IF($L3708="applied","Applied",IF($L3708="interview","Interview",IF($L3708="offer","Offer",IF($L3708="rejected","Rejected",IF($L3708="ignore","Ignore",IF($L3708="archive","Archive",IF($L3708="closed","Closed",IF($B3708="","Unscored",IF(AND($B3708&gt;=8,OR($H3708="",$H3708-TODAY()&lt;=14)),"P1 Apply",IF($B3708&gt;=7,"P2 Strong",IF($B3708&gt;=5,"P3 Maybe","P4 Low")))))))))))</f>
        <v/>
      </c>
      <c r="B3708" s="13" t="n">
        <v>0</v>
      </c>
      <c r="C3708" s="12" t="inlineStr">
        <is>
          <t>Senior/Lead</t>
        </is>
      </c>
      <c r="D3708" s="8" t="inlineStr">
        <is>
          <t>Lead Supportability Engineer</t>
        </is>
      </c>
      <c r="E3708" s="7" t="inlineStr">
        <is>
          <t>Leonardo</t>
        </is>
      </c>
      <c r="F3708" s="8" t="inlineStr">
        <is>
          <t>Edinburgh, SCT, GB</t>
        </is>
      </c>
      <c r="G3708" s="8" t="n"/>
      <c r="H3708" s="14" t="n"/>
      <c r="I3708" s="15">
        <f>IF($H3708="","",$H3708-TODAY())</f>
        <v/>
      </c>
      <c r="J3708" s="16" t="inlineStr">
        <is>
          <t>Open posting</t>
        </is>
      </c>
      <c r="K3708" s="8" t="n"/>
      <c r="L3708" s="17" t="inlineStr">
        <is>
          <t>new</t>
        </is>
      </c>
      <c r="M3708" s="18" t="inlineStr"/>
      <c r="N3708" s="7" t="inlineStr">
        <is>
          <t>0fcdd8974b2a223194713b2148734773d69f79b2</t>
        </is>
      </c>
      <c r="O3708" s="14" t="n">
        <v>46197</v>
      </c>
      <c r="P3708" s="7" t="inlineStr">
        <is>
          <t>jobspy</t>
        </is>
      </c>
      <c r="Q3708" s="8" t="inlineStr">
        <is>
          <t>git, c</t>
        </is>
      </c>
      <c r="R3708" s="8" t="inlineStr">
        <is>
          <t>Junior Hardware Engineer digital design</t>
        </is>
      </c>
      <c r="S3708" s="19" t="n"/>
      <c r="T3708" s="19" t="n"/>
      <c r="U3708" s="14" t="n">
        <v>46202</v>
      </c>
      <c r="V3708" s="7" t="n"/>
    </row>
    <row r="3709" ht="28" customHeight="1">
      <c r="A3709" s="12">
        <f>IF($L3709="applied","Applied",IF($L3709="interview","Interview",IF($L3709="offer","Offer",IF($L3709="rejected","Rejected",IF($L3709="ignore","Ignore",IF($L3709="archive","Archive",IF($L3709="closed","Closed",IF($B3709="","Unscored",IF(AND($B3709&gt;=8,OR($H3709="",$H3709-TODAY()&lt;=14)),"P1 Apply",IF($B3709&gt;=7,"P2 Strong",IF($B3709&gt;=5,"P3 Maybe","P4 Low")))))))))))</f>
        <v/>
      </c>
      <c r="B3709" s="13" t="n">
        <v>0</v>
      </c>
      <c r="C3709" s="12" t="inlineStr">
        <is>
          <t>Senior/Lead</t>
        </is>
      </c>
      <c r="D3709" s="8" t="inlineStr">
        <is>
          <t>Senior IT Infrastructure Engineer</t>
        </is>
      </c>
      <c r="E3709" s="7" t="inlineStr">
        <is>
          <t>The National Archives</t>
        </is>
      </c>
      <c r="F3709" s="8" t="inlineStr">
        <is>
          <t>Kew, ENG, GB</t>
        </is>
      </c>
      <c r="G3709" s="8" t="n"/>
      <c r="H3709" s="14" t="n"/>
      <c r="I3709" s="15">
        <f>IF($H3709="","",$H3709-TODAY())</f>
        <v/>
      </c>
      <c r="J3709" s="16" t="inlineStr">
        <is>
          <t>Open posting</t>
        </is>
      </c>
      <c r="K3709" s="8" t="n"/>
      <c r="L3709" s="17" t="inlineStr">
        <is>
          <t>new</t>
        </is>
      </c>
      <c r="M3709" s="18" t="inlineStr"/>
      <c r="N3709" s="7" t="inlineStr">
        <is>
          <t>020247ae36c5348ff5f56dbe2f6d73630bc97dbb</t>
        </is>
      </c>
      <c r="O3709" s="14" t="n">
        <v>46192</v>
      </c>
      <c r="P3709" s="7" t="inlineStr">
        <is>
          <t>jobspy</t>
        </is>
      </c>
      <c r="Q3709" s="8" t="inlineStr">
        <is>
          <t>c</t>
        </is>
      </c>
      <c r="R3709" s="8" t="inlineStr">
        <is>
          <t>Junior Hardware Engineer digital design</t>
        </is>
      </c>
      <c r="S3709" s="19" t="n"/>
      <c r="T3709" s="19" t="n"/>
      <c r="U3709" s="14" t="n">
        <v>46202</v>
      </c>
      <c r="V3709" s="7" t="n"/>
    </row>
    <row r="3710" ht="28" customHeight="1">
      <c r="A3710" s="12">
        <f>IF($L3710="applied","Applied",IF($L3710="interview","Interview",IF($L3710="offer","Offer",IF($L3710="rejected","Rejected",IF($L3710="ignore","Ignore",IF($L3710="archive","Archive",IF($L3710="closed","Closed",IF($B3710="","Unscored",IF(AND($B3710&gt;=8,OR($H3710="",$H3710-TODAY()&lt;=14)),"P1 Apply",IF($B3710&gt;=7,"P2 Strong",IF($B3710&gt;=5,"P3 Maybe","P4 Low")))))))))))</f>
        <v/>
      </c>
      <c r="B3710" s="13" t="n">
        <v>0</v>
      </c>
      <c r="C3710" s="12" t="inlineStr">
        <is>
          <t>Senior/Lead</t>
        </is>
      </c>
      <c r="D3710" s="8" t="inlineStr">
        <is>
          <t>Senior Officer, Technical Equipment Interference (TEI) Software Engineering</t>
        </is>
      </c>
      <c r="E3710" s="7" t="inlineStr">
        <is>
          <t>National Crime Agency</t>
        </is>
      </c>
      <c r="F3710" s="8" t="inlineStr">
        <is>
          <t>Bristol, ENG, GB</t>
        </is>
      </c>
      <c r="G3710" s="8" t="n"/>
      <c r="H3710" s="14" t="n"/>
      <c r="I3710" s="15">
        <f>IF($H3710="","",$H3710-TODAY())</f>
        <v/>
      </c>
      <c r="J3710" s="16" t="inlineStr">
        <is>
          <t>Open posting</t>
        </is>
      </c>
      <c r="K3710" s="8" t="n"/>
      <c r="L3710" s="17" t="inlineStr">
        <is>
          <t>new</t>
        </is>
      </c>
      <c r="M3710" s="18" t="inlineStr"/>
      <c r="N3710" s="7" t="inlineStr">
        <is>
          <t>f3c78ae5450abc416fbd4e9f9c3cd38ffd0919db</t>
        </is>
      </c>
      <c r="O3710" s="14" t="n">
        <v>46191</v>
      </c>
      <c r="P3710" s="7" t="inlineStr">
        <is>
          <t>jobspy</t>
        </is>
      </c>
      <c r="Q3710" s="8" t="inlineStr">
        <is>
          <t>c</t>
        </is>
      </c>
      <c r="R3710" s="8" t="inlineStr">
        <is>
          <t>Junior Hardware Engineer digital design</t>
        </is>
      </c>
      <c r="S3710" s="19" t="n"/>
      <c r="T3710" s="19" t="n"/>
      <c r="U3710" s="14" t="n">
        <v>46202</v>
      </c>
      <c r="V3710" s="7" t="n"/>
    </row>
    <row r="3711" ht="28" customHeight="1">
      <c r="A3711" s="12">
        <f>IF($L3711="applied","Applied",IF($L3711="interview","Interview",IF($L3711="offer","Offer",IF($L3711="rejected","Rejected",IF($L3711="ignore","Ignore",IF($L3711="archive","Archive",IF($L3711="closed","Closed",IF($B3711="","Unscored",IF(AND($B3711&gt;=8,OR($H3711="",$H3711-TODAY()&lt;=14)),"P1 Apply",IF($B3711&gt;=7,"P2 Strong",IF($B3711&gt;=5,"P3 Maybe","P4 Low")))))))))))</f>
        <v/>
      </c>
      <c r="B3711" s="13" t="n">
        <v>0</v>
      </c>
      <c r="C3711" s="12" t="inlineStr">
        <is>
          <t>Senior/Lead</t>
        </is>
      </c>
      <c r="D3711" s="8" t="inlineStr">
        <is>
          <t>Software Engineering Lead</t>
        </is>
      </c>
      <c r="E3711" s="7" t="inlineStr">
        <is>
          <t>HM Revenue &amp; Customs</t>
        </is>
      </c>
      <c r="F3711" s="8" t="inlineStr">
        <is>
          <t>Stratford, ENG, GB</t>
        </is>
      </c>
      <c r="G3711" s="8" t="n"/>
      <c r="H3711" s="14" t="n"/>
      <c r="I3711" s="15">
        <f>IF($H3711="","",$H3711-TODAY())</f>
        <v/>
      </c>
      <c r="J3711" s="16" t="inlineStr">
        <is>
          <t>Open posting</t>
        </is>
      </c>
      <c r="K3711" s="8" t="n"/>
      <c r="L3711" s="17" t="inlineStr">
        <is>
          <t>new</t>
        </is>
      </c>
      <c r="M3711" s="18" t="inlineStr"/>
      <c r="N3711" s="7" t="inlineStr">
        <is>
          <t>0bca609c5558e72651d729bc1763c5d95afaec90</t>
        </is>
      </c>
      <c r="O3711" s="14" t="n">
        <v>46191</v>
      </c>
      <c r="P3711" s="7" t="inlineStr">
        <is>
          <t>jobspy</t>
        </is>
      </c>
      <c r="Q3711" s="8" t="inlineStr">
        <is>
          <t>git, c</t>
        </is>
      </c>
      <c r="R3711" s="8" t="inlineStr">
        <is>
          <t>Junior Hardware Engineer digital design</t>
        </is>
      </c>
      <c r="S3711" s="19" t="n"/>
      <c r="T3711" s="19" t="n"/>
      <c r="U3711" s="14" t="n">
        <v>46202</v>
      </c>
      <c r="V3711" s="7" t="n"/>
    </row>
    <row r="3712" ht="28" customHeight="1">
      <c r="A3712" s="12">
        <f>IF($L3712="applied","Applied",IF($L3712="interview","Interview",IF($L3712="offer","Offer",IF($L3712="rejected","Rejected",IF($L3712="ignore","Ignore",IF($L3712="archive","Archive",IF($L3712="closed","Closed",IF($B3712="","Unscored",IF(AND($B3712&gt;=8,OR($H3712="",$H3712-TODAY()&lt;=14)),"P1 Apply",IF($B3712&gt;=7,"P2 Strong",IF($B3712&gt;=5,"P3 Maybe","P4 Low")))))))))))</f>
        <v/>
      </c>
      <c r="B3712" s="13" t="n">
        <v>0</v>
      </c>
      <c r="C3712" s="12" t="inlineStr">
        <is>
          <t>Manager/Owner</t>
        </is>
      </c>
      <c r="D3712" s="8" t="inlineStr">
        <is>
          <t>Software IVVQ Manager</t>
        </is>
      </c>
      <c r="E3712" s="7" t="inlineStr">
        <is>
          <t>Thales</t>
        </is>
      </c>
      <c r="F3712" s="8" t="inlineStr">
        <is>
          <t>Crawley, ENG, GB</t>
        </is>
      </c>
      <c r="G3712" s="8" t="n"/>
      <c r="H3712" s="14" t="n"/>
      <c r="I3712" s="15">
        <f>IF($H3712="","",$H3712-TODAY())</f>
        <v/>
      </c>
      <c r="J3712" s="16" t="inlineStr">
        <is>
          <t>Open posting</t>
        </is>
      </c>
      <c r="K3712" s="8" t="n"/>
      <c r="L3712" s="17" t="inlineStr">
        <is>
          <t>new</t>
        </is>
      </c>
      <c r="M3712" s="18" t="inlineStr"/>
      <c r="N3712" s="7" t="inlineStr">
        <is>
          <t>5fea90aeab74917c216aacda0994534c63c39f3d</t>
        </is>
      </c>
      <c r="O3712" s="14" t="n">
        <v>46189</v>
      </c>
      <c r="P3712" s="7" t="inlineStr">
        <is>
          <t>jobspy</t>
        </is>
      </c>
      <c r="Q3712" s="8" t="inlineStr">
        <is>
          <t>git, c</t>
        </is>
      </c>
      <c r="R3712" s="8" t="inlineStr">
        <is>
          <t>Junior Hardware Engineer digital design</t>
        </is>
      </c>
      <c r="S3712" s="19" t="n"/>
      <c r="T3712" s="19" t="n"/>
      <c r="U3712" s="14" t="n">
        <v>46202</v>
      </c>
      <c r="V3712" s="7" t="n"/>
    </row>
    <row r="3713" ht="28" customHeight="1">
      <c r="A3713" s="12">
        <f>IF($L3713="applied","Applied",IF($L3713="interview","Interview",IF($L3713="offer","Offer",IF($L3713="rejected","Rejected",IF($L3713="ignore","Ignore",IF($L3713="archive","Archive",IF($L3713="closed","Closed",IF($B3713="","Unscored",IF(AND($B3713&gt;=8,OR($H3713="",$H3713-TODAY()&lt;=14)),"P1 Apply",IF($B3713&gt;=7,"P2 Strong",IF($B3713&gt;=5,"P3 Maybe","P4 Low")))))))))))</f>
        <v/>
      </c>
      <c r="B3713" s="13" t="n">
        <v>0</v>
      </c>
      <c r="C3713" s="12" t="inlineStr">
        <is>
          <t>Senior/Lead</t>
        </is>
      </c>
      <c r="D3713" s="8" t="inlineStr">
        <is>
          <t>Senior Product Test Design Engineer</t>
        </is>
      </c>
      <c r="E3713" s="7" t="inlineStr">
        <is>
          <t>Raytheon</t>
        </is>
      </c>
      <c r="F3713" s="8" t="inlineStr">
        <is>
          <t>Glenrothes, SCT, GB</t>
        </is>
      </c>
      <c r="G3713" s="8" t="n"/>
      <c r="H3713" s="14" t="n"/>
      <c r="I3713" s="15">
        <f>IF($H3713="","",$H3713-TODAY())</f>
        <v/>
      </c>
      <c r="J3713" s="16" t="inlineStr">
        <is>
          <t>Open posting</t>
        </is>
      </c>
      <c r="K3713" s="8" t="n"/>
      <c r="L3713" s="17" t="inlineStr">
        <is>
          <t>new</t>
        </is>
      </c>
      <c r="M3713" s="18" t="inlineStr"/>
      <c r="N3713" s="7" t="inlineStr">
        <is>
          <t>706d67f1ed881772a028cf059112904f54d02740</t>
        </is>
      </c>
      <c r="O3713" s="14" t="n">
        <v>46177</v>
      </c>
      <c r="P3713" s="7" t="inlineStr">
        <is>
          <t>jobspy</t>
        </is>
      </c>
      <c r="Q3713" s="8" t="inlineStr">
        <is>
          <t>c</t>
        </is>
      </c>
      <c r="R3713" s="8" t="inlineStr">
        <is>
          <t>Junior Hardware Engineer digital design</t>
        </is>
      </c>
      <c r="S3713" s="19" t="n"/>
      <c r="T3713" s="19" t="n"/>
      <c r="U3713" s="14" t="n">
        <v>46202</v>
      </c>
      <c r="V3713" s="7" t="n"/>
    </row>
    <row r="3714" ht="28" customHeight="1">
      <c r="A3714" s="12">
        <f>IF($L3714="applied","Applied",IF($L3714="interview","Interview",IF($L3714="offer","Offer",IF($L3714="rejected","Rejected",IF($L3714="ignore","Ignore",IF($L3714="archive","Archive",IF($L3714="closed","Closed",IF($B3714="","Unscored",IF(AND($B3714&gt;=8,OR($H3714="",$H3714-TODAY()&lt;=14)),"P1 Apply",IF($B3714&gt;=7,"P2 Strong",IF($B3714&gt;=5,"P3 Maybe","P4 Low")))))))))))</f>
        <v/>
      </c>
      <c r="B3714" s="13" t="n">
        <v>0</v>
      </c>
      <c r="C3714" s="12" t="inlineStr">
        <is>
          <t>Senior/Lead</t>
        </is>
      </c>
      <c r="D3714" s="8" t="inlineStr">
        <is>
          <t>Senior Digital Verification Engineer</t>
        </is>
      </c>
      <c r="E3714" s="7" t="inlineStr">
        <is>
          <t>NXP Semiconductors</t>
        </is>
      </c>
      <c r="F3714" s="8" t="inlineStr">
        <is>
          <t>Glasgow, SCT, GB</t>
        </is>
      </c>
      <c r="G3714" s="8" t="n"/>
      <c r="H3714" s="14" t="n"/>
      <c r="I3714" s="15">
        <f>IF($H3714="","",$H3714-TODAY())</f>
        <v/>
      </c>
      <c r="J3714" s="16" t="inlineStr">
        <is>
          <t>Open posting</t>
        </is>
      </c>
      <c r="K3714" s="8" t="n"/>
      <c r="L3714" s="17" t="inlineStr">
        <is>
          <t>new</t>
        </is>
      </c>
      <c r="M3714" s="18" t="inlineStr"/>
      <c r="N3714" s="7" t="inlineStr">
        <is>
          <t>3ba146dae06f1a669f06e9651b2a7b394b10ff73</t>
        </is>
      </c>
      <c r="O3714" s="14" t="n">
        <v>46175</v>
      </c>
      <c r="P3714" s="7" t="inlineStr">
        <is>
          <t>jobspy</t>
        </is>
      </c>
      <c r="Q3714" s="8" t="inlineStr">
        <is>
          <t>verilog, git, c, hardware design</t>
        </is>
      </c>
      <c r="R3714" s="8" t="inlineStr">
        <is>
          <t>Junior Hardware Engineer digital design</t>
        </is>
      </c>
      <c r="S3714" s="19" t="n"/>
      <c r="T3714" s="19" t="n"/>
      <c r="U3714" s="14" t="n">
        <v>46202</v>
      </c>
      <c r="V3714" s="7" t="n"/>
    </row>
    <row r="3715" ht="28" customHeight="1">
      <c r="A3715" s="12">
        <f>IF($L3715="applied","Applied",IF($L3715="interview","Interview",IF($L3715="offer","Offer",IF($L3715="rejected","Rejected",IF($L3715="ignore","Ignore",IF($L3715="archive","Archive",IF($L3715="closed","Closed",IF($B3715="","Unscored",IF(AND($B3715&gt;=8,OR($H3715="",$H3715-TODAY()&lt;=14)),"P1 Apply",IF($B3715&gt;=7,"P2 Strong",IF($B3715&gt;=5,"P3 Maybe","P4 Low")))))))))))</f>
        <v/>
      </c>
      <c r="B3715" s="13" t="n">
        <v>0</v>
      </c>
      <c r="C3715" s="12" t="inlineStr">
        <is>
          <t>Senior/Lead</t>
        </is>
      </c>
      <c r="D3715" s="8" t="inlineStr">
        <is>
          <t>Project Information Manager/Principal Specialist</t>
        </is>
      </c>
      <c r="E3715" s="7" t="inlineStr">
        <is>
          <t>KBR</t>
        </is>
      </c>
      <c r="F3715" s="8" t="inlineStr">
        <is>
          <t>Birchwood, ENG, GB</t>
        </is>
      </c>
      <c r="G3715" s="8" t="n"/>
      <c r="H3715" s="14" t="n"/>
      <c r="I3715" s="15">
        <f>IF($H3715="","",$H3715-TODAY())</f>
        <v/>
      </c>
      <c r="J3715" s="16" t="inlineStr">
        <is>
          <t>Open posting</t>
        </is>
      </c>
      <c r="K3715" s="8" t="n"/>
      <c r="L3715" s="17" t="inlineStr">
        <is>
          <t>new</t>
        </is>
      </c>
      <c r="M3715" s="18" t="inlineStr"/>
      <c r="N3715" s="7" t="inlineStr">
        <is>
          <t>69cabbc94945c3036fd5a20849e4dfb7f0803ccc</t>
        </is>
      </c>
      <c r="O3715" s="14" t="n">
        <v>46174</v>
      </c>
      <c r="P3715" s="7" t="inlineStr">
        <is>
          <t>jobspy</t>
        </is>
      </c>
      <c r="Q3715" s="8" t="inlineStr">
        <is>
          <t>git, c</t>
        </is>
      </c>
      <c r="R3715" s="8" t="inlineStr">
        <is>
          <t>Junior Hardware Engineer digital design</t>
        </is>
      </c>
      <c r="S3715" s="19" t="n"/>
      <c r="T3715" s="19" t="n"/>
      <c r="U3715" s="14" t="n">
        <v>46202</v>
      </c>
      <c r="V3715" s="7" t="n"/>
    </row>
    <row r="3716" ht="28" customHeight="1">
      <c r="A3716" s="12">
        <f>IF($L3716="applied","Applied",IF($L3716="interview","Interview",IF($L3716="offer","Offer",IF($L3716="rejected","Rejected",IF($L3716="ignore","Ignore",IF($L3716="archive","Archive",IF($L3716="closed","Closed",IF($B3716="","Unscored",IF(AND($B3716&gt;=8,OR($H3716="",$H3716-TODAY()&lt;=14)),"P1 Apply",IF($B3716&gt;=7,"P2 Strong",IF($B3716&gt;=5,"P3 Maybe","P4 Low")))))))))))</f>
        <v/>
      </c>
      <c r="B3716" s="13" t="n">
        <v>0</v>
      </c>
      <c r="C3716" s="12" t="inlineStr">
        <is>
          <t>Senior/Lead</t>
        </is>
      </c>
      <c r="D3716" s="8" t="inlineStr">
        <is>
          <t>Senior Machine Learning Engineer, Ads Foundational Representations</t>
        </is>
      </c>
      <c r="E3716" s="7" t="inlineStr">
        <is>
          <t>reddit</t>
        </is>
      </c>
      <c r="F3716" s="8" t="inlineStr">
        <is>
          <t>London, ENG, GB</t>
        </is>
      </c>
      <c r="G3716" s="8" t="n"/>
      <c r="H3716" s="14" t="n"/>
      <c r="I3716" s="15">
        <f>IF($H3716="","",$H3716-TODAY())</f>
        <v/>
      </c>
      <c r="J3716" s="16" t="inlineStr">
        <is>
          <t>Open posting</t>
        </is>
      </c>
      <c r="K3716" s="8" t="n"/>
      <c r="L3716" s="17" t="inlineStr">
        <is>
          <t>new</t>
        </is>
      </c>
      <c r="M3716" s="18" t="inlineStr"/>
      <c r="N3716" s="7" t="inlineStr">
        <is>
          <t>4a4297f556e2dd252890b3701e5f68d04aab6fe6</t>
        </is>
      </c>
      <c r="O3716" s="14" t="n">
        <v>46192</v>
      </c>
      <c r="P3716" s="7" t="inlineStr">
        <is>
          <t>jobspy</t>
        </is>
      </c>
      <c r="Q3716" s="8" t="inlineStr">
        <is>
          <t>python, c</t>
        </is>
      </c>
      <c r="R3716" s="8" t="inlineStr">
        <is>
          <t>Junior Signal Processing Engineer Python</t>
        </is>
      </c>
      <c r="S3716" s="19" t="n"/>
      <c r="T3716" s="19" t="n"/>
      <c r="U3716" s="14" t="n">
        <v>46202</v>
      </c>
      <c r="V3716" s="7" t="n"/>
    </row>
    <row r="3717" ht="28" customHeight="1">
      <c r="A3717" s="12">
        <f>IF($L3717="applied","Applied",IF($L3717="interview","Interview",IF($L3717="offer","Offer",IF($L3717="rejected","Rejected",IF($L3717="ignore","Ignore",IF($L3717="archive","Archive",IF($L3717="closed","Closed",IF($B3717="","Unscored",IF(AND($B3717&gt;=8,OR($H3717="",$H3717-TODAY()&lt;=14)),"P1 Apply",IF($B3717&gt;=7,"P2 Strong",IF($B3717&gt;=5,"P3 Maybe","P4 Low")))))))))))</f>
        <v/>
      </c>
      <c r="B3717" s="13" t="n">
        <v>0</v>
      </c>
      <c r="C3717" s="12" t="inlineStr">
        <is>
          <t>Unspecified</t>
        </is>
      </c>
      <c r="D3717" s="8" t="inlineStr">
        <is>
          <t>Systems Engineer - Fully Remote | Upto $85/hr</t>
        </is>
      </c>
      <c r="E3717" s="7" t="inlineStr">
        <is>
          <t>Mercor</t>
        </is>
      </c>
      <c r="F3717" s="8" t="inlineStr">
        <is>
          <t>London, England, UK</t>
        </is>
      </c>
      <c r="G3717" s="8" t="n"/>
      <c r="H3717" s="14" t="n"/>
      <c r="I3717" s="15">
        <f>IF($H3717="","",$H3717-TODAY())</f>
        <v/>
      </c>
      <c r="J3717" s="16" t="inlineStr">
        <is>
          <t>Open posting</t>
        </is>
      </c>
      <c r="K3717" s="8" t="n"/>
      <c r="L3717" s="17" t="inlineStr">
        <is>
          <t>new</t>
        </is>
      </c>
      <c r="M3717" s="18" t="inlineStr"/>
      <c r="N3717" s="7" t="inlineStr">
        <is>
          <t>82b5e673f8a335798f9dc0efb1eaa61a1bc3aaba</t>
        </is>
      </c>
      <c r="O3717" s="14" t="n">
        <v>46197</v>
      </c>
      <c r="P3717" s="7" t="inlineStr">
        <is>
          <t>jobspy</t>
        </is>
      </c>
      <c r="Q3717" s="8" t="inlineStr">
        <is>
          <t>c</t>
        </is>
      </c>
      <c r="R3717" s="8" t="inlineStr">
        <is>
          <t>Junior Signal Processing Engineer Python</t>
        </is>
      </c>
      <c r="S3717" s="19" t="n"/>
      <c r="T3717" s="19" t="n"/>
      <c r="U3717" s="14" t="n">
        <v>46202</v>
      </c>
      <c r="V3717" s="7" t="n"/>
    </row>
    <row r="3718" ht="28" customHeight="1">
      <c r="A3718" s="12">
        <f>IF($L3718="applied","Applied",IF($L3718="interview","Interview",IF($L3718="offer","Offer",IF($L3718="rejected","Rejected",IF($L3718="ignore","Ignore",IF($L3718="archive","Archive",IF($L3718="closed","Closed",IF($B3718="","Unscored",IF(AND($B3718&gt;=8,OR($H3718="",$H3718-TODAY()&lt;=14)),"P1 Apply",IF($B3718&gt;=7,"P2 Strong",IF($B3718&gt;=5,"P3 Maybe","P4 Low")))))))))))</f>
        <v/>
      </c>
      <c r="B3718" s="13" t="n">
        <v>0</v>
      </c>
      <c r="C3718" s="12" t="inlineStr">
        <is>
          <t>Unspecified</t>
        </is>
      </c>
      <c r="D3718" s="8" t="inlineStr">
        <is>
          <t>Applied ML Researcher - Fully Remote | Upto $90/hr</t>
        </is>
      </c>
      <c r="E3718" s="7" t="inlineStr">
        <is>
          <t>Mercor</t>
        </is>
      </c>
      <c r="F3718" s="8" t="inlineStr">
        <is>
          <t>London, England, UK</t>
        </is>
      </c>
      <c r="G3718" s="8" t="n"/>
      <c r="H3718" s="14" t="n"/>
      <c r="I3718" s="15">
        <f>IF($H3718="","",$H3718-TODAY())</f>
        <v/>
      </c>
      <c r="J3718" s="16" t="inlineStr">
        <is>
          <t>Open posting</t>
        </is>
      </c>
      <c r="K3718" s="8" t="n"/>
      <c r="L3718" s="17" t="inlineStr">
        <is>
          <t>new</t>
        </is>
      </c>
      <c r="M3718" s="18" t="inlineStr"/>
      <c r="N3718" s="7" t="inlineStr">
        <is>
          <t>d025483e16bf040556bebc53bb2b86b62c7b6427</t>
        </is>
      </c>
      <c r="O3718" s="14" t="n">
        <v>46184</v>
      </c>
      <c r="P3718" s="7" t="inlineStr">
        <is>
          <t>jobspy</t>
        </is>
      </c>
      <c r="Q3718" s="8" t="inlineStr">
        <is>
          <t>python, c</t>
        </is>
      </c>
      <c r="R3718" s="8" t="inlineStr">
        <is>
          <t>Junior Signal Processing Engineer Python</t>
        </is>
      </c>
      <c r="S3718" s="19" t="n"/>
      <c r="T3718" s="19" t="n"/>
      <c r="U3718" s="14" t="n">
        <v>46202</v>
      </c>
      <c r="V3718" s="7" t="n"/>
    </row>
    <row r="3719" ht="28" customHeight="1">
      <c r="A3719" s="12">
        <f>IF($L3719="applied","Applied",IF($L3719="interview","Interview",IF($L3719="offer","Offer",IF($L3719="rejected","Rejected",IF($L3719="ignore","Ignore",IF($L3719="archive","Archive",IF($L3719="closed","Closed",IF($B3719="","Unscored",IF(AND($B3719&gt;=8,OR($H3719="",$H3719-TODAY()&lt;=14)),"P1 Apply",IF($B3719&gt;=7,"P2 Strong",IF($B3719&gt;=5,"P3 Maybe","P4 Low")))))))))))</f>
        <v/>
      </c>
      <c r="B3719" s="13" t="n">
        <v>0</v>
      </c>
      <c r="C3719" s="12" t="inlineStr">
        <is>
          <t>Senior/Lead</t>
        </is>
      </c>
      <c r="D3719" s="8" t="inlineStr">
        <is>
          <t>Principal Embedded Software Engineer Bristol/Hybrid - £75,000 + Bonus</t>
        </is>
      </c>
      <c r="E3719" s="7" t="inlineStr">
        <is>
          <t>limitless</t>
        </is>
      </c>
      <c r="F3719" s="8" t="inlineStr">
        <is>
          <t>City Of Bristol, England, UK</t>
        </is>
      </c>
      <c r="G3719" s="8" t="n"/>
      <c r="H3719" s="14" t="n"/>
      <c r="I3719" s="15">
        <f>IF($H3719="","",$H3719-TODAY())</f>
        <v/>
      </c>
      <c r="J3719" s="16" t="inlineStr">
        <is>
          <t>Open posting</t>
        </is>
      </c>
      <c r="K3719" s="8" t="n"/>
      <c r="L3719" s="17" t="inlineStr">
        <is>
          <t>new</t>
        </is>
      </c>
      <c r="M3719" s="18" t="inlineStr"/>
      <c r="N3719" s="7" t="inlineStr">
        <is>
          <t>41cc007c4ae1f0f9415da67071ae8142dee51074</t>
        </is>
      </c>
      <c r="O3719" s="14" t="n">
        <v>46192</v>
      </c>
      <c r="P3719" s="7" t="inlineStr">
        <is>
          <t>jobspy</t>
        </is>
      </c>
      <c r="Q3719" s="8" t="inlineStr">
        <is>
          <t>c</t>
        </is>
      </c>
      <c r="R3719" s="8" t="inlineStr">
        <is>
          <t>Junior Firmware Engineer embedded C</t>
        </is>
      </c>
      <c r="S3719" s="19" t="n"/>
      <c r="T3719" s="19" t="n"/>
      <c r="U3719" s="14" t="n">
        <v>46202</v>
      </c>
      <c r="V3719" s="7" t="n"/>
    </row>
    <row r="3720" ht="28" customHeight="1">
      <c r="A3720" s="12">
        <f>IF($L3720="applied","Applied",IF($L3720="interview","Interview",IF($L3720="offer","Offer",IF($L3720="rejected","Rejected",IF($L3720="ignore","Ignore",IF($L3720="archive","Archive",IF($L3720="closed","Closed",IF($B3720="","Unscored",IF(AND($B3720&gt;=8,OR($H3720="",$H3720-TODAY()&lt;=14)),"P1 Apply",IF($B3720&gt;=7,"P2 Strong",IF($B3720&gt;=5,"P3 Maybe","P4 Low")))))))))))</f>
        <v/>
      </c>
      <c r="B3720" s="13" t="n">
        <v>0</v>
      </c>
      <c r="C3720" s="12" t="inlineStr">
        <is>
          <t>Senior/Lead</t>
        </is>
      </c>
      <c r="D3720" s="8" t="inlineStr">
        <is>
          <t>Principal Verification Engineer - Video</t>
        </is>
      </c>
      <c r="E3720" s="7" t="inlineStr">
        <is>
          <t>Arm</t>
        </is>
      </c>
      <c r="F3720" s="8" t="inlineStr">
        <is>
          <t>Cambridge, England, UK</t>
        </is>
      </c>
      <c r="G3720" s="8" t="n"/>
      <c r="H3720" s="14" t="n"/>
      <c r="I3720" s="15">
        <f>IF($H3720="","",$H3720-TODAY())</f>
        <v/>
      </c>
      <c r="J3720" s="16" t="inlineStr">
        <is>
          <t>Open posting</t>
        </is>
      </c>
      <c r="K3720" s="8" t="n"/>
      <c r="L3720" s="17" t="inlineStr">
        <is>
          <t>new</t>
        </is>
      </c>
      <c r="M3720" s="18" t="inlineStr"/>
      <c r="N3720" s="7" t="inlineStr">
        <is>
          <t>5a73da6fe3f5b669fde329149442e991a566794f</t>
        </is>
      </c>
      <c r="O3720" s="14" t="n">
        <v>46193</v>
      </c>
      <c r="P3720" s="7" t="inlineStr">
        <is>
          <t>jobspy</t>
        </is>
      </c>
      <c r="Q3720" s="8" t="inlineStr">
        <is>
          <t>c</t>
        </is>
      </c>
      <c r="R3720" s="8" t="inlineStr">
        <is>
          <t>Graduate Verification Engineer SystemVerilog</t>
        </is>
      </c>
      <c r="S3720" s="19" t="n"/>
      <c r="T3720" s="19" t="n"/>
      <c r="U3720" s="14" t="n">
        <v>46202</v>
      </c>
      <c r="V3720" s="7" t="n"/>
    </row>
    <row r="3721" ht="28" customHeight="1">
      <c r="A3721" s="12">
        <f>IF($L3721="applied","Applied",IF($L3721="interview","Interview",IF($L3721="offer","Offer",IF($L3721="rejected","Rejected",IF($L3721="ignore","Ignore",IF($L3721="archive","Archive",IF($L3721="closed","Closed",IF($B3721="","Unscored",IF(AND($B3721&gt;=8,OR($H3721="",$H3721-TODAY()&lt;=14)),"P1 Apply",IF($B3721&gt;=7,"P2 Strong",IF($B3721&gt;=5,"P3 Maybe","P4 Low")))))))))))</f>
        <v/>
      </c>
      <c r="B3721" s="13" t="n">
        <v>0</v>
      </c>
      <c r="C3721" s="12" t="inlineStr">
        <is>
          <t>Senior/Lead</t>
        </is>
      </c>
      <c r="D3721" s="8" t="inlineStr">
        <is>
          <t>Senior Verification Test Engineer</t>
        </is>
      </c>
      <c r="E3721" s="7" t="inlineStr">
        <is>
          <t>CoMind</t>
        </is>
      </c>
      <c r="F3721" s="8" t="inlineStr">
        <is>
          <t>London, England, UK</t>
        </is>
      </c>
      <c r="G3721" s="8" t="n"/>
      <c r="H3721" s="14" t="n"/>
      <c r="I3721" s="15">
        <f>IF($H3721="","",$H3721-TODAY())</f>
        <v/>
      </c>
      <c r="J3721" s="16" t="inlineStr">
        <is>
          <t>Open posting</t>
        </is>
      </c>
      <c r="K3721" s="8" t="n"/>
      <c r="L3721" s="17" t="inlineStr">
        <is>
          <t>new</t>
        </is>
      </c>
      <c r="M3721" s="18" t="inlineStr"/>
      <c r="N3721" s="7" t="inlineStr">
        <is>
          <t>43a1652c41ac82bb5032b2640a31d988ef7d574f</t>
        </is>
      </c>
      <c r="O3721" s="14" t="n">
        <v>46192</v>
      </c>
      <c r="P3721" s="7" t="inlineStr">
        <is>
          <t>jobspy</t>
        </is>
      </c>
      <c r="Q3721" s="8" t="inlineStr">
        <is>
          <t>python, c</t>
        </is>
      </c>
      <c r="R3721" s="8" t="inlineStr">
        <is>
          <t>Graduate Verification Engineer SystemVerilog</t>
        </is>
      </c>
      <c r="S3721" s="19" t="n"/>
      <c r="T3721" s="19" t="n"/>
      <c r="U3721" s="14" t="n">
        <v>46202</v>
      </c>
      <c r="V3721" s="7" t="n"/>
    </row>
    <row r="3722" ht="28" customHeight="1">
      <c r="A3722" s="12">
        <f>IF($L3722="applied","Applied",IF($L3722="interview","Interview",IF($L3722="offer","Offer",IF($L3722="rejected","Rejected",IF($L3722="ignore","Ignore",IF($L3722="archive","Archive",IF($L3722="closed","Closed",IF($B3722="","Unscored",IF(AND($B3722&gt;=8,OR($H3722="",$H3722-TODAY()&lt;=14)),"P1 Apply",IF($B3722&gt;=7,"P2 Strong",IF($B3722&gt;=5,"P3 Maybe","P4 Low")))))))))))</f>
        <v/>
      </c>
      <c r="B3722" s="13" t="n">
        <v>0</v>
      </c>
      <c r="C3722" s="12" t="inlineStr">
        <is>
          <t>Senior/Lead</t>
        </is>
      </c>
      <c r="D3722" s="8" t="inlineStr">
        <is>
          <t>Lead Formal Verification Engineer (GPU)</t>
        </is>
      </c>
      <c r="E3722" s="7" t="inlineStr">
        <is>
          <t>AMD</t>
        </is>
      </c>
      <c r="F3722" s="8" t="inlineStr">
        <is>
          <t>Cambridge, England, UK</t>
        </is>
      </c>
      <c r="G3722" s="8" t="n"/>
      <c r="H3722" s="14" t="n"/>
      <c r="I3722" s="15">
        <f>IF($H3722="","",$H3722-TODAY())</f>
        <v/>
      </c>
      <c r="J3722" s="16" t="inlineStr">
        <is>
          <t>Open posting</t>
        </is>
      </c>
      <c r="K3722" s="8" t="n"/>
      <c r="L3722" s="17" t="inlineStr">
        <is>
          <t>new</t>
        </is>
      </c>
      <c r="M3722" s="18" t="inlineStr"/>
      <c r="N3722" s="7" t="inlineStr">
        <is>
          <t>faca0ec72614ae26d2e8854dec3d2545e167cdd2</t>
        </is>
      </c>
      <c r="O3722" s="14" t="n">
        <v>46191</v>
      </c>
      <c r="P3722" s="7" t="inlineStr">
        <is>
          <t>jobspy</t>
        </is>
      </c>
      <c r="Q3722" s="8" t="inlineStr">
        <is>
          <t>verilog, c, embedded systems</t>
        </is>
      </c>
      <c r="R3722" s="8" t="inlineStr">
        <is>
          <t>Graduate Verification Engineer SystemVerilog</t>
        </is>
      </c>
      <c r="S3722" s="19" t="n"/>
      <c r="T3722" s="19" t="n"/>
      <c r="U3722" s="14" t="n">
        <v>46202</v>
      </c>
      <c r="V3722" s="7" t="n"/>
    </row>
    <row r="3723" ht="28" customHeight="1">
      <c r="A3723" s="12">
        <f>IF($L3723="applied","Applied",IF($L3723="interview","Interview",IF($L3723="offer","Offer",IF($L3723="rejected","Rejected",IF($L3723="ignore","Ignore",IF($L3723="archive","Archive",IF($L3723="closed","Closed",IF($B3723="","Unscored",IF(AND($B3723&gt;=8,OR($H3723="",$H3723-TODAY()&lt;=14)),"P1 Apply",IF($B3723&gt;=7,"P2 Strong",IF($B3723&gt;=5,"P3 Maybe","P4 Low")))))))))))</f>
        <v/>
      </c>
      <c r="B3723" s="13" t="n">
        <v>0</v>
      </c>
      <c r="C3723" s="12" t="inlineStr">
        <is>
          <t>Senior/Lead</t>
        </is>
      </c>
      <c r="D3723" s="8" t="inlineStr">
        <is>
          <t>Senior Design Verification Engineer</t>
        </is>
      </c>
      <c r="E3723" s="7" t="inlineStr">
        <is>
          <t>Baya Systems</t>
        </is>
      </c>
      <c r="F3723" s="8" t="inlineStr">
        <is>
          <t>Cambridge, England, UK</t>
        </is>
      </c>
      <c r="G3723" s="8" t="n"/>
      <c r="H3723" s="14" t="n"/>
      <c r="I3723" s="15">
        <f>IF($H3723="","",$H3723-TODAY())</f>
        <v/>
      </c>
      <c r="J3723" s="16" t="inlineStr">
        <is>
          <t>Open posting</t>
        </is>
      </c>
      <c r="K3723" s="8" t="n"/>
      <c r="L3723" s="17" t="inlineStr">
        <is>
          <t>new</t>
        </is>
      </c>
      <c r="M3723" s="18" t="inlineStr"/>
      <c r="N3723" s="7" t="inlineStr">
        <is>
          <t>1f00718f1a72076406cbf0b0e0692972f1532271</t>
        </is>
      </c>
      <c r="O3723" s="14" t="n">
        <v>46187</v>
      </c>
      <c r="P3723" s="7" t="inlineStr">
        <is>
          <t>jobspy</t>
        </is>
      </c>
      <c r="Q3723" s="8" t="inlineStr">
        <is>
          <t>python, verilog, c</t>
        </is>
      </c>
      <c r="R3723" s="8" t="inlineStr">
        <is>
          <t>Graduate Verification Engineer SystemVerilog</t>
        </is>
      </c>
      <c r="S3723" s="19" t="n"/>
      <c r="T3723" s="19" t="n"/>
      <c r="U3723" s="14" t="n">
        <v>46202</v>
      </c>
      <c r="V3723" s="7" t="n"/>
    </row>
    <row r="3724" ht="28" customHeight="1">
      <c r="A3724" s="12">
        <f>IF($L3724="applied","Applied",IF($L3724="interview","Interview",IF($L3724="offer","Offer",IF($L3724="rejected","Rejected",IF($L3724="ignore","Ignore",IF($L3724="archive","Archive",IF($L3724="closed","Closed",IF($B3724="","Unscored",IF(AND($B3724&gt;=8,OR($H3724="",$H3724-TODAY()&lt;=14)),"P1 Apply",IF($B3724&gt;=7,"P2 Strong",IF($B3724&gt;=5,"P3 Maybe","P4 Low")))))))))))</f>
        <v/>
      </c>
      <c r="B3724" s="13" t="n">
        <v>0</v>
      </c>
      <c r="C3724" s="12" t="inlineStr">
        <is>
          <t>Senior/Lead</t>
        </is>
      </c>
      <c r="D3724" s="8" t="inlineStr">
        <is>
          <t>Senior / Lead Verification Engineer</t>
        </is>
      </c>
      <c r="E3724" s="7" t="inlineStr">
        <is>
          <t>microTECH Global LTD</t>
        </is>
      </c>
      <c r="F3724" s="8" t="inlineStr">
        <is>
          <t>Cambridgeshire, England, UK</t>
        </is>
      </c>
      <c r="G3724" s="8" t="n"/>
      <c r="H3724" s="14" t="n"/>
      <c r="I3724" s="15">
        <f>IF($H3724="","",$H3724-TODAY())</f>
        <v/>
      </c>
      <c r="J3724" s="16" t="inlineStr">
        <is>
          <t>Open posting</t>
        </is>
      </c>
      <c r="K3724" s="8" t="n"/>
      <c r="L3724" s="17" t="inlineStr">
        <is>
          <t>new</t>
        </is>
      </c>
      <c r="M3724" s="18" t="inlineStr"/>
      <c r="N3724" s="7" t="inlineStr">
        <is>
          <t>54405fe579b95a62382819cf1e239446d53f7142</t>
        </is>
      </c>
      <c r="O3724" s="14" t="n">
        <v>46174</v>
      </c>
      <c r="P3724" s="7" t="inlineStr">
        <is>
          <t>jobspy</t>
        </is>
      </c>
      <c r="Q3724" s="8" t="inlineStr">
        <is>
          <t>python, verilog, git, c</t>
        </is>
      </c>
      <c r="R3724" s="8" t="inlineStr">
        <is>
          <t>Graduate Verification Engineer SystemVerilog</t>
        </is>
      </c>
      <c r="S3724" s="19" t="n"/>
      <c r="T3724" s="19" t="n"/>
      <c r="U3724" s="14" t="n">
        <v>46202</v>
      </c>
      <c r="V3724" s="7" t="n"/>
    </row>
    <row r="3725" ht="28" customHeight="1">
      <c r="A3725" s="12">
        <f>IF($L3725="applied","Applied",IF($L3725="interview","Interview",IF($L3725="offer","Offer",IF($L3725="rejected","Rejected",IF($L3725="ignore","Ignore",IF($L3725="archive","Archive",IF($L3725="closed","Closed",IF($B3725="","Unscored",IF(AND($B3725&gt;=8,OR($H3725="",$H3725-TODAY()&lt;=14)),"P1 Apply",IF($B3725&gt;=7,"P2 Strong",IF($B3725&gt;=5,"P3 Maybe","P4 Low")))))))))))</f>
        <v/>
      </c>
      <c r="B3725" s="13" t="n">
        <v>0</v>
      </c>
      <c r="C3725" s="12" t="inlineStr">
        <is>
          <t>Senior/Lead</t>
        </is>
      </c>
      <c r="D3725" s="8" t="inlineStr">
        <is>
          <t>Lead Full Stack Engineer (.Net)</t>
        </is>
      </c>
      <c r="E3725" s="7" t="inlineStr">
        <is>
          <t>AND Digital</t>
        </is>
      </c>
      <c r="F3725" s="8" t="inlineStr">
        <is>
          <t>Leeds, England, UK</t>
        </is>
      </c>
      <c r="G3725" s="8" t="n"/>
      <c r="H3725" s="14" t="n"/>
      <c r="I3725" s="15">
        <f>IF($H3725="","",$H3725-TODAY())</f>
        <v/>
      </c>
      <c r="J3725" s="16" t="inlineStr">
        <is>
          <t>Open posting</t>
        </is>
      </c>
      <c r="K3725" s="8" t="n"/>
      <c r="L3725" s="17" t="inlineStr">
        <is>
          <t>new</t>
        </is>
      </c>
      <c r="M3725" s="18" t="inlineStr"/>
      <c r="N3725" s="7" t="inlineStr">
        <is>
          <t>efb2330acb924519c0d543d795aab9ab6271cbdd</t>
        </is>
      </c>
      <c r="O3725" s="14" t="n">
        <v>46196</v>
      </c>
      <c r="P3725" s="7" t="inlineStr">
        <is>
          <t>jobspy</t>
        </is>
      </c>
      <c r="Q3725" s="8" t="inlineStr">
        <is>
          <t>sql, mysql, docker, kubernetes, git</t>
        </is>
      </c>
      <c r="R3725" s="8" t="inlineStr">
        <is>
          <t>Junior Python Developer embedded backend</t>
        </is>
      </c>
      <c r="S3725" s="19" t="n"/>
      <c r="T3725" s="19" t="n"/>
      <c r="U3725" s="14" t="n">
        <v>46202</v>
      </c>
      <c r="V3725" s="7" t="n"/>
    </row>
    <row r="3726" ht="28" customHeight="1">
      <c r="A3726" s="12">
        <f>IF($L3726="applied","Applied",IF($L3726="interview","Interview",IF($L3726="offer","Offer",IF($L3726="rejected","Rejected",IF($L3726="ignore","Ignore",IF($L3726="archive","Archive",IF($L3726="closed","Closed",IF($B3726="","Unscored",IF(AND($B3726&gt;=8,OR($H3726="",$H3726-TODAY()&lt;=14)),"P1 Apply",IF($B3726&gt;=7,"P2 Strong",IF($B3726&gt;=5,"P3 Maybe","P4 Low")))))))))))</f>
        <v/>
      </c>
      <c r="B3726" s="13" t="n">
        <v>0</v>
      </c>
      <c r="C3726" s="12" t="inlineStr">
        <is>
          <t>Senior/Lead</t>
        </is>
      </c>
      <c r="D3726" s="8" t="inlineStr">
        <is>
          <t>Senior Fullstack Developer</t>
        </is>
      </c>
      <c r="E3726" s="7" t="inlineStr">
        <is>
          <t>Version 1</t>
        </is>
      </c>
      <c r="F3726" s="8" t="inlineStr">
        <is>
          <t>Newcastle Upon Tyne, England, UK</t>
        </is>
      </c>
      <c r="G3726" s="8" t="n"/>
      <c r="H3726" s="14" t="n"/>
      <c r="I3726" s="15">
        <f>IF($H3726="","",$H3726-TODAY())</f>
        <v/>
      </c>
      <c r="J3726" s="16" t="inlineStr">
        <is>
          <t>Open posting</t>
        </is>
      </c>
      <c r="K3726" s="8" t="n"/>
      <c r="L3726" s="17" t="inlineStr">
        <is>
          <t>new</t>
        </is>
      </c>
      <c r="M3726" s="18" t="inlineStr"/>
      <c r="N3726" s="7" t="inlineStr">
        <is>
          <t>715f8cee97c31a2e325abafc6a944c7b2848f45d</t>
        </is>
      </c>
      <c r="O3726" s="14" t="n">
        <v>46193</v>
      </c>
      <c r="P3726" s="7" t="inlineStr">
        <is>
          <t>jobspy</t>
        </is>
      </c>
      <c r="Q3726" s="8" t="inlineStr">
        <is>
          <t>python, git, c</t>
        </is>
      </c>
      <c r="R3726" s="8" t="inlineStr">
        <is>
          <t>Junior Python Developer embedded backend</t>
        </is>
      </c>
      <c r="S3726" s="19" t="n"/>
      <c r="T3726" s="19" t="n"/>
      <c r="U3726" s="14" t="n">
        <v>46202</v>
      </c>
      <c r="V3726" s="7" t="n"/>
    </row>
    <row r="3727" ht="28" customHeight="1">
      <c r="A3727" s="12">
        <f>IF($L3727="applied","Applied",IF($L3727="interview","Interview",IF($L3727="offer","Offer",IF($L3727="rejected","Rejected",IF($L3727="ignore","Ignore",IF($L3727="archive","Archive",IF($L3727="closed","Closed",IF($B3727="","Unscored",IF(AND($B3727&gt;=8,OR($H3727="",$H3727-TODAY()&lt;=14)),"P1 Apply",IF($B3727&gt;=7,"P2 Strong",IF($B3727&gt;=5,"P3 Maybe","P4 Low")))))))))))</f>
        <v/>
      </c>
      <c r="B3727" s="13" t="n">
        <v>0</v>
      </c>
      <c r="C3727" s="12" t="inlineStr">
        <is>
          <t>Senior/Lead</t>
        </is>
      </c>
      <c r="D3727" s="8" t="inlineStr">
        <is>
          <t>Senior Fullstack Developer</t>
        </is>
      </c>
      <c r="E3727" s="7" t="inlineStr">
        <is>
          <t>Version 1</t>
        </is>
      </c>
      <c r="F3727" s="8" t="inlineStr">
        <is>
          <t>Belfast, Northern Ireland, UK</t>
        </is>
      </c>
      <c r="G3727" s="8" t="n"/>
      <c r="H3727" s="14" t="n"/>
      <c r="I3727" s="15">
        <f>IF($H3727="","",$H3727-TODAY())</f>
        <v/>
      </c>
      <c r="J3727" s="16" t="inlineStr">
        <is>
          <t>Open posting</t>
        </is>
      </c>
      <c r="K3727" s="8" t="n"/>
      <c r="L3727" s="17" t="inlineStr">
        <is>
          <t>new</t>
        </is>
      </c>
      <c r="M3727" s="18" t="inlineStr"/>
      <c r="N3727" s="7" t="inlineStr">
        <is>
          <t>a0533f5a1f973e8775424efb408e2b8440536a96</t>
        </is>
      </c>
      <c r="O3727" s="14" t="n">
        <v>46193</v>
      </c>
      <c r="P3727" s="7" t="inlineStr">
        <is>
          <t>jobspy</t>
        </is>
      </c>
      <c r="Q3727" s="8" t="inlineStr">
        <is>
          <t>python, git, c</t>
        </is>
      </c>
      <c r="R3727" s="8" t="inlineStr">
        <is>
          <t>Junior Python Developer embedded backend</t>
        </is>
      </c>
      <c r="S3727" s="19" t="n"/>
      <c r="T3727" s="19" t="n"/>
      <c r="U3727" s="14" t="n">
        <v>46202</v>
      </c>
      <c r="V3727" s="7" t="n"/>
    </row>
    <row r="3728" ht="28" customHeight="1">
      <c r="A3728" s="12">
        <f>IF($L3728="applied","Applied",IF($L3728="interview","Interview",IF($L3728="offer","Offer",IF($L3728="rejected","Rejected",IF($L3728="ignore","Ignore",IF($L3728="archive","Archive",IF($L3728="closed","Closed",IF($B3728="","Unscored",IF(AND($B3728&gt;=8,OR($H3728="",$H3728-TODAY()&lt;=14)),"P1 Apply",IF($B3728&gt;=7,"P2 Strong",IF($B3728&gt;=5,"P3 Maybe","P4 Low")))))))))))</f>
        <v/>
      </c>
      <c r="B3728" s="13" t="n">
        <v>0</v>
      </c>
      <c r="C3728" s="12" t="inlineStr">
        <is>
          <t>Senior/Lead</t>
        </is>
      </c>
      <c r="D3728" s="8" t="inlineStr">
        <is>
          <t>Senior Fullstack Developer</t>
        </is>
      </c>
      <c r="E3728" s="7" t="inlineStr">
        <is>
          <t>Version 1</t>
        </is>
      </c>
      <c r="F3728" s="8" t="inlineStr">
        <is>
          <t>Manchester, England, UK</t>
        </is>
      </c>
      <c r="G3728" s="8" t="n"/>
      <c r="H3728" s="14" t="n"/>
      <c r="I3728" s="15">
        <f>IF($H3728="","",$H3728-TODAY())</f>
        <v/>
      </c>
      <c r="J3728" s="16" t="inlineStr">
        <is>
          <t>Open posting</t>
        </is>
      </c>
      <c r="K3728" s="8" t="n"/>
      <c r="L3728" s="17" t="inlineStr">
        <is>
          <t>new</t>
        </is>
      </c>
      <c r="M3728" s="18" t="inlineStr"/>
      <c r="N3728" s="7" t="inlineStr">
        <is>
          <t>c3fa108d29d171b1cd445bd2d4872f4f7f180d23</t>
        </is>
      </c>
      <c r="O3728" s="14" t="n">
        <v>46192</v>
      </c>
      <c r="P3728" s="7" t="inlineStr">
        <is>
          <t>jobspy</t>
        </is>
      </c>
      <c r="Q3728" s="8" t="inlineStr">
        <is>
          <t>python, git, c</t>
        </is>
      </c>
      <c r="R3728" s="8" t="inlineStr">
        <is>
          <t>Junior Python Developer embedded backend</t>
        </is>
      </c>
      <c r="S3728" s="19" t="n"/>
      <c r="T3728" s="19" t="n"/>
      <c r="U3728" s="14" t="n">
        <v>46202</v>
      </c>
      <c r="V3728" s="7" t="n"/>
    </row>
    <row r="3729" ht="28" customHeight="1">
      <c r="A3729" s="12">
        <f>IF($L3729="applied","Applied",IF($L3729="interview","Interview",IF($L3729="offer","Offer",IF($L3729="rejected","Rejected",IF($L3729="ignore","Ignore",IF($L3729="archive","Archive",IF($L3729="closed","Closed",IF($B3729="","Unscored",IF(AND($B3729&gt;=8,OR($H3729="",$H3729-TODAY()&lt;=14)),"P1 Apply",IF($B3729&gt;=7,"P2 Strong",IF($B3729&gt;=5,"P3 Maybe","P4 Low")))))))))))</f>
        <v/>
      </c>
      <c r="B3729" s="13" t="n">
        <v>0</v>
      </c>
      <c r="C3729" s="12" t="inlineStr">
        <is>
          <t>Senior/Lead</t>
        </is>
      </c>
      <c r="D3729" s="8" t="inlineStr">
        <is>
          <t>Senior Fullstack Developer</t>
        </is>
      </c>
      <c r="E3729" s="7" t="inlineStr">
        <is>
          <t>Version 1</t>
        </is>
      </c>
      <c r="F3729" s="8" t="inlineStr">
        <is>
          <t>London, England, UK</t>
        </is>
      </c>
      <c r="G3729" s="8" t="n"/>
      <c r="H3729" s="14" t="n"/>
      <c r="I3729" s="15">
        <f>IF($H3729="","",$H3729-TODAY())</f>
        <v/>
      </c>
      <c r="J3729" s="16" t="inlineStr">
        <is>
          <t>Open posting</t>
        </is>
      </c>
      <c r="K3729" s="8" t="n"/>
      <c r="L3729" s="17" t="inlineStr">
        <is>
          <t>new</t>
        </is>
      </c>
      <c r="M3729" s="18" t="inlineStr"/>
      <c r="N3729" s="7" t="inlineStr">
        <is>
          <t>dddc144d02f8f1b09e1d6c4e9aadace50428b0f2</t>
        </is>
      </c>
      <c r="O3729" s="14" t="n">
        <v>46192</v>
      </c>
      <c r="P3729" s="7" t="inlineStr">
        <is>
          <t>jobspy</t>
        </is>
      </c>
      <c r="Q3729" s="8" t="inlineStr">
        <is>
          <t>python, git, c</t>
        </is>
      </c>
      <c r="R3729" s="8" t="inlineStr">
        <is>
          <t>Junior Python Developer embedded backend</t>
        </is>
      </c>
      <c r="S3729" s="19" t="n"/>
      <c r="T3729" s="19" t="n"/>
      <c r="U3729" s="14" t="n">
        <v>46202</v>
      </c>
      <c r="V3729" s="7" t="n"/>
    </row>
    <row r="3730" ht="28" customHeight="1">
      <c r="A3730" s="12">
        <f>IF($L3730="applied","Applied",IF($L3730="interview","Interview",IF($L3730="offer","Offer",IF($L3730="rejected","Rejected",IF($L3730="ignore","Ignore",IF($L3730="archive","Archive",IF($L3730="closed","Closed",IF($B3730="","Unscored",IF(AND($B3730&gt;=8,OR($H3730="",$H3730-TODAY()&lt;=14)),"P1 Apply",IF($B3730&gt;=7,"P2 Strong",IF($B3730&gt;=5,"P3 Maybe","P4 Low")))))))))))</f>
        <v/>
      </c>
      <c r="B3730" s="13" t="n">
        <v>0</v>
      </c>
      <c r="C3730" s="12" t="inlineStr">
        <is>
          <t>Senior/Lead</t>
        </is>
      </c>
      <c r="D3730" s="8" t="inlineStr">
        <is>
          <t>Senior Backend Engineer</t>
        </is>
      </c>
      <c r="E3730" s="7" t="inlineStr">
        <is>
          <t>Raylo</t>
        </is>
      </c>
      <c r="F3730" s="8" t="inlineStr">
        <is>
          <t>London Area, United Kingdom</t>
        </is>
      </c>
      <c r="G3730" s="8" t="n"/>
      <c r="H3730" s="14" t="n"/>
      <c r="I3730" s="15">
        <f>IF($H3730="","",$H3730-TODAY())</f>
        <v/>
      </c>
      <c r="J3730" s="16" t="inlineStr">
        <is>
          <t>Open posting</t>
        </is>
      </c>
      <c r="K3730" s="8" t="n"/>
      <c r="L3730" s="17" t="inlineStr">
        <is>
          <t>new</t>
        </is>
      </c>
      <c r="M3730" s="18" t="inlineStr"/>
      <c r="N3730" s="7" t="inlineStr">
        <is>
          <t>72673db56731d74e8a770966af0e318cfff27bdd</t>
        </is>
      </c>
      <c r="O3730" s="14" t="n">
        <v>46192</v>
      </c>
      <c r="P3730" s="7" t="inlineStr">
        <is>
          <t>jobspy</t>
        </is>
      </c>
      <c r="Q3730" s="8" t="inlineStr">
        <is>
          <t>c</t>
        </is>
      </c>
      <c r="R3730" s="8" t="inlineStr">
        <is>
          <t>Junior Python Developer embedded backend</t>
        </is>
      </c>
      <c r="S3730" s="19" t="n"/>
      <c r="T3730" s="19" t="n"/>
      <c r="U3730" s="14" t="n">
        <v>46202</v>
      </c>
      <c r="V3730" s="7" t="n"/>
    </row>
    <row r="3731" ht="28" customHeight="1">
      <c r="A3731" s="12">
        <f>IF($L3731="applied","Applied",IF($L3731="interview","Interview",IF($L3731="offer","Offer",IF($L3731="rejected","Rejected",IF($L3731="ignore","Ignore",IF($L3731="archive","Archive",IF($L3731="closed","Closed",IF($B3731="","Unscored",IF(AND($B3731&gt;=8,OR($H3731="",$H3731-TODAY()&lt;=14)),"P1 Apply",IF($B3731&gt;=7,"P2 Strong",IF($B3731&gt;=5,"P3 Maybe","P4 Low")))))))))))</f>
        <v/>
      </c>
      <c r="B3731" s="13" t="n">
        <v>0</v>
      </c>
      <c r="C3731" s="12" t="inlineStr">
        <is>
          <t>Senior/Lead</t>
        </is>
      </c>
      <c r="D3731" s="8" t="inlineStr">
        <is>
          <t>Senior Fullstack Developer</t>
        </is>
      </c>
      <c r="E3731" s="7" t="inlineStr">
        <is>
          <t>Version 1</t>
        </is>
      </c>
      <c r="F3731" s="8" t="inlineStr">
        <is>
          <t>Edinburgh, Scotland, UK</t>
        </is>
      </c>
      <c r="G3731" s="8" t="n"/>
      <c r="H3731" s="14" t="n"/>
      <c r="I3731" s="15">
        <f>IF($H3731="","",$H3731-TODAY())</f>
        <v/>
      </c>
      <c r="J3731" s="16" t="inlineStr">
        <is>
          <t>Open posting</t>
        </is>
      </c>
      <c r="K3731" s="8" t="n"/>
      <c r="L3731" s="17" t="inlineStr">
        <is>
          <t>new</t>
        </is>
      </c>
      <c r="M3731" s="18" t="inlineStr"/>
      <c r="N3731" s="7" t="inlineStr">
        <is>
          <t>ad5700c074289b4d2aefba3bf9ab84780e1e8da1</t>
        </is>
      </c>
      <c r="O3731" s="14" t="n">
        <v>46192</v>
      </c>
      <c r="P3731" s="7" t="inlineStr">
        <is>
          <t>jobspy</t>
        </is>
      </c>
      <c r="Q3731" s="8" t="inlineStr">
        <is>
          <t>python, git, c</t>
        </is>
      </c>
      <c r="R3731" s="8" t="inlineStr">
        <is>
          <t>Junior Python Developer embedded backend</t>
        </is>
      </c>
      <c r="S3731" s="19" t="n"/>
      <c r="T3731" s="19" t="n"/>
      <c r="U3731" s="14" t="n">
        <v>46202</v>
      </c>
      <c r="V3731" s="7" t="n"/>
    </row>
    <row r="3732" ht="28" customHeight="1">
      <c r="A3732" s="12">
        <f>IF($L3732="applied","Applied",IF($L3732="interview","Interview",IF($L3732="offer","Offer",IF($L3732="rejected","Rejected",IF($L3732="ignore","Ignore",IF($L3732="archive","Archive",IF($L3732="closed","Closed",IF($B3732="","Unscored",IF(AND($B3732&gt;=8,OR($H3732="",$H3732-TODAY()&lt;=14)),"P1 Apply",IF($B3732&gt;=7,"P2 Strong",IF($B3732&gt;=5,"P3 Maybe","P4 Low")))))))))))</f>
        <v/>
      </c>
      <c r="B3732" s="13" t="n">
        <v>0</v>
      </c>
      <c r="C3732" s="12" t="inlineStr">
        <is>
          <t>Senior/Lead</t>
        </is>
      </c>
      <c r="D3732" s="8" t="inlineStr">
        <is>
          <t>Senior Fullstack Developer</t>
        </is>
      </c>
      <c r="E3732" s="7" t="inlineStr">
        <is>
          <t>Version 1</t>
        </is>
      </c>
      <c r="F3732" s="8" t="inlineStr">
        <is>
          <t>Birmingham, England, UK</t>
        </is>
      </c>
      <c r="G3732" s="8" t="n"/>
      <c r="H3732" s="14" t="n"/>
      <c r="I3732" s="15">
        <f>IF($H3732="","",$H3732-TODAY())</f>
        <v/>
      </c>
      <c r="J3732" s="16" t="inlineStr">
        <is>
          <t>Open posting</t>
        </is>
      </c>
      <c r="K3732" s="8" t="n"/>
      <c r="L3732" s="17" t="inlineStr">
        <is>
          <t>new</t>
        </is>
      </c>
      <c r="M3732" s="18" t="inlineStr"/>
      <c r="N3732" s="7" t="inlineStr">
        <is>
          <t>a22a8c4179a1d958b150dc5b30af7ca22d93a914</t>
        </is>
      </c>
      <c r="O3732" s="14" t="n">
        <v>46191</v>
      </c>
      <c r="P3732" s="7" t="inlineStr">
        <is>
          <t>jobspy</t>
        </is>
      </c>
      <c r="Q3732" s="8" t="inlineStr">
        <is>
          <t>python, git, c</t>
        </is>
      </c>
      <c r="R3732" s="8" t="inlineStr">
        <is>
          <t>Junior Python Developer embedded backend</t>
        </is>
      </c>
      <c r="S3732" s="19" t="n"/>
      <c r="T3732" s="19" t="n"/>
      <c r="U3732" s="14" t="n">
        <v>46202</v>
      </c>
      <c r="V3732" s="7" t="n"/>
    </row>
    <row r="3733" ht="28" customHeight="1">
      <c r="A3733" s="12">
        <f>IF($L3733="applied","Applied",IF($L3733="interview","Interview",IF($L3733="offer","Offer",IF($L3733="rejected","Rejected",IF($L3733="ignore","Ignore",IF($L3733="archive","Archive",IF($L3733="closed","Closed",IF($B3733="","Unscored",IF(AND($B3733&gt;=8,OR($H3733="",$H3733-TODAY()&lt;=14)),"P1 Apply",IF($B3733&gt;=7,"P2 Strong",IF($B3733&gt;=5,"P3 Maybe","P4 Low")))))))))))</f>
        <v/>
      </c>
      <c r="B3733" s="13" t="n">
        <v>0</v>
      </c>
      <c r="C3733" s="12" t="inlineStr">
        <is>
          <t>Senior/Lead</t>
        </is>
      </c>
      <c r="D3733" s="8" t="inlineStr">
        <is>
          <t>Senior Backend / Full-Stack Engineer (E5/E6 Level) – AI-Native Startup – Strong Comp + Equity</t>
        </is>
      </c>
      <c r="E3733" s="7" t="inlineStr">
        <is>
          <t>Mondrian Alpha</t>
        </is>
      </c>
      <c r="F3733" s="8" t="inlineStr">
        <is>
          <t>London Area, United Kingdom</t>
        </is>
      </c>
      <c r="G3733" s="8" t="n"/>
      <c r="H3733" s="14" t="n"/>
      <c r="I3733" s="15">
        <f>IF($H3733="","",$H3733-TODAY())</f>
        <v/>
      </c>
      <c r="J3733" s="16" t="inlineStr">
        <is>
          <t>Open posting</t>
        </is>
      </c>
      <c r="K3733" s="8" t="n"/>
      <c r="L3733" s="17" t="inlineStr">
        <is>
          <t>new</t>
        </is>
      </c>
      <c r="M3733" s="18" t="inlineStr"/>
      <c r="N3733" s="7" t="inlineStr">
        <is>
          <t>f923f5ede236d55faf1ae1a333a89406f1b71216</t>
        </is>
      </c>
      <c r="O3733" s="14" t="n">
        <v>46185</v>
      </c>
      <c r="P3733" s="7" t="inlineStr">
        <is>
          <t>jobspy</t>
        </is>
      </c>
      <c r="Q3733" s="8" t="inlineStr">
        <is>
          <t>c</t>
        </is>
      </c>
      <c r="R3733" s="8" t="inlineStr">
        <is>
          <t>Junior Python Developer embedded backend</t>
        </is>
      </c>
      <c r="S3733" s="19" t="n"/>
      <c r="T3733" s="19" t="n"/>
      <c r="U3733" s="14" t="n">
        <v>46202</v>
      </c>
      <c r="V3733" s="7" t="n"/>
    </row>
    <row r="3734" ht="28" customHeight="1">
      <c r="A3734" s="12">
        <f>IF($L3734="applied","Applied",IF($L3734="interview","Interview",IF($L3734="offer","Offer",IF($L3734="rejected","Rejected",IF($L3734="ignore","Ignore",IF($L3734="archive","Archive",IF($L3734="closed","Closed",IF($B3734="","Unscored",IF(AND($B3734&gt;=8,OR($H3734="",$H3734-TODAY()&lt;=14)),"P1 Apply",IF($B3734&gt;=7,"P2 Strong",IF($B3734&gt;=5,"P3 Maybe","P4 Low")))))))))))</f>
        <v/>
      </c>
      <c r="B3734" s="13" t="n">
        <v>0</v>
      </c>
      <c r="C3734" s="12" t="inlineStr">
        <is>
          <t>Senior/Lead</t>
        </is>
      </c>
      <c r="D3734" s="8" t="inlineStr">
        <is>
          <t>Senior Frontend Engineer</t>
        </is>
      </c>
      <c r="E3734" s="7" t="inlineStr">
        <is>
          <t>Version 1</t>
        </is>
      </c>
      <c r="F3734" s="8" t="inlineStr">
        <is>
          <t>Belfast, Northern Ireland, UK</t>
        </is>
      </c>
      <c r="G3734" s="8" t="n"/>
      <c r="H3734" s="14" t="n"/>
      <c r="I3734" s="15">
        <f>IF($H3734="","",$H3734-TODAY())</f>
        <v/>
      </c>
      <c r="J3734" s="16" t="inlineStr">
        <is>
          <t>Open posting</t>
        </is>
      </c>
      <c r="K3734" s="8" t="n"/>
      <c r="L3734" s="17" t="inlineStr">
        <is>
          <t>new</t>
        </is>
      </c>
      <c r="M3734" s="18" t="inlineStr"/>
      <c r="N3734" s="7" t="inlineStr">
        <is>
          <t>9e289ce753e9925da9b67bf0da62eeb03a7890d8</t>
        </is>
      </c>
      <c r="O3734" s="14" t="n">
        <v>46185</v>
      </c>
      <c r="P3734" s="7" t="inlineStr">
        <is>
          <t>jobspy</t>
        </is>
      </c>
      <c r="Q3734" s="8" t="inlineStr">
        <is>
          <t>python, docker, git, c</t>
        </is>
      </c>
      <c r="R3734" s="8" t="inlineStr">
        <is>
          <t>Junior Python Developer embedded backend</t>
        </is>
      </c>
      <c r="S3734" s="19" t="n"/>
      <c r="T3734" s="19" t="n"/>
      <c r="U3734" s="14" t="n">
        <v>46202</v>
      </c>
      <c r="V3734" s="7" t="n"/>
    </row>
    <row r="3735" ht="28" customHeight="1">
      <c r="A3735" s="12">
        <f>IF($L3735="applied","Applied",IF($L3735="interview","Interview",IF($L3735="offer","Offer",IF($L3735="rejected","Rejected",IF($L3735="ignore","Ignore",IF($L3735="archive","Archive",IF($L3735="closed","Closed",IF($B3735="","Unscored",IF(AND($B3735&gt;=8,OR($H3735="",$H3735-TODAY()&lt;=14)),"P1 Apply",IF($B3735&gt;=7,"P2 Strong",IF($B3735&gt;=5,"P3 Maybe","P4 Low")))))))))))</f>
        <v/>
      </c>
      <c r="B3735" s="13" t="n">
        <v>0</v>
      </c>
      <c r="C3735" s="12" t="inlineStr">
        <is>
          <t>Senior/Lead</t>
        </is>
      </c>
      <c r="D3735" s="8" t="inlineStr">
        <is>
          <t>Lead Full Stack Engineer (Backend Leaning)</t>
        </is>
      </c>
      <c r="E3735" s="7" t="inlineStr">
        <is>
          <t>AND Digital</t>
        </is>
      </c>
      <c r="F3735" s="8" t="inlineStr">
        <is>
          <t>London, England, UK</t>
        </is>
      </c>
      <c r="G3735" s="8" t="n"/>
      <c r="H3735" s="14" t="n"/>
      <c r="I3735" s="15">
        <f>IF($H3735="","",$H3735-TODAY())</f>
        <v/>
      </c>
      <c r="J3735" s="16" t="inlineStr">
        <is>
          <t>Open posting</t>
        </is>
      </c>
      <c r="K3735" s="8" t="n"/>
      <c r="L3735" s="17" t="inlineStr">
        <is>
          <t>new</t>
        </is>
      </c>
      <c r="M3735" s="18" t="inlineStr"/>
      <c r="N3735" s="7" t="inlineStr">
        <is>
          <t>3a00a6036d59956b8c2d0eb2dbead4b9e1d2bf3a</t>
        </is>
      </c>
      <c r="O3735" s="14" t="n">
        <v>46184</v>
      </c>
      <c r="P3735" s="7" t="inlineStr">
        <is>
          <t>jobspy</t>
        </is>
      </c>
      <c r="Q3735" s="8" t="inlineStr">
        <is>
          <t>python, git, c</t>
        </is>
      </c>
      <c r="R3735" s="8" t="inlineStr">
        <is>
          <t>Junior Python Developer embedded backend</t>
        </is>
      </c>
      <c r="S3735" s="19" t="n"/>
      <c r="T3735" s="19" t="n"/>
      <c r="U3735" s="14" t="n">
        <v>46202</v>
      </c>
      <c r="V3735" s="7" t="n"/>
    </row>
    <row r="3736" ht="28" customHeight="1">
      <c r="A3736" s="12">
        <f>IF($L3736="applied","Applied",IF($L3736="interview","Interview",IF($L3736="offer","Offer",IF($L3736="rejected","Rejected",IF($L3736="ignore","Ignore",IF($L3736="archive","Archive",IF($L3736="closed","Closed",IF($B3736="","Unscored",IF(AND($B3736&gt;=8,OR($H3736="",$H3736-TODAY()&lt;=14)),"P1 Apply",IF($B3736&gt;=7,"P2 Strong",IF($B3736&gt;=5,"P3 Maybe","P4 Low")))))))))))</f>
        <v/>
      </c>
      <c r="B3736" s="13" t="n">
        <v>0</v>
      </c>
      <c r="C3736" s="12" t="inlineStr">
        <is>
          <t>Senior/Lead</t>
        </is>
      </c>
      <c r="D3736" s="8" t="inlineStr">
        <is>
          <t>Senior Full-Stack Developer</t>
        </is>
      </c>
      <c r="E3736" s="7" t="inlineStr">
        <is>
          <t>Nesta</t>
        </is>
      </c>
      <c r="F3736" s="8" t="inlineStr">
        <is>
          <t>London Area, United Kingdom</t>
        </is>
      </c>
      <c r="G3736" s="8" t="n"/>
      <c r="H3736" s="14" t="n"/>
      <c r="I3736" s="15">
        <f>IF($H3736="","",$H3736-TODAY())</f>
        <v/>
      </c>
      <c r="J3736" s="16" t="inlineStr">
        <is>
          <t>Open posting</t>
        </is>
      </c>
      <c r="K3736" s="8" t="n"/>
      <c r="L3736" s="17" t="inlineStr">
        <is>
          <t>new</t>
        </is>
      </c>
      <c r="M3736" s="18" t="inlineStr"/>
      <c r="N3736" s="7" t="inlineStr">
        <is>
          <t>69ff62935a3ca022fcbc6fc50ddcba31377ed38d</t>
        </is>
      </c>
      <c r="O3736" s="14" t="n">
        <v>46174</v>
      </c>
      <c r="P3736" s="7" t="inlineStr">
        <is>
          <t>jobspy</t>
        </is>
      </c>
      <c r="Q3736" s="8" t="inlineStr">
        <is>
          <t>sql, docker, git, c</t>
        </is>
      </c>
      <c r="R3736" s="8" t="inlineStr">
        <is>
          <t>Junior Python Developer embedded backend</t>
        </is>
      </c>
      <c r="S3736" s="19" t="n"/>
      <c r="T3736" s="19" t="n"/>
      <c r="U3736" s="14" t="n">
        <v>46202</v>
      </c>
      <c r="V3736" s="7" t="n"/>
    </row>
    <row r="3737" ht="28" customHeight="1">
      <c r="A3737" s="12">
        <f>IF($L3737="applied","Applied",IF($L3737="interview","Interview",IF($L3737="offer","Offer",IF($L3737="rejected","Rejected",IF($L3737="ignore","Ignore",IF($L3737="archive","Archive",IF($L3737="closed","Closed",IF($B3737="","Unscored",IF(AND($B3737&gt;=8,OR($H3737="",$H3737-TODAY()&lt;=14)),"P1 Apply",IF($B3737&gt;=7,"P2 Strong",IF($B3737&gt;=5,"P3 Maybe","P4 Low")))))))))))</f>
        <v/>
      </c>
      <c r="B3737" s="13" t="n">
        <v>0</v>
      </c>
      <c r="C3737" s="12" t="inlineStr">
        <is>
          <t>Senior/Lead</t>
        </is>
      </c>
      <c r="D3737" s="8" t="inlineStr">
        <is>
          <t>Senior Python Engineer (Data Engineering &amp; AI Agents)</t>
        </is>
      </c>
      <c r="E3737" s="7" t="inlineStr">
        <is>
          <t>Intellias</t>
        </is>
      </c>
      <c r="F3737" s="8" t="inlineStr"/>
      <c r="G3737" s="8" t="n"/>
      <c r="H3737" s="14" t="n"/>
      <c r="I3737" s="15">
        <f>IF($H3737="","",$H3737-TODAY())</f>
        <v/>
      </c>
      <c r="J3737" s="16" t="inlineStr">
        <is>
          <t>Open posting</t>
        </is>
      </c>
      <c r="K3737" s="8" t="n"/>
      <c r="L3737" s="17" t="inlineStr">
        <is>
          <t>new</t>
        </is>
      </c>
      <c r="M3737" s="18" t="inlineStr"/>
      <c r="N3737" s="7" t="inlineStr">
        <is>
          <t>4566fbef3182b11c538ca6205c6f56197671f8fc</t>
        </is>
      </c>
      <c r="O3737" s="14" t="n">
        <v>46196</v>
      </c>
      <c r="P3737" s="7" t="inlineStr">
        <is>
          <t>jobspy</t>
        </is>
      </c>
      <c r="Q3737" s="8" t="inlineStr">
        <is>
          <t>python, sql, c</t>
        </is>
      </c>
      <c r="R3737" s="8" t="inlineStr">
        <is>
          <t>Graduate Data Engineer Python SQL pipeline</t>
        </is>
      </c>
      <c r="S3737" s="19" t="n"/>
      <c r="T3737" s="19" t="n"/>
      <c r="U3737" s="14" t="n">
        <v>46202</v>
      </c>
      <c r="V3737" s="7" t="n"/>
    </row>
    <row r="3738" ht="28" customHeight="1">
      <c r="A3738" s="12">
        <f>IF($L3738="applied","Applied",IF($L3738="interview","Interview",IF($L3738="offer","Offer",IF($L3738="rejected","Rejected",IF($L3738="ignore","Ignore",IF($L3738="archive","Archive",IF($L3738="closed","Closed",IF($B3738="","Unscored",IF(AND($B3738&gt;=8,OR($H3738="",$H3738-TODAY()&lt;=14)),"P1 Apply",IF($B3738&gt;=7,"P2 Strong",IF($B3738&gt;=5,"P3 Maybe","P4 Low")))))))))))</f>
        <v/>
      </c>
      <c r="B3738" s="13" t="n">
        <v>0</v>
      </c>
      <c r="C3738" s="12" t="inlineStr">
        <is>
          <t>Senior/Lead</t>
        </is>
      </c>
      <c r="D3738" s="8" t="inlineStr">
        <is>
          <t>Lead Data Engineer</t>
        </is>
      </c>
      <c r="E3738" s="7" t="inlineStr">
        <is>
          <t>TPXimpact</t>
        </is>
      </c>
      <c r="F3738" s="8" t="inlineStr">
        <is>
          <t>London, ENG, GB</t>
        </is>
      </c>
      <c r="G3738" s="8" t="n"/>
      <c r="H3738" s="14" t="n"/>
      <c r="I3738" s="15">
        <f>IF($H3738="","",$H3738-TODAY())</f>
        <v/>
      </c>
      <c r="J3738" s="16" t="inlineStr">
        <is>
          <t>Open posting</t>
        </is>
      </c>
      <c r="K3738" s="8" t="n"/>
      <c r="L3738" s="17" t="inlineStr">
        <is>
          <t>new</t>
        </is>
      </c>
      <c r="M3738" s="18" t="inlineStr"/>
      <c r="N3738" s="7" t="inlineStr">
        <is>
          <t>85879498cb8bc2e70e6b37d3e3954fd812a04d4f</t>
        </is>
      </c>
      <c r="O3738" s="14" t="n">
        <v>46199</v>
      </c>
      <c r="P3738" s="7" t="inlineStr">
        <is>
          <t>jobspy</t>
        </is>
      </c>
      <c r="Q3738" s="8" t="inlineStr">
        <is>
          <t>python, sql, git, c</t>
        </is>
      </c>
      <c r="R3738" s="8" t="inlineStr">
        <is>
          <t>Junior Data Engineer SQL ETL Python</t>
        </is>
      </c>
      <c r="S3738" s="19" t="n"/>
      <c r="T3738" s="19" t="n"/>
      <c r="U3738" s="14" t="n">
        <v>46202</v>
      </c>
      <c r="V3738" s="7" t="n"/>
    </row>
    <row r="3739" ht="28" customHeight="1">
      <c r="A3739" s="12">
        <f>IF($L3739="applied","Applied",IF($L3739="interview","Interview",IF($L3739="offer","Offer",IF($L3739="rejected","Rejected",IF($L3739="ignore","Ignore",IF($L3739="archive","Archive",IF($L3739="closed","Closed",IF($B3739="","Unscored",IF(AND($B3739&gt;=8,OR($H3739="",$H3739-TODAY()&lt;=14)),"P1 Apply",IF($B3739&gt;=7,"P2 Strong",IF($B3739&gt;=5,"P3 Maybe","P4 Low")))))))))))</f>
        <v/>
      </c>
      <c r="B3739" s="13" t="n">
        <v>0</v>
      </c>
      <c r="C3739" s="12" t="inlineStr">
        <is>
          <t>Senior/Lead</t>
        </is>
      </c>
      <c r="D3739" s="8" t="inlineStr">
        <is>
          <t>Senior Data Engineer</t>
        </is>
      </c>
      <c r="E3739" s="7" t="inlineStr">
        <is>
          <t>Hanson Wade</t>
        </is>
      </c>
      <c r="F3739" s="8" t="inlineStr">
        <is>
          <t>London, ENG, GB</t>
        </is>
      </c>
      <c r="G3739" s="8" t="n"/>
      <c r="H3739" s="14" t="n"/>
      <c r="I3739" s="15">
        <f>IF($H3739="","",$H3739-TODAY())</f>
        <v/>
      </c>
      <c r="J3739" s="16" t="inlineStr">
        <is>
          <t>Open posting</t>
        </is>
      </c>
      <c r="K3739" s="8" t="n"/>
      <c r="L3739" s="17" t="inlineStr">
        <is>
          <t>new</t>
        </is>
      </c>
      <c r="M3739" s="18" t="inlineStr"/>
      <c r="N3739" s="7" t="inlineStr">
        <is>
          <t>521f51e143d28b44e631d368cd94f68b17990e4b</t>
        </is>
      </c>
      <c r="O3739" s="14" t="n">
        <v>46189</v>
      </c>
      <c r="P3739" s="7" t="inlineStr">
        <is>
          <t>jobspy</t>
        </is>
      </c>
      <c r="Q3739" s="8" t="inlineStr">
        <is>
          <t>python, sql, git, c</t>
        </is>
      </c>
      <c r="R3739" s="8" t="inlineStr">
        <is>
          <t>Junior Data Engineer SQL ETL Python</t>
        </is>
      </c>
      <c r="S3739" s="19" t="n"/>
      <c r="T3739" s="19" t="n"/>
      <c r="U3739" s="14" t="n">
        <v>46202</v>
      </c>
      <c r="V3739" s="7" t="n"/>
    </row>
    <row r="3740" ht="28" customHeight="1">
      <c r="A3740" s="12">
        <f>IF($L3740="applied","Applied",IF($L3740="interview","Interview",IF($L3740="offer","Offer",IF($L3740="rejected","Rejected",IF($L3740="ignore","Ignore",IF($L3740="archive","Archive",IF($L3740="closed","Closed",IF($B3740="","Unscored",IF(AND($B3740&gt;=8,OR($H3740="",$H3740-TODAY()&lt;=14)),"P1 Apply",IF($B3740&gt;=7,"P2 Strong",IF($B3740&gt;=5,"P3 Maybe","P4 Low")))))))))))</f>
        <v/>
      </c>
      <c r="B3740" s="13" t="n">
        <v>0</v>
      </c>
      <c r="C3740" s="12" t="inlineStr">
        <is>
          <t>Senior/Lead</t>
        </is>
      </c>
      <c r="D3740" s="8" t="inlineStr">
        <is>
          <t>Associate Director - Data Engineering</t>
        </is>
      </c>
      <c r="E3740" s="7" t="inlineStr">
        <is>
          <t>Moody's</t>
        </is>
      </c>
      <c r="F3740" s="8" t="inlineStr">
        <is>
          <t>London, ENG, GB</t>
        </is>
      </c>
      <c r="G3740" s="8" t="n"/>
      <c r="H3740" s="14" t="n"/>
      <c r="I3740" s="15">
        <f>IF($H3740="","",$H3740-TODAY())</f>
        <v/>
      </c>
      <c r="J3740" s="16" t="inlineStr">
        <is>
          <t>Open posting</t>
        </is>
      </c>
      <c r="K3740" s="8" t="n"/>
      <c r="L3740" s="17" t="inlineStr">
        <is>
          <t>new</t>
        </is>
      </c>
      <c r="M3740" s="18" t="inlineStr"/>
      <c r="N3740" s="7" t="inlineStr">
        <is>
          <t>6f953a55409bf94e06b326edcce47340bea71a45</t>
        </is>
      </c>
      <c r="O3740" s="14" t="n">
        <v>46178</v>
      </c>
      <c r="P3740" s="7" t="inlineStr">
        <is>
          <t>jobspy</t>
        </is>
      </c>
      <c r="Q3740" s="8" t="inlineStr">
        <is>
          <t>python, sql, git, c</t>
        </is>
      </c>
      <c r="R3740" s="8" t="inlineStr">
        <is>
          <t>Junior Data Engineer SQL ETL Python</t>
        </is>
      </c>
      <c r="S3740" s="19" t="n"/>
      <c r="T3740" s="19" t="n"/>
      <c r="U3740" s="14" t="n">
        <v>46202</v>
      </c>
      <c r="V3740" s="7" t="n"/>
    </row>
    <row r="3741" ht="28" customHeight="1">
      <c r="A3741" s="12">
        <f>IF($L3741="applied","Applied",IF($L3741="interview","Interview",IF($L3741="offer","Offer",IF($L3741="rejected","Rejected",IF($L3741="ignore","Ignore",IF($L3741="archive","Archive",IF($L3741="closed","Closed",IF($B3741="","Unscored",IF(AND($B3741&gt;=8,OR($H3741="",$H3741-TODAY()&lt;=14)),"P1 Apply",IF($B3741&gt;=7,"P2 Strong",IF($B3741&gt;=5,"P3 Maybe","P4 Low")))))))))))</f>
        <v/>
      </c>
      <c r="B3741" s="13" t="n">
        <v>0</v>
      </c>
      <c r="C3741" s="12" t="inlineStr">
        <is>
          <t>Senior/Lead</t>
        </is>
      </c>
      <c r="D3741" s="8" t="inlineStr">
        <is>
          <t>Senior Data Platform Engineer</t>
        </is>
      </c>
      <c r="E3741" s="7" t="inlineStr">
        <is>
          <t>Tesco</t>
        </is>
      </c>
      <c r="F3741" s="8" t="inlineStr">
        <is>
          <t>Welwyn Garden City, ENG, GB</t>
        </is>
      </c>
      <c r="G3741" s="8" t="n"/>
      <c r="H3741" s="14" t="n"/>
      <c r="I3741" s="15">
        <f>IF($H3741="","",$H3741-TODAY())</f>
        <v/>
      </c>
      <c r="J3741" s="16" t="inlineStr">
        <is>
          <t>Open posting</t>
        </is>
      </c>
      <c r="K3741" s="8" t="n"/>
      <c r="L3741" s="17" t="inlineStr">
        <is>
          <t>new</t>
        </is>
      </c>
      <c r="M3741" s="18" t="inlineStr"/>
      <c r="N3741" s="7" t="inlineStr">
        <is>
          <t>d133f1bc3b2345e336562aedb74062b131e19704</t>
        </is>
      </c>
      <c r="O3741" s="14" t="n">
        <v>46176</v>
      </c>
      <c r="P3741" s="7" t="inlineStr">
        <is>
          <t>jobspy</t>
        </is>
      </c>
      <c r="Q3741" s="8" t="inlineStr">
        <is>
          <t>python, sql, kubernetes, c</t>
        </is>
      </c>
      <c r="R3741" s="8" t="inlineStr">
        <is>
          <t>Junior Data Engineer SQL ETL Python</t>
        </is>
      </c>
      <c r="S3741" s="19" t="n"/>
      <c r="T3741" s="19" t="n"/>
      <c r="U3741" s="14" t="n">
        <v>46202</v>
      </c>
      <c r="V3741" s="7" t="n"/>
    </row>
    <row r="3742" ht="28" customHeight="1">
      <c r="A3742" s="12">
        <f>IF($L3742="applied","Applied",IF($L3742="interview","Interview",IF($L3742="offer","Offer",IF($L3742="rejected","Rejected",IF($L3742="ignore","Ignore",IF($L3742="archive","Archive",IF($L3742="closed","Closed",IF($B3742="","Unscored",IF(AND($B3742&gt;=8,OR($H3742="",$H3742-TODAY()&lt;=14)),"P1 Apply",IF($B3742&gt;=7,"P2 Strong",IF($B3742&gt;=5,"P3 Maybe","P4 Low")))))))))))</f>
        <v/>
      </c>
      <c r="B3742" s="13" t="n">
        <v>0</v>
      </c>
      <c r="C3742" s="12" t="inlineStr">
        <is>
          <t>Senior/Lead</t>
        </is>
      </c>
      <c r="D3742" s="8" t="inlineStr">
        <is>
          <t>Lead Data Migration Engineer</t>
        </is>
      </c>
      <c r="E3742" s="7" t="inlineStr">
        <is>
          <t>NTT DATA</t>
        </is>
      </c>
      <c r="F3742" s="8" t="inlineStr">
        <is>
          <t>London, ENG, GB</t>
        </is>
      </c>
      <c r="G3742" s="8" t="n"/>
      <c r="H3742" s="14" t="n"/>
      <c r="I3742" s="15">
        <f>IF($H3742="","",$H3742-TODAY())</f>
        <v/>
      </c>
      <c r="J3742" s="16" t="inlineStr">
        <is>
          <t>Open posting</t>
        </is>
      </c>
      <c r="K3742" s="8" t="n"/>
      <c r="L3742" s="17" t="inlineStr">
        <is>
          <t>new</t>
        </is>
      </c>
      <c r="M3742" s="18" t="inlineStr"/>
      <c r="N3742" s="7" t="inlineStr">
        <is>
          <t>6e63714f3a827e6fbb1f20767c95e1ecb79406d5</t>
        </is>
      </c>
      <c r="O3742" s="14" t="n">
        <v>46175</v>
      </c>
      <c r="P3742" s="7" t="inlineStr">
        <is>
          <t>jobspy</t>
        </is>
      </c>
      <c r="Q3742" s="8" t="inlineStr">
        <is>
          <t>python, sql, c</t>
        </is>
      </c>
      <c r="R3742" s="8" t="inlineStr">
        <is>
          <t>Junior Data Engineer SQL ETL Python</t>
        </is>
      </c>
      <c r="S3742" s="19" t="n"/>
      <c r="T3742" s="19" t="n"/>
      <c r="U3742" s="14" t="n">
        <v>46202</v>
      </c>
      <c r="V3742" s="7" t="n"/>
    </row>
    <row r="3743" ht="28" customHeight="1">
      <c r="A3743" s="12">
        <f>IF($L3743="applied","Applied",IF($L3743="interview","Interview",IF($L3743="offer","Offer",IF($L3743="rejected","Rejected",IF($L3743="ignore","Ignore",IF($L3743="archive","Archive",IF($L3743="closed","Closed",IF($B3743="","Unscored",IF(AND($B3743&gt;=8,OR($H3743="",$H3743-TODAY()&lt;=14)),"P1 Apply",IF($B3743&gt;=7,"P2 Strong",IF($B3743&gt;=5,"P3 Maybe","P4 Low")))))))))))</f>
        <v/>
      </c>
      <c r="B3743" s="13" t="n">
        <v>0</v>
      </c>
      <c r="C3743" s="12" t="inlineStr">
        <is>
          <t>Senior/Lead</t>
        </is>
      </c>
      <c r="D3743" s="8" t="inlineStr">
        <is>
          <t>Senior Data Engineer</t>
        </is>
      </c>
      <c r="E3743" s="7" t="inlineStr">
        <is>
          <t>James Fisher and Sons plc</t>
        </is>
      </c>
      <c r="F3743" s="8" t="inlineStr">
        <is>
          <t>Barrow-In-Furness, England, UK</t>
        </is>
      </c>
      <c r="G3743" s="8" t="n"/>
      <c r="H3743" s="14" t="n"/>
      <c r="I3743" s="15">
        <f>IF($H3743="","",$H3743-TODAY())</f>
        <v/>
      </c>
      <c r="J3743" s="16" t="inlineStr">
        <is>
          <t>Open posting</t>
        </is>
      </c>
      <c r="K3743" s="8" t="n"/>
      <c r="L3743" s="17" t="inlineStr">
        <is>
          <t>new</t>
        </is>
      </c>
      <c r="M3743" s="18" t="inlineStr"/>
      <c r="N3743" s="7" t="inlineStr">
        <is>
          <t>4200238ff5726e70eb08443b849169591b93bd2d</t>
        </is>
      </c>
      <c r="O3743" s="14" t="n">
        <v>46201</v>
      </c>
      <c r="P3743" s="7" t="inlineStr">
        <is>
          <t>jobspy</t>
        </is>
      </c>
      <c r="Q3743" s="8" t="inlineStr">
        <is>
          <t>python, sql, api integration, c, javascript</t>
        </is>
      </c>
      <c r="R3743" s="8" t="inlineStr">
        <is>
          <t>Junior Data Engineer SQL ETL Python</t>
        </is>
      </c>
      <c r="S3743" s="19" t="n"/>
      <c r="T3743" s="19" t="n"/>
      <c r="U3743" s="14" t="n">
        <v>46202</v>
      </c>
      <c r="V3743" s="7" t="n"/>
    </row>
    <row r="3744" ht="28" customHeight="1">
      <c r="A3744" s="12">
        <f>IF($L3744="applied","Applied",IF($L3744="interview","Interview",IF($L3744="offer","Offer",IF($L3744="rejected","Rejected",IF($L3744="ignore","Ignore",IF($L3744="archive","Archive",IF($L3744="closed","Closed",IF($B3744="","Unscored",IF(AND($B3744&gt;=8,OR($H3744="",$H3744-TODAY()&lt;=14)),"P1 Apply",IF($B3744&gt;=7,"P2 Strong",IF($B3744&gt;=5,"P3 Maybe","P4 Low")))))))))))</f>
        <v/>
      </c>
      <c r="B3744" s="13" t="n">
        <v>0</v>
      </c>
      <c r="C3744" s="12" t="inlineStr">
        <is>
          <t>Senior/Lead</t>
        </is>
      </c>
      <c r="D3744" s="8" t="inlineStr">
        <is>
          <t>Senior Data Engineer</t>
        </is>
      </c>
      <c r="E3744" s="7" t="inlineStr">
        <is>
          <t>Kainos</t>
        </is>
      </c>
      <c r="F3744" s="8" t="inlineStr">
        <is>
          <t>The Home, United Kingdom</t>
        </is>
      </c>
      <c r="G3744" s="8" t="n"/>
      <c r="H3744" s="14" t="n"/>
      <c r="I3744" s="15">
        <f>IF($H3744="","",$H3744-TODAY())</f>
        <v/>
      </c>
      <c r="J3744" s="16" t="inlineStr">
        <is>
          <t>Open posting</t>
        </is>
      </c>
      <c r="K3744" s="8" t="n"/>
      <c r="L3744" s="17" t="inlineStr">
        <is>
          <t>new</t>
        </is>
      </c>
      <c r="M3744" s="18" t="inlineStr"/>
      <c r="N3744" s="7" t="inlineStr">
        <is>
          <t>92f84d4cd0988b7e40d346b046471dfdfaf0cc28</t>
        </is>
      </c>
      <c r="O3744" s="14" t="n">
        <v>46198</v>
      </c>
      <c r="P3744" s="7" t="inlineStr">
        <is>
          <t>jobspy</t>
        </is>
      </c>
      <c r="Q3744" s="8" t="inlineStr">
        <is>
          <t>python, sql, git, c</t>
        </is>
      </c>
      <c r="R3744" s="8" t="inlineStr">
        <is>
          <t>Junior Data Engineer SQL ETL Python</t>
        </is>
      </c>
      <c r="S3744" s="19" t="n"/>
      <c r="T3744" s="19" t="n"/>
      <c r="U3744" s="14" t="n">
        <v>46202</v>
      </c>
      <c r="V3744" s="7" t="n"/>
    </row>
    <row r="3745" ht="28" customHeight="1">
      <c r="A3745" s="12">
        <f>IF($L3745="applied","Applied",IF($L3745="interview","Interview",IF($L3745="offer","Offer",IF($L3745="rejected","Rejected",IF($L3745="ignore","Ignore",IF($L3745="archive","Archive",IF($L3745="closed","Closed",IF($B3745="","Unscored",IF(AND($B3745&gt;=8,OR($H3745="",$H3745-TODAY()&lt;=14)),"P1 Apply",IF($B3745&gt;=7,"P2 Strong",IF($B3745&gt;=5,"P3 Maybe","P4 Low")))))))))))</f>
        <v/>
      </c>
      <c r="B3745" s="13" t="n">
        <v>0</v>
      </c>
      <c r="C3745" s="12" t="inlineStr">
        <is>
          <t>Senior/Lead</t>
        </is>
      </c>
      <c r="D3745" s="8" t="inlineStr">
        <is>
          <t>Senior Data Engineer</t>
        </is>
      </c>
      <c r="E3745" s="7" t="inlineStr">
        <is>
          <t>Kainos</t>
        </is>
      </c>
      <c r="F3745" s="8" t="inlineStr">
        <is>
          <t>Birmingham, England, UK</t>
        </is>
      </c>
      <c r="G3745" s="8" t="n"/>
      <c r="H3745" s="14" t="n"/>
      <c r="I3745" s="15">
        <f>IF($H3745="","",$H3745-TODAY())</f>
        <v/>
      </c>
      <c r="J3745" s="16" t="inlineStr">
        <is>
          <t>Open posting</t>
        </is>
      </c>
      <c r="K3745" s="8" t="n"/>
      <c r="L3745" s="17" t="inlineStr">
        <is>
          <t>new</t>
        </is>
      </c>
      <c r="M3745" s="18" t="inlineStr"/>
      <c r="N3745" s="7" t="inlineStr">
        <is>
          <t>94803eaefbca2806e7c7094c2a29fbe3acb2cbdf</t>
        </is>
      </c>
      <c r="O3745" s="14" t="n">
        <v>46198</v>
      </c>
      <c r="P3745" s="7" t="inlineStr">
        <is>
          <t>jobspy</t>
        </is>
      </c>
      <c r="Q3745" s="8" t="inlineStr">
        <is>
          <t>python, sql, git, c</t>
        </is>
      </c>
      <c r="R3745" s="8" t="inlineStr">
        <is>
          <t>Junior Data Engineer SQL ETL Python</t>
        </is>
      </c>
      <c r="S3745" s="19" t="n"/>
      <c r="T3745" s="19" t="n"/>
      <c r="U3745" s="14" t="n">
        <v>46202</v>
      </c>
      <c r="V3745" s="7" t="n"/>
    </row>
    <row r="3746" ht="28" customHeight="1">
      <c r="A3746" s="12">
        <f>IF($L3746="applied","Applied",IF($L3746="interview","Interview",IF($L3746="offer","Offer",IF($L3746="rejected","Rejected",IF($L3746="ignore","Ignore",IF($L3746="archive","Archive",IF($L3746="closed","Closed",IF($B3746="","Unscored",IF(AND($B3746&gt;=8,OR($H3746="",$H3746-TODAY()&lt;=14)),"P1 Apply",IF($B3746&gt;=7,"P2 Strong",IF($B3746&gt;=5,"P3 Maybe","P4 Low")))))))))))</f>
        <v/>
      </c>
      <c r="B3746" s="13" t="n">
        <v>0</v>
      </c>
      <c r="C3746" s="12" t="inlineStr">
        <is>
          <t>Senior/Lead</t>
        </is>
      </c>
      <c r="D3746" s="8" t="inlineStr">
        <is>
          <t>Senior Data Analytics Engineer</t>
        </is>
      </c>
      <c r="E3746" s="7" t="inlineStr">
        <is>
          <t>easyJet</t>
        </is>
      </c>
      <c r="F3746" s="8" t="inlineStr">
        <is>
          <t>Luton, England, UK</t>
        </is>
      </c>
      <c r="G3746" s="8" t="n"/>
      <c r="H3746" s="14" t="n"/>
      <c r="I3746" s="15">
        <f>IF($H3746="","",$H3746-TODAY())</f>
        <v/>
      </c>
      <c r="J3746" s="16" t="inlineStr">
        <is>
          <t>Open posting</t>
        </is>
      </c>
      <c r="K3746" s="8" t="n"/>
      <c r="L3746" s="17" t="inlineStr">
        <is>
          <t>new</t>
        </is>
      </c>
      <c r="M3746" s="18" t="inlineStr"/>
      <c r="N3746" s="7" t="inlineStr">
        <is>
          <t>f1738c7fbaeb391a5276a45535e05d7804435549</t>
        </is>
      </c>
      <c r="O3746" s="14" t="n">
        <v>46198</v>
      </c>
      <c r="P3746" s="7" t="inlineStr">
        <is>
          <t>jobspy</t>
        </is>
      </c>
      <c r="Q3746" s="8" t="inlineStr">
        <is>
          <t>python, sql, git, c</t>
        </is>
      </c>
      <c r="R3746" s="8" t="inlineStr">
        <is>
          <t>Junior Data Engineer SQL ETL Python</t>
        </is>
      </c>
      <c r="S3746" s="19" t="n"/>
      <c r="T3746" s="19" t="n"/>
      <c r="U3746" s="14" t="n">
        <v>46202</v>
      </c>
      <c r="V3746" s="7" t="n"/>
    </row>
    <row r="3747" ht="28" customHeight="1">
      <c r="A3747" s="12">
        <f>IF($L3747="applied","Applied",IF($L3747="interview","Interview",IF($L3747="offer","Offer",IF($L3747="rejected","Rejected",IF($L3747="ignore","Ignore",IF($L3747="archive","Archive",IF($L3747="closed","Closed",IF($B3747="","Unscored",IF(AND($B3747&gt;=8,OR($H3747="",$H3747-TODAY()&lt;=14)),"P1 Apply",IF($B3747&gt;=7,"P2 Strong",IF($B3747&gt;=5,"P3 Maybe","P4 Low")))))))))))</f>
        <v/>
      </c>
      <c r="B3747" s="13" t="n">
        <v>0</v>
      </c>
      <c r="C3747" s="12" t="inlineStr">
        <is>
          <t>Senior/Lead</t>
        </is>
      </c>
      <c r="D3747" s="8" t="inlineStr">
        <is>
          <t>Senior Data Engineer</t>
        </is>
      </c>
      <c r="E3747" s="7" t="inlineStr">
        <is>
          <t>Yolk Recruitment Ltd</t>
        </is>
      </c>
      <c r="F3747" s="8" t="inlineStr">
        <is>
          <t>Cardiff, Wales, UK</t>
        </is>
      </c>
      <c r="G3747" s="8" t="n"/>
      <c r="H3747" s="14" t="n"/>
      <c r="I3747" s="15">
        <f>IF($H3747="","",$H3747-TODAY())</f>
        <v/>
      </c>
      <c r="J3747" s="16" t="inlineStr">
        <is>
          <t>Open posting</t>
        </is>
      </c>
      <c r="K3747" s="8" t="n"/>
      <c r="L3747" s="17" t="inlineStr">
        <is>
          <t>new</t>
        </is>
      </c>
      <c r="M3747" s="18" t="inlineStr"/>
      <c r="N3747" s="7" t="inlineStr">
        <is>
          <t>f896108a46ac514ca654ce005f59e60669ae9f34</t>
        </is>
      </c>
      <c r="O3747" s="14" t="n">
        <v>46197</v>
      </c>
      <c r="P3747" s="7" t="inlineStr">
        <is>
          <t>jobspy</t>
        </is>
      </c>
      <c r="Q3747" s="8" t="inlineStr">
        <is>
          <t>python, sql, git, c</t>
        </is>
      </c>
      <c r="R3747" s="8" t="inlineStr">
        <is>
          <t>Junior Data Engineer SQL ETL Python</t>
        </is>
      </c>
      <c r="S3747" s="19" t="n"/>
      <c r="T3747" s="19" t="n"/>
      <c r="U3747" s="14" t="n">
        <v>46202</v>
      </c>
      <c r="V3747" s="7" t="n"/>
    </row>
    <row r="3748" ht="28" customHeight="1">
      <c r="A3748" s="12">
        <f>IF($L3748="applied","Applied",IF($L3748="interview","Interview",IF($L3748="offer","Offer",IF($L3748="rejected","Rejected",IF($L3748="ignore","Ignore",IF($L3748="archive","Archive",IF($L3748="closed","Closed",IF($B3748="","Unscored",IF(AND($B3748&gt;=8,OR($H3748="",$H3748-TODAY()&lt;=14)),"P1 Apply",IF($B3748&gt;=7,"P2 Strong",IF($B3748&gt;=5,"P3 Maybe","P4 Low")))))))))))</f>
        <v/>
      </c>
      <c r="B3748" s="13" t="n">
        <v>0</v>
      </c>
      <c r="C3748" s="12" t="inlineStr">
        <is>
          <t>Senior/Lead</t>
        </is>
      </c>
      <c r="D3748" s="8" t="inlineStr">
        <is>
          <t>Senior Data Engineer - UK</t>
        </is>
      </c>
      <c r="E3748" s="7" t="inlineStr">
        <is>
          <t>CluePoints</t>
        </is>
      </c>
      <c r="F3748" s="8" t="inlineStr"/>
      <c r="G3748" s="8" t="n"/>
      <c r="H3748" s="14" t="n"/>
      <c r="I3748" s="15">
        <f>IF($H3748="","",$H3748-TODAY())</f>
        <v/>
      </c>
      <c r="J3748" s="16" t="inlineStr">
        <is>
          <t>Open posting</t>
        </is>
      </c>
      <c r="K3748" s="8" t="n"/>
      <c r="L3748" s="17" t="inlineStr">
        <is>
          <t>new</t>
        </is>
      </c>
      <c r="M3748" s="18" t="inlineStr"/>
      <c r="N3748" s="7" t="inlineStr">
        <is>
          <t>76eed02d28a78a325f79761df0f50359b7357e26</t>
        </is>
      </c>
      <c r="O3748" s="14" t="n">
        <v>46193</v>
      </c>
      <c r="P3748" s="7" t="inlineStr">
        <is>
          <t>jobspy</t>
        </is>
      </c>
      <c r="Q3748" s="8" t="inlineStr">
        <is>
          <t>sql, c</t>
        </is>
      </c>
      <c r="R3748" s="8" t="inlineStr">
        <is>
          <t>Junior Data Engineer SQL ETL Python</t>
        </is>
      </c>
      <c r="S3748" s="19" t="n"/>
      <c r="T3748" s="19" t="n"/>
      <c r="U3748" s="14" t="n">
        <v>46202</v>
      </c>
      <c r="V3748" s="7" t="n"/>
    </row>
    <row r="3749" ht="28" customHeight="1">
      <c r="A3749" s="12">
        <f>IF($L3749="applied","Applied",IF($L3749="interview","Interview",IF($L3749="offer","Offer",IF($L3749="rejected","Rejected",IF($L3749="ignore","Ignore",IF($L3749="archive","Archive",IF($L3749="closed","Closed",IF($B3749="","Unscored",IF(AND($B3749&gt;=8,OR($H3749="",$H3749-TODAY()&lt;=14)),"P1 Apply",IF($B3749&gt;=7,"P2 Strong",IF($B3749&gt;=5,"P3 Maybe","P4 Low")))))))))))</f>
        <v/>
      </c>
      <c r="B3749" s="13" t="n">
        <v>0</v>
      </c>
      <c r="C3749" s="12" t="inlineStr">
        <is>
          <t>Senior/Lead</t>
        </is>
      </c>
      <c r="D3749" s="8" t="inlineStr">
        <is>
          <t>Senior Data Engineer</t>
        </is>
      </c>
      <c r="E3749" s="7" t="inlineStr">
        <is>
          <t>Smart Communications.</t>
        </is>
      </c>
      <c r="F3749" s="8" t="inlineStr">
        <is>
          <t>Greater London, England, UK</t>
        </is>
      </c>
      <c r="G3749" s="8" t="n"/>
      <c r="H3749" s="14" t="n"/>
      <c r="I3749" s="15">
        <f>IF($H3749="","",$H3749-TODAY())</f>
        <v/>
      </c>
      <c r="J3749" s="16" t="inlineStr">
        <is>
          <t>Open posting</t>
        </is>
      </c>
      <c r="K3749" s="8" t="n"/>
      <c r="L3749" s="17" t="inlineStr">
        <is>
          <t>new</t>
        </is>
      </c>
      <c r="M3749" s="18" t="inlineStr"/>
      <c r="N3749" s="7" t="inlineStr">
        <is>
          <t>2ac1e864bf39221e0984b39c28182a3565ca2b3b</t>
        </is>
      </c>
      <c r="O3749" s="14" t="n">
        <v>46191</v>
      </c>
      <c r="P3749" s="7" t="inlineStr">
        <is>
          <t>jobspy</t>
        </is>
      </c>
      <c r="Q3749" s="8" t="inlineStr">
        <is>
          <t>python, sql, git, c</t>
        </is>
      </c>
      <c r="R3749" s="8" t="inlineStr">
        <is>
          <t>Junior Data Engineer SQL ETL Python</t>
        </is>
      </c>
      <c r="S3749" s="19" t="n"/>
      <c r="T3749" s="19" t="n"/>
      <c r="U3749" s="14" t="n">
        <v>46202</v>
      </c>
      <c r="V3749" s="7" t="n"/>
    </row>
    <row r="3750" ht="28" customHeight="1">
      <c r="A3750" s="12">
        <f>IF($L3750="applied","Applied",IF($L3750="interview","Interview",IF($L3750="offer","Offer",IF($L3750="rejected","Rejected",IF($L3750="ignore","Ignore",IF($L3750="archive","Archive",IF($L3750="closed","Closed",IF($B3750="","Unscored",IF(AND($B3750&gt;=8,OR($H3750="",$H3750-TODAY()&lt;=14)),"P1 Apply",IF($B3750&gt;=7,"P2 Strong",IF($B3750&gt;=5,"P3 Maybe","P4 Low")))))))))))</f>
        <v/>
      </c>
      <c r="B3750" s="13" t="n">
        <v>0</v>
      </c>
      <c r="C3750" s="12" t="inlineStr">
        <is>
          <t>Senior/Lead</t>
        </is>
      </c>
      <c r="D3750" s="8" t="inlineStr">
        <is>
          <t>Senior Data Engineer</t>
        </is>
      </c>
      <c r="E3750" s="7" t="inlineStr">
        <is>
          <t>Kainos</t>
        </is>
      </c>
      <c r="F3750" s="8" t="inlineStr">
        <is>
          <t>The Home, United Kingdom</t>
        </is>
      </c>
      <c r="G3750" s="8" t="n"/>
      <c r="H3750" s="14" t="n"/>
      <c r="I3750" s="15">
        <f>IF($H3750="","",$H3750-TODAY())</f>
        <v/>
      </c>
      <c r="J3750" s="16" t="inlineStr">
        <is>
          <t>Open posting</t>
        </is>
      </c>
      <c r="K3750" s="8" t="n"/>
      <c r="L3750" s="17" t="inlineStr">
        <is>
          <t>new</t>
        </is>
      </c>
      <c r="M3750" s="18" t="inlineStr"/>
      <c r="N3750" s="7" t="inlineStr">
        <is>
          <t>9d891cc5a5af36a313bd7169d55a68254a4098ef</t>
        </is>
      </c>
      <c r="O3750" s="14" t="n">
        <v>46186</v>
      </c>
      <c r="P3750" s="7" t="inlineStr">
        <is>
          <t>jobspy</t>
        </is>
      </c>
      <c r="Q3750" s="8" t="inlineStr">
        <is>
          <t>python, sql, git, c</t>
        </is>
      </c>
      <c r="R3750" s="8" t="inlineStr">
        <is>
          <t>Junior Data Engineer SQL ETL Python</t>
        </is>
      </c>
      <c r="S3750" s="19" t="n"/>
      <c r="T3750" s="19" t="n"/>
      <c r="U3750" s="14" t="n">
        <v>46202</v>
      </c>
      <c r="V3750" s="7" t="n"/>
    </row>
    <row r="3751" ht="28" customHeight="1">
      <c r="A3751" s="12">
        <f>IF($L3751="applied","Applied",IF($L3751="interview","Interview",IF($L3751="offer","Offer",IF($L3751="rejected","Rejected",IF($L3751="ignore","Ignore",IF($L3751="archive","Archive",IF($L3751="closed","Closed",IF($B3751="","Unscored",IF(AND($B3751&gt;=8,OR($H3751="",$H3751-TODAY()&lt;=14)),"P1 Apply",IF($B3751&gt;=7,"P2 Strong",IF($B3751&gt;=5,"P3 Maybe","P4 Low")))))))))))</f>
        <v/>
      </c>
      <c r="B3751" s="13" t="n">
        <v>0</v>
      </c>
      <c r="C3751" s="12" t="inlineStr">
        <is>
          <t>Senior/Lead</t>
        </is>
      </c>
      <c r="D3751" s="8" t="inlineStr">
        <is>
          <t>Senior Data Engineer</t>
        </is>
      </c>
      <c r="E3751" s="7" t="inlineStr">
        <is>
          <t>Kainos</t>
        </is>
      </c>
      <c r="F3751" s="8" t="inlineStr">
        <is>
          <t>Belfast, Northern Ireland, UK</t>
        </is>
      </c>
      <c r="G3751" s="8" t="n"/>
      <c r="H3751" s="14" t="n"/>
      <c r="I3751" s="15">
        <f>IF($H3751="","",$H3751-TODAY())</f>
        <v/>
      </c>
      <c r="J3751" s="16" t="inlineStr">
        <is>
          <t>Open posting</t>
        </is>
      </c>
      <c r="K3751" s="8" t="n"/>
      <c r="L3751" s="17" t="inlineStr">
        <is>
          <t>new</t>
        </is>
      </c>
      <c r="M3751" s="18" t="inlineStr"/>
      <c r="N3751" s="7" t="inlineStr">
        <is>
          <t>d30100184ae1661bdad0cd6b2c9f45fc23a02724</t>
        </is>
      </c>
      <c r="O3751" s="14" t="n">
        <v>46186</v>
      </c>
      <c r="P3751" s="7" t="inlineStr">
        <is>
          <t>jobspy</t>
        </is>
      </c>
      <c r="Q3751" s="8" t="inlineStr">
        <is>
          <t>python, sql, git, c</t>
        </is>
      </c>
      <c r="R3751" s="8" t="inlineStr">
        <is>
          <t>Junior Data Engineer SQL ETL Python</t>
        </is>
      </c>
      <c r="S3751" s="19" t="n"/>
      <c r="T3751" s="19" t="n"/>
      <c r="U3751" s="14" t="n">
        <v>46202</v>
      </c>
      <c r="V3751" s="7" t="n"/>
    </row>
    <row r="3752" ht="28" customHeight="1">
      <c r="A3752" s="12">
        <f>IF($L3752="applied","Applied",IF($L3752="interview","Interview",IF($L3752="offer","Offer",IF($L3752="rejected","Rejected",IF($L3752="ignore","Ignore",IF($L3752="archive","Archive",IF($L3752="closed","Closed",IF($B3752="","Unscored",IF(AND($B3752&gt;=8,OR($H3752="",$H3752-TODAY()&lt;=14)),"P1 Apply",IF($B3752&gt;=7,"P2 Strong",IF($B3752&gt;=5,"P3 Maybe","P4 Low")))))))))))</f>
        <v/>
      </c>
      <c r="B3752" s="13" t="n">
        <v>0</v>
      </c>
      <c r="C3752" s="12" t="inlineStr">
        <is>
          <t>Senior/Lead</t>
        </is>
      </c>
      <c r="D3752" s="8" t="inlineStr">
        <is>
          <t>Senior Data Engineer</t>
        </is>
      </c>
      <c r="E3752" s="7" t="inlineStr">
        <is>
          <t>Kainos</t>
        </is>
      </c>
      <c r="F3752" s="8" t="inlineStr">
        <is>
          <t>Belfast, Northern Ireland, UK</t>
        </is>
      </c>
      <c r="G3752" s="8" t="n"/>
      <c r="H3752" s="14" t="n"/>
      <c r="I3752" s="15">
        <f>IF($H3752="","",$H3752-TODAY())</f>
        <v/>
      </c>
      <c r="J3752" s="16" t="inlineStr">
        <is>
          <t>Open posting</t>
        </is>
      </c>
      <c r="K3752" s="8" t="n"/>
      <c r="L3752" s="17" t="inlineStr">
        <is>
          <t>new</t>
        </is>
      </c>
      <c r="M3752" s="18" t="inlineStr"/>
      <c r="N3752" s="7" t="inlineStr">
        <is>
          <t>b797cc9f44a48249f5e8b5dbfb24eedade90cc9a</t>
        </is>
      </c>
      <c r="O3752" s="14" t="n">
        <v>46186</v>
      </c>
      <c r="P3752" s="7" t="inlineStr">
        <is>
          <t>jobspy</t>
        </is>
      </c>
      <c r="Q3752" s="8" t="inlineStr">
        <is>
          <t>python, sql, git, c</t>
        </is>
      </c>
      <c r="R3752" s="8" t="inlineStr">
        <is>
          <t>Junior Data Engineer SQL ETL Python</t>
        </is>
      </c>
      <c r="S3752" s="19" t="n"/>
      <c r="T3752" s="19" t="n"/>
      <c r="U3752" s="14" t="n">
        <v>46202</v>
      </c>
      <c r="V3752" s="7" t="n"/>
    </row>
    <row r="3753" ht="28" customHeight="1">
      <c r="A3753" s="12">
        <f>IF($L3753="applied","Applied",IF($L3753="interview","Interview",IF($L3753="offer","Offer",IF($L3753="rejected","Rejected",IF($L3753="ignore","Ignore",IF($L3753="archive","Archive",IF($L3753="closed","Closed",IF($B3753="","Unscored",IF(AND($B3753&gt;=8,OR($H3753="",$H3753-TODAY()&lt;=14)),"P1 Apply",IF($B3753&gt;=7,"P2 Strong",IF($B3753&gt;=5,"P3 Maybe","P4 Low")))))))))))</f>
        <v/>
      </c>
      <c r="B3753" s="13" t="n">
        <v>0</v>
      </c>
      <c r="C3753" s="12" t="inlineStr">
        <is>
          <t>Senior/Lead</t>
        </is>
      </c>
      <c r="D3753" s="8" t="inlineStr">
        <is>
          <t>Senior Data Engineer</t>
        </is>
      </c>
      <c r="E3753" s="7" t="inlineStr">
        <is>
          <t>Kainos</t>
        </is>
      </c>
      <c r="F3753" s="8" t="inlineStr">
        <is>
          <t>The Home, United Kingdom</t>
        </is>
      </c>
      <c r="G3753" s="8" t="n"/>
      <c r="H3753" s="14" t="n"/>
      <c r="I3753" s="15">
        <f>IF($H3753="","",$H3753-TODAY())</f>
        <v/>
      </c>
      <c r="J3753" s="16" t="inlineStr">
        <is>
          <t>Open posting</t>
        </is>
      </c>
      <c r="K3753" s="8" t="n"/>
      <c r="L3753" s="17" t="inlineStr">
        <is>
          <t>new</t>
        </is>
      </c>
      <c r="M3753" s="18" t="inlineStr"/>
      <c r="N3753" s="7" t="inlineStr">
        <is>
          <t>964d17792d621ac387bb611fda5dde366c580fa8</t>
        </is>
      </c>
      <c r="O3753" s="14" t="n">
        <v>46185</v>
      </c>
      <c r="P3753" s="7" t="inlineStr">
        <is>
          <t>jobspy</t>
        </is>
      </c>
      <c r="Q3753" s="8" t="inlineStr">
        <is>
          <t>python, sql, git, c</t>
        </is>
      </c>
      <c r="R3753" s="8" t="inlineStr">
        <is>
          <t>Junior Data Engineer SQL ETL Python</t>
        </is>
      </c>
      <c r="S3753" s="19" t="n"/>
      <c r="T3753" s="19" t="n"/>
      <c r="U3753" s="14" t="n">
        <v>46202</v>
      </c>
      <c r="V3753" s="7" t="n"/>
    </row>
    <row r="3754" ht="28" customHeight="1">
      <c r="A3754" s="12">
        <f>IF($L3754="applied","Applied",IF($L3754="interview","Interview",IF($L3754="offer","Offer",IF($L3754="rejected","Rejected",IF($L3754="ignore","Ignore",IF($L3754="archive","Archive",IF($L3754="closed","Closed",IF($B3754="","Unscored",IF(AND($B3754&gt;=8,OR($H3754="",$H3754-TODAY()&lt;=14)),"P1 Apply",IF($B3754&gt;=7,"P2 Strong",IF($B3754&gt;=5,"P3 Maybe","P4 Low")))))))))))</f>
        <v/>
      </c>
      <c r="B3754" s="13" t="n">
        <v>0</v>
      </c>
      <c r="C3754" s="12" t="inlineStr">
        <is>
          <t>Senior/Lead</t>
        </is>
      </c>
      <c r="D3754" s="8" t="inlineStr">
        <is>
          <t>Senior Data Engineer</t>
        </is>
      </c>
      <c r="E3754" s="7" t="inlineStr">
        <is>
          <t>hackajob</t>
        </is>
      </c>
      <c r="F3754" s="8" t="inlineStr">
        <is>
          <t>Belfast, Northern Ireland, UK</t>
        </is>
      </c>
      <c r="G3754" s="8" t="n"/>
      <c r="H3754" s="14" t="n"/>
      <c r="I3754" s="15">
        <f>IF($H3754="","",$H3754-TODAY())</f>
        <v/>
      </c>
      <c r="J3754" s="16" t="inlineStr">
        <is>
          <t>Open posting</t>
        </is>
      </c>
      <c r="K3754" s="8" t="n"/>
      <c r="L3754" s="17" t="inlineStr">
        <is>
          <t>new</t>
        </is>
      </c>
      <c r="M3754" s="18" t="inlineStr"/>
      <c r="N3754" s="7" t="inlineStr">
        <is>
          <t>8cf55239f32aebd07fbb3f40b3949bb682942135</t>
        </is>
      </c>
      <c r="O3754" s="14" t="n">
        <v>46185</v>
      </c>
      <c r="P3754" s="7" t="inlineStr">
        <is>
          <t>jobspy</t>
        </is>
      </c>
      <c r="Q3754" s="8" t="inlineStr">
        <is>
          <t>python, sql, git, c</t>
        </is>
      </c>
      <c r="R3754" s="8" t="inlineStr">
        <is>
          <t>Junior Data Engineer SQL ETL Python</t>
        </is>
      </c>
      <c r="S3754" s="19" t="n"/>
      <c r="T3754" s="19" t="n"/>
      <c r="U3754" s="14" t="n">
        <v>46202</v>
      </c>
      <c r="V3754" s="7" t="n"/>
    </row>
    <row r="3755" ht="28" customHeight="1">
      <c r="A3755" s="12">
        <f>IF($L3755="applied","Applied",IF($L3755="interview","Interview",IF($L3755="offer","Offer",IF($L3755="rejected","Rejected",IF($L3755="ignore","Ignore",IF($L3755="archive","Archive",IF($L3755="closed","Closed",IF($B3755="","Unscored",IF(AND($B3755&gt;=8,OR($H3755="",$H3755-TODAY()&lt;=14)),"P1 Apply",IF($B3755&gt;=7,"P2 Strong",IF($B3755&gt;=5,"P3 Maybe","P4 Low")))))))))))</f>
        <v/>
      </c>
      <c r="B3755" s="13" t="n">
        <v>0</v>
      </c>
      <c r="C3755" s="12" t="inlineStr">
        <is>
          <t>Senior/Lead</t>
        </is>
      </c>
      <c r="D3755" s="8" t="inlineStr">
        <is>
          <t>Senior Data Engineer</t>
        </is>
      </c>
      <c r="E3755" s="7" t="inlineStr">
        <is>
          <t>Understanding Recruitment</t>
        </is>
      </c>
      <c r="F3755" s="8" t="inlineStr"/>
      <c r="G3755" s="8" t="n"/>
      <c r="H3755" s="14" t="n"/>
      <c r="I3755" s="15">
        <f>IF($H3755="","",$H3755-TODAY())</f>
        <v/>
      </c>
      <c r="J3755" s="16" t="inlineStr">
        <is>
          <t>Open posting</t>
        </is>
      </c>
      <c r="K3755" s="8" t="n"/>
      <c r="L3755" s="17" t="inlineStr">
        <is>
          <t>new</t>
        </is>
      </c>
      <c r="M3755" s="18" t="inlineStr"/>
      <c r="N3755" s="7" t="inlineStr">
        <is>
          <t>c5b449637a6da1a0e5091b04a2873d7e3634dbc6</t>
        </is>
      </c>
      <c r="O3755" s="14" t="n">
        <v>46184</v>
      </c>
      <c r="P3755" s="7" t="inlineStr">
        <is>
          <t>jobspy</t>
        </is>
      </c>
      <c r="Q3755" s="8" t="inlineStr">
        <is>
          <t>sql, c</t>
        </is>
      </c>
      <c r="R3755" s="8" t="inlineStr">
        <is>
          <t>Junior Data Engineer SQL ETL Python</t>
        </is>
      </c>
      <c r="S3755" s="19" t="n"/>
      <c r="T3755" s="19" t="n"/>
      <c r="U3755" s="14" t="n">
        <v>46202</v>
      </c>
      <c r="V3755" s="7" t="n"/>
    </row>
    <row r="3756" ht="28" customHeight="1">
      <c r="A3756" s="12">
        <f>IF($L3756="applied","Applied",IF($L3756="interview","Interview",IF($L3756="offer","Offer",IF($L3756="rejected","Rejected",IF($L3756="ignore","Ignore",IF($L3756="archive","Archive",IF($L3756="closed","Closed",IF($B3756="","Unscored",IF(AND($B3756&gt;=8,OR($H3756="",$H3756-TODAY()&lt;=14)),"P1 Apply",IF($B3756&gt;=7,"P2 Strong",IF($B3756&gt;=5,"P3 Maybe","P4 Low")))))))))))</f>
        <v/>
      </c>
      <c r="B3756" s="13" t="n">
        <v>0</v>
      </c>
      <c r="C3756" s="12" t="inlineStr">
        <is>
          <t>Senior/Lead</t>
        </is>
      </c>
      <c r="D3756" s="8" t="inlineStr">
        <is>
          <t>Senior Data Engineer (Perm, UK, Hybrid)</t>
        </is>
      </c>
      <c r="E3756" s="7" t="inlineStr">
        <is>
          <t>Nearform</t>
        </is>
      </c>
      <c r="F3756" s="8" t="inlineStr">
        <is>
          <t>England, United Kingdom</t>
        </is>
      </c>
      <c r="G3756" s="8" t="n"/>
      <c r="H3756" s="14" t="n"/>
      <c r="I3756" s="15">
        <f>IF($H3756="","",$H3756-TODAY())</f>
        <v/>
      </c>
      <c r="J3756" s="16" t="inlineStr">
        <is>
          <t>Open posting</t>
        </is>
      </c>
      <c r="K3756" s="8" t="n"/>
      <c r="L3756" s="17" t="inlineStr">
        <is>
          <t>new</t>
        </is>
      </c>
      <c r="M3756" s="18" t="inlineStr"/>
      <c r="N3756" s="7" t="inlineStr">
        <is>
          <t>8eba92b125c5a674ddd1b8952e5986cf2fe42311</t>
        </is>
      </c>
      <c r="O3756" s="14" t="n">
        <v>46184</v>
      </c>
      <c r="P3756" s="7" t="inlineStr">
        <is>
          <t>jobspy</t>
        </is>
      </c>
      <c r="Q3756" s="8" t="inlineStr">
        <is>
          <t>python, sql, git, c</t>
        </is>
      </c>
      <c r="R3756" s="8" t="inlineStr">
        <is>
          <t>Junior Data Engineer SQL ETL Python</t>
        </is>
      </c>
      <c r="S3756" s="19" t="n"/>
      <c r="T3756" s="19" t="n"/>
      <c r="U3756" s="14" t="n">
        <v>46202</v>
      </c>
      <c r="V3756" s="7" t="n"/>
    </row>
    <row r="3757" ht="28" customHeight="1">
      <c r="A3757" s="12">
        <f>IF($L3757="applied","Applied",IF($L3757="interview","Interview",IF($L3757="offer","Offer",IF($L3757="rejected","Rejected",IF($L3757="ignore","Ignore",IF($L3757="archive","Archive",IF($L3757="closed","Closed",IF($B3757="","Unscored",IF(AND($B3757&gt;=8,OR($H3757="",$H3757-TODAY()&lt;=14)),"P1 Apply",IF($B3757&gt;=7,"P2 Strong",IF($B3757&gt;=5,"P3 Maybe","P4 Low")))))))))))</f>
        <v/>
      </c>
      <c r="B3757" s="13" t="n">
        <v>0</v>
      </c>
      <c r="C3757" s="12" t="inlineStr">
        <is>
          <t>Senior/Lead</t>
        </is>
      </c>
      <c r="D3757" s="8" t="inlineStr">
        <is>
          <t>Senior Data Engineer</t>
        </is>
      </c>
      <c r="E3757" s="7" t="inlineStr">
        <is>
          <t>TechNET IT Recruitment Ltd</t>
        </is>
      </c>
      <c r="F3757" s="8" t="inlineStr">
        <is>
          <t>London Area, United Kingdom</t>
        </is>
      </c>
      <c r="G3757" s="8" t="n"/>
      <c r="H3757" s="14" t="n"/>
      <c r="I3757" s="15">
        <f>IF($H3757="","",$H3757-TODAY())</f>
        <v/>
      </c>
      <c r="J3757" s="16" t="inlineStr">
        <is>
          <t>Open posting</t>
        </is>
      </c>
      <c r="K3757" s="8" t="n"/>
      <c r="L3757" s="17" t="inlineStr">
        <is>
          <t>new</t>
        </is>
      </c>
      <c r="M3757" s="18" t="inlineStr"/>
      <c r="N3757" s="7" t="inlineStr">
        <is>
          <t>02e77e548f3fc50f72a0910b58d07ac825f14a3e</t>
        </is>
      </c>
      <c r="O3757" s="14" t="n">
        <v>46183</v>
      </c>
      <c r="P3757" s="7" t="inlineStr">
        <is>
          <t>jobspy</t>
        </is>
      </c>
      <c r="Q3757" s="8" t="inlineStr">
        <is>
          <t>python, sql, git, c</t>
        </is>
      </c>
      <c r="R3757" s="8" t="inlineStr">
        <is>
          <t>Junior Data Engineer SQL ETL Python</t>
        </is>
      </c>
      <c r="S3757" s="19" t="n"/>
      <c r="T3757" s="19" t="n"/>
      <c r="U3757" s="14" t="n">
        <v>46202</v>
      </c>
      <c r="V3757" s="7" t="n"/>
    </row>
    <row r="3758" ht="28" customHeight="1">
      <c r="A3758" s="12">
        <f>IF($L3758="applied","Applied",IF($L3758="interview","Interview",IF($L3758="offer","Offer",IF($L3758="rejected","Rejected",IF($L3758="ignore","Ignore",IF($L3758="archive","Archive",IF($L3758="closed","Closed",IF($B3758="","Unscored",IF(AND($B3758&gt;=8,OR($H3758="",$H3758-TODAY()&lt;=14)),"P1 Apply",IF($B3758&gt;=7,"P2 Strong",IF($B3758&gt;=5,"P3 Maybe","P4 Low")))))))))))</f>
        <v/>
      </c>
      <c r="B3758" s="13" t="n">
        <v>0</v>
      </c>
      <c r="C3758" s="12" t="inlineStr">
        <is>
          <t>Senior/Lead</t>
        </is>
      </c>
      <c r="D3758" s="8" t="inlineStr">
        <is>
          <t>Senior Data Engineer</t>
        </is>
      </c>
      <c r="E3758" s="7" t="inlineStr">
        <is>
          <t>Kainos</t>
        </is>
      </c>
      <c r="F3758" s="8" t="inlineStr">
        <is>
          <t>Belfast, Northern Ireland, UK</t>
        </is>
      </c>
      <c r="G3758" s="8" t="n"/>
      <c r="H3758" s="14" t="n"/>
      <c r="I3758" s="15">
        <f>IF($H3758="","",$H3758-TODAY())</f>
        <v/>
      </c>
      <c r="J3758" s="16" t="inlineStr">
        <is>
          <t>Open posting</t>
        </is>
      </c>
      <c r="K3758" s="8" t="n"/>
      <c r="L3758" s="17" t="inlineStr">
        <is>
          <t>new</t>
        </is>
      </c>
      <c r="M3758" s="18" t="inlineStr"/>
      <c r="N3758" s="7" t="inlineStr">
        <is>
          <t>e302d923d1efaab8bced475a3fc999c589cb0835</t>
        </is>
      </c>
      <c r="O3758" s="14" t="n">
        <v>46183</v>
      </c>
      <c r="P3758" s="7" t="inlineStr">
        <is>
          <t>jobspy</t>
        </is>
      </c>
      <c r="Q3758" s="8" t="inlineStr">
        <is>
          <t>python, sql, git, c</t>
        </is>
      </c>
      <c r="R3758" s="8" t="inlineStr">
        <is>
          <t>Junior Data Engineer SQL ETL Python</t>
        </is>
      </c>
      <c r="S3758" s="19" t="n"/>
      <c r="T3758" s="19" t="n"/>
      <c r="U3758" s="14" t="n">
        <v>46202</v>
      </c>
      <c r="V3758" s="7" t="n"/>
    </row>
    <row r="3759" ht="28" customHeight="1">
      <c r="A3759" s="12">
        <f>IF($L3759="applied","Applied",IF($L3759="interview","Interview",IF($L3759="offer","Offer",IF($L3759="rejected","Rejected",IF($L3759="ignore","Ignore",IF($L3759="archive","Archive",IF($L3759="closed","Closed",IF($B3759="","Unscored",IF(AND($B3759&gt;=8,OR($H3759="",$H3759-TODAY()&lt;=14)),"P1 Apply",IF($B3759&gt;=7,"P2 Strong",IF($B3759&gt;=5,"P3 Maybe","P4 Low")))))))))))</f>
        <v/>
      </c>
      <c r="B3759" s="13" t="n">
        <v>0</v>
      </c>
      <c r="C3759" s="12" t="inlineStr">
        <is>
          <t>Senior/Lead</t>
        </is>
      </c>
      <c r="D3759" s="8" t="inlineStr">
        <is>
          <t>Senior Data Engineer</t>
        </is>
      </c>
      <c r="E3759" s="7" t="inlineStr">
        <is>
          <t>Plentific</t>
        </is>
      </c>
      <c r="F3759" s="8" t="inlineStr">
        <is>
          <t>London Area, United Kingdom</t>
        </is>
      </c>
      <c r="G3759" s="8" t="n"/>
      <c r="H3759" s="14" t="n"/>
      <c r="I3759" s="15">
        <f>IF($H3759="","",$H3759-TODAY())</f>
        <v/>
      </c>
      <c r="J3759" s="16" t="inlineStr">
        <is>
          <t>Open posting</t>
        </is>
      </c>
      <c r="K3759" s="8" t="n"/>
      <c r="L3759" s="17" t="inlineStr">
        <is>
          <t>new</t>
        </is>
      </c>
      <c r="M3759" s="18" t="inlineStr"/>
      <c r="N3759" s="7" t="inlineStr">
        <is>
          <t>c97b2281b4882b8d4ae411780db550312970e4ec</t>
        </is>
      </c>
      <c r="O3759" s="14" t="n">
        <v>46183</v>
      </c>
      <c r="P3759" s="7" t="inlineStr">
        <is>
          <t>jobspy</t>
        </is>
      </c>
      <c r="Q3759" s="8" t="inlineStr">
        <is>
          <t>sql, git, c</t>
        </is>
      </c>
      <c r="R3759" s="8" t="inlineStr">
        <is>
          <t>Junior Data Engineer SQL ETL Python</t>
        </is>
      </c>
      <c r="S3759" s="19" t="n"/>
      <c r="T3759" s="19" t="n"/>
      <c r="U3759" s="14" t="n">
        <v>46202</v>
      </c>
      <c r="V3759" s="7" t="n"/>
    </row>
    <row r="3760" ht="28" customHeight="1">
      <c r="A3760" s="12">
        <f>IF($L3760="applied","Applied",IF($L3760="interview","Interview",IF($L3760="offer","Offer",IF($L3760="rejected","Rejected",IF($L3760="ignore","Ignore",IF($L3760="archive","Archive",IF($L3760="closed","Closed",IF($B3760="","Unscored",IF(AND($B3760&gt;=8,OR($H3760="",$H3760-TODAY()&lt;=14)),"P1 Apply",IF($B3760&gt;=7,"P2 Strong",IF($B3760&gt;=5,"P3 Maybe","P4 Low")))))))))))</f>
        <v/>
      </c>
      <c r="B3760" s="13" t="n">
        <v>0</v>
      </c>
      <c r="C3760" s="12" t="inlineStr">
        <is>
          <t>Senior/Lead</t>
        </is>
      </c>
      <c r="D3760" s="8" t="inlineStr">
        <is>
          <t>Senior Data Engineer</t>
        </is>
      </c>
      <c r="E3760" s="7" t="inlineStr">
        <is>
          <t>hackajob</t>
        </is>
      </c>
      <c r="F3760" s="8" t="inlineStr">
        <is>
          <t>London, England, UK</t>
        </is>
      </c>
      <c r="G3760" s="8" t="n"/>
      <c r="H3760" s="14" t="n"/>
      <c r="I3760" s="15">
        <f>IF($H3760="","",$H3760-TODAY())</f>
        <v/>
      </c>
      <c r="J3760" s="16" t="inlineStr">
        <is>
          <t>Open posting</t>
        </is>
      </c>
      <c r="K3760" s="8" t="n"/>
      <c r="L3760" s="17" t="inlineStr">
        <is>
          <t>new</t>
        </is>
      </c>
      <c r="M3760" s="18" t="inlineStr"/>
      <c r="N3760" s="7" t="inlineStr">
        <is>
          <t>59875db587f28bafcd77ee7348c3c15e811e6260</t>
        </is>
      </c>
      <c r="O3760" s="14" t="n">
        <v>46181</v>
      </c>
      <c r="P3760" s="7" t="inlineStr">
        <is>
          <t>jobspy</t>
        </is>
      </c>
      <c r="Q3760" s="8" t="inlineStr">
        <is>
          <t>python, sql, docker, c</t>
        </is>
      </c>
      <c r="R3760" s="8" t="inlineStr">
        <is>
          <t>Junior Data Engineer SQL ETL Python</t>
        </is>
      </c>
      <c r="S3760" s="19" t="n"/>
      <c r="T3760" s="19" t="n"/>
      <c r="U3760" s="14" t="n">
        <v>46202</v>
      </c>
      <c r="V3760" s="7" t="n"/>
    </row>
    <row r="3761" ht="28" customHeight="1">
      <c r="A3761" s="12">
        <f>IF($L3761="applied","Applied",IF($L3761="interview","Interview",IF($L3761="offer","Offer",IF($L3761="rejected","Rejected",IF($L3761="ignore","Ignore",IF($L3761="archive","Archive",IF($L3761="closed","Closed",IF($B3761="","Unscored",IF(AND($B3761&gt;=8,OR($H3761="",$H3761-TODAY()&lt;=14)),"P1 Apply",IF($B3761&gt;=7,"P2 Strong",IF($B3761&gt;=5,"P3 Maybe","P4 Low")))))))))))</f>
        <v/>
      </c>
      <c r="B3761" s="13" t="n">
        <v>0</v>
      </c>
      <c r="C3761" s="12" t="inlineStr">
        <is>
          <t>Senior/Lead</t>
        </is>
      </c>
      <c r="D3761" s="8" t="inlineStr">
        <is>
          <t>Senior AI and Data Engineer</t>
        </is>
      </c>
      <c r="E3761" s="7" t="inlineStr">
        <is>
          <t>BKL</t>
        </is>
      </c>
      <c r="F3761" s="8" t="inlineStr">
        <is>
          <t>London, England, UK</t>
        </is>
      </c>
      <c r="G3761" s="8" t="n"/>
      <c r="H3761" s="14" t="n"/>
      <c r="I3761" s="15">
        <f>IF($H3761="","",$H3761-TODAY())</f>
        <v/>
      </c>
      <c r="J3761" s="16" t="inlineStr">
        <is>
          <t>Open posting</t>
        </is>
      </c>
      <c r="K3761" s="8" t="n"/>
      <c r="L3761" s="17" t="inlineStr">
        <is>
          <t>new</t>
        </is>
      </c>
      <c r="M3761" s="18" t="inlineStr"/>
      <c r="N3761" s="7" t="inlineStr">
        <is>
          <t>c634aae42a749bf8cc7f75210d906e10f9234c00</t>
        </is>
      </c>
      <c r="O3761" s="14" t="n">
        <v>46176</v>
      </c>
      <c r="P3761" s="7" t="inlineStr">
        <is>
          <t>jobspy</t>
        </is>
      </c>
      <c r="Q3761" s="8" t="inlineStr">
        <is>
          <t>git, c</t>
        </is>
      </c>
      <c r="R3761" s="8" t="inlineStr">
        <is>
          <t>Junior Data Engineer SQL ETL Python</t>
        </is>
      </c>
      <c r="S3761" s="19" t="n"/>
      <c r="T3761" s="19" t="n"/>
      <c r="U3761" s="14" t="n">
        <v>46202</v>
      </c>
      <c r="V3761" s="7" t="n"/>
    </row>
    <row r="3762" ht="28" customHeight="1">
      <c r="A3762" s="12">
        <f>IF($L3762="applied","Applied",IF($L3762="interview","Interview",IF($L3762="offer","Offer",IF($L3762="rejected","Rejected",IF($L3762="ignore","Ignore",IF($L3762="archive","Archive",IF($L3762="closed","Closed",IF($B3762="","Unscored",IF(AND($B3762&gt;=8,OR($H3762="",$H3762-TODAY()&lt;=14)),"P1 Apply",IF($B3762&gt;=7,"P2 Strong",IF($B3762&gt;=5,"P3 Maybe","P4 Low")))))))))))</f>
        <v/>
      </c>
      <c r="B3762" s="13" t="n">
        <v>0</v>
      </c>
      <c r="C3762" s="12" t="inlineStr">
        <is>
          <t>Senior/Lead</t>
        </is>
      </c>
      <c r="D3762" s="8" t="inlineStr">
        <is>
          <t>Mid-Senior Data Engineer (GCP, Python, BigQuery)</t>
        </is>
      </c>
      <c r="E3762" s="7" t="inlineStr">
        <is>
          <t>Transreport</t>
        </is>
      </c>
      <c r="F3762" s="8" t="inlineStr">
        <is>
          <t>London Area, United Kingdom</t>
        </is>
      </c>
      <c r="G3762" s="8" t="n"/>
      <c r="H3762" s="14" t="n"/>
      <c r="I3762" s="15">
        <f>IF($H3762="","",$H3762-TODAY())</f>
        <v/>
      </c>
      <c r="J3762" s="16" t="inlineStr">
        <is>
          <t>Open posting</t>
        </is>
      </c>
      <c r="K3762" s="8" t="n"/>
      <c r="L3762" s="17" t="inlineStr">
        <is>
          <t>new</t>
        </is>
      </c>
      <c r="M3762" s="18" t="inlineStr"/>
      <c r="N3762" s="7" t="inlineStr">
        <is>
          <t>b177065bee4128567fc14c64cb30be001c868367</t>
        </is>
      </c>
      <c r="O3762" s="14" t="n">
        <v>46175</v>
      </c>
      <c r="P3762" s="7" t="inlineStr">
        <is>
          <t>jobspy</t>
        </is>
      </c>
      <c r="Q3762" s="8" t="inlineStr">
        <is>
          <t>python, sql, c</t>
        </is>
      </c>
      <c r="R3762" s="8" t="inlineStr">
        <is>
          <t>Junior Data Engineer SQL ETL Python</t>
        </is>
      </c>
      <c r="S3762" s="19" t="n"/>
      <c r="T3762" s="19" t="n"/>
      <c r="U3762" s="14" t="n">
        <v>46202</v>
      </c>
      <c r="V3762" s="7" t="n"/>
    </row>
    <row r="3763" ht="28" customHeight="1">
      <c r="A3763" s="12">
        <f>IF($L3763="applied","Applied",IF($L3763="interview","Interview",IF($L3763="offer","Offer",IF($L3763="rejected","Rejected",IF($L3763="ignore","Ignore",IF($L3763="archive","Archive",IF($L3763="closed","Closed",IF($B3763="","Unscored",IF(AND($B3763&gt;=8,OR($H3763="",$H3763-TODAY()&lt;=14)),"P1 Apply",IF($B3763&gt;=7,"P2 Strong",IF($B3763&gt;=5,"P3 Maybe","P4 Low")))))))))))</f>
        <v/>
      </c>
      <c r="B3763" s="13" t="n">
        <v>0</v>
      </c>
      <c r="C3763" s="12" t="inlineStr">
        <is>
          <t>Senior/Lead</t>
        </is>
      </c>
      <c r="D3763" s="8" t="inlineStr">
        <is>
          <t>Senior Data Engineer</t>
        </is>
      </c>
      <c r="E3763" s="7" t="inlineStr">
        <is>
          <t>Decho Group</t>
        </is>
      </c>
      <c r="F3763" s="8" t="inlineStr">
        <is>
          <t>London Area, United Kingdom</t>
        </is>
      </c>
      <c r="G3763" s="8" t="n"/>
      <c r="H3763" s="14" t="n"/>
      <c r="I3763" s="15">
        <f>IF($H3763="","",$H3763-TODAY())</f>
        <v/>
      </c>
      <c r="J3763" s="16" t="inlineStr">
        <is>
          <t>Open posting</t>
        </is>
      </c>
      <c r="K3763" s="8" t="n"/>
      <c r="L3763" s="17" t="inlineStr">
        <is>
          <t>new</t>
        </is>
      </c>
      <c r="M3763" s="18" t="inlineStr"/>
      <c r="N3763" s="7" t="inlineStr">
        <is>
          <t>1ab52c9694e32a6ff246bb56e9ca1dc192d02b03</t>
        </is>
      </c>
      <c r="O3763" s="14" t="n"/>
      <c r="P3763" s="7" t="inlineStr">
        <is>
          <t>jobspy</t>
        </is>
      </c>
      <c r="Q3763" s="8" t="inlineStr">
        <is>
          <t>python, sql, c</t>
        </is>
      </c>
      <c r="R3763" s="8" t="inlineStr">
        <is>
          <t>Junior Data Engineer SQL ETL Python</t>
        </is>
      </c>
      <c r="S3763" s="19" t="n"/>
      <c r="T3763" s="19" t="n"/>
      <c r="U3763" s="14" t="n">
        <v>46202</v>
      </c>
      <c r="V3763" s="7" t="n"/>
    </row>
    <row r="3764" ht="28" customHeight="1">
      <c r="A3764" s="12">
        <f>IF($L3764="applied","Applied",IF($L3764="interview","Interview",IF($L3764="offer","Offer",IF($L3764="rejected","Rejected",IF($L3764="ignore","Ignore",IF($L3764="archive","Archive",IF($L3764="closed","Closed",IF($B3764="","Unscored",IF(AND($B3764&gt;=8,OR($H3764="",$H3764-TODAY()&lt;=14)),"P1 Apply",IF($B3764&gt;=7,"P2 Strong",IF($B3764&gt;=5,"P3 Maybe","P4 Low")))))))))))</f>
        <v/>
      </c>
      <c r="B3764" s="13" t="n">
        <v>0</v>
      </c>
      <c r="C3764" s="12" t="inlineStr">
        <is>
          <t>Senior/Lead</t>
        </is>
      </c>
      <c r="D3764" s="8" t="inlineStr">
        <is>
          <t>Senior Data Engineer (GCP)</t>
        </is>
      </c>
      <c r="E3764" s="7" t="inlineStr">
        <is>
          <t>Arj Global Ltd</t>
        </is>
      </c>
      <c r="F3764" s="8" t="inlineStr">
        <is>
          <t>Manchester, England, UK</t>
        </is>
      </c>
      <c r="G3764" s="8" t="n"/>
      <c r="H3764" s="14" t="n"/>
      <c r="I3764" s="15">
        <f>IF($H3764="","",$H3764-TODAY())</f>
        <v/>
      </c>
      <c r="J3764" s="16" t="inlineStr">
        <is>
          <t>Open posting</t>
        </is>
      </c>
      <c r="K3764" s="8" t="n"/>
      <c r="L3764" s="17" t="inlineStr">
        <is>
          <t>new</t>
        </is>
      </c>
      <c r="M3764" s="18" t="inlineStr"/>
      <c r="N3764" s="7" t="inlineStr">
        <is>
          <t>7ead159191d5e0c3e543bc960e5843dce205b4d3</t>
        </is>
      </c>
      <c r="O3764" s="14" t="n"/>
      <c r="P3764" s="7" t="inlineStr">
        <is>
          <t>jobspy</t>
        </is>
      </c>
      <c r="Q3764" s="8" t="inlineStr">
        <is>
          <t>python, sql, git, c</t>
        </is>
      </c>
      <c r="R3764" s="8" t="inlineStr">
        <is>
          <t>Junior Data Engineer SQL ETL Python</t>
        </is>
      </c>
      <c r="S3764" s="19" t="n"/>
      <c r="T3764" s="19" t="n"/>
      <c r="U3764" s="14" t="n">
        <v>46202</v>
      </c>
      <c r="V3764" s="7" t="n"/>
    </row>
    <row r="3765" ht="28" customHeight="1">
      <c r="A3765" s="12">
        <f>IF($L3765="applied","Applied",IF($L3765="interview","Interview",IF($L3765="offer","Offer",IF($L3765="rejected","Rejected",IF($L3765="ignore","Ignore",IF($L3765="archive","Archive",IF($L3765="closed","Closed",IF($B3765="","Unscored",IF(AND($B3765&gt;=8,OR($H3765="",$H3765-TODAY()&lt;=14)),"P1 Apply",IF($B3765&gt;=7,"P2 Strong",IF($B3765&gt;=5,"P3 Maybe","P4 Low")))))))))))</f>
        <v/>
      </c>
      <c r="B3765" s="13" t="n">
        <v>0</v>
      </c>
      <c r="C3765" s="12" t="inlineStr">
        <is>
          <t>Senior/Lead</t>
        </is>
      </c>
      <c r="D3765" s="8" t="inlineStr">
        <is>
          <t>Senior Azure DevOps Platform Engineer - Fintech</t>
        </is>
      </c>
      <c r="E3765" s="7" t="inlineStr">
        <is>
          <t>Robert Walters</t>
        </is>
      </c>
      <c r="F3765" s="8" t="inlineStr">
        <is>
          <t>London, England, UK</t>
        </is>
      </c>
      <c r="G3765" s="8" t="n"/>
      <c r="H3765" s="14" t="n"/>
      <c r="I3765" s="15">
        <f>IF($H3765="","",$H3765-TODAY())</f>
        <v/>
      </c>
      <c r="J3765" s="16" t="inlineStr">
        <is>
          <t>Open posting</t>
        </is>
      </c>
      <c r="K3765" s="8" t="n"/>
      <c r="L3765" s="17" t="inlineStr">
        <is>
          <t>new</t>
        </is>
      </c>
      <c r="M3765" s="18" t="inlineStr"/>
      <c r="N3765" s="7" t="inlineStr">
        <is>
          <t>3a5b8365b3286081d25a9377de19c7beec065e50</t>
        </is>
      </c>
      <c r="O3765" s="14" t="n">
        <v>46198</v>
      </c>
      <c r="P3765" s="7" t="inlineStr">
        <is>
          <t>jobspy</t>
        </is>
      </c>
      <c r="Q3765" s="8" t="inlineStr">
        <is>
          <t>sql, docker, kubernetes, git, c</t>
        </is>
      </c>
      <c r="R3765" s="8" t="inlineStr">
        <is>
          <t>Graduate DevOps Engineer Docker Kubernetes Git</t>
        </is>
      </c>
      <c r="S3765" s="19" t="n"/>
      <c r="T3765" s="19" t="n"/>
      <c r="U3765" s="14" t="n">
        <v>46202</v>
      </c>
      <c r="V3765" s="7" t="n"/>
    </row>
    <row r="3766" ht="28" customHeight="1">
      <c r="A3766" s="12">
        <f>IF($L3766="applied","Applied",IF($L3766="interview","Interview",IF($L3766="offer","Offer",IF($L3766="rejected","Rejected",IF($L3766="ignore","Ignore",IF($L3766="archive","Archive",IF($L3766="closed","Closed",IF($B3766="","Unscored",IF(AND($B3766&gt;=8,OR($H3766="",$H3766-TODAY()&lt;=14)),"P1 Apply",IF($B3766&gt;=7,"P2 Strong",IF($B3766&gt;=5,"P3 Maybe","P4 Low")))))))))))</f>
        <v/>
      </c>
      <c r="B3766" s="13" t="n">
        <v>0</v>
      </c>
      <c r="C3766" s="12" t="inlineStr">
        <is>
          <t>Senior/Lead</t>
        </is>
      </c>
      <c r="D3766" s="8" t="inlineStr">
        <is>
          <t>Senior Azure DevOps Engineer (SC Cleared or Eligible)</t>
        </is>
      </c>
      <c r="E3766" s="7" t="inlineStr">
        <is>
          <t>Cognizant</t>
        </is>
      </c>
      <c r="F3766" s="8" t="inlineStr">
        <is>
          <t>London Area, United Kingdom</t>
        </is>
      </c>
      <c r="G3766" s="8" t="n"/>
      <c r="H3766" s="14" t="n"/>
      <c r="I3766" s="15">
        <f>IF($H3766="","",$H3766-TODAY())</f>
        <v/>
      </c>
      <c r="J3766" s="16" t="inlineStr">
        <is>
          <t>Open posting</t>
        </is>
      </c>
      <c r="K3766" s="8" t="n"/>
      <c r="L3766" s="17" t="inlineStr">
        <is>
          <t>new</t>
        </is>
      </c>
      <c r="M3766" s="18" t="inlineStr"/>
      <c r="N3766" s="7" t="inlineStr">
        <is>
          <t>b30d706e604eb4ce4647f177a764b97aeb3a7406</t>
        </is>
      </c>
      <c r="O3766" s="14" t="n">
        <v>46182</v>
      </c>
      <c r="P3766" s="7" t="inlineStr">
        <is>
          <t>jobspy</t>
        </is>
      </c>
      <c r="Q3766" s="8" t="inlineStr">
        <is>
          <t>python, docker, kubernetes, git, c</t>
        </is>
      </c>
      <c r="R3766" s="8" t="inlineStr">
        <is>
          <t>Graduate DevOps Engineer Docker Kubernetes Git</t>
        </is>
      </c>
      <c r="S3766" s="19" t="n"/>
      <c r="T3766" s="19" t="n"/>
      <c r="U3766" s="14" t="n">
        <v>46202</v>
      </c>
      <c r="V3766" s="7" t="n"/>
    </row>
    <row r="3767" ht="28" customHeight="1">
      <c r="A3767" s="12">
        <f>IF($L3767="applied","Applied",IF($L3767="interview","Interview",IF($L3767="offer","Offer",IF($L3767="rejected","Rejected",IF($L3767="ignore","Ignore",IF($L3767="archive","Archive",IF($L3767="closed","Closed",IF($B3767="","Unscored",IF(AND($B3767&gt;=8,OR($H3767="",$H3767-TODAY()&lt;=14)),"P1 Apply",IF($B3767&gt;=7,"P2 Strong",IF($B3767&gt;=5,"P3 Maybe","P4 Low")))))))))))</f>
        <v/>
      </c>
      <c r="B3767" s="13" t="n">
        <v>0</v>
      </c>
      <c r="C3767" s="12" t="inlineStr">
        <is>
          <t>Senior/Lead</t>
        </is>
      </c>
      <c r="D3767" s="8" t="inlineStr">
        <is>
          <t>Senior Azure DevOps Engineer (SC Cleared or Eligible)</t>
        </is>
      </c>
      <c r="E3767" s="7" t="inlineStr">
        <is>
          <t>Cognizant</t>
        </is>
      </c>
      <c r="F3767" s="8" t="inlineStr">
        <is>
          <t>London, England, UK</t>
        </is>
      </c>
      <c r="G3767" s="8" t="n"/>
      <c r="H3767" s="14" t="n"/>
      <c r="I3767" s="15">
        <f>IF($H3767="","",$H3767-TODAY())</f>
        <v/>
      </c>
      <c r="J3767" s="16" t="inlineStr">
        <is>
          <t>Open posting</t>
        </is>
      </c>
      <c r="K3767" s="8" t="n"/>
      <c r="L3767" s="17" t="inlineStr">
        <is>
          <t>new</t>
        </is>
      </c>
      <c r="M3767" s="18" t="inlineStr"/>
      <c r="N3767" s="7" t="inlineStr">
        <is>
          <t>13c7593dc322d960ba313ca02a39932492337f88</t>
        </is>
      </c>
      <c r="O3767" s="14" t="n">
        <v>46181</v>
      </c>
      <c r="P3767" s="7" t="inlineStr">
        <is>
          <t>jobspy</t>
        </is>
      </c>
      <c r="Q3767" s="8" t="inlineStr">
        <is>
          <t>python, docker, kubernetes, git, c</t>
        </is>
      </c>
      <c r="R3767" s="8" t="inlineStr">
        <is>
          <t>Graduate DevOps Engineer Docker Kubernetes Git</t>
        </is>
      </c>
      <c r="S3767" s="19" t="n"/>
      <c r="T3767" s="19" t="n"/>
      <c r="U3767" s="14" t="n">
        <v>46202</v>
      </c>
      <c r="V3767" s="7" t="n"/>
    </row>
    <row r="3768" ht="28" customHeight="1">
      <c r="A3768" s="12">
        <f>IF($L3768="applied","Applied",IF($L3768="interview","Interview",IF($L3768="offer","Offer",IF($L3768="rejected","Rejected",IF($L3768="ignore","Ignore",IF($L3768="archive","Archive",IF($L3768="closed","Closed",IF($B3768="","Unscored",IF(AND($B3768&gt;=8,OR($H3768="",$H3768-TODAY()&lt;=14)),"P1 Apply",IF($B3768&gt;=7,"P2 Strong",IF($B3768&gt;=5,"P3 Maybe","P4 Low")))))))))))</f>
        <v/>
      </c>
      <c r="B3768" s="13" t="n">
        <v>0</v>
      </c>
      <c r="C3768" s="12" t="inlineStr">
        <is>
          <t>Senior/Lead</t>
        </is>
      </c>
      <c r="D3768" s="8" t="inlineStr">
        <is>
          <t>Data Scientist, Mid/Senior (m/f/*)</t>
        </is>
      </c>
      <c r="E3768" s="7" t="inlineStr">
        <is>
          <t>Quaisr</t>
        </is>
      </c>
      <c r="F3768" s="8" t="inlineStr">
        <is>
          <t>London, ENG, GB</t>
        </is>
      </c>
      <c r="G3768" s="8" t="n"/>
      <c r="H3768" s="14" t="n"/>
      <c r="I3768" s="15">
        <f>IF($H3768="","",$H3768-TODAY())</f>
        <v/>
      </c>
      <c r="J3768" s="16" t="inlineStr">
        <is>
          <t>Open posting</t>
        </is>
      </c>
      <c r="K3768" s="8" t="n"/>
      <c r="L3768" s="17" t="inlineStr">
        <is>
          <t>new</t>
        </is>
      </c>
      <c r="M3768" s="18" t="inlineStr"/>
      <c r="N3768" s="7" t="inlineStr">
        <is>
          <t>f0792ea60065583413d17b7caed9d2d7ddba74d1</t>
        </is>
      </c>
      <c r="O3768" s="14" t="n">
        <v>46190</v>
      </c>
      <c r="P3768" s="7" t="inlineStr">
        <is>
          <t>jobspy</t>
        </is>
      </c>
      <c r="Q3768" s="8" t="inlineStr">
        <is>
          <t>python, c</t>
        </is>
      </c>
      <c r="R3768" s="8" t="inlineStr">
        <is>
          <t>Graduate Machine Learning Engineer Python</t>
        </is>
      </c>
      <c r="S3768" s="19" t="n"/>
      <c r="T3768" s="19" t="n"/>
      <c r="U3768" s="14" t="n">
        <v>46202</v>
      </c>
      <c r="V3768" s="7" t="n"/>
    </row>
    <row r="3769" ht="28" customHeight="1">
      <c r="A3769" s="12">
        <f>IF($L3769="applied","Applied",IF($L3769="interview","Interview",IF($L3769="offer","Offer",IF($L3769="rejected","Rejected",IF($L3769="ignore","Ignore",IF($L3769="archive","Archive",IF($L3769="closed","Closed",IF($B3769="","Unscored",IF(AND($B3769&gt;=8,OR($H3769="",$H3769-TODAY()&lt;=14)),"P1 Apply",IF($B3769&gt;=7,"P2 Strong",IF($B3769&gt;=5,"P3 Maybe","P4 Low")))))))))))</f>
        <v/>
      </c>
      <c r="B3769" s="13" t="n">
        <v>0</v>
      </c>
      <c r="C3769" s="12" t="inlineStr">
        <is>
          <t>Unspecified</t>
        </is>
      </c>
      <c r="D3769" s="8" t="inlineStr">
        <is>
          <t>Corporate Treasury- Liquidity Quantitative Engineer / Strat - Vice President - London</t>
        </is>
      </c>
      <c r="E3769" s="7" t="inlineStr">
        <is>
          <t>Goldman Sachs</t>
        </is>
      </c>
      <c r="F3769" s="8" t="inlineStr">
        <is>
          <t>London, ENG, GB</t>
        </is>
      </c>
      <c r="G3769" s="8" t="n"/>
      <c r="H3769" s="14" t="n"/>
      <c r="I3769" s="15">
        <f>IF($H3769="","",$H3769-TODAY())</f>
        <v/>
      </c>
      <c r="J3769" s="16" t="inlineStr">
        <is>
          <t>Open posting</t>
        </is>
      </c>
      <c r="K3769" s="8" t="n"/>
      <c r="L3769" s="17" t="inlineStr">
        <is>
          <t>new</t>
        </is>
      </c>
      <c r="M3769" s="18" t="inlineStr"/>
      <c r="N3769" s="7" t="inlineStr">
        <is>
          <t>8d02a93a75a3ac0a76d72c65067d7acbc02caaa1</t>
        </is>
      </c>
      <c r="O3769" s="14" t="n">
        <v>46181</v>
      </c>
      <c r="P3769" s="7" t="inlineStr">
        <is>
          <t>jobspy</t>
        </is>
      </c>
      <c r="Q3769" s="8" t="inlineStr">
        <is>
          <t>python, c</t>
        </is>
      </c>
      <c r="R3769" s="8" t="inlineStr">
        <is>
          <t>Graduate Machine Learning Engineer Python</t>
        </is>
      </c>
      <c r="S3769" s="19" t="n"/>
      <c r="T3769" s="19" t="n"/>
      <c r="U3769" s="14" t="n">
        <v>46202</v>
      </c>
      <c r="V3769" s="7" t="n"/>
    </row>
    <row r="3770" ht="28" customHeight="1">
      <c r="A3770" s="12">
        <f>IF($L3770="applied","Applied",IF($L3770="interview","Interview",IF($L3770="offer","Offer",IF($L3770="rejected","Rejected",IF($L3770="ignore","Ignore",IF($L3770="archive","Archive",IF($L3770="closed","Closed",IF($B3770="","Unscored",IF(AND($B3770&gt;=8,OR($H3770="",$H3770-TODAY()&lt;=14)),"P1 Apply",IF($B3770&gt;=7,"P2 Strong",IF($B3770&gt;=5,"P3 Maybe","P4 Low")))))))))))</f>
        <v/>
      </c>
      <c r="B3770" s="13" t="n">
        <v>0</v>
      </c>
      <c r="C3770" s="12" t="inlineStr">
        <is>
          <t>Senior/Lead</t>
        </is>
      </c>
      <c r="D3770" s="8" t="inlineStr">
        <is>
          <t>Member of Technical Staff</t>
        </is>
      </c>
      <c r="E3770" s="7" t="inlineStr">
        <is>
          <t>Medal</t>
        </is>
      </c>
      <c r="F3770" s="8" t="inlineStr">
        <is>
          <t>London, England, UK</t>
        </is>
      </c>
      <c r="G3770" s="8" t="n"/>
      <c r="H3770" s="14" t="n"/>
      <c r="I3770" s="15">
        <f>IF($H3770="","",$H3770-TODAY())</f>
        <v/>
      </c>
      <c r="J3770" s="16" t="inlineStr">
        <is>
          <t>Open posting</t>
        </is>
      </c>
      <c r="K3770" s="8" t="n"/>
      <c r="L3770" s="17" t="inlineStr">
        <is>
          <t>new</t>
        </is>
      </c>
      <c r="M3770" s="18" t="inlineStr"/>
      <c r="N3770" s="7" t="inlineStr">
        <is>
          <t>c40a427154e15a528c64cfc3da5fba52740baaa1</t>
        </is>
      </c>
      <c r="O3770" s="14" t="n">
        <v>46198</v>
      </c>
      <c r="P3770" s="7" t="inlineStr">
        <is>
          <t>jobspy</t>
        </is>
      </c>
      <c r="Q3770" s="8" t="inlineStr">
        <is>
          <t>c</t>
        </is>
      </c>
      <c r="R3770" s="8" t="inlineStr">
        <is>
          <t>Graduate Computer Vision Engineer Python</t>
        </is>
      </c>
      <c r="S3770" s="19" t="n"/>
      <c r="T3770" s="19" t="n"/>
      <c r="U3770" s="14" t="n">
        <v>46202</v>
      </c>
      <c r="V3770" s="7" t="n"/>
    </row>
    <row r="3771" ht="28" customHeight="1">
      <c r="A3771" s="12">
        <f>IF($L3771="applied","Applied",IF($L3771="interview","Interview",IF($L3771="offer","Offer",IF($L3771="rejected","Rejected",IF($L3771="ignore","Ignore",IF($L3771="archive","Archive",IF($L3771="closed","Closed",IF($B3771="","Unscored",IF(AND($B3771&gt;=8,OR($H3771="",$H3771-TODAY()&lt;=14)),"P1 Apply",IF($B3771&gt;=7,"P2 Strong",IF($B3771&gt;=5,"P3 Maybe","P4 Low")))))))))))</f>
        <v/>
      </c>
      <c r="B3771" s="13" t="n">
        <v>0</v>
      </c>
      <c r="C3771" s="12" t="inlineStr">
        <is>
          <t>Unspecified</t>
        </is>
      </c>
      <c r="D3771" s="8" t="inlineStr">
        <is>
          <t>Computer Vision Engineer - Fully Remote | Upto $135/hr</t>
        </is>
      </c>
      <c r="E3771" s="7" t="inlineStr">
        <is>
          <t>Mercor</t>
        </is>
      </c>
      <c r="F3771" s="8" t="inlineStr">
        <is>
          <t>London, England, UK</t>
        </is>
      </c>
      <c r="G3771" s="8" t="n"/>
      <c r="H3771" s="14" t="n"/>
      <c r="I3771" s="15">
        <f>IF($H3771="","",$H3771-TODAY())</f>
        <v/>
      </c>
      <c r="J3771" s="16" t="inlineStr">
        <is>
          <t>Open posting</t>
        </is>
      </c>
      <c r="K3771" s="8" t="n"/>
      <c r="L3771" s="17" t="inlineStr">
        <is>
          <t>new</t>
        </is>
      </c>
      <c r="M3771" s="18" t="inlineStr"/>
      <c r="N3771" s="7" t="inlineStr">
        <is>
          <t>5c3d6af117b0e90e5edb464d5d2f4c008ba1962f</t>
        </is>
      </c>
      <c r="O3771" s="14" t="n">
        <v>46197</v>
      </c>
      <c r="P3771" s="7" t="inlineStr">
        <is>
          <t>jobspy</t>
        </is>
      </c>
      <c r="Q3771" s="8" t="inlineStr">
        <is>
          <t>c</t>
        </is>
      </c>
      <c r="R3771" s="8" t="inlineStr">
        <is>
          <t>Graduate Computer Vision Engineer Python</t>
        </is>
      </c>
      <c r="S3771" s="19" t="n"/>
      <c r="T3771" s="19" t="n"/>
      <c r="U3771" s="14" t="n">
        <v>46202</v>
      </c>
      <c r="V3771" s="7" t="n"/>
    </row>
    <row r="3772" ht="28" customHeight="1">
      <c r="A3772" s="12">
        <f>IF($L3772="applied","Applied",IF($L3772="interview","Interview",IF($L3772="offer","Offer",IF($L3772="rejected","Rejected",IF($L3772="ignore","Ignore",IF($L3772="archive","Archive",IF($L3772="closed","Closed",IF($B3772="","Unscored",IF(AND($B3772&gt;=8,OR($H3772="",$H3772-TODAY()&lt;=14)),"P1 Apply",IF($B3772&gt;=7,"P2 Strong",IF($B3772&gt;=5,"P3 Maybe","P4 Low")))))))))))</f>
        <v/>
      </c>
      <c r="B3772" s="13" t="n">
        <v>0</v>
      </c>
      <c r="C3772" s="12" t="inlineStr">
        <is>
          <t>Senior/Lead</t>
        </is>
      </c>
      <c r="D3772" s="8" t="inlineStr">
        <is>
          <t>Lead AI &amp; Computer Vision Engineer</t>
        </is>
      </c>
      <c r="E3772" s="7" t="inlineStr">
        <is>
          <t>NearTech Search</t>
        </is>
      </c>
      <c r="F3772" s="8" t="inlineStr">
        <is>
          <t>England, United Kingdom</t>
        </is>
      </c>
      <c r="G3772" s="8" t="n"/>
      <c r="H3772" s="14" t="n"/>
      <c r="I3772" s="15">
        <f>IF($H3772="","",$H3772-TODAY())</f>
        <v/>
      </c>
      <c r="J3772" s="16" t="inlineStr">
        <is>
          <t>Open posting</t>
        </is>
      </c>
      <c r="K3772" s="8" t="n"/>
      <c r="L3772" s="17" t="inlineStr">
        <is>
          <t>new</t>
        </is>
      </c>
      <c r="M3772" s="18" t="inlineStr"/>
      <c r="N3772" s="7" t="inlineStr">
        <is>
          <t>f0163fc121b152b4fd72941d24683668f5419983</t>
        </is>
      </c>
      <c r="O3772" s="14" t="n">
        <v>46188</v>
      </c>
      <c r="P3772" s="7" t="inlineStr">
        <is>
          <t>jobspy</t>
        </is>
      </c>
      <c r="Q3772" s="8" t="inlineStr">
        <is>
          <t>python, c</t>
        </is>
      </c>
      <c r="R3772" s="8" t="inlineStr">
        <is>
          <t>Graduate Computer Vision Engineer Python</t>
        </is>
      </c>
      <c r="S3772" s="19" t="n"/>
      <c r="T3772" s="19" t="n"/>
      <c r="U3772" s="14" t="n">
        <v>46202</v>
      </c>
      <c r="V3772" s="7" t="n"/>
    </row>
    <row r="3773" ht="28" customHeight="1">
      <c r="A3773" s="12">
        <f>IF($L3773="applied","Applied",IF($L3773="interview","Interview",IF($L3773="offer","Offer",IF($L3773="rejected","Rejected",IF($L3773="ignore","Ignore",IF($L3773="archive","Archive",IF($L3773="closed","Closed",IF($B3773="","Unscored",IF(AND($B3773&gt;=8,OR($H3773="",$H3773-TODAY()&lt;=14)),"P1 Apply",IF($B3773&gt;=7,"P2 Strong",IF($B3773&gt;=5,"P3 Maybe","P4 Low")))))))))))</f>
        <v/>
      </c>
      <c r="B3773" s="13" t="n">
        <v>0</v>
      </c>
      <c r="C3773" s="12" t="inlineStr">
        <is>
          <t>Senior/Lead</t>
        </is>
      </c>
      <c r="D3773" s="8" t="inlineStr">
        <is>
          <t>Senior Computer Vision Engineer</t>
        </is>
      </c>
      <c r="E3773" s="7" t="inlineStr">
        <is>
          <t>NearTech Search</t>
        </is>
      </c>
      <c r="F3773" s="8" t="inlineStr">
        <is>
          <t>Manchester Area, United Kingdom</t>
        </is>
      </c>
      <c r="G3773" s="8" t="n"/>
      <c r="H3773" s="14" t="n"/>
      <c r="I3773" s="15">
        <f>IF($H3773="","",$H3773-TODAY())</f>
        <v/>
      </c>
      <c r="J3773" s="16" t="inlineStr">
        <is>
          <t>Open posting</t>
        </is>
      </c>
      <c r="K3773" s="8" t="n"/>
      <c r="L3773" s="17" t="inlineStr">
        <is>
          <t>new</t>
        </is>
      </c>
      <c r="M3773" s="18" t="inlineStr"/>
      <c r="N3773" s="7" t="inlineStr">
        <is>
          <t>8863a67eff428f4d604a335ccee2af0ad159d340</t>
        </is>
      </c>
      <c r="O3773" s="14" t="n">
        <v>46184</v>
      </c>
      <c r="P3773" s="7" t="inlineStr">
        <is>
          <t>jobspy</t>
        </is>
      </c>
      <c r="Q3773" s="8" t="inlineStr">
        <is>
          <t>python, docker, c</t>
        </is>
      </c>
      <c r="R3773" s="8" t="inlineStr">
        <is>
          <t>Graduate Computer Vision Engineer Python</t>
        </is>
      </c>
      <c r="S3773" s="19" t="n"/>
      <c r="T3773" s="19" t="n"/>
      <c r="U3773" s="14" t="n">
        <v>46202</v>
      </c>
      <c r="V3773" s="7" t="n"/>
    </row>
    <row r="3774" ht="28" customHeight="1">
      <c r="A3774" s="12">
        <f>IF($L3774="applied","Applied",IF($L3774="interview","Interview",IF($L3774="offer","Offer",IF($L3774="rejected","Rejected",IF($L3774="ignore","Ignore",IF($L3774="archive","Archive",IF($L3774="closed","Closed",IF($B3774="","Unscored",IF(AND($B3774&gt;=8,OR($H3774="",$H3774-TODAY()&lt;=14)),"P1 Apply",IF($B3774&gt;=7,"P2 Strong",IF($B3774&gt;=5,"P3 Maybe","P4 Low")))))))))))</f>
        <v/>
      </c>
      <c r="B3774" s="13" t="n">
        <v>0</v>
      </c>
      <c r="C3774" s="12" t="inlineStr">
        <is>
          <t>Senior/Lead</t>
        </is>
      </c>
      <c r="D3774" s="8" t="inlineStr">
        <is>
          <t>Lead Specialist, Internal Audit</t>
        </is>
      </c>
      <c r="E3774" s="7" t="inlineStr">
        <is>
          <t>Pearson</t>
        </is>
      </c>
      <c r="F3774" s="8" t="inlineStr">
        <is>
          <t>Belfast, Northern Ireland, UK</t>
        </is>
      </c>
      <c r="G3774" s="8" t="n"/>
      <c r="H3774" s="14" t="n"/>
      <c r="I3774" s="15">
        <f>IF($H3774="","",$H3774-TODAY())</f>
        <v/>
      </c>
      <c r="J3774" s="16" t="inlineStr">
        <is>
          <t>Open posting</t>
        </is>
      </c>
      <c r="K3774" s="8" t="n"/>
      <c r="L3774" s="17" t="inlineStr">
        <is>
          <t>new</t>
        </is>
      </c>
      <c r="M3774" s="18" t="inlineStr"/>
      <c r="N3774" s="7" t="inlineStr">
        <is>
          <t>a300a1931148d9738d9b09f040ecd9922b1eab50</t>
        </is>
      </c>
      <c r="O3774" s="14" t="n">
        <v>46183</v>
      </c>
      <c r="P3774" s="7" t="inlineStr">
        <is>
          <t>jobspy</t>
        </is>
      </c>
      <c r="Q3774" s="8" t="inlineStr">
        <is>
          <t>git, c</t>
        </is>
      </c>
      <c r="R3774" s="8" t="inlineStr">
        <is>
          <t>Graduate Technology Consultant ERP finance systems</t>
        </is>
      </c>
      <c r="S3774" s="19" t="n"/>
      <c r="T3774" s="19" t="n"/>
      <c r="U3774" s="14" t="n">
        <v>46202</v>
      </c>
      <c r="V3774" s="7" t="n"/>
    </row>
    <row r="3775" ht="28" customHeight="1">
      <c r="A3775" s="12">
        <f>IF($L3775="applied","Applied",IF($L3775="interview","Interview",IF($L3775="offer","Offer",IF($L3775="rejected","Rejected",IF($L3775="ignore","Ignore",IF($L3775="archive","Archive",IF($L3775="closed","Closed",IF($B3775="","Unscored",IF(AND($B3775&gt;=8,OR($H3775="",$H3775-TODAY()&lt;=14)),"P1 Apply",IF($B3775&gt;=7,"P2 Strong",IF($B3775&gt;=5,"P3 Maybe","P4 Low")))))))))))</f>
        <v/>
      </c>
      <c r="B3775" s="13" t="n">
        <v>0</v>
      </c>
      <c r="C3775" s="12" t="inlineStr">
        <is>
          <t>Manager/Owner</t>
        </is>
      </c>
      <c r="D3775" s="8" t="inlineStr">
        <is>
          <t>Financial Crime Model Validation Manager</t>
        </is>
      </c>
      <c r="E3775" s="7" t="inlineStr">
        <is>
          <t>Monzo</t>
        </is>
      </c>
      <c r="F3775" s="8" t="inlineStr">
        <is>
          <t>Cardiff, London or Remote (UK)</t>
        </is>
      </c>
      <c r="G3775" s="8" t="n"/>
      <c r="H3775" s="14" t="n"/>
      <c r="I3775" s="15">
        <f>IF($H3775="","",$H3775-TODAY())</f>
        <v/>
      </c>
      <c r="J3775" s="16" t="inlineStr">
        <is>
          <t>Open posting</t>
        </is>
      </c>
      <c r="K3775" s="8" t="n"/>
      <c r="L3775" s="17" t="inlineStr">
        <is>
          <t>new</t>
        </is>
      </c>
      <c r="M3775" s="18" t="inlineStr"/>
      <c r="N3775" s="7" t="inlineStr">
        <is>
          <t>ab5cdf89b1ca9b330643580d9e0f2bca887d5d08</t>
        </is>
      </c>
      <c r="O3775" s="14" t="n">
        <v>46202</v>
      </c>
      <c r="P3775" s="7" t="inlineStr">
        <is>
          <t>greenhouse:monzo</t>
        </is>
      </c>
      <c r="Q3775" s="8" t="inlineStr">
        <is>
          <t>python, sql, c</t>
        </is>
      </c>
      <c r="R3775" s="8" t="n"/>
      <c r="S3775" s="19" t="n"/>
      <c r="T3775" s="19" t="n"/>
      <c r="U3775" s="14" t="n">
        <v>46202</v>
      </c>
      <c r="V3775" s="7" t="n"/>
    </row>
    <row r="3776" ht="28" customHeight="1">
      <c r="A3776" s="12">
        <f>IF($L3776="applied","Applied",IF($L3776="interview","Interview",IF($L3776="offer","Offer",IF($L3776="rejected","Rejected",IF($L3776="ignore","Ignore",IF($L3776="archive","Archive",IF($L3776="closed","Closed",IF($B3776="","Unscored",IF(AND($B3776&gt;=8,OR($H3776="",$H3776-TODAY()&lt;=14)),"P1 Apply",IF($B3776&gt;=7,"P2 Strong",IF($B3776&gt;=5,"P3 Maybe","P4 Low")))))))))))</f>
        <v/>
      </c>
      <c r="B3776" s="13" t="n">
        <v>0</v>
      </c>
      <c r="C3776" s="12" t="inlineStr">
        <is>
          <t>Unspecified</t>
        </is>
      </c>
      <c r="D3776" s="8" t="inlineStr">
        <is>
          <t>Business Development Representative, Beijing</t>
        </is>
      </c>
      <c r="E3776" s="7" t="inlineStr">
        <is>
          <t>Cloudflare</t>
        </is>
      </c>
      <c r="F3776" s="8" t="inlineStr">
        <is>
          <t>Hybrid</t>
        </is>
      </c>
      <c r="G3776" s="8" t="n"/>
      <c r="H3776" s="14" t="n"/>
      <c r="I3776" s="15">
        <f>IF($H3776="","",$H3776-TODAY())</f>
        <v/>
      </c>
      <c r="J3776" s="16" t="inlineStr">
        <is>
          <t>Open posting</t>
        </is>
      </c>
      <c r="K3776" s="8" t="n"/>
      <c r="L3776" s="17" t="inlineStr">
        <is>
          <t>new</t>
        </is>
      </c>
      <c r="M3776" s="18" t="inlineStr"/>
      <c r="N3776" s="7" t="inlineStr">
        <is>
          <t>fed5135d4d088316624b8491105ebe55367741e1</t>
        </is>
      </c>
      <c r="O3776" s="14" t="n">
        <v>46202</v>
      </c>
      <c r="P3776" s="7" t="inlineStr">
        <is>
          <t>greenhouse:cloudflare</t>
        </is>
      </c>
      <c r="Q3776" s="8" t="inlineStr">
        <is>
          <t>c</t>
        </is>
      </c>
      <c r="R3776" s="8" t="n"/>
      <c r="S3776" s="19" t="n"/>
      <c r="T3776" s="19" t="n"/>
      <c r="U3776" s="14" t="n">
        <v>46202</v>
      </c>
      <c r="V3776" s="7" t="n"/>
    </row>
    <row r="3777" ht="28" customHeight="1">
      <c r="A3777" s="12">
        <f>IF($L3777="applied","Applied",IF($L3777="interview","Interview",IF($L3777="offer","Offer",IF($L3777="rejected","Rejected",IF($L3777="ignore","Ignore",IF($L3777="archive","Archive",IF($L3777="closed","Closed",IF($B3777="","Unscored",IF(AND($B3777&gt;=8,OR($H3777="",$H3777-TODAY()&lt;=14)),"P1 Apply",IF($B3777&gt;=7,"P2 Strong",IF($B3777&gt;=5,"P3 Maybe","P4 Low")))))))))))</f>
        <v/>
      </c>
      <c r="B3777" s="13" t="n">
        <v>0</v>
      </c>
      <c r="C3777" s="12" t="inlineStr">
        <is>
          <t>Senior/Lead</t>
        </is>
      </c>
      <c r="D3777" s="8" t="inlineStr">
        <is>
          <t>Staff + Senior Software Engineer, Inference Deployment</t>
        </is>
      </c>
      <c r="E3777" s="7" t="inlineStr">
        <is>
          <t>Anthropic</t>
        </is>
      </c>
      <c r="F3777" s="8" t="inlineStr">
        <is>
          <t>San Francisco, CA | New York City, NY | Seattle, WA</t>
        </is>
      </c>
      <c r="G3777" s="8" t="n"/>
      <c r="H3777" s="14" t="n"/>
      <c r="I3777" s="15">
        <f>IF($H3777="","",$H3777-TODAY())</f>
        <v/>
      </c>
      <c r="J3777" s="16" t="inlineStr">
        <is>
          <t>Open posting</t>
        </is>
      </c>
      <c r="K3777" s="8" t="n"/>
      <c r="L3777" s="17" t="inlineStr">
        <is>
          <t>new</t>
        </is>
      </c>
      <c r="M3777" s="18" t="inlineStr"/>
      <c r="N3777" s="7" t="inlineStr">
        <is>
          <t>481b55f5283193b4f7a96c3d37a85791ff0d5edb</t>
        </is>
      </c>
      <c r="O3777" s="14" t="n">
        <v>46202</v>
      </c>
      <c r="P3777" s="7" t="inlineStr">
        <is>
          <t>greenhouse:anthropic</t>
        </is>
      </c>
      <c r="Q3777" s="8" t="inlineStr">
        <is>
          <t>git, c</t>
        </is>
      </c>
      <c r="R3777" s="8" t="n"/>
      <c r="S3777" s="19" t="n"/>
      <c r="T3777" s="19" t="n"/>
      <c r="U3777" s="14" t="n">
        <v>46202</v>
      </c>
      <c r="V3777" s="7" t="n"/>
    </row>
    <row r="3778" ht="28" customHeight="1">
      <c r="A3778" s="12">
        <f>IF($L3778="applied","Applied",IF($L3778="interview","Interview",IF($L3778="offer","Offer",IF($L3778="rejected","Rejected",IF($L3778="ignore","Ignore",IF($L3778="archive","Archive",IF($L3778="closed","Closed",IF($B3778="","Unscored",IF(AND($B3778&gt;=8,OR($H3778="",$H3778-TODAY()&lt;=14)),"P1 Apply",IF($B3778&gt;=7,"P2 Strong",IF($B3778&gt;=5,"P3 Maybe","P4 Low")))))))))))</f>
        <v/>
      </c>
      <c r="B3778" s="13" t="n">
        <v>0</v>
      </c>
      <c r="C3778" s="12" t="inlineStr">
        <is>
          <t>Senior/Lead</t>
        </is>
      </c>
      <c r="D3778" s="8" t="inlineStr">
        <is>
          <t>Senior Manager, Production Engineering</t>
        </is>
      </c>
      <c r="E3778" s="7" t="inlineStr">
        <is>
          <t>Coreweave</t>
        </is>
      </c>
      <c r="F3778" s="8" t="inlineStr">
        <is>
          <t>Livingston, NJ / New York, NY / San Fransisco, CA / Sunnyvale, CA / Bellevue, WA</t>
        </is>
      </c>
      <c r="G3778" s="8" t="n"/>
      <c r="H3778" s="14" t="n"/>
      <c r="I3778" s="15">
        <f>IF($H3778="","",$H3778-TODAY())</f>
        <v/>
      </c>
      <c r="J3778" s="16" t="inlineStr">
        <is>
          <t>Open posting</t>
        </is>
      </c>
      <c r="K3778" s="8" t="n"/>
      <c r="L3778" s="17" t="inlineStr">
        <is>
          <t>new</t>
        </is>
      </c>
      <c r="M3778" s="18" t="inlineStr"/>
      <c r="N3778" s="7" t="inlineStr">
        <is>
          <t>7c9eefdf04fe94f5aa2d891746a3686deb691e49</t>
        </is>
      </c>
      <c r="O3778" s="14" t="n">
        <v>46202</v>
      </c>
      <c r="P3778" s="7" t="inlineStr">
        <is>
          <t>greenhouse:coreweave</t>
        </is>
      </c>
      <c r="Q3778" s="8" t="inlineStr">
        <is>
          <t>kubernetes, git, c</t>
        </is>
      </c>
      <c r="R3778" s="8" t="n"/>
      <c r="S3778" s="19" t="n"/>
      <c r="T3778" s="19" t="n"/>
      <c r="U3778" s="14" t="n">
        <v>46202</v>
      </c>
      <c r="V3778" s="7" t="n"/>
    </row>
    <row r="3779" ht="28" customHeight="1">
      <c r="A3779" s="12">
        <f>IF($L3779="applied","Applied",IF($L3779="interview","Interview",IF($L3779="offer","Offer",IF($L3779="rejected","Rejected",IF($L3779="ignore","Ignore",IF($L3779="archive","Archive",IF($L3779="closed","Closed",IF($B3779="","Unscored",IF(AND($B3779&gt;=8,OR($H3779="",$H3779-TODAY()&lt;=14)),"P1 Apply",IF($B3779&gt;=7,"P2 Strong",IF($B3779&gt;=5,"P3 Maybe","P4 Low")))))))))))</f>
        <v/>
      </c>
      <c r="B3779" s="13" t="n">
        <v>0</v>
      </c>
      <c r="C3779" s="12" t="inlineStr">
        <is>
          <t>Senior/Lead</t>
        </is>
      </c>
      <c r="D3779" s="8" t="inlineStr">
        <is>
          <t>Senior Engineering Manager, Defense</t>
        </is>
      </c>
      <c r="E3779" s="7" t="inlineStr">
        <is>
          <t>Scale AI</t>
        </is>
      </c>
      <c r="F3779" s="8" t="inlineStr">
        <is>
          <t>Doha, Qatar</t>
        </is>
      </c>
      <c r="G3779" s="8" t="n"/>
      <c r="H3779" s="14" t="n"/>
      <c r="I3779" s="15">
        <f>IF($H3779="","",$H3779-TODAY())</f>
        <v/>
      </c>
      <c r="J3779" s="16" t="inlineStr">
        <is>
          <t>Open posting</t>
        </is>
      </c>
      <c r="K3779" s="8" t="n"/>
      <c r="L3779" s="17" t="inlineStr">
        <is>
          <t>new</t>
        </is>
      </c>
      <c r="M3779" s="18" t="inlineStr"/>
      <c r="N3779" s="7" t="inlineStr">
        <is>
          <t>fba7f3ece46effea178f9d8db18558350d02b93f</t>
        </is>
      </c>
      <c r="O3779" s="14" t="n">
        <v>46202</v>
      </c>
      <c r="P3779" s="7" t="inlineStr">
        <is>
          <t>greenhouse:scaleai</t>
        </is>
      </c>
      <c r="Q3779" s="8" t="inlineStr">
        <is>
          <t>api integration, c</t>
        </is>
      </c>
      <c r="R3779" s="8" t="n"/>
      <c r="S3779" s="19" t="n"/>
      <c r="T3779" s="19" t="n"/>
      <c r="U3779" s="14" t="n">
        <v>46202</v>
      </c>
      <c r="V3779" s="7" t="n"/>
    </row>
    <row r="3780" ht="28" customHeight="1">
      <c r="A3780" s="12">
        <f>IF($L3780="applied","Applied",IF($L3780="interview","Interview",IF($L3780="offer","Offer",IF($L3780="rejected","Rejected",IF($L3780="ignore","Ignore",IF($L3780="archive","Archive",IF($L3780="closed","Closed",IF($B3780="","Unscored",IF(AND($B3780&gt;=8,OR($H3780="",$H3780-TODAY()&lt;=14)),"P1 Apply",IF($B3780&gt;=7,"P2 Strong",IF($B3780&gt;=5,"P3 Maybe","P4 Low")))))))))))</f>
        <v/>
      </c>
      <c r="B3780" s="13" t="n">
        <v>0</v>
      </c>
      <c r="C3780" s="12" t="inlineStr">
        <is>
          <t>Senior/Lead</t>
        </is>
      </c>
      <c r="D3780" s="8" t="inlineStr">
        <is>
          <t>Senior Frontier Agent Engineering Manager</t>
        </is>
      </c>
      <c r="E3780" s="7" t="inlineStr">
        <is>
          <t>Scale AI</t>
        </is>
      </c>
      <c r="F3780" s="8" t="inlineStr">
        <is>
          <t>London, UK</t>
        </is>
      </c>
      <c r="G3780" s="8" t="n"/>
      <c r="H3780" s="14" t="n"/>
      <c r="I3780" s="15">
        <f>IF($H3780="","",$H3780-TODAY())</f>
        <v/>
      </c>
      <c r="J3780" s="16" t="inlineStr">
        <is>
          <t>Open posting</t>
        </is>
      </c>
      <c r="K3780" s="8" t="n"/>
      <c r="L3780" s="17" t="inlineStr">
        <is>
          <t>new</t>
        </is>
      </c>
      <c r="M3780" s="18" t="inlineStr"/>
      <c r="N3780" s="7" t="inlineStr">
        <is>
          <t>a62c48dcba98800e738fc4db5caf9c520a590aa4</t>
        </is>
      </c>
      <c r="O3780" s="14" t="n">
        <v>46202</v>
      </c>
      <c r="P3780" s="7" t="inlineStr">
        <is>
          <t>greenhouse:scaleai</t>
        </is>
      </c>
      <c r="Q3780" s="8" t="inlineStr">
        <is>
          <t>c</t>
        </is>
      </c>
      <c r="R3780" s="8" t="n"/>
      <c r="S3780" s="19" t="n"/>
      <c r="T3780" s="19" t="n"/>
      <c r="U3780" s="14" t="n">
        <v>46202</v>
      </c>
      <c r="V3780" s="7" t="n"/>
    </row>
    <row r="3781" ht="28" customHeight="1">
      <c r="A3781" s="12">
        <f>IF($L3781="applied","Applied",IF($L3781="interview","Interview",IF($L3781="offer","Offer",IF($L3781="rejected","Rejected",IF($L3781="ignore","Ignore",IF($L3781="archive","Archive",IF($L3781="closed","Closed",IF($B3781="","Unscored",IF(AND($B3781&gt;=8,OR($H3781="",$H3781-TODAY()&lt;=14)),"P1 Apply",IF($B3781&gt;=7,"P2 Strong",IF($B3781&gt;=5,"P3 Maybe","P4 Low")))))))))))</f>
        <v/>
      </c>
      <c r="B3781" s="13" t="n">
        <v>0</v>
      </c>
      <c r="C3781" s="12" t="inlineStr">
        <is>
          <t>Senior/Lead</t>
        </is>
      </c>
      <c r="D3781" s="8" t="inlineStr">
        <is>
          <t>Senior Frontier Agent Engineering Manager, Enterprise</t>
        </is>
      </c>
      <c r="E3781" s="7" t="inlineStr">
        <is>
          <t>Scale AI</t>
        </is>
      </c>
      <c r="F3781" s="8" t="inlineStr">
        <is>
          <t>San Francisco, CA; New York, NY</t>
        </is>
      </c>
      <c r="G3781" s="8" t="n"/>
      <c r="H3781" s="14" t="n"/>
      <c r="I3781" s="15">
        <f>IF($H3781="","",$H3781-TODAY())</f>
        <v/>
      </c>
      <c r="J3781" s="16" t="inlineStr">
        <is>
          <t>Open posting</t>
        </is>
      </c>
      <c r="K3781" s="8" t="n"/>
      <c r="L3781" s="17" t="inlineStr">
        <is>
          <t>new</t>
        </is>
      </c>
      <c r="M3781" s="18" t="inlineStr"/>
      <c r="N3781" s="7" t="inlineStr">
        <is>
          <t>229dbc46dc493023d04358dfeef21b39ae8a705d</t>
        </is>
      </c>
      <c r="O3781" s="14" t="n">
        <v>46202</v>
      </c>
      <c r="P3781" s="7" t="inlineStr">
        <is>
          <t>greenhouse:scaleai</t>
        </is>
      </c>
      <c r="Q3781" s="8" t="inlineStr">
        <is>
          <t>c</t>
        </is>
      </c>
      <c r="R3781" s="8" t="n"/>
      <c r="S3781" s="19" t="n"/>
      <c r="T3781" s="19" t="n"/>
      <c r="U3781" s="14" t="n">
        <v>46202</v>
      </c>
      <c r="V3781" s="7" t="n"/>
    </row>
    <row r="3782" ht="28" customHeight="1">
      <c r="A3782" s="12">
        <f>IF($L3782="applied","Applied",IF($L3782="interview","Interview",IF($L3782="offer","Offer",IF($L3782="rejected","Rejected",IF($L3782="ignore","Ignore",IF($L3782="archive","Archive",IF($L3782="closed","Closed",IF($B3782="","Unscored",IF(AND($B3782&gt;=8,OR($H3782="",$H3782-TODAY()&lt;=14)),"P1 Apply",IF($B3782&gt;=7,"P2 Strong",IF($B3782&gt;=5,"P3 Maybe","P4 Low")))))))))))</f>
        <v/>
      </c>
      <c r="B3782" s="13" t="n">
        <v>0</v>
      </c>
      <c r="C3782" s="12" t="inlineStr">
        <is>
          <t>Senior/Lead</t>
        </is>
      </c>
      <c r="D3782" s="8" t="inlineStr">
        <is>
          <t>Senior Category Manager - Trading Focus</t>
        </is>
      </c>
      <c r="E3782" s="7" t="inlineStr">
        <is>
          <t>Dyson</t>
        </is>
      </c>
      <c r="F3782" s="8" t="inlineStr">
        <is>
          <t>Germany - Cologne Office</t>
        </is>
      </c>
      <c r="G3782" s="8" t="n"/>
      <c r="H3782" s="14" t="n"/>
      <c r="I3782" s="15">
        <f>IF($H3782="","",$H3782-TODAY())</f>
        <v/>
      </c>
      <c r="J3782" s="16" t="inlineStr">
        <is>
          <t>Open posting</t>
        </is>
      </c>
      <c r="K3782" s="8" t="n"/>
      <c r="L3782" s="17" t="inlineStr">
        <is>
          <t>new</t>
        </is>
      </c>
      <c r="M3782" s="18" t="inlineStr"/>
      <c r="N3782" s="7" t="inlineStr">
        <is>
          <t>b388cf607a78f477949c7f178629cc48ad4fe38a</t>
        </is>
      </c>
      <c r="O3782" s="14" t="n"/>
      <c r="P3782" s="7" t="inlineStr">
        <is>
          <t>workday</t>
        </is>
      </c>
      <c r="Q3782" s="8" t="inlineStr">
        <is>
          <t>c</t>
        </is>
      </c>
      <c r="R3782" s="8" t="n"/>
      <c r="S3782" s="19" t="n"/>
      <c r="T3782" s="19" t="n"/>
      <c r="U3782" s="14" t="n">
        <v>46202</v>
      </c>
      <c r="V3782" s="7" t="n"/>
    </row>
    <row r="3783" ht="28" customHeight="1">
      <c r="A3783" s="12">
        <f>IF($L3783="applied","Applied",IF($L3783="interview","Interview",IF($L3783="offer","Offer",IF($L3783="rejected","Rejected",IF($L3783="ignore","Ignore",IF($L3783="archive","Archive",IF($L3783="closed","Closed",IF($B3783="","Unscored",IF(AND($B3783&gt;=8,OR($H3783="",$H3783-TODAY()&lt;=14)),"P1 Apply",IF($B3783&gt;=7,"P2 Strong",IF($B3783&gt;=5,"P3 Maybe","P4 Low")))))))))))</f>
        <v/>
      </c>
      <c r="B3783" s="13" t="n">
        <v>0</v>
      </c>
      <c r="C3783" s="12" t="inlineStr">
        <is>
          <t>Senior/Lead</t>
        </is>
      </c>
      <c r="D3783" s="8" t="inlineStr">
        <is>
          <t>Senior Digital Verification Engineer</t>
        </is>
      </c>
      <c r="E3783" s="7" t="inlineStr">
        <is>
          <t>IC Resources</t>
        </is>
      </c>
      <c r="F3783" s="8" t="inlineStr">
        <is>
          <t>Bristol, England, UK</t>
        </is>
      </c>
      <c r="G3783" s="8" t="n"/>
      <c r="H3783" s="14" t="n"/>
      <c r="I3783" s="15">
        <f>IF($H3783="","",$H3783-TODAY())</f>
        <v/>
      </c>
      <c r="J3783" s="16" t="inlineStr">
        <is>
          <t>Open posting</t>
        </is>
      </c>
      <c r="K3783" s="8" t="n"/>
      <c r="L3783" s="17" t="inlineStr">
        <is>
          <t>new</t>
        </is>
      </c>
      <c r="M3783" s="18" t="inlineStr"/>
      <c r="N3783" s="7" t="inlineStr">
        <is>
          <t>546493ed33dd9ff66d30f9fd9b7b71c7a7f36f5b</t>
        </is>
      </c>
      <c r="O3783" s="14" t="n">
        <v>46200</v>
      </c>
      <c r="P3783" s="7" t="inlineStr">
        <is>
          <t>jobspy</t>
        </is>
      </c>
      <c r="Q3783" s="8" t="inlineStr">
        <is>
          <t>verilog, git, c, digital design</t>
        </is>
      </c>
      <c r="R3783" s="8" t="inlineStr">
        <is>
          <t>Graduate Verification Engineer SystemVerilog</t>
        </is>
      </c>
      <c r="S3783" s="19" t="n"/>
      <c r="T3783" s="19" t="n"/>
      <c r="U3783" s="14" t="n">
        <v>46202</v>
      </c>
      <c r="V3783" s="7" t="n"/>
    </row>
    <row r="3784" ht="28" customHeight="1">
      <c r="A3784" s="12">
        <f>IF($L3784="applied","Applied",IF($L3784="interview","Interview",IF($L3784="offer","Offer",IF($L3784="rejected","Rejected",IF($L3784="ignore","Ignore",IF($L3784="archive","Archive",IF($L3784="closed","Closed",IF($B3784="","Unscored",IF(AND($B3784&gt;=8,OR($H3784="",$H3784-TODAY()&lt;=14)),"P1 Apply",IF($B3784&gt;=7,"P2 Strong",IF($B3784&gt;=5,"P3 Maybe","P4 Low")))))))))))</f>
        <v/>
      </c>
      <c r="B3784" s="13" t="n">
        <v>0</v>
      </c>
      <c r="C3784" s="12" t="inlineStr">
        <is>
          <t>Senior/Lead</t>
        </is>
      </c>
      <c r="D3784" s="8" t="inlineStr">
        <is>
          <t>Senior Staff Digital Verification Engineer</t>
        </is>
      </c>
      <c r="E3784" s="7" t="inlineStr">
        <is>
          <t>IC Resources</t>
        </is>
      </c>
      <c r="F3784" s="8" t="inlineStr">
        <is>
          <t>Bristol, England, UK</t>
        </is>
      </c>
      <c r="G3784" s="8" t="n"/>
      <c r="H3784" s="14" t="n"/>
      <c r="I3784" s="15">
        <f>IF($H3784="","",$H3784-TODAY())</f>
        <v/>
      </c>
      <c r="J3784" s="16" t="inlineStr">
        <is>
          <t>Open posting</t>
        </is>
      </c>
      <c r="K3784" s="8" t="n"/>
      <c r="L3784" s="17" t="inlineStr">
        <is>
          <t>new</t>
        </is>
      </c>
      <c r="M3784" s="18" t="inlineStr"/>
      <c r="N3784" s="7" t="inlineStr">
        <is>
          <t>4b2c0b84a0e087eeb85d3e977f596b0c132e367c</t>
        </is>
      </c>
      <c r="O3784" s="14" t="n">
        <v>46200</v>
      </c>
      <c r="P3784" s="7" t="inlineStr">
        <is>
          <t>jobspy</t>
        </is>
      </c>
      <c r="Q3784" s="8" t="inlineStr">
        <is>
          <t>verilog, git, c</t>
        </is>
      </c>
      <c r="R3784" s="8" t="inlineStr">
        <is>
          <t>Graduate Verification Engineer SystemVerilog</t>
        </is>
      </c>
      <c r="S3784" s="19" t="n"/>
      <c r="T3784" s="19" t="n"/>
      <c r="U3784" s="14" t="n">
        <v>46202</v>
      </c>
      <c r="V3784" s="7" t="n"/>
    </row>
    <row r="3785" ht="28" customHeight="1">
      <c r="A3785" s="12">
        <f>IF($L3785="applied","Applied",IF($L3785="interview","Interview",IF($L3785="offer","Offer",IF($L3785="rejected","Rejected",IF($L3785="ignore","Ignore",IF($L3785="archive","Archive",IF($L3785="closed","Closed",IF($B3785="","Unscored",IF(AND($B3785&gt;=8,OR($H3785="",$H3785-TODAY()&lt;=14)),"P1 Apply",IF($B3785&gt;=7,"P2 Strong",IF($B3785&gt;=5,"P3 Maybe","P4 Low")))))))))))</f>
        <v/>
      </c>
      <c r="B3785" s="13" t="n">
        <v>0</v>
      </c>
      <c r="C3785" s="12" t="inlineStr">
        <is>
          <t>Senior/Lead</t>
        </is>
      </c>
      <c r="D3785" s="8" t="inlineStr">
        <is>
          <t>Senior Verification Engineer - CPU</t>
        </is>
      </c>
      <c r="E3785" s="7" t="inlineStr">
        <is>
          <t>Arm</t>
        </is>
      </c>
      <c r="F3785" s="8" t="inlineStr">
        <is>
          <t>Cambridge, England, UK</t>
        </is>
      </c>
      <c r="G3785" s="8" t="n"/>
      <c r="H3785" s="14" t="n"/>
      <c r="I3785" s="15">
        <f>IF($H3785="","",$H3785-TODAY())</f>
        <v/>
      </c>
      <c r="J3785" s="16" t="inlineStr">
        <is>
          <t>Open posting</t>
        </is>
      </c>
      <c r="K3785" s="8" t="n"/>
      <c r="L3785" s="17" t="inlineStr">
        <is>
          <t>new</t>
        </is>
      </c>
      <c r="M3785" s="18" t="inlineStr"/>
      <c r="N3785" s="7" t="inlineStr">
        <is>
          <t>cb8d11fa65c08317dd5193a1dce952ada4bc5708</t>
        </is>
      </c>
      <c r="O3785" s="14" t="n">
        <v>46195</v>
      </c>
      <c r="P3785" s="7" t="inlineStr">
        <is>
          <t>jobspy</t>
        </is>
      </c>
      <c r="Q3785" s="8" t="inlineStr">
        <is>
          <t>python, verilog, c</t>
        </is>
      </c>
      <c r="R3785" s="8" t="inlineStr">
        <is>
          <t>Graduate Verification Engineer SystemVerilog</t>
        </is>
      </c>
      <c r="S3785" s="19" t="n"/>
      <c r="T3785" s="19" t="n"/>
      <c r="U3785" s="14" t="n">
        <v>46202</v>
      </c>
      <c r="V3785" s="7" t="n"/>
    </row>
    <row r="3786" ht="28" customHeight="1">
      <c r="A3786" s="12">
        <f>IF($L3786="applied","Applied",IF($L3786="interview","Interview",IF($L3786="offer","Offer",IF($L3786="rejected","Rejected",IF($L3786="ignore","Ignore",IF($L3786="archive","Archive",IF($L3786="closed","Closed",IF($B3786="","Unscored",IF(AND($B3786&gt;=8,OR($H3786="",$H3786-TODAY()&lt;=14)),"P1 Apply",IF($B3786&gt;=7,"P2 Strong",IF($B3786&gt;=5,"P3 Maybe","P4 Low")))))))))))</f>
        <v/>
      </c>
      <c r="B3786" s="13" t="n">
        <v>0</v>
      </c>
      <c r="C3786" s="12" t="inlineStr">
        <is>
          <t>Senior/Lead</t>
        </is>
      </c>
      <c r="D3786" s="8" t="inlineStr">
        <is>
          <t>Senior Verification Engineer - CPU</t>
        </is>
      </c>
      <c r="E3786" s="7" t="inlineStr">
        <is>
          <t>Arm</t>
        </is>
      </c>
      <c r="F3786" s="8" t="inlineStr">
        <is>
          <t>Bristol, England, UK</t>
        </is>
      </c>
      <c r="G3786" s="8" t="n"/>
      <c r="H3786" s="14" t="n"/>
      <c r="I3786" s="15">
        <f>IF($H3786="","",$H3786-TODAY())</f>
        <v/>
      </c>
      <c r="J3786" s="16" t="inlineStr">
        <is>
          <t>Open posting</t>
        </is>
      </c>
      <c r="K3786" s="8" t="n"/>
      <c r="L3786" s="17" t="inlineStr">
        <is>
          <t>new</t>
        </is>
      </c>
      <c r="M3786" s="18" t="inlineStr"/>
      <c r="N3786" s="7" t="inlineStr">
        <is>
          <t>eda37f4c00f18213d1455f1ba90851d7759145b7</t>
        </is>
      </c>
      <c r="O3786" s="14" t="n">
        <v>46195</v>
      </c>
      <c r="P3786" s="7" t="inlineStr">
        <is>
          <t>jobspy</t>
        </is>
      </c>
      <c r="Q3786" s="8" t="inlineStr">
        <is>
          <t>python, verilog, c</t>
        </is>
      </c>
      <c r="R3786" s="8" t="inlineStr">
        <is>
          <t>Graduate Verification Engineer SystemVerilog</t>
        </is>
      </c>
      <c r="S3786" s="19" t="n"/>
      <c r="T3786" s="19" t="n"/>
      <c r="U3786" s="14" t="n">
        <v>46202</v>
      </c>
      <c r="V3786" s="7" t="n"/>
    </row>
    <row r="3787" ht="28" customHeight="1">
      <c r="A3787" s="12">
        <f>IF($L3787="applied","Applied",IF($L3787="interview","Interview",IF($L3787="offer","Offer",IF($L3787="rejected","Rejected",IF($L3787="ignore","Ignore",IF($L3787="archive","Archive",IF($L3787="closed","Closed",IF($B3787="","Unscored",IF(AND($B3787&gt;=8,OR($H3787="",$H3787-TODAY()&lt;=14)),"P1 Apply",IF($B3787&gt;=7,"P2 Strong",IF($B3787&gt;=5,"P3 Maybe","P4 Low")))))))))))</f>
        <v/>
      </c>
      <c r="B3787" s="13" t="n">
        <v>0</v>
      </c>
      <c r="C3787" s="12" t="inlineStr">
        <is>
          <t>Senior/Lead</t>
        </is>
      </c>
      <c r="D3787" s="8" t="inlineStr">
        <is>
          <t>Principal Verification Engineer (ISP, Display, Video)</t>
        </is>
      </c>
      <c r="E3787" s="7" t="inlineStr">
        <is>
          <t>Arm</t>
        </is>
      </c>
      <c r="F3787" s="8" t="inlineStr">
        <is>
          <t>Manchester, England, UK</t>
        </is>
      </c>
      <c r="G3787" s="8" t="n"/>
      <c r="H3787" s="14" t="n"/>
      <c r="I3787" s="15">
        <f>IF($H3787="","",$H3787-TODAY())</f>
        <v/>
      </c>
      <c r="J3787" s="16" t="inlineStr">
        <is>
          <t>Open posting</t>
        </is>
      </c>
      <c r="K3787" s="8" t="n"/>
      <c r="L3787" s="17" t="inlineStr">
        <is>
          <t>new</t>
        </is>
      </c>
      <c r="M3787" s="18" t="inlineStr"/>
      <c r="N3787" s="7" t="inlineStr">
        <is>
          <t>8c313bcc49b0e9aba058966d2630871a72967456</t>
        </is>
      </c>
      <c r="O3787" s="14" t="n">
        <v>46193</v>
      </c>
      <c r="P3787" s="7" t="inlineStr">
        <is>
          <t>jobspy</t>
        </is>
      </c>
      <c r="Q3787" s="8" t="inlineStr">
        <is>
          <t>c</t>
        </is>
      </c>
      <c r="R3787" s="8" t="inlineStr">
        <is>
          <t>Graduate Verification Engineer SystemVerilog</t>
        </is>
      </c>
      <c r="S3787" s="19" t="n"/>
      <c r="T3787" s="19" t="n"/>
      <c r="U3787" s="14" t="n">
        <v>46202</v>
      </c>
      <c r="V3787" s="7" t="n"/>
    </row>
    <row r="3788" ht="28" customHeight="1">
      <c r="A3788" s="12">
        <f>IF($L3788="applied","Applied",IF($L3788="interview","Interview",IF($L3788="offer","Offer",IF($L3788="rejected","Rejected",IF($L3788="ignore","Ignore",IF($L3788="archive","Archive",IF($L3788="closed","Closed",IF($B3788="","Unscored",IF(AND($B3788&gt;=8,OR($H3788="",$H3788-TODAY()&lt;=14)),"P1 Apply",IF($B3788&gt;=7,"P2 Strong",IF($B3788&gt;=5,"P3 Maybe","P4 Low")))))))))))</f>
        <v/>
      </c>
      <c r="B3788" s="13" t="n">
        <v>0</v>
      </c>
      <c r="C3788" s="12" t="inlineStr">
        <is>
          <t>Senior/Lead</t>
        </is>
      </c>
      <c r="D3788" s="8" t="inlineStr">
        <is>
          <t>Senior Verification Engineer</t>
        </is>
      </c>
      <c r="E3788" s="7" t="inlineStr">
        <is>
          <t>Fractile</t>
        </is>
      </c>
      <c r="F3788" s="8" t="inlineStr">
        <is>
          <t>London, England, UK</t>
        </is>
      </c>
      <c r="G3788" s="8" t="n"/>
      <c r="H3788" s="14" t="n"/>
      <c r="I3788" s="15">
        <f>IF($H3788="","",$H3788-TODAY())</f>
        <v/>
      </c>
      <c r="J3788" s="16" t="inlineStr">
        <is>
          <t>Open posting</t>
        </is>
      </c>
      <c r="K3788" s="8" t="n"/>
      <c r="L3788" s="17" t="inlineStr">
        <is>
          <t>new</t>
        </is>
      </c>
      <c r="M3788" s="18" t="inlineStr"/>
      <c r="N3788" s="7" t="inlineStr">
        <is>
          <t>aa015d5893b1f6bdfcb2a5248ac64c1abe4bff91</t>
        </is>
      </c>
      <c r="O3788" s="14" t="n">
        <v>46186</v>
      </c>
      <c r="P3788" s="7" t="inlineStr">
        <is>
          <t>jobspy</t>
        </is>
      </c>
      <c r="Q3788" s="8" t="inlineStr">
        <is>
          <t>python, verilog, git, c</t>
        </is>
      </c>
      <c r="R3788" s="8" t="inlineStr">
        <is>
          <t>Graduate Verification Engineer SystemVerilog</t>
        </is>
      </c>
      <c r="S3788" s="19" t="n"/>
      <c r="T3788" s="19" t="n"/>
      <c r="U3788" s="14" t="n">
        <v>46202</v>
      </c>
      <c r="V3788" s="7" t="n"/>
    </row>
    <row r="3789" ht="28" customHeight="1">
      <c r="A3789" s="12">
        <f>IF($L3789="applied","Applied",IF($L3789="interview","Interview",IF($L3789="offer","Offer",IF($L3789="rejected","Rejected",IF($L3789="ignore","Ignore",IF($L3789="archive","Archive",IF($L3789="closed","Closed",IF($B3789="","Unscored",IF(AND($B3789&gt;=8,OR($H3789="",$H3789-TODAY()&lt;=14)),"P1 Apply",IF($B3789&gt;=7,"P2 Strong",IF($B3789&gt;=5,"P3 Maybe","P4 Low")))))))))))</f>
        <v/>
      </c>
      <c r="B3789" s="13" t="n">
        <v>0</v>
      </c>
      <c r="C3789" s="12" t="inlineStr">
        <is>
          <t>Senior/Lead</t>
        </is>
      </c>
      <c r="D3789" s="8" t="inlineStr">
        <is>
          <t>Senior Verification Engineer</t>
        </is>
      </c>
      <c r="E3789" s="7" t="inlineStr">
        <is>
          <t>Fractile</t>
        </is>
      </c>
      <c r="F3789" s="8" t="inlineStr">
        <is>
          <t>London, England, UK</t>
        </is>
      </c>
      <c r="G3789" s="8" t="n"/>
      <c r="H3789" s="14" t="n"/>
      <c r="I3789" s="15">
        <f>IF($H3789="","",$H3789-TODAY())</f>
        <v/>
      </c>
      <c r="J3789" s="16" t="inlineStr">
        <is>
          <t>Open posting</t>
        </is>
      </c>
      <c r="K3789" s="8" t="n"/>
      <c r="L3789" s="17" t="inlineStr">
        <is>
          <t>new</t>
        </is>
      </c>
      <c r="M3789" s="18" t="inlineStr"/>
      <c r="N3789" s="7" t="inlineStr">
        <is>
          <t>bafedcdf3df54e301207a0f36c00e207ed703863</t>
        </is>
      </c>
      <c r="O3789" s="14" t="n">
        <v>46186</v>
      </c>
      <c r="P3789" s="7" t="inlineStr">
        <is>
          <t>jobspy</t>
        </is>
      </c>
      <c r="Q3789" s="8" t="inlineStr">
        <is>
          <t>python, verilog, git, c</t>
        </is>
      </c>
      <c r="R3789" s="8" t="inlineStr">
        <is>
          <t>Graduate Verification Engineer SystemVerilog</t>
        </is>
      </c>
      <c r="S3789" s="19" t="n"/>
      <c r="T3789" s="19" t="n"/>
      <c r="U3789" s="14" t="n">
        <v>46202</v>
      </c>
      <c r="V3789" s="7" t="n"/>
    </row>
    <row r="3790" ht="28" customHeight="1">
      <c r="A3790" s="12">
        <f>IF($L3790="applied","Applied",IF($L3790="interview","Interview",IF($L3790="offer","Offer",IF($L3790="rejected","Rejected",IF($L3790="ignore","Ignore",IF($L3790="archive","Archive",IF($L3790="closed","Closed",IF($B3790="","Unscored",IF(AND($B3790&gt;=8,OR($H3790="",$H3790-TODAY()&lt;=14)),"P1 Apply",IF($B3790&gt;=7,"P2 Strong",IF($B3790&gt;=5,"P3 Maybe","P4 Low")))))))))))</f>
        <v/>
      </c>
      <c r="B3790" s="13" t="n">
        <v>0</v>
      </c>
      <c r="C3790" s="12" t="inlineStr">
        <is>
          <t>Senior/Lead</t>
        </is>
      </c>
      <c r="D3790" s="8" t="inlineStr">
        <is>
          <t>Principal Digital Design Engineer</t>
        </is>
      </c>
      <c r="E3790" s="7" t="inlineStr">
        <is>
          <t>Allegro MicroSystems</t>
        </is>
      </c>
      <c r="F3790" s="8" t="inlineStr">
        <is>
          <t>Musselburgh, Scotland, UK</t>
        </is>
      </c>
      <c r="G3790" s="8" t="n"/>
      <c r="H3790" s="14" t="n"/>
      <c r="I3790" s="15">
        <f>IF($H3790="","",$H3790-TODAY())</f>
        <v/>
      </c>
      <c r="J3790" s="16" t="inlineStr">
        <is>
          <t>Open posting</t>
        </is>
      </c>
      <c r="K3790" s="8" t="n"/>
      <c r="L3790" s="17" t="inlineStr">
        <is>
          <t>new</t>
        </is>
      </c>
      <c r="M3790" s="18" t="inlineStr"/>
      <c r="N3790" s="7" t="inlineStr">
        <is>
          <t>a0ed8d89e0743e624ca4c951d2c37d06c18f6651</t>
        </is>
      </c>
      <c r="O3790" s="14" t="n">
        <v>46192</v>
      </c>
      <c r="P3790" s="7" t="inlineStr">
        <is>
          <t>jobspy</t>
        </is>
      </c>
      <c r="Q3790" s="8" t="inlineStr">
        <is>
          <t>fpga, git, c, digital design</t>
        </is>
      </c>
      <c r="R3790" s="8" t="inlineStr">
        <is>
          <t>EngD Signal Processing digital design UK</t>
        </is>
      </c>
      <c r="S3790" s="19" t="n"/>
      <c r="T3790" s="19" t="n"/>
      <c r="U3790" s="14" t="n">
        <v>46202</v>
      </c>
      <c r="V3790" s="7" t="n"/>
    </row>
    <row r="3791" ht="28" customHeight="1">
      <c r="A3791" s="12">
        <f>IF($L3791="applied","Applied",IF($L3791="interview","Interview",IF($L3791="offer","Offer",IF($L3791="rejected","Rejected",IF($L3791="ignore","Ignore",IF($L3791="archive","Archive",IF($L3791="closed","Closed",IF($B3791="","Unscored",IF(AND($B3791&gt;=8,OR($H3791="",$H3791-TODAY()&lt;=14)),"P1 Apply",IF($B3791&gt;=7,"P2 Strong",IF($B3791&gt;=5,"P3 Maybe","P4 Low")))))))))))</f>
        <v/>
      </c>
      <c r="B3791" s="13" t="n">
        <v>0</v>
      </c>
      <c r="C3791" s="12" t="inlineStr">
        <is>
          <t>Senior/Lead</t>
        </is>
      </c>
      <c r="D3791" s="8" t="inlineStr">
        <is>
          <t>Principal Technologist – Uncrewed Systems</t>
        </is>
      </c>
      <c r="E3791" s="7" t="inlineStr">
        <is>
          <t>Callen-Lenz</t>
        </is>
      </c>
      <c r="F3791" s="8" t="inlineStr">
        <is>
          <t>Salisbury, England, UK</t>
        </is>
      </c>
      <c r="G3791" s="8" t="n"/>
      <c r="H3791" s="14" t="n"/>
      <c r="I3791" s="15">
        <f>IF($H3791="","",$H3791-TODAY())</f>
        <v/>
      </c>
      <c r="J3791" s="16" t="inlineStr">
        <is>
          <t>Open posting</t>
        </is>
      </c>
      <c r="K3791" s="8" t="n"/>
      <c r="L3791" s="17" t="inlineStr">
        <is>
          <t>new</t>
        </is>
      </c>
      <c r="M3791" s="18" t="inlineStr"/>
      <c r="N3791" s="7" t="inlineStr">
        <is>
          <t>e8cb38fdc636a372e3016b72d0463cd50a5813c1</t>
        </is>
      </c>
      <c r="O3791" s="14" t="n">
        <v>46199</v>
      </c>
      <c r="P3791" s="7" t="inlineStr">
        <is>
          <t>jobspy</t>
        </is>
      </c>
      <c r="Q3791" s="8" t="inlineStr">
        <is>
          <t>c</t>
        </is>
      </c>
      <c r="R3791" s="8" t="inlineStr">
        <is>
          <t>CDT PhD Intelligent Systems engineering</t>
        </is>
      </c>
      <c r="S3791" s="19" t="n"/>
      <c r="T3791" s="19" t="n"/>
      <c r="U3791" s="14" t="n">
        <v>46202</v>
      </c>
      <c r="V3791" s="7" t="n"/>
    </row>
    <row r="3792" ht="28" customHeight="1">
      <c r="A3792" s="12">
        <f>IF($L3792="applied","Applied",IF($L3792="interview","Interview",IF($L3792="offer","Offer",IF($L3792="rejected","Rejected",IF($L3792="ignore","Ignore",IF($L3792="archive","Archive",IF($L3792="closed","Closed",IF($B3792="","Unscored",IF(AND($B3792&gt;=8,OR($H3792="",$H3792-TODAY()&lt;=14)),"P1 Apply",IF($B3792&gt;=7,"P2 Strong",IF($B3792&gt;=5,"P3 Maybe","P4 Low")))))))))))</f>
        <v/>
      </c>
      <c r="B3792" s="13" t="n">
        <v>0</v>
      </c>
      <c r="C3792" s="12" t="inlineStr">
        <is>
          <t>Senior/Lead</t>
        </is>
      </c>
      <c r="D3792" s="8" t="inlineStr">
        <is>
          <t>Principal Research Engineer</t>
        </is>
      </c>
      <c r="E3792" s="7" t="inlineStr">
        <is>
          <t>iO Associates</t>
        </is>
      </c>
      <c r="F3792" s="8" t="inlineStr">
        <is>
          <t>Bristol, England, UK</t>
        </is>
      </c>
      <c r="G3792" s="8" t="n"/>
      <c r="H3792" s="14" t="n"/>
      <c r="I3792" s="15">
        <f>IF($H3792="","",$H3792-TODAY())</f>
        <v/>
      </c>
      <c r="J3792" s="16" t="inlineStr">
        <is>
          <t>Open posting</t>
        </is>
      </c>
      <c r="K3792" s="8" t="n"/>
      <c r="L3792" s="17" t="inlineStr">
        <is>
          <t>new</t>
        </is>
      </c>
      <c r="M3792" s="18" t="inlineStr"/>
      <c r="N3792" s="7" t="inlineStr">
        <is>
          <t>d95cb4b3244d692395d8acb077674cc7e86fc5d3</t>
        </is>
      </c>
      <c r="O3792" s="14" t="n">
        <v>46197</v>
      </c>
      <c r="P3792" s="7" t="inlineStr">
        <is>
          <t>jobspy</t>
        </is>
      </c>
      <c r="Q3792" s="8" t="inlineStr">
        <is>
          <t>python, sql, git, c</t>
        </is>
      </c>
      <c r="R3792" s="8" t="inlineStr">
        <is>
          <t>CDT PhD Intelligent Systems engineering</t>
        </is>
      </c>
      <c r="S3792" s="19" t="n"/>
      <c r="T3792" s="19" t="n"/>
      <c r="U3792" s="14" t="n">
        <v>46202</v>
      </c>
      <c r="V3792" s="7" t="n"/>
    </row>
    <row r="3793" ht="28" customHeight="1">
      <c r="A3793" s="12">
        <f>IF($L3793="applied","Applied",IF($L3793="interview","Interview",IF($L3793="offer","Offer",IF($L3793="rejected","Rejected",IF($L3793="ignore","Ignore",IF($L3793="archive","Archive",IF($L3793="closed","Closed",IF($B3793="","Unscored",IF(AND($B3793&gt;=8,OR($H3793="",$H3793-TODAY()&lt;=14)),"P1 Apply",IF($B3793&gt;=7,"P2 Strong",IF($B3793&gt;=5,"P3 Maybe","P4 Low")))))))))))</f>
        <v/>
      </c>
      <c r="B3793" s="13" t="n">
        <v>0</v>
      </c>
      <c r="C3793" s="12" t="inlineStr">
        <is>
          <t>Senior/Lead</t>
        </is>
      </c>
      <c r="D3793" s="8" t="inlineStr">
        <is>
          <t>Digital Automation Technology Lead</t>
        </is>
      </c>
      <c r="E3793" s="7" t="inlineStr">
        <is>
          <t>Syngenta</t>
        </is>
      </c>
      <c r="F3793" s="8" t="inlineStr">
        <is>
          <t>Bracknell, England, UK</t>
        </is>
      </c>
      <c r="G3793" s="8" t="n"/>
      <c r="H3793" s="14" t="n"/>
      <c r="I3793" s="15">
        <f>IF($H3793="","",$H3793-TODAY())</f>
        <v/>
      </c>
      <c r="J3793" s="16" t="inlineStr">
        <is>
          <t>Open posting</t>
        </is>
      </c>
      <c r="K3793" s="8" t="n"/>
      <c r="L3793" s="17" t="inlineStr">
        <is>
          <t>new</t>
        </is>
      </c>
      <c r="M3793" s="18" t="inlineStr"/>
      <c r="N3793" s="7" t="inlineStr">
        <is>
          <t>b633f06263aabd01cc08ed67d6e115220bb38e53</t>
        </is>
      </c>
      <c r="O3793" s="14" t="n">
        <v>46195</v>
      </c>
      <c r="P3793" s="7" t="inlineStr">
        <is>
          <t>jobspy</t>
        </is>
      </c>
      <c r="Q3793" s="8" t="inlineStr">
        <is>
          <t>git, c, data capture</t>
        </is>
      </c>
      <c r="R3793" s="8" t="inlineStr">
        <is>
          <t>CDT PhD Intelligent Systems engineering</t>
        </is>
      </c>
      <c r="S3793" s="19" t="n"/>
      <c r="T3793" s="19" t="n"/>
      <c r="U3793" s="14" t="n">
        <v>46202</v>
      </c>
      <c r="V3793" s="7" t="n"/>
    </row>
    <row r="3794" ht="28" customHeight="1">
      <c r="A3794" s="12">
        <f>IF($L3794="applied","Applied",IF($L3794="interview","Interview",IF($L3794="offer","Offer",IF($L3794="rejected","Rejected",IF($L3794="ignore","Ignore",IF($L3794="archive","Archive",IF($L3794="closed","Closed",IF($B3794="","Unscored",IF(AND($B3794&gt;=8,OR($H3794="",$H3794-TODAY()&lt;=14)),"P1 Apply",IF($B3794&gt;=7,"P2 Strong",IF($B3794&gt;=5,"P3 Maybe","P4 Low")))))))))))</f>
        <v/>
      </c>
      <c r="B3794" s="13" t="n">
        <v>0</v>
      </c>
      <c r="C3794" s="12" t="inlineStr">
        <is>
          <t>Senior/Lead</t>
        </is>
      </c>
      <c r="D3794" s="8" t="inlineStr">
        <is>
          <t>Staff Robotics Specialist</t>
        </is>
      </c>
      <c r="E3794" s="7" t="inlineStr">
        <is>
          <t>Oxa</t>
        </is>
      </c>
      <c r="F3794" s="8" t="inlineStr">
        <is>
          <t>Oxford, England, UK</t>
        </is>
      </c>
      <c r="G3794" s="8" t="n"/>
      <c r="H3794" s="14" t="n"/>
      <c r="I3794" s="15">
        <f>IF($H3794="","",$H3794-TODAY())</f>
        <v/>
      </c>
      <c r="J3794" s="16" t="inlineStr">
        <is>
          <t>Open posting</t>
        </is>
      </c>
      <c r="K3794" s="8" t="n"/>
      <c r="L3794" s="17" t="inlineStr">
        <is>
          <t>new</t>
        </is>
      </c>
      <c r="M3794" s="18" t="inlineStr"/>
      <c r="N3794" s="7" t="inlineStr">
        <is>
          <t>dfcfafe070864f2951224f2c86f58d225f569cd7</t>
        </is>
      </c>
      <c r="O3794" s="14" t="n">
        <v>46182</v>
      </c>
      <c r="P3794" s="7" t="inlineStr">
        <is>
          <t>jobspy</t>
        </is>
      </c>
      <c r="Q3794" s="8" t="inlineStr">
        <is>
          <t>python, c</t>
        </is>
      </c>
      <c r="R3794" s="8" t="inlineStr">
        <is>
          <t>CDT PhD Intelligent Systems engineering</t>
        </is>
      </c>
      <c r="S3794" s="19" t="n"/>
      <c r="T3794" s="19" t="n"/>
      <c r="U3794" s="14" t="n">
        <v>46202</v>
      </c>
      <c r="V3794" s="7" t="n"/>
    </row>
    <row r="3795" ht="28" customHeight="1">
      <c r="A3795" s="12">
        <f>IF($L3795="applied","Applied",IF($L3795="interview","Interview",IF($L3795="offer","Offer",IF($L3795="rejected","Rejected",IF($L3795="ignore","Ignore",IF($L3795="archive","Archive",IF($L3795="closed","Closed",IF($B3795="","Unscored",IF(AND($B3795&gt;=8,OR($H3795="",$H3795-TODAY()&lt;=14)),"P1 Apply",IF($B3795&gt;=7,"P2 Strong",IF($B3795&gt;=5,"P3 Maybe","P4 Low")))))))))))</f>
        <v/>
      </c>
      <c r="B3795" s="13" t="n">
        <v>0</v>
      </c>
      <c r="C3795" s="12" t="inlineStr">
        <is>
          <t>Senior/Lead</t>
        </is>
      </c>
      <c r="D3795" s="8" t="inlineStr">
        <is>
          <t>Applied AI Lead</t>
        </is>
      </c>
      <c r="E3795" s="7" t="inlineStr">
        <is>
          <t>JPMorganChase</t>
        </is>
      </c>
      <c r="F3795" s="8" t="inlineStr">
        <is>
          <t>Glasgow, Scotland, UK</t>
        </is>
      </c>
      <c r="G3795" s="8" t="n"/>
      <c r="H3795" s="14" t="n"/>
      <c r="I3795" s="15">
        <f>IF($H3795="","",$H3795-TODAY())</f>
        <v/>
      </c>
      <c r="J3795" s="16" t="inlineStr">
        <is>
          <t>Open posting</t>
        </is>
      </c>
      <c r="K3795" s="8" t="n"/>
      <c r="L3795" s="17" t="inlineStr">
        <is>
          <t>new</t>
        </is>
      </c>
      <c r="M3795" s="18" t="inlineStr"/>
      <c r="N3795" s="7" t="inlineStr">
        <is>
          <t>9ddafcfc17633d53d53f17b62126dbce5c271f40</t>
        </is>
      </c>
      <c r="O3795" s="14" t="n">
        <v>46182</v>
      </c>
      <c r="P3795" s="7" t="inlineStr">
        <is>
          <t>jobspy</t>
        </is>
      </c>
      <c r="Q3795" s="8" t="inlineStr">
        <is>
          <t>python, c</t>
        </is>
      </c>
      <c r="R3795" s="8" t="inlineStr">
        <is>
          <t>CDT PhD Intelligent Systems engineering</t>
        </is>
      </c>
      <c r="S3795" s="19" t="n"/>
      <c r="T3795" s="19" t="n"/>
      <c r="U3795" s="14" t="n">
        <v>46202</v>
      </c>
      <c r="V3795" s="7" t="n"/>
    </row>
    <row r="3796" ht="28" customHeight="1">
      <c r="A3796" s="12">
        <f>IF($L3796="applied","Applied",IF($L3796="interview","Interview",IF($L3796="offer","Offer",IF($L3796="rejected","Rejected",IF($L3796="ignore","Ignore",IF($L3796="archive","Archive",IF($L3796="closed","Closed",IF($B3796="","Unscored",IF(AND($B3796&gt;=8,OR($H3796="",$H3796-TODAY()&lt;=14)),"P1 Apply",IF($B3796&gt;=7,"P2 Strong",IF($B3796&gt;=5,"P3 Maybe","P4 Low")))))))))))</f>
        <v/>
      </c>
      <c r="B3796" s="13" t="n">
        <v>0</v>
      </c>
      <c r="C3796" s="12" t="inlineStr">
        <is>
          <t>Senior/Lead</t>
        </is>
      </c>
      <c r="D3796" s="8" t="inlineStr">
        <is>
          <t>Python(Machine leaning) QA Lead - Remote</t>
        </is>
      </c>
      <c r="E3796" s="7" t="inlineStr">
        <is>
          <t>YO IT Consulting</t>
        </is>
      </c>
      <c r="F3796" s="8" t="inlineStr"/>
      <c r="G3796" s="8" t="n"/>
      <c r="H3796" s="14" t="n"/>
      <c r="I3796" s="15">
        <f>IF($H3796="","",$H3796-TODAY())</f>
        <v/>
      </c>
      <c r="J3796" s="16" t="inlineStr">
        <is>
          <t>Open posting</t>
        </is>
      </c>
      <c r="K3796" s="8" t="n"/>
      <c r="L3796" s="17" t="inlineStr">
        <is>
          <t>new</t>
        </is>
      </c>
      <c r="M3796" s="18" t="inlineStr"/>
      <c r="N3796" s="7" t="inlineStr">
        <is>
          <t>05d9a66cb0bdc9258d21db98d595231ca48d4a33</t>
        </is>
      </c>
      <c r="O3796" s="14" t="n">
        <v>46196</v>
      </c>
      <c r="P3796" s="7" t="inlineStr">
        <is>
          <t>jobspy</t>
        </is>
      </c>
      <c r="Q3796" s="8" t="inlineStr">
        <is>
          <t>python, sql, docker, git, c</t>
        </is>
      </c>
      <c r="R3796" s="8" t="inlineStr">
        <is>
          <t>Graduate Software Engineer Python SQL Docker</t>
        </is>
      </c>
      <c r="S3796" s="19" t="n"/>
      <c r="T3796" s="19" t="n"/>
      <c r="U3796" s="14" t="n">
        <v>46202</v>
      </c>
      <c r="V3796" s="7" t="n"/>
    </row>
    <row r="3797" ht="28" customHeight="1">
      <c r="A3797" s="12">
        <f>IF($L3797="applied","Applied",IF($L3797="interview","Interview",IF($L3797="offer","Offer",IF($L3797="rejected","Rejected",IF($L3797="ignore","Ignore",IF($L3797="archive","Archive",IF($L3797="closed","Closed",IF($B3797="","Unscored",IF(AND($B3797&gt;=8,OR($H3797="",$H3797-TODAY()&lt;=14)),"P1 Apply",IF($B3797&gt;=7,"P2 Strong",IF($B3797&gt;=5,"P3 Maybe","P4 Low")))))))))))</f>
        <v/>
      </c>
      <c r="B3797" s="13" t="n">
        <v>0</v>
      </c>
      <c r="C3797" s="12" t="inlineStr">
        <is>
          <t>Senior/Lead</t>
        </is>
      </c>
      <c r="D3797" s="8" t="inlineStr">
        <is>
          <t>Senior Full-Stack Developer (Bath Area)</t>
        </is>
      </c>
      <c r="E3797" s="7" t="inlineStr">
        <is>
          <t>Applied Data Science Partners</t>
        </is>
      </c>
      <c r="F3797" s="8" t="inlineStr">
        <is>
          <t>Bath, ENG, GB</t>
        </is>
      </c>
      <c r="G3797" s="8" t="n"/>
      <c r="H3797" s="14" t="n"/>
      <c r="I3797" s="15">
        <f>IF($H3797="","",$H3797-TODAY())</f>
        <v/>
      </c>
      <c r="J3797" s="16" t="inlineStr">
        <is>
          <t>Open posting</t>
        </is>
      </c>
      <c r="K3797" s="8" t="n"/>
      <c r="L3797" s="17" t="inlineStr">
        <is>
          <t>new</t>
        </is>
      </c>
      <c r="M3797" s="18" t="inlineStr"/>
      <c r="N3797" s="7" t="inlineStr">
        <is>
          <t>ffea72108c328eed97029114cbb74ae36693d247</t>
        </is>
      </c>
      <c r="O3797" s="14" t="n">
        <v>46202</v>
      </c>
      <c r="P3797" s="7" t="inlineStr">
        <is>
          <t>jobspy</t>
        </is>
      </c>
      <c r="Q3797" s="8" t="inlineStr">
        <is>
          <t>python, sql, docker, git, c</t>
        </is>
      </c>
      <c r="R3797" s="8" t="inlineStr">
        <is>
          <t>Junior Python Developer backend API</t>
        </is>
      </c>
      <c r="S3797" s="19" t="n"/>
      <c r="T3797" s="19" t="n"/>
      <c r="U3797" s="14" t="n">
        <v>46202</v>
      </c>
      <c r="V3797" s="7" t="n"/>
    </row>
    <row r="3798" ht="28" customHeight="1">
      <c r="A3798" s="12">
        <f>IF($L3798="applied","Applied",IF($L3798="interview","Interview",IF($L3798="offer","Offer",IF($L3798="rejected","Rejected",IF($L3798="ignore","Ignore",IF($L3798="archive","Archive",IF($L3798="closed","Closed",IF($B3798="","Unscored",IF(AND($B3798&gt;=8,OR($H3798="",$H3798-TODAY()&lt;=14)),"P1 Apply",IF($B3798&gt;=7,"P2 Strong",IF($B3798&gt;=5,"P3 Maybe","P4 Low")))))))))))</f>
        <v/>
      </c>
      <c r="B3798" s="13" t="n">
        <v>0</v>
      </c>
      <c r="C3798" s="12" t="inlineStr">
        <is>
          <t>Senior/Lead</t>
        </is>
      </c>
      <c r="D3798" s="8" t="inlineStr">
        <is>
          <t>Senior Backend Engineer</t>
        </is>
      </c>
      <c r="E3798" s="7" t="inlineStr">
        <is>
          <t>Omaze</t>
        </is>
      </c>
      <c r="F3798" s="8" t="inlineStr">
        <is>
          <t>London, England, UK</t>
        </is>
      </c>
      <c r="G3798" s="8" t="n"/>
      <c r="H3798" s="14" t="n"/>
      <c r="I3798" s="15">
        <f>IF($H3798="","",$H3798-TODAY())</f>
        <v/>
      </c>
      <c r="J3798" s="16" t="inlineStr">
        <is>
          <t>Open posting</t>
        </is>
      </c>
      <c r="K3798" s="8" t="n"/>
      <c r="L3798" s="17" t="inlineStr">
        <is>
          <t>new</t>
        </is>
      </c>
      <c r="M3798" s="18" t="inlineStr"/>
      <c r="N3798" s="7" t="inlineStr">
        <is>
          <t>50a04e6fa97fb5cf28a908912bd884e270acbc54</t>
        </is>
      </c>
      <c r="O3798" s="14" t="n">
        <v>46200</v>
      </c>
      <c r="P3798" s="7" t="inlineStr">
        <is>
          <t>jobspy</t>
        </is>
      </c>
      <c r="Q3798" s="8" t="inlineStr">
        <is>
          <t>c</t>
        </is>
      </c>
      <c r="R3798" s="8" t="inlineStr">
        <is>
          <t>Junior Python Developer backend API</t>
        </is>
      </c>
      <c r="S3798" s="19" t="n"/>
      <c r="T3798" s="19" t="n"/>
      <c r="U3798" s="14" t="n">
        <v>46202</v>
      </c>
      <c r="V3798" s="7" t="n"/>
    </row>
    <row r="3799" ht="28" customHeight="1">
      <c r="A3799" s="12">
        <f>IF($L3799="applied","Applied",IF($L3799="interview","Interview",IF($L3799="offer","Offer",IF($L3799="rejected","Rejected",IF($L3799="ignore","Ignore",IF($L3799="archive","Archive",IF($L3799="closed","Closed",IF($B3799="","Unscored",IF(AND($B3799&gt;=8,OR($H3799="",$H3799-TODAY()&lt;=14)),"P1 Apply",IF($B3799&gt;=7,"P2 Strong",IF($B3799&gt;=5,"P3 Maybe","P4 Low")))))))))))</f>
        <v/>
      </c>
      <c r="B3799" s="13" t="n">
        <v>0</v>
      </c>
      <c r="C3799" s="12" t="inlineStr">
        <is>
          <t>Senior/Lead</t>
        </is>
      </c>
      <c r="D3799" s="8" t="inlineStr">
        <is>
          <t>Staff Reliability Engineer (Full Stack)</t>
        </is>
      </c>
      <c r="E3799" s="7" t="inlineStr">
        <is>
          <t>Feeld</t>
        </is>
      </c>
      <c r="F3799" s="8" t="inlineStr">
        <is>
          <t>London, England, UK</t>
        </is>
      </c>
      <c r="G3799" s="8" t="n"/>
      <c r="H3799" s="14" t="n"/>
      <c r="I3799" s="15">
        <f>IF($H3799="","",$H3799-TODAY())</f>
        <v/>
      </c>
      <c r="J3799" s="16" t="inlineStr">
        <is>
          <t>Open posting</t>
        </is>
      </c>
      <c r="K3799" s="8" t="n"/>
      <c r="L3799" s="17" t="inlineStr">
        <is>
          <t>new</t>
        </is>
      </c>
      <c r="M3799" s="18" t="inlineStr"/>
      <c r="N3799" s="7" t="inlineStr">
        <is>
          <t>f4e564ce9d29d49cbcc53d007055987e07c10fbc</t>
        </is>
      </c>
      <c r="O3799" s="14" t="n">
        <v>46197</v>
      </c>
      <c r="P3799" s="7" t="inlineStr">
        <is>
          <t>jobspy</t>
        </is>
      </c>
      <c r="Q3799" s="8" t="inlineStr">
        <is>
          <t>c</t>
        </is>
      </c>
      <c r="R3799" s="8" t="inlineStr">
        <is>
          <t>Junior Python Developer backend API</t>
        </is>
      </c>
      <c r="S3799" s="19" t="n"/>
      <c r="T3799" s="19" t="n"/>
      <c r="U3799" s="14" t="n">
        <v>46202</v>
      </c>
      <c r="V3799" s="7" t="n"/>
    </row>
    <row r="3800" ht="28" customHeight="1">
      <c r="A3800" s="12">
        <f>IF($L3800="applied","Applied",IF($L3800="interview","Interview",IF($L3800="offer","Offer",IF($L3800="rejected","Rejected",IF($L3800="ignore","Ignore",IF($L3800="archive","Archive",IF($L3800="closed","Closed",IF($B3800="","Unscored",IF(AND($B3800&gt;=8,OR($H3800="",$H3800-TODAY()&lt;=14)),"P1 Apply",IF($B3800&gt;=7,"P2 Strong",IF($B3800&gt;=5,"P3 Maybe","P4 Low")))))))))))</f>
        <v/>
      </c>
      <c r="B3800" s="13" t="n">
        <v>0</v>
      </c>
      <c r="C3800" s="12" t="inlineStr">
        <is>
          <t>Senior/Lead</t>
        </is>
      </c>
      <c r="D3800" s="8" t="inlineStr">
        <is>
          <t>Fullstack Engineer | $80/hr Remote</t>
        </is>
      </c>
      <c r="E3800" s="7" t="inlineStr">
        <is>
          <t>Crossing Hurdles</t>
        </is>
      </c>
      <c r="F3800" s="8" t="inlineStr"/>
      <c r="G3800" s="8" t="n"/>
      <c r="H3800" s="14" t="n"/>
      <c r="I3800" s="15">
        <f>IF($H3800="","",$H3800-TODAY())</f>
        <v/>
      </c>
      <c r="J3800" s="16" t="inlineStr">
        <is>
          <t>Open posting</t>
        </is>
      </c>
      <c r="K3800" s="8" t="n"/>
      <c r="L3800" s="17" t="inlineStr">
        <is>
          <t>new</t>
        </is>
      </c>
      <c r="M3800" s="18" t="inlineStr"/>
      <c r="N3800" s="7" t="inlineStr">
        <is>
          <t>a3c16125fac46f52d1f6df01cf68f5081f843793</t>
        </is>
      </c>
      <c r="O3800" s="14" t="n">
        <v>46196</v>
      </c>
      <c r="P3800" s="7" t="inlineStr">
        <is>
          <t>jobspy</t>
        </is>
      </c>
      <c r="Q3800" s="8" t="inlineStr">
        <is>
          <t>c</t>
        </is>
      </c>
      <c r="R3800" s="8" t="inlineStr">
        <is>
          <t>Junior Python Developer backend API</t>
        </is>
      </c>
      <c r="S3800" s="19" t="n"/>
      <c r="T3800" s="19" t="n"/>
      <c r="U3800" s="14" t="n">
        <v>46202</v>
      </c>
      <c r="V3800" s="7" t="n"/>
    </row>
    <row r="3801" ht="28" customHeight="1">
      <c r="A3801" s="12">
        <f>IF($L3801="applied","Applied",IF($L3801="interview","Interview",IF($L3801="offer","Offer",IF($L3801="rejected","Rejected",IF($L3801="ignore","Ignore",IF($L3801="archive","Archive",IF($L3801="closed","Closed",IF($B3801="","Unscored",IF(AND($B3801&gt;=8,OR($H3801="",$H3801-TODAY()&lt;=14)),"P1 Apply",IF($B3801&gt;=7,"P2 Strong",IF($B3801&gt;=5,"P3 Maybe","P4 Low")))))))))))</f>
        <v/>
      </c>
      <c r="B3801" s="13" t="n">
        <v>0</v>
      </c>
      <c r="C3801" s="12" t="inlineStr">
        <is>
          <t>Senior/Lead</t>
        </is>
      </c>
      <c r="D3801" s="8" t="inlineStr">
        <is>
          <t>Senior Full Stack Developer (AI &amp; Automation)</t>
        </is>
      </c>
      <c r="E3801" s="7" t="inlineStr">
        <is>
          <t>WUKA</t>
        </is>
      </c>
      <c r="F3801" s="8" t="inlineStr">
        <is>
          <t>Welwyn Garden City, England, UK</t>
        </is>
      </c>
      <c r="G3801" s="8" t="n"/>
      <c r="H3801" s="14" t="n"/>
      <c r="I3801" s="15">
        <f>IF($H3801="","",$H3801-TODAY())</f>
        <v/>
      </c>
      <c r="J3801" s="16" t="inlineStr">
        <is>
          <t>Open posting</t>
        </is>
      </c>
      <c r="K3801" s="8" t="n"/>
      <c r="L3801" s="17" t="inlineStr">
        <is>
          <t>new</t>
        </is>
      </c>
      <c r="M3801" s="18" t="inlineStr"/>
      <c r="N3801" s="7" t="inlineStr">
        <is>
          <t>51078762db86da54583b2112fc6488d85e0cf09c</t>
        </is>
      </c>
      <c r="O3801" s="14" t="n">
        <v>46192</v>
      </c>
      <c r="P3801" s="7" t="inlineStr">
        <is>
          <t>jobspy</t>
        </is>
      </c>
      <c r="Q3801" s="8" t="inlineStr">
        <is>
          <t>python, git, c</t>
        </is>
      </c>
      <c r="R3801" s="8" t="inlineStr">
        <is>
          <t>Junior Python Developer backend API</t>
        </is>
      </c>
      <c r="S3801" s="19" t="n"/>
      <c r="T3801" s="19" t="n"/>
      <c r="U3801" s="14" t="n">
        <v>46202</v>
      </c>
      <c r="V3801" s="7" t="n"/>
    </row>
    <row r="3802" ht="28" customHeight="1">
      <c r="A3802" s="12">
        <f>IF($L3802="applied","Applied",IF($L3802="interview","Interview",IF($L3802="offer","Offer",IF($L3802="rejected","Rejected",IF($L3802="ignore","Ignore",IF($L3802="archive","Archive",IF($L3802="closed","Closed",IF($B3802="","Unscored",IF(AND($B3802&gt;=8,OR($H3802="",$H3802-TODAY()&lt;=14)),"P1 Apply",IF($B3802&gt;=7,"P2 Strong",IF($B3802&gt;=5,"P3 Maybe","P4 Low")))))))))))</f>
        <v/>
      </c>
      <c r="B3802" s="13" t="n">
        <v>0</v>
      </c>
      <c r="C3802" s="12" t="inlineStr">
        <is>
          <t>Unspecified</t>
        </is>
      </c>
      <c r="D3802" s="8" t="inlineStr">
        <is>
          <t>Full-Stack .NET Developer</t>
        </is>
      </c>
      <c r="E3802" s="7" t="inlineStr">
        <is>
          <t>Montash</t>
        </is>
      </c>
      <c r="F3802" s="8" t="inlineStr"/>
      <c r="G3802" s="8" t="n"/>
      <c r="H3802" s="14" t="n"/>
      <c r="I3802" s="15">
        <f>IF($H3802="","",$H3802-TODAY())</f>
        <v/>
      </c>
      <c r="J3802" s="16" t="inlineStr">
        <is>
          <t>Open posting</t>
        </is>
      </c>
      <c r="K3802" s="8" t="n"/>
      <c r="L3802" s="17" t="inlineStr">
        <is>
          <t>new</t>
        </is>
      </c>
      <c r="M3802" s="18" t="inlineStr"/>
      <c r="N3802" s="7" t="inlineStr">
        <is>
          <t>8301c91d74933289e7607b456085bf775379ae04</t>
        </is>
      </c>
      <c r="O3802" s="14" t="n">
        <v>46191</v>
      </c>
      <c r="P3802" s="7" t="inlineStr">
        <is>
          <t>jobspy</t>
        </is>
      </c>
      <c r="Q3802" s="8" t="inlineStr">
        <is>
          <t>sql, api integration, c</t>
        </is>
      </c>
      <c r="R3802" s="8" t="inlineStr">
        <is>
          <t>Junior Python Developer backend API</t>
        </is>
      </c>
      <c r="S3802" s="19" t="n"/>
      <c r="T3802" s="19" t="n"/>
      <c r="U3802" s="14" t="n">
        <v>46202</v>
      </c>
      <c r="V3802" s="7" t="n"/>
    </row>
    <row r="3803" ht="28" customHeight="1">
      <c r="A3803" s="12">
        <f>IF($L3803="applied","Applied",IF($L3803="interview","Interview",IF($L3803="offer","Offer",IF($L3803="rejected","Rejected",IF($L3803="ignore","Ignore",IF($L3803="archive","Archive",IF($L3803="closed","Closed",IF($B3803="","Unscored",IF(AND($B3803&gt;=8,OR($H3803="",$H3803-TODAY()&lt;=14)),"P1 Apply",IF($B3803&gt;=7,"P2 Strong",IF($B3803&gt;=5,"P3 Maybe","P4 Low")))))))))))</f>
        <v/>
      </c>
      <c r="B3803" s="13" t="n">
        <v>0</v>
      </c>
      <c r="C3803" s="12" t="inlineStr">
        <is>
          <t>Senior/Lead</t>
        </is>
      </c>
      <c r="D3803" s="8" t="inlineStr">
        <is>
          <t>Senior Backend Engineer - UK</t>
        </is>
      </c>
      <c r="E3803" s="7" t="inlineStr">
        <is>
          <t>Heidi</t>
        </is>
      </c>
      <c r="F3803" s="8" t="inlineStr">
        <is>
          <t>London, England, UK</t>
        </is>
      </c>
      <c r="G3803" s="8" t="n"/>
      <c r="H3803" s="14" t="n"/>
      <c r="I3803" s="15">
        <f>IF($H3803="","",$H3803-TODAY())</f>
        <v/>
      </c>
      <c r="J3803" s="16" t="inlineStr">
        <is>
          <t>Open posting</t>
        </is>
      </c>
      <c r="K3803" s="8" t="n"/>
      <c r="L3803" s="17" t="inlineStr">
        <is>
          <t>new</t>
        </is>
      </c>
      <c r="M3803" s="18" t="inlineStr"/>
      <c r="N3803" s="7" t="inlineStr">
        <is>
          <t>f69720209767ad7f2aa208cd137646310823bc6a</t>
        </is>
      </c>
      <c r="O3803" s="14" t="n">
        <v>46190</v>
      </c>
      <c r="P3803" s="7" t="inlineStr">
        <is>
          <t>jobspy</t>
        </is>
      </c>
      <c r="Q3803" s="8" t="inlineStr">
        <is>
          <t>python, c, backend development</t>
        </is>
      </c>
      <c r="R3803" s="8" t="inlineStr">
        <is>
          <t>Junior Python Developer backend API</t>
        </is>
      </c>
      <c r="S3803" s="19" t="n"/>
      <c r="T3803" s="19" t="n"/>
      <c r="U3803" s="14" t="n">
        <v>46202</v>
      </c>
      <c r="V3803" s="7" t="n"/>
    </row>
    <row r="3804" ht="28" customHeight="1">
      <c r="A3804" s="12">
        <f>IF($L3804="applied","Applied",IF($L3804="interview","Interview",IF($L3804="offer","Offer",IF($L3804="rejected","Rejected",IF($L3804="ignore","Ignore",IF($L3804="archive","Archive",IF($L3804="closed","Closed",IF($B3804="","Unscored",IF(AND($B3804&gt;=8,OR($H3804="",$H3804-TODAY()&lt;=14)),"P1 Apply",IF($B3804&gt;=7,"P2 Strong",IF($B3804&gt;=5,"P3 Maybe","P4 Low")))))))))))</f>
        <v/>
      </c>
      <c r="B3804" s="13" t="n">
        <v>0</v>
      </c>
      <c r="C3804" s="12" t="inlineStr">
        <is>
          <t>Senior/Lead</t>
        </is>
      </c>
      <c r="D3804" s="8" t="inlineStr">
        <is>
          <t>Senior Front-End Engineer</t>
        </is>
      </c>
      <c r="E3804" s="7" t="inlineStr">
        <is>
          <t>Halian | Managed Services, Recruitment Agency &amp; Contract Staffing</t>
        </is>
      </c>
      <c r="F3804" s="8" t="inlineStr">
        <is>
          <t>Reading, England, UK</t>
        </is>
      </c>
      <c r="G3804" s="8" t="n"/>
      <c r="H3804" s="14" t="n"/>
      <c r="I3804" s="15">
        <f>IF($H3804="","",$H3804-TODAY())</f>
        <v/>
      </c>
      <c r="J3804" s="16" t="inlineStr">
        <is>
          <t>Open posting</t>
        </is>
      </c>
      <c r="K3804" s="8" t="n"/>
      <c r="L3804" s="17" t="inlineStr">
        <is>
          <t>new</t>
        </is>
      </c>
      <c r="M3804" s="18" t="inlineStr"/>
      <c r="N3804" s="7" t="inlineStr">
        <is>
          <t>53243a508359fe693345aed4c33eb7f1b01bfb9c</t>
        </is>
      </c>
      <c r="O3804" s="14" t="n">
        <v>46184</v>
      </c>
      <c r="P3804" s="7" t="inlineStr">
        <is>
          <t>jobspy</t>
        </is>
      </c>
      <c r="Q3804" s="8" t="inlineStr">
        <is>
          <t>git, c</t>
        </is>
      </c>
      <c r="R3804" s="8" t="inlineStr">
        <is>
          <t>Junior Python Developer backend API</t>
        </is>
      </c>
      <c r="S3804" s="19" t="n"/>
      <c r="T3804" s="19" t="n"/>
      <c r="U3804" s="14" t="n">
        <v>46202</v>
      </c>
      <c r="V3804" s="7" t="n"/>
    </row>
    <row r="3805" ht="28" customHeight="1">
      <c r="A3805" s="12">
        <f>IF($L3805="applied","Applied",IF($L3805="interview","Interview",IF($L3805="offer","Offer",IF($L3805="rejected","Rejected",IF($L3805="ignore","Ignore",IF($L3805="archive","Archive",IF($L3805="closed","Closed",IF($B3805="","Unscored",IF(AND($B3805&gt;=8,OR($H3805="",$H3805-TODAY()&lt;=14)),"P1 Apply",IF($B3805&gt;=7,"P2 Strong",IF($B3805&gt;=5,"P3 Maybe","P4 Low")))))))))))</f>
        <v/>
      </c>
      <c r="B3805" s="13" t="n">
        <v>0</v>
      </c>
      <c r="C3805" s="12" t="inlineStr">
        <is>
          <t>Senior/Lead</t>
        </is>
      </c>
      <c r="D3805" s="8" t="inlineStr">
        <is>
          <t>Senior Engineer (Full-Stack)</t>
        </is>
      </c>
      <c r="E3805" s="7" t="inlineStr">
        <is>
          <t>TP ICAP</t>
        </is>
      </c>
      <c r="F3805" s="8" t="inlineStr">
        <is>
          <t>London, England, UK</t>
        </is>
      </c>
      <c r="G3805" s="8" t="n"/>
      <c r="H3805" s="14" t="n"/>
      <c r="I3805" s="15">
        <f>IF($H3805="","",$H3805-TODAY())</f>
        <v/>
      </c>
      <c r="J3805" s="16" t="inlineStr">
        <is>
          <t>Open posting</t>
        </is>
      </c>
      <c r="K3805" s="8" t="n"/>
      <c r="L3805" s="17" t="inlineStr">
        <is>
          <t>new</t>
        </is>
      </c>
      <c r="M3805" s="18" t="inlineStr"/>
      <c r="N3805" s="7" t="inlineStr">
        <is>
          <t>9e54f654a8d39b274a873f85e398a1f2efd68561</t>
        </is>
      </c>
      <c r="O3805" s="14" t="n">
        <v>46178</v>
      </c>
      <c r="P3805" s="7" t="inlineStr">
        <is>
          <t>jobspy</t>
        </is>
      </c>
      <c r="Q3805" s="8" t="inlineStr">
        <is>
          <t>sql, git, c, javascript</t>
        </is>
      </c>
      <c r="R3805" s="8" t="inlineStr">
        <is>
          <t>Junior Python Developer backend API</t>
        </is>
      </c>
      <c r="S3805" s="19" t="n"/>
      <c r="T3805" s="19" t="n"/>
      <c r="U3805" s="14" t="n">
        <v>46202</v>
      </c>
      <c r="V3805" s="7" t="n"/>
    </row>
    <row r="3806" ht="28" customHeight="1">
      <c r="A3806" s="12">
        <f>IF($L3806="applied","Applied",IF($L3806="interview","Interview",IF($L3806="offer","Offer",IF($L3806="rejected","Rejected",IF($L3806="ignore","Ignore",IF($L3806="archive","Archive",IF($L3806="closed","Closed",IF($B3806="","Unscored",IF(AND($B3806&gt;=8,OR($H3806="",$H3806-TODAY()&lt;=14)),"P1 Apply",IF($B3806&gt;=7,"P2 Strong",IF($B3806&gt;=5,"P3 Maybe","P4 Low")))))))))))</f>
        <v/>
      </c>
      <c r="B3806" s="13" t="n">
        <v>0</v>
      </c>
      <c r="C3806" s="12" t="inlineStr">
        <is>
          <t>Senior/Lead</t>
        </is>
      </c>
      <c r="D3806" s="8" t="inlineStr">
        <is>
          <t>Senior Backend Engineer (Python)</t>
        </is>
      </c>
      <c r="E3806" s="7" t="inlineStr">
        <is>
          <t>Hire Feed</t>
        </is>
      </c>
      <c r="F3806" s="8" t="inlineStr"/>
      <c r="G3806" s="8" t="n"/>
      <c r="H3806" s="14" t="n"/>
      <c r="I3806" s="15">
        <f>IF($H3806="","",$H3806-TODAY())</f>
        <v/>
      </c>
      <c r="J3806" s="16" t="inlineStr">
        <is>
          <t>Open posting</t>
        </is>
      </c>
      <c r="K3806" s="8" t="n"/>
      <c r="L3806" s="17" t="inlineStr">
        <is>
          <t>new</t>
        </is>
      </c>
      <c r="M3806" s="18" t="inlineStr"/>
      <c r="N3806" s="7" t="inlineStr">
        <is>
          <t>16b50901218e797ce967172eb8321cbb33ee0377</t>
        </is>
      </c>
      <c r="O3806" s="14" t="n"/>
      <c r="P3806" s="7" t="inlineStr">
        <is>
          <t>jobspy</t>
        </is>
      </c>
      <c r="Q3806" s="8" t="inlineStr">
        <is>
          <t>python, sql, docker, kubernetes, c</t>
        </is>
      </c>
      <c r="R3806" s="8" t="inlineStr">
        <is>
          <t>Junior Python Developer backend API</t>
        </is>
      </c>
      <c r="S3806" s="19" t="n"/>
      <c r="T3806" s="19" t="n"/>
      <c r="U3806" s="14" t="n">
        <v>46202</v>
      </c>
      <c r="V3806" s="7" t="n"/>
    </row>
    <row r="3807" ht="28" customHeight="1">
      <c r="A3807" s="12">
        <f>IF($L3807="applied","Applied",IF($L3807="interview","Interview",IF($L3807="offer","Offer",IF($L3807="rejected","Rejected",IF($L3807="ignore","Ignore",IF($L3807="archive","Archive",IF($L3807="closed","Closed",IF($B3807="","Unscored",IF(AND($B3807&gt;=8,OR($H3807="",$H3807-TODAY()&lt;=14)),"P1 Apply",IF($B3807&gt;=7,"P2 Strong",IF($B3807&gt;=5,"P3 Maybe","P4 Low")))))))))))</f>
        <v/>
      </c>
      <c r="B3807" s="13" t="n">
        <v>0</v>
      </c>
      <c r="C3807" s="12" t="inlineStr">
        <is>
          <t>Junior</t>
        </is>
      </c>
      <c r="D3807" s="8" t="inlineStr">
        <is>
          <t>Software Engineer - Data, Lakehouse and AI Data Platform Engineer - Vice President - London</t>
        </is>
      </c>
      <c r="E3807" s="7" t="inlineStr">
        <is>
          <t>Goldman Sachs</t>
        </is>
      </c>
      <c r="F3807" s="8" t="inlineStr">
        <is>
          <t>London, England, UK</t>
        </is>
      </c>
      <c r="G3807" s="8" t="n"/>
      <c r="H3807" s="14" t="n"/>
      <c r="I3807" s="15">
        <f>IF($H3807="","",$H3807-TODAY())</f>
        <v/>
      </c>
      <c r="J3807" s="16" t="inlineStr">
        <is>
          <t>Open posting</t>
        </is>
      </c>
      <c r="K3807" s="8" t="n"/>
      <c r="L3807" s="17" t="inlineStr">
        <is>
          <t>new</t>
        </is>
      </c>
      <c r="M3807" s="18" t="inlineStr"/>
      <c r="N3807" s="7" t="inlineStr">
        <is>
          <t>c0b0afb6b99cd4b7a4cfce321aac2ede70efeafe</t>
        </is>
      </c>
      <c r="O3807" s="14" t="n">
        <v>46194</v>
      </c>
      <c r="P3807" s="7" t="inlineStr">
        <is>
          <t>jobspy</t>
        </is>
      </c>
      <c r="Q3807" s="8" t="inlineStr">
        <is>
          <t>python, sql, kubernetes, c</t>
        </is>
      </c>
      <c r="R3807" s="8" t="inlineStr">
        <is>
          <t>Graduate Data Engineer Python SQL pipeline</t>
        </is>
      </c>
      <c r="S3807" s="19" t="n"/>
      <c r="T3807" s="19" t="n"/>
      <c r="U3807" s="14" t="n">
        <v>46202</v>
      </c>
      <c r="V3807" s="7" t="n"/>
    </row>
    <row r="3808" ht="28" customHeight="1">
      <c r="A3808" s="12">
        <f>IF($L3808="applied","Applied",IF($L3808="interview","Interview",IF($L3808="offer","Offer",IF($L3808="rejected","Rejected",IF($L3808="ignore","Ignore",IF($L3808="archive","Archive",IF($L3808="closed","Closed",IF($B3808="","Unscored",IF(AND($B3808&gt;=8,OR($H3808="",$H3808-TODAY()&lt;=14)),"P1 Apply",IF($B3808&gt;=7,"P2 Strong",IF($B3808&gt;=5,"P3 Maybe","P4 Low")))))))))))</f>
        <v/>
      </c>
      <c r="B3808" s="13" t="n">
        <v>0</v>
      </c>
      <c r="C3808" s="12" t="inlineStr">
        <is>
          <t>Senior/Lead</t>
        </is>
      </c>
      <c r="D3808" s="8" t="inlineStr">
        <is>
          <t>Senior Data Engineer (Databricks)</t>
        </is>
      </c>
      <c r="E3808" s="7" t="inlineStr">
        <is>
          <t>DATAPAO</t>
        </is>
      </c>
      <c r="F3808" s="8" t="inlineStr"/>
      <c r="G3808" s="8" t="n"/>
      <c r="H3808" s="14" t="n"/>
      <c r="I3808" s="15">
        <f>IF($H3808="","",$H3808-TODAY())</f>
        <v/>
      </c>
      <c r="J3808" s="16" t="inlineStr">
        <is>
          <t>Open posting</t>
        </is>
      </c>
      <c r="K3808" s="8" t="n"/>
      <c r="L3808" s="17" t="inlineStr">
        <is>
          <t>new</t>
        </is>
      </c>
      <c r="M3808" s="18" t="inlineStr"/>
      <c r="N3808" s="7" t="inlineStr">
        <is>
          <t>5657f3a93faf0bdf601fbfd96d51bb93e6721956</t>
        </is>
      </c>
      <c r="O3808" s="14" t="n"/>
      <c r="P3808" s="7" t="inlineStr">
        <is>
          <t>jobspy</t>
        </is>
      </c>
      <c r="Q3808" s="8" t="inlineStr">
        <is>
          <t>python, sql, c</t>
        </is>
      </c>
      <c r="R3808" s="8" t="inlineStr">
        <is>
          <t>Graduate Data Engineer Python SQL pipeline</t>
        </is>
      </c>
      <c r="S3808" s="19" t="n"/>
      <c r="T3808" s="19" t="n"/>
      <c r="U3808" s="14" t="n">
        <v>46202</v>
      </c>
      <c r="V3808" s="7" t="n"/>
    </row>
    <row r="3809" ht="28" customHeight="1">
      <c r="A3809" s="12">
        <f>IF($L3809="applied","Applied",IF($L3809="interview","Interview",IF($L3809="offer","Offer",IF($L3809="rejected","Rejected",IF($L3809="ignore","Ignore",IF($L3809="archive","Archive",IF($L3809="closed","Closed",IF($B3809="","Unscored",IF(AND($B3809&gt;=8,OR($H3809="",$H3809-TODAY()&lt;=14)),"P1 Apply",IF($B3809&gt;=7,"P2 Strong",IF($B3809&gt;=5,"P3 Maybe","P4 Low")))))))))))</f>
        <v/>
      </c>
      <c r="B3809" s="13" t="n">
        <v>0</v>
      </c>
      <c r="C3809" s="12" t="inlineStr">
        <is>
          <t>Senior/Lead</t>
        </is>
      </c>
      <c r="D3809" s="8" t="inlineStr">
        <is>
          <t>Associate Member of Technical Staff, Product Team</t>
        </is>
      </c>
      <c r="E3809" s="7" t="inlineStr">
        <is>
          <t>Slingshot</t>
        </is>
      </c>
      <c r="F3809" s="8" t="inlineStr">
        <is>
          <t>London, England, UK</t>
        </is>
      </c>
      <c r="G3809" s="8" t="n"/>
      <c r="H3809" s="14" t="n"/>
      <c r="I3809" s="15">
        <f>IF($H3809="","",$H3809-TODAY())</f>
        <v/>
      </c>
      <c r="J3809" s="16" t="inlineStr">
        <is>
          <t>Open posting</t>
        </is>
      </c>
      <c r="K3809" s="8" t="n"/>
      <c r="L3809" s="17" t="inlineStr">
        <is>
          <t>new</t>
        </is>
      </c>
      <c r="M3809" s="18" t="inlineStr"/>
      <c r="N3809" s="7" t="inlineStr">
        <is>
          <t>af6589b0466065ec211e32ea1807c81fa79fdaaf</t>
        </is>
      </c>
      <c r="O3809" s="14" t="n">
        <v>46187</v>
      </c>
      <c r="P3809" s="7" t="inlineStr">
        <is>
          <t>jobspy</t>
        </is>
      </c>
      <c r="Q3809" s="8" t="inlineStr">
        <is>
          <t>python, kubernetes, c</t>
        </is>
      </c>
      <c r="R3809" s="8" t="inlineStr">
        <is>
          <t>Graduate Software Engineer Python Kubernetes</t>
        </is>
      </c>
      <c r="S3809" s="19" t="n"/>
      <c r="T3809" s="19" t="n"/>
      <c r="U3809" s="14" t="n">
        <v>46202</v>
      </c>
      <c r="V3809" s="7" t="n"/>
    </row>
    <row r="3810" ht="28" customHeight="1">
      <c r="A3810" s="12">
        <f>IF($L3810="applied","Applied",IF($L3810="interview","Interview",IF($L3810="offer","Offer",IF($L3810="rejected","Rejected",IF($L3810="ignore","Ignore",IF($L3810="archive","Archive",IF($L3810="closed","Closed",IF($B3810="","Unscored",IF(AND($B3810&gt;=8,OR($H3810="",$H3810-TODAY()&lt;=14)),"P1 Apply",IF($B3810&gt;=7,"P2 Strong",IF($B3810&gt;=5,"P3 Maybe","P4 Low")))))))))))</f>
        <v/>
      </c>
      <c r="B3810" s="13" t="n">
        <v>0</v>
      </c>
      <c r="C3810" s="12" t="inlineStr">
        <is>
          <t>Senior/Lead</t>
        </is>
      </c>
      <c r="D3810" s="8" t="inlineStr">
        <is>
          <t>Associate Member of Technical Staff, Platform Team</t>
        </is>
      </c>
      <c r="E3810" s="7" t="inlineStr">
        <is>
          <t>Slingshot</t>
        </is>
      </c>
      <c r="F3810" s="8" t="inlineStr">
        <is>
          <t>London, England, UK</t>
        </is>
      </c>
      <c r="G3810" s="8" t="n"/>
      <c r="H3810" s="14" t="n"/>
      <c r="I3810" s="15">
        <f>IF($H3810="","",$H3810-TODAY())</f>
        <v/>
      </c>
      <c r="J3810" s="16" t="inlineStr">
        <is>
          <t>Open posting</t>
        </is>
      </c>
      <c r="K3810" s="8" t="n"/>
      <c r="L3810" s="17" t="inlineStr">
        <is>
          <t>new</t>
        </is>
      </c>
      <c r="M3810" s="18" t="inlineStr"/>
      <c r="N3810" s="7" t="inlineStr">
        <is>
          <t>4b4355055cb76b951f146038970e71f71090c3a0</t>
        </is>
      </c>
      <c r="O3810" s="14" t="n">
        <v>46182</v>
      </c>
      <c r="P3810" s="7" t="inlineStr">
        <is>
          <t>jobspy</t>
        </is>
      </c>
      <c r="Q3810" s="8" t="inlineStr">
        <is>
          <t>python, kubernetes, c</t>
        </is>
      </c>
      <c r="R3810" s="8" t="inlineStr">
        <is>
          <t>Graduate Software Engineer Python Kubernetes</t>
        </is>
      </c>
      <c r="S3810" s="19" t="n"/>
      <c r="T3810" s="19" t="n"/>
      <c r="U3810" s="14" t="n">
        <v>46202</v>
      </c>
      <c r="V3810" s="7" t="n"/>
    </row>
    <row r="3811" ht="28" customHeight="1">
      <c r="A3811" s="12">
        <f>IF($L3811="applied","Applied",IF($L3811="interview","Interview",IF($L3811="offer","Offer",IF($L3811="rejected","Rejected",IF($L3811="ignore","Ignore",IF($L3811="archive","Archive",IF($L3811="closed","Closed",IF($B3811="","Unscored",IF(AND($B3811&gt;=8,OR($H3811="",$H3811-TODAY()&lt;=14)),"P1 Apply",IF($B3811&gt;=7,"P2 Strong",IF($B3811&gt;=5,"P3 Maybe","P4 Low")))))))))))</f>
        <v/>
      </c>
      <c r="B3811" s="13" t="n">
        <v>0</v>
      </c>
      <c r="C3811" s="12" t="inlineStr">
        <is>
          <t>Senior/Lead</t>
        </is>
      </c>
      <c r="D3811" s="8" t="inlineStr">
        <is>
          <t>Member of Technical Staff, Software</t>
        </is>
      </c>
      <c r="E3811" s="7" t="inlineStr">
        <is>
          <t>Slingshot</t>
        </is>
      </c>
      <c r="F3811" s="8" t="inlineStr">
        <is>
          <t>London, England, UK</t>
        </is>
      </c>
      <c r="G3811" s="8" t="n"/>
      <c r="H3811" s="14" t="n"/>
      <c r="I3811" s="15">
        <f>IF($H3811="","",$H3811-TODAY())</f>
        <v/>
      </c>
      <c r="J3811" s="16" t="inlineStr">
        <is>
          <t>Open posting</t>
        </is>
      </c>
      <c r="K3811" s="8" t="n"/>
      <c r="L3811" s="17" t="inlineStr">
        <is>
          <t>new</t>
        </is>
      </c>
      <c r="M3811" s="18" t="inlineStr"/>
      <c r="N3811" s="7" t="inlineStr">
        <is>
          <t>b30bff8a4ed41224b2ad585fe478beb164e28545</t>
        </is>
      </c>
      <c r="O3811" s="14" t="n">
        <v>46182</v>
      </c>
      <c r="P3811" s="7" t="inlineStr">
        <is>
          <t>jobspy</t>
        </is>
      </c>
      <c r="Q3811" s="8" t="inlineStr">
        <is>
          <t>python, kubernetes, c</t>
        </is>
      </c>
      <c r="R3811" s="8" t="inlineStr">
        <is>
          <t>Graduate Software Engineer Python Kubernetes</t>
        </is>
      </c>
      <c r="S3811" s="19" t="n"/>
      <c r="T3811" s="19" t="n"/>
      <c r="U3811" s="14" t="n">
        <v>46202</v>
      </c>
      <c r="V3811" s="7" t="n"/>
    </row>
    <row r="3812" ht="28" customHeight="1">
      <c r="A3812" s="12">
        <f>IF($L3812="applied","Applied",IF($L3812="interview","Interview",IF($L3812="offer","Offer",IF($L3812="rejected","Rejected",IF($L3812="ignore","Ignore",IF($L3812="archive","Archive",IF($L3812="closed","Closed",IF($B3812="","Unscored",IF(AND($B3812&gt;=8,OR($H3812="",$H3812-TODAY()&lt;=14)),"P1 Apply",IF($B3812&gt;=7,"P2 Strong",IF($B3812&gt;=5,"P3 Maybe","P4 Low")))))))))))</f>
        <v/>
      </c>
      <c r="B3812" s="13" t="n">
        <v>0</v>
      </c>
      <c r="C3812" s="12" t="inlineStr">
        <is>
          <t>Unspecified</t>
        </is>
      </c>
      <c r="D3812" s="8" t="inlineStr">
        <is>
          <t>Core Banking Applications Support - Assistant Vice President</t>
        </is>
      </c>
      <c r="E3812" s="7" t="inlineStr">
        <is>
          <t>Citi</t>
        </is>
      </c>
      <c r="F3812" s="8" t="inlineStr">
        <is>
          <t>Belfast, Northern Ireland, UK</t>
        </is>
      </c>
      <c r="G3812" s="8" t="n"/>
      <c r="H3812" s="14" t="n"/>
      <c r="I3812" s="15">
        <f>IF($H3812="","",$H3812-TODAY())</f>
        <v/>
      </c>
      <c r="J3812" s="16" t="inlineStr">
        <is>
          <t>Open posting</t>
        </is>
      </c>
      <c r="K3812" s="8" t="n"/>
      <c r="L3812" s="17" t="inlineStr">
        <is>
          <t>new</t>
        </is>
      </c>
      <c r="M3812" s="18" t="inlineStr"/>
      <c r="N3812" s="7" t="inlineStr">
        <is>
          <t>326525cac825cd1b50707f720be4152dbc01000f</t>
        </is>
      </c>
      <c r="O3812" s="14" t="n">
        <v>46186</v>
      </c>
      <c r="P3812" s="7" t="inlineStr">
        <is>
          <t>jobspy</t>
        </is>
      </c>
      <c r="Q3812" s="8" t="inlineStr">
        <is>
          <t>c</t>
        </is>
      </c>
      <c r="R3812" s="8" t="inlineStr">
        <is>
          <t>Graduate Technology Consultant finance systems</t>
        </is>
      </c>
      <c r="S3812" s="19" t="n"/>
      <c r="T3812" s="19" t="n"/>
      <c r="U3812" s="14" t="n">
        <v>46202</v>
      </c>
      <c r="V3812" s="7" t="n"/>
    </row>
    <row r="3813" ht="28" customHeight="1">
      <c r="A3813" s="12">
        <f>IF($L3813="applied","Applied",IF($L3813="interview","Interview",IF($L3813="offer","Offer",IF($L3813="rejected","Rejected",IF($L3813="ignore","Ignore",IF($L3813="archive","Archive",IF($L3813="closed","Closed",IF($B3813="","Unscored",IF(AND($B3813&gt;=8,OR($H3813="",$H3813-TODAY()&lt;=14)),"P1 Apply",IF($B3813&gt;=7,"P2 Strong",IF($B3813&gt;=5,"P3 Maybe","P4 Low")))))))))))</f>
        <v/>
      </c>
      <c r="B3813" s="13" t="n">
        <v>0</v>
      </c>
      <c r="C3813" s="12" t="inlineStr">
        <is>
          <t>Senior/Lead</t>
        </is>
      </c>
      <c r="D3813" s="8" t="inlineStr">
        <is>
          <t>Senior Fullstack Software Engineer, Signals Team</t>
        </is>
      </c>
      <c r="E3813" s="7" t="inlineStr">
        <is>
          <t>Entrust</t>
        </is>
      </c>
      <c r="F3813" s="8" t="inlineStr">
        <is>
          <t>London, England, UK</t>
        </is>
      </c>
      <c r="G3813" s="8" t="n"/>
      <c r="H3813" s="14" t="n"/>
      <c r="I3813" s="15">
        <f>IF($H3813="","",$H3813-TODAY())</f>
        <v/>
      </c>
      <c r="J3813" s="16" t="inlineStr">
        <is>
          <t>Open posting</t>
        </is>
      </c>
      <c r="K3813" s="8" t="n"/>
      <c r="L3813" s="17" t="inlineStr">
        <is>
          <t>new</t>
        </is>
      </c>
      <c r="M3813" s="18" t="inlineStr"/>
      <c r="N3813" s="7" t="inlineStr">
        <is>
          <t>c578ac2562407ae444ad5ca5ed50e948a5b5fead</t>
        </is>
      </c>
      <c r="O3813" s="14" t="n">
        <v>46198</v>
      </c>
      <c r="P3813" s="7" t="inlineStr">
        <is>
          <t>jobspy</t>
        </is>
      </c>
      <c r="Q3813" s="8" t="inlineStr">
        <is>
          <t>python, git, c</t>
        </is>
      </c>
      <c r="R3813" s="8" t="inlineStr">
        <is>
          <t>Junior Python Developer Docker Kubernetes remote</t>
        </is>
      </c>
      <c r="S3813" s="19" t="n"/>
      <c r="T3813" s="19" t="n"/>
      <c r="U3813" s="14" t="n">
        <v>46201</v>
      </c>
      <c r="V3813" s="7" t="n"/>
    </row>
    <row r="3814" ht="28" customHeight="1">
      <c r="A3814" s="12">
        <f>IF($L3814="applied","Applied",IF($L3814="interview","Interview",IF($L3814="offer","Offer",IF($L3814="rejected","Rejected",IF($L3814="ignore","Ignore",IF($L3814="archive","Archive",IF($L3814="closed","Closed",IF($B3814="","Unscored",IF(AND($B3814&gt;=8,OR($H3814="",$H3814-TODAY()&lt;=14)),"P1 Apply",IF($B3814&gt;=7,"P2 Strong",IF($B3814&gt;=5,"P3 Maybe","P4 Low")))))))))))</f>
        <v/>
      </c>
      <c r="B3814" s="13" t="n">
        <v>0</v>
      </c>
      <c r="C3814" s="12" t="inlineStr">
        <is>
          <t>Senior/Lead</t>
        </is>
      </c>
      <c r="D3814" s="8" t="inlineStr">
        <is>
          <t>Senior Full Stack .NET Developer (Web Dev/CS) - REMOTE working</t>
        </is>
      </c>
      <c r="E3814" s="7" t="inlineStr">
        <is>
          <t>Mountain Warehouse</t>
        </is>
      </c>
      <c r="F3814" s="8" t="inlineStr">
        <is>
          <t>London, England, UK</t>
        </is>
      </c>
      <c r="G3814" s="8" t="n"/>
      <c r="H3814" s="14" t="n"/>
      <c r="I3814" s="15">
        <f>IF($H3814="","",$H3814-TODAY())</f>
        <v/>
      </c>
      <c r="J3814" s="16" t="inlineStr">
        <is>
          <t>Open posting</t>
        </is>
      </c>
      <c r="K3814" s="8" t="n"/>
      <c r="L3814" s="17" t="inlineStr">
        <is>
          <t>new</t>
        </is>
      </c>
      <c r="M3814" s="18" t="inlineStr"/>
      <c r="N3814" s="7" t="inlineStr">
        <is>
          <t>db9c9a4ce092d5063b81a460abd6b370f0a76d11</t>
        </is>
      </c>
      <c r="O3814" s="14" t="n">
        <v>46195</v>
      </c>
      <c r="P3814" s="7" t="inlineStr">
        <is>
          <t>jobspy</t>
        </is>
      </c>
      <c r="Q3814" s="8" t="inlineStr">
        <is>
          <t>sql, docker, kubernetes, git, c</t>
        </is>
      </c>
      <c r="R3814" s="8" t="inlineStr">
        <is>
          <t>Junior Python Developer Docker Kubernetes remote</t>
        </is>
      </c>
      <c r="S3814" s="19" t="n"/>
      <c r="T3814" s="19" t="n"/>
      <c r="U3814" s="14" t="n">
        <v>46201</v>
      </c>
      <c r="V3814" s="7" t="n"/>
    </row>
    <row r="3815" ht="28" customHeight="1">
      <c r="A3815" s="12">
        <f>IF($L3815="applied","Applied",IF($L3815="interview","Interview",IF($L3815="offer","Offer",IF($L3815="rejected","Rejected",IF($L3815="ignore","Ignore",IF($L3815="archive","Archive",IF($L3815="closed","Closed",IF($B3815="","Unscored",IF(AND($B3815&gt;=8,OR($H3815="",$H3815-TODAY()&lt;=14)),"P1 Apply",IF($B3815&gt;=7,"P2 Strong",IF($B3815&gt;=5,"P3 Maybe","P4 Low")))))))))))</f>
        <v/>
      </c>
      <c r="B3815" s="13" t="n">
        <v>0</v>
      </c>
      <c r="C3815" s="12" t="inlineStr">
        <is>
          <t>Senior/Lead</t>
        </is>
      </c>
      <c r="D3815" s="8" t="inlineStr">
        <is>
          <t>Senior Backend Engineer, Authorization &amp; User Management</t>
        </is>
      </c>
      <c r="E3815" s="7" t="inlineStr">
        <is>
          <t>Unique</t>
        </is>
      </c>
      <c r="F3815" s="8" t="inlineStr">
        <is>
          <t>London, England, UK</t>
        </is>
      </c>
      <c r="G3815" s="8" t="n"/>
      <c r="H3815" s="14" t="n"/>
      <c r="I3815" s="15">
        <f>IF($H3815="","",$H3815-TODAY())</f>
        <v/>
      </c>
      <c r="J3815" s="16" t="inlineStr">
        <is>
          <t>Open posting</t>
        </is>
      </c>
      <c r="K3815" s="8" t="n"/>
      <c r="L3815" s="17" t="inlineStr">
        <is>
          <t>new</t>
        </is>
      </c>
      <c r="M3815" s="18" t="inlineStr"/>
      <c r="N3815" s="7" t="inlineStr">
        <is>
          <t>b971d99e446550781d0be73eea81bb69086efe43</t>
        </is>
      </c>
      <c r="O3815" s="14" t="n">
        <v>46178</v>
      </c>
      <c r="P3815" s="7" t="inlineStr">
        <is>
          <t>jobspy</t>
        </is>
      </c>
      <c r="Q3815" s="8" t="inlineStr">
        <is>
          <t>sql, docker, kubernetes, git, c</t>
        </is>
      </c>
      <c r="R3815" s="8" t="inlineStr">
        <is>
          <t>Junior Python Developer Docker Kubernetes remote</t>
        </is>
      </c>
      <c r="S3815" s="19" t="n"/>
      <c r="T3815" s="19" t="n"/>
      <c r="U3815" s="14" t="n">
        <v>46201</v>
      </c>
      <c r="V3815" s="7" t="n"/>
    </row>
    <row r="3816" ht="28" customHeight="1">
      <c r="A3816" s="12">
        <f>IF($L3816="applied","Applied",IF($L3816="interview","Interview",IF($L3816="offer","Offer",IF($L3816="rejected","Rejected",IF($L3816="ignore","Ignore",IF($L3816="archive","Archive",IF($L3816="closed","Closed",IF($B3816="","Unscored",IF(AND($B3816&gt;=8,OR($H3816="",$H3816-TODAY()&lt;=14)),"P1 Apply",IF($B3816&gt;=7,"P2 Strong",IF($B3816&gt;=5,"P3 Maybe","P4 Low")))))))))))</f>
        <v/>
      </c>
      <c r="B3816" s="13" t="n">
        <v>0</v>
      </c>
      <c r="C3816" s="12" t="inlineStr">
        <is>
          <t>Senior/Lead</t>
        </is>
      </c>
      <c r="D3816" s="8" t="inlineStr">
        <is>
          <t>Senior Python Developer</t>
        </is>
      </c>
      <c r="E3816" s="7" t="inlineStr">
        <is>
          <t>TreasurySpring</t>
        </is>
      </c>
      <c r="F3816" s="8" t="inlineStr">
        <is>
          <t>London Area, United Kingdom</t>
        </is>
      </c>
      <c r="G3816" s="8" t="n"/>
      <c r="H3816" s="14" t="n"/>
      <c r="I3816" s="15">
        <f>IF($H3816="","",$H3816-TODAY())</f>
        <v/>
      </c>
      <c r="J3816" s="16" t="inlineStr">
        <is>
          <t>Open posting</t>
        </is>
      </c>
      <c r="K3816" s="8" t="n"/>
      <c r="L3816" s="17" t="inlineStr">
        <is>
          <t>new</t>
        </is>
      </c>
      <c r="M3816" s="18" t="inlineStr"/>
      <c r="N3816" s="7" t="inlineStr">
        <is>
          <t>b49874df719e0dff8c74c7922b234ed184c910dd</t>
        </is>
      </c>
      <c r="O3816" s="14" t="n">
        <v>46177</v>
      </c>
      <c r="P3816" s="7" t="inlineStr">
        <is>
          <t>jobspy</t>
        </is>
      </c>
      <c r="Q3816" s="8" t="inlineStr">
        <is>
          <t>python, sql, docker, kubernetes, git</t>
        </is>
      </c>
      <c r="R3816" s="8" t="inlineStr">
        <is>
          <t>Junior Python Developer Docker Kubernetes remote</t>
        </is>
      </c>
      <c r="S3816" s="19" t="n"/>
      <c r="T3816" s="19" t="n"/>
      <c r="U3816" s="14" t="n">
        <v>46201</v>
      </c>
      <c r="V3816" s="7" t="n"/>
    </row>
    <row r="3817" ht="28" customHeight="1">
      <c r="A3817" s="12">
        <f>IF($L3817="applied","Applied",IF($L3817="interview","Interview",IF($L3817="offer","Offer",IF($L3817="rejected","Rejected",IF($L3817="ignore","Ignore",IF($L3817="archive","Archive",IF($L3817="closed","Closed",IF($B3817="","Unscored",IF(AND($B3817&gt;=8,OR($H3817="",$H3817-TODAY()&lt;=14)),"P1 Apply",IF($B3817&gt;=7,"P2 Strong",IF($B3817&gt;=5,"P3 Maybe","P4 Low")))))))))))</f>
        <v/>
      </c>
      <c r="B3817" s="13" t="n">
        <v>0</v>
      </c>
      <c r="C3817" s="12" t="inlineStr">
        <is>
          <t>Senior/Lead</t>
        </is>
      </c>
      <c r="D3817" s="8" t="inlineStr">
        <is>
          <t>Senior Backend Engineer (Node.js) - London</t>
        </is>
      </c>
      <c r="E3817" s="7" t="inlineStr">
        <is>
          <t>Tesco Technology</t>
        </is>
      </c>
      <c r="F3817" s="8" t="inlineStr">
        <is>
          <t>Welwyn Garden City, England, UK</t>
        </is>
      </c>
      <c r="G3817" s="8" t="n"/>
      <c r="H3817" s="14" t="n"/>
      <c r="I3817" s="15">
        <f>IF($H3817="","",$H3817-TODAY())</f>
        <v/>
      </c>
      <c r="J3817" s="16" t="inlineStr">
        <is>
          <t>Open posting</t>
        </is>
      </c>
      <c r="K3817" s="8" t="n"/>
      <c r="L3817" s="17" t="inlineStr">
        <is>
          <t>new</t>
        </is>
      </c>
      <c r="M3817" s="18" t="inlineStr"/>
      <c r="N3817" s="7" t="inlineStr">
        <is>
          <t>d0bb1e11c5f0493aae571a98f07920b46ba118fb</t>
        </is>
      </c>
      <c r="O3817" s="14" t="n">
        <v>46177</v>
      </c>
      <c r="P3817" s="7" t="inlineStr">
        <is>
          <t>jobspy</t>
        </is>
      </c>
      <c r="Q3817" s="8" t="inlineStr">
        <is>
          <t>docker, kubernetes, c, javascript, backend development</t>
        </is>
      </c>
      <c r="R3817" s="8" t="inlineStr">
        <is>
          <t>Junior Python Developer Docker Kubernetes remote</t>
        </is>
      </c>
      <c r="S3817" s="19" t="n"/>
      <c r="T3817" s="19" t="n"/>
      <c r="U3817" s="14" t="n">
        <v>46201</v>
      </c>
      <c r="V3817" s="7" t="n"/>
    </row>
    <row r="3818" ht="28" customHeight="1">
      <c r="A3818" s="12">
        <f>IF($L3818="applied","Applied",IF($L3818="interview","Interview",IF($L3818="offer","Offer",IF($L3818="rejected","Rejected",IF($L3818="ignore","Ignore",IF($L3818="archive","Archive",IF($L3818="closed","Closed",IF($B3818="","Unscored",IF(AND($B3818&gt;=8,OR($H3818="",$H3818-TODAY()&lt;=14)),"P1 Apply",IF($B3818&gt;=7,"P2 Strong",IF($B3818&gt;=5,"P3 Maybe","P4 Low")))))))))))</f>
        <v/>
      </c>
      <c r="B3818" s="13" t="n">
        <v>0</v>
      </c>
      <c r="C3818" s="12" t="inlineStr">
        <is>
          <t>Senior/Lead</t>
        </is>
      </c>
      <c r="D3818" s="8" t="inlineStr">
        <is>
          <t>Senior Backend Engineer (Node.js) - London</t>
        </is>
      </c>
      <c r="E3818" s="7" t="inlineStr">
        <is>
          <t>Tesco</t>
        </is>
      </c>
      <c r="F3818" s="8" t="inlineStr">
        <is>
          <t>Welwyn Garden City, England, UK</t>
        </is>
      </c>
      <c r="G3818" s="8" t="n"/>
      <c r="H3818" s="14" t="n"/>
      <c r="I3818" s="15">
        <f>IF($H3818="","",$H3818-TODAY())</f>
        <v/>
      </c>
      <c r="J3818" s="16" t="inlineStr">
        <is>
          <t>Open posting</t>
        </is>
      </c>
      <c r="K3818" s="8" t="n"/>
      <c r="L3818" s="17" t="inlineStr">
        <is>
          <t>new</t>
        </is>
      </c>
      <c r="M3818" s="18" t="inlineStr"/>
      <c r="N3818" s="7" t="inlineStr">
        <is>
          <t>1a4ac9fbf05382e062a0283c85dccbe541d326f6</t>
        </is>
      </c>
      <c r="O3818" s="14" t="n">
        <v>46177</v>
      </c>
      <c r="P3818" s="7" t="inlineStr">
        <is>
          <t>jobspy</t>
        </is>
      </c>
      <c r="Q3818" s="8" t="inlineStr">
        <is>
          <t>docker, kubernetes, c, javascript, backend development</t>
        </is>
      </c>
      <c r="R3818" s="8" t="inlineStr">
        <is>
          <t>Junior Python Developer Docker Kubernetes remote</t>
        </is>
      </c>
      <c r="S3818" s="19" t="n"/>
      <c r="T3818" s="19" t="n"/>
      <c r="U3818" s="14" t="n">
        <v>46201</v>
      </c>
      <c r="V3818" s="7" t="n"/>
    </row>
    <row r="3819" ht="28" customHeight="1">
      <c r="A3819" s="12">
        <f>IF($L3819="applied","Applied",IF($L3819="interview","Interview",IF($L3819="offer","Offer",IF($L3819="rejected","Rejected",IF($L3819="ignore","Ignore",IF($L3819="archive","Archive",IF($L3819="closed","Closed",IF($B3819="","Unscored",IF(AND($B3819&gt;=8,OR($H3819="",$H3819-TODAY()&lt;=14)),"P1 Apply",IF($B3819&gt;=7,"P2 Strong",IF($B3819&gt;=5,"P3 Maybe","P4 Low")))))))))))</f>
        <v/>
      </c>
      <c r="B3819" s="13" t="n">
        <v>0</v>
      </c>
      <c r="C3819" s="12" t="inlineStr">
        <is>
          <t>Senior/Lead</t>
        </is>
      </c>
      <c r="D3819" s="8" t="inlineStr">
        <is>
          <t>Senior Python Developer (Remote)</t>
        </is>
      </c>
      <c r="E3819" s="7" t="inlineStr">
        <is>
          <t>Quik Hire Staffing</t>
        </is>
      </c>
      <c r="F3819" s="8" t="inlineStr"/>
      <c r="G3819" s="8" t="n"/>
      <c r="H3819" s="14" t="n"/>
      <c r="I3819" s="15">
        <f>IF($H3819="","",$H3819-TODAY())</f>
        <v/>
      </c>
      <c r="J3819" s="16" t="inlineStr">
        <is>
          <t>Open posting</t>
        </is>
      </c>
      <c r="K3819" s="8" t="n"/>
      <c r="L3819" s="17" t="inlineStr">
        <is>
          <t>new</t>
        </is>
      </c>
      <c r="M3819" s="18" t="inlineStr"/>
      <c r="N3819" s="7" t="inlineStr">
        <is>
          <t>bd8cf96fc299cd3258ec3ec80c2f2da6a471a3f9</t>
        </is>
      </c>
      <c r="O3819" s="14" t="n"/>
      <c r="P3819" s="7" t="inlineStr">
        <is>
          <t>jobspy</t>
        </is>
      </c>
      <c r="Q3819" s="8" t="inlineStr">
        <is>
          <t>python, sql, mysql, docker, kubernetes</t>
        </is>
      </c>
      <c r="R3819" s="8" t="inlineStr">
        <is>
          <t>Junior Python Developer Docker Kubernetes remote</t>
        </is>
      </c>
      <c r="S3819" s="19" t="n"/>
      <c r="T3819" s="19" t="n"/>
      <c r="U3819" s="14" t="n">
        <v>46201</v>
      </c>
      <c r="V3819" s="7" t="n"/>
    </row>
    <row r="3820" ht="28" customHeight="1">
      <c r="A3820" s="12">
        <f>IF($L3820="applied","Applied",IF($L3820="interview","Interview",IF($L3820="offer","Offer",IF($L3820="rejected","Rejected",IF($L3820="ignore","Ignore",IF($L3820="archive","Archive",IF($L3820="closed","Closed",IF($B3820="","Unscored",IF(AND($B3820&gt;=8,OR($H3820="",$H3820-TODAY()&lt;=14)),"P1 Apply",IF($B3820&gt;=7,"P2 Strong",IF($B3820&gt;=5,"P3 Maybe","P4 Low")))))))))))</f>
        <v/>
      </c>
      <c r="B3820" s="13" t="n">
        <v>0</v>
      </c>
      <c r="C3820" s="12" t="inlineStr">
        <is>
          <t>Senior/Lead</t>
        </is>
      </c>
      <c r="D3820" s="8" t="inlineStr">
        <is>
          <t>Senior Back End Developer</t>
        </is>
      </c>
      <c r="E3820" s="7" t="inlineStr">
        <is>
          <t>Eigen Ltd</t>
        </is>
      </c>
      <c r="F3820" s="8" t="inlineStr">
        <is>
          <t>Leatherhead, England, UK</t>
        </is>
      </c>
      <c r="G3820" s="8" t="n"/>
      <c r="H3820" s="14" t="n"/>
      <c r="I3820" s="15">
        <f>IF($H3820="","",$H3820-TODAY())</f>
        <v/>
      </c>
      <c r="J3820" s="16" t="inlineStr">
        <is>
          <t>Open posting</t>
        </is>
      </c>
      <c r="K3820" s="8" t="n"/>
      <c r="L3820" s="17" t="inlineStr">
        <is>
          <t>new</t>
        </is>
      </c>
      <c r="M3820" s="18" t="inlineStr"/>
      <c r="N3820" s="7" t="inlineStr">
        <is>
          <t>70a86c990060239be82c4ba83ee2a46339cc1934</t>
        </is>
      </c>
      <c r="O3820" s="14" t="n"/>
      <c r="P3820" s="7" t="inlineStr">
        <is>
          <t>jobspy</t>
        </is>
      </c>
      <c r="Q3820" s="8" t="inlineStr">
        <is>
          <t>sql, mysql, docker, kubernetes, git</t>
        </is>
      </c>
      <c r="R3820" s="8" t="inlineStr">
        <is>
          <t>Junior Python Developer Docker Kubernetes remote</t>
        </is>
      </c>
      <c r="S3820" s="19" t="n"/>
      <c r="T3820" s="19" t="n"/>
      <c r="U3820" s="14" t="n">
        <v>46201</v>
      </c>
      <c r="V3820" s="7" t="n"/>
    </row>
    <row r="3821" ht="28" customHeight="1">
      <c r="A3821" s="12">
        <f>IF($L3821="applied","Applied",IF($L3821="interview","Interview",IF($L3821="offer","Offer",IF($L3821="rejected","Rejected",IF($L3821="ignore","Ignore",IF($L3821="archive","Archive",IF($L3821="closed","Closed",IF($B3821="","Unscored",IF(AND($B3821&gt;=8,OR($H3821="",$H3821-TODAY()&lt;=14)),"P1 Apply",IF($B3821&gt;=7,"P2 Strong",IF($B3821&gt;=5,"P3 Maybe","P4 Low")))))))))))</f>
        <v/>
      </c>
      <c r="B3821" s="13" t="n">
        <v>0</v>
      </c>
      <c r="C3821" s="12" t="inlineStr">
        <is>
          <t>Senior/Lead</t>
        </is>
      </c>
      <c r="D3821" s="8" t="inlineStr">
        <is>
          <t>Senior Data Engineer</t>
        </is>
      </c>
      <c r="E3821" s="7" t="inlineStr">
        <is>
          <t>La Fosse</t>
        </is>
      </c>
      <c r="F3821" s="8" t="inlineStr">
        <is>
          <t>Manchester Area, United Kingdom</t>
        </is>
      </c>
      <c r="G3821" s="8" t="n"/>
      <c r="H3821" s="14" t="n"/>
      <c r="I3821" s="15">
        <f>IF($H3821="","",$H3821-TODAY())</f>
        <v/>
      </c>
      <c r="J3821" s="16" t="inlineStr">
        <is>
          <t>Open posting</t>
        </is>
      </c>
      <c r="K3821" s="8" t="n"/>
      <c r="L3821" s="17" t="inlineStr">
        <is>
          <t>new</t>
        </is>
      </c>
      <c r="M3821" s="18" t="inlineStr"/>
      <c r="N3821" s="7" t="inlineStr">
        <is>
          <t>3d28ea764552d427351402efc5b13f1d0dc0fac6</t>
        </is>
      </c>
      <c r="O3821" s="14" t="n">
        <v>46196</v>
      </c>
      <c r="P3821" s="7" t="inlineStr">
        <is>
          <t>jobspy</t>
        </is>
      </c>
      <c r="Q3821" s="8" t="inlineStr">
        <is>
          <t>python, sql, c</t>
        </is>
      </c>
      <c r="R3821" s="8" t="inlineStr">
        <is>
          <t>Graduate Data Engineer Python SQL pipelines</t>
        </is>
      </c>
      <c r="S3821" s="19" t="n"/>
      <c r="T3821" s="19" t="n"/>
      <c r="U3821" s="14" t="n">
        <v>46201</v>
      </c>
      <c r="V3821" s="7" t="n"/>
    </row>
    <row r="3822" ht="28" customHeight="1">
      <c r="A3822" s="12">
        <f>IF($L3822="applied","Applied",IF($L3822="interview","Interview",IF($L3822="offer","Offer",IF($L3822="rejected","Rejected",IF($L3822="ignore","Ignore",IF($L3822="archive","Archive",IF($L3822="closed","Closed",IF($B3822="","Unscored",IF(AND($B3822&gt;=8,OR($H3822="",$H3822-TODAY()&lt;=14)),"P1 Apply",IF($B3822&gt;=7,"P2 Strong",IF($B3822&gt;=5,"P3 Maybe","P4 Low")))))))))))</f>
        <v/>
      </c>
      <c r="B3822" s="13" t="n">
        <v>0</v>
      </c>
      <c r="C3822" s="12" t="inlineStr">
        <is>
          <t>Senior/Lead</t>
        </is>
      </c>
      <c r="D3822" s="8" t="inlineStr">
        <is>
          <t>Senior Data Engineer</t>
        </is>
      </c>
      <c r="E3822" s="7" t="inlineStr">
        <is>
          <t>Simple Machines</t>
        </is>
      </c>
      <c r="F3822" s="8" t="inlineStr">
        <is>
          <t>London, England, UK</t>
        </is>
      </c>
      <c r="G3822" s="8" t="n"/>
      <c r="H3822" s="14" t="n"/>
      <c r="I3822" s="15">
        <f>IF($H3822="","",$H3822-TODAY())</f>
        <v/>
      </c>
      <c r="J3822" s="16" t="inlineStr">
        <is>
          <t>Open posting</t>
        </is>
      </c>
      <c r="K3822" s="8" t="n"/>
      <c r="L3822" s="17" t="inlineStr">
        <is>
          <t>new</t>
        </is>
      </c>
      <c r="M3822" s="18" t="inlineStr"/>
      <c r="N3822" s="7" t="inlineStr">
        <is>
          <t>669a0612cc4a05937768ea8b86229d6901bf2daa</t>
        </is>
      </c>
      <c r="O3822" s="14" t="n">
        <v>46174</v>
      </c>
      <c r="P3822" s="7" t="inlineStr">
        <is>
          <t>jobspy</t>
        </is>
      </c>
      <c r="Q3822" s="8" t="inlineStr">
        <is>
          <t>python, sql, git, c</t>
        </is>
      </c>
      <c r="R3822" s="8" t="inlineStr">
        <is>
          <t>Graduate Data Engineer Python SQL pipelines</t>
        </is>
      </c>
      <c r="S3822" s="19" t="n"/>
      <c r="T3822" s="19" t="n"/>
      <c r="U3822" s="14" t="n">
        <v>46201</v>
      </c>
      <c r="V3822" s="7" t="n"/>
    </row>
    <row r="3823" ht="28" customHeight="1">
      <c r="A3823" s="12">
        <f>IF($L3823="applied","Applied",IF($L3823="interview","Interview",IF($L3823="offer","Offer",IF($L3823="rejected","Rejected",IF($L3823="ignore","Ignore",IF($L3823="archive","Archive",IF($L3823="closed","Closed",IF($B3823="","Unscored",IF(AND($B3823&gt;=8,OR($H3823="",$H3823-TODAY()&lt;=14)),"P1 Apply",IF($B3823&gt;=7,"P2 Strong",IF($B3823&gt;=5,"P3 Maybe","P4 Low")))))))))))</f>
        <v/>
      </c>
      <c r="B3823" s="13" t="n">
        <v>0</v>
      </c>
      <c r="C3823" s="12" t="inlineStr">
        <is>
          <t>Senior/Lead</t>
        </is>
      </c>
      <c r="D3823" s="8" t="inlineStr">
        <is>
          <t>Engineering Lead - Python &amp; AI</t>
        </is>
      </c>
      <c r="E3823" s="7" t="inlineStr">
        <is>
          <t>SGI</t>
        </is>
      </c>
      <c r="F3823" s="8" t="inlineStr">
        <is>
          <t>London Area, United Kingdom</t>
        </is>
      </c>
      <c r="G3823" s="8" t="n"/>
      <c r="H3823" s="14" t="n"/>
      <c r="I3823" s="15">
        <f>IF($H3823="","",$H3823-TODAY())</f>
        <v/>
      </c>
      <c r="J3823" s="16" t="inlineStr">
        <is>
          <t>Open posting</t>
        </is>
      </c>
      <c r="K3823" s="8" t="n"/>
      <c r="L3823" s="17" t="inlineStr">
        <is>
          <t>new</t>
        </is>
      </c>
      <c r="M3823" s="18" t="inlineStr"/>
      <c r="N3823" s="7" t="inlineStr">
        <is>
          <t>bdc86c83aec4c9e2bfe440aa0d31b8db039bd6ae</t>
        </is>
      </c>
      <c r="O3823" s="14" t="n">
        <v>46195</v>
      </c>
      <c r="P3823" s="7" t="inlineStr">
        <is>
          <t>jobspy</t>
        </is>
      </c>
      <c r="Q3823" s="8" t="inlineStr">
        <is>
          <t>python, c</t>
        </is>
      </c>
      <c r="R3823" s="8" t="inlineStr">
        <is>
          <t>Graduate Software Developer Python API integration</t>
        </is>
      </c>
      <c r="S3823" s="19" t="n"/>
      <c r="T3823" s="19" t="n"/>
      <c r="U3823" s="14" t="n">
        <v>46201</v>
      </c>
      <c r="V3823" s="7" t="n"/>
    </row>
    <row r="3824" ht="28" customHeight="1">
      <c r="A3824" s="12">
        <f>IF($L3824="applied","Applied",IF($L3824="interview","Interview",IF($L3824="offer","Offer",IF($L3824="rejected","Rejected",IF($L3824="ignore","Ignore",IF($L3824="archive","Archive",IF($L3824="closed","Closed",IF($B3824="","Unscored",IF(AND($B3824&gt;=8,OR($H3824="",$H3824-TODAY()&lt;=14)),"P1 Apply",IF($B3824&gt;=7,"P2 Strong",IF($B3824&gt;=5,"P3 Maybe","P4 Low")))))))))))</f>
        <v/>
      </c>
      <c r="B3824" s="13" t="n">
        <v>0</v>
      </c>
      <c r="C3824" s="12" t="inlineStr">
        <is>
          <t>Senior/Lead</t>
        </is>
      </c>
      <c r="D3824" s="8" t="inlineStr">
        <is>
          <t>Science and Technology Lead - Next-Generation Compute Architectures</t>
        </is>
      </c>
      <c r="E3824" s="7" t="inlineStr">
        <is>
          <t>Advanced Research + Invention Agency (ARIA)</t>
        </is>
      </c>
      <c r="F3824" s="8" t="inlineStr">
        <is>
          <t>London, England, UK</t>
        </is>
      </c>
      <c r="G3824" s="8" t="n"/>
      <c r="H3824" s="14" t="n"/>
      <c r="I3824" s="15">
        <f>IF($H3824="","",$H3824-TODAY())</f>
        <v/>
      </c>
      <c r="J3824" s="16" t="inlineStr">
        <is>
          <t>Open posting</t>
        </is>
      </c>
      <c r="K3824" s="8" t="n"/>
      <c r="L3824" s="17" t="inlineStr">
        <is>
          <t>new</t>
        </is>
      </c>
      <c r="M3824" s="18" t="inlineStr"/>
      <c r="N3824" s="7" t="inlineStr">
        <is>
          <t>ffc9168b44ac25348f5b978eb71a0d8a35d58fca</t>
        </is>
      </c>
      <c r="O3824" s="14" t="n">
        <v>46189</v>
      </c>
      <c r="P3824" s="7" t="inlineStr">
        <is>
          <t>jobspy</t>
        </is>
      </c>
      <c r="Q3824" s="8" t="inlineStr">
        <is>
          <t>c</t>
        </is>
      </c>
      <c r="R3824" s="8" t="inlineStr">
        <is>
          <t>PhD Studentship computer architecture AI accelerator</t>
        </is>
      </c>
      <c r="S3824" s="19" t="n"/>
      <c r="T3824" s="19" t="n"/>
      <c r="U3824" s="14" t="n">
        <v>46201</v>
      </c>
      <c r="V3824" s="7" t="n"/>
    </row>
    <row r="3825" ht="28" customHeight="1">
      <c r="A3825" s="12">
        <f>IF($L3825="applied","Applied",IF($L3825="interview","Interview",IF($L3825="offer","Offer",IF($L3825="rejected","Rejected",IF($L3825="ignore","Ignore",IF($L3825="archive","Archive",IF($L3825="closed","Closed",IF($B3825="","Unscored",IF(AND($B3825&gt;=8,OR($H3825="",$H3825-TODAY()&lt;=14)),"P1 Apply",IF($B3825&gt;=7,"P2 Strong",IF($B3825&gt;=5,"P3 Maybe","P4 Low")))))))))))</f>
        <v/>
      </c>
      <c r="B3825" s="13" t="n">
        <v>0</v>
      </c>
      <c r="C3825" s="12" t="inlineStr">
        <is>
          <t>Senior/Lead</t>
        </is>
      </c>
      <c r="D3825" s="8" t="inlineStr">
        <is>
          <t>Principal AI Developer Technology Engineer</t>
        </is>
      </c>
      <c r="E3825" s="7" t="inlineStr">
        <is>
          <t>NVIDIA</t>
        </is>
      </c>
      <c r="F3825" s="8" t="inlineStr">
        <is>
          <t>Reading, England, UK</t>
        </is>
      </c>
      <c r="G3825" s="8" t="n"/>
      <c r="H3825" s="14" t="n"/>
      <c r="I3825" s="15">
        <f>IF($H3825="","",$H3825-TODAY())</f>
        <v/>
      </c>
      <c r="J3825" s="16" t="inlineStr">
        <is>
          <t>Open posting</t>
        </is>
      </c>
      <c r="K3825" s="8" t="n"/>
      <c r="L3825" s="17" t="inlineStr">
        <is>
          <t>new</t>
        </is>
      </c>
      <c r="M3825" s="18" t="inlineStr"/>
      <c r="N3825" s="7" t="inlineStr">
        <is>
          <t>15ccb78bf198580e27d59a59b2e4693ddbfcc4e3</t>
        </is>
      </c>
      <c r="O3825" s="14" t="n">
        <v>46183</v>
      </c>
      <c r="P3825" s="7" t="inlineStr">
        <is>
          <t>jobspy</t>
        </is>
      </c>
      <c r="Q3825" s="8" t="inlineStr">
        <is>
          <t>c</t>
        </is>
      </c>
      <c r="R3825" s="8" t="inlineStr">
        <is>
          <t>PhD Studentship computer architecture AI accelerator</t>
        </is>
      </c>
      <c r="S3825" s="19" t="n"/>
      <c r="T3825" s="19" t="n"/>
      <c r="U3825" s="14" t="n">
        <v>46201</v>
      </c>
      <c r="V3825" s="7" t="n"/>
    </row>
    <row r="3826" ht="28" customHeight="1">
      <c r="A3826" s="12">
        <f>IF($L3826="applied","Applied",IF($L3826="interview","Interview",IF($L3826="offer","Offer",IF($L3826="rejected","Rejected",IF($L3826="ignore","Ignore",IF($L3826="archive","Archive",IF($L3826="closed","Closed",IF($B3826="","Unscored",IF(AND($B3826&gt;=8,OR($H3826="",$H3826-TODAY()&lt;=14)),"P1 Apply",IF($B3826&gt;=7,"P2 Strong",IF($B3826&gt;=5,"P3 Maybe","P4 Low")))))))))))</f>
        <v/>
      </c>
      <c r="B3826" s="13" t="n">
        <v>0</v>
      </c>
      <c r="C3826" s="12" t="inlineStr">
        <is>
          <t>Senior/Lead</t>
        </is>
      </c>
      <c r="D3826" s="8" t="inlineStr">
        <is>
          <t>Principal AI Developer Technology Engineer</t>
        </is>
      </c>
      <c r="E3826" s="7" t="inlineStr">
        <is>
          <t>NVIDIA</t>
        </is>
      </c>
      <c r="F3826" s="8" t="inlineStr">
        <is>
          <t>Bristol, England, UK</t>
        </is>
      </c>
      <c r="G3826" s="8" t="n"/>
      <c r="H3826" s="14" t="n"/>
      <c r="I3826" s="15">
        <f>IF($H3826="","",$H3826-TODAY())</f>
        <v/>
      </c>
      <c r="J3826" s="16" t="inlineStr">
        <is>
          <t>Open posting</t>
        </is>
      </c>
      <c r="K3826" s="8" t="n"/>
      <c r="L3826" s="17" t="inlineStr">
        <is>
          <t>new</t>
        </is>
      </c>
      <c r="M3826" s="18" t="inlineStr"/>
      <c r="N3826" s="7" t="inlineStr">
        <is>
          <t>fe6a9c784c4781637ceb34d5b31596e94bddd665</t>
        </is>
      </c>
      <c r="O3826" s="14" t="n">
        <v>46183</v>
      </c>
      <c r="P3826" s="7" t="inlineStr">
        <is>
          <t>jobspy</t>
        </is>
      </c>
      <c r="Q3826" s="8" t="inlineStr">
        <is>
          <t>c</t>
        </is>
      </c>
      <c r="R3826" s="8" t="inlineStr">
        <is>
          <t>PhD Studentship computer architecture AI accelerator</t>
        </is>
      </c>
      <c r="S3826" s="19" t="n"/>
      <c r="T3826" s="19" t="n"/>
      <c r="U3826" s="14" t="n">
        <v>46201</v>
      </c>
      <c r="V3826" s="7" t="n"/>
    </row>
    <row r="3827" ht="28" customHeight="1">
      <c r="A3827" s="12">
        <f>IF($L3827="applied","Applied",IF($L3827="interview","Interview",IF($L3827="offer","Offer",IF($L3827="rejected","Rejected",IF($L3827="ignore","Ignore",IF($L3827="archive","Archive",IF($L3827="closed","Closed",IF($B3827="","Unscored",IF(AND($B3827&gt;=8,OR($H3827="",$H3827-TODAY()&lt;=14)),"P1 Apply",IF($B3827&gt;=7,"P2 Strong",IF($B3827&gt;=5,"P3 Maybe","P4 Low")))))))))))</f>
        <v/>
      </c>
      <c r="B3827" s="13" t="n">
        <v>0</v>
      </c>
      <c r="C3827" s="12" t="inlineStr">
        <is>
          <t>Senior/Lead</t>
        </is>
      </c>
      <c r="D3827" s="8" t="inlineStr">
        <is>
          <t>Staff Design Engineer - Video</t>
        </is>
      </c>
      <c r="E3827" s="7" t="inlineStr">
        <is>
          <t>Arm</t>
        </is>
      </c>
      <c r="F3827" s="8" t="inlineStr">
        <is>
          <t>Cambridge, England, UK</t>
        </is>
      </c>
      <c r="G3827" s="8" t="n"/>
      <c r="H3827" s="14" t="n"/>
      <c r="I3827" s="15">
        <f>IF($H3827="","",$H3827-TODAY())</f>
        <v/>
      </c>
      <c r="J3827" s="16" t="inlineStr">
        <is>
          <t>Open posting</t>
        </is>
      </c>
      <c r="K3827" s="8" t="n"/>
      <c r="L3827" s="17" t="inlineStr">
        <is>
          <t>new</t>
        </is>
      </c>
      <c r="M3827" s="18" t="inlineStr"/>
      <c r="N3827" s="7" t="inlineStr">
        <is>
          <t>1cadb09d3485f5245deea9813c5eb51f5cf93b3f</t>
        </is>
      </c>
      <c r="O3827" s="14" t="n">
        <v>46192</v>
      </c>
      <c r="P3827" s="7" t="inlineStr">
        <is>
          <t>jobspy</t>
        </is>
      </c>
      <c r="Q3827" s="8" t="inlineStr">
        <is>
          <t>python, verilog, c, hardware design</t>
        </is>
      </c>
      <c r="R3827" s="8" t="inlineStr">
        <is>
          <t>EngD signal processing digital design UK</t>
        </is>
      </c>
      <c r="S3827" s="19" t="n"/>
      <c r="T3827" s="19" t="n"/>
      <c r="U3827" s="14" t="n">
        <v>46201</v>
      </c>
      <c r="V3827" s="7" t="n"/>
    </row>
    <row r="3828" ht="28" customHeight="1">
      <c r="A3828" s="12">
        <f>IF($L3828="applied","Applied",IF($L3828="interview","Interview",IF($L3828="offer","Offer",IF($L3828="rejected","Rejected",IF($L3828="ignore","Ignore",IF($L3828="archive","Archive",IF($L3828="closed","Closed",IF($B3828="","Unscored",IF(AND($B3828&gt;=8,OR($H3828="",$H3828-TODAY()&lt;=14)),"P1 Apply",IF($B3828&gt;=7,"P2 Strong",IF($B3828&gt;=5,"P3 Maybe","P4 Low")))))))))))</f>
        <v/>
      </c>
      <c r="B3828" s="13" t="n">
        <v>0</v>
      </c>
      <c r="C3828" s="12" t="inlineStr">
        <is>
          <t>Senior/Lead</t>
        </is>
      </c>
      <c r="D3828" s="8" t="inlineStr">
        <is>
          <t>Staff Design Engineer - Video</t>
        </is>
      </c>
      <c r="E3828" s="7" t="inlineStr">
        <is>
          <t>Arm</t>
        </is>
      </c>
      <c r="F3828" s="8" t="inlineStr">
        <is>
          <t>Bristol, England, UK</t>
        </is>
      </c>
      <c r="G3828" s="8" t="n"/>
      <c r="H3828" s="14" t="n"/>
      <c r="I3828" s="15">
        <f>IF($H3828="","",$H3828-TODAY())</f>
        <v/>
      </c>
      <c r="J3828" s="16" t="inlineStr">
        <is>
          <t>Open posting</t>
        </is>
      </c>
      <c r="K3828" s="8" t="n"/>
      <c r="L3828" s="17" t="inlineStr">
        <is>
          <t>new</t>
        </is>
      </c>
      <c r="M3828" s="18" t="inlineStr"/>
      <c r="N3828" s="7" t="inlineStr">
        <is>
          <t>76b857f469bd67599d7505aa7f281a932e816f1f</t>
        </is>
      </c>
      <c r="O3828" s="14" t="n">
        <v>46192</v>
      </c>
      <c r="P3828" s="7" t="inlineStr">
        <is>
          <t>jobspy</t>
        </is>
      </c>
      <c r="Q3828" s="8" t="inlineStr">
        <is>
          <t>python, verilog, c, hardware design</t>
        </is>
      </c>
      <c r="R3828" s="8" t="inlineStr">
        <is>
          <t>EngD signal processing digital design UK</t>
        </is>
      </c>
      <c r="S3828" s="19" t="n"/>
      <c r="T3828" s="19" t="n"/>
      <c r="U3828" s="14" t="n">
        <v>46201</v>
      </c>
      <c r="V3828" s="7" t="n"/>
    </row>
    <row r="3829" ht="28" customHeight="1">
      <c r="A3829" s="12">
        <f>IF($L3829="applied","Applied",IF($L3829="interview","Interview",IF($L3829="offer","Offer",IF($L3829="rejected","Rejected",IF($L3829="ignore","Ignore",IF($L3829="archive","Archive",IF($L3829="closed","Closed",IF($B3829="","Unscored",IF(AND($B3829&gt;=8,OR($H3829="",$H3829-TODAY()&lt;=14)),"P1 Apply",IF($B3829&gt;=7,"P2 Strong",IF($B3829&gt;=5,"P3 Maybe","P4 Low")))))))))))</f>
        <v/>
      </c>
      <c r="B3829" s="13" t="n">
        <v>0</v>
      </c>
      <c r="C3829" s="12" t="inlineStr">
        <is>
          <t>Senior/Lead</t>
        </is>
      </c>
      <c r="D3829" s="8" t="inlineStr">
        <is>
          <t>Senior / Principal Consultant - NetSuite</t>
        </is>
      </c>
      <c r="E3829" s="7" t="inlineStr">
        <is>
          <t>RSM UK</t>
        </is>
      </c>
      <c r="F3829" s="8" t="inlineStr">
        <is>
          <t>Greater London, England, UK</t>
        </is>
      </c>
      <c r="G3829" s="8" t="n"/>
      <c r="H3829" s="14" t="n"/>
      <c r="I3829" s="15">
        <f>IF($H3829="","",$H3829-TODAY())</f>
        <v/>
      </c>
      <c r="J3829" s="16" t="inlineStr">
        <is>
          <t>Open posting</t>
        </is>
      </c>
      <c r="K3829" s="8" t="n"/>
      <c r="L3829" s="17" t="inlineStr">
        <is>
          <t>new</t>
        </is>
      </c>
      <c r="M3829" s="18" t="inlineStr"/>
      <c r="N3829" s="7" t="inlineStr">
        <is>
          <t>974026d7ff8a88c3c8c084112edd55c83896838e</t>
        </is>
      </c>
      <c r="O3829" s="14" t="n">
        <v>46198</v>
      </c>
      <c r="P3829" s="7" t="inlineStr">
        <is>
          <t>jobspy</t>
        </is>
      </c>
      <c r="Q3829" s="8" t="inlineStr">
        <is>
          <t>git, c</t>
        </is>
      </c>
      <c r="R3829" s="8" t="inlineStr">
        <is>
          <t>Graduate Technology Consultant ERP finance</t>
        </is>
      </c>
      <c r="S3829" s="19" t="n"/>
      <c r="T3829" s="19" t="n"/>
      <c r="U3829" s="14" t="n">
        <v>46201</v>
      </c>
      <c r="V3829" s="7" t="n"/>
    </row>
    <row r="3830" ht="28" customHeight="1">
      <c r="A3830" s="12">
        <f>IF($L3830="applied","Applied",IF($L3830="interview","Interview",IF($L3830="offer","Offer",IF($L3830="rejected","Rejected",IF($L3830="ignore","Ignore",IF($L3830="archive","Archive",IF($L3830="closed","Closed",IF($B3830="","Unscored",IF(AND($B3830&gt;=8,OR($H3830="",$H3830-TODAY()&lt;=14)),"P1 Apply",IF($B3830&gt;=7,"P2 Strong",IF($B3830&gt;=5,"P3 Maybe","P4 Low")))))))))))</f>
        <v/>
      </c>
      <c r="B3830" s="13" t="n">
        <v>0</v>
      </c>
      <c r="C3830" s="12" t="inlineStr">
        <is>
          <t>Senior/Lead</t>
        </is>
      </c>
      <c r="D3830" s="8" t="inlineStr">
        <is>
          <t>Senior Consultant, Workday Financials - P2P, Technology &amp; Transformation</t>
        </is>
      </c>
      <c r="E3830" s="7" t="inlineStr">
        <is>
          <t>Deloitte</t>
        </is>
      </c>
      <c r="F3830" s="8" t="inlineStr">
        <is>
          <t>England, United Kingdom</t>
        </is>
      </c>
      <c r="G3830" s="8" t="n"/>
      <c r="H3830" s="14" t="n"/>
      <c r="I3830" s="15">
        <f>IF($H3830="","",$H3830-TODAY())</f>
        <v/>
      </c>
      <c r="J3830" s="16" t="inlineStr">
        <is>
          <t>Open posting</t>
        </is>
      </c>
      <c r="K3830" s="8" t="n"/>
      <c r="L3830" s="17" t="inlineStr">
        <is>
          <t>new</t>
        </is>
      </c>
      <c r="M3830" s="18" t="inlineStr"/>
      <c r="N3830" s="7" t="inlineStr">
        <is>
          <t>4745d6d21fc7fdda5c689d3889a92d6541699084</t>
        </is>
      </c>
      <c r="O3830" s="14" t="n">
        <v>46197</v>
      </c>
      <c r="P3830" s="7" t="inlineStr">
        <is>
          <t>jobspy</t>
        </is>
      </c>
      <c r="Q3830" s="8" t="inlineStr">
        <is>
          <t>git, c</t>
        </is>
      </c>
      <c r="R3830" s="8" t="inlineStr">
        <is>
          <t>Graduate Technology Consultant ERP finance</t>
        </is>
      </c>
      <c r="S3830" s="19" t="n"/>
      <c r="T3830" s="19" t="n"/>
      <c r="U3830" s="14" t="n">
        <v>46201</v>
      </c>
      <c r="V3830" s="7" t="n"/>
    </row>
    <row r="3831" ht="28" customHeight="1">
      <c r="A3831" s="12">
        <f>IF($L3831="applied","Applied",IF($L3831="interview","Interview",IF($L3831="offer","Offer",IF($L3831="rejected","Rejected",IF($L3831="ignore","Ignore",IF($L3831="archive","Archive",IF($L3831="closed","Closed",IF($B3831="","Unscored",IF(AND($B3831&gt;=8,OR($H3831="",$H3831-TODAY()&lt;=14)),"P1 Apply",IF($B3831&gt;=7,"P2 Strong",IF($B3831&gt;=5,"P3 Maybe","P4 Low")))))))))))</f>
        <v/>
      </c>
      <c r="B3831" s="13" t="n">
        <v>0</v>
      </c>
      <c r="C3831" s="12" t="inlineStr">
        <is>
          <t>Senior/Lead</t>
        </is>
      </c>
      <c r="D3831" s="8" t="inlineStr">
        <is>
          <t>Senior Consultant, Workday Financials - P2P, Technology &amp; Transformation</t>
        </is>
      </c>
      <c r="E3831" s="7" t="inlineStr">
        <is>
          <t>Deloitte</t>
        </is>
      </c>
      <c r="F3831" s="8" t="inlineStr">
        <is>
          <t>Scotland, United Kingdom</t>
        </is>
      </c>
      <c r="G3831" s="8" t="n"/>
      <c r="H3831" s="14" t="n"/>
      <c r="I3831" s="15">
        <f>IF($H3831="","",$H3831-TODAY())</f>
        <v/>
      </c>
      <c r="J3831" s="16" t="inlineStr">
        <is>
          <t>Open posting</t>
        </is>
      </c>
      <c r="K3831" s="8" t="n"/>
      <c r="L3831" s="17" t="inlineStr">
        <is>
          <t>new</t>
        </is>
      </c>
      <c r="M3831" s="18" t="inlineStr"/>
      <c r="N3831" s="7" t="inlineStr">
        <is>
          <t>5b5a1c674516a0089a312f930eb1e047c7b31676</t>
        </is>
      </c>
      <c r="O3831" s="14" t="n">
        <v>46197</v>
      </c>
      <c r="P3831" s="7" t="inlineStr">
        <is>
          <t>jobspy</t>
        </is>
      </c>
      <c r="Q3831" s="8" t="inlineStr">
        <is>
          <t>git, c</t>
        </is>
      </c>
      <c r="R3831" s="8" t="inlineStr">
        <is>
          <t>Graduate Technology Consultant ERP finance</t>
        </is>
      </c>
      <c r="S3831" s="19" t="n"/>
      <c r="T3831" s="19" t="n"/>
      <c r="U3831" s="14" t="n">
        <v>46201</v>
      </c>
      <c r="V3831" s="7" t="n"/>
    </row>
    <row r="3832" ht="28" customHeight="1">
      <c r="A3832" s="12">
        <f>IF($L3832="applied","Applied",IF($L3832="interview","Interview",IF($L3832="offer","Offer",IF($L3832="rejected","Rejected",IF($L3832="ignore","Ignore",IF($L3832="archive","Archive",IF($L3832="closed","Closed",IF($B3832="","Unscored",IF(AND($B3832&gt;=8,OR($H3832="",$H3832-TODAY()&lt;=14)),"P1 Apply",IF($B3832&gt;=7,"P2 Strong",IF($B3832&gt;=5,"P3 Maybe","P4 Low")))))))))))</f>
        <v/>
      </c>
      <c r="B3832" s="13" t="n">
        <v>0</v>
      </c>
      <c r="C3832" s="12" t="inlineStr">
        <is>
          <t>Senior/Lead</t>
        </is>
      </c>
      <c r="D3832" s="8" t="inlineStr">
        <is>
          <t>Senior Consultant, Workday Financials - P2P, Technology &amp; Transformation</t>
        </is>
      </c>
      <c r="E3832" s="7" t="inlineStr">
        <is>
          <t>Deloitte</t>
        </is>
      </c>
      <c r="F3832" s="8" t="inlineStr">
        <is>
          <t>Belfast, Northern Ireland, UK</t>
        </is>
      </c>
      <c r="G3832" s="8" t="n"/>
      <c r="H3832" s="14" t="n"/>
      <c r="I3832" s="15">
        <f>IF($H3832="","",$H3832-TODAY())</f>
        <v/>
      </c>
      <c r="J3832" s="16" t="inlineStr">
        <is>
          <t>Open posting</t>
        </is>
      </c>
      <c r="K3832" s="8" t="n"/>
      <c r="L3832" s="17" t="inlineStr">
        <is>
          <t>new</t>
        </is>
      </c>
      <c r="M3832" s="18" t="inlineStr"/>
      <c r="N3832" s="7" t="inlineStr">
        <is>
          <t>0ec86ed22384feda91a2ecb939b8db93daab26d2</t>
        </is>
      </c>
      <c r="O3832" s="14" t="n">
        <v>46197</v>
      </c>
      <c r="P3832" s="7" t="inlineStr">
        <is>
          <t>jobspy</t>
        </is>
      </c>
      <c r="Q3832" s="8" t="inlineStr">
        <is>
          <t>git, c</t>
        </is>
      </c>
      <c r="R3832" s="8" t="inlineStr">
        <is>
          <t>Graduate Technology Consultant ERP finance</t>
        </is>
      </c>
      <c r="S3832" s="19" t="n"/>
      <c r="T3832" s="19" t="n"/>
      <c r="U3832" s="14" t="n">
        <v>46201</v>
      </c>
      <c r="V3832" s="7" t="n"/>
    </row>
    <row r="3833" ht="28" customHeight="1">
      <c r="A3833" s="12">
        <f>IF($L3833="applied","Applied",IF($L3833="interview","Interview",IF($L3833="offer","Offer",IF($L3833="rejected","Rejected",IF($L3833="ignore","Ignore",IF($L3833="archive","Archive",IF($L3833="closed","Closed",IF($B3833="","Unscored",IF(AND($B3833&gt;=8,OR($H3833="",$H3833-TODAY()&lt;=14)),"P1 Apply",IF($B3833&gt;=7,"P2 Strong",IF($B3833&gt;=5,"P3 Maybe","P4 Low")))))))))))</f>
        <v/>
      </c>
      <c r="B3833" s="13" t="n">
        <v>0</v>
      </c>
      <c r="C3833" s="12" t="inlineStr">
        <is>
          <t>Senior/Lead</t>
        </is>
      </c>
      <c r="D3833" s="8" t="inlineStr">
        <is>
          <t>GBS Technology and ERP Transformation -Consultant/ Senior Consultant</t>
        </is>
      </c>
      <c r="E3833" s="7" t="inlineStr">
        <is>
          <t>Capgemini Invent</t>
        </is>
      </c>
      <c r="F3833" s="8" t="inlineStr">
        <is>
          <t>London, England, UK</t>
        </is>
      </c>
      <c r="G3833" s="8" t="n"/>
      <c r="H3833" s="14" t="n"/>
      <c r="I3833" s="15">
        <f>IF($H3833="","",$H3833-TODAY())</f>
        <v/>
      </c>
      <c r="J3833" s="16" t="inlineStr">
        <is>
          <t>Open posting</t>
        </is>
      </c>
      <c r="K3833" s="8" t="n"/>
      <c r="L3833" s="17" t="inlineStr">
        <is>
          <t>new</t>
        </is>
      </c>
      <c r="M3833" s="18" t="inlineStr"/>
      <c r="N3833" s="7" t="inlineStr">
        <is>
          <t>cb9062d19e19781d56de130c1cfee99c688c7397</t>
        </is>
      </c>
      <c r="O3833" s="14" t="n">
        <v>46195</v>
      </c>
      <c r="P3833" s="7" t="inlineStr">
        <is>
          <t>jobspy</t>
        </is>
      </c>
      <c r="Q3833" s="8" t="inlineStr">
        <is>
          <t>git, c</t>
        </is>
      </c>
      <c r="R3833" s="8" t="inlineStr">
        <is>
          <t>Graduate Technology Consultant ERP finance</t>
        </is>
      </c>
      <c r="S3833" s="19" t="n"/>
      <c r="T3833" s="19" t="n"/>
      <c r="U3833" s="14" t="n">
        <v>46201</v>
      </c>
      <c r="V3833" s="7" t="n"/>
    </row>
    <row r="3834" ht="28" customHeight="1">
      <c r="A3834" s="12">
        <f>IF($L3834="applied","Applied",IF($L3834="interview","Interview",IF($L3834="offer","Offer",IF($L3834="rejected","Rejected",IF($L3834="ignore","Ignore",IF($L3834="archive","Archive",IF($L3834="closed","Closed",IF($B3834="","Unscored",IF(AND($B3834&gt;=8,OR($H3834="",$H3834-TODAY()&lt;=14)),"P1 Apply",IF($B3834&gt;=7,"P2 Strong",IF($B3834&gt;=5,"P3 Maybe","P4 Low")))))))))))</f>
        <v/>
      </c>
      <c r="B3834" s="13" t="n">
        <v>0</v>
      </c>
      <c r="C3834" s="12" t="inlineStr">
        <is>
          <t>Senior/Lead</t>
        </is>
      </c>
      <c r="D3834" s="8" t="inlineStr">
        <is>
          <t>Senior Systems Lead</t>
        </is>
      </c>
      <c r="E3834" s="7" t="inlineStr">
        <is>
          <t>Gravitas Recruitment Group (Global) Ltd</t>
        </is>
      </c>
      <c r="F3834" s="8" t="inlineStr">
        <is>
          <t>Milton Keynes, England, UK</t>
        </is>
      </c>
      <c r="G3834" s="8" t="n"/>
      <c r="H3834" s="14" t="n"/>
      <c r="I3834" s="15">
        <f>IF($H3834="","",$H3834-TODAY())</f>
        <v/>
      </c>
      <c r="J3834" s="16" t="inlineStr">
        <is>
          <t>Open posting</t>
        </is>
      </c>
      <c r="K3834" s="8" t="n"/>
      <c r="L3834" s="17" t="inlineStr">
        <is>
          <t>new</t>
        </is>
      </c>
      <c r="M3834" s="18" t="inlineStr"/>
      <c r="N3834" s="7" t="inlineStr">
        <is>
          <t>a81664fc14897377105a0c5a273286c71b6b40ae</t>
        </is>
      </c>
      <c r="O3834" s="14" t="n">
        <v>46191</v>
      </c>
      <c r="P3834" s="7" t="inlineStr">
        <is>
          <t>jobspy</t>
        </is>
      </c>
      <c r="Q3834" s="8" t="inlineStr">
        <is>
          <t>c</t>
        </is>
      </c>
      <c r="R3834" s="8" t="inlineStr">
        <is>
          <t>Graduate Technology Consultant ERP finance</t>
        </is>
      </c>
      <c r="S3834" s="19" t="n"/>
      <c r="T3834" s="19" t="n"/>
      <c r="U3834" s="14" t="n">
        <v>46201</v>
      </c>
      <c r="V3834" s="7" t="n"/>
    </row>
    <row r="3835" ht="28" customHeight="1">
      <c r="A3835" s="12">
        <f>IF($L3835="applied","Applied",IF($L3835="interview","Interview",IF($L3835="offer","Offer",IF($L3835="rejected","Rejected",IF($L3835="ignore","Ignore",IF($L3835="archive","Archive",IF($L3835="closed","Closed",IF($B3835="","Unscored",IF(AND($B3835&gt;=8,OR($H3835="",$H3835-TODAY()&lt;=14)),"P1 Apply",IF($B3835&gt;=7,"P2 Strong",IF($B3835&gt;=5,"P3 Maybe","P4 Low")))))))))))</f>
        <v/>
      </c>
      <c r="B3835" s="13" t="n">
        <v>0</v>
      </c>
      <c r="C3835" s="12" t="inlineStr">
        <is>
          <t>Senior/Lead</t>
        </is>
      </c>
      <c r="D3835" s="8" t="inlineStr">
        <is>
          <t>IT Functional Support Lead-Dynamics 365 (Operations)</t>
        </is>
      </c>
      <c r="E3835" s="7" t="inlineStr">
        <is>
          <t>Veranova</t>
        </is>
      </c>
      <c r="F3835" s="8" t="inlineStr">
        <is>
          <t>Edinburgh, Scotland, UK</t>
        </is>
      </c>
      <c r="G3835" s="8" t="n"/>
      <c r="H3835" s="14" t="n"/>
      <c r="I3835" s="15">
        <f>IF($H3835="","",$H3835-TODAY())</f>
        <v/>
      </c>
      <c r="J3835" s="16" t="inlineStr">
        <is>
          <t>Open posting</t>
        </is>
      </c>
      <c r="K3835" s="8" t="n"/>
      <c r="L3835" s="17" t="inlineStr">
        <is>
          <t>new</t>
        </is>
      </c>
      <c r="M3835" s="18" t="inlineStr"/>
      <c r="N3835" s="7" t="inlineStr">
        <is>
          <t>2d03e1764abbc40582f7c2fdad7db464b54ad822</t>
        </is>
      </c>
      <c r="O3835" s="14" t="n">
        <v>46185</v>
      </c>
      <c r="P3835" s="7" t="inlineStr">
        <is>
          <t>jobspy</t>
        </is>
      </c>
      <c r="Q3835" s="8" t="inlineStr">
        <is>
          <t>c</t>
        </is>
      </c>
      <c r="R3835" s="8" t="inlineStr">
        <is>
          <t>Graduate Technology Consultant ERP finance</t>
        </is>
      </c>
      <c r="S3835" s="19" t="n"/>
      <c r="T3835" s="19" t="n"/>
      <c r="U3835" s="14" t="n">
        <v>46201</v>
      </c>
      <c r="V3835" s="7" t="n"/>
    </row>
    <row r="3836" ht="28" customHeight="1">
      <c r="A3836" s="12">
        <f>IF($L3836="applied","Applied",IF($L3836="interview","Interview",IF($L3836="offer","Offer",IF($L3836="rejected","Rejected",IF($L3836="ignore","Ignore",IF($L3836="archive","Archive",IF($L3836="closed","Closed",IF($B3836="","Unscored",IF(AND($B3836&gt;=8,OR($H3836="",$H3836-TODAY()&lt;=14)),"P1 Apply",IF($B3836&gt;=7,"P2 Strong",IF($B3836&gt;=5,"P3 Maybe","P4 Low")))))))))))</f>
        <v/>
      </c>
      <c r="B3836" s="13" t="n">
        <v>0</v>
      </c>
      <c r="C3836" s="12" t="inlineStr">
        <is>
          <t>Senior/Lead</t>
        </is>
      </c>
      <c r="D3836" s="8" t="inlineStr">
        <is>
          <t>Senior NetSuite Functional Consultant</t>
        </is>
      </c>
      <c r="E3836" s="7" t="inlineStr">
        <is>
          <t>MacroFin</t>
        </is>
      </c>
      <c r="F3836" s="8" t="inlineStr">
        <is>
          <t>London Area, United Kingdom</t>
        </is>
      </c>
      <c r="G3836" s="8" t="n"/>
      <c r="H3836" s="14" t="n"/>
      <c r="I3836" s="15">
        <f>IF($H3836="","",$H3836-TODAY())</f>
        <v/>
      </c>
      <c r="J3836" s="16" t="inlineStr">
        <is>
          <t>Open posting</t>
        </is>
      </c>
      <c r="K3836" s="8" t="n"/>
      <c r="L3836" s="17" t="inlineStr">
        <is>
          <t>new</t>
        </is>
      </c>
      <c r="M3836" s="18" t="inlineStr"/>
      <c r="N3836" s="7" t="inlineStr">
        <is>
          <t>3eb7b9911a1e2cc88587e1118045505f2274640a</t>
        </is>
      </c>
      <c r="O3836" s="14" t="n">
        <v>46182</v>
      </c>
      <c r="P3836" s="7" t="inlineStr">
        <is>
          <t>jobspy</t>
        </is>
      </c>
      <c r="Q3836" s="8" t="inlineStr">
        <is>
          <t>git, c</t>
        </is>
      </c>
      <c r="R3836" s="8" t="inlineStr">
        <is>
          <t>Graduate Technology Consultant ERP finance</t>
        </is>
      </c>
      <c r="S3836" s="19" t="n"/>
      <c r="T3836" s="19" t="n"/>
      <c r="U3836" s="14" t="n">
        <v>46201</v>
      </c>
      <c r="V3836" s="7" t="n"/>
    </row>
    <row r="3837" ht="28" customHeight="1">
      <c r="A3837" s="12">
        <f>IF($L3837="applied","Applied",IF($L3837="interview","Interview",IF($L3837="offer","Offer",IF($L3837="rejected","Rejected",IF($L3837="ignore","Ignore",IF($L3837="archive","Archive",IF($L3837="closed","Closed",IF($B3837="","Unscored",IF(AND($B3837&gt;=8,OR($H3837="",$H3837-TODAY()&lt;=14)),"P1 Apply",IF($B3837&gt;=7,"P2 Strong",IF($B3837&gt;=5,"P3 Maybe","P4 Low")))))))))))</f>
        <v/>
      </c>
      <c r="B3837" s="13" t="n">
        <v>0</v>
      </c>
      <c r="C3837" s="12" t="inlineStr">
        <is>
          <t>Senior/Lead</t>
        </is>
      </c>
      <c r="D3837" s="8" t="inlineStr">
        <is>
          <t>Consultant / Senior Consultant, Oracle, Tax Technology</t>
        </is>
      </c>
      <c r="E3837" s="7" t="inlineStr">
        <is>
          <t>Deloitte</t>
        </is>
      </c>
      <c r="F3837" s="8" t="inlineStr">
        <is>
          <t>Greater London, England, UK</t>
        </is>
      </c>
      <c r="G3837" s="8" t="n"/>
      <c r="H3837" s="14" t="n"/>
      <c r="I3837" s="15">
        <f>IF($H3837="","",$H3837-TODAY())</f>
        <v/>
      </c>
      <c r="J3837" s="16" t="inlineStr">
        <is>
          <t>Open posting</t>
        </is>
      </c>
      <c r="K3837" s="8" t="n"/>
      <c r="L3837" s="17" t="inlineStr">
        <is>
          <t>new</t>
        </is>
      </c>
      <c r="M3837" s="18" t="inlineStr"/>
      <c r="N3837" s="7" t="inlineStr">
        <is>
          <t>8cb7c69f5335270b970d72457aa77a54ed5f9e0f</t>
        </is>
      </c>
      <c r="O3837" s="14" t="n">
        <v>46182</v>
      </c>
      <c r="P3837" s="7" t="inlineStr">
        <is>
          <t>jobspy</t>
        </is>
      </c>
      <c r="Q3837" s="8" t="inlineStr">
        <is>
          <t>c</t>
        </is>
      </c>
      <c r="R3837" s="8" t="inlineStr">
        <is>
          <t>Graduate Technology Consultant ERP finance</t>
        </is>
      </c>
      <c r="S3837" s="19" t="n"/>
      <c r="T3837" s="19" t="n"/>
      <c r="U3837" s="14" t="n">
        <v>46201</v>
      </c>
      <c r="V3837" s="7" t="n"/>
    </row>
    <row r="3838" ht="28" customHeight="1">
      <c r="A3838" s="12">
        <f>IF($L3838="applied","Applied",IF($L3838="interview","Interview",IF($L3838="offer","Offer",IF($L3838="rejected","Rejected",IF($L3838="ignore","Ignore",IF($L3838="archive","Archive",IF($L3838="closed","Closed",IF($B3838="","Unscored",IF(AND($B3838&gt;=8,OR($H3838="",$H3838-TODAY()&lt;=14)),"P1 Apply",IF($B3838&gt;=7,"P2 Strong",IF($B3838&gt;=5,"P3 Maybe","P4 Low")))))))))))</f>
        <v/>
      </c>
      <c r="B3838" s="13" t="n">
        <v>0</v>
      </c>
      <c r="C3838" s="12" t="inlineStr">
        <is>
          <t>Senior/Lead</t>
        </is>
      </c>
      <c r="D3838" s="8" t="inlineStr">
        <is>
          <t>Senior ERP Solutions Consultant</t>
        </is>
      </c>
      <c r="E3838" s="7" t="inlineStr">
        <is>
          <t>Zip</t>
        </is>
      </c>
      <c r="F3838" s="8" t="inlineStr">
        <is>
          <t>London, England, UK</t>
        </is>
      </c>
      <c r="G3838" s="8" t="n"/>
      <c r="H3838" s="14" t="n"/>
      <c r="I3838" s="15">
        <f>IF($H3838="","",$H3838-TODAY())</f>
        <v/>
      </c>
      <c r="J3838" s="16" t="inlineStr">
        <is>
          <t>Open posting</t>
        </is>
      </c>
      <c r="K3838" s="8" t="n"/>
      <c r="L3838" s="17" t="inlineStr">
        <is>
          <t>new</t>
        </is>
      </c>
      <c r="M3838" s="18" t="inlineStr"/>
      <c r="N3838" s="7" t="inlineStr">
        <is>
          <t>1370f0a3dac5dfd98f8aa20ec94b0c79a57bc2d2</t>
        </is>
      </c>
      <c r="O3838" s="14" t="n"/>
      <c r="P3838" s="7" t="inlineStr">
        <is>
          <t>jobspy</t>
        </is>
      </c>
      <c r="Q3838" s="8" t="inlineStr">
        <is>
          <t>c</t>
        </is>
      </c>
      <c r="R3838" s="8" t="inlineStr">
        <is>
          <t>Graduate ERP Consultant SAP Oracle</t>
        </is>
      </c>
      <c r="S3838" s="19" t="n"/>
      <c r="T3838" s="19" t="n"/>
      <c r="U3838" s="14" t="n">
        <v>46201</v>
      </c>
      <c r="V3838" s="7" t="n"/>
    </row>
    <row r="3839" ht="28" customHeight="1">
      <c r="A3839" s="12">
        <f>IF($L3839="applied","Applied",IF($L3839="interview","Interview",IF($L3839="offer","Offer",IF($L3839="rejected","Rejected",IF($L3839="ignore","Ignore",IF($L3839="archive","Archive",IF($L3839="closed","Closed",IF($B3839="","Unscored",IF(AND($B3839&gt;=8,OR($H3839="",$H3839-TODAY()&lt;=14)),"P1 Apply",IF($B3839&gt;=7,"P2 Strong",IF($B3839&gt;=5,"P3 Maybe","P4 Low")))))))))))</f>
        <v/>
      </c>
      <c r="B3839" s="13" t="n">
        <v>0</v>
      </c>
      <c r="C3839" s="12" t="inlineStr">
        <is>
          <t>Senior/Lead</t>
        </is>
      </c>
      <c r="D3839" s="8" t="inlineStr">
        <is>
          <t>Principal Partner Solutions Engineer, SAARC (Based in Bangalore)</t>
        </is>
      </c>
      <c r="E3839" s="7" t="inlineStr">
        <is>
          <t>Cloudflare</t>
        </is>
      </c>
      <c r="F3839" s="8" t="inlineStr">
        <is>
          <t>Hybrid or Remote</t>
        </is>
      </c>
      <c r="G3839" s="8" t="n"/>
      <c r="H3839" s="14" t="n"/>
      <c r="I3839" s="15">
        <f>IF($H3839="","",$H3839-TODAY())</f>
        <v/>
      </c>
      <c r="J3839" s="16" t="inlineStr">
        <is>
          <t>Open posting</t>
        </is>
      </c>
      <c r="K3839" s="8" t="n"/>
      <c r="L3839" s="17" t="inlineStr">
        <is>
          <t>new</t>
        </is>
      </c>
      <c r="M3839" s="18" t="inlineStr"/>
      <c r="N3839" s="7" t="inlineStr">
        <is>
          <t>ba06cd354a9b782ec7ff183e361e183147ea177e</t>
        </is>
      </c>
      <c r="O3839" s="14" t="n">
        <v>46201</v>
      </c>
      <c r="P3839" s="7" t="inlineStr">
        <is>
          <t>greenhouse:cloudflare</t>
        </is>
      </c>
      <c r="Q3839" s="8" t="inlineStr">
        <is>
          <t>c</t>
        </is>
      </c>
      <c r="R3839" s="8" t="n"/>
      <c r="S3839" s="19" t="n"/>
      <c r="T3839" s="19" t="n"/>
      <c r="U3839" s="14" t="n">
        <v>46201</v>
      </c>
      <c r="V3839" s="7" t="n"/>
    </row>
    <row r="3840" ht="28" customHeight="1">
      <c r="A3840" s="12">
        <f>IF($L3840="applied","Applied",IF($L3840="interview","Interview",IF($L3840="offer","Offer",IF($L3840="rejected","Rejected",IF($L3840="ignore","Ignore",IF($L3840="archive","Archive",IF($L3840="closed","Closed",IF($B3840="","Unscored",IF(AND($B3840&gt;=8,OR($H3840="",$H3840-TODAY()&lt;=14)),"P1 Apply",IF($B3840&gt;=7,"P2 Strong",IF($B3840&gt;=5,"P3 Maybe","P4 Low")))))))))))</f>
        <v/>
      </c>
      <c r="B3840" s="13" t="n">
        <v>0</v>
      </c>
      <c r="C3840" s="12" t="inlineStr">
        <is>
          <t>Senior/Lead</t>
        </is>
      </c>
      <c r="D3840" s="8" t="inlineStr">
        <is>
          <t>Senior Data Engineer (Temp)</t>
        </is>
      </c>
      <c r="E3840" s="7" t="inlineStr">
        <is>
          <t>Pantheon</t>
        </is>
      </c>
      <c r="F3840" s="8" t="inlineStr">
        <is>
          <t>London, England, UK</t>
        </is>
      </c>
      <c r="G3840" s="8" t="n"/>
      <c r="H3840" s="14" t="n"/>
      <c r="I3840" s="15">
        <f>IF($H3840="","",$H3840-TODAY())</f>
        <v/>
      </c>
      <c r="J3840" s="16" t="inlineStr">
        <is>
          <t>Open posting</t>
        </is>
      </c>
      <c r="K3840" s="8" t="n"/>
      <c r="L3840" s="17" t="inlineStr">
        <is>
          <t>new</t>
        </is>
      </c>
      <c r="M3840" s="18" t="inlineStr"/>
      <c r="N3840" s="7" t="inlineStr">
        <is>
          <t>47d4c5b5dcd836faecc1bd003edd08830a8e3db8</t>
        </is>
      </c>
      <c r="O3840" s="14" t="n">
        <v>46198</v>
      </c>
      <c r="P3840" s="7" t="inlineStr">
        <is>
          <t>jobspy</t>
        </is>
      </c>
      <c r="Q3840" s="8" t="inlineStr">
        <is>
          <t>python, sql, git, c</t>
        </is>
      </c>
      <c r="R3840" s="8" t="inlineStr">
        <is>
          <t>Graduate Data Engineer Python SQL pipeline</t>
        </is>
      </c>
      <c r="S3840" s="19" t="n"/>
      <c r="T3840" s="19" t="n"/>
      <c r="U3840" s="14" t="n">
        <v>46201</v>
      </c>
      <c r="V3840" s="7" t="n"/>
    </row>
    <row r="3841" ht="28" customHeight="1">
      <c r="A3841" s="12">
        <f>IF($L3841="applied","Applied",IF($L3841="interview","Interview",IF($L3841="offer","Offer",IF($L3841="rejected","Rejected",IF($L3841="ignore","Ignore",IF($L3841="archive","Archive",IF($L3841="closed","Closed",IF($B3841="","Unscored",IF(AND($B3841&gt;=8,OR($H3841="",$H3841-TODAY()&lt;=14)),"P1 Apply",IF($B3841&gt;=7,"P2 Strong",IF($B3841&gt;=5,"P3 Maybe","P4 Low")))))))))))</f>
        <v/>
      </c>
      <c r="B3841" s="13" t="n">
        <v>0</v>
      </c>
      <c r="C3841" s="12" t="inlineStr">
        <is>
          <t>Senior/Lead</t>
        </is>
      </c>
      <c r="D3841" s="8" t="inlineStr">
        <is>
          <t>Senior Data Engineer</t>
        </is>
      </c>
      <c r="E3841" s="7" t="inlineStr">
        <is>
          <t>Quantum</t>
        </is>
      </c>
      <c r="F3841" s="8" t="inlineStr">
        <is>
          <t>London Area, United Kingdom</t>
        </is>
      </c>
      <c r="G3841" s="8" t="n"/>
      <c r="H3841" s="14" t="n"/>
      <c r="I3841" s="15">
        <f>IF($H3841="","",$H3841-TODAY())</f>
        <v/>
      </c>
      <c r="J3841" s="16" t="inlineStr">
        <is>
          <t>Open posting</t>
        </is>
      </c>
      <c r="K3841" s="8" t="n"/>
      <c r="L3841" s="17" t="inlineStr">
        <is>
          <t>new</t>
        </is>
      </c>
      <c r="M3841" s="18" t="inlineStr"/>
      <c r="N3841" s="7" t="inlineStr">
        <is>
          <t>b8fa6370be19437dfd4a022f7b1d1c328b2b3c50</t>
        </is>
      </c>
      <c r="O3841" s="14" t="n">
        <v>46196</v>
      </c>
      <c r="P3841" s="7" t="inlineStr">
        <is>
          <t>jobspy</t>
        </is>
      </c>
      <c r="Q3841" s="8" t="inlineStr">
        <is>
          <t>python, sql, git, c</t>
        </is>
      </c>
      <c r="R3841" s="8" t="inlineStr">
        <is>
          <t>Graduate Data Engineer Python SQL pipeline</t>
        </is>
      </c>
      <c r="S3841" s="19" t="n"/>
      <c r="T3841" s="19" t="n"/>
      <c r="U3841" s="14" t="n">
        <v>46201</v>
      </c>
      <c r="V3841" s="7" t="n"/>
    </row>
    <row r="3842" ht="28" customHeight="1">
      <c r="A3842" s="12">
        <f>IF($L3842="applied","Applied",IF($L3842="interview","Interview",IF($L3842="offer","Offer",IF($L3842="rejected","Rejected",IF($L3842="ignore","Ignore",IF($L3842="archive","Archive",IF($L3842="closed","Closed",IF($B3842="","Unscored",IF(AND($B3842&gt;=8,OR($H3842="",$H3842-TODAY()&lt;=14)),"P1 Apply",IF($B3842&gt;=7,"P2 Strong",IF($B3842&gt;=5,"P3 Maybe","P4 Low")))))))))))</f>
        <v/>
      </c>
      <c r="B3842" s="13" t="n">
        <v>0</v>
      </c>
      <c r="C3842" s="12" t="inlineStr">
        <is>
          <t>Senior/Lead</t>
        </is>
      </c>
      <c r="D3842" s="8" t="inlineStr">
        <is>
          <t>Senior Data Engineer</t>
        </is>
      </c>
      <c r="E3842" s="7" t="inlineStr">
        <is>
          <t>Publicis Groupe UK</t>
        </is>
      </c>
      <c r="F3842" s="8" t="inlineStr">
        <is>
          <t>London, England, UK</t>
        </is>
      </c>
      <c r="G3842" s="8" t="n"/>
      <c r="H3842" s="14" t="n"/>
      <c r="I3842" s="15">
        <f>IF($H3842="","",$H3842-TODAY())</f>
        <v/>
      </c>
      <c r="J3842" s="16" t="inlineStr">
        <is>
          <t>Open posting</t>
        </is>
      </c>
      <c r="K3842" s="8" t="n"/>
      <c r="L3842" s="17" t="inlineStr">
        <is>
          <t>new</t>
        </is>
      </c>
      <c r="M3842" s="18" t="inlineStr"/>
      <c r="N3842" s="7" t="inlineStr">
        <is>
          <t>b131997e1b509fa11d585a30d2e76315500fc373</t>
        </is>
      </c>
      <c r="O3842" s="14" t="n">
        <v>46194</v>
      </c>
      <c r="P3842" s="7" t="inlineStr">
        <is>
          <t>jobspy</t>
        </is>
      </c>
      <c r="Q3842" s="8" t="inlineStr">
        <is>
          <t>python, sql, git, c</t>
        </is>
      </c>
      <c r="R3842" s="8" t="inlineStr">
        <is>
          <t>Graduate Data Engineer Python SQL pipeline</t>
        </is>
      </c>
      <c r="S3842" s="19" t="n"/>
      <c r="T3842" s="19" t="n"/>
      <c r="U3842" s="14" t="n">
        <v>46201</v>
      </c>
      <c r="V3842" s="7" t="n"/>
    </row>
    <row r="3843" ht="28" customHeight="1">
      <c r="A3843" s="12">
        <f>IF($L3843="applied","Applied",IF($L3843="interview","Interview",IF($L3843="offer","Offer",IF($L3843="rejected","Rejected",IF($L3843="ignore","Ignore",IF($L3843="archive","Archive",IF($L3843="closed","Closed",IF($B3843="","Unscored",IF(AND($B3843&gt;=8,OR($H3843="",$H3843-TODAY()&lt;=14)),"P1 Apply",IF($B3843&gt;=7,"P2 Strong",IF($B3843&gt;=5,"P3 Maybe","P4 Low")))))))))))</f>
        <v/>
      </c>
      <c r="B3843" s="13" t="n">
        <v>0</v>
      </c>
      <c r="C3843" s="12" t="inlineStr">
        <is>
          <t>Senior/Lead</t>
        </is>
      </c>
      <c r="D3843" s="8" t="inlineStr">
        <is>
          <t>Senior Data Engineer</t>
        </is>
      </c>
      <c r="E3843" s="7" t="inlineStr">
        <is>
          <t>Matalan</t>
        </is>
      </c>
      <c r="F3843" s="8" t="inlineStr">
        <is>
          <t>Liverpool, England, UK</t>
        </is>
      </c>
      <c r="G3843" s="8" t="n"/>
      <c r="H3843" s="14" t="n"/>
      <c r="I3843" s="15">
        <f>IF($H3843="","",$H3843-TODAY())</f>
        <v/>
      </c>
      <c r="J3843" s="16" t="inlineStr">
        <is>
          <t>Open posting</t>
        </is>
      </c>
      <c r="K3843" s="8" t="n"/>
      <c r="L3843" s="17" t="inlineStr">
        <is>
          <t>new</t>
        </is>
      </c>
      <c r="M3843" s="18" t="inlineStr"/>
      <c r="N3843" s="7" t="inlineStr">
        <is>
          <t>d8e2a0a7d9788538671339e050ab821e615d94b2</t>
        </is>
      </c>
      <c r="O3843" s="14" t="n">
        <v>46190</v>
      </c>
      <c r="P3843" s="7" t="inlineStr">
        <is>
          <t>jobspy</t>
        </is>
      </c>
      <c r="Q3843" s="8" t="inlineStr">
        <is>
          <t>python, sql, c</t>
        </is>
      </c>
      <c r="R3843" s="8" t="inlineStr">
        <is>
          <t>Graduate Data Engineer Python SQL pipeline</t>
        </is>
      </c>
      <c r="S3843" s="19" t="n"/>
      <c r="T3843" s="19" t="n"/>
      <c r="U3843" s="14" t="n">
        <v>46201</v>
      </c>
      <c r="V3843" s="7" t="n"/>
    </row>
    <row r="3844" ht="28" customHeight="1">
      <c r="A3844" s="12">
        <f>IF($L3844="applied","Applied",IF($L3844="interview","Interview",IF($L3844="offer","Offer",IF($L3844="rejected","Rejected",IF($L3844="ignore","Ignore",IF($L3844="archive","Archive",IF($L3844="closed","Closed",IF($B3844="","Unscored",IF(AND($B3844&gt;=8,OR($H3844="",$H3844-TODAY()&lt;=14)),"P1 Apply",IF($B3844&gt;=7,"P2 Strong",IF($B3844&gt;=5,"P3 Maybe","P4 Low")))))))))))</f>
        <v/>
      </c>
      <c r="B3844" s="13" t="n">
        <v>0</v>
      </c>
      <c r="C3844" s="12" t="inlineStr">
        <is>
          <t>Senior/Lead</t>
        </is>
      </c>
      <c r="D3844" s="8" t="inlineStr">
        <is>
          <t>Senior Data Engineer</t>
        </is>
      </c>
      <c r="E3844" s="7" t="inlineStr">
        <is>
          <t>Protein Works</t>
        </is>
      </c>
      <c r="F3844" s="8" t="inlineStr">
        <is>
          <t>Liverpool, England, UK</t>
        </is>
      </c>
      <c r="G3844" s="8" t="n"/>
      <c r="H3844" s="14" t="n"/>
      <c r="I3844" s="15">
        <f>IF($H3844="","",$H3844-TODAY())</f>
        <v/>
      </c>
      <c r="J3844" s="16" t="inlineStr">
        <is>
          <t>Open posting</t>
        </is>
      </c>
      <c r="K3844" s="8" t="n"/>
      <c r="L3844" s="17" t="inlineStr">
        <is>
          <t>new</t>
        </is>
      </c>
      <c r="M3844" s="18" t="inlineStr"/>
      <c r="N3844" s="7" t="inlineStr">
        <is>
          <t>36aed5fef266782a8b6c86f82dde62d42c94aad5</t>
        </is>
      </c>
      <c r="O3844" s="14" t="n">
        <v>46182</v>
      </c>
      <c r="P3844" s="7" t="inlineStr">
        <is>
          <t>jobspy</t>
        </is>
      </c>
      <c r="Q3844" s="8" t="inlineStr">
        <is>
          <t>python, sql, git, c</t>
        </is>
      </c>
      <c r="R3844" s="8" t="inlineStr">
        <is>
          <t>Graduate Data Engineer Python SQL pipeline</t>
        </is>
      </c>
      <c r="S3844" s="19" t="n"/>
      <c r="T3844" s="19" t="n"/>
      <c r="U3844" s="14" t="n">
        <v>46201</v>
      </c>
      <c r="V3844" s="7" t="n"/>
    </row>
    <row r="3845" ht="28" customHeight="1">
      <c r="A3845" s="12">
        <f>IF($L3845="applied","Applied",IF($L3845="interview","Interview",IF($L3845="offer","Offer",IF($L3845="rejected","Rejected",IF($L3845="ignore","Ignore",IF($L3845="archive","Archive",IF($L3845="closed","Closed",IF($B3845="","Unscored",IF(AND($B3845&gt;=8,OR($H3845="",$H3845-TODAY()&lt;=14)),"P1 Apply",IF($B3845&gt;=7,"P2 Strong",IF($B3845&gt;=5,"P3 Maybe","P4 Low")))))))))))</f>
        <v/>
      </c>
      <c r="B3845" s="13" t="n">
        <v>0</v>
      </c>
      <c r="C3845" s="12" t="inlineStr">
        <is>
          <t>Senior/Lead</t>
        </is>
      </c>
      <c r="D3845" s="8" t="inlineStr">
        <is>
          <t>Lead RF Design Engineer</t>
        </is>
      </c>
      <c r="E3845" s="7" t="inlineStr">
        <is>
          <t>PA Consulting</t>
        </is>
      </c>
      <c r="F3845" s="8" t="inlineStr">
        <is>
          <t>Melbourn, England, UK</t>
        </is>
      </c>
      <c r="G3845" s="8" t="n"/>
      <c r="H3845" s="14" t="n"/>
      <c r="I3845" s="15">
        <f>IF($H3845="","",$H3845-TODAY())</f>
        <v/>
      </c>
      <c r="J3845" s="16" t="inlineStr">
        <is>
          <t>Open posting</t>
        </is>
      </c>
      <c r="K3845" s="8" t="n"/>
      <c r="L3845" s="17" t="inlineStr">
        <is>
          <t>new</t>
        </is>
      </c>
      <c r="M3845" s="18" t="inlineStr"/>
      <c r="N3845" s="7" t="inlineStr">
        <is>
          <t>dc7c9e9352b22f08906568f5f8d6190ba51b3eec</t>
        </is>
      </c>
      <c r="O3845" s="14" t="n">
        <v>46199</v>
      </c>
      <c r="P3845" s="7" t="inlineStr">
        <is>
          <t>jobspy</t>
        </is>
      </c>
      <c r="Q3845" s="8" t="inlineStr">
        <is>
          <t>git, c, embedded systems</t>
        </is>
      </c>
      <c r="R3845" s="8" t="inlineStr">
        <is>
          <t>Graduate RF Engineer wireless communications</t>
        </is>
      </c>
      <c r="S3845" s="19" t="n"/>
      <c r="T3845" s="19" t="n"/>
      <c r="U3845" s="14" t="n">
        <v>46201</v>
      </c>
      <c r="V3845" s="7" t="n"/>
    </row>
    <row r="3846" ht="28" customHeight="1">
      <c r="A3846" s="12">
        <f>IF($L3846="applied","Applied",IF($L3846="interview","Interview",IF($L3846="offer","Offer",IF($L3846="rejected","Rejected",IF($L3846="ignore","Ignore",IF($L3846="archive","Archive",IF($L3846="closed","Closed",IF($B3846="","Unscored",IF(AND($B3846&gt;=8,OR($H3846="",$H3846-TODAY()&lt;=14)),"P1 Apply",IF($B3846&gt;=7,"P2 Strong",IF($B3846&gt;=5,"P3 Maybe","P4 Low")))))))))))</f>
        <v/>
      </c>
      <c r="B3846" s="13" t="n">
        <v>0</v>
      </c>
      <c r="C3846" s="12" t="inlineStr">
        <is>
          <t>Senior/Lead</t>
        </is>
      </c>
      <c r="D3846" s="8" t="inlineStr">
        <is>
          <t>Lead Machine Learning Engineer (Manchester)</t>
        </is>
      </c>
      <c r="E3846" s="7" t="inlineStr">
        <is>
          <t>Fitch Group, Inc.</t>
        </is>
      </c>
      <c r="F3846" s="8" t="inlineStr">
        <is>
          <t>Manchester, England, UK</t>
        </is>
      </c>
      <c r="G3846" s="8" t="n"/>
      <c r="H3846" s="14" t="n"/>
      <c r="I3846" s="15">
        <f>IF($H3846="","",$H3846-TODAY())</f>
        <v/>
      </c>
      <c r="J3846" s="16" t="inlineStr">
        <is>
          <t>Open posting</t>
        </is>
      </c>
      <c r="K3846" s="8" t="n"/>
      <c r="L3846" s="17" t="inlineStr">
        <is>
          <t>new</t>
        </is>
      </c>
      <c r="M3846" s="18" t="inlineStr"/>
      <c r="N3846" s="7" t="inlineStr">
        <is>
          <t>6d0d478cbfe6e1a90d1bb09a686b0e5141f469be</t>
        </is>
      </c>
      <c r="O3846" s="14" t="n">
        <v>46200</v>
      </c>
      <c r="P3846" s="7" t="inlineStr">
        <is>
          <t>jobspy</t>
        </is>
      </c>
      <c r="Q3846" s="8" t="inlineStr">
        <is>
          <t>python, c</t>
        </is>
      </c>
      <c r="R3846" s="8" t="inlineStr">
        <is>
          <t>Graduate Machine Learning Engineer Python neural networks</t>
        </is>
      </c>
      <c r="S3846" s="19" t="n"/>
      <c r="T3846" s="19" t="n"/>
      <c r="U3846" s="14" t="n">
        <v>46201</v>
      </c>
      <c r="V3846" s="7" t="n"/>
    </row>
    <row r="3847" ht="28" customHeight="1">
      <c r="A3847" s="12">
        <f>IF($L3847="applied","Applied",IF($L3847="interview","Interview",IF($L3847="offer","Offer",IF($L3847="rejected","Rejected",IF($L3847="ignore","Ignore",IF($L3847="archive","Archive",IF($L3847="closed","Closed",IF($B3847="","Unscored",IF(AND($B3847&gt;=8,OR($H3847="",$H3847-TODAY()&lt;=14)),"P1 Apply",IF($B3847&gt;=7,"P2 Strong",IF($B3847&gt;=5,"P3 Maybe","P4 Low")))))))))))</f>
        <v/>
      </c>
      <c r="B3847" s="13" t="n">
        <v>0</v>
      </c>
      <c r="C3847" s="12" t="inlineStr">
        <is>
          <t>Senior/Lead</t>
        </is>
      </c>
      <c r="D3847" s="8" t="inlineStr">
        <is>
          <t>Senior/Lead Machine Learning Scientist (Hands On)- International Consumer Bank</t>
        </is>
      </c>
      <c r="E3847" s="7" t="inlineStr">
        <is>
          <t>JPMorganChase</t>
        </is>
      </c>
      <c r="F3847" s="8" t="inlineStr">
        <is>
          <t>Greater London, England, UK</t>
        </is>
      </c>
      <c r="G3847" s="8" t="n"/>
      <c r="H3847" s="14" t="n"/>
      <c r="I3847" s="15">
        <f>IF($H3847="","",$H3847-TODAY())</f>
        <v/>
      </c>
      <c r="J3847" s="16" t="inlineStr">
        <is>
          <t>Open posting</t>
        </is>
      </c>
      <c r="K3847" s="8" t="n"/>
      <c r="L3847" s="17" t="inlineStr">
        <is>
          <t>new</t>
        </is>
      </c>
      <c r="M3847" s="18" t="inlineStr"/>
      <c r="N3847" s="7" t="inlineStr">
        <is>
          <t>3566bea0562a0d23494bd98fb443c6dd4d4d174c</t>
        </is>
      </c>
      <c r="O3847" s="14" t="n">
        <v>46196</v>
      </c>
      <c r="P3847" s="7" t="inlineStr">
        <is>
          <t>jobspy</t>
        </is>
      </c>
      <c r="Q3847" s="8" t="inlineStr">
        <is>
          <t>python, sql, git, c</t>
        </is>
      </c>
      <c r="R3847" s="8" t="inlineStr">
        <is>
          <t>Graduate Machine Learning Engineer Python neural networks</t>
        </is>
      </c>
      <c r="S3847" s="19" t="n"/>
      <c r="T3847" s="19" t="n"/>
      <c r="U3847" s="14" t="n">
        <v>46201</v>
      </c>
      <c r="V3847" s="7" t="n"/>
    </row>
    <row r="3848" ht="28" customHeight="1">
      <c r="A3848" s="12">
        <f>IF($L3848="applied","Applied",IF($L3848="interview","Interview",IF($L3848="offer","Offer",IF($L3848="rejected","Rejected",IF($L3848="ignore","Ignore",IF($L3848="archive","Archive",IF($L3848="closed","Closed",IF($B3848="","Unscored",IF(AND($B3848&gt;=8,OR($H3848="",$H3848-TODAY()&lt;=14)),"P1 Apply",IF($B3848&gt;=7,"P2 Strong",IF($B3848&gt;=5,"P3 Maybe","P4 Low")))))))))))</f>
        <v/>
      </c>
      <c r="B3848" s="13" t="n">
        <v>0</v>
      </c>
      <c r="C3848" s="12" t="inlineStr">
        <is>
          <t>Senior/Lead</t>
        </is>
      </c>
      <c r="D3848" s="8" t="inlineStr">
        <is>
          <t>Senior Consultant - C&amp;I, Performance &amp; Resilience | BIP.Verco Global Sustainability Consultancy</t>
        </is>
      </c>
      <c r="E3848" s="7" t="inlineStr">
        <is>
          <t>BIP</t>
        </is>
      </c>
      <c r="F3848" s="8" t="inlineStr">
        <is>
          <t>London, ENG, GB</t>
        </is>
      </c>
      <c r="G3848" s="8" t="n"/>
      <c r="H3848" s="14" t="n"/>
      <c r="I3848" s="15">
        <f>IF($H3848="","",$H3848-TODAY())</f>
        <v/>
      </c>
      <c r="J3848" s="16" t="inlineStr">
        <is>
          <t>Open posting</t>
        </is>
      </c>
      <c r="K3848" s="8" t="n"/>
      <c r="L3848" s="17" t="inlineStr">
        <is>
          <t>new</t>
        </is>
      </c>
      <c r="M3848" s="18" t="inlineStr"/>
      <c r="N3848" s="7" t="inlineStr">
        <is>
          <t>9ec2780b495b9e17a24535672ac54852cab359b6</t>
        </is>
      </c>
      <c r="O3848" s="14" t="n">
        <v>46178</v>
      </c>
      <c r="P3848" s="7" t="inlineStr">
        <is>
          <t>jobspy</t>
        </is>
      </c>
      <c r="Q3848" s="8" t="inlineStr">
        <is>
          <t>c</t>
        </is>
      </c>
      <c r="R3848" s="8" t="inlineStr">
        <is>
          <t>Graduate Technology Consultant engineering systems</t>
        </is>
      </c>
      <c r="S3848" s="19" t="n"/>
      <c r="T3848" s="19" t="n"/>
      <c r="U3848" s="14" t="n">
        <v>46201</v>
      </c>
      <c r="V3848" s="7" t="n"/>
    </row>
    <row r="3849" ht="28" customHeight="1">
      <c r="A3849" s="12">
        <f>IF($L3849="applied","Applied",IF($L3849="interview","Interview",IF($L3849="offer","Offer",IF($L3849="rejected","Rejected",IF($L3849="ignore","Ignore",IF($L3849="archive","Archive",IF($L3849="closed","Closed",IF($B3849="","Unscored",IF(AND($B3849&gt;=8,OR($H3849="",$H3849-TODAY()&lt;=14)),"P1 Apply",IF($B3849&gt;=7,"P2 Strong",IF($B3849&gt;=5,"P3 Maybe","P4 Low")))))))))))</f>
        <v/>
      </c>
      <c r="B3849" s="13" t="n">
        <v>0</v>
      </c>
      <c r="C3849" s="12" t="inlineStr">
        <is>
          <t>Senior/Lead</t>
        </is>
      </c>
      <c r="D3849" s="8" t="inlineStr">
        <is>
          <t>Senior Airport Planner</t>
        </is>
      </c>
      <c r="E3849" s="7" t="inlineStr">
        <is>
          <t>AtkinsRéalis</t>
        </is>
      </c>
      <c r="F3849" s="8" t="inlineStr">
        <is>
          <t>Epsom, ENG, GB</t>
        </is>
      </c>
      <c r="G3849" s="8" t="n"/>
      <c r="H3849" s="14" t="n"/>
      <c r="I3849" s="15">
        <f>IF($H3849="","",$H3849-TODAY())</f>
        <v/>
      </c>
      <c r="J3849" s="16" t="inlineStr">
        <is>
          <t>Open posting</t>
        </is>
      </c>
      <c r="K3849" s="8" t="n"/>
      <c r="L3849" s="17" t="inlineStr">
        <is>
          <t>new</t>
        </is>
      </c>
      <c r="M3849" s="18" t="inlineStr"/>
      <c r="N3849" s="7" t="inlineStr">
        <is>
          <t>4f2efc42c7f36fa3eeda51ce5262c63fbfbef4a7</t>
        </is>
      </c>
      <c r="O3849" s="14" t="n">
        <v>46176</v>
      </c>
      <c r="P3849" s="7" t="inlineStr">
        <is>
          <t>jobspy</t>
        </is>
      </c>
      <c r="Q3849" s="8" t="inlineStr">
        <is>
          <t>c</t>
        </is>
      </c>
      <c r="R3849" s="8" t="inlineStr">
        <is>
          <t>Graduate Technology Consultant engineering systems</t>
        </is>
      </c>
      <c r="S3849" s="19" t="n"/>
      <c r="T3849" s="19" t="n"/>
      <c r="U3849" s="14" t="n">
        <v>46201</v>
      </c>
      <c r="V3849" s="7" t="n"/>
    </row>
    <row r="3850" ht="28" customHeight="1">
      <c r="A3850" s="12">
        <f>IF($L3850="applied","Applied",IF($L3850="interview","Interview",IF($L3850="offer","Offer",IF($L3850="rejected","Rejected",IF($L3850="ignore","Ignore",IF($L3850="archive","Archive",IF($L3850="closed","Closed",IF($B3850="","Unscored",IF(AND($B3850&gt;=8,OR($H3850="",$H3850-TODAY()&lt;=14)),"P1 Apply",IF($B3850&gt;=7,"P2 Strong",IF($B3850&gt;=5,"P3 Maybe","P4 Low")))))))))))</f>
        <v/>
      </c>
      <c r="B3850" s="13" t="n">
        <v>0</v>
      </c>
      <c r="C3850" s="12" t="inlineStr">
        <is>
          <t>Senior/Lead</t>
        </is>
      </c>
      <c r="D3850" s="8" t="inlineStr">
        <is>
          <t>Commercial Director</t>
        </is>
      </c>
      <c r="E3850" s="7" t="inlineStr">
        <is>
          <t>Barratt Redrow</t>
        </is>
      </c>
      <c r="F3850" s="8" t="inlineStr">
        <is>
          <t>Gateshead, ENG, GB</t>
        </is>
      </c>
      <c r="G3850" s="8" t="n"/>
      <c r="H3850" s="14" t="n"/>
      <c r="I3850" s="15">
        <f>IF($H3850="","",$H3850-TODAY())</f>
        <v/>
      </c>
      <c r="J3850" s="16" t="inlineStr">
        <is>
          <t>Open posting</t>
        </is>
      </c>
      <c r="K3850" s="8" t="n"/>
      <c r="L3850" s="17" t="inlineStr">
        <is>
          <t>new</t>
        </is>
      </c>
      <c r="M3850" s="18" t="inlineStr"/>
      <c r="N3850" s="7" t="inlineStr">
        <is>
          <t>f22f2367e6b8fad9aa9451ee08b723466ec24770</t>
        </is>
      </c>
      <c r="O3850" s="14" t="n">
        <v>46176</v>
      </c>
      <c r="P3850" s="7" t="inlineStr">
        <is>
          <t>jobspy</t>
        </is>
      </c>
      <c r="Q3850" s="8" t="inlineStr">
        <is>
          <t>c</t>
        </is>
      </c>
      <c r="R3850" s="8" t="inlineStr">
        <is>
          <t>Graduate Technology Consultant engineering systems</t>
        </is>
      </c>
      <c r="S3850" s="19" t="n"/>
      <c r="T3850" s="19" t="n"/>
      <c r="U3850" s="14" t="n">
        <v>46201</v>
      </c>
      <c r="V3850" s="7" t="n"/>
    </row>
    <row r="3851" ht="28" customHeight="1">
      <c r="A3851" s="12">
        <f>IF($L3851="applied","Applied",IF($L3851="interview","Interview",IF($L3851="offer","Offer",IF($L3851="rejected","Rejected",IF($L3851="ignore","Ignore",IF($L3851="archive","Archive",IF($L3851="closed","Closed",IF($B3851="","Unscored",IF(AND($B3851&gt;=8,OR($H3851="",$H3851-TODAY()&lt;=14)),"P1 Apply",IF($B3851&gt;=7,"P2 Strong",IF($B3851&gt;=5,"P3 Maybe","P4 Low")))))))))))</f>
        <v/>
      </c>
      <c r="B3851" s="13" t="n">
        <v>0</v>
      </c>
      <c r="C3851" s="12" t="inlineStr">
        <is>
          <t>Senior/Lead</t>
        </is>
      </c>
      <c r="D3851" s="8" t="inlineStr">
        <is>
          <t>Business Analyst, Charles River Development, Assistant Vice President</t>
        </is>
      </c>
      <c r="E3851" s="7" t="inlineStr">
        <is>
          <t>Charles River Development</t>
        </is>
      </c>
      <c r="F3851" s="8" t="inlineStr">
        <is>
          <t>London, England, UK</t>
        </is>
      </c>
      <c r="G3851" s="8" t="n"/>
      <c r="H3851" s="14" t="n"/>
      <c r="I3851" s="15">
        <f>IF($H3851="","",$H3851-TODAY())</f>
        <v/>
      </c>
      <c r="J3851" s="16" t="inlineStr">
        <is>
          <t>Open posting</t>
        </is>
      </c>
      <c r="K3851" s="8" t="n"/>
      <c r="L3851" s="17" t="inlineStr">
        <is>
          <t>new</t>
        </is>
      </c>
      <c r="M3851" s="18" t="inlineStr"/>
      <c r="N3851" s="7" t="inlineStr">
        <is>
          <t>5b3e01de59d482518825b6b548122519cdcda19c</t>
        </is>
      </c>
      <c r="O3851" s="14" t="n">
        <v>46199</v>
      </c>
      <c r="P3851" s="7" t="inlineStr">
        <is>
          <t>jobspy</t>
        </is>
      </c>
      <c r="Q3851" s="8" t="inlineStr">
        <is>
          <t>c</t>
        </is>
      </c>
      <c r="R3851" s="8" t="inlineStr">
        <is>
          <t>Graduate Technology Consultant engineering systems</t>
        </is>
      </c>
      <c r="S3851" s="19" t="n"/>
      <c r="T3851" s="19" t="n"/>
      <c r="U3851" s="14" t="n">
        <v>46201</v>
      </c>
      <c r="V3851" s="7" t="n"/>
    </row>
    <row r="3852" ht="28" customHeight="1">
      <c r="A3852" s="12">
        <f>IF($L3852="applied","Applied",IF($L3852="interview","Interview",IF($L3852="offer","Offer",IF($L3852="rejected","Rejected",IF($L3852="ignore","Ignore",IF($L3852="archive","Archive",IF($L3852="closed","Closed",IF($B3852="","Unscored",IF(AND($B3852&gt;=8,OR($H3852="",$H3852-TODAY()&lt;=14)),"P1 Apply",IF($B3852&gt;=7,"P2 Strong",IF($B3852&gt;=5,"P3 Maybe","P4 Low")))))))))))</f>
        <v/>
      </c>
      <c r="B3852" s="13" t="n">
        <v>0</v>
      </c>
      <c r="C3852" s="12" t="inlineStr">
        <is>
          <t>Senior/Lead</t>
        </is>
      </c>
      <c r="D3852" s="8" t="inlineStr">
        <is>
          <t>Senior Security Consultant,  Operational Technologies (OT)</t>
        </is>
      </c>
      <c r="E3852" s="7" t="inlineStr">
        <is>
          <t>IOActive, Inc.</t>
        </is>
      </c>
      <c r="F3852" s="8" t="inlineStr"/>
      <c r="G3852" s="8" t="n"/>
      <c r="H3852" s="14" t="n"/>
      <c r="I3852" s="15">
        <f>IF($H3852="","",$H3852-TODAY())</f>
        <v/>
      </c>
      <c r="J3852" s="16" t="inlineStr">
        <is>
          <t>Open posting</t>
        </is>
      </c>
      <c r="K3852" s="8" t="n"/>
      <c r="L3852" s="17" t="inlineStr">
        <is>
          <t>new</t>
        </is>
      </c>
      <c r="M3852" s="18" t="inlineStr"/>
      <c r="N3852" s="7" t="inlineStr">
        <is>
          <t>d5ab662d2d0a58f44410f2c8eb1ab64ebf1b8f2a</t>
        </is>
      </c>
      <c r="O3852" s="14" t="n">
        <v>46193</v>
      </c>
      <c r="P3852" s="7" t="inlineStr">
        <is>
          <t>jobspy</t>
        </is>
      </c>
      <c r="Q3852" s="8" t="inlineStr">
        <is>
          <t>c</t>
        </is>
      </c>
      <c r="R3852" s="8" t="inlineStr">
        <is>
          <t>Graduate Technology Consultant engineering systems</t>
        </is>
      </c>
      <c r="S3852" s="19" t="n"/>
      <c r="T3852" s="19" t="n"/>
      <c r="U3852" s="14" t="n">
        <v>46201</v>
      </c>
      <c r="V3852" s="7" t="n"/>
    </row>
    <row r="3853" ht="28" customHeight="1">
      <c r="A3853" s="12">
        <f>IF($L3853="applied","Applied",IF($L3853="interview","Interview",IF($L3853="offer","Offer",IF($L3853="rejected","Rejected",IF($L3853="ignore","Ignore",IF($L3853="archive","Archive",IF($L3853="closed","Closed",IF($B3853="","Unscored",IF(AND($B3853&gt;=8,OR($H3853="",$H3853-TODAY()&lt;=14)),"P1 Apply",IF($B3853&gt;=7,"P2 Strong",IF($B3853&gt;=5,"P3 Maybe","P4 Low")))))))))))</f>
        <v/>
      </c>
      <c r="B3853" s="13" t="n">
        <v>0</v>
      </c>
      <c r="C3853" s="12" t="inlineStr">
        <is>
          <t>Senior/Lead</t>
        </is>
      </c>
      <c r="D3853" s="8" t="inlineStr">
        <is>
          <t>D365 Senior Functional Consultant (Supply Chain)</t>
        </is>
      </c>
      <c r="E3853" s="7" t="inlineStr">
        <is>
          <t>ASOS.com</t>
        </is>
      </c>
      <c r="F3853" s="8" t="inlineStr">
        <is>
          <t>London, England, UK</t>
        </is>
      </c>
      <c r="G3853" s="8" t="n"/>
      <c r="H3853" s="14" t="n"/>
      <c r="I3853" s="15">
        <f>IF($H3853="","",$H3853-TODAY())</f>
        <v/>
      </c>
      <c r="J3853" s="16" t="inlineStr">
        <is>
          <t>Open posting</t>
        </is>
      </c>
      <c r="K3853" s="8" t="n"/>
      <c r="L3853" s="17" t="inlineStr">
        <is>
          <t>new</t>
        </is>
      </c>
      <c r="M3853" s="18" t="inlineStr"/>
      <c r="N3853" s="7" t="inlineStr">
        <is>
          <t>f57028123c23cbc618258beef14a69f736370253</t>
        </is>
      </c>
      <c r="O3853" s="14" t="n">
        <v>46190</v>
      </c>
      <c r="P3853" s="7" t="inlineStr">
        <is>
          <t>jobspy</t>
        </is>
      </c>
      <c r="Q3853" s="8" t="inlineStr">
        <is>
          <t>c</t>
        </is>
      </c>
      <c r="R3853" s="8" t="inlineStr">
        <is>
          <t>Graduate ERP Consultant finance systems</t>
        </is>
      </c>
      <c r="S3853" s="19" t="n"/>
      <c r="T3853" s="19" t="n"/>
      <c r="U3853" s="14" t="n">
        <v>46201</v>
      </c>
      <c r="V3853" s="7" t="n"/>
    </row>
    <row r="3854" ht="28" customHeight="1">
      <c r="A3854" s="12">
        <f>IF($L3854="applied","Applied",IF($L3854="interview","Interview",IF($L3854="offer","Offer",IF($L3854="rejected","Rejected",IF($L3854="ignore","Ignore",IF($L3854="archive","Archive",IF($L3854="closed","Closed",IF($B3854="","Unscored",IF(AND($B3854&gt;=8,OR($H3854="",$H3854-TODAY()&lt;=14)),"P1 Apply",IF($B3854&gt;=7,"P2 Strong",IF($B3854&gt;=5,"P3 Maybe","P4 Low")))))))))))</f>
        <v/>
      </c>
      <c r="B3854" s="13" t="n">
        <v>0</v>
      </c>
      <c r="C3854" s="12" t="inlineStr">
        <is>
          <t>Senior/Lead</t>
        </is>
      </c>
      <c r="D3854" s="8" t="inlineStr">
        <is>
          <t>Interest Rate and Credit Derivatives Business Analyst – VP</t>
        </is>
      </c>
      <c r="E3854" s="7" t="inlineStr">
        <is>
          <t>Citi</t>
        </is>
      </c>
      <c r="F3854" s="8" t="inlineStr">
        <is>
          <t>London, England, UK</t>
        </is>
      </c>
      <c r="G3854" s="8" t="n"/>
      <c r="H3854" s="14" t="n"/>
      <c r="I3854" s="15">
        <f>IF($H3854="","",$H3854-TODAY())</f>
        <v/>
      </c>
      <c r="J3854" s="16" t="inlineStr">
        <is>
          <t>Open posting</t>
        </is>
      </c>
      <c r="K3854" s="8" t="n"/>
      <c r="L3854" s="17" t="inlineStr">
        <is>
          <t>new</t>
        </is>
      </c>
      <c r="M3854" s="18" t="inlineStr"/>
      <c r="N3854" s="7" t="inlineStr">
        <is>
          <t>bea1dbb3a21a652054e5e1759fa4b74f0bf444a6</t>
        </is>
      </c>
      <c r="O3854" s="14" t="n">
        <v>46189</v>
      </c>
      <c r="P3854" s="7" t="inlineStr">
        <is>
          <t>jobspy</t>
        </is>
      </c>
      <c r="Q3854" s="8" t="inlineStr">
        <is>
          <t>c</t>
        </is>
      </c>
      <c r="R3854" s="8" t="inlineStr">
        <is>
          <t>Graduate ERP Consultant finance systems</t>
        </is>
      </c>
      <c r="S3854" s="19" t="n"/>
      <c r="T3854" s="19" t="n"/>
      <c r="U3854" s="14" t="n">
        <v>46201</v>
      </c>
      <c r="V3854" s="7" t="n"/>
    </row>
    <row r="3855" ht="28" customHeight="1">
      <c r="A3855" s="12">
        <f>IF($L3855="applied","Applied",IF($L3855="interview","Interview",IF($L3855="offer","Offer",IF($L3855="rejected","Rejected",IF($L3855="ignore","Ignore",IF($L3855="archive","Archive",IF($L3855="closed","Closed",IF($B3855="","Unscored",IF(AND($B3855&gt;=8,OR($H3855="",$H3855-TODAY()&lt;=14)),"P1 Apply",IF($B3855&gt;=7,"P2 Strong",IF($B3855&gt;=5,"P3 Maybe","P4 Low")))))))))))</f>
        <v/>
      </c>
      <c r="B3855" s="13" t="n">
        <v>0</v>
      </c>
      <c r="C3855" s="12" t="inlineStr">
        <is>
          <t>Senior/Lead</t>
        </is>
      </c>
      <c r="D3855" s="8" t="inlineStr">
        <is>
          <t>Senior Quantitative Analyst (Nature Recovery)</t>
        </is>
      </c>
      <c r="E3855" s="7" t="inlineStr">
        <is>
          <t>Environmental Standards Scotland</t>
        </is>
      </c>
      <c r="F3855" s="8" t="inlineStr">
        <is>
          <t>Edinburgh, SCT, GB</t>
        </is>
      </c>
      <c r="G3855" s="8" t="n"/>
      <c r="H3855" s="14" t="n"/>
      <c r="I3855" s="15">
        <f>IF($H3855="","",$H3855-TODAY())</f>
        <v/>
      </c>
      <c r="J3855" s="16" t="inlineStr">
        <is>
          <t>Open posting</t>
        </is>
      </c>
      <c r="K3855" s="8" t="n"/>
      <c r="L3855" s="17" t="inlineStr">
        <is>
          <t>new</t>
        </is>
      </c>
      <c r="M3855" s="18" t="inlineStr"/>
      <c r="N3855" s="7" t="inlineStr">
        <is>
          <t>bbc396ecb456ab96d731bf56a52b765d17e98eeb</t>
        </is>
      </c>
      <c r="O3855" s="14" t="n">
        <v>46188</v>
      </c>
      <c r="P3855" s="7" t="inlineStr">
        <is>
          <t>jobspy</t>
        </is>
      </c>
      <c r="Q3855" s="8" t="inlineStr">
        <is>
          <t>c</t>
        </is>
      </c>
      <c r="R3855" s="8" t="inlineStr">
        <is>
          <t>Graduate Quantitative Analyst Python data analysis</t>
        </is>
      </c>
      <c r="S3855" s="19" t="n"/>
      <c r="T3855" s="19" t="n"/>
      <c r="U3855" s="14" t="n">
        <v>46201</v>
      </c>
      <c r="V3855" s="7" t="n"/>
    </row>
    <row r="3856" ht="28" customHeight="1">
      <c r="A3856" s="12">
        <f>IF($L3856="applied","Applied",IF($L3856="interview","Interview",IF($L3856="offer","Offer",IF($L3856="rejected","Rejected",IF($L3856="ignore","Ignore",IF($L3856="archive","Archive",IF($L3856="closed","Closed",IF($B3856="","Unscored",IF(AND($B3856&gt;=8,OR($H3856="",$H3856-TODAY()&lt;=14)),"P1 Apply",IF($B3856&gt;=7,"P2 Strong",IF($B3856&gt;=5,"P3 Maybe","P4 Low")))))))))))</f>
        <v/>
      </c>
      <c r="B3856" s="13" t="n">
        <v>0</v>
      </c>
      <c r="C3856" s="12" t="inlineStr">
        <is>
          <t>Senior/Lead</t>
        </is>
      </c>
      <c r="D3856" s="8" t="inlineStr">
        <is>
          <t>Senior Quantitative Analyst (8047)</t>
        </is>
      </c>
      <c r="E3856" s="7" t="inlineStr">
        <is>
          <t>SIX</t>
        </is>
      </c>
      <c r="F3856" s="8" t="inlineStr">
        <is>
          <t>London Area, United Kingdom</t>
        </is>
      </c>
      <c r="G3856" s="8" t="n"/>
      <c r="H3856" s="14" t="n"/>
      <c r="I3856" s="15">
        <f>IF($H3856="","",$H3856-TODAY())</f>
        <v/>
      </c>
      <c r="J3856" s="16" t="inlineStr">
        <is>
          <t>Open posting</t>
        </is>
      </c>
      <c r="K3856" s="8" t="n"/>
      <c r="L3856" s="17" t="inlineStr">
        <is>
          <t>new</t>
        </is>
      </c>
      <c r="M3856" s="18" t="inlineStr"/>
      <c r="N3856" s="7" t="inlineStr">
        <is>
          <t>301f84dd7e3884bf31360c4e440e485c7dbe8c6d</t>
        </is>
      </c>
      <c r="O3856" s="14" t="n">
        <v>46188</v>
      </c>
      <c r="P3856" s="7" t="inlineStr">
        <is>
          <t>jobspy</t>
        </is>
      </c>
      <c r="Q3856" s="8" t="inlineStr">
        <is>
          <t>python, sql, c</t>
        </is>
      </c>
      <c r="R3856" s="8" t="inlineStr">
        <is>
          <t>Graduate Quantitative Analyst Python data analysis</t>
        </is>
      </c>
      <c r="S3856" s="19" t="n"/>
      <c r="T3856" s="19" t="n"/>
      <c r="U3856" s="14" t="n">
        <v>46201</v>
      </c>
      <c r="V3856" s="7" t="n"/>
    </row>
    <row r="3857" ht="28" customHeight="1">
      <c r="A3857" s="12">
        <f>IF($L3857="applied","Applied",IF($L3857="interview","Interview",IF($L3857="offer","Offer",IF($L3857="rejected","Rejected",IF($L3857="ignore","Ignore",IF($L3857="archive","Archive",IF($L3857="closed","Closed",IF($B3857="","Unscored",IF(AND($B3857&gt;=8,OR($H3857="",$H3857-TODAY()&lt;=14)),"P1 Apply",IF($B3857&gt;=7,"P2 Strong",IF($B3857&gt;=5,"P3 Maybe","P4 Low")))))))))))</f>
        <v/>
      </c>
      <c r="B3857" s="13" t="n">
        <v>0</v>
      </c>
      <c r="C3857" s="12" t="inlineStr">
        <is>
          <t>Senior/Lead</t>
        </is>
      </c>
      <c r="D3857" s="8" t="inlineStr">
        <is>
          <t>Quantitative Analyst, Vice President</t>
        </is>
      </c>
      <c r="E3857" s="7" t="inlineStr">
        <is>
          <t>Citi</t>
        </is>
      </c>
      <c r="F3857" s="8" t="inlineStr">
        <is>
          <t>London, England, UK</t>
        </is>
      </c>
      <c r="G3857" s="8" t="n"/>
      <c r="H3857" s="14" t="n"/>
      <c r="I3857" s="15">
        <f>IF($H3857="","",$H3857-TODAY())</f>
        <v/>
      </c>
      <c r="J3857" s="16" t="inlineStr">
        <is>
          <t>Open posting</t>
        </is>
      </c>
      <c r="K3857" s="8" t="n"/>
      <c r="L3857" s="17" t="inlineStr">
        <is>
          <t>new</t>
        </is>
      </c>
      <c r="M3857" s="18" t="inlineStr"/>
      <c r="N3857" s="7" t="inlineStr">
        <is>
          <t>f0ab5d7a6c084d70861113e3a78ab05cc9e98f3c</t>
        </is>
      </c>
      <c r="O3857" s="14" t="n">
        <v>46186</v>
      </c>
      <c r="P3857" s="7" t="inlineStr">
        <is>
          <t>jobspy</t>
        </is>
      </c>
      <c r="Q3857" s="8" t="inlineStr">
        <is>
          <t>python, c</t>
        </is>
      </c>
      <c r="R3857" s="8" t="inlineStr">
        <is>
          <t>Graduate Quantitative Analyst Python data analysis</t>
        </is>
      </c>
      <c r="S3857" s="19" t="n"/>
      <c r="T3857" s="19" t="n"/>
      <c r="U3857" s="14" t="n">
        <v>46201</v>
      </c>
      <c r="V3857" s="7" t="n"/>
    </row>
    <row r="3858" ht="28" customHeight="1">
      <c r="A3858" s="12">
        <f>IF($L3858="applied","Applied",IF($L3858="interview","Interview",IF($L3858="offer","Offer",IF($L3858="rejected","Rejected",IF($L3858="ignore","Ignore",IF($L3858="archive","Archive",IF($L3858="closed","Closed",IF($B3858="","Unscored",IF(AND($B3858&gt;=8,OR($H3858="",$H3858-TODAY()&lt;=14)),"P1 Apply",IF($B3858&gt;=7,"P2 Strong",IF($B3858&gt;=5,"P3 Maybe","P4 Low")))))))))))</f>
        <v/>
      </c>
      <c r="B3858" s="13" t="n">
        <v>0</v>
      </c>
      <c r="C3858" s="12" t="inlineStr">
        <is>
          <t>Senior/Lead</t>
        </is>
      </c>
      <c r="D3858" s="8" t="inlineStr">
        <is>
          <t>Lead Rates Quant Researcher</t>
        </is>
      </c>
      <c r="E3858" s="7" t="inlineStr">
        <is>
          <t>Paragon Alpha - Hedge Fund Talent Business</t>
        </is>
      </c>
      <c r="F3858" s="8" t="inlineStr">
        <is>
          <t>London Area, United Kingdom</t>
        </is>
      </c>
      <c r="G3858" s="8" t="n"/>
      <c r="H3858" s="14" t="n"/>
      <c r="I3858" s="15">
        <f>IF($H3858="","",$H3858-TODAY())</f>
        <v/>
      </c>
      <c r="J3858" s="16" t="inlineStr">
        <is>
          <t>Open posting</t>
        </is>
      </c>
      <c r="K3858" s="8" t="n"/>
      <c r="L3858" s="17" t="inlineStr">
        <is>
          <t>new</t>
        </is>
      </c>
      <c r="M3858" s="18" t="inlineStr"/>
      <c r="N3858" s="7" t="inlineStr">
        <is>
          <t>9620f46a185375f3dae4a19707ee8641d1c57101</t>
        </is>
      </c>
      <c r="O3858" s="14" t="n">
        <v>46174</v>
      </c>
      <c r="P3858" s="7" t="inlineStr">
        <is>
          <t>jobspy</t>
        </is>
      </c>
      <c r="Q3858" s="8" t="inlineStr">
        <is>
          <t>python, c</t>
        </is>
      </c>
      <c r="R3858" s="8" t="inlineStr">
        <is>
          <t>Graduate Quantitative Analyst Python data analysis</t>
        </is>
      </c>
      <c r="S3858" s="19" t="n"/>
      <c r="T3858" s="19" t="n"/>
      <c r="U3858" s="14" t="n">
        <v>46201</v>
      </c>
      <c r="V3858" s="7" t="n"/>
    </row>
    <row r="3859" ht="28" customHeight="1">
      <c r="A3859" s="12">
        <f>IF($L3859="applied","Applied",IF($L3859="interview","Interview",IF($L3859="offer","Offer",IF($L3859="rejected","Rejected",IF($L3859="ignore","Ignore",IF($L3859="archive","Archive",IF($L3859="closed","Closed",IF($B3859="","Unscored",IF(AND($B3859&gt;=8,OR($H3859="",$H3859-TODAY()&lt;=14)),"P1 Apply",IF($B3859&gt;=7,"P2 Strong",IF($B3859&gt;=5,"P3 Maybe","P4 Low")))))))))))</f>
        <v/>
      </c>
      <c r="B3859" s="13" t="n">
        <v>0</v>
      </c>
      <c r="C3859" s="12" t="inlineStr">
        <is>
          <t>Senior/Lead</t>
        </is>
      </c>
      <c r="D3859" s="8" t="inlineStr">
        <is>
          <t>Lead SRE (AWS/Linux) - £90k - Motorsports / Automotive Tech.</t>
        </is>
      </c>
      <c r="E3859" s="7" t="inlineStr">
        <is>
          <t>Hawksworth</t>
        </is>
      </c>
      <c r="F3859" s="8" t="inlineStr">
        <is>
          <t>London Area, United Kingdom</t>
        </is>
      </c>
      <c r="G3859" s="8" t="n"/>
      <c r="H3859" s="14" t="n"/>
      <c r="I3859" s="15">
        <f>IF($H3859="","",$H3859-TODAY())</f>
        <v/>
      </c>
      <c r="J3859" s="16" t="inlineStr">
        <is>
          <t>Open posting</t>
        </is>
      </c>
      <c r="K3859" s="8" t="n"/>
      <c r="L3859" s="17" t="inlineStr">
        <is>
          <t>new</t>
        </is>
      </c>
      <c r="M3859" s="18" t="inlineStr"/>
      <c r="N3859" s="7" t="inlineStr">
        <is>
          <t>d1c17cede8d78bf6e4b4f9b102817f4b692e0eba</t>
        </is>
      </c>
      <c r="O3859" s="14" t="n">
        <v>46200</v>
      </c>
      <c r="P3859" s="7" t="inlineStr">
        <is>
          <t>jobspy</t>
        </is>
      </c>
      <c r="Q3859" s="8" t="inlineStr">
        <is>
          <t>python, docker, kubernetes, git, c</t>
        </is>
      </c>
      <c r="R3859" s="8" t="inlineStr">
        <is>
          <t>Graduate DevOps Engineer Docker Kubernetes Git</t>
        </is>
      </c>
      <c r="S3859" s="19" t="n"/>
      <c r="T3859" s="19" t="n"/>
      <c r="U3859" s="14" t="n">
        <v>46201</v>
      </c>
      <c r="V3859" s="7" t="n"/>
    </row>
    <row r="3860" ht="28" customHeight="1">
      <c r="A3860" s="12">
        <f>IF($L3860="applied","Applied",IF($L3860="interview","Interview",IF($L3860="offer","Offer",IF($L3860="rejected","Rejected",IF($L3860="ignore","Ignore",IF($L3860="archive","Archive",IF($L3860="closed","Closed",IF($B3860="","Unscored",IF(AND($B3860&gt;=8,OR($H3860="",$H3860-TODAY()&lt;=14)),"P1 Apply",IF($B3860&gt;=7,"P2 Strong",IF($B3860&gt;=5,"P3 Maybe","P4 Low")))))))))))</f>
        <v/>
      </c>
      <c r="B3860" s="13" t="n">
        <v>0</v>
      </c>
      <c r="C3860" s="12" t="inlineStr">
        <is>
          <t>Senior/Lead</t>
        </is>
      </c>
      <c r="D3860" s="8" t="inlineStr">
        <is>
          <t>Senior Devops Engineer</t>
        </is>
      </c>
      <c r="E3860" s="7" t="inlineStr">
        <is>
          <t>FORM</t>
        </is>
      </c>
      <c r="F3860" s="8" t="inlineStr">
        <is>
          <t>Aberdeen, Scotland, UK</t>
        </is>
      </c>
      <c r="G3860" s="8" t="n"/>
      <c r="H3860" s="14" t="n"/>
      <c r="I3860" s="15">
        <f>IF($H3860="","",$H3860-TODAY())</f>
        <v/>
      </c>
      <c r="J3860" s="16" t="inlineStr">
        <is>
          <t>Open posting</t>
        </is>
      </c>
      <c r="K3860" s="8" t="n"/>
      <c r="L3860" s="17" t="inlineStr">
        <is>
          <t>new</t>
        </is>
      </c>
      <c r="M3860" s="18" t="inlineStr"/>
      <c r="N3860" s="7" t="inlineStr">
        <is>
          <t>325af2ef078254bdf1d339986331e0523d13f8d3</t>
        </is>
      </c>
      <c r="O3860" s="14" t="n">
        <v>46198</v>
      </c>
      <c r="P3860" s="7" t="inlineStr">
        <is>
          <t>jobspy</t>
        </is>
      </c>
      <c r="Q3860" s="8" t="inlineStr">
        <is>
          <t>python, sql, mysql, docker, kubernetes</t>
        </is>
      </c>
      <c r="R3860" s="8" t="inlineStr">
        <is>
          <t>Graduate DevOps Engineer Docker Kubernetes Git</t>
        </is>
      </c>
      <c r="S3860" s="19" t="n"/>
      <c r="T3860" s="19" t="n"/>
      <c r="U3860" s="14" t="n">
        <v>46201</v>
      </c>
      <c r="V3860" s="7" t="n"/>
    </row>
    <row r="3861" ht="28" customHeight="1">
      <c r="A3861" s="12">
        <f>IF($L3861="applied","Applied",IF($L3861="interview","Interview",IF($L3861="offer","Offer",IF($L3861="rejected","Rejected",IF($L3861="ignore","Ignore",IF($L3861="archive","Archive",IF($L3861="closed","Closed",IF($B3861="","Unscored",IF(AND($B3861&gt;=8,OR($H3861="",$H3861-TODAY()&lt;=14)),"P1 Apply",IF($B3861&gt;=7,"P2 Strong",IF($B3861&gt;=5,"P3 Maybe","P4 Low")))))))))))</f>
        <v/>
      </c>
      <c r="B3861" s="13" t="n">
        <v>0</v>
      </c>
      <c r="C3861" s="12" t="inlineStr">
        <is>
          <t>Senior/Lead</t>
        </is>
      </c>
      <c r="D3861" s="8" t="inlineStr">
        <is>
          <t>Senior DevOps Engineer</t>
        </is>
      </c>
      <c r="E3861" s="7" t="inlineStr">
        <is>
          <t>Node4</t>
        </is>
      </c>
      <c r="F3861" s="8" t="inlineStr">
        <is>
          <t>Derby, England, UK</t>
        </is>
      </c>
      <c r="G3861" s="8" t="n"/>
      <c r="H3861" s="14" t="n"/>
      <c r="I3861" s="15">
        <f>IF($H3861="","",$H3861-TODAY())</f>
        <v/>
      </c>
      <c r="J3861" s="16" t="inlineStr">
        <is>
          <t>Open posting</t>
        </is>
      </c>
      <c r="K3861" s="8" t="n"/>
      <c r="L3861" s="17" t="inlineStr">
        <is>
          <t>new</t>
        </is>
      </c>
      <c r="M3861" s="18" t="inlineStr"/>
      <c r="N3861" s="7" t="inlineStr">
        <is>
          <t>f958892c7ae92baf10e69ca1a01dca38850a446b</t>
        </is>
      </c>
      <c r="O3861" s="14" t="n">
        <v>46191</v>
      </c>
      <c r="P3861" s="7" t="inlineStr">
        <is>
          <t>jobspy</t>
        </is>
      </c>
      <c r="Q3861" s="8" t="inlineStr">
        <is>
          <t>python, docker, kubernetes, git, c</t>
        </is>
      </c>
      <c r="R3861" s="8" t="inlineStr">
        <is>
          <t>Graduate DevOps Engineer Docker Kubernetes Git</t>
        </is>
      </c>
      <c r="S3861" s="19" t="n"/>
      <c r="T3861" s="19" t="n"/>
      <c r="U3861" s="14" t="n">
        <v>46201</v>
      </c>
      <c r="V3861" s="7" t="n"/>
    </row>
    <row r="3862" ht="28" customHeight="1">
      <c r="A3862" s="12">
        <f>IF($L3862="applied","Applied",IF($L3862="interview","Interview",IF($L3862="offer","Offer",IF($L3862="rejected","Rejected",IF($L3862="ignore","Ignore",IF($L3862="archive","Archive",IF($L3862="closed","Closed",IF($B3862="","Unscored",IF(AND($B3862&gt;=8,OR($H3862="",$H3862-TODAY()&lt;=14)),"P1 Apply",IF($B3862&gt;=7,"P2 Strong",IF($B3862&gt;=5,"P3 Maybe","P4 Low")))))))))))</f>
        <v/>
      </c>
      <c r="B3862" s="13" t="n">
        <v>0</v>
      </c>
      <c r="C3862" s="12" t="inlineStr">
        <is>
          <t>Senior/Lead</t>
        </is>
      </c>
      <c r="D3862" s="8" t="inlineStr">
        <is>
          <t>Senior DevOps Engineer</t>
        </is>
      </c>
      <c r="E3862" s="7" t="inlineStr">
        <is>
          <t>Next</t>
        </is>
      </c>
      <c r="F3862" s="8" t="inlineStr">
        <is>
          <t>Leicester, England, UK</t>
        </is>
      </c>
      <c r="G3862" s="8" t="n"/>
      <c r="H3862" s="14" t="n"/>
      <c r="I3862" s="15">
        <f>IF($H3862="","",$H3862-TODAY())</f>
        <v/>
      </c>
      <c r="J3862" s="16" t="inlineStr">
        <is>
          <t>Open posting</t>
        </is>
      </c>
      <c r="K3862" s="8" t="n"/>
      <c r="L3862" s="17" t="inlineStr">
        <is>
          <t>new</t>
        </is>
      </c>
      <c r="M3862" s="18" t="inlineStr"/>
      <c r="N3862" s="7" t="inlineStr">
        <is>
          <t>252c7844b27e975f649c9eb78db1cce219c929a6</t>
        </is>
      </c>
      <c r="O3862" s="14" t="n">
        <v>46187</v>
      </c>
      <c r="P3862" s="7" t="inlineStr">
        <is>
          <t>jobspy</t>
        </is>
      </c>
      <c r="Q3862" s="8" t="inlineStr">
        <is>
          <t>sql, docker, kubernetes, git, c</t>
        </is>
      </c>
      <c r="R3862" s="8" t="inlineStr">
        <is>
          <t>Graduate DevOps Engineer Docker Kubernetes Git</t>
        </is>
      </c>
      <c r="S3862" s="19" t="n"/>
      <c r="T3862" s="19" t="n"/>
      <c r="U3862" s="14" t="n">
        <v>46201</v>
      </c>
      <c r="V3862" s="7" t="n"/>
    </row>
    <row r="3863" ht="28" customHeight="1">
      <c r="A3863" s="12">
        <f>IF($L3863="applied","Applied",IF($L3863="interview","Interview",IF($L3863="offer","Offer",IF($L3863="rejected","Rejected",IF($L3863="ignore","Ignore",IF($L3863="archive","Archive",IF($L3863="closed","Closed",IF($B3863="","Unscored",IF(AND($B3863&gt;=8,OR($H3863="",$H3863-TODAY()&lt;=14)),"P1 Apply",IF($B3863&gt;=7,"P2 Strong",IF($B3863&gt;=5,"P3 Maybe","P4 Low")))))))))))</f>
        <v/>
      </c>
      <c r="B3863" s="13" t="n">
        <v>0</v>
      </c>
      <c r="C3863" s="12" t="inlineStr">
        <is>
          <t>Senior/Lead</t>
        </is>
      </c>
      <c r="D3863" s="8" t="inlineStr">
        <is>
          <t>Intermediate/Senior DevOps</t>
        </is>
      </c>
      <c r="E3863" s="7" t="inlineStr">
        <is>
          <t>Global Relay</t>
        </is>
      </c>
      <c r="F3863" s="8" t="inlineStr">
        <is>
          <t>London, England, UK</t>
        </is>
      </c>
      <c r="G3863" s="8" t="n"/>
      <c r="H3863" s="14" t="n"/>
      <c r="I3863" s="15">
        <f>IF($H3863="","",$H3863-TODAY())</f>
        <v/>
      </c>
      <c r="J3863" s="16" t="inlineStr">
        <is>
          <t>Open posting</t>
        </is>
      </c>
      <c r="K3863" s="8" t="n"/>
      <c r="L3863" s="17" t="inlineStr">
        <is>
          <t>new</t>
        </is>
      </c>
      <c r="M3863" s="18" t="inlineStr"/>
      <c r="N3863" s="7" t="inlineStr">
        <is>
          <t>6db739a9a84c6ead5ddfc6f2ba16e33160e32c9d</t>
        </is>
      </c>
      <c r="O3863" s="14" t="n">
        <v>46183</v>
      </c>
      <c r="P3863" s="7" t="inlineStr">
        <is>
          <t>jobspy</t>
        </is>
      </c>
      <c r="Q3863" s="8" t="inlineStr">
        <is>
          <t>python, docker, kubernetes, git, c</t>
        </is>
      </c>
      <c r="R3863" s="8" t="inlineStr">
        <is>
          <t>Graduate DevOps Engineer Docker Kubernetes Git</t>
        </is>
      </c>
      <c r="S3863" s="19" t="n"/>
      <c r="T3863" s="19" t="n"/>
      <c r="U3863" s="14" t="n">
        <v>46201</v>
      </c>
      <c r="V3863" s="7" t="n"/>
    </row>
    <row r="3864" ht="28" customHeight="1">
      <c r="A3864" s="12">
        <f>IF($L3864="applied","Applied",IF($L3864="interview","Interview",IF($L3864="offer","Offer",IF($L3864="rejected","Rejected",IF($L3864="ignore","Ignore",IF($L3864="archive","Archive",IF($L3864="closed","Closed",IF($B3864="","Unscored",IF(AND($B3864&gt;=8,OR($H3864="",$H3864-TODAY()&lt;=14)),"P1 Apply",IF($B3864&gt;=7,"P2 Strong",IF($B3864&gt;=5,"P3 Maybe","P4 Low")))))))))))</f>
        <v/>
      </c>
      <c r="B3864" s="13" t="n">
        <v>0</v>
      </c>
      <c r="C3864" s="12" t="inlineStr">
        <is>
          <t>Senior/Lead</t>
        </is>
      </c>
      <c r="D3864" s="8" t="inlineStr">
        <is>
          <t>DevOps Engineer - SC Cleared</t>
        </is>
      </c>
      <c r="E3864" s="7" t="inlineStr">
        <is>
          <t>Amber Labs</t>
        </is>
      </c>
      <c r="F3864" s="8" t="inlineStr">
        <is>
          <t>London Area, United Kingdom</t>
        </is>
      </c>
      <c r="G3864" s="8" t="n"/>
      <c r="H3864" s="14" t="n"/>
      <c r="I3864" s="15">
        <f>IF($H3864="","",$H3864-TODAY())</f>
        <v/>
      </c>
      <c r="J3864" s="16" t="inlineStr">
        <is>
          <t>Open posting</t>
        </is>
      </c>
      <c r="K3864" s="8" t="n"/>
      <c r="L3864" s="17" t="inlineStr">
        <is>
          <t>new</t>
        </is>
      </c>
      <c r="M3864" s="18" t="inlineStr"/>
      <c r="N3864" s="7" t="inlineStr">
        <is>
          <t>0723eec3129d23036b44a7f6653be5adacc45370</t>
        </is>
      </c>
      <c r="O3864" s="14" t="n">
        <v>46174</v>
      </c>
      <c r="P3864" s="7" t="inlineStr">
        <is>
          <t>jobspy</t>
        </is>
      </c>
      <c r="Q3864" s="8" t="inlineStr">
        <is>
          <t>python, docker, kubernetes, git, c</t>
        </is>
      </c>
      <c r="R3864" s="8" t="inlineStr">
        <is>
          <t>Graduate DevOps Engineer Docker Kubernetes Git</t>
        </is>
      </c>
      <c r="S3864" s="19" t="n"/>
      <c r="T3864" s="19" t="n"/>
      <c r="U3864" s="14" t="n">
        <v>46201</v>
      </c>
      <c r="V3864" s="7" t="n"/>
    </row>
    <row r="3865" ht="28" customHeight="1">
      <c r="A3865" s="12">
        <f>IF($L3865="applied","Applied",IF($L3865="interview","Interview",IF($L3865="offer","Offer",IF($L3865="rejected","Rejected",IF($L3865="ignore","Ignore",IF($L3865="archive","Archive",IF($L3865="closed","Closed",IF($B3865="","Unscored",IF(AND($B3865&gt;=8,OR($H3865="",$H3865-TODAY()&lt;=14)),"P1 Apply",IF($B3865&gt;=7,"P2 Strong",IF($B3865&gt;=5,"P3 Maybe","P4 Low")))))))))))</f>
        <v/>
      </c>
      <c r="B3865" s="13" t="n">
        <v>0</v>
      </c>
      <c r="C3865" s="12" t="inlineStr">
        <is>
          <t>Senior/Lead</t>
        </is>
      </c>
      <c r="D3865" s="8" t="inlineStr">
        <is>
          <t>Senior DevOps Engineer - UK wide</t>
        </is>
      </c>
      <c r="E3865" s="7" t="inlineStr">
        <is>
          <t>Anson McCade</t>
        </is>
      </c>
      <c r="F3865" s="8" t="inlineStr">
        <is>
          <t>London Area, United Kingdom</t>
        </is>
      </c>
      <c r="G3865" s="8" t="n"/>
      <c r="H3865" s="14" t="n"/>
      <c r="I3865" s="15">
        <f>IF($H3865="","",$H3865-TODAY())</f>
        <v/>
      </c>
      <c r="J3865" s="16" t="inlineStr">
        <is>
          <t>Open posting</t>
        </is>
      </c>
      <c r="K3865" s="8" t="n"/>
      <c r="L3865" s="17" t="inlineStr">
        <is>
          <t>new</t>
        </is>
      </c>
      <c r="M3865" s="18" t="inlineStr"/>
      <c r="N3865" s="7" t="inlineStr">
        <is>
          <t>904672c98baeba4fff8d992b6e569bb3ed6f8d41</t>
        </is>
      </c>
      <c r="O3865" s="14" t="n">
        <v>46174</v>
      </c>
      <c r="P3865" s="7" t="inlineStr">
        <is>
          <t>jobspy</t>
        </is>
      </c>
      <c r="Q3865" s="8" t="inlineStr">
        <is>
          <t>python, docker, kubernetes, git, c</t>
        </is>
      </c>
      <c r="R3865" s="8" t="inlineStr">
        <is>
          <t>Graduate DevOps Engineer Docker Kubernetes Git</t>
        </is>
      </c>
      <c r="S3865" s="19" t="n"/>
      <c r="T3865" s="19" t="n"/>
      <c r="U3865" s="14" t="n">
        <v>46201</v>
      </c>
      <c r="V3865" s="7" t="n"/>
    </row>
    <row r="3866" ht="28" customHeight="1">
      <c r="A3866" s="12">
        <f>IF($L3866="applied","Applied",IF($L3866="interview","Interview",IF($L3866="offer","Offer",IF($L3866="rejected","Rejected",IF($L3866="ignore","Ignore",IF($L3866="archive","Archive",IF($L3866="closed","Closed",IF($B3866="","Unscored",IF(AND($B3866&gt;=8,OR($H3866="",$H3866-TODAY()&lt;=14)),"P1 Apply",IF($B3866&gt;=7,"P2 Strong",IF($B3866&gt;=5,"P3 Maybe","P4 Low")))))))))))</f>
        <v/>
      </c>
      <c r="B3866" s="13" t="n">
        <v>0</v>
      </c>
      <c r="C3866" s="12" t="inlineStr">
        <is>
          <t>Unspecified</t>
        </is>
      </c>
      <c r="D3866" s="8" t="inlineStr">
        <is>
          <t>Threat Intelligence Software Engineer, Cloudforce One</t>
        </is>
      </c>
      <c r="E3866" s="7" t="inlineStr">
        <is>
          <t>Cloudflare</t>
        </is>
      </c>
      <c r="F3866" s="8" t="inlineStr">
        <is>
          <t>Hybrid</t>
        </is>
      </c>
      <c r="G3866" s="8" t="n"/>
      <c r="H3866" s="14" t="n"/>
      <c r="I3866" s="15">
        <f>IF($H3866="","",$H3866-TODAY())</f>
        <v/>
      </c>
      <c r="J3866" s="16" t="inlineStr">
        <is>
          <t>Open posting</t>
        </is>
      </c>
      <c r="K3866" s="8" t="n"/>
      <c r="L3866" s="17" t="inlineStr">
        <is>
          <t>new</t>
        </is>
      </c>
      <c r="M3866" s="18" t="inlineStr"/>
      <c r="N3866" s="7" t="inlineStr">
        <is>
          <t>72eb81dc7c027f29d0cb117512022cd2725349cb</t>
        </is>
      </c>
      <c r="O3866" s="14" t="n">
        <v>46199</v>
      </c>
      <c r="P3866" s="7" t="inlineStr">
        <is>
          <t>greenhouse:cloudflare</t>
        </is>
      </c>
      <c r="Q3866" s="8" t="inlineStr">
        <is>
          <t>sql, kubernetes, c</t>
        </is>
      </c>
      <c r="R3866" s="8" t="n"/>
      <c r="S3866" s="19" t="n"/>
      <c r="T3866" s="19" t="n"/>
      <c r="U3866" s="14" t="n">
        <v>46200</v>
      </c>
      <c r="V3866" s="7" t="n"/>
    </row>
    <row r="3867" ht="28" customHeight="1">
      <c r="A3867" s="12">
        <f>IF($L3867="applied","Applied",IF($L3867="interview","Interview",IF($L3867="offer","Offer",IF($L3867="rejected","Rejected",IF($L3867="ignore","Ignore",IF($L3867="archive","Archive",IF($L3867="closed","Closed",IF($B3867="","Unscored",IF(AND($B3867&gt;=8,OR($H3867="",$H3867-TODAY()&lt;=14)),"P1 Apply",IF($B3867&gt;=7,"P2 Strong",IF($B3867&gt;=5,"P3 Maybe","P4 Low")))))))))))</f>
        <v/>
      </c>
      <c r="B3867" s="13" t="n">
        <v>0</v>
      </c>
      <c r="C3867" s="12" t="inlineStr">
        <is>
          <t>Manager/Owner</t>
        </is>
      </c>
      <c r="D3867" s="8" t="inlineStr">
        <is>
          <t>Manager, Applied AI Engineering</t>
        </is>
      </c>
      <c r="E3867" s="7" t="inlineStr">
        <is>
          <t>Anthropic</t>
        </is>
      </c>
      <c r="F3867" s="8" t="inlineStr">
        <is>
          <t>San Francisco, CA | New York City, NY</t>
        </is>
      </c>
      <c r="G3867" s="8" t="n"/>
      <c r="H3867" s="14" t="n"/>
      <c r="I3867" s="15">
        <f>IF($H3867="","",$H3867-TODAY())</f>
        <v/>
      </c>
      <c r="J3867" s="16" t="inlineStr">
        <is>
          <t>Open posting</t>
        </is>
      </c>
      <c r="K3867" s="8" t="n"/>
      <c r="L3867" s="17" t="inlineStr">
        <is>
          <t>new</t>
        </is>
      </c>
      <c r="M3867" s="18" t="inlineStr"/>
      <c r="N3867" s="7" t="inlineStr">
        <is>
          <t>2767a7781b638d2d84d6ddb4bff12df1d5321ed6</t>
        </is>
      </c>
      <c r="O3867" s="14" t="n">
        <v>46199</v>
      </c>
      <c r="P3867" s="7" t="inlineStr">
        <is>
          <t>greenhouse:anthropic</t>
        </is>
      </c>
      <c r="Q3867" s="8" t="inlineStr">
        <is>
          <t>git, c</t>
        </is>
      </c>
      <c r="R3867" s="8" t="n"/>
      <c r="S3867" s="19" t="n"/>
      <c r="T3867" s="19" t="n"/>
      <c r="U3867" s="14" t="n">
        <v>46200</v>
      </c>
      <c r="V3867" s="7" t="n"/>
    </row>
    <row r="3868" ht="28" customHeight="1">
      <c r="A3868" s="12">
        <f>IF($L3868="applied","Applied",IF($L3868="interview","Interview",IF($L3868="offer","Offer",IF($L3868="rejected","Rejected",IF($L3868="ignore","Ignore",IF($L3868="archive","Archive",IF($L3868="closed","Closed",IF($B3868="","Unscored",IF(AND($B3868&gt;=8,OR($H3868="",$H3868-TODAY()&lt;=14)),"P1 Apply",IF($B3868&gt;=7,"P2 Strong",IF($B3868&gt;=5,"P3 Maybe","P4 Low")))))))))))</f>
        <v/>
      </c>
      <c r="B3868" s="13" t="n">
        <v>0</v>
      </c>
      <c r="C3868" s="12" t="inlineStr">
        <is>
          <t>Senior/Lead</t>
        </is>
      </c>
      <c r="D3868" s="8" t="inlineStr">
        <is>
          <t>Senior Software Security Engineer</t>
        </is>
      </c>
      <c r="E3868" s="7" t="inlineStr">
        <is>
          <t>Anthropic</t>
        </is>
      </c>
      <c r="F3868" s="8" t="inlineStr">
        <is>
          <t>San Francisco, CA | New York City, NY | Seattle, WA</t>
        </is>
      </c>
      <c r="G3868" s="8" t="n"/>
      <c r="H3868" s="14" t="n"/>
      <c r="I3868" s="15">
        <f>IF($H3868="","",$H3868-TODAY())</f>
        <v/>
      </c>
      <c r="J3868" s="16" t="inlineStr">
        <is>
          <t>Open posting</t>
        </is>
      </c>
      <c r="K3868" s="8" t="n"/>
      <c r="L3868" s="17" t="inlineStr">
        <is>
          <t>new</t>
        </is>
      </c>
      <c r="M3868" s="18" t="inlineStr"/>
      <c r="N3868" s="7" t="inlineStr">
        <is>
          <t>021c376599a5aa9a6490d55a204c6bae180698a0</t>
        </is>
      </c>
      <c r="O3868" s="14" t="n">
        <v>46199</v>
      </c>
      <c r="P3868" s="7" t="inlineStr">
        <is>
          <t>greenhouse:anthropic</t>
        </is>
      </c>
      <c r="Q3868" s="8" t="inlineStr">
        <is>
          <t>python, kubernetes, git, c</t>
        </is>
      </c>
      <c r="R3868" s="8" t="n"/>
      <c r="S3868" s="19" t="n"/>
      <c r="T3868" s="19" t="n"/>
      <c r="U3868" s="14" t="n">
        <v>46200</v>
      </c>
      <c r="V3868" s="7" t="n"/>
    </row>
    <row r="3869" ht="28" customHeight="1">
      <c r="A3869" s="12">
        <f>IF($L3869="applied","Applied",IF($L3869="interview","Interview",IF($L3869="offer","Offer",IF($L3869="rejected","Rejected",IF($L3869="ignore","Ignore",IF($L3869="archive","Archive",IF($L3869="closed","Closed",IF($B3869="","Unscored",IF(AND($B3869&gt;=8,OR($H3869="",$H3869-TODAY()&lt;=14)),"P1 Apply",IF($B3869&gt;=7,"P2 Strong",IF($B3869&gt;=5,"P3 Maybe","P4 Low")))))))))))</f>
        <v/>
      </c>
      <c r="B3869" s="13" t="n">
        <v>0</v>
      </c>
      <c r="C3869" s="12" t="inlineStr">
        <is>
          <t>Senior/Lead</t>
        </is>
      </c>
      <c r="D3869" s="8" t="inlineStr">
        <is>
          <t>Head of Global Benefits</t>
        </is>
      </c>
      <c r="E3869" s="7" t="inlineStr">
        <is>
          <t>Coreweave</t>
        </is>
      </c>
      <c r="F3869" s="8" t="inlineStr">
        <is>
          <t>Livingston, NJ / New York, NY</t>
        </is>
      </c>
      <c r="G3869" s="8" t="n"/>
      <c r="H3869" s="14" t="n"/>
      <c r="I3869" s="15">
        <f>IF($H3869="","",$H3869-TODAY())</f>
        <v/>
      </c>
      <c r="J3869" s="16" t="inlineStr">
        <is>
          <t>Open posting</t>
        </is>
      </c>
      <c r="K3869" s="8" t="n"/>
      <c r="L3869" s="17" t="inlineStr">
        <is>
          <t>new</t>
        </is>
      </c>
      <c r="M3869" s="18" t="inlineStr"/>
      <c r="N3869" s="7" t="inlineStr">
        <is>
          <t>a1f4e8e1d726c8dd1469dd35bcea53a9b341c8b4</t>
        </is>
      </c>
      <c r="O3869" s="14" t="n">
        <v>46199</v>
      </c>
      <c r="P3869" s="7" t="inlineStr">
        <is>
          <t>greenhouse:coreweave</t>
        </is>
      </c>
      <c r="Q3869" s="8" t="inlineStr">
        <is>
          <t>git, c</t>
        </is>
      </c>
      <c r="R3869" s="8" t="n"/>
      <c r="S3869" s="19" t="n"/>
      <c r="T3869" s="19" t="n"/>
      <c r="U3869" s="14" t="n">
        <v>46200</v>
      </c>
      <c r="V3869" s="7" t="n"/>
    </row>
    <row r="3870" ht="28" customHeight="1">
      <c r="A3870" s="12">
        <f>IF($L3870="applied","Applied",IF($L3870="interview","Interview",IF($L3870="offer","Offer",IF($L3870="rejected","Rejected",IF($L3870="ignore","Ignore",IF($L3870="archive","Archive",IF($L3870="closed","Closed",IF($B3870="","Unscored",IF(AND($B3870&gt;=8,OR($H3870="",$H3870-TODAY()&lt;=14)),"P1 Apply",IF($B3870&gt;=7,"P2 Strong",IF($B3870&gt;=5,"P3 Maybe","P4 Low")))))))))))</f>
        <v/>
      </c>
      <c r="B3870" s="13" t="n">
        <v>0</v>
      </c>
      <c r="C3870" s="12" t="inlineStr">
        <is>
          <t>Senior/Lead</t>
        </is>
      </c>
      <c r="D3870" s="8" t="inlineStr">
        <is>
          <t>Senior Software Engineer, Network Services</t>
        </is>
      </c>
      <c r="E3870" s="7" t="inlineStr">
        <is>
          <t>Coreweave</t>
        </is>
      </c>
      <c r="F3870" s="8" t="inlineStr">
        <is>
          <t>Livingston, NJ / New York, NY / Sunnyvale, CA</t>
        </is>
      </c>
      <c r="G3870" s="8" t="n"/>
      <c r="H3870" s="14" t="n"/>
      <c r="I3870" s="15">
        <f>IF($H3870="","",$H3870-TODAY())</f>
        <v/>
      </c>
      <c r="J3870" s="16" t="inlineStr">
        <is>
          <t>Open posting</t>
        </is>
      </c>
      <c r="K3870" s="8" t="n"/>
      <c r="L3870" s="17" t="inlineStr">
        <is>
          <t>new</t>
        </is>
      </c>
      <c r="M3870" s="18" t="inlineStr"/>
      <c r="N3870" s="7" t="inlineStr">
        <is>
          <t>d7bdd0e8c767ebbbaf1b84d9e610ec9f2623bfe3</t>
        </is>
      </c>
      <c r="O3870" s="14" t="n">
        <v>46199</v>
      </c>
      <c r="P3870" s="7" t="inlineStr">
        <is>
          <t>greenhouse:coreweave</t>
        </is>
      </c>
      <c r="Q3870" s="8" t="inlineStr">
        <is>
          <t>python, git, c</t>
        </is>
      </c>
      <c r="R3870" s="8" t="n"/>
      <c r="S3870" s="19" t="n"/>
      <c r="T3870" s="19" t="n"/>
      <c r="U3870" s="14" t="n">
        <v>46200</v>
      </c>
      <c r="V3870" s="7" t="n"/>
    </row>
    <row r="3871" ht="28" customHeight="1">
      <c r="A3871" s="12">
        <f>IF($L3871="applied","Applied",IF($L3871="interview","Interview",IF($L3871="offer","Offer",IF($L3871="rejected","Rejected",IF($L3871="ignore","Ignore",IF($L3871="archive","Archive",IF($L3871="closed","Closed",IF($B3871="","Unscored",IF(AND($B3871&gt;=8,OR($H3871="",$H3871-TODAY()&lt;=14)),"P1 Apply",IF($B3871&gt;=7,"P2 Strong",IF($B3871&gt;=5,"P3 Maybe","P4 Low")))))))))))</f>
        <v/>
      </c>
      <c r="B3871" s="13" t="n">
        <v>0</v>
      </c>
      <c r="C3871" s="12" t="inlineStr">
        <is>
          <t>Senior/Lead</t>
        </is>
      </c>
      <c r="D3871" s="8" t="inlineStr">
        <is>
          <t>Event Response Global Service Delivery Lead</t>
        </is>
      </c>
      <c r="E3871" s="7" t="inlineStr">
        <is>
          <t>Waymo</t>
        </is>
      </c>
      <c r="F3871" s="8" t="inlineStr">
        <is>
          <t>New York, NY, USA; Mountain View, CA, USA; San Francisco, CA, USA</t>
        </is>
      </c>
      <c r="G3871" s="8" t="n"/>
      <c r="H3871" s="14" t="n"/>
      <c r="I3871" s="15">
        <f>IF($H3871="","",$H3871-TODAY())</f>
        <v/>
      </c>
      <c r="J3871" s="16" t="inlineStr">
        <is>
          <t>Open posting</t>
        </is>
      </c>
      <c r="K3871" s="8" t="n"/>
      <c r="L3871" s="17" t="inlineStr">
        <is>
          <t>new</t>
        </is>
      </c>
      <c r="M3871" s="18" t="inlineStr"/>
      <c r="N3871" s="7" t="inlineStr">
        <is>
          <t>5b73b634745711bf6e3714d0d2c6eccf178f145f</t>
        </is>
      </c>
      <c r="O3871" s="14" t="n">
        <v>46199</v>
      </c>
      <c r="P3871" s="7" t="inlineStr">
        <is>
          <t>greenhouse:waymo</t>
        </is>
      </c>
      <c r="Q3871" s="8" t="inlineStr">
        <is>
          <t>c</t>
        </is>
      </c>
      <c r="R3871" s="8" t="n"/>
      <c r="S3871" s="19" t="n"/>
      <c r="T3871" s="19" t="n"/>
      <c r="U3871" s="14" t="n">
        <v>46200</v>
      </c>
      <c r="V3871" s="7" t="n"/>
    </row>
    <row r="3872" ht="28" customHeight="1">
      <c r="A3872" s="12">
        <f>IF($L3872="applied","Applied",IF($L3872="interview","Interview",IF($L3872="offer","Offer",IF($L3872="rejected","Rejected",IF($L3872="ignore","Ignore",IF($L3872="archive","Archive",IF($L3872="closed","Closed",IF($B3872="","Unscored",IF(AND($B3872&gt;=8,OR($H3872="",$H3872-TODAY()&lt;=14)),"P1 Apply",IF($B3872&gt;=7,"P2 Strong",IF($B3872&gt;=5,"P3 Maybe","P4 Low")))))))))))</f>
        <v/>
      </c>
      <c r="B3872" s="13" t="n">
        <v>0</v>
      </c>
      <c r="C3872" s="12" t="inlineStr">
        <is>
          <t>Senior/Lead</t>
        </is>
      </c>
      <c r="D3872" s="8" t="inlineStr">
        <is>
          <t>Senior/Staff Machine Learning Engineer, Simulation Realism</t>
        </is>
      </c>
      <c r="E3872" s="7" t="inlineStr">
        <is>
          <t>Waymo</t>
        </is>
      </c>
      <c r="F3872" s="8" t="inlineStr">
        <is>
          <t>Mountain View, CA, USA</t>
        </is>
      </c>
      <c r="G3872" s="8" t="n"/>
      <c r="H3872" s="14" t="n"/>
      <c r="I3872" s="15">
        <f>IF($H3872="","",$H3872-TODAY())</f>
        <v/>
      </c>
      <c r="J3872" s="16" t="inlineStr">
        <is>
          <t>Open posting</t>
        </is>
      </c>
      <c r="K3872" s="8" t="n"/>
      <c r="L3872" s="17" t="inlineStr">
        <is>
          <t>new</t>
        </is>
      </c>
      <c r="M3872" s="18" t="inlineStr"/>
      <c r="N3872" s="7" t="inlineStr">
        <is>
          <t>1f4e9b1c9a7e039f536d2b5057f57c5804aa2dad</t>
        </is>
      </c>
      <c r="O3872" s="14" t="n">
        <v>46199</v>
      </c>
      <c r="P3872" s="7" t="inlineStr">
        <is>
          <t>greenhouse:waymo</t>
        </is>
      </c>
      <c r="Q3872" s="8" t="inlineStr">
        <is>
          <t>python, c</t>
        </is>
      </c>
      <c r="R3872" s="8" t="n"/>
      <c r="S3872" s="19" t="n"/>
      <c r="T3872" s="19" t="n"/>
      <c r="U3872" s="14" t="n">
        <v>46200</v>
      </c>
      <c r="V3872" s="7" t="n"/>
    </row>
    <row r="3873" ht="28" customHeight="1">
      <c r="A3873" s="12">
        <f>IF($L3873="applied","Applied",IF($L3873="interview","Interview",IF($L3873="offer","Offer",IF($L3873="rejected","Rejected",IF($L3873="ignore","Ignore",IF($L3873="archive","Archive",IF($L3873="closed","Closed",IF($B3873="","Unscored",IF(AND($B3873&gt;=8,OR($H3873="",$H3873-TODAY()&lt;=14)),"P1 Apply",IF($B3873&gt;=7,"P2 Strong",IF($B3873&gt;=5,"P3 Maybe","P4 Low")))))))))))</f>
        <v/>
      </c>
      <c r="B3873" s="13" t="n">
        <v>0</v>
      </c>
      <c r="C3873" s="12" t="inlineStr">
        <is>
          <t>Manager/Owner</t>
        </is>
      </c>
      <c r="D3873" s="8" t="inlineStr">
        <is>
          <t>Social Media and Community Manager, Waymo Rider Support</t>
        </is>
      </c>
      <c r="E3873" s="7" t="inlineStr">
        <is>
          <t>Waymo</t>
        </is>
      </c>
      <c r="F3873" s="8" t="inlineStr">
        <is>
          <t>San Francisco, CA, USA; Los Angeles, CA, USA; Tempe, AZ, USA;</t>
        </is>
      </c>
      <c r="G3873" s="8" t="n"/>
      <c r="H3873" s="14" t="n"/>
      <c r="I3873" s="15">
        <f>IF($H3873="","",$H3873-TODAY())</f>
        <v/>
      </c>
      <c r="J3873" s="16" t="inlineStr">
        <is>
          <t>Open posting</t>
        </is>
      </c>
      <c r="K3873" s="8" t="n"/>
      <c r="L3873" s="17" t="inlineStr">
        <is>
          <t>new</t>
        </is>
      </c>
      <c r="M3873" s="18" t="inlineStr"/>
      <c r="N3873" s="7" t="inlineStr">
        <is>
          <t>4054a48ae6becf632cd79a5ffdd71a0f27431946</t>
        </is>
      </c>
      <c r="O3873" s="14" t="n">
        <v>46199</v>
      </c>
      <c r="P3873" s="7" t="inlineStr">
        <is>
          <t>greenhouse:waymo</t>
        </is>
      </c>
      <c r="Q3873" s="8" t="inlineStr">
        <is>
          <t>c</t>
        </is>
      </c>
      <c r="R3873" s="8" t="n"/>
      <c r="S3873" s="19" t="n"/>
      <c r="T3873" s="19" t="n"/>
      <c r="U3873" s="14" t="n">
        <v>46200</v>
      </c>
      <c r="V3873" s="7" t="n"/>
    </row>
    <row r="3874" ht="28" customHeight="1">
      <c r="A3874" s="12">
        <f>IF($L3874="applied","Applied",IF($L3874="interview","Interview",IF($L3874="offer","Offer",IF($L3874="rejected","Rejected",IF($L3874="ignore","Ignore",IF($L3874="archive","Archive",IF($L3874="closed","Closed",IF($B3874="","Unscored",IF(AND($B3874&gt;=8,OR($H3874="",$H3874-TODAY()&lt;=14)),"P1 Apply",IF($B3874&gt;=7,"P2 Strong",IF($B3874&gt;=5,"P3 Maybe","P4 Low")))))))))))</f>
        <v/>
      </c>
      <c r="B3874" s="13" t="n">
        <v>0</v>
      </c>
      <c r="C3874" s="12" t="inlineStr">
        <is>
          <t>Senior/Lead</t>
        </is>
      </c>
      <c r="D3874" s="8" t="inlineStr">
        <is>
          <t>Staff Software Engineer, Data-Driven Behaviors</t>
        </is>
      </c>
      <c r="E3874" s="7" t="inlineStr">
        <is>
          <t>Waymo</t>
        </is>
      </c>
      <c r="F3874" s="8" t="inlineStr">
        <is>
          <t>Mountain View, CA, USA; San Francisco, CA, USA</t>
        </is>
      </c>
      <c r="G3874" s="8" t="n"/>
      <c r="H3874" s="14" t="n"/>
      <c r="I3874" s="15">
        <f>IF($H3874="","",$H3874-TODAY())</f>
        <v/>
      </c>
      <c r="J3874" s="16" t="inlineStr">
        <is>
          <t>Open posting</t>
        </is>
      </c>
      <c r="K3874" s="8" t="n"/>
      <c r="L3874" s="17" t="inlineStr">
        <is>
          <t>new</t>
        </is>
      </c>
      <c r="M3874" s="18" t="inlineStr"/>
      <c r="N3874" s="7" t="inlineStr">
        <is>
          <t>370ffff809f8426fc51e66499dc3e4c96427fd37</t>
        </is>
      </c>
      <c r="O3874" s="14" t="n">
        <v>46199</v>
      </c>
      <c r="P3874" s="7" t="inlineStr">
        <is>
          <t>greenhouse:waymo</t>
        </is>
      </c>
      <c r="Q3874" s="8" t="inlineStr">
        <is>
          <t>python, sql, c</t>
        </is>
      </c>
      <c r="R3874" s="8" t="n"/>
      <c r="S3874" s="19" t="n"/>
      <c r="T3874" s="19" t="n"/>
      <c r="U3874" s="14" t="n">
        <v>46200</v>
      </c>
      <c r="V3874" s="7" t="n"/>
    </row>
    <row r="3875" ht="28" customHeight="1">
      <c r="A3875" s="12">
        <f>IF($L3875="applied","Applied",IF($L3875="interview","Interview",IF($L3875="offer","Offer",IF($L3875="rejected","Rejected",IF($L3875="ignore","Ignore",IF($L3875="archive","Archive",IF($L3875="closed","Closed",IF($B3875="","Unscored",IF(AND($B3875&gt;=8,OR($H3875="",$H3875-TODAY()&lt;=14)),"P1 Apply",IF($B3875&gt;=7,"P2 Strong",IF($B3875&gt;=5,"P3 Maybe","P4 Low")))))))))))</f>
        <v/>
      </c>
      <c r="B3875" s="13" t="n">
        <v>0</v>
      </c>
      <c r="C3875" s="12" t="inlineStr">
        <is>
          <t>Senior/Lead</t>
        </is>
      </c>
      <c r="D3875" s="8" t="inlineStr">
        <is>
          <t>Technical Lead Manager, Prediction, ML Evaluation</t>
        </is>
      </c>
      <c r="E3875" s="7" t="inlineStr">
        <is>
          <t>Waymo</t>
        </is>
      </c>
      <c r="F3875" s="8" t="inlineStr">
        <is>
          <t>Mountain View, CA, USA; San Francisco, CA, USA</t>
        </is>
      </c>
      <c r="G3875" s="8" t="n"/>
      <c r="H3875" s="14" t="n"/>
      <c r="I3875" s="15">
        <f>IF($H3875="","",$H3875-TODAY())</f>
        <v/>
      </c>
      <c r="J3875" s="16" t="inlineStr">
        <is>
          <t>Open posting</t>
        </is>
      </c>
      <c r="K3875" s="8" t="n"/>
      <c r="L3875" s="17" t="inlineStr">
        <is>
          <t>new</t>
        </is>
      </c>
      <c r="M3875" s="18" t="inlineStr"/>
      <c r="N3875" s="7" t="inlineStr">
        <is>
          <t>a6acdbf56041b9544aafaa4b940e080c542bbf06</t>
        </is>
      </c>
      <c r="O3875" s="14" t="n">
        <v>46199</v>
      </c>
      <c r="P3875" s="7" t="inlineStr">
        <is>
          <t>greenhouse:waymo</t>
        </is>
      </c>
      <c r="Q3875" s="8" t="inlineStr">
        <is>
          <t>python, c</t>
        </is>
      </c>
      <c r="R3875" s="8" t="n"/>
      <c r="S3875" s="19" t="n"/>
      <c r="T3875" s="19" t="n"/>
      <c r="U3875" s="14" t="n">
        <v>46200</v>
      </c>
      <c r="V3875" s="7" t="n"/>
    </row>
    <row r="3876" ht="28" customHeight="1">
      <c r="A3876" s="12">
        <f>IF($L3876="applied","Applied",IF($L3876="interview","Interview",IF($L3876="offer","Offer",IF($L3876="rejected","Rejected",IF($L3876="ignore","Ignore",IF($L3876="archive","Archive",IF($L3876="closed","Closed",IF($B3876="","Unscored",IF(AND($B3876&gt;=8,OR($H3876="",$H3876-TODAY()&lt;=14)),"P1 Apply",IF($B3876&gt;=7,"P2 Strong",IF($B3876&gt;=5,"P3 Maybe","P4 Low")))))))))))</f>
        <v/>
      </c>
      <c r="B3876" s="13" t="n">
        <v>0</v>
      </c>
      <c r="C3876" s="12" t="inlineStr">
        <is>
          <t>Senior/Lead</t>
        </is>
      </c>
      <c r="D3876" s="8" t="inlineStr">
        <is>
          <t>Sr Principal Engagement Manager - 11390</t>
        </is>
      </c>
      <c r="E3876" s="7" t="inlineStr">
        <is>
          <t>Coupa Software</t>
        </is>
      </c>
      <c r="F3876" s="8" t="inlineStr">
        <is>
          <t>Chicago, Illinois, United States</t>
        </is>
      </c>
      <c r="G3876" s="8" t="n"/>
      <c r="H3876" s="14" t="n"/>
      <c r="I3876" s="15">
        <f>IF($H3876="","",$H3876-TODAY())</f>
        <v/>
      </c>
      <c r="J3876" s="16" t="inlineStr">
        <is>
          <t>Open posting</t>
        </is>
      </c>
      <c r="K3876" s="8" t="n"/>
      <c r="L3876" s="17" t="inlineStr">
        <is>
          <t>new</t>
        </is>
      </c>
      <c r="M3876" s="18" t="inlineStr"/>
      <c r="N3876" s="7" t="inlineStr">
        <is>
          <t>27cebc6046587fa2031b658958c8688365712469</t>
        </is>
      </c>
      <c r="O3876" s="14" t="n"/>
      <c r="P3876" s="7" t="inlineStr">
        <is>
          <t>lever:coupa</t>
        </is>
      </c>
      <c r="Q3876" s="8" t="inlineStr">
        <is>
          <t>git, c</t>
        </is>
      </c>
      <c r="R3876" s="8" t="n"/>
      <c r="S3876" s="19" t="n"/>
      <c r="T3876" s="19" t="n"/>
      <c r="U3876" s="14" t="n">
        <v>46200</v>
      </c>
      <c r="V3876" s="7" t="n"/>
    </row>
    <row r="3877" ht="28" customHeight="1">
      <c r="A3877" s="12">
        <f>IF($L3877="applied","Applied",IF($L3877="interview","Interview",IF($L3877="offer","Offer",IF($L3877="rejected","Rejected",IF($L3877="ignore","Ignore",IF($L3877="archive","Archive",IF($L3877="closed","Closed",IF($B3877="","Unscored",IF(AND($B3877&gt;=8,OR($H3877="",$H3877-TODAY()&lt;=14)),"P1 Apply",IF($B3877&gt;=7,"P2 Strong",IF($B3877&gt;=5,"P3 Maybe","P4 Low")))))))))))</f>
        <v/>
      </c>
      <c r="B3877" s="13" t="n">
        <v>0</v>
      </c>
      <c r="C3877" s="12" t="inlineStr">
        <is>
          <t>Senior/Lead</t>
        </is>
      </c>
      <c r="D3877" s="8" t="inlineStr">
        <is>
          <t>Sr. Lead AI Engineer</t>
        </is>
      </c>
      <c r="E3877" s="7" t="inlineStr">
        <is>
          <t>Coupa Software</t>
        </is>
      </c>
      <c r="F3877" s="8" t="inlineStr">
        <is>
          <t>Foster City, CA, United States</t>
        </is>
      </c>
      <c r="G3877" s="8" t="n"/>
      <c r="H3877" s="14" t="n"/>
      <c r="I3877" s="15">
        <f>IF($H3877="","",$H3877-TODAY())</f>
        <v/>
      </c>
      <c r="J3877" s="16" t="inlineStr">
        <is>
          <t>Open posting</t>
        </is>
      </c>
      <c r="K3877" s="8" t="n"/>
      <c r="L3877" s="17" t="inlineStr">
        <is>
          <t>new</t>
        </is>
      </c>
      <c r="M3877" s="18" t="inlineStr"/>
      <c r="N3877" s="7" t="inlineStr">
        <is>
          <t>b14e3b5747c577765f877ff96001eef70e75b9af</t>
        </is>
      </c>
      <c r="O3877" s="14" t="n"/>
      <c r="P3877" s="7" t="inlineStr">
        <is>
          <t>lever:coupa</t>
        </is>
      </c>
      <c r="Q3877" s="8" t="inlineStr">
        <is>
          <t>python, c</t>
        </is>
      </c>
      <c r="R3877" s="8" t="n"/>
      <c r="S3877" s="19" t="n"/>
      <c r="T3877" s="19" t="n"/>
      <c r="U3877" s="14" t="n">
        <v>46200</v>
      </c>
      <c r="V3877" s="7" t="n"/>
    </row>
    <row r="3878" ht="28" customHeight="1">
      <c r="A3878" s="12">
        <f>IF($L3878="applied","Applied",IF($L3878="interview","Interview",IF($L3878="offer","Offer",IF($L3878="rejected","Rejected",IF($L3878="ignore","Ignore",IF($L3878="archive","Archive",IF($L3878="closed","Closed",IF($B3878="","Unscored",IF(AND($B3878&gt;=8,OR($H3878="",$H3878-TODAY()&lt;=14)),"P1 Apply",IF($B3878&gt;=7,"P2 Strong",IF($B3878&gt;=5,"P3 Maybe","P4 Low")))))))))))</f>
        <v/>
      </c>
      <c r="B3878" s="13" t="n">
        <v>0</v>
      </c>
      <c r="C3878" s="12" t="inlineStr">
        <is>
          <t>Senior/Lead</t>
        </is>
      </c>
      <c r="D3878" s="8" t="inlineStr">
        <is>
          <t>Senior Embedded Crypto Software Developer (m/f/d)</t>
        </is>
      </c>
      <c r="E3878" s="7" t="inlineStr">
        <is>
          <t>NXP Semiconductors</t>
        </is>
      </c>
      <c r="F3878" s="8" t="inlineStr">
        <is>
          <t>Glasgow, Scotland, UK</t>
        </is>
      </c>
      <c r="G3878" s="8" t="n"/>
      <c r="H3878" s="14" t="n"/>
      <c r="I3878" s="15">
        <f>IF($H3878="","",$H3878-TODAY())</f>
        <v/>
      </c>
      <c r="J3878" s="16" t="inlineStr">
        <is>
          <t>Open posting</t>
        </is>
      </c>
      <c r="K3878" s="8" t="n"/>
      <c r="L3878" s="17" t="inlineStr">
        <is>
          <t>new</t>
        </is>
      </c>
      <c r="M3878" s="18" t="inlineStr"/>
      <c r="N3878" s="7" t="inlineStr">
        <is>
          <t>2c0465f4eba8384df6bfe4e33f76ee13dcf8d015</t>
        </is>
      </c>
      <c r="O3878" s="14" t="n">
        <v>46197</v>
      </c>
      <c r="P3878" s="7" t="inlineStr">
        <is>
          <t>jobspy</t>
        </is>
      </c>
      <c r="Q3878" s="8" t="inlineStr">
        <is>
          <t>c</t>
        </is>
      </c>
      <c r="R3878" s="8" t="inlineStr">
        <is>
          <t>Junior Embedded Software Engineer ARM Cortex</t>
        </is>
      </c>
      <c r="S3878" s="19" t="n"/>
      <c r="T3878" s="19" t="n"/>
      <c r="U3878" s="14" t="n">
        <v>46200</v>
      </c>
      <c r="V3878" s="7" t="n"/>
    </row>
    <row r="3879" ht="28" customHeight="1">
      <c r="A3879" s="12">
        <f>IF($L3879="applied","Applied",IF($L3879="interview","Interview",IF($L3879="offer","Offer",IF($L3879="rejected","Rejected",IF($L3879="ignore","Ignore",IF($L3879="archive","Archive",IF($L3879="closed","Closed",IF($B3879="","Unscored",IF(AND($B3879&gt;=8,OR($H3879="",$H3879-TODAY()&lt;=14)),"P1 Apply",IF($B3879&gt;=7,"P2 Strong",IF($B3879&gt;=5,"P3 Maybe","P4 Low")))))))))))</f>
        <v/>
      </c>
      <c r="B3879" s="13" t="n">
        <v>0</v>
      </c>
      <c r="C3879" s="12" t="inlineStr">
        <is>
          <t>Senior/Lead</t>
        </is>
      </c>
      <c r="D3879" s="8" t="inlineStr">
        <is>
          <t>Senior Embedded &amp; Platform Software Engineer, Workforce Development</t>
        </is>
      </c>
      <c r="E3879" s="7" t="inlineStr">
        <is>
          <t>Arm</t>
        </is>
      </c>
      <c r="F3879" s="8" t="inlineStr">
        <is>
          <t>Cambridge, England, UK</t>
        </is>
      </c>
      <c r="G3879" s="8" t="n"/>
      <c r="H3879" s="14" t="n"/>
      <c r="I3879" s="15">
        <f>IF($H3879="","",$H3879-TODAY())</f>
        <v/>
      </c>
      <c r="J3879" s="16" t="inlineStr">
        <is>
          <t>Open posting</t>
        </is>
      </c>
      <c r="K3879" s="8" t="n"/>
      <c r="L3879" s="17" t="inlineStr">
        <is>
          <t>new</t>
        </is>
      </c>
      <c r="M3879" s="18" t="inlineStr"/>
      <c r="N3879" s="7" t="inlineStr">
        <is>
          <t>5154d10a4031147d6af2c1481b5d06c39b03fe38</t>
        </is>
      </c>
      <c r="O3879" s="14" t="n">
        <v>46189</v>
      </c>
      <c r="P3879" s="7" t="inlineStr">
        <is>
          <t>jobspy</t>
        </is>
      </c>
      <c r="Q3879" s="8" t="inlineStr">
        <is>
          <t>c, embedded systems</t>
        </is>
      </c>
      <c r="R3879" s="8" t="inlineStr">
        <is>
          <t>Junior Embedded Software Engineer ARM Cortex</t>
        </is>
      </c>
      <c r="S3879" s="19" t="n"/>
      <c r="T3879" s="19" t="n"/>
      <c r="U3879" s="14" t="n">
        <v>46200</v>
      </c>
      <c r="V3879" s="7" t="n"/>
    </row>
    <row r="3880" ht="28" customHeight="1">
      <c r="A3880" s="12">
        <f>IF($L3880="applied","Applied",IF($L3880="interview","Interview",IF($L3880="offer","Offer",IF($L3880="rejected","Rejected",IF($L3880="ignore","Ignore",IF($L3880="archive","Archive",IF($L3880="closed","Closed",IF($B3880="","Unscored",IF(AND($B3880&gt;=8,OR($H3880="",$H3880-TODAY()&lt;=14)),"P1 Apply",IF($B3880&gt;=7,"P2 Strong",IF($B3880&gt;=5,"P3 Maybe","P4 Low")))))))))))</f>
        <v/>
      </c>
      <c r="B3880" s="13" t="n">
        <v>0</v>
      </c>
      <c r="C3880" s="12" t="inlineStr">
        <is>
          <t>Senior/Lead</t>
        </is>
      </c>
      <c r="D3880" s="8" t="inlineStr">
        <is>
          <t>Embedded Senior Crypto Software Developer (m/f/d)</t>
        </is>
      </c>
      <c r="E3880" s="7" t="inlineStr">
        <is>
          <t>NXP Semiconductors</t>
        </is>
      </c>
      <c r="F3880" s="8" t="inlineStr">
        <is>
          <t>Glasgow, Scotland, UK</t>
        </is>
      </c>
      <c r="G3880" s="8" t="n"/>
      <c r="H3880" s="14" t="n"/>
      <c r="I3880" s="15">
        <f>IF($H3880="","",$H3880-TODAY())</f>
        <v/>
      </c>
      <c r="J3880" s="16" t="inlineStr">
        <is>
          <t>Open posting</t>
        </is>
      </c>
      <c r="K3880" s="8" t="n"/>
      <c r="L3880" s="17" t="inlineStr">
        <is>
          <t>new</t>
        </is>
      </c>
      <c r="M3880" s="18" t="inlineStr"/>
      <c r="N3880" s="7" t="inlineStr">
        <is>
          <t>3d8963c01714d340dbc9f0dde16afd3c00431bdd</t>
        </is>
      </c>
      <c r="O3880" s="14" t="n">
        <v>46184</v>
      </c>
      <c r="P3880" s="7" t="inlineStr">
        <is>
          <t>jobspy</t>
        </is>
      </c>
      <c r="Q3880" s="8" t="inlineStr">
        <is>
          <t>c</t>
        </is>
      </c>
      <c r="R3880" s="8" t="inlineStr">
        <is>
          <t>Junior Embedded Software Engineer ARM Cortex</t>
        </is>
      </c>
      <c r="S3880" s="19" t="n"/>
      <c r="T3880" s="19" t="n"/>
      <c r="U3880" s="14" t="n">
        <v>46200</v>
      </c>
      <c r="V3880" s="7" t="n"/>
    </row>
    <row r="3881" ht="28" customHeight="1">
      <c r="A3881" s="12">
        <f>IF($L3881="applied","Applied",IF($L3881="interview","Interview",IF($L3881="offer","Offer",IF($L3881="rejected","Rejected",IF($L3881="ignore","Ignore",IF($L3881="archive","Archive",IF($L3881="closed","Closed",IF($B3881="","Unscored",IF(AND($B3881&gt;=8,OR($H3881="",$H3881-TODAY()&lt;=14)),"P1 Apply",IF($B3881&gt;=7,"P2 Strong",IF($B3881&gt;=5,"P3 Maybe","P4 Low")))))))))))</f>
        <v/>
      </c>
      <c r="B3881" s="13" t="n">
        <v>0</v>
      </c>
      <c r="C3881" s="12" t="inlineStr">
        <is>
          <t>Senior/Lead</t>
        </is>
      </c>
      <c r="D3881" s="8" t="inlineStr">
        <is>
          <t>Staff Software Engineer – ESL &amp; Bluetooth Systems - Cambridge, UK</t>
        </is>
      </c>
      <c r="E3881" s="7" t="inlineStr">
        <is>
          <t>Qualcomm</t>
        </is>
      </c>
      <c r="F3881" s="8" t="inlineStr">
        <is>
          <t>Cambridge, England, UK</t>
        </is>
      </c>
      <c r="G3881" s="8" t="n"/>
      <c r="H3881" s="14" t="n"/>
      <c r="I3881" s="15">
        <f>IF($H3881="","",$H3881-TODAY())</f>
        <v/>
      </c>
      <c r="J3881" s="16" t="inlineStr">
        <is>
          <t>Open posting</t>
        </is>
      </c>
      <c r="K3881" s="8" t="n"/>
      <c r="L3881" s="17" t="inlineStr">
        <is>
          <t>new</t>
        </is>
      </c>
      <c r="M3881" s="18" t="inlineStr"/>
      <c r="N3881" s="7" t="inlineStr">
        <is>
          <t>6bc9fe15259c80a5de7a1bf67bec0a7276dbd2e5</t>
        </is>
      </c>
      <c r="O3881" s="14" t="n">
        <v>46197</v>
      </c>
      <c r="P3881" s="7" t="inlineStr">
        <is>
          <t>jobspy</t>
        </is>
      </c>
      <c r="Q3881" s="8" t="inlineStr">
        <is>
          <t>python, c, embedded systems</t>
        </is>
      </c>
      <c r="R3881" s="8" t="inlineStr">
        <is>
          <t>IoT Engineer LoRaWAN embedded Python UK</t>
        </is>
      </c>
      <c r="S3881" s="19" t="n"/>
      <c r="T3881" s="19" t="n"/>
      <c r="U3881" s="14" t="n">
        <v>46200</v>
      </c>
      <c r="V3881" s="7" t="n"/>
    </row>
    <row r="3882" ht="28" customHeight="1">
      <c r="A3882" s="12">
        <f>IF($L3882="applied","Applied",IF($L3882="interview","Interview",IF($L3882="offer","Offer",IF($L3882="rejected","Rejected",IF($L3882="ignore","Ignore",IF($L3882="archive","Archive",IF($L3882="closed","Closed",IF($B3882="","Unscored",IF(AND($B3882&gt;=8,OR($H3882="",$H3882-TODAY()&lt;=14)),"P1 Apply",IF($B3882&gt;=7,"P2 Strong",IF($B3882&gt;=5,"P3 Maybe","P4 Low")))))))))))</f>
        <v/>
      </c>
      <c r="B3882" s="13" t="n">
        <v>0</v>
      </c>
      <c r="C3882" s="12" t="inlineStr">
        <is>
          <t>Graduate/Entry</t>
        </is>
      </c>
      <c r="D3882" s="8" t="inlineStr">
        <is>
          <t>Graduate Design Civil Engineer</t>
        </is>
      </c>
      <c r="E3882" s="7" t="inlineStr">
        <is>
          <t>Ferrovial Construction</t>
        </is>
      </c>
      <c r="F3882" s="8" t="inlineStr">
        <is>
          <t>London, England, UK</t>
        </is>
      </c>
      <c r="G3882" s="8" t="n"/>
      <c r="H3882" s="14" t="n"/>
      <c r="I3882" s="15">
        <f>IF($H3882="","",$H3882-TODAY())</f>
        <v/>
      </c>
      <c r="J3882" s="16" t="inlineStr">
        <is>
          <t>Open posting</t>
        </is>
      </c>
      <c r="K3882" s="8" t="n"/>
      <c r="L3882" s="17" t="inlineStr">
        <is>
          <t>new</t>
        </is>
      </c>
      <c r="M3882" s="18" t="inlineStr"/>
      <c r="N3882" s="7" t="inlineStr">
        <is>
          <t>eef9850e13beadf860ecdac0ee980859bd19e1a1</t>
        </is>
      </c>
      <c r="O3882" s="14" t="n">
        <v>46196</v>
      </c>
      <c r="P3882" s="7" t="inlineStr">
        <is>
          <t>jobspy</t>
        </is>
      </c>
      <c r="Q3882" s="8" t="inlineStr">
        <is>
          <t>c</t>
        </is>
      </c>
      <c r="R3882" s="8" t="inlineStr">
        <is>
          <t>Graduate PCB Design Engineer SolidWorks</t>
        </is>
      </c>
      <c r="S3882" s="19" t="n"/>
      <c r="T3882" s="19" t="n"/>
      <c r="U3882" s="14" t="n">
        <v>46200</v>
      </c>
      <c r="V3882" s="7" t="n"/>
    </row>
    <row r="3883" ht="28" customHeight="1">
      <c r="A3883" s="12">
        <f>IF($L3883="applied","Applied",IF($L3883="interview","Interview",IF($L3883="offer","Offer",IF($L3883="rejected","Rejected",IF($L3883="ignore","Ignore",IF($L3883="archive","Archive",IF($L3883="closed","Closed",IF($B3883="","Unscored",IF(AND($B3883&gt;=8,OR($H3883="",$H3883-TODAY()&lt;=14)),"P1 Apply",IF($B3883&gt;=7,"P2 Strong",IF($B3883&gt;=5,"P3 Maybe","P4 Low")))))))))))</f>
        <v/>
      </c>
      <c r="B3883" s="13" t="n">
        <v>0</v>
      </c>
      <c r="C3883" s="12" t="inlineStr">
        <is>
          <t>Senior/Lead</t>
        </is>
      </c>
      <c r="D3883" s="8" t="inlineStr">
        <is>
          <t>Senior Software Development Engineer - Data Engineering</t>
        </is>
      </c>
      <c r="E3883" s="7" t="inlineStr">
        <is>
          <t>Capital One</t>
        </is>
      </c>
      <c r="F3883" s="8" t="inlineStr">
        <is>
          <t>Nottingham, England, UK</t>
        </is>
      </c>
      <c r="G3883" s="8" t="n"/>
      <c r="H3883" s="14" t="n"/>
      <c r="I3883" s="15">
        <f>IF($H3883="","",$H3883-TODAY())</f>
        <v/>
      </c>
      <c r="J3883" s="16" t="inlineStr">
        <is>
          <t>Open posting</t>
        </is>
      </c>
      <c r="K3883" s="8" t="n"/>
      <c r="L3883" s="17" t="inlineStr">
        <is>
          <t>new</t>
        </is>
      </c>
      <c r="M3883" s="18" t="inlineStr"/>
      <c r="N3883" s="7" t="inlineStr">
        <is>
          <t>2275c1b20c3a2a9816570e666fd459066faf2d8f</t>
        </is>
      </c>
      <c r="O3883" s="14" t="n">
        <v>46198</v>
      </c>
      <c r="P3883" s="7" t="inlineStr">
        <is>
          <t>jobspy</t>
        </is>
      </c>
      <c r="Q3883" s="8" t="inlineStr">
        <is>
          <t>python, c</t>
        </is>
      </c>
      <c r="R3883" s="8" t="inlineStr">
        <is>
          <t>Junior Data Engineer SQL Python backend</t>
        </is>
      </c>
      <c r="S3883" s="19" t="n"/>
      <c r="T3883" s="19" t="n"/>
      <c r="U3883" s="14" t="n">
        <v>46200</v>
      </c>
      <c r="V3883" s="7" t="n"/>
    </row>
    <row r="3884" ht="28" customHeight="1">
      <c r="A3884" s="12">
        <f>IF($L3884="applied","Applied",IF($L3884="interview","Interview",IF($L3884="offer","Offer",IF($L3884="rejected","Rejected",IF($L3884="ignore","Ignore",IF($L3884="archive","Archive",IF($L3884="closed","Closed",IF($B3884="","Unscored",IF(AND($B3884&gt;=8,OR($H3884="",$H3884-TODAY()&lt;=14)),"P1 Apply",IF($B3884&gt;=7,"P2 Strong",IF($B3884&gt;=5,"P3 Maybe","P4 Low")))))))))))</f>
        <v/>
      </c>
      <c r="B3884" s="13" t="n">
        <v>0</v>
      </c>
      <c r="C3884" s="12" t="inlineStr">
        <is>
          <t>Senior/Lead</t>
        </is>
      </c>
      <c r="D3884" s="8" t="inlineStr">
        <is>
          <t>Senior Data Engineer</t>
        </is>
      </c>
      <c r="E3884" s="7" t="inlineStr">
        <is>
          <t>Elsevier</t>
        </is>
      </c>
      <c r="F3884" s="8" t="inlineStr">
        <is>
          <t>London Area, United Kingdom</t>
        </is>
      </c>
      <c r="G3884" s="8" t="n"/>
      <c r="H3884" s="14" t="n"/>
      <c r="I3884" s="15">
        <f>IF($H3884="","",$H3884-TODAY())</f>
        <v/>
      </c>
      <c r="J3884" s="16" t="inlineStr">
        <is>
          <t>Open posting</t>
        </is>
      </c>
      <c r="K3884" s="8" t="n"/>
      <c r="L3884" s="17" t="inlineStr">
        <is>
          <t>new</t>
        </is>
      </c>
      <c r="M3884" s="18" t="inlineStr"/>
      <c r="N3884" s="7" t="inlineStr">
        <is>
          <t>c1c150f82e60b0df97a4c9bcd34c819eb3516d00</t>
        </is>
      </c>
      <c r="O3884" s="14" t="n">
        <v>46190</v>
      </c>
      <c r="P3884" s="7" t="inlineStr">
        <is>
          <t>jobspy</t>
        </is>
      </c>
      <c r="Q3884" s="8" t="inlineStr">
        <is>
          <t>python, sql, c</t>
        </is>
      </c>
      <c r="R3884" s="8" t="inlineStr">
        <is>
          <t>Junior Data Engineer SQL Python backend</t>
        </is>
      </c>
      <c r="S3884" s="19" t="n"/>
      <c r="T3884" s="19" t="n"/>
      <c r="U3884" s="14" t="n">
        <v>46200</v>
      </c>
      <c r="V3884" s="7" t="n"/>
    </row>
    <row r="3885" ht="28" customHeight="1">
      <c r="A3885" s="12">
        <f>IF($L3885="applied","Applied",IF($L3885="interview","Interview",IF($L3885="offer","Offer",IF($L3885="rejected","Rejected",IF($L3885="ignore","Ignore",IF($L3885="archive","Archive",IF($L3885="closed","Closed",IF($B3885="","Unscored",IF(AND($B3885&gt;=8,OR($H3885="",$H3885-TODAY()&lt;=14)),"P1 Apply",IF($B3885&gt;=7,"P2 Strong",IF($B3885&gt;=5,"P3 Maybe","P4 Low")))))))))))</f>
        <v/>
      </c>
      <c r="B3885" s="13" t="n">
        <v>0</v>
      </c>
      <c r="C3885" s="12" t="inlineStr">
        <is>
          <t>Senior/Lead</t>
        </is>
      </c>
      <c r="D3885" s="8" t="inlineStr">
        <is>
          <t>Senior Data Engineer</t>
        </is>
      </c>
      <c r="E3885" s="7" t="inlineStr">
        <is>
          <t>Elsevier</t>
        </is>
      </c>
      <c r="F3885" s="8" t="inlineStr">
        <is>
          <t>London, England, UK</t>
        </is>
      </c>
      <c r="G3885" s="8" t="n"/>
      <c r="H3885" s="14" t="n"/>
      <c r="I3885" s="15">
        <f>IF($H3885="","",$H3885-TODAY())</f>
        <v/>
      </c>
      <c r="J3885" s="16" t="inlineStr">
        <is>
          <t>Open posting</t>
        </is>
      </c>
      <c r="K3885" s="8" t="n"/>
      <c r="L3885" s="17" t="inlineStr">
        <is>
          <t>new</t>
        </is>
      </c>
      <c r="M3885" s="18" t="inlineStr"/>
      <c r="N3885" s="7" t="inlineStr">
        <is>
          <t>e96d110b31e6b90c957a450a51b349abbe9928ef</t>
        </is>
      </c>
      <c r="O3885" s="14" t="n">
        <v>46190</v>
      </c>
      <c r="P3885" s="7" t="inlineStr">
        <is>
          <t>jobspy</t>
        </is>
      </c>
      <c r="Q3885" s="8" t="inlineStr">
        <is>
          <t>python, sql, c</t>
        </is>
      </c>
      <c r="R3885" s="8" t="inlineStr">
        <is>
          <t>Junior Data Engineer SQL Python backend</t>
        </is>
      </c>
      <c r="S3885" s="19" t="n"/>
      <c r="T3885" s="19" t="n"/>
      <c r="U3885" s="14" t="n">
        <v>46200</v>
      </c>
      <c r="V3885" s="7" t="n"/>
    </row>
    <row r="3886" ht="28" customHeight="1">
      <c r="A3886" s="12">
        <f>IF($L3886="applied","Applied",IF($L3886="interview","Interview",IF($L3886="offer","Offer",IF($L3886="rejected","Rejected",IF($L3886="ignore","Ignore",IF($L3886="archive","Archive",IF($L3886="closed","Closed",IF($B3886="","Unscored",IF(AND($B3886&gt;=8,OR($H3886="",$H3886-TODAY()&lt;=14)),"P1 Apply",IF($B3886&gt;=7,"P2 Strong",IF($B3886&gt;=5,"P3 Maybe","P4 Low")))))))))))</f>
        <v/>
      </c>
      <c r="B3886" s="13" t="n">
        <v>0</v>
      </c>
      <c r="C3886" s="12" t="inlineStr">
        <is>
          <t>Senior/Lead</t>
        </is>
      </c>
      <c r="D3886" s="8" t="inlineStr">
        <is>
          <t>Senior Python Engineer (Data Platform)</t>
        </is>
      </c>
      <c r="E3886" s="7" t="inlineStr">
        <is>
          <t>MCS Group | Your Specialist Recruitment Consultancy</t>
        </is>
      </c>
      <c r="F3886" s="8" t="inlineStr"/>
      <c r="G3886" s="8" t="n"/>
      <c r="H3886" s="14" t="n"/>
      <c r="I3886" s="15">
        <f>IF($H3886="","",$H3886-TODAY())</f>
        <v/>
      </c>
      <c r="J3886" s="16" t="inlineStr">
        <is>
          <t>Open posting</t>
        </is>
      </c>
      <c r="K3886" s="8" t="n"/>
      <c r="L3886" s="17" t="inlineStr">
        <is>
          <t>new</t>
        </is>
      </c>
      <c r="M3886" s="18" t="inlineStr"/>
      <c r="N3886" s="7" t="inlineStr">
        <is>
          <t>8777d8abd18777b617711e03e53221006719e011</t>
        </is>
      </c>
      <c r="O3886" s="14" t="n">
        <v>46190</v>
      </c>
      <c r="P3886" s="7" t="inlineStr">
        <is>
          <t>jobspy</t>
        </is>
      </c>
      <c r="Q3886" s="8" t="inlineStr">
        <is>
          <t>python, sql, c</t>
        </is>
      </c>
      <c r="R3886" s="8" t="inlineStr">
        <is>
          <t>Junior Data Engineer SQL Python backend</t>
        </is>
      </c>
      <c r="S3886" s="19" t="n"/>
      <c r="T3886" s="19" t="n"/>
      <c r="U3886" s="14" t="n">
        <v>46200</v>
      </c>
      <c r="V3886" s="7" t="n"/>
    </row>
    <row r="3887" ht="28" customHeight="1">
      <c r="A3887" s="12">
        <f>IF($L3887="applied","Applied",IF($L3887="interview","Interview",IF($L3887="offer","Offer",IF($L3887="rejected","Rejected",IF($L3887="ignore","Ignore",IF($L3887="archive","Archive",IF($L3887="closed","Closed",IF($B3887="","Unscored",IF(AND($B3887&gt;=8,OR($H3887="",$H3887-TODAY()&lt;=14)),"P1 Apply",IF($B3887&gt;=7,"P2 Strong",IF($B3887&gt;=5,"P3 Maybe","P4 Low")))))))))))</f>
        <v/>
      </c>
      <c r="B3887" s="13" t="n">
        <v>0</v>
      </c>
      <c r="C3887" s="12" t="inlineStr">
        <is>
          <t>Senior/Lead</t>
        </is>
      </c>
      <c r="D3887" s="8" t="inlineStr">
        <is>
          <t>Lead Data Engineer</t>
        </is>
      </c>
      <c r="E3887" s="7" t="inlineStr">
        <is>
          <t>Eutopia Solutions</t>
        </is>
      </c>
      <c r="F3887" s="8" t="inlineStr">
        <is>
          <t>Hampshire, England, UK</t>
        </is>
      </c>
      <c r="G3887" s="8" t="n"/>
      <c r="H3887" s="14" t="n"/>
      <c r="I3887" s="15">
        <f>IF($H3887="","",$H3887-TODAY())</f>
        <v/>
      </c>
      <c r="J3887" s="16" t="inlineStr">
        <is>
          <t>Open posting</t>
        </is>
      </c>
      <c r="K3887" s="8" t="n"/>
      <c r="L3887" s="17" t="inlineStr">
        <is>
          <t>new</t>
        </is>
      </c>
      <c r="M3887" s="18" t="inlineStr"/>
      <c r="N3887" s="7" t="inlineStr">
        <is>
          <t>230dfaa93ec012b4748792f7b29fa66e8716a0f3</t>
        </is>
      </c>
      <c r="O3887" s="14" t="n">
        <v>46181</v>
      </c>
      <c r="P3887" s="7" t="inlineStr">
        <is>
          <t>jobspy</t>
        </is>
      </c>
      <c r="Q3887" s="8" t="inlineStr">
        <is>
          <t>python, sql, c</t>
        </is>
      </c>
      <c r="R3887" s="8" t="inlineStr">
        <is>
          <t>Junior Data Engineer SQL Python backend</t>
        </is>
      </c>
      <c r="S3887" s="19" t="n"/>
      <c r="T3887" s="19" t="n"/>
      <c r="U3887" s="14" t="n">
        <v>46200</v>
      </c>
      <c r="V3887" s="7" t="n"/>
    </row>
    <row r="3888" ht="28" customHeight="1">
      <c r="A3888" s="12">
        <f>IF($L3888="applied","Applied",IF($L3888="interview","Interview",IF($L3888="offer","Offer",IF($L3888="rejected","Rejected",IF($L3888="ignore","Ignore",IF($L3888="archive","Archive",IF($L3888="closed","Closed",IF($B3888="","Unscored",IF(AND($B3888&gt;=8,OR($H3888="",$H3888-TODAY()&lt;=14)),"P1 Apply",IF($B3888&gt;=7,"P2 Strong",IF($B3888&gt;=5,"P3 Maybe","P4 Low")))))))))))</f>
        <v/>
      </c>
      <c r="B3888" s="13" t="n">
        <v>0</v>
      </c>
      <c r="C3888" s="12" t="inlineStr">
        <is>
          <t>Senior/Lead</t>
        </is>
      </c>
      <c r="D3888" s="8" t="inlineStr">
        <is>
          <t>Senior Data Engineer (GCP/Platform)</t>
        </is>
      </c>
      <c r="E3888" s="7" t="inlineStr">
        <is>
          <t>ADLIB Recruitment | B Corp™</t>
        </is>
      </c>
      <c r="F3888" s="8" t="inlineStr">
        <is>
          <t>London Area, United Kingdom</t>
        </is>
      </c>
      <c r="G3888" s="8" t="n"/>
      <c r="H3888" s="14" t="n"/>
      <c r="I3888" s="15">
        <f>IF($H3888="","",$H3888-TODAY())</f>
        <v/>
      </c>
      <c r="J3888" s="16" t="inlineStr">
        <is>
          <t>Open posting</t>
        </is>
      </c>
      <c r="K3888" s="8" t="n"/>
      <c r="L3888" s="17" t="inlineStr">
        <is>
          <t>new</t>
        </is>
      </c>
      <c r="M3888" s="18" t="inlineStr"/>
      <c r="N3888" s="7" t="inlineStr">
        <is>
          <t>07e318ca6cf175b443da32d16cc38a58a396aa7f</t>
        </is>
      </c>
      <c r="O3888" s="14" t="n">
        <v>46177</v>
      </c>
      <c r="P3888" s="7" t="inlineStr">
        <is>
          <t>jobspy</t>
        </is>
      </c>
      <c r="Q3888" s="8" t="inlineStr">
        <is>
          <t>python, sql, c</t>
        </is>
      </c>
      <c r="R3888" s="8" t="inlineStr">
        <is>
          <t>Junior Data Engineer SQL Python backend</t>
        </is>
      </c>
      <c r="S3888" s="19" t="n"/>
      <c r="T3888" s="19" t="n"/>
      <c r="U3888" s="14" t="n">
        <v>46200</v>
      </c>
      <c r="V3888" s="7" t="n"/>
    </row>
    <row r="3889" ht="28" customHeight="1">
      <c r="A3889" s="12">
        <f>IF($L3889="applied","Applied",IF($L3889="interview","Interview",IF($L3889="offer","Offer",IF($L3889="rejected","Rejected",IF($L3889="ignore","Ignore",IF($L3889="archive","Archive",IF($L3889="closed","Closed",IF($B3889="","Unscored",IF(AND($B3889&gt;=8,OR($H3889="",$H3889-TODAY()&lt;=14)),"P1 Apply",IF($B3889&gt;=7,"P2 Strong",IF($B3889&gt;=5,"P3 Maybe","P4 Low")))))))))))</f>
        <v/>
      </c>
      <c r="B3889" s="13" t="n">
        <v>0</v>
      </c>
      <c r="C3889" s="12" t="inlineStr">
        <is>
          <t>Senior/Lead</t>
        </is>
      </c>
      <c r="D3889" s="8" t="inlineStr">
        <is>
          <t>Senior Engineer – Data Distribution Platform</t>
        </is>
      </c>
      <c r="E3889" s="7" t="inlineStr">
        <is>
          <t>LSEG</t>
        </is>
      </c>
      <c r="F3889" s="8" t="inlineStr">
        <is>
          <t>City Of London, England, UK</t>
        </is>
      </c>
      <c r="G3889" s="8" t="n"/>
      <c r="H3889" s="14" t="n"/>
      <c r="I3889" s="15">
        <f>IF($H3889="","",$H3889-TODAY())</f>
        <v/>
      </c>
      <c r="J3889" s="16" t="inlineStr">
        <is>
          <t>Open posting</t>
        </is>
      </c>
      <c r="K3889" s="8" t="n"/>
      <c r="L3889" s="17" t="inlineStr">
        <is>
          <t>new</t>
        </is>
      </c>
      <c r="M3889" s="18" t="inlineStr"/>
      <c r="N3889" s="7" t="inlineStr">
        <is>
          <t>76e2edccd976a044b738df054c8369ed38bc7fc1</t>
        </is>
      </c>
      <c r="O3889" s="14" t="n"/>
      <c r="P3889" s="7" t="inlineStr">
        <is>
          <t>jobspy</t>
        </is>
      </c>
      <c r="Q3889" s="8" t="inlineStr">
        <is>
          <t>python, sql, c</t>
        </is>
      </c>
      <c r="R3889" s="8" t="inlineStr">
        <is>
          <t>Junior Data Engineer SQL Python backend</t>
        </is>
      </c>
      <c r="S3889" s="19" t="n"/>
      <c r="T3889" s="19" t="n"/>
      <c r="U3889" s="14" t="n">
        <v>46200</v>
      </c>
      <c r="V3889" s="7" t="n"/>
    </row>
    <row r="3890" ht="28" customHeight="1">
      <c r="A3890" s="12">
        <f>IF($L3890="applied","Applied",IF($L3890="interview","Interview",IF($L3890="offer","Offer",IF($L3890="rejected","Rejected",IF($L3890="ignore","Ignore",IF($L3890="archive","Archive",IF($L3890="closed","Closed",IF($B3890="","Unscored",IF(AND($B3890&gt;=8,OR($H3890="",$H3890-TODAY()&lt;=14)),"P1 Apply",IF($B3890&gt;=7,"P2 Strong",IF($B3890&gt;=5,"P3 Maybe","P4 Low")))))))))))</f>
        <v/>
      </c>
      <c r="B3890" s="13" t="n">
        <v>0</v>
      </c>
      <c r="C3890" s="12" t="inlineStr">
        <is>
          <t>Senior/Lead</t>
        </is>
      </c>
      <c r="D3890" s="8" t="inlineStr">
        <is>
          <t>Implementation Tech Lead - Moveworks &amp; ServiceNow  AI</t>
        </is>
      </c>
      <c r="E3890" s="7" t="inlineStr">
        <is>
          <t>89 Solutions</t>
        </is>
      </c>
      <c r="F3890" s="8" t="inlineStr"/>
      <c r="G3890" s="8" t="n"/>
      <c r="H3890" s="14" t="n"/>
      <c r="I3890" s="15">
        <f>IF($H3890="","",$H3890-TODAY())</f>
        <v/>
      </c>
      <c r="J3890" s="16" t="inlineStr">
        <is>
          <t>Open posting</t>
        </is>
      </c>
      <c r="K3890" s="8" t="n"/>
      <c r="L3890" s="17" t="inlineStr">
        <is>
          <t>new</t>
        </is>
      </c>
      <c r="M3890" s="18" t="inlineStr"/>
      <c r="N3890" s="7" t="inlineStr">
        <is>
          <t>185caaac7692d574e3a3abeb64ccb4470df45e1a</t>
        </is>
      </c>
      <c r="O3890" s="14" t="n">
        <v>46191</v>
      </c>
      <c r="P3890" s="7" t="inlineStr">
        <is>
          <t>jobspy</t>
        </is>
      </c>
      <c r="Q3890" s="8" t="inlineStr">
        <is>
          <t>python, c</t>
        </is>
      </c>
      <c r="R3890" s="8" t="inlineStr">
        <is>
          <t>Graduate Technology Consultant engineering Python</t>
        </is>
      </c>
      <c r="S3890" s="19" t="n"/>
      <c r="T3890" s="19" t="n"/>
      <c r="U3890" s="14" t="n">
        <v>46200</v>
      </c>
      <c r="V3890" s="7" t="n"/>
    </row>
    <row r="3891" ht="28" customHeight="1">
      <c r="A3891" s="12">
        <f>IF($L3891="applied","Applied",IF($L3891="interview","Interview",IF($L3891="offer","Offer",IF($L3891="rejected","Rejected",IF($L3891="ignore","Ignore",IF($L3891="archive","Archive",IF($L3891="closed","Closed",IF($B3891="","Unscored",IF(AND($B3891&gt;=8,OR($H3891="",$H3891-TODAY()&lt;=14)),"P1 Apply",IF($B3891&gt;=7,"P2 Strong",IF($B3891&gt;=5,"P3 Maybe","P4 Low")))))))))))</f>
        <v/>
      </c>
      <c r="B3891" s="13" t="n">
        <v>0</v>
      </c>
      <c r="C3891" s="12" t="inlineStr">
        <is>
          <t>Senior/Lead</t>
        </is>
      </c>
      <c r="D3891" s="8" t="inlineStr">
        <is>
          <t>Senior Consultant - Intelligent Automation Consultant - D&amp;ET - TC - Belfast or Londonderry-Derry</t>
        </is>
      </c>
      <c r="E3891" s="7" t="inlineStr">
        <is>
          <t>EY</t>
        </is>
      </c>
      <c r="F3891" s="8" t="inlineStr">
        <is>
          <t>Belfast, Northern Ireland, UK</t>
        </is>
      </c>
      <c r="G3891" s="8" t="n"/>
      <c r="H3891" s="14" t="n"/>
      <c r="I3891" s="15">
        <f>IF($H3891="","",$H3891-TODAY())</f>
        <v/>
      </c>
      <c r="J3891" s="16" t="inlineStr">
        <is>
          <t>Open posting</t>
        </is>
      </c>
      <c r="K3891" s="8" t="n"/>
      <c r="L3891" s="17" t="inlineStr">
        <is>
          <t>new</t>
        </is>
      </c>
      <c r="M3891" s="18" t="inlineStr"/>
      <c r="N3891" s="7" t="inlineStr">
        <is>
          <t>1ce07c50b7bf2ce573631707fead16b5bf78a931</t>
        </is>
      </c>
      <c r="O3891" s="14" t="n">
        <v>46184</v>
      </c>
      <c r="P3891" s="7" t="inlineStr">
        <is>
          <t>jobspy</t>
        </is>
      </c>
      <c r="Q3891" s="8" t="inlineStr">
        <is>
          <t>python, c</t>
        </is>
      </c>
      <c r="R3891" s="8" t="inlineStr">
        <is>
          <t>Graduate Technology Consultant engineering Python</t>
        </is>
      </c>
      <c r="S3891" s="19" t="n"/>
      <c r="T3891" s="19" t="n"/>
      <c r="U3891" s="14" t="n">
        <v>46200</v>
      </c>
      <c r="V3891" s="7" t="n"/>
    </row>
    <row r="3892" ht="28" customHeight="1">
      <c r="A3892" s="12">
        <f>IF($L3892="applied","Applied",IF($L3892="interview","Interview",IF($L3892="offer","Offer",IF($L3892="rejected","Rejected",IF($L3892="ignore","Ignore",IF($L3892="archive","Archive",IF($L3892="closed","Closed",IF($B3892="","Unscored",IF(AND($B3892&gt;=8,OR($H3892="",$H3892-TODAY()&lt;=14)),"P1 Apply",IF($B3892&gt;=7,"P2 Strong",IF($B3892&gt;=5,"P3 Maybe","P4 Low")))))))))))</f>
        <v/>
      </c>
      <c r="B3892" s="13" t="n">
        <v>0</v>
      </c>
      <c r="C3892" s="12" t="inlineStr">
        <is>
          <t>Senior/Lead</t>
        </is>
      </c>
      <c r="D3892" s="8" t="inlineStr">
        <is>
          <t>Senior ERP Consultant (m/f/d)</t>
        </is>
      </c>
      <c r="E3892" s="7" t="inlineStr">
        <is>
          <t>much. Consulting</t>
        </is>
      </c>
      <c r="F3892" s="8" t="inlineStr">
        <is>
          <t>Manchester, England, UK</t>
        </is>
      </c>
      <c r="G3892" s="8" t="n"/>
      <c r="H3892" s="14" t="n"/>
      <c r="I3892" s="15">
        <f>IF($H3892="","",$H3892-TODAY())</f>
        <v/>
      </c>
      <c r="J3892" s="16" t="inlineStr">
        <is>
          <t>Open posting</t>
        </is>
      </c>
      <c r="K3892" s="8" t="n"/>
      <c r="L3892" s="17" t="inlineStr">
        <is>
          <t>new</t>
        </is>
      </c>
      <c r="M3892" s="18" t="inlineStr"/>
      <c r="N3892" s="7" t="inlineStr">
        <is>
          <t>24b5e6ad998be9d6f4b87941eb13ddfad1c88330</t>
        </is>
      </c>
      <c r="O3892" s="14" t="n">
        <v>46192</v>
      </c>
      <c r="P3892" s="7" t="inlineStr">
        <is>
          <t>jobspy</t>
        </is>
      </c>
      <c r="Q3892" s="8" t="inlineStr">
        <is>
          <t>c</t>
        </is>
      </c>
      <c r="R3892" s="8" t="inlineStr">
        <is>
          <t>Graduate ERP Consultant technology analyst UK</t>
        </is>
      </c>
      <c r="S3892" s="19" t="n"/>
      <c r="T3892" s="19" t="n"/>
      <c r="U3892" s="14" t="n">
        <v>46200</v>
      </c>
      <c r="V3892" s="7" t="n"/>
    </row>
    <row r="3893" ht="28" customHeight="1">
      <c r="A3893" s="12">
        <f>IF($L3893="applied","Applied",IF($L3893="interview","Interview",IF($L3893="offer","Offer",IF($L3893="rejected","Rejected",IF($L3893="ignore","Ignore",IF($L3893="archive","Archive",IF($L3893="closed","Closed",IF($B3893="","Unscored",IF(AND($B3893&gt;=8,OR($H3893="",$H3893-TODAY()&lt;=14)),"P1 Apply",IF($B3893&gt;=7,"P2 Strong",IF($B3893&gt;=5,"P3 Maybe","P4 Low")))))))))))</f>
        <v/>
      </c>
      <c r="B3893" s="13" t="n">
        <v>0</v>
      </c>
      <c r="C3893" s="12" t="inlineStr">
        <is>
          <t>Senior/Lead</t>
        </is>
      </c>
      <c r="D3893" s="8" t="inlineStr">
        <is>
          <t>Lead Functional Consultant</t>
        </is>
      </c>
      <c r="E3893" s="7" t="inlineStr">
        <is>
          <t>UK Startup Jobs</t>
        </is>
      </c>
      <c r="F3893" s="8" t="inlineStr">
        <is>
          <t>London, England, UK</t>
        </is>
      </c>
      <c r="G3893" s="8" t="n"/>
      <c r="H3893" s="14" t="n"/>
      <c r="I3893" s="15">
        <f>IF($H3893="","",$H3893-TODAY())</f>
        <v/>
      </c>
      <c r="J3893" s="16" t="inlineStr">
        <is>
          <t>Open posting</t>
        </is>
      </c>
      <c r="K3893" s="8" t="n"/>
      <c r="L3893" s="17" t="inlineStr">
        <is>
          <t>new</t>
        </is>
      </c>
      <c r="M3893" s="18" t="inlineStr"/>
      <c r="N3893" s="7" t="inlineStr">
        <is>
          <t>1c0e771d16d08792c4032a062e2a82af609bf0dc</t>
        </is>
      </c>
      <c r="O3893" s="14" t="n">
        <v>46189</v>
      </c>
      <c r="P3893" s="7" t="inlineStr">
        <is>
          <t>jobspy</t>
        </is>
      </c>
      <c r="Q3893" s="8" t="inlineStr">
        <is>
          <t>git, c</t>
        </is>
      </c>
      <c r="R3893" s="8" t="inlineStr">
        <is>
          <t>Graduate ERP Consultant technology analyst UK</t>
        </is>
      </c>
      <c r="S3893" s="19" t="n"/>
      <c r="T3893" s="19" t="n"/>
      <c r="U3893" s="14" t="n">
        <v>46200</v>
      </c>
      <c r="V3893" s="7" t="n"/>
    </row>
    <row r="3894" ht="28" customHeight="1">
      <c r="A3894" s="12">
        <f>IF($L3894="applied","Applied",IF($L3894="interview","Interview",IF($L3894="offer","Offer",IF($L3894="rejected","Rejected",IF($L3894="ignore","Ignore",IF($L3894="archive","Archive",IF($L3894="closed","Closed",IF($B3894="","Unscored",IF(AND($B3894&gt;=8,OR($H3894="",$H3894-TODAY()&lt;=14)),"P1 Apply",IF($B3894&gt;=7,"P2 Strong",IF($B3894&gt;=5,"P3 Maybe","P4 Low")))))))))))</f>
        <v/>
      </c>
      <c r="B3894" s="13" t="n">
        <v>0</v>
      </c>
      <c r="C3894" s="12" t="inlineStr">
        <is>
          <t>Senior/Lead</t>
        </is>
      </c>
      <c r="D3894" s="8" t="inlineStr">
        <is>
          <t>Senior Functional Consultant (D365 Business Central)</t>
        </is>
      </c>
      <c r="E3894" s="7" t="inlineStr">
        <is>
          <t>Littlefish Group</t>
        </is>
      </c>
      <c r="F3894" s="8" t="inlineStr">
        <is>
          <t>England, United Kingdom</t>
        </is>
      </c>
      <c r="G3894" s="8" t="n"/>
      <c r="H3894" s="14" t="n"/>
      <c r="I3894" s="15">
        <f>IF($H3894="","",$H3894-TODAY())</f>
        <v/>
      </c>
      <c r="J3894" s="16" t="inlineStr">
        <is>
          <t>Open posting</t>
        </is>
      </c>
      <c r="K3894" s="8" t="n"/>
      <c r="L3894" s="17" t="inlineStr">
        <is>
          <t>new</t>
        </is>
      </c>
      <c r="M3894" s="18" t="inlineStr"/>
      <c r="N3894" s="7" t="inlineStr">
        <is>
          <t>8f308349b38a0b2593dc1ec4267f213f4074594c</t>
        </is>
      </c>
      <c r="O3894" s="14" t="n">
        <v>46176</v>
      </c>
      <c r="P3894" s="7" t="inlineStr">
        <is>
          <t>jobspy</t>
        </is>
      </c>
      <c r="Q3894" s="8" t="inlineStr">
        <is>
          <t>git, c</t>
        </is>
      </c>
      <c r="R3894" s="8" t="inlineStr">
        <is>
          <t>Graduate ERP Consultant technology analyst UK</t>
        </is>
      </c>
      <c r="S3894" s="19" t="n"/>
      <c r="T3894" s="19" t="n"/>
      <c r="U3894" s="14" t="n">
        <v>46200</v>
      </c>
      <c r="V3894" s="7" t="n"/>
    </row>
    <row r="3895" ht="28" customHeight="1">
      <c r="A3895" s="12">
        <f>IF($L3895="applied","Applied",IF($L3895="interview","Interview",IF($L3895="offer","Offer",IF($L3895="rejected","Rejected",IF($L3895="ignore","Ignore",IF($L3895="archive","Archive",IF($L3895="closed","Closed",IF($B3895="","Unscored",IF(AND($B3895&gt;=8,OR($H3895="",$H3895-TODAY()&lt;=14)),"P1 Apply",IF($B3895&gt;=7,"P2 Strong",IF($B3895&gt;=5,"P3 Maybe","P4 Low")))))))))))</f>
        <v/>
      </c>
      <c r="B3895" s="13" t="n">
        <v>0</v>
      </c>
      <c r="C3895" s="12" t="inlineStr">
        <is>
          <t>Senior/Lead</t>
        </is>
      </c>
      <c r="D3895" s="8" t="inlineStr">
        <is>
          <t>Senior Global Physical Security Specialist</t>
        </is>
      </c>
      <c r="E3895" s="7" t="inlineStr">
        <is>
          <t>Cloudflare</t>
        </is>
      </c>
      <c r="F3895" s="8" t="inlineStr">
        <is>
          <t>In-Office</t>
        </is>
      </c>
      <c r="G3895" s="8" t="n"/>
      <c r="H3895" s="14" t="n"/>
      <c r="I3895" s="15">
        <f>IF($H3895="","",$H3895-TODAY())</f>
        <v/>
      </c>
      <c r="J3895" s="16" t="inlineStr">
        <is>
          <t>Open posting</t>
        </is>
      </c>
      <c r="K3895" s="8" t="n"/>
      <c r="L3895" s="17" t="inlineStr">
        <is>
          <t>new</t>
        </is>
      </c>
      <c r="M3895" s="18" t="inlineStr"/>
      <c r="N3895" s="7" t="inlineStr">
        <is>
          <t>955f6db29e7b96fc66713d2abc6335134a99d8b0</t>
        </is>
      </c>
      <c r="O3895" s="14" t="n">
        <v>46200</v>
      </c>
      <c r="P3895" s="7" t="inlineStr">
        <is>
          <t>greenhouse:cloudflare</t>
        </is>
      </c>
      <c r="Q3895" s="8" t="inlineStr">
        <is>
          <t>git, c</t>
        </is>
      </c>
      <c r="R3895" s="8" t="n"/>
      <c r="S3895" s="19" t="n"/>
      <c r="T3895" s="19" t="n"/>
      <c r="U3895" s="14" t="n">
        <v>46200</v>
      </c>
      <c r="V3895" s="7" t="n"/>
    </row>
    <row r="3896" ht="28" customHeight="1">
      <c r="A3896" s="12">
        <f>IF($L3896="applied","Applied",IF($L3896="interview","Interview",IF($L3896="offer","Offer",IF($L3896="rejected","Rejected",IF($L3896="ignore","Ignore",IF($L3896="archive","Archive",IF($L3896="closed","Closed",IF($B3896="","Unscored",IF(AND($B3896&gt;=8,OR($H3896="",$H3896-TODAY()&lt;=14)),"P1 Apply",IF($B3896&gt;=7,"P2 Strong",IF($B3896&gt;=5,"P3 Maybe","P4 Low")))))))))))</f>
        <v/>
      </c>
      <c r="B3896" s="13" t="n">
        <v>0</v>
      </c>
      <c r="C3896" s="12" t="inlineStr">
        <is>
          <t>Senior/Lead</t>
        </is>
      </c>
      <c r="D3896" s="8" t="inlineStr">
        <is>
          <t>Staff Digital Design Engineer</t>
        </is>
      </c>
      <c r="E3896" s="7" t="inlineStr">
        <is>
          <t>Renesas Electronics</t>
        </is>
      </c>
      <c r="F3896" s="8" t="inlineStr">
        <is>
          <t>Edinburgh, Scotland, UK</t>
        </is>
      </c>
      <c r="G3896" s="8" t="n"/>
      <c r="H3896" s="14" t="n"/>
      <c r="I3896" s="15">
        <f>IF($H3896="","",$H3896-TODAY())</f>
        <v/>
      </c>
      <c r="J3896" s="16" t="inlineStr">
        <is>
          <t>Open posting</t>
        </is>
      </c>
      <c r="K3896" s="8" t="n"/>
      <c r="L3896" s="17" t="inlineStr">
        <is>
          <t>new</t>
        </is>
      </c>
      <c r="M3896" s="18" t="inlineStr"/>
      <c r="N3896" s="7" t="inlineStr">
        <is>
          <t>8bcd1e93b39b10e942a0f663a0a1b65862b151b1</t>
        </is>
      </c>
      <c r="O3896" s="14" t="n"/>
      <c r="P3896" s="7" t="inlineStr">
        <is>
          <t>jobspy</t>
        </is>
      </c>
      <c r="Q3896" s="8" t="inlineStr">
        <is>
          <t>verilog, git, c, digital design, dsp</t>
        </is>
      </c>
      <c r="R3896" s="8" t="inlineStr">
        <is>
          <t>Junior FPGA Engineer Verilog digital design</t>
        </is>
      </c>
      <c r="S3896" s="19" t="n"/>
      <c r="T3896" s="19" t="n"/>
      <c r="U3896" s="14" t="n">
        <v>46200</v>
      </c>
      <c r="V3896" s="7" t="n"/>
    </row>
    <row r="3897" ht="28" customHeight="1">
      <c r="A3897" s="12">
        <f>IF($L3897="applied","Applied",IF($L3897="interview","Interview",IF($L3897="offer","Offer",IF($L3897="rejected","Rejected",IF($L3897="ignore","Ignore",IF($L3897="archive","Archive",IF($L3897="closed","Closed",IF($B3897="","Unscored",IF(AND($B3897&gt;=8,OR($H3897="",$H3897-TODAY()&lt;=14)),"P1 Apply",IF($B3897&gt;=7,"P2 Strong",IF($B3897&gt;=5,"P3 Maybe","P4 Low")))))))))))</f>
        <v/>
      </c>
      <c r="B3897" s="13" t="n">
        <v>0</v>
      </c>
      <c r="C3897" s="12" t="inlineStr">
        <is>
          <t>Senior/Lead</t>
        </is>
      </c>
      <c r="D3897" s="8" t="inlineStr">
        <is>
          <t>Staff Cybersecurity Software &amp; Systems Engineer (F/M/D)</t>
        </is>
      </c>
      <c r="E3897" s="7" t="inlineStr">
        <is>
          <t>TE Connectivity</t>
        </is>
      </c>
      <c r="F3897" s="8" t="inlineStr">
        <is>
          <t>Cambridge, England, UK</t>
        </is>
      </c>
      <c r="G3897" s="8" t="n"/>
      <c r="H3897" s="14" t="n"/>
      <c r="I3897" s="15">
        <f>IF($H3897="","",$H3897-TODAY())</f>
        <v/>
      </c>
      <c r="J3897" s="16" t="inlineStr">
        <is>
          <t>Open posting</t>
        </is>
      </c>
      <c r="K3897" s="8" t="n"/>
      <c r="L3897" s="17" t="inlineStr">
        <is>
          <t>new</t>
        </is>
      </c>
      <c r="M3897" s="18" t="inlineStr"/>
      <c r="N3897" s="7" t="inlineStr">
        <is>
          <t>9197061db38ab0c8b9da4f440a4c090d19ca3159</t>
        </is>
      </c>
      <c r="O3897" s="14" t="n">
        <v>46199</v>
      </c>
      <c r="P3897" s="7" t="inlineStr">
        <is>
          <t>jobspy</t>
        </is>
      </c>
      <c r="Q3897" s="8" t="inlineStr">
        <is>
          <t>git, c, embedded systems</t>
        </is>
      </c>
      <c r="R3897" s="8" t="inlineStr">
        <is>
          <t>Graduate Systems Engineer embedded IoT</t>
        </is>
      </c>
      <c r="S3897" s="19" t="n"/>
      <c r="T3897" s="19" t="n"/>
      <c r="U3897" s="14" t="n">
        <v>46200</v>
      </c>
      <c r="V3897" s="7" t="n"/>
    </row>
    <row r="3898" ht="28" customHeight="1">
      <c r="A3898" s="12">
        <f>IF($L3898="applied","Applied",IF($L3898="interview","Interview",IF($L3898="offer","Offer",IF($L3898="rejected","Rejected",IF($L3898="ignore","Ignore",IF($L3898="archive","Archive",IF($L3898="closed","Closed",IF($B3898="","Unscored",IF(AND($B3898&gt;=8,OR($H3898="",$H3898-TODAY()&lt;=14)),"P1 Apply",IF($B3898&gt;=7,"P2 Strong",IF($B3898&gt;=5,"P3 Maybe","P4 Low")))))))))))</f>
        <v/>
      </c>
      <c r="B3898" s="13" t="n">
        <v>0</v>
      </c>
      <c r="C3898" s="12" t="inlineStr">
        <is>
          <t>Senior/Lead</t>
        </is>
      </c>
      <c r="D3898" s="8" t="inlineStr">
        <is>
          <t>Principal Analog/RF Design Engineer (m/f/d)</t>
        </is>
      </c>
      <c r="E3898" s="7" t="inlineStr">
        <is>
          <t>Qorvo, Inc.</t>
        </is>
      </c>
      <c r="F3898" s="8" t="inlineStr">
        <is>
          <t>Reading, England, UK</t>
        </is>
      </c>
      <c r="G3898" s="8" t="n"/>
      <c r="H3898" s="14" t="n"/>
      <c r="I3898" s="15">
        <f>IF($H3898="","",$H3898-TODAY())</f>
        <v/>
      </c>
      <c r="J3898" s="16" t="inlineStr">
        <is>
          <t>Open posting</t>
        </is>
      </c>
      <c r="K3898" s="8" t="n"/>
      <c r="L3898" s="17" t="inlineStr">
        <is>
          <t>new</t>
        </is>
      </c>
      <c r="M3898" s="18" t="inlineStr"/>
      <c r="N3898" s="7" t="inlineStr">
        <is>
          <t>095443d6ba31f981f0b9101852ce53e869947e92</t>
        </is>
      </c>
      <c r="O3898" s="14" t="n">
        <v>46193</v>
      </c>
      <c r="P3898" s="7" t="inlineStr">
        <is>
          <t>jobspy</t>
        </is>
      </c>
      <c r="Q3898" s="8" t="inlineStr">
        <is>
          <t>verilog, git, c</t>
        </is>
      </c>
      <c r="R3898" s="8" t="inlineStr">
        <is>
          <t>Graduate RF Engineer wireless communications</t>
        </is>
      </c>
      <c r="S3898" s="19" t="n"/>
      <c r="T3898" s="19" t="n"/>
      <c r="U3898" s="14" t="n">
        <v>46200</v>
      </c>
      <c r="V3898" s="7" t="n"/>
    </row>
    <row r="3899" ht="28" customHeight="1">
      <c r="A3899" s="12">
        <f>IF($L3899="applied","Applied",IF($L3899="interview","Interview",IF($L3899="offer","Offer",IF($L3899="rejected","Rejected",IF($L3899="ignore","Ignore",IF($L3899="archive","Archive",IF($L3899="closed","Closed",IF($B3899="","Unscored",IF(AND($B3899&gt;=8,OR($H3899="",$H3899-TODAY()&lt;=14)),"P1 Apply",IF($B3899&gt;=7,"P2 Strong",IF($B3899&gt;=5,"P3 Maybe","P4 Low")))))))))))</f>
        <v/>
      </c>
      <c r="B3899" s="13" t="n">
        <v>0</v>
      </c>
      <c r="C3899" s="12" t="inlineStr">
        <is>
          <t>Senior/Lead</t>
        </is>
      </c>
      <c r="D3899" s="8" t="inlineStr">
        <is>
          <t>Senior RF Engineer</t>
        </is>
      </c>
      <c r="E3899" s="7" t="inlineStr">
        <is>
          <t>MDA Space</t>
        </is>
      </c>
      <c r="F3899" s="8" t="inlineStr">
        <is>
          <t>Stevenage, England, UK</t>
        </is>
      </c>
      <c r="G3899" s="8" t="n"/>
      <c r="H3899" s="14" t="n"/>
      <c r="I3899" s="15">
        <f>IF($H3899="","",$H3899-TODAY())</f>
        <v/>
      </c>
      <c r="J3899" s="16" t="inlineStr">
        <is>
          <t>Open posting</t>
        </is>
      </c>
      <c r="K3899" s="8" t="n"/>
      <c r="L3899" s="17" t="inlineStr">
        <is>
          <t>new</t>
        </is>
      </c>
      <c r="M3899" s="18" t="inlineStr"/>
      <c r="N3899" s="7" t="inlineStr">
        <is>
          <t>3f9827ab7df5b157dddf5d056765595064cd324f</t>
        </is>
      </c>
      <c r="O3899" s="14" t="n">
        <v>46192</v>
      </c>
      <c r="P3899" s="7" t="inlineStr">
        <is>
          <t>jobspy</t>
        </is>
      </c>
      <c r="Q3899" s="8" t="inlineStr">
        <is>
          <t>c</t>
        </is>
      </c>
      <c r="R3899" s="8" t="inlineStr">
        <is>
          <t>Graduate RF Engineer wireless communications</t>
        </is>
      </c>
      <c r="S3899" s="19" t="n"/>
      <c r="T3899" s="19" t="n"/>
      <c r="U3899" s="14" t="n">
        <v>46200</v>
      </c>
      <c r="V3899" s="7" t="n"/>
    </row>
    <row r="3900" ht="28" customHeight="1">
      <c r="A3900" s="12">
        <f>IF($L3900="applied","Applied",IF($L3900="interview","Interview",IF($L3900="offer","Offer",IF($L3900="rejected","Rejected",IF($L3900="ignore","Ignore",IF($L3900="archive","Archive",IF($L3900="closed","Closed",IF($B3900="","Unscored",IF(AND($B3900&gt;=8,OR($H3900="",$H3900-TODAY()&lt;=14)),"P1 Apply",IF($B3900&gt;=7,"P2 Strong",IF($B3900&gt;=5,"P3 Maybe","P4 Low")))))))))))</f>
        <v/>
      </c>
      <c r="B3900" s="13" t="n">
        <v>0</v>
      </c>
      <c r="C3900" s="12" t="inlineStr">
        <is>
          <t>Senior/Lead</t>
        </is>
      </c>
      <c r="D3900" s="8" t="inlineStr">
        <is>
          <t>Senior RF Engineer</t>
        </is>
      </c>
      <c r="E3900" s="7" t="inlineStr">
        <is>
          <t>MDA Space</t>
        </is>
      </c>
      <c r="F3900" s="8" t="inlineStr">
        <is>
          <t>Manchester, England, UK</t>
        </is>
      </c>
      <c r="G3900" s="8" t="n"/>
      <c r="H3900" s="14" t="n"/>
      <c r="I3900" s="15">
        <f>IF($H3900="","",$H3900-TODAY())</f>
        <v/>
      </c>
      <c r="J3900" s="16" t="inlineStr">
        <is>
          <t>Open posting</t>
        </is>
      </c>
      <c r="K3900" s="8" t="n"/>
      <c r="L3900" s="17" t="inlineStr">
        <is>
          <t>new</t>
        </is>
      </c>
      <c r="M3900" s="18" t="inlineStr"/>
      <c r="N3900" s="7" t="inlineStr">
        <is>
          <t>48f3832017d9f99ccc3398cca339fe8375a88f9c</t>
        </is>
      </c>
      <c r="O3900" s="14" t="n">
        <v>46192</v>
      </c>
      <c r="P3900" s="7" t="inlineStr">
        <is>
          <t>jobspy</t>
        </is>
      </c>
      <c r="Q3900" s="8" t="inlineStr">
        <is>
          <t>c</t>
        </is>
      </c>
      <c r="R3900" s="8" t="inlineStr">
        <is>
          <t>Graduate RF Engineer wireless communications</t>
        </is>
      </c>
      <c r="S3900" s="19" t="n"/>
      <c r="T3900" s="19" t="n"/>
      <c r="U3900" s="14" t="n">
        <v>46200</v>
      </c>
      <c r="V3900" s="7" t="n"/>
    </row>
    <row r="3901" ht="28" customHeight="1">
      <c r="A3901" s="12">
        <f>IF($L3901="applied","Applied",IF($L3901="interview","Interview",IF($L3901="offer","Offer",IF($L3901="rejected","Rejected",IF($L3901="ignore","Ignore",IF($L3901="archive","Archive",IF($L3901="closed","Closed",IF($B3901="","Unscored",IF(AND($B3901&gt;=8,OR($H3901="",$H3901-TODAY()&lt;=14)),"P1 Apply",IF($B3901&gt;=7,"P2 Strong",IF($B3901&gt;=5,"P3 Maybe","P4 Low")))))))))))</f>
        <v/>
      </c>
      <c r="B3901" s="13" t="n">
        <v>0</v>
      </c>
      <c r="C3901" s="12" t="inlineStr">
        <is>
          <t>Senior/Lead</t>
        </is>
      </c>
      <c r="D3901" s="8" t="inlineStr">
        <is>
          <t>Lead RF Engineer</t>
        </is>
      </c>
      <c r="E3901" s="7" t="inlineStr">
        <is>
          <t>Copello Global</t>
        </is>
      </c>
      <c r="F3901" s="8" t="inlineStr">
        <is>
          <t>Sedgefield, England, UK</t>
        </is>
      </c>
      <c r="G3901" s="8" t="n"/>
      <c r="H3901" s="14" t="n"/>
      <c r="I3901" s="15">
        <f>IF($H3901="","",$H3901-TODAY())</f>
        <v/>
      </c>
      <c r="J3901" s="16" t="inlineStr">
        <is>
          <t>Open posting</t>
        </is>
      </c>
      <c r="K3901" s="8" t="n"/>
      <c r="L3901" s="17" t="inlineStr">
        <is>
          <t>new</t>
        </is>
      </c>
      <c r="M3901" s="18" t="inlineStr"/>
      <c r="N3901" s="7" t="inlineStr">
        <is>
          <t>bd2fad2760739ce17dc31a11511b7070aea41def</t>
        </is>
      </c>
      <c r="O3901" s="14" t="n">
        <v>46190</v>
      </c>
      <c r="P3901" s="7" t="inlineStr">
        <is>
          <t>jobspy</t>
        </is>
      </c>
      <c r="Q3901" s="8" t="inlineStr">
        <is>
          <t>c</t>
        </is>
      </c>
      <c r="R3901" s="8" t="inlineStr">
        <is>
          <t>Graduate RF Engineer wireless communications</t>
        </is>
      </c>
      <c r="S3901" s="19" t="n"/>
      <c r="T3901" s="19" t="n"/>
      <c r="U3901" s="14" t="n">
        <v>46200</v>
      </c>
      <c r="V3901" s="7" t="n"/>
    </row>
    <row r="3902" ht="28" customHeight="1">
      <c r="A3902" s="12">
        <f>IF($L3902="applied","Applied",IF($L3902="interview","Interview",IF($L3902="offer","Offer",IF($L3902="rejected","Rejected",IF($L3902="ignore","Ignore",IF($L3902="archive","Archive",IF($L3902="closed","Closed",IF($B3902="","Unscored",IF(AND($B3902&gt;=8,OR($H3902="",$H3902-TODAY()&lt;=14)),"P1 Apply",IF($B3902&gt;=7,"P2 Strong",IF($B3902&gt;=5,"P3 Maybe","P4 Low")))))))))))</f>
        <v/>
      </c>
      <c r="B3902" s="13" t="n">
        <v>0</v>
      </c>
      <c r="C3902" s="12" t="inlineStr">
        <is>
          <t>Senior/Lead</t>
        </is>
      </c>
      <c r="D3902" s="8" t="inlineStr">
        <is>
          <t>Senior RF Engineer</t>
        </is>
      </c>
      <c r="E3902" s="7" t="inlineStr">
        <is>
          <t>Spire</t>
        </is>
      </c>
      <c r="F3902" s="8" t="inlineStr">
        <is>
          <t>Glasgow, Scotland, UK</t>
        </is>
      </c>
      <c r="G3902" s="8" t="n"/>
      <c r="H3902" s="14" t="n"/>
      <c r="I3902" s="15">
        <f>IF($H3902="","",$H3902-TODAY())</f>
        <v/>
      </c>
      <c r="J3902" s="16" t="inlineStr">
        <is>
          <t>Open posting</t>
        </is>
      </c>
      <c r="K3902" s="8" t="n"/>
      <c r="L3902" s="17" t="inlineStr">
        <is>
          <t>new</t>
        </is>
      </c>
      <c r="M3902" s="18" t="inlineStr"/>
      <c r="N3902" s="7" t="inlineStr">
        <is>
          <t>faa210b0184a251234c27fa3254db71ab4dbfb85</t>
        </is>
      </c>
      <c r="O3902" s="14" t="n">
        <v>46186</v>
      </c>
      <c r="P3902" s="7" t="inlineStr">
        <is>
          <t>jobspy</t>
        </is>
      </c>
      <c r="Q3902" s="8" t="inlineStr">
        <is>
          <t>python, fpga, git, c</t>
        </is>
      </c>
      <c r="R3902" s="8" t="inlineStr">
        <is>
          <t>Graduate RF Engineer wireless communications</t>
        </is>
      </c>
      <c r="S3902" s="19" t="n"/>
      <c r="T3902" s="19" t="n"/>
      <c r="U3902" s="14" t="n">
        <v>46200</v>
      </c>
      <c r="V3902" s="7" t="n"/>
    </row>
    <row r="3903" ht="28" customHeight="1">
      <c r="A3903" s="12">
        <f>IF($L3903="applied","Applied",IF($L3903="interview","Interview",IF($L3903="offer","Offer",IF($L3903="rejected","Rejected",IF($L3903="ignore","Ignore",IF($L3903="archive","Archive",IF($L3903="closed","Closed",IF($B3903="","Unscored",IF(AND($B3903&gt;=8,OR($H3903="",$H3903-TODAY()&lt;=14)),"P1 Apply",IF($B3903&gt;=7,"P2 Strong",IF($B3903&gt;=5,"P3 Maybe","P4 Low")))))))))))</f>
        <v/>
      </c>
      <c r="B3903" s="13" t="n">
        <v>0</v>
      </c>
      <c r="C3903" s="12" t="inlineStr">
        <is>
          <t>Senior/Lead</t>
        </is>
      </c>
      <c r="D3903" s="8" t="inlineStr">
        <is>
          <t>Lead RF Design Engineer</t>
        </is>
      </c>
      <c r="E3903" s="7" t="inlineStr">
        <is>
          <t>Consultancy.uk</t>
        </is>
      </c>
      <c r="F3903" s="8" t="inlineStr">
        <is>
          <t>Melbourn, England, UK</t>
        </is>
      </c>
      <c r="G3903" s="8" t="n"/>
      <c r="H3903" s="14" t="n"/>
      <c r="I3903" s="15">
        <f>IF($H3903="","",$H3903-TODAY())</f>
        <v/>
      </c>
      <c r="J3903" s="16" t="inlineStr">
        <is>
          <t>Open posting</t>
        </is>
      </c>
      <c r="K3903" s="8" t="n"/>
      <c r="L3903" s="17" t="inlineStr">
        <is>
          <t>new</t>
        </is>
      </c>
      <c r="M3903" s="18" t="inlineStr"/>
      <c r="N3903" s="7" t="inlineStr">
        <is>
          <t>1679361d7841b33dc6bba2bab666211d3d6bf2aa</t>
        </is>
      </c>
      <c r="O3903" s="14" t="n">
        <v>46177</v>
      </c>
      <c r="P3903" s="7" t="inlineStr">
        <is>
          <t>jobspy</t>
        </is>
      </c>
      <c r="Q3903" s="8" t="inlineStr">
        <is>
          <t>git, c, embedded systems</t>
        </is>
      </c>
      <c r="R3903" s="8" t="inlineStr">
        <is>
          <t>Graduate RF Engineer wireless communications</t>
        </is>
      </c>
      <c r="S3903" s="19" t="n"/>
      <c r="T3903" s="19" t="n"/>
      <c r="U3903" s="14" t="n">
        <v>46200</v>
      </c>
      <c r="V3903" s="7" t="n"/>
    </row>
    <row r="3904" ht="28" customHeight="1">
      <c r="A3904" s="12">
        <f>IF($L3904="applied","Applied",IF($L3904="interview","Interview",IF($L3904="offer","Offer",IF($L3904="rejected","Rejected",IF($L3904="ignore","Ignore",IF($L3904="archive","Archive",IF($L3904="closed","Closed",IF($B3904="","Unscored",IF(AND($B3904&gt;=8,OR($H3904="",$H3904-TODAY()&lt;=14)),"P1 Apply",IF($B3904&gt;=7,"P2 Strong",IF($B3904&gt;=5,"P3 Maybe","P4 Low")))))))))))</f>
        <v/>
      </c>
      <c r="B3904" s="13" t="n">
        <v>0</v>
      </c>
      <c r="C3904" s="12" t="inlineStr">
        <is>
          <t>Unspecified</t>
        </is>
      </c>
      <c r="D3904" s="8" t="inlineStr">
        <is>
          <t>AI/ML Engineer - Fully Remote | Upto $85/hr</t>
        </is>
      </c>
      <c r="E3904" s="7" t="inlineStr">
        <is>
          <t>Mercor</t>
        </is>
      </c>
      <c r="F3904" s="8" t="inlineStr">
        <is>
          <t>London, England, UK</t>
        </is>
      </c>
      <c r="G3904" s="8" t="n"/>
      <c r="H3904" s="14" t="n"/>
      <c r="I3904" s="15">
        <f>IF($H3904="","",$H3904-TODAY())</f>
        <v/>
      </c>
      <c r="J3904" s="16" t="inlineStr">
        <is>
          <t>Open posting</t>
        </is>
      </c>
      <c r="K3904" s="8" t="n"/>
      <c r="L3904" s="17" t="inlineStr">
        <is>
          <t>new</t>
        </is>
      </c>
      <c r="M3904" s="18" t="inlineStr"/>
      <c r="N3904" s="7" t="inlineStr">
        <is>
          <t>a96f14b1f2fe958024ee942f310fc85d65fea761</t>
        </is>
      </c>
      <c r="O3904" s="14" t="n">
        <v>46197</v>
      </c>
      <c r="P3904" s="7" t="inlineStr">
        <is>
          <t>jobspy</t>
        </is>
      </c>
      <c r="Q3904" s="8" t="inlineStr">
        <is>
          <t>c</t>
        </is>
      </c>
      <c r="R3904" s="8" t="inlineStr">
        <is>
          <t>Research Engineer Embedded Systems electronics</t>
        </is>
      </c>
      <c r="S3904" s="19" t="n"/>
      <c r="T3904" s="19" t="n"/>
      <c r="U3904" s="14" t="n">
        <v>46200</v>
      </c>
      <c r="V3904" s="7" t="n"/>
    </row>
    <row r="3905" ht="28" customHeight="1">
      <c r="A3905" s="12">
        <f>IF($L3905="applied","Applied",IF($L3905="interview","Interview",IF($L3905="offer","Offer",IF($L3905="rejected","Rejected",IF($L3905="ignore","Ignore",IF($L3905="archive","Archive",IF($L3905="closed","Closed",IF($B3905="","Unscored",IF(AND($B3905&gt;=8,OR($H3905="",$H3905-TODAY()&lt;=14)),"P1 Apply",IF($B3905&gt;=7,"P2 Strong",IF($B3905&gt;=5,"P3 Maybe","P4 Low")))))))))))</f>
        <v/>
      </c>
      <c r="B3905" s="13" t="n">
        <v>0</v>
      </c>
      <c r="C3905" s="12" t="inlineStr">
        <is>
          <t>Senior/Lead</t>
        </is>
      </c>
      <c r="D3905" s="8" t="inlineStr">
        <is>
          <t>Senior Software Development Engineer</t>
        </is>
      </c>
      <c r="E3905" s="7" t="inlineStr">
        <is>
          <t>AMD</t>
        </is>
      </c>
      <c r="F3905" s="8" t="inlineStr">
        <is>
          <t>Cambridge, England, UK</t>
        </is>
      </c>
      <c r="G3905" s="8" t="n"/>
      <c r="H3905" s="14" t="n"/>
      <c r="I3905" s="15">
        <f>IF($H3905="","",$H3905-TODAY())</f>
        <v/>
      </c>
      <c r="J3905" s="16" t="inlineStr">
        <is>
          <t>Open posting</t>
        </is>
      </c>
      <c r="K3905" s="8" t="n"/>
      <c r="L3905" s="17" t="inlineStr">
        <is>
          <t>new</t>
        </is>
      </c>
      <c r="M3905" s="18" t="inlineStr"/>
      <c r="N3905" s="7" t="inlineStr">
        <is>
          <t>1fa258aa3c6a7ac18d5699f19292419c1a1554cf</t>
        </is>
      </c>
      <c r="O3905" s="14" t="n">
        <v>46193</v>
      </c>
      <c r="P3905" s="7" t="inlineStr">
        <is>
          <t>jobspy</t>
        </is>
      </c>
      <c r="Q3905" s="8" t="inlineStr">
        <is>
          <t>python, verilog, git, c, embedded systems</t>
        </is>
      </c>
      <c r="R3905" s="8" t="inlineStr">
        <is>
          <t>Research Engineer Embedded Systems electronics</t>
        </is>
      </c>
      <c r="S3905" s="19" t="n"/>
      <c r="T3905" s="19" t="n"/>
      <c r="U3905" s="14" t="n">
        <v>46200</v>
      </c>
      <c r="V3905" s="7" t="n"/>
    </row>
    <row r="3906" ht="28" customHeight="1">
      <c r="A3906" s="12">
        <f>IF($L3906="applied","Applied",IF($L3906="interview","Interview",IF($L3906="offer","Offer",IF($L3906="rejected","Rejected",IF($L3906="ignore","Ignore",IF($L3906="archive","Archive",IF($L3906="closed","Closed",IF($B3906="","Unscored",IF(AND($B3906&gt;=8,OR($H3906="",$H3906-TODAY()&lt;=14)),"P1 Apply",IF($B3906&gt;=7,"P2 Strong",IF($B3906&gt;=5,"P3 Maybe","P4 Low")))))))))))</f>
        <v/>
      </c>
      <c r="B3906" s="13" t="n">
        <v>0</v>
      </c>
      <c r="C3906" s="12" t="inlineStr">
        <is>
          <t>Senior/Lead</t>
        </is>
      </c>
      <c r="D3906" s="8" t="inlineStr">
        <is>
          <t>Senior Research Engineer</t>
        </is>
      </c>
      <c r="E3906" s="7" t="inlineStr">
        <is>
          <t>MediaTek</t>
        </is>
      </c>
      <c r="F3906" s="8" t="inlineStr">
        <is>
          <t>Cambourne, England, UK</t>
        </is>
      </c>
      <c r="G3906" s="8" t="n"/>
      <c r="H3906" s="14" t="n"/>
      <c r="I3906" s="15">
        <f>IF($H3906="","",$H3906-TODAY())</f>
        <v/>
      </c>
      <c r="J3906" s="16" t="inlineStr">
        <is>
          <t>Open posting</t>
        </is>
      </c>
      <c r="K3906" s="8" t="n"/>
      <c r="L3906" s="17" t="inlineStr">
        <is>
          <t>new</t>
        </is>
      </c>
      <c r="M3906" s="18" t="inlineStr"/>
      <c r="N3906" s="7" t="inlineStr">
        <is>
          <t>6fe3dafbe63809556d2793923bb77410ff8635c6</t>
        </is>
      </c>
      <c r="O3906" s="14" t="n">
        <v>46182</v>
      </c>
      <c r="P3906" s="7" t="inlineStr">
        <is>
          <t>jobspy</t>
        </is>
      </c>
      <c r="Q3906" s="8" t="inlineStr">
        <is>
          <t>python, c</t>
        </is>
      </c>
      <c r="R3906" s="8" t="inlineStr">
        <is>
          <t>Research Engineer Embedded Systems electronics</t>
        </is>
      </c>
      <c r="S3906" s="19" t="n"/>
      <c r="T3906" s="19" t="n"/>
      <c r="U3906" s="14" t="n">
        <v>46200</v>
      </c>
      <c r="V3906" s="7" t="n"/>
    </row>
    <row r="3907" ht="28" customHeight="1">
      <c r="A3907" s="12">
        <f>IF($L3907="applied","Applied",IF($L3907="interview","Interview",IF($L3907="offer","Offer",IF($L3907="rejected","Rejected",IF($L3907="ignore","Ignore",IF($L3907="archive","Archive",IF($L3907="closed","Closed",IF($B3907="","Unscored",IF(AND($B3907&gt;=8,OR($H3907="",$H3907-TODAY()&lt;=14)),"P1 Apply",IF($B3907&gt;=7,"P2 Strong",IF($B3907&gt;=5,"P3 Maybe","P4 Low")))))))))))</f>
        <v/>
      </c>
      <c r="B3907" s="13" t="n">
        <v>0</v>
      </c>
      <c r="C3907" s="12" t="inlineStr">
        <is>
          <t>Senior/Lead</t>
        </is>
      </c>
      <c r="D3907" s="8" t="inlineStr">
        <is>
          <t>Senior Data Engineer</t>
        </is>
      </c>
      <c r="E3907" s="7" t="inlineStr">
        <is>
          <t>MRJ Recruitment</t>
        </is>
      </c>
      <c r="F3907" s="8" t="inlineStr">
        <is>
          <t>Manchester, England, UK</t>
        </is>
      </c>
      <c r="G3907" s="8" t="n"/>
      <c r="H3907" s="14" t="n"/>
      <c r="I3907" s="15">
        <f>IF($H3907="","",$H3907-TODAY())</f>
        <v/>
      </c>
      <c r="J3907" s="16" t="inlineStr">
        <is>
          <t>Open posting</t>
        </is>
      </c>
      <c r="K3907" s="8" t="n"/>
      <c r="L3907" s="17" t="inlineStr">
        <is>
          <t>new</t>
        </is>
      </c>
      <c r="M3907" s="18" t="inlineStr"/>
      <c r="N3907" s="7" t="inlineStr">
        <is>
          <t>f0eda0561f1d48e7ef9d176d608cc3b48b09e3a4</t>
        </is>
      </c>
      <c r="O3907" s="14" t="n">
        <v>46199</v>
      </c>
      <c r="P3907" s="7" t="inlineStr">
        <is>
          <t>jobspy</t>
        </is>
      </c>
      <c r="Q3907" s="8" t="inlineStr">
        <is>
          <t>python, sql, c</t>
        </is>
      </c>
      <c r="R3907" s="8" t="inlineStr">
        <is>
          <t>Graduate Data Engineer Python SQL ETL</t>
        </is>
      </c>
      <c r="S3907" s="19" t="n"/>
      <c r="T3907" s="19" t="n"/>
      <c r="U3907" s="14" t="n">
        <v>46200</v>
      </c>
      <c r="V3907" s="7" t="n"/>
    </row>
    <row r="3908" ht="28" customHeight="1">
      <c r="A3908" s="12">
        <f>IF($L3908="applied","Applied",IF($L3908="interview","Interview",IF($L3908="offer","Offer",IF($L3908="rejected","Rejected",IF($L3908="ignore","Ignore",IF($L3908="archive","Archive",IF($L3908="closed","Closed",IF($B3908="","Unscored",IF(AND($B3908&gt;=8,OR($H3908="",$H3908-TODAY()&lt;=14)),"P1 Apply",IF($B3908&gt;=7,"P2 Strong",IF($B3908&gt;=5,"P3 Maybe","P4 Low")))))))))))</f>
        <v/>
      </c>
      <c r="B3908" s="13" t="n">
        <v>0</v>
      </c>
      <c r="C3908" s="12" t="inlineStr">
        <is>
          <t>Senior/Lead</t>
        </is>
      </c>
      <c r="D3908" s="8" t="inlineStr">
        <is>
          <t>AI Business Solution Practice Lead – Belfast</t>
        </is>
      </c>
      <c r="E3908" s="7" t="inlineStr">
        <is>
          <t>Codec</t>
        </is>
      </c>
      <c r="F3908" s="8" t="inlineStr">
        <is>
          <t>Belfast, NIR, GB</t>
        </is>
      </c>
      <c r="G3908" s="8" t="n"/>
      <c r="H3908" s="14" t="n"/>
      <c r="I3908" s="15">
        <f>IF($H3908="","",$H3908-TODAY())</f>
        <v/>
      </c>
      <c r="J3908" s="16" t="inlineStr">
        <is>
          <t>Open posting</t>
        </is>
      </c>
      <c r="K3908" s="8" t="n"/>
      <c r="L3908" s="17" t="inlineStr">
        <is>
          <t>new</t>
        </is>
      </c>
      <c r="M3908" s="18" t="inlineStr"/>
      <c r="N3908" s="7" t="inlineStr">
        <is>
          <t>54a58d17d8c6d2418525ab8a3689bf5096334eda</t>
        </is>
      </c>
      <c r="O3908" s="14" t="n">
        <v>46199</v>
      </c>
      <c r="P3908" s="7" t="inlineStr">
        <is>
          <t>jobspy</t>
        </is>
      </c>
      <c r="Q3908" s="8" t="inlineStr">
        <is>
          <t>git, c</t>
        </is>
      </c>
      <c r="R3908" s="8" t="inlineStr">
        <is>
          <t>Graduate Technology Consultant engineering</t>
        </is>
      </c>
      <c r="S3908" s="19" t="n"/>
      <c r="T3908" s="19" t="n"/>
      <c r="U3908" s="14" t="n">
        <v>46200</v>
      </c>
      <c r="V3908" s="7" t="n"/>
    </row>
    <row r="3909" ht="28" customHeight="1">
      <c r="A3909" s="12">
        <f>IF($L3909="applied","Applied",IF($L3909="interview","Interview",IF($L3909="offer","Offer",IF($L3909="rejected","Rejected",IF($L3909="ignore","Ignore",IF($L3909="archive","Archive",IF($L3909="closed","Closed",IF($B3909="","Unscored",IF(AND($B3909&gt;=8,OR($H3909="",$H3909-TODAY()&lt;=14)),"P1 Apply",IF($B3909&gt;=7,"P2 Strong",IF($B3909&gt;=5,"P3 Maybe","P4 Low")))))))))))</f>
        <v/>
      </c>
      <c r="B3909" s="13" t="n">
        <v>0</v>
      </c>
      <c r="C3909" s="12" t="inlineStr">
        <is>
          <t>Senior/Lead</t>
        </is>
      </c>
      <c r="D3909" s="8" t="inlineStr">
        <is>
          <t>Technical Director, Fire Engineering</t>
        </is>
      </c>
      <c r="E3909" s="7" t="inlineStr">
        <is>
          <t>JENSEN HUGHES</t>
        </is>
      </c>
      <c r="F3909" s="8" t="inlineStr">
        <is>
          <t>London, ENG, GB</t>
        </is>
      </c>
      <c r="G3909" s="8" t="n"/>
      <c r="H3909" s="14" t="n"/>
      <c r="I3909" s="15">
        <f>IF($H3909="","",$H3909-TODAY())</f>
        <v/>
      </c>
      <c r="J3909" s="16" t="inlineStr">
        <is>
          <t>Open posting</t>
        </is>
      </c>
      <c r="K3909" s="8" t="n"/>
      <c r="L3909" s="17" t="inlineStr">
        <is>
          <t>new</t>
        </is>
      </c>
      <c r="M3909" s="18" t="inlineStr"/>
      <c r="N3909" s="7" t="inlineStr">
        <is>
          <t>5ca38429b57465803e9f0b1b7c1e177794bedd94</t>
        </is>
      </c>
      <c r="O3909" s="14" t="n">
        <v>46198</v>
      </c>
      <c r="P3909" s="7" t="inlineStr">
        <is>
          <t>jobspy</t>
        </is>
      </c>
      <c r="Q3909" s="8" t="inlineStr">
        <is>
          <t>git, c</t>
        </is>
      </c>
      <c r="R3909" s="8" t="inlineStr">
        <is>
          <t>Graduate Technology Consultant engineering</t>
        </is>
      </c>
      <c r="S3909" s="19" t="n"/>
      <c r="T3909" s="19" t="n"/>
      <c r="U3909" s="14" t="n">
        <v>46200</v>
      </c>
      <c r="V3909" s="7" t="n"/>
    </row>
    <row r="3910" ht="28" customHeight="1">
      <c r="A3910" s="12">
        <f>IF($L3910="applied","Applied",IF($L3910="interview","Interview",IF($L3910="offer","Offer",IF($L3910="rejected","Rejected",IF($L3910="ignore","Ignore",IF($L3910="archive","Archive",IF($L3910="closed","Closed",IF($B3910="","Unscored",IF(AND($B3910&gt;=8,OR($H3910="",$H3910-TODAY()&lt;=14)),"P1 Apply",IF($B3910&gt;=7,"P2 Strong",IF($B3910&gt;=5,"P3 Maybe","P4 Low")))))))))))</f>
        <v/>
      </c>
      <c r="B3910" s="13" t="n">
        <v>0</v>
      </c>
      <c r="C3910" s="12" t="inlineStr">
        <is>
          <t>Senior/Lead</t>
        </is>
      </c>
      <c r="D3910" s="8" t="inlineStr">
        <is>
          <t>Associate Director of Consultancy</t>
        </is>
      </c>
      <c r="E3910" s="7" t="inlineStr">
        <is>
          <t>Headland Archaeology</t>
        </is>
      </c>
      <c r="F3910" s="8" t="inlineStr">
        <is>
          <t>Hereford, ENG, GB</t>
        </is>
      </c>
      <c r="G3910" s="8" t="n"/>
      <c r="H3910" s="14" t="n"/>
      <c r="I3910" s="15">
        <f>IF($H3910="","",$H3910-TODAY())</f>
        <v/>
      </c>
      <c r="J3910" s="16" t="inlineStr">
        <is>
          <t>Open posting</t>
        </is>
      </c>
      <c r="K3910" s="8" t="n"/>
      <c r="L3910" s="17" t="inlineStr">
        <is>
          <t>new</t>
        </is>
      </c>
      <c r="M3910" s="18" t="inlineStr"/>
      <c r="N3910" s="7" t="inlineStr">
        <is>
          <t>0bb20afaa6230d8479dfca575c295cb97c6f42eb</t>
        </is>
      </c>
      <c r="O3910" s="14" t="n">
        <v>46198</v>
      </c>
      <c r="P3910" s="7" t="inlineStr">
        <is>
          <t>jobspy</t>
        </is>
      </c>
      <c r="Q3910" s="8" t="inlineStr">
        <is>
          <t>c</t>
        </is>
      </c>
      <c r="R3910" s="8" t="inlineStr">
        <is>
          <t>Graduate Technology Consultant engineering</t>
        </is>
      </c>
      <c r="S3910" s="19" t="n"/>
      <c r="T3910" s="19" t="n"/>
      <c r="U3910" s="14" t="n">
        <v>46200</v>
      </c>
      <c r="V3910" s="7" t="n"/>
    </row>
    <row r="3911" ht="28" customHeight="1">
      <c r="A3911" s="12">
        <f>IF($L3911="applied","Applied",IF($L3911="interview","Interview",IF($L3911="offer","Offer",IF($L3911="rejected","Rejected",IF($L3911="ignore","Ignore",IF($L3911="archive","Archive",IF($L3911="closed","Closed",IF($B3911="","Unscored",IF(AND($B3911&gt;=8,OR($H3911="",$H3911-TODAY()&lt;=14)),"P1 Apply",IF($B3911&gt;=7,"P2 Strong",IF($B3911&gt;=5,"P3 Maybe","P4 Low")))))))))))</f>
        <v/>
      </c>
      <c r="B3911" s="13" t="n">
        <v>0</v>
      </c>
      <c r="C3911" s="12" t="inlineStr">
        <is>
          <t>Senior/Lead</t>
        </is>
      </c>
      <c r="D3911" s="8" t="inlineStr">
        <is>
          <t>SENIOR DESIGN ENGINEER</t>
        </is>
      </c>
      <c r="E3911" s="7" t="inlineStr">
        <is>
          <t>Ilmor Engineering Ltd</t>
        </is>
      </c>
      <c r="F3911" s="8" t="inlineStr">
        <is>
          <t>Brixworth, ENG, GB</t>
        </is>
      </c>
      <c r="G3911" s="8" t="n"/>
      <c r="H3911" s="14" t="n"/>
      <c r="I3911" s="15">
        <f>IF($H3911="","",$H3911-TODAY())</f>
        <v/>
      </c>
      <c r="J3911" s="16" t="inlineStr">
        <is>
          <t>Open posting</t>
        </is>
      </c>
      <c r="K3911" s="8" t="n"/>
      <c r="L3911" s="17" t="inlineStr">
        <is>
          <t>new</t>
        </is>
      </c>
      <c r="M3911" s="18" t="inlineStr"/>
      <c r="N3911" s="7" t="inlineStr">
        <is>
          <t>7989b9a8c4a1f8f540fe1378981a60d495a3803a</t>
        </is>
      </c>
      <c r="O3911" s="14" t="n">
        <v>46195</v>
      </c>
      <c r="P3911" s="7" t="inlineStr">
        <is>
          <t>jobspy</t>
        </is>
      </c>
      <c r="Q3911" s="8" t="inlineStr">
        <is>
          <t>c</t>
        </is>
      </c>
      <c r="R3911" s="8" t="inlineStr">
        <is>
          <t>Graduate Technology Consultant engineering</t>
        </is>
      </c>
      <c r="S3911" s="19" t="n"/>
      <c r="T3911" s="19" t="n"/>
      <c r="U3911" s="14" t="n">
        <v>46200</v>
      </c>
      <c r="V3911" s="7" t="n"/>
    </row>
    <row r="3912" ht="28" customHeight="1">
      <c r="A3912" s="12">
        <f>IF($L3912="applied","Applied",IF($L3912="interview","Interview",IF($L3912="offer","Offer",IF($L3912="rejected","Rejected",IF($L3912="ignore","Ignore",IF($L3912="archive","Archive",IF($L3912="closed","Closed",IF($B3912="","Unscored",IF(AND($B3912&gt;=8,OR($H3912="",$H3912-TODAY()&lt;=14)),"P1 Apply",IF($B3912&gt;=7,"P2 Strong",IF($B3912&gt;=5,"P3 Maybe","P4 Low")))))))))))</f>
        <v/>
      </c>
      <c r="B3912" s="13" t="n">
        <v>0</v>
      </c>
      <c r="C3912" s="12" t="inlineStr">
        <is>
          <t>Senior/Lead</t>
        </is>
      </c>
      <c r="D3912" s="8" t="inlineStr">
        <is>
          <t>Senior/Principal Hydrologist</t>
        </is>
      </c>
      <c r="E3912" s="7" t="inlineStr">
        <is>
          <t>AECOM</t>
        </is>
      </c>
      <c r="F3912" s="8" t="inlineStr">
        <is>
          <t>Bristol, ENG, GB</t>
        </is>
      </c>
      <c r="G3912" s="8" t="n"/>
      <c r="H3912" s="14" t="n"/>
      <c r="I3912" s="15">
        <f>IF($H3912="","",$H3912-TODAY())</f>
        <v/>
      </c>
      <c r="J3912" s="16" t="inlineStr">
        <is>
          <t>Open posting</t>
        </is>
      </c>
      <c r="K3912" s="8" t="n"/>
      <c r="L3912" s="17" t="inlineStr">
        <is>
          <t>new</t>
        </is>
      </c>
      <c r="M3912" s="18" t="inlineStr"/>
      <c r="N3912" s="7" t="inlineStr">
        <is>
          <t>54352e1beaf9eb764ebea53d7b748e30e99fa0af</t>
        </is>
      </c>
      <c r="O3912" s="14" t="n">
        <v>46195</v>
      </c>
      <c r="P3912" s="7" t="inlineStr">
        <is>
          <t>jobspy</t>
        </is>
      </c>
      <c r="Q3912" s="8" t="inlineStr">
        <is>
          <t>git, c</t>
        </is>
      </c>
      <c r="R3912" s="8" t="inlineStr">
        <is>
          <t>Graduate Technology Consultant engineering</t>
        </is>
      </c>
      <c r="S3912" s="19" t="n"/>
      <c r="T3912" s="19" t="n"/>
      <c r="U3912" s="14" t="n">
        <v>46200</v>
      </c>
      <c r="V3912" s="7" t="n"/>
    </row>
    <row r="3913" ht="28" customHeight="1">
      <c r="A3913" s="12">
        <f>IF($L3913="applied","Applied",IF($L3913="interview","Interview",IF($L3913="offer","Offer",IF($L3913="rejected","Rejected",IF($L3913="ignore","Ignore",IF($L3913="archive","Archive",IF($L3913="closed","Closed",IF($B3913="","Unscored",IF(AND($B3913&gt;=8,OR($H3913="",$H3913-TODAY()&lt;=14)),"P1 Apply",IF($B3913&gt;=7,"P2 Strong",IF($B3913&gt;=5,"P3 Maybe","P4 Low")))))))))))</f>
        <v/>
      </c>
      <c r="B3913" s="13" t="n">
        <v>0</v>
      </c>
      <c r="C3913" s="12" t="inlineStr">
        <is>
          <t>Senior/Lead</t>
        </is>
      </c>
      <c r="D3913" s="8" t="inlineStr">
        <is>
          <t>Senior/Principal Hydraulic Modeller</t>
        </is>
      </c>
      <c r="E3913" s="7" t="inlineStr">
        <is>
          <t>AECOM</t>
        </is>
      </c>
      <c r="F3913" s="8" t="inlineStr">
        <is>
          <t>Bristol, ENG, GB</t>
        </is>
      </c>
      <c r="G3913" s="8" t="n"/>
      <c r="H3913" s="14" t="n"/>
      <c r="I3913" s="15">
        <f>IF($H3913="","",$H3913-TODAY())</f>
        <v/>
      </c>
      <c r="J3913" s="16" t="inlineStr">
        <is>
          <t>Open posting</t>
        </is>
      </c>
      <c r="K3913" s="8" t="n"/>
      <c r="L3913" s="17" t="inlineStr">
        <is>
          <t>new</t>
        </is>
      </c>
      <c r="M3913" s="18" t="inlineStr"/>
      <c r="N3913" s="7" t="inlineStr">
        <is>
          <t>246c8a508cb8e6252e028b642a374db9c8b71b48</t>
        </is>
      </c>
      <c r="O3913" s="14" t="n">
        <v>46195</v>
      </c>
      <c r="P3913" s="7" t="inlineStr">
        <is>
          <t>jobspy</t>
        </is>
      </c>
      <c r="Q3913" s="8" t="inlineStr">
        <is>
          <t>git, c</t>
        </is>
      </c>
      <c r="R3913" s="8" t="inlineStr">
        <is>
          <t>Graduate Technology Consultant engineering</t>
        </is>
      </c>
      <c r="S3913" s="19" t="n"/>
      <c r="T3913" s="19" t="n"/>
      <c r="U3913" s="14" t="n">
        <v>46200</v>
      </c>
      <c r="V3913" s="7" t="n"/>
    </row>
    <row r="3914" ht="28" customHeight="1">
      <c r="A3914" s="12">
        <f>IF($L3914="applied","Applied",IF($L3914="interview","Interview",IF($L3914="offer","Offer",IF($L3914="rejected","Rejected",IF($L3914="ignore","Ignore",IF($L3914="archive","Archive",IF($L3914="closed","Closed",IF($B3914="","Unscored",IF(AND($B3914&gt;=8,OR($H3914="",$H3914-TODAY()&lt;=14)),"P1 Apply",IF($B3914&gt;=7,"P2 Strong",IF($B3914&gt;=5,"P3 Maybe","P4 Low")))))))))))</f>
        <v/>
      </c>
      <c r="B3914" s="13" t="n">
        <v>0</v>
      </c>
      <c r="C3914" s="12" t="inlineStr">
        <is>
          <t>Senior/Lead</t>
        </is>
      </c>
      <c r="D3914" s="8" t="inlineStr">
        <is>
          <t>Principal Structural Engineer</t>
        </is>
      </c>
      <c r="E3914" s="7" t="inlineStr">
        <is>
          <t>AtkinsRéalis</t>
        </is>
      </c>
      <c r="F3914" s="8" t="inlineStr">
        <is>
          <t>Nottingham, ENG, GB</t>
        </is>
      </c>
      <c r="G3914" s="8" t="n"/>
      <c r="H3914" s="14" t="n"/>
      <c r="I3914" s="15">
        <f>IF($H3914="","",$H3914-TODAY())</f>
        <v/>
      </c>
      <c r="J3914" s="16" t="inlineStr">
        <is>
          <t>Open posting</t>
        </is>
      </c>
      <c r="K3914" s="8" t="n"/>
      <c r="L3914" s="17" t="inlineStr">
        <is>
          <t>new</t>
        </is>
      </c>
      <c r="M3914" s="18" t="inlineStr"/>
      <c r="N3914" s="7" t="inlineStr">
        <is>
          <t>2e58f14d3def2d1ab39fd71edaa3fbf0fd4c6526</t>
        </is>
      </c>
      <c r="O3914" s="14" t="n">
        <v>46192</v>
      </c>
      <c r="P3914" s="7" t="inlineStr">
        <is>
          <t>jobspy</t>
        </is>
      </c>
      <c r="Q3914" s="8" t="inlineStr">
        <is>
          <t>c</t>
        </is>
      </c>
      <c r="R3914" s="8" t="inlineStr">
        <is>
          <t>Graduate Technology Consultant engineering</t>
        </is>
      </c>
      <c r="S3914" s="19" t="n"/>
      <c r="T3914" s="19" t="n"/>
      <c r="U3914" s="14" t="n">
        <v>46200</v>
      </c>
      <c r="V3914" s="7" t="n"/>
    </row>
    <row r="3915" ht="28" customHeight="1">
      <c r="A3915" s="12">
        <f>IF($L3915="applied","Applied",IF($L3915="interview","Interview",IF($L3915="offer","Offer",IF($L3915="rejected","Rejected",IF($L3915="ignore","Ignore",IF($L3915="archive","Archive",IF($L3915="closed","Closed",IF($B3915="","Unscored",IF(AND($B3915&gt;=8,OR($H3915="",$H3915-TODAY()&lt;=14)),"P1 Apply",IF($B3915&gt;=7,"P2 Strong",IF($B3915&gt;=5,"P3 Maybe","P4 Low")))))))))))</f>
        <v/>
      </c>
      <c r="B3915" s="13" t="n">
        <v>0</v>
      </c>
      <c r="C3915" s="12" t="inlineStr">
        <is>
          <t>Senior/Lead</t>
        </is>
      </c>
      <c r="D3915" s="8" t="inlineStr">
        <is>
          <t>Senior Consultant - Coastal Resilience</t>
        </is>
      </c>
      <c r="E3915" s="7" t="inlineStr">
        <is>
          <t>HASKONING</t>
        </is>
      </c>
      <c r="F3915" s="8" t="inlineStr">
        <is>
          <t>Brighton, ENG, GB</t>
        </is>
      </c>
      <c r="G3915" s="8" t="n"/>
      <c r="H3915" s="14" t="n"/>
      <c r="I3915" s="15">
        <f>IF($H3915="","",$H3915-TODAY())</f>
        <v/>
      </c>
      <c r="J3915" s="16" t="inlineStr">
        <is>
          <t>Open posting</t>
        </is>
      </c>
      <c r="K3915" s="8" t="n"/>
      <c r="L3915" s="17" t="inlineStr">
        <is>
          <t>new</t>
        </is>
      </c>
      <c r="M3915" s="18" t="inlineStr"/>
      <c r="N3915" s="7" t="inlineStr">
        <is>
          <t>2f417becfab039b03b994b4ce1c19b87d0786403</t>
        </is>
      </c>
      <c r="O3915" s="14" t="n">
        <v>46191</v>
      </c>
      <c r="P3915" s="7" t="inlineStr">
        <is>
          <t>jobspy</t>
        </is>
      </c>
      <c r="Q3915" s="8" t="inlineStr">
        <is>
          <t>git, c</t>
        </is>
      </c>
      <c r="R3915" s="8" t="inlineStr">
        <is>
          <t>Graduate Technology Consultant engineering</t>
        </is>
      </c>
      <c r="S3915" s="19" t="n"/>
      <c r="T3915" s="19" t="n"/>
      <c r="U3915" s="14" t="n">
        <v>46200</v>
      </c>
      <c r="V3915" s="7" t="n"/>
    </row>
    <row r="3916" ht="28" customHeight="1">
      <c r="A3916" s="12">
        <f>IF($L3916="applied","Applied",IF($L3916="interview","Interview",IF($L3916="offer","Offer",IF($L3916="rejected","Rejected",IF($L3916="ignore","Ignore",IF($L3916="archive","Archive",IF($L3916="closed","Closed",IF($B3916="","Unscored",IF(AND($B3916&gt;=8,OR($H3916="",$H3916-TODAY()&lt;=14)),"P1 Apply",IF($B3916&gt;=7,"P2 Strong",IF($B3916&gt;=5,"P3 Maybe","P4 Low")))))))))))</f>
        <v/>
      </c>
      <c r="B3916" s="13" t="n">
        <v>0</v>
      </c>
      <c r="C3916" s="12" t="inlineStr">
        <is>
          <t>Senior/Lead</t>
        </is>
      </c>
      <c r="D3916" s="8" t="inlineStr">
        <is>
          <t>Senior Hydrogeologist</t>
        </is>
      </c>
      <c r="E3916" s="7" t="inlineStr">
        <is>
          <t>AECOM</t>
        </is>
      </c>
      <c r="F3916" s="8" t="inlineStr">
        <is>
          <t>Basingstoke, ENG, GB</t>
        </is>
      </c>
      <c r="G3916" s="8" t="n"/>
      <c r="H3916" s="14" t="n"/>
      <c r="I3916" s="15">
        <f>IF($H3916="","",$H3916-TODAY())</f>
        <v/>
      </c>
      <c r="J3916" s="16" t="inlineStr">
        <is>
          <t>Open posting</t>
        </is>
      </c>
      <c r="K3916" s="8" t="n"/>
      <c r="L3916" s="17" t="inlineStr">
        <is>
          <t>new</t>
        </is>
      </c>
      <c r="M3916" s="18" t="inlineStr"/>
      <c r="N3916" s="7" t="inlineStr">
        <is>
          <t>3943058c40fe1fab60ae09d30cb7b9c2e1ea679d</t>
        </is>
      </c>
      <c r="O3916" s="14" t="n">
        <v>46190</v>
      </c>
      <c r="P3916" s="7" t="inlineStr">
        <is>
          <t>jobspy</t>
        </is>
      </c>
      <c r="Q3916" s="8" t="inlineStr">
        <is>
          <t>git, c</t>
        </is>
      </c>
      <c r="R3916" s="8" t="inlineStr">
        <is>
          <t>Graduate Technology Consultant engineering</t>
        </is>
      </c>
      <c r="S3916" s="19" t="n"/>
      <c r="T3916" s="19" t="n"/>
      <c r="U3916" s="14" t="n">
        <v>46200</v>
      </c>
      <c r="V3916" s="7" t="n"/>
    </row>
    <row r="3917" ht="28" customHeight="1">
      <c r="A3917" s="12">
        <f>IF($L3917="applied","Applied",IF($L3917="interview","Interview",IF($L3917="offer","Offer",IF($L3917="rejected","Rejected",IF($L3917="ignore","Ignore",IF($L3917="archive","Archive",IF($L3917="closed","Closed",IF($B3917="","Unscored",IF(AND($B3917&gt;=8,OR($H3917="",$H3917-TODAY()&lt;=14)),"P1 Apply",IF($B3917&gt;=7,"P2 Strong",IF($B3917&gt;=5,"P3 Maybe","P4 Low")))))))))))</f>
        <v/>
      </c>
      <c r="B3917" s="13" t="n">
        <v>0</v>
      </c>
      <c r="C3917" s="12" t="inlineStr">
        <is>
          <t>Senior/Lead</t>
        </is>
      </c>
      <c r="D3917" s="8" t="inlineStr">
        <is>
          <t>Senior or Principal Soil Scientist</t>
        </is>
      </c>
      <c r="E3917" s="7" t="inlineStr">
        <is>
          <t>AtkinsRéalis</t>
        </is>
      </c>
      <c r="F3917" s="8" t="inlineStr">
        <is>
          <t>Bristol, ENG, GB</t>
        </is>
      </c>
      <c r="G3917" s="8" t="n"/>
      <c r="H3917" s="14" t="n"/>
      <c r="I3917" s="15">
        <f>IF($H3917="","",$H3917-TODAY())</f>
        <v/>
      </c>
      <c r="J3917" s="16" t="inlineStr">
        <is>
          <t>Open posting</t>
        </is>
      </c>
      <c r="K3917" s="8" t="n"/>
      <c r="L3917" s="17" t="inlineStr">
        <is>
          <t>new</t>
        </is>
      </c>
      <c r="M3917" s="18" t="inlineStr"/>
      <c r="N3917" s="7" t="inlineStr">
        <is>
          <t>eb598e60cdb78703acb97dd9376c6eb8dc983a58</t>
        </is>
      </c>
      <c r="O3917" s="14" t="n">
        <v>46188</v>
      </c>
      <c r="P3917" s="7" t="inlineStr">
        <is>
          <t>jobspy</t>
        </is>
      </c>
      <c r="Q3917" s="8" t="inlineStr">
        <is>
          <t>c</t>
        </is>
      </c>
      <c r="R3917" s="8" t="inlineStr">
        <is>
          <t>Graduate Technology Consultant engineering</t>
        </is>
      </c>
      <c r="S3917" s="19" t="n"/>
      <c r="T3917" s="19" t="n"/>
      <c r="U3917" s="14" t="n">
        <v>46200</v>
      </c>
      <c r="V3917" s="7" t="n"/>
    </row>
    <row r="3918" ht="28" customHeight="1">
      <c r="A3918" s="12">
        <f>IF($L3918="applied","Applied",IF($L3918="interview","Interview",IF($L3918="offer","Offer",IF($L3918="rejected","Rejected",IF($L3918="ignore","Ignore",IF($L3918="archive","Archive",IF($L3918="closed","Closed",IF($B3918="","Unscored",IF(AND($B3918&gt;=8,OR($H3918="",$H3918-TODAY()&lt;=14)),"P1 Apply",IF($B3918&gt;=7,"P2 Strong",IF($B3918&gt;=5,"P3 Maybe","P4 Low")))))))))))</f>
        <v/>
      </c>
      <c r="B3918" s="13" t="n">
        <v>0</v>
      </c>
      <c r="C3918" s="12" t="inlineStr">
        <is>
          <t>Senior/Lead</t>
        </is>
      </c>
      <c r="D3918" s="8" t="inlineStr">
        <is>
          <t>Senior Fire Engineer</t>
        </is>
      </c>
      <c r="E3918" s="7" t="inlineStr">
        <is>
          <t>AtkinsRéalis</t>
        </is>
      </c>
      <c r="F3918" s="8" t="inlineStr">
        <is>
          <t>London, ENG, GB</t>
        </is>
      </c>
      <c r="G3918" s="8" t="n"/>
      <c r="H3918" s="14" t="n"/>
      <c r="I3918" s="15">
        <f>IF($H3918="","",$H3918-TODAY())</f>
        <v/>
      </c>
      <c r="J3918" s="16" t="inlineStr">
        <is>
          <t>Open posting</t>
        </is>
      </c>
      <c r="K3918" s="8" t="n"/>
      <c r="L3918" s="17" t="inlineStr">
        <is>
          <t>new</t>
        </is>
      </c>
      <c r="M3918" s="18" t="inlineStr"/>
      <c r="N3918" s="7" t="inlineStr">
        <is>
          <t>8b3af1978b15dbe26e6fd315b48a546bffe23ed1</t>
        </is>
      </c>
      <c r="O3918" s="14" t="n">
        <v>46184</v>
      </c>
      <c r="P3918" s="7" t="inlineStr">
        <is>
          <t>jobspy</t>
        </is>
      </c>
      <c r="Q3918" s="8" t="inlineStr">
        <is>
          <t>c</t>
        </is>
      </c>
      <c r="R3918" s="8" t="inlineStr">
        <is>
          <t>Graduate Technology Consultant engineering</t>
        </is>
      </c>
      <c r="S3918" s="19" t="n"/>
      <c r="T3918" s="19" t="n"/>
      <c r="U3918" s="14" t="n">
        <v>46200</v>
      </c>
      <c r="V3918" s="7" t="n"/>
    </row>
    <row r="3919" ht="28" customHeight="1">
      <c r="A3919" s="12">
        <f>IF($L3919="applied","Applied",IF($L3919="interview","Interview",IF($L3919="offer","Offer",IF($L3919="rejected","Rejected",IF($L3919="ignore","Ignore",IF($L3919="archive","Archive",IF($L3919="closed","Closed",IF($B3919="","Unscored",IF(AND($B3919&gt;=8,OR($H3919="",$H3919-TODAY()&lt;=14)),"P1 Apply",IF($B3919&gt;=7,"P2 Strong",IF($B3919&gt;=5,"P3 Maybe","P4 Low")))))))))))</f>
        <v/>
      </c>
      <c r="B3919" s="13" t="n">
        <v>0</v>
      </c>
      <c r="C3919" s="12" t="inlineStr">
        <is>
          <t>Senior/Lead</t>
        </is>
      </c>
      <c r="D3919" s="8" t="inlineStr">
        <is>
          <t>Senior / Principal Geotechnical Engineer</t>
        </is>
      </c>
      <c r="E3919" s="7" t="inlineStr">
        <is>
          <t>AtkinsRéalis</t>
        </is>
      </c>
      <c r="F3919" s="8" t="inlineStr">
        <is>
          <t>Exeter, ENG, GB</t>
        </is>
      </c>
      <c r="G3919" s="8" t="n"/>
      <c r="H3919" s="14" t="n"/>
      <c r="I3919" s="15">
        <f>IF($H3919="","",$H3919-TODAY())</f>
        <v/>
      </c>
      <c r="J3919" s="16" t="inlineStr">
        <is>
          <t>Open posting</t>
        </is>
      </c>
      <c r="K3919" s="8" t="n"/>
      <c r="L3919" s="17" t="inlineStr">
        <is>
          <t>new</t>
        </is>
      </c>
      <c r="M3919" s="18" t="inlineStr"/>
      <c r="N3919" s="7" t="inlineStr">
        <is>
          <t>021e9df659b83a272a661a9d06c05feaad189f9d</t>
        </is>
      </c>
      <c r="O3919" s="14" t="n">
        <v>46182</v>
      </c>
      <c r="P3919" s="7" t="inlineStr">
        <is>
          <t>jobspy</t>
        </is>
      </c>
      <c r="Q3919" s="8" t="inlineStr">
        <is>
          <t>git, c</t>
        </is>
      </c>
      <c r="R3919" s="8" t="inlineStr">
        <is>
          <t>Graduate Technology Consultant engineering</t>
        </is>
      </c>
      <c r="S3919" s="19" t="n"/>
      <c r="T3919" s="19" t="n"/>
      <c r="U3919" s="14" t="n">
        <v>46200</v>
      </c>
      <c r="V3919" s="7" t="n"/>
    </row>
    <row r="3920" ht="28" customHeight="1">
      <c r="A3920" s="12">
        <f>IF($L3920="applied","Applied",IF($L3920="interview","Interview",IF($L3920="offer","Offer",IF($L3920="rejected","Rejected",IF($L3920="ignore","Ignore",IF($L3920="archive","Archive",IF($L3920="closed","Closed",IF($B3920="","Unscored",IF(AND($B3920&gt;=8,OR($H3920="",$H3920-TODAY()&lt;=14)),"P1 Apply",IF($B3920&gt;=7,"P2 Strong",IF($B3920&gt;=5,"P3 Maybe","P4 Low")))))))))))</f>
        <v/>
      </c>
      <c r="B3920" s="13" t="n">
        <v>0</v>
      </c>
      <c r="C3920" s="12" t="inlineStr">
        <is>
          <t>Senior/Lead</t>
        </is>
      </c>
      <c r="D3920" s="8" t="inlineStr">
        <is>
          <t>AI Solutions Lead</t>
        </is>
      </c>
      <c r="E3920" s="7" t="inlineStr">
        <is>
          <t>Total Negotiation Group</t>
        </is>
      </c>
      <c r="F3920" s="8" t="inlineStr"/>
      <c r="G3920" s="8" t="n"/>
      <c r="H3920" s="14" t="n"/>
      <c r="I3920" s="15">
        <f>IF($H3920="","",$H3920-TODAY())</f>
        <v/>
      </c>
      <c r="J3920" s="16" t="inlineStr">
        <is>
          <t>Open posting</t>
        </is>
      </c>
      <c r="K3920" s="8" t="n"/>
      <c r="L3920" s="17" t="inlineStr">
        <is>
          <t>new</t>
        </is>
      </c>
      <c r="M3920" s="18" t="inlineStr"/>
      <c r="N3920" s="7" t="inlineStr">
        <is>
          <t>25ca89ddce7b6400d5991423b83843ea77d5bde8</t>
        </is>
      </c>
      <c r="O3920" s="14" t="n">
        <v>46196</v>
      </c>
      <c r="P3920" s="7" t="inlineStr">
        <is>
          <t>jobspy</t>
        </is>
      </c>
      <c r="Q3920" s="8" t="inlineStr">
        <is>
          <t>c</t>
        </is>
      </c>
      <c r="R3920" s="8" t="inlineStr">
        <is>
          <t>Graduate Technology Consultant engineering</t>
        </is>
      </c>
      <c r="S3920" s="19" t="n"/>
      <c r="T3920" s="19" t="n"/>
      <c r="U3920" s="14" t="n">
        <v>46200</v>
      </c>
      <c r="V3920" s="7" t="n"/>
    </row>
    <row r="3921" ht="28" customHeight="1">
      <c r="A3921" s="12">
        <f>IF($L3921="applied","Applied",IF($L3921="interview","Interview",IF($L3921="offer","Offer",IF($L3921="rejected","Rejected",IF($L3921="ignore","Ignore",IF($L3921="archive","Archive",IF($L3921="closed","Closed",IF($B3921="","Unscored",IF(AND($B3921&gt;=8,OR($H3921="",$H3921-TODAY()&lt;=14)),"P1 Apply",IF($B3921&gt;=7,"P2 Strong",IF($B3921&gt;=5,"P3 Maybe","P4 Low")))))))))))</f>
        <v/>
      </c>
      <c r="B3921" s="13" t="n">
        <v>0</v>
      </c>
      <c r="C3921" s="12" t="inlineStr">
        <is>
          <t>Senior/Lead</t>
        </is>
      </c>
      <c r="D3921" s="8" t="inlineStr">
        <is>
          <t>Technical Lead</t>
        </is>
      </c>
      <c r="E3921" s="7" t="inlineStr">
        <is>
          <t>Tech Mahindra</t>
        </is>
      </c>
      <c r="F3921" s="8" t="inlineStr">
        <is>
          <t>Reading, England, UK</t>
        </is>
      </c>
      <c r="G3921" s="8" t="n"/>
      <c r="H3921" s="14" t="n"/>
      <c r="I3921" s="15">
        <f>IF($H3921="","",$H3921-TODAY())</f>
        <v/>
      </c>
      <c r="J3921" s="16" t="inlineStr">
        <is>
          <t>Open posting</t>
        </is>
      </c>
      <c r="K3921" s="8" t="n"/>
      <c r="L3921" s="17" t="inlineStr">
        <is>
          <t>new</t>
        </is>
      </c>
      <c r="M3921" s="18" t="inlineStr"/>
      <c r="N3921" s="7" t="inlineStr">
        <is>
          <t>5ade8296bc7e742104e57d6b4d2663beb050031f</t>
        </is>
      </c>
      <c r="O3921" s="14" t="n">
        <v>46189</v>
      </c>
      <c r="P3921" s="7" t="inlineStr">
        <is>
          <t>jobspy</t>
        </is>
      </c>
      <c r="Q3921" s="8" t="inlineStr">
        <is>
          <t>git, c</t>
        </is>
      </c>
      <c r="R3921" s="8" t="inlineStr">
        <is>
          <t>Graduate Technology Consultant engineering</t>
        </is>
      </c>
      <c r="S3921" s="19" t="n"/>
      <c r="T3921" s="19" t="n"/>
      <c r="U3921" s="14" t="n">
        <v>46200</v>
      </c>
      <c r="V3921" s="7" t="n"/>
    </row>
    <row r="3922" ht="28" customHeight="1">
      <c r="A3922" s="12">
        <f>IF($L3922="applied","Applied",IF($L3922="interview","Interview",IF($L3922="offer","Offer",IF($L3922="rejected","Rejected",IF($L3922="ignore","Ignore",IF($L3922="archive","Archive",IF($L3922="closed","Closed",IF($B3922="","Unscored",IF(AND($B3922&gt;=8,OR($H3922="",$H3922-TODAY()&lt;=14)),"P1 Apply",IF($B3922&gt;=7,"P2 Strong",IF($B3922&gt;=5,"P3 Maybe","P4 Low")))))))))))</f>
        <v/>
      </c>
      <c r="B3922" s="13" t="n">
        <v>0</v>
      </c>
      <c r="C3922" s="12" t="inlineStr">
        <is>
          <t>Senior/Lead</t>
        </is>
      </c>
      <c r="D3922" s="8" t="inlineStr">
        <is>
          <t>ERP Transformation Lead</t>
        </is>
      </c>
      <c r="E3922" s="7" t="inlineStr">
        <is>
          <t>Cognitive Group | Part of the Focus Cloud Group</t>
        </is>
      </c>
      <c r="F3922" s="8" t="inlineStr">
        <is>
          <t>Greater London, England, UK</t>
        </is>
      </c>
      <c r="G3922" s="8" t="n"/>
      <c r="H3922" s="14" t="n"/>
      <c r="I3922" s="15">
        <f>IF($H3922="","",$H3922-TODAY())</f>
        <v/>
      </c>
      <c r="J3922" s="16" t="inlineStr">
        <is>
          <t>Open posting</t>
        </is>
      </c>
      <c r="K3922" s="8" t="n"/>
      <c r="L3922" s="17" t="inlineStr">
        <is>
          <t>new</t>
        </is>
      </c>
      <c r="M3922" s="18" t="inlineStr"/>
      <c r="N3922" s="7" t="inlineStr">
        <is>
          <t>01818390a8d50c434715ae08a5d5aba44323b1e9</t>
        </is>
      </c>
      <c r="O3922" s="14" t="n">
        <v>46182</v>
      </c>
      <c r="P3922" s="7" t="inlineStr">
        <is>
          <t>jobspy</t>
        </is>
      </c>
      <c r="Q3922" s="8" t="inlineStr">
        <is>
          <t>c</t>
        </is>
      </c>
      <c r="R3922" s="8" t="inlineStr">
        <is>
          <t>Graduate Technology Consultant engineering</t>
        </is>
      </c>
      <c r="S3922" s="19" t="n"/>
      <c r="T3922" s="19" t="n"/>
      <c r="U3922" s="14" t="n">
        <v>46200</v>
      </c>
      <c r="V3922" s="7" t="n"/>
    </row>
    <row r="3923" ht="28" customHeight="1">
      <c r="A3923" s="12">
        <f>IF($L3923="applied","Applied",IF($L3923="interview","Interview",IF($L3923="offer","Offer",IF($L3923="rejected","Rejected",IF($L3923="ignore","Ignore",IF($L3923="archive","Archive",IF($L3923="closed","Closed",IF($B3923="","Unscored",IF(AND($B3923&gt;=8,OR($H3923="",$H3923-TODAY()&lt;=14)),"P1 Apply",IF($B3923&gt;=7,"P2 Strong",IF($B3923&gt;=5,"P3 Maybe","P4 Low")))))))))))</f>
        <v/>
      </c>
      <c r="B3923" s="13" t="n">
        <v>0</v>
      </c>
      <c r="C3923" s="12" t="inlineStr">
        <is>
          <t>Senior/Lead</t>
        </is>
      </c>
      <c r="D3923" s="8" t="inlineStr">
        <is>
          <t>Senior Principal Digital Front- End Design Engineer</t>
        </is>
      </c>
      <c r="E3923" s="7" t="inlineStr">
        <is>
          <t>Software Placements</t>
        </is>
      </c>
      <c r="F3923" s="8" t="inlineStr">
        <is>
          <t>Edinburgh, Scotland, UK</t>
        </is>
      </c>
      <c r="G3923" s="8" t="n"/>
      <c r="H3923" s="14" t="n"/>
      <c r="I3923" s="15">
        <f>IF($H3923="","",$H3923-TODAY())</f>
        <v/>
      </c>
      <c r="J3923" s="16" t="inlineStr">
        <is>
          <t>Open posting</t>
        </is>
      </c>
      <c r="K3923" s="8" t="n"/>
      <c r="L3923" s="17" t="inlineStr">
        <is>
          <t>new</t>
        </is>
      </c>
      <c r="M3923" s="18" t="inlineStr"/>
      <c r="N3923" s="7" t="inlineStr">
        <is>
          <t>1ab3bc01427e1694a31ee596991ed0374987dc95</t>
        </is>
      </c>
      <c r="O3923" s="14" t="n">
        <v>46199</v>
      </c>
      <c r="P3923" s="7" t="inlineStr">
        <is>
          <t>jobspy</t>
        </is>
      </c>
      <c r="Q3923" s="8" t="inlineStr">
        <is>
          <t>verilog, git, c</t>
        </is>
      </c>
      <c r="R3923" s="8" t="inlineStr">
        <is>
          <t>Graduate Digital Design Engineer Verilog</t>
        </is>
      </c>
      <c r="S3923" s="19" t="n"/>
      <c r="T3923" s="19" t="n"/>
      <c r="U3923" s="14" t="n">
        <v>46200</v>
      </c>
      <c r="V3923" s="7" t="n"/>
    </row>
    <row r="3924" ht="28" customHeight="1">
      <c r="A3924" s="12">
        <f>IF($L3924="applied","Applied",IF($L3924="interview","Interview",IF($L3924="offer","Offer",IF($L3924="rejected","Rejected",IF($L3924="ignore","Ignore",IF($L3924="archive","Archive",IF($L3924="closed","Closed",IF($B3924="","Unscored",IF(AND($B3924&gt;=8,OR($H3924="",$H3924-TODAY()&lt;=14)),"P1 Apply",IF($B3924&gt;=7,"P2 Strong",IF($B3924&gt;=5,"P3 Maybe","P4 Low")))))))))))</f>
        <v/>
      </c>
      <c r="B3924" s="13" t="n">
        <v>0</v>
      </c>
      <c r="C3924" s="12" t="inlineStr">
        <is>
          <t>Senior/Lead</t>
        </is>
      </c>
      <c r="D3924" s="8" t="inlineStr">
        <is>
          <t>Staff Design Verification Engineer</t>
        </is>
      </c>
      <c r="E3924" s="7" t="inlineStr">
        <is>
          <t>Renesas Electronics</t>
        </is>
      </c>
      <c r="F3924" s="8" t="inlineStr">
        <is>
          <t>Edinburgh, Scotland, UK</t>
        </is>
      </c>
      <c r="G3924" s="8" t="n"/>
      <c r="H3924" s="14" t="n"/>
      <c r="I3924" s="15">
        <f>IF($H3924="","",$H3924-TODAY())</f>
        <v/>
      </c>
      <c r="J3924" s="16" t="inlineStr">
        <is>
          <t>Open posting</t>
        </is>
      </c>
      <c r="K3924" s="8" t="n"/>
      <c r="L3924" s="17" t="inlineStr">
        <is>
          <t>new</t>
        </is>
      </c>
      <c r="M3924" s="18" t="inlineStr"/>
      <c r="N3924" s="7" t="inlineStr">
        <is>
          <t>98ec14f7dad16e0d7fda3db0ac6bdb5d69fe4a7b</t>
        </is>
      </c>
      <c r="O3924" s="14" t="n">
        <v>46198</v>
      </c>
      <c r="P3924" s="7" t="inlineStr">
        <is>
          <t>jobspy</t>
        </is>
      </c>
      <c r="Q3924" s="8" t="inlineStr">
        <is>
          <t>python, verilog, git, c, digital design</t>
        </is>
      </c>
      <c r="R3924" s="8" t="inlineStr">
        <is>
          <t>Graduate Digital Design Engineer Verilog</t>
        </is>
      </c>
      <c r="S3924" s="19" t="n"/>
      <c r="T3924" s="19" t="n"/>
      <c r="U3924" s="14" t="n">
        <v>46200</v>
      </c>
      <c r="V3924" s="7" t="n"/>
    </row>
    <row r="3925" ht="28" customHeight="1">
      <c r="A3925" s="12">
        <f>IF($L3925="applied","Applied",IF($L3925="interview","Interview",IF($L3925="offer","Offer",IF($L3925="rejected","Rejected",IF($L3925="ignore","Ignore",IF($L3925="archive","Archive",IF($L3925="closed","Closed",IF($B3925="","Unscored",IF(AND($B3925&gt;=8,OR($H3925="",$H3925-TODAY()&lt;=14)),"P1 Apply",IF($B3925&gt;=7,"P2 Strong",IF($B3925&gt;=5,"P3 Maybe","P4 Low")))))))))))</f>
        <v/>
      </c>
      <c r="B3925" s="13" t="n">
        <v>0</v>
      </c>
      <c r="C3925" s="12" t="inlineStr">
        <is>
          <t>Senior/Lead</t>
        </is>
      </c>
      <c r="D3925" s="8" t="inlineStr">
        <is>
          <t>Lead Debug/Trace/Profiling Design Engineer</t>
        </is>
      </c>
      <c r="E3925" s="7" t="inlineStr">
        <is>
          <t>SiFive</t>
        </is>
      </c>
      <c r="F3925" s="8" t="inlineStr">
        <is>
          <t>Cambridge, England, UK</t>
        </is>
      </c>
      <c r="G3925" s="8" t="n"/>
      <c r="H3925" s="14" t="n"/>
      <c r="I3925" s="15">
        <f>IF($H3925="","",$H3925-TODAY())</f>
        <v/>
      </c>
      <c r="J3925" s="16" t="inlineStr">
        <is>
          <t>Open posting</t>
        </is>
      </c>
      <c r="K3925" s="8" t="n"/>
      <c r="L3925" s="17" t="inlineStr">
        <is>
          <t>new</t>
        </is>
      </c>
      <c r="M3925" s="18" t="inlineStr"/>
      <c r="N3925" s="7" t="inlineStr">
        <is>
          <t>e9d8e3a928a06db037675dec2be0e2fcbff6af2d</t>
        </is>
      </c>
      <c r="O3925" s="14" t="n">
        <v>46198</v>
      </c>
      <c r="P3925" s="7" t="inlineStr">
        <is>
          <t>jobspy</t>
        </is>
      </c>
      <c r="Q3925" s="8" t="inlineStr">
        <is>
          <t>verilog, git, c, hardware design</t>
        </is>
      </c>
      <c r="R3925" s="8" t="inlineStr">
        <is>
          <t>Graduate Digital Design Engineer Verilog</t>
        </is>
      </c>
      <c r="S3925" s="19" t="n"/>
      <c r="T3925" s="19" t="n"/>
      <c r="U3925" s="14" t="n">
        <v>46200</v>
      </c>
      <c r="V3925" s="7" t="n"/>
    </row>
    <row r="3926" ht="28" customHeight="1">
      <c r="A3926" s="12">
        <f>IF($L3926="applied","Applied",IF($L3926="interview","Interview",IF($L3926="offer","Offer",IF($L3926="rejected","Rejected",IF($L3926="ignore","Ignore",IF($L3926="archive","Archive",IF($L3926="closed","Closed",IF($B3926="","Unscored",IF(AND($B3926&gt;=8,OR($H3926="",$H3926-TODAY()&lt;=14)),"P1 Apply",IF($B3926&gt;=7,"P2 Strong",IF($B3926&gt;=5,"P3 Maybe","P4 Low")))))))))))</f>
        <v/>
      </c>
      <c r="B3926" s="13" t="n">
        <v>0</v>
      </c>
      <c r="C3926" s="12" t="inlineStr">
        <is>
          <t>Senior/Lead</t>
        </is>
      </c>
      <c r="D3926" s="8" t="inlineStr">
        <is>
          <t>Senior Digital Design Engineer (#OAEG3)</t>
        </is>
      </c>
      <c r="E3926" s="7" t="inlineStr">
        <is>
          <t>Cirrus Logic</t>
        </is>
      </c>
      <c r="F3926" s="8" t="inlineStr">
        <is>
          <t>Edinburgh, Scotland, UK</t>
        </is>
      </c>
      <c r="G3926" s="8" t="n"/>
      <c r="H3926" s="14" t="n"/>
      <c r="I3926" s="15">
        <f>IF($H3926="","",$H3926-TODAY())</f>
        <v/>
      </c>
      <c r="J3926" s="16" t="inlineStr">
        <is>
          <t>Open posting</t>
        </is>
      </c>
      <c r="K3926" s="8" t="n"/>
      <c r="L3926" s="17" t="inlineStr">
        <is>
          <t>new</t>
        </is>
      </c>
      <c r="M3926" s="18" t="inlineStr"/>
      <c r="N3926" s="7" t="inlineStr">
        <is>
          <t>f88f9bcf4f12a93278901cfca67610ae5d76a0ad</t>
        </is>
      </c>
      <c r="O3926" s="14" t="n">
        <v>46195</v>
      </c>
      <c r="P3926" s="7" t="inlineStr">
        <is>
          <t>jobspy</t>
        </is>
      </c>
      <c r="Q3926" s="8" t="inlineStr">
        <is>
          <t>verilog, git, c, digital design, dsp</t>
        </is>
      </c>
      <c r="R3926" s="8" t="inlineStr">
        <is>
          <t>Graduate Digital Design Engineer Verilog</t>
        </is>
      </c>
      <c r="S3926" s="19" t="n"/>
      <c r="T3926" s="19" t="n"/>
      <c r="U3926" s="14" t="n">
        <v>46200</v>
      </c>
      <c r="V3926" s="7" t="n"/>
    </row>
    <row r="3927" ht="28" customHeight="1">
      <c r="A3927" s="12">
        <f>IF($L3927="applied","Applied",IF($L3927="interview","Interview",IF($L3927="offer","Offer",IF($L3927="rejected","Rejected",IF($L3927="ignore","Ignore",IF($L3927="archive","Archive",IF($L3927="closed","Closed",IF($B3927="","Unscored",IF(AND($B3927&gt;=8,OR($H3927="",$H3927-TODAY()&lt;=14)),"P1 Apply",IF($B3927&gt;=7,"P2 Strong",IF($B3927&gt;=5,"P3 Maybe","P4 Low")))))))))))</f>
        <v/>
      </c>
      <c r="B3927" s="13" t="n">
        <v>0</v>
      </c>
      <c r="C3927" s="12" t="inlineStr">
        <is>
          <t>Senior/Lead</t>
        </is>
      </c>
      <c r="D3927" s="8" t="inlineStr">
        <is>
          <t>Staff Digital Design Engineer</t>
        </is>
      </c>
      <c r="E3927" s="7" t="inlineStr">
        <is>
          <t>Innatera</t>
        </is>
      </c>
      <c r="F3927" s="8" t="inlineStr">
        <is>
          <t>London, England, UK</t>
        </is>
      </c>
      <c r="G3927" s="8" t="n"/>
      <c r="H3927" s="14" t="n"/>
      <c r="I3927" s="15">
        <f>IF($H3927="","",$H3927-TODAY())</f>
        <v/>
      </c>
      <c r="J3927" s="16" t="inlineStr">
        <is>
          <t>Open posting</t>
        </is>
      </c>
      <c r="K3927" s="8" t="n"/>
      <c r="L3927" s="17" t="inlineStr">
        <is>
          <t>new</t>
        </is>
      </c>
      <c r="M3927" s="18" t="inlineStr"/>
      <c r="N3927" s="7" t="inlineStr">
        <is>
          <t>7f6d2235608b9060dd105726f5d262e323a0abb3</t>
        </is>
      </c>
      <c r="O3927" s="14" t="n">
        <v>46195</v>
      </c>
      <c r="P3927" s="7" t="inlineStr">
        <is>
          <t>jobspy</t>
        </is>
      </c>
      <c r="Q3927" s="8" t="inlineStr">
        <is>
          <t>verilog, git, c, digital design</t>
        </is>
      </c>
      <c r="R3927" s="8" t="inlineStr">
        <is>
          <t>Graduate Digital Design Engineer Verilog</t>
        </is>
      </c>
      <c r="S3927" s="19" t="n"/>
      <c r="T3927" s="19" t="n"/>
      <c r="U3927" s="14" t="n">
        <v>46200</v>
      </c>
      <c r="V3927" s="7" t="n"/>
    </row>
    <row r="3928" ht="28" customHeight="1">
      <c r="A3928" s="12">
        <f>IF($L3928="applied","Applied",IF($L3928="interview","Interview",IF($L3928="offer","Offer",IF($L3928="rejected","Rejected",IF($L3928="ignore","Ignore",IF($L3928="archive","Archive",IF($L3928="closed","Closed",IF($B3928="","Unscored",IF(AND($B3928&gt;=8,OR($H3928="",$H3928-TODAY()&lt;=14)),"P1 Apply",IF($B3928&gt;=7,"P2 Strong",IF($B3928&gt;=5,"P3 Maybe","P4 Low")))))))))))</f>
        <v/>
      </c>
      <c r="B3928" s="13" t="n">
        <v>0</v>
      </c>
      <c r="C3928" s="12" t="inlineStr">
        <is>
          <t>Senior/Lead</t>
        </is>
      </c>
      <c r="D3928" s="8" t="inlineStr">
        <is>
          <t>Senior Analog Engineer (f/m/d)</t>
        </is>
      </c>
      <c r="E3928" s="7" t="inlineStr">
        <is>
          <t>Renesas Electronics</t>
        </is>
      </c>
      <c r="F3928" s="8" t="inlineStr">
        <is>
          <t>Edinburgh, Scotland, UK</t>
        </is>
      </c>
      <c r="G3928" s="8" t="n"/>
      <c r="H3928" s="14" t="n"/>
      <c r="I3928" s="15">
        <f>IF($H3928="","",$H3928-TODAY())</f>
        <v/>
      </c>
      <c r="J3928" s="16" t="inlineStr">
        <is>
          <t>Open posting</t>
        </is>
      </c>
      <c r="K3928" s="8" t="n"/>
      <c r="L3928" s="17" t="inlineStr">
        <is>
          <t>new</t>
        </is>
      </c>
      <c r="M3928" s="18" t="inlineStr"/>
      <c r="N3928" s="7" t="inlineStr">
        <is>
          <t>fe64396dcaa9929ad50042384ec87d9854c56417</t>
        </is>
      </c>
      <c r="O3928" s="14" t="n">
        <v>46192</v>
      </c>
      <c r="P3928" s="7" t="inlineStr">
        <is>
          <t>jobspy</t>
        </is>
      </c>
      <c r="Q3928" s="8" t="inlineStr">
        <is>
          <t>git, c</t>
        </is>
      </c>
      <c r="R3928" s="8" t="inlineStr">
        <is>
          <t>Graduate Digital Design Engineer Verilog</t>
        </is>
      </c>
      <c r="S3928" s="19" t="n"/>
      <c r="T3928" s="19" t="n"/>
      <c r="U3928" s="14" t="n">
        <v>46200</v>
      </c>
      <c r="V3928" s="7" t="n"/>
    </row>
    <row r="3929" ht="28" customHeight="1">
      <c r="A3929" s="12">
        <f>IF($L3929="applied","Applied",IF($L3929="interview","Interview",IF($L3929="offer","Offer",IF($L3929="rejected","Rejected",IF($L3929="ignore","Ignore",IF($L3929="archive","Archive",IF($L3929="closed","Closed",IF($B3929="","Unscored",IF(AND($B3929&gt;=8,OR($H3929="",$H3929-TODAY()&lt;=14)),"P1 Apply",IF($B3929&gt;=7,"P2 Strong",IF($B3929&gt;=5,"P3 Maybe","P4 Low")))))))))))</f>
        <v/>
      </c>
      <c r="B3929" s="13" t="n">
        <v>0</v>
      </c>
      <c r="C3929" s="12" t="inlineStr">
        <is>
          <t>Senior/Lead</t>
        </is>
      </c>
      <c r="D3929" s="8" t="inlineStr">
        <is>
          <t>Senior Engineer, Digital Design Engineering</t>
        </is>
      </c>
      <c r="E3929" s="7" t="inlineStr">
        <is>
          <t>Analog Devices</t>
        </is>
      </c>
      <c r="F3929" s="8" t="inlineStr">
        <is>
          <t>Edinburgh, Scotland, UK</t>
        </is>
      </c>
      <c r="G3929" s="8" t="n"/>
      <c r="H3929" s="14" t="n"/>
      <c r="I3929" s="15">
        <f>IF($H3929="","",$H3929-TODAY())</f>
        <v/>
      </c>
      <c r="J3929" s="16" t="inlineStr">
        <is>
          <t>Open posting</t>
        </is>
      </c>
      <c r="K3929" s="8" t="n"/>
      <c r="L3929" s="17" t="inlineStr">
        <is>
          <t>new</t>
        </is>
      </c>
      <c r="M3929" s="18" t="inlineStr"/>
      <c r="N3929" s="7" t="inlineStr">
        <is>
          <t>112752294c7a024878a5551f0a86c3773f1aa832</t>
        </is>
      </c>
      <c r="O3929" s="14" t="n">
        <v>46191</v>
      </c>
      <c r="P3929" s="7" t="inlineStr">
        <is>
          <t>jobspy</t>
        </is>
      </c>
      <c r="Q3929" s="8" t="inlineStr">
        <is>
          <t>verilog, git, c, digital design</t>
        </is>
      </c>
      <c r="R3929" s="8" t="inlineStr">
        <is>
          <t>Graduate Digital Design Engineer Verilog</t>
        </is>
      </c>
      <c r="S3929" s="19" t="n"/>
      <c r="T3929" s="19" t="n"/>
      <c r="U3929" s="14" t="n">
        <v>46200</v>
      </c>
      <c r="V3929" s="7" t="n"/>
    </row>
    <row r="3930" ht="28" customHeight="1">
      <c r="A3930" s="12">
        <f>IF($L3930="applied","Applied",IF($L3930="interview","Interview",IF($L3930="offer","Offer",IF($L3930="rejected","Rejected",IF($L3930="ignore","Ignore",IF($L3930="archive","Archive",IF($L3930="closed","Closed",IF($B3930="","Unscored",IF(AND($B3930&gt;=8,OR($H3930="",$H3930-TODAY()&lt;=14)),"P1 Apply",IF($B3930&gt;=7,"P2 Strong",IF($B3930&gt;=5,"P3 Maybe","P4 Low")))))))))))</f>
        <v/>
      </c>
      <c r="B3930" s="13" t="n">
        <v>0</v>
      </c>
      <c r="C3930" s="12" t="inlineStr">
        <is>
          <t>Senior/Lead</t>
        </is>
      </c>
      <c r="D3930" s="8" t="inlineStr">
        <is>
          <t>Staff Analog Engineer</t>
        </is>
      </c>
      <c r="E3930" s="7" t="inlineStr">
        <is>
          <t>Renesas Electronics</t>
        </is>
      </c>
      <c r="F3930" s="8" t="inlineStr">
        <is>
          <t>Edinburgh, Scotland, UK</t>
        </is>
      </c>
      <c r="G3930" s="8" t="n"/>
      <c r="H3930" s="14" t="n"/>
      <c r="I3930" s="15">
        <f>IF($H3930="","",$H3930-TODAY())</f>
        <v/>
      </c>
      <c r="J3930" s="16" t="inlineStr">
        <is>
          <t>Open posting</t>
        </is>
      </c>
      <c r="K3930" s="8" t="n"/>
      <c r="L3930" s="17" t="inlineStr">
        <is>
          <t>new</t>
        </is>
      </c>
      <c r="M3930" s="18" t="inlineStr"/>
      <c r="N3930" s="7" t="inlineStr">
        <is>
          <t>723000ae9617231e0bfc3568167ea8d85487d3aa</t>
        </is>
      </c>
      <c r="O3930" s="14" t="n">
        <v>46185</v>
      </c>
      <c r="P3930" s="7" t="inlineStr">
        <is>
          <t>jobspy</t>
        </is>
      </c>
      <c r="Q3930" s="8" t="inlineStr">
        <is>
          <t>git, c</t>
        </is>
      </c>
      <c r="R3930" s="8" t="inlineStr">
        <is>
          <t>Graduate Digital Design Engineer Verilog</t>
        </is>
      </c>
      <c r="S3930" s="19" t="n"/>
      <c r="T3930" s="19" t="n"/>
      <c r="U3930" s="14" t="n">
        <v>46200</v>
      </c>
      <c r="V3930" s="7" t="n"/>
    </row>
    <row r="3931" ht="28" customHeight="1">
      <c r="A3931" s="12">
        <f>IF($L3931="applied","Applied",IF($L3931="interview","Interview",IF($L3931="offer","Offer",IF($L3931="rejected","Rejected",IF($L3931="ignore","Ignore",IF($L3931="archive","Archive",IF($L3931="closed","Closed",IF($B3931="","Unscored",IF(AND($B3931&gt;=8,OR($H3931="",$H3931-TODAY()&lt;=14)),"P1 Apply",IF($B3931&gt;=7,"P2 Strong",IF($B3931&gt;=5,"P3 Maybe","P4 Low")))))))))))</f>
        <v/>
      </c>
      <c r="B3931" s="13" t="n">
        <v>0</v>
      </c>
      <c r="C3931" s="12" t="inlineStr">
        <is>
          <t>Senior/Lead</t>
        </is>
      </c>
      <c r="D3931" s="8" t="inlineStr">
        <is>
          <t>Senior Staff Engineer, Characterisation</t>
        </is>
      </c>
      <c r="E3931" s="7" t="inlineStr">
        <is>
          <t>Semtech</t>
        </is>
      </c>
      <c r="F3931" s="8" t="inlineStr">
        <is>
          <t>Bristol, ENG, GB</t>
        </is>
      </c>
      <c r="G3931" s="8" t="n"/>
      <c r="H3931" s="14" t="n"/>
      <c r="I3931" s="15">
        <f>IF($H3931="","",$H3931-TODAY())</f>
        <v/>
      </c>
      <c r="J3931" s="16" t="inlineStr">
        <is>
          <t>Open posting</t>
        </is>
      </c>
      <c r="K3931" s="8" t="n"/>
      <c r="L3931" s="17" t="inlineStr">
        <is>
          <t>new</t>
        </is>
      </c>
      <c r="M3931" s="18" t="inlineStr"/>
      <c r="N3931" s="7" t="inlineStr">
        <is>
          <t>e8cd4026fe25637d5d26ac084fa4599ba41fca48</t>
        </is>
      </c>
      <c r="O3931" s="14" t="n">
        <v>46191</v>
      </c>
      <c r="P3931" s="7" t="inlineStr">
        <is>
          <t>jobspy</t>
        </is>
      </c>
      <c r="Q3931" s="8" t="inlineStr">
        <is>
          <t>python, c</t>
        </is>
      </c>
      <c r="R3931" s="8" t="inlineStr">
        <is>
          <t>Junior Electronics Engineer PCB design</t>
        </is>
      </c>
      <c r="S3931" s="19" t="n"/>
      <c r="T3931" s="19" t="n"/>
      <c r="U3931" s="14" t="n">
        <v>46200</v>
      </c>
      <c r="V3931" s="7" t="n"/>
    </row>
    <row r="3932" ht="28" customHeight="1">
      <c r="A3932" s="12">
        <f>IF($L3932="applied","Applied",IF($L3932="interview","Interview",IF($L3932="offer","Offer",IF($L3932="rejected","Rejected",IF($L3932="ignore","Ignore",IF($L3932="archive","Archive",IF($L3932="closed","Closed",IF($B3932="","Unscored",IF(AND($B3932&gt;=8,OR($H3932="",$H3932-TODAY()&lt;=14)),"P1 Apply",IF($B3932&gt;=7,"P2 Strong",IF($B3932&gt;=5,"P3 Maybe","P4 Low")))))))))))</f>
        <v/>
      </c>
      <c r="B3932" s="13" t="n">
        <v>0</v>
      </c>
      <c r="C3932" s="12" t="inlineStr">
        <is>
          <t>Unspecified</t>
        </is>
      </c>
      <c r="D3932" s="8" t="inlineStr">
        <is>
          <t>C++ Low-Latency Developer - Leading HFT Firm | London</t>
        </is>
      </c>
      <c r="E3932" s="7" t="inlineStr">
        <is>
          <t>Selby Jennings</t>
        </is>
      </c>
      <c r="F3932" s="8" t="inlineStr">
        <is>
          <t>London, England, UK</t>
        </is>
      </c>
      <c r="G3932" s="8" t="n"/>
      <c r="H3932" s="14" t="n"/>
      <c r="I3932" s="15">
        <f>IF($H3932="","",$H3932-TODAY())</f>
        <v/>
      </c>
      <c r="J3932" s="16" t="inlineStr">
        <is>
          <t>Open posting</t>
        </is>
      </c>
      <c r="K3932" s="8" t="n"/>
      <c r="L3932" s="17" t="inlineStr">
        <is>
          <t>new</t>
        </is>
      </c>
      <c r="M3932" s="18" t="inlineStr"/>
      <c r="N3932" s="7" t="inlineStr">
        <is>
          <t>ba455e4df349b00ab8d87ca8c16592e5c3f5aa55</t>
        </is>
      </c>
      <c r="O3932" s="14" t="n">
        <v>46171</v>
      </c>
      <c r="P3932" s="7" t="inlineStr">
        <is>
          <t>jobspy</t>
        </is>
      </c>
      <c r="Q3932" s="8" t="inlineStr">
        <is>
          <t>fpga, c</t>
        </is>
      </c>
      <c r="R3932" s="8" t="inlineStr">
        <is>
          <t>Graduate Hardware Engineer embedded systems</t>
        </is>
      </c>
      <c r="S3932" s="19" t="n"/>
      <c r="T3932" s="19" t="n"/>
      <c r="U3932" s="14" t="n">
        <v>46200</v>
      </c>
      <c r="V3932" s="7" t="n"/>
    </row>
    <row r="3933" ht="28" customHeight="1">
      <c r="A3933" s="12">
        <f>IF($L3933="applied","Applied",IF($L3933="interview","Interview",IF($L3933="offer","Offer",IF($L3933="rejected","Rejected",IF($L3933="ignore","Ignore",IF($L3933="archive","Archive",IF($L3933="closed","Closed",IF($B3933="","Unscored",IF(AND($B3933&gt;=8,OR($H3933="",$H3933-TODAY()&lt;=14)),"P1 Apply",IF($B3933&gt;=7,"P2 Strong",IF($B3933&gt;=5,"P3 Maybe","P4 Low")))))))))))</f>
        <v/>
      </c>
      <c r="B3933" s="13" t="n">
        <v>0</v>
      </c>
      <c r="C3933" s="12" t="inlineStr">
        <is>
          <t>Unspecified</t>
        </is>
      </c>
      <c r="D3933" s="8" t="inlineStr">
        <is>
          <t>GNSS Engineer</t>
        </is>
      </c>
      <c r="E3933" s="7" t="inlineStr">
        <is>
          <t>Xona</t>
        </is>
      </c>
      <c r="F3933" s="8" t="inlineStr">
        <is>
          <t>London, England, UK</t>
        </is>
      </c>
      <c r="G3933" s="8" t="n"/>
      <c r="H3933" s="14" t="n"/>
      <c r="I3933" s="15">
        <f>IF($H3933="","",$H3933-TODAY())</f>
        <v/>
      </c>
      <c r="J3933" s="16" t="inlineStr">
        <is>
          <t>Open posting</t>
        </is>
      </c>
      <c r="K3933" s="8" t="n"/>
      <c r="L3933" s="17" t="inlineStr">
        <is>
          <t>new</t>
        </is>
      </c>
      <c r="M3933" s="18" t="inlineStr"/>
      <c r="N3933" s="7" t="inlineStr">
        <is>
          <t>60c71c0e8922968d509ac2d6559ac36521894c9b</t>
        </is>
      </c>
      <c r="O3933" s="14" t="n">
        <v>46192</v>
      </c>
      <c r="P3933" s="7" t="inlineStr">
        <is>
          <t>jobspy</t>
        </is>
      </c>
      <c r="Q3933" s="8" t="inlineStr">
        <is>
          <t>python, docker, git, c, dsp</t>
        </is>
      </c>
      <c r="R3933" s="8" t="inlineStr">
        <is>
          <t>Graduate Signal Processing Engineer DSP</t>
        </is>
      </c>
      <c r="S3933" s="19" t="n"/>
      <c r="T3933" s="19" t="n"/>
      <c r="U3933" s="14" t="n">
        <v>46200</v>
      </c>
      <c r="V3933" s="7" t="n"/>
    </row>
    <row r="3934" ht="28" customHeight="1">
      <c r="A3934" s="12">
        <f>IF($L3934="applied","Applied",IF($L3934="interview","Interview",IF($L3934="offer","Offer",IF($L3934="rejected","Rejected",IF($L3934="ignore","Ignore",IF($L3934="archive","Archive",IF($L3934="closed","Closed",IF($B3934="","Unscored",IF(AND($B3934&gt;=8,OR($H3934="",$H3934-TODAY()&lt;=14)),"P1 Apply",IF($B3934&gt;=7,"P2 Strong",IF($B3934&gt;=5,"P3 Maybe","P4 Low")))))))))))</f>
        <v/>
      </c>
      <c r="B3934" s="13" t="n">
        <v>0</v>
      </c>
      <c r="C3934" s="12" t="inlineStr">
        <is>
          <t>Senior/Lead</t>
        </is>
      </c>
      <c r="D3934" s="8" t="inlineStr">
        <is>
          <t>Senior Systems Engineer, User Support</t>
        </is>
      </c>
      <c r="E3934" s="7" t="inlineStr">
        <is>
          <t>ARCH EUROPE INSURANCE SERVICES LTD</t>
        </is>
      </c>
      <c r="F3934" s="8" t="inlineStr">
        <is>
          <t>Bristol, England, UK</t>
        </is>
      </c>
      <c r="G3934" s="8" t="n"/>
      <c r="H3934" s="14" t="n"/>
      <c r="I3934" s="15">
        <f>IF($H3934="","",$H3934-TODAY())</f>
        <v/>
      </c>
      <c r="J3934" s="16" t="inlineStr">
        <is>
          <t>Open posting</t>
        </is>
      </c>
      <c r="K3934" s="8" t="n"/>
      <c r="L3934" s="17" t="inlineStr">
        <is>
          <t>new</t>
        </is>
      </c>
      <c r="M3934" s="18" t="inlineStr"/>
      <c r="N3934" s="7" t="inlineStr">
        <is>
          <t>364cdfabe78dbdb7a2c72bb5953a5ddfd3aaf416</t>
        </is>
      </c>
      <c r="O3934" s="14" t="n">
        <v>46198</v>
      </c>
      <c r="P3934" s="7" t="inlineStr">
        <is>
          <t>jobspy</t>
        </is>
      </c>
      <c r="Q3934" s="8" t="inlineStr">
        <is>
          <t>c</t>
        </is>
      </c>
      <c r="R3934" s="8" t="inlineStr">
        <is>
          <t>Graduate Systems Engineer hardware software</t>
        </is>
      </c>
      <c r="S3934" s="19" t="n"/>
      <c r="T3934" s="19" t="n"/>
      <c r="U3934" s="14" t="n">
        <v>46200</v>
      </c>
      <c r="V3934" s="7" t="n"/>
    </row>
    <row r="3935" ht="28" customHeight="1">
      <c r="A3935" s="12">
        <f>IF($L3935="applied","Applied",IF($L3935="interview","Interview",IF($L3935="offer","Offer",IF($L3935="rejected","Rejected",IF($L3935="ignore","Ignore",IF($L3935="archive","Archive",IF($L3935="closed","Closed",IF($B3935="","Unscored",IF(AND($B3935&gt;=8,OR($H3935="",$H3935-TODAY()&lt;=14)),"P1 Apply",IF($B3935&gt;=7,"P2 Strong",IF($B3935&gt;=5,"P3 Maybe","P4 Low")))))))))))</f>
        <v/>
      </c>
      <c r="B3935" s="13" t="n">
        <v>0</v>
      </c>
      <c r="C3935" s="12" t="inlineStr">
        <is>
          <t>Senior/Lead</t>
        </is>
      </c>
      <c r="D3935" s="8" t="inlineStr">
        <is>
          <t>Senior ML Systems Engineer</t>
        </is>
      </c>
      <c r="E3935" s="7" t="inlineStr">
        <is>
          <t>IC Resources</t>
        </is>
      </c>
      <c r="F3935" s="8" t="inlineStr">
        <is>
          <t>London, England, UK</t>
        </is>
      </c>
      <c r="G3935" s="8" t="n"/>
      <c r="H3935" s="14" t="n"/>
      <c r="I3935" s="15">
        <f>IF($H3935="","",$H3935-TODAY())</f>
        <v/>
      </c>
      <c r="J3935" s="16" t="inlineStr">
        <is>
          <t>Open posting</t>
        </is>
      </c>
      <c r="K3935" s="8" t="n"/>
      <c r="L3935" s="17" t="inlineStr">
        <is>
          <t>new</t>
        </is>
      </c>
      <c r="M3935" s="18" t="inlineStr"/>
      <c r="N3935" s="7" t="inlineStr">
        <is>
          <t>1c3bb8f2d121e0ac338979db102527c153179a3e</t>
        </is>
      </c>
      <c r="O3935" s="14" t="n"/>
      <c r="P3935" s="7" t="inlineStr">
        <is>
          <t>jobspy</t>
        </is>
      </c>
      <c r="Q3935" s="8" t="inlineStr">
        <is>
          <t>python, c</t>
        </is>
      </c>
      <c r="R3935" s="8" t="inlineStr">
        <is>
          <t>Graduate Systems Engineer hardware software</t>
        </is>
      </c>
      <c r="S3935" s="19" t="n"/>
      <c r="T3935" s="19" t="n"/>
      <c r="U3935" s="14" t="n">
        <v>46200</v>
      </c>
      <c r="V3935" s="7" t="n"/>
    </row>
    <row r="3936" ht="28" customHeight="1">
      <c r="A3936" s="12">
        <f>IF($L3936="applied","Applied",IF($L3936="interview","Interview",IF($L3936="offer","Offer",IF($L3936="rejected","Rejected",IF($L3936="ignore","Ignore",IF($L3936="archive","Archive",IF($L3936="closed","Closed",IF($B3936="","Unscored",IF(AND($B3936&gt;=8,OR($H3936="",$H3936-TODAY()&lt;=14)),"P1 Apply",IF($B3936&gt;=7,"P2 Strong",IF($B3936&gt;=5,"P3 Maybe","P4 Low")))))))))))</f>
        <v/>
      </c>
      <c r="B3936" s="13" t="n">
        <v>0</v>
      </c>
      <c r="C3936" s="12" t="inlineStr">
        <is>
          <t>Senior/Lead</t>
        </is>
      </c>
      <c r="D3936" s="8" t="inlineStr">
        <is>
          <t>Senior Software Engineer (Full Stack)</t>
        </is>
      </c>
      <c r="E3936" s="7" t="inlineStr">
        <is>
          <t>4C Strategies</t>
        </is>
      </c>
      <c r="F3936" s="8" t="inlineStr">
        <is>
          <t>Warminster, England, UK</t>
        </is>
      </c>
      <c r="G3936" s="8" t="n"/>
      <c r="H3936" s="14" t="n"/>
      <c r="I3936" s="15">
        <f>IF($H3936="","",$H3936-TODAY())</f>
        <v/>
      </c>
      <c r="J3936" s="16" t="inlineStr">
        <is>
          <t>Open posting</t>
        </is>
      </c>
      <c r="K3936" s="8" t="n"/>
      <c r="L3936" s="17" t="inlineStr">
        <is>
          <t>new</t>
        </is>
      </c>
      <c r="M3936" s="18" t="inlineStr"/>
      <c r="N3936" s="7" t="inlineStr">
        <is>
          <t>a774486bda15341fc22e5455d7daacb9926f5e5e</t>
        </is>
      </c>
      <c r="O3936" s="14" t="n">
        <v>46198</v>
      </c>
      <c r="P3936" s="7" t="inlineStr">
        <is>
          <t>jobspy</t>
        </is>
      </c>
      <c r="Q3936" s="8" t="inlineStr">
        <is>
          <t>sql, c</t>
        </is>
      </c>
      <c r="R3936" s="8" t="inlineStr">
        <is>
          <t>Junior Python Developer SQL backend</t>
        </is>
      </c>
      <c r="S3936" s="19" t="n"/>
      <c r="T3936" s="19" t="n"/>
      <c r="U3936" s="14" t="n">
        <v>46200</v>
      </c>
      <c r="V3936" s="7" t="n"/>
    </row>
    <row r="3937" ht="28" customHeight="1">
      <c r="A3937" s="12">
        <f>IF($L3937="applied","Applied",IF($L3937="interview","Interview",IF($L3937="offer","Offer",IF($L3937="rejected","Rejected",IF($L3937="ignore","Ignore",IF($L3937="archive","Archive",IF($L3937="closed","Closed",IF($B3937="","Unscored",IF(AND($B3937&gt;=8,OR($H3937="",$H3937-TODAY()&lt;=14)),"P1 Apply",IF($B3937&gt;=7,"P2 Strong",IF($B3937&gt;=5,"P3 Maybe","P4 Low")))))))))))</f>
        <v/>
      </c>
      <c r="B3937" s="13" t="n">
        <v>0</v>
      </c>
      <c r="C3937" s="12" t="inlineStr">
        <is>
          <t>Senior/Lead</t>
        </is>
      </c>
      <c r="D3937" s="8" t="inlineStr">
        <is>
          <t>Senior Full Stack Engineer — Payments Infrastructure</t>
        </is>
      </c>
      <c r="E3937" s="7" t="inlineStr">
        <is>
          <t>Revley</t>
        </is>
      </c>
      <c r="F3937" s="8" t="inlineStr"/>
      <c r="G3937" s="8" t="n"/>
      <c r="H3937" s="14" t="n"/>
      <c r="I3937" s="15">
        <f>IF($H3937="","",$H3937-TODAY())</f>
        <v/>
      </c>
      <c r="J3937" s="16" t="inlineStr">
        <is>
          <t>Open posting</t>
        </is>
      </c>
      <c r="K3937" s="8" t="n"/>
      <c r="L3937" s="17" t="inlineStr">
        <is>
          <t>new</t>
        </is>
      </c>
      <c r="M3937" s="18" t="inlineStr"/>
      <c r="N3937" s="7" t="inlineStr">
        <is>
          <t>cf4410fe562c0c15ef40b259767606ebe079b00b</t>
        </is>
      </c>
      <c r="O3937" s="14" t="n">
        <v>46191</v>
      </c>
      <c r="P3937" s="7" t="inlineStr">
        <is>
          <t>jobspy</t>
        </is>
      </c>
      <c r="Q3937" s="8" t="inlineStr">
        <is>
          <t>sql, git, c</t>
        </is>
      </c>
      <c r="R3937" s="8" t="inlineStr">
        <is>
          <t>Junior Python Developer SQL backend</t>
        </is>
      </c>
      <c r="S3937" s="19" t="n"/>
      <c r="T3937" s="19" t="n"/>
      <c r="U3937" s="14" t="n">
        <v>46200</v>
      </c>
      <c r="V3937" s="7" t="n"/>
    </row>
    <row r="3938" ht="28" customHeight="1">
      <c r="A3938" s="12">
        <f>IF($L3938="applied","Applied",IF($L3938="interview","Interview",IF($L3938="offer","Offer",IF($L3938="rejected","Rejected",IF($L3938="ignore","Ignore",IF($L3938="archive","Archive",IF($L3938="closed","Closed",IF($B3938="","Unscored",IF(AND($B3938&gt;=8,OR($H3938="",$H3938-TODAY()&lt;=14)),"P1 Apply",IF($B3938&gt;=7,"P2 Strong",IF($B3938&gt;=5,"P3 Maybe","P4 Low")))))))))))</f>
        <v/>
      </c>
      <c r="B3938" s="13" t="n">
        <v>0</v>
      </c>
      <c r="C3938" s="12" t="inlineStr">
        <is>
          <t>Senior/Lead</t>
        </is>
      </c>
      <c r="D3938" s="8" t="inlineStr">
        <is>
          <t>Principal Backend Engineer</t>
        </is>
      </c>
      <c r="E3938" s="7" t="inlineStr">
        <is>
          <t>SchemeServe</t>
        </is>
      </c>
      <c r="F3938" s="8" t="inlineStr"/>
      <c r="G3938" s="8" t="n"/>
      <c r="H3938" s="14" t="n"/>
      <c r="I3938" s="15">
        <f>IF($H3938="","",$H3938-TODAY())</f>
        <v/>
      </c>
      <c r="J3938" s="16" t="inlineStr">
        <is>
          <t>Open posting</t>
        </is>
      </c>
      <c r="K3938" s="8" t="n"/>
      <c r="L3938" s="17" t="inlineStr">
        <is>
          <t>new</t>
        </is>
      </c>
      <c r="M3938" s="18" t="inlineStr"/>
      <c r="N3938" s="7" t="inlineStr">
        <is>
          <t>0d514f6e775326ddf5b8ae69877c3079fbe78d6d</t>
        </is>
      </c>
      <c r="O3938" s="14" t="n">
        <v>46190</v>
      </c>
      <c r="P3938" s="7" t="inlineStr">
        <is>
          <t>jobspy</t>
        </is>
      </c>
      <c r="Q3938" s="8" t="inlineStr">
        <is>
          <t>git, c</t>
        </is>
      </c>
      <c r="R3938" s="8" t="inlineStr">
        <is>
          <t>Junior Python Developer SQL backend</t>
        </is>
      </c>
      <c r="S3938" s="19" t="n"/>
      <c r="T3938" s="19" t="n"/>
      <c r="U3938" s="14" t="n">
        <v>46200</v>
      </c>
      <c r="V3938" s="7" t="n"/>
    </row>
    <row r="3939" ht="28" customHeight="1">
      <c r="A3939" s="12">
        <f>IF($L3939="applied","Applied",IF($L3939="interview","Interview",IF($L3939="offer","Offer",IF($L3939="rejected","Rejected",IF($L3939="ignore","Ignore",IF($L3939="archive","Archive",IF($L3939="closed","Closed",IF($B3939="","Unscored",IF(AND($B3939&gt;=8,OR($H3939="",$H3939-TODAY()&lt;=14)),"P1 Apply",IF($B3939&gt;=7,"P2 Strong",IF($B3939&gt;=5,"P3 Maybe","P4 Low")))))))))))</f>
        <v/>
      </c>
      <c r="B3939" s="13" t="n">
        <v>0</v>
      </c>
      <c r="C3939" s="12" t="inlineStr">
        <is>
          <t>Senior/Lead</t>
        </is>
      </c>
      <c r="D3939" s="8" t="inlineStr">
        <is>
          <t>Senior C# Full stack Developer- great place to work award winner</t>
        </is>
      </c>
      <c r="E3939" s="7" t="inlineStr">
        <is>
          <t>erg group</t>
        </is>
      </c>
      <c r="F3939" s="8" t="inlineStr">
        <is>
          <t>Nottingham, England, UK</t>
        </is>
      </c>
      <c r="G3939" s="8" t="n"/>
      <c r="H3939" s="14" t="n"/>
      <c r="I3939" s="15">
        <f>IF($H3939="","",$H3939-TODAY())</f>
        <v/>
      </c>
      <c r="J3939" s="16" t="inlineStr">
        <is>
          <t>Open posting</t>
        </is>
      </c>
      <c r="K3939" s="8" t="n"/>
      <c r="L3939" s="17" t="inlineStr">
        <is>
          <t>new</t>
        </is>
      </c>
      <c r="M3939" s="18" t="inlineStr"/>
      <c r="N3939" s="7" t="inlineStr">
        <is>
          <t>ede01aa47f57e86608cd68186b2f3f3a0aa9ec99</t>
        </is>
      </c>
      <c r="O3939" s="14" t="n">
        <v>46188</v>
      </c>
      <c r="P3939" s="7" t="inlineStr">
        <is>
          <t>jobspy</t>
        </is>
      </c>
      <c r="Q3939" s="8" t="inlineStr">
        <is>
          <t>sql, c, javascript</t>
        </is>
      </c>
      <c r="R3939" s="8" t="inlineStr">
        <is>
          <t>Junior Python Developer SQL backend</t>
        </is>
      </c>
      <c r="S3939" s="19" t="n"/>
      <c r="T3939" s="19" t="n"/>
      <c r="U3939" s="14" t="n">
        <v>46200</v>
      </c>
      <c r="V3939" s="7" t="n"/>
    </row>
    <row r="3940" ht="28" customHeight="1">
      <c r="A3940" s="12">
        <f>IF($L3940="applied","Applied",IF($L3940="interview","Interview",IF($L3940="offer","Offer",IF($L3940="rejected","Rejected",IF($L3940="ignore","Ignore",IF($L3940="archive","Archive",IF($L3940="closed","Closed",IF($B3940="","Unscored",IF(AND($B3940&gt;=8,OR($H3940="",$H3940-TODAY()&lt;=14)),"P1 Apply",IF($B3940&gt;=7,"P2 Strong",IF($B3940&gt;=5,"P3 Maybe","P4 Low")))))))))))</f>
        <v/>
      </c>
      <c r="B3940" s="13" t="n">
        <v>0</v>
      </c>
      <c r="C3940" s="12" t="inlineStr">
        <is>
          <t>Senior/Lead</t>
        </is>
      </c>
      <c r="D3940" s="8" t="inlineStr">
        <is>
          <t>Principal Software Engineer, Back End (AI-powered Data Querying) (Bangkok based, Relocation provided)</t>
        </is>
      </c>
      <c r="E3940" s="7" t="inlineStr">
        <is>
          <t>Agoda</t>
        </is>
      </c>
      <c r="F3940" s="8" t="inlineStr">
        <is>
          <t>London, England, UK</t>
        </is>
      </c>
      <c r="G3940" s="8" t="n"/>
      <c r="H3940" s="14" t="n"/>
      <c r="I3940" s="15">
        <f>IF($H3940="","",$H3940-TODAY())</f>
        <v/>
      </c>
      <c r="J3940" s="16" t="inlineStr">
        <is>
          <t>Open posting</t>
        </is>
      </c>
      <c r="K3940" s="8" t="n"/>
      <c r="L3940" s="17" t="inlineStr">
        <is>
          <t>new</t>
        </is>
      </c>
      <c r="M3940" s="18" t="inlineStr"/>
      <c r="N3940" s="7" t="inlineStr">
        <is>
          <t>7799a8f303483133f03ed39aa473804296e4048e</t>
        </is>
      </c>
      <c r="O3940" s="14" t="n">
        <v>46182</v>
      </c>
      <c r="P3940" s="7" t="inlineStr">
        <is>
          <t>jobspy</t>
        </is>
      </c>
      <c r="Q3940" s="8" t="inlineStr">
        <is>
          <t>sql, c</t>
        </is>
      </c>
      <c r="R3940" s="8" t="inlineStr">
        <is>
          <t>Junior Python Developer SQL backend</t>
        </is>
      </c>
      <c r="S3940" s="19" t="n"/>
      <c r="T3940" s="19" t="n"/>
      <c r="U3940" s="14" t="n">
        <v>46200</v>
      </c>
      <c r="V3940" s="7" t="n"/>
    </row>
    <row r="3941" ht="28" customHeight="1">
      <c r="A3941" s="12">
        <f>IF($L3941="applied","Applied",IF($L3941="interview","Interview",IF($L3941="offer","Offer",IF($L3941="rejected","Rejected",IF($L3941="ignore","Ignore",IF($L3941="archive","Archive",IF($L3941="closed","Closed",IF($B3941="","Unscored",IF(AND($B3941&gt;=8,OR($H3941="",$H3941-TODAY()&lt;=14)),"P1 Apply",IF($B3941&gt;=7,"P2 Strong",IF($B3941&gt;=5,"P3 Maybe","P4 Low")))))))))))</f>
        <v/>
      </c>
      <c r="B3941" s="13" t="n">
        <v>0</v>
      </c>
      <c r="C3941" s="12" t="inlineStr">
        <is>
          <t>Senior/Lead</t>
        </is>
      </c>
      <c r="D3941" s="8" t="inlineStr">
        <is>
          <t>Principal Software Engineer, Back End (AI-powered Data Querying) (Bangkok based, Relocation provided)</t>
        </is>
      </c>
      <c r="E3941" s="7" t="inlineStr">
        <is>
          <t>Agoda</t>
        </is>
      </c>
      <c r="F3941" s="8" t="inlineStr">
        <is>
          <t>Manchester, England, UK</t>
        </is>
      </c>
      <c r="G3941" s="8" t="n"/>
      <c r="H3941" s="14" t="n"/>
      <c r="I3941" s="15">
        <f>IF($H3941="","",$H3941-TODAY())</f>
        <v/>
      </c>
      <c r="J3941" s="16" t="inlineStr">
        <is>
          <t>Open posting</t>
        </is>
      </c>
      <c r="K3941" s="8" t="n"/>
      <c r="L3941" s="17" t="inlineStr">
        <is>
          <t>new</t>
        </is>
      </c>
      <c r="M3941" s="18" t="inlineStr"/>
      <c r="N3941" s="7" t="inlineStr">
        <is>
          <t>dbf565a843881cf12a832522f8257b3f79e76345</t>
        </is>
      </c>
      <c r="O3941" s="14" t="n">
        <v>46182</v>
      </c>
      <c r="P3941" s="7" t="inlineStr">
        <is>
          <t>jobspy</t>
        </is>
      </c>
      <c r="Q3941" s="8" t="inlineStr">
        <is>
          <t>sql, c</t>
        </is>
      </c>
      <c r="R3941" s="8" t="inlineStr">
        <is>
          <t>Junior Python Developer SQL backend</t>
        </is>
      </c>
      <c r="S3941" s="19" t="n"/>
      <c r="T3941" s="19" t="n"/>
      <c r="U3941" s="14" t="n">
        <v>46200</v>
      </c>
      <c r="V3941" s="7" t="n"/>
    </row>
    <row r="3942" ht="28" customHeight="1">
      <c r="A3942" s="12">
        <f>IF($L3942="applied","Applied",IF($L3942="interview","Interview",IF($L3942="offer","Offer",IF($L3942="rejected","Rejected",IF($L3942="ignore","Ignore",IF($L3942="archive","Archive",IF($L3942="closed","Closed",IF($B3942="","Unscored",IF(AND($B3942&gt;=8,OR($H3942="",$H3942-TODAY()&lt;=14)),"P1 Apply",IF($B3942&gt;=7,"P2 Strong",IF($B3942&gt;=5,"P3 Maybe","P4 Low")))))))))))</f>
        <v/>
      </c>
      <c r="B3942" s="13" t="n">
        <v>0</v>
      </c>
      <c r="C3942" s="12" t="inlineStr">
        <is>
          <t>Senior/Lead</t>
        </is>
      </c>
      <c r="D3942" s="8" t="inlineStr">
        <is>
          <t>Senior Backend Engineer</t>
        </is>
      </c>
      <c r="E3942" s="7" t="inlineStr">
        <is>
          <t>Aurora</t>
        </is>
      </c>
      <c r="F3942" s="8" t="inlineStr">
        <is>
          <t>London, England, UK</t>
        </is>
      </c>
      <c r="G3942" s="8" t="n"/>
      <c r="H3942" s="14" t="n"/>
      <c r="I3942" s="15">
        <f>IF($H3942="","",$H3942-TODAY())</f>
        <v/>
      </c>
      <c r="J3942" s="16" t="inlineStr">
        <is>
          <t>Open posting</t>
        </is>
      </c>
      <c r="K3942" s="8" t="n"/>
      <c r="L3942" s="17" t="inlineStr">
        <is>
          <t>new</t>
        </is>
      </c>
      <c r="M3942" s="18" t="inlineStr"/>
      <c r="N3942" s="7" t="inlineStr">
        <is>
          <t>b13278df29337f36d1335528379fa7555503f0ac</t>
        </is>
      </c>
      <c r="O3942" s="14" t="n">
        <v>46172</v>
      </c>
      <c r="P3942" s="7" t="inlineStr">
        <is>
          <t>jobspy</t>
        </is>
      </c>
      <c r="Q3942" s="8" t="inlineStr">
        <is>
          <t>python, sql, c</t>
        </is>
      </c>
      <c r="R3942" s="8" t="inlineStr">
        <is>
          <t>Junior Python Developer SQL backend</t>
        </is>
      </c>
      <c r="S3942" s="19" t="n"/>
      <c r="T3942" s="19" t="n"/>
      <c r="U3942" s="14" t="n">
        <v>46200</v>
      </c>
      <c r="V3942" s="7" t="n"/>
    </row>
    <row r="3943" ht="28" customHeight="1">
      <c r="A3943" s="12">
        <f>IF($L3943="applied","Applied",IF($L3943="interview","Interview",IF($L3943="offer","Offer",IF($L3943="rejected","Rejected",IF($L3943="ignore","Ignore",IF($L3943="archive","Archive",IF($L3943="closed","Closed",IF($B3943="","Unscored",IF(AND($B3943&gt;=8,OR($H3943="",$H3943-TODAY()&lt;=14)),"P1 Apply",IF($B3943&gt;=7,"P2 Strong",IF($B3943&gt;=5,"P3 Maybe","P4 Low")))))))))))</f>
        <v/>
      </c>
      <c r="B3943" s="13" t="n">
        <v>0</v>
      </c>
      <c r="C3943" s="12" t="inlineStr">
        <is>
          <t>Unspecified</t>
        </is>
      </c>
      <c r="D3943" s="8" t="inlineStr">
        <is>
          <t>Data Analyst (Excel) | $55/hr Remote</t>
        </is>
      </c>
      <c r="E3943" s="7" t="inlineStr">
        <is>
          <t>Crossing Hurdles</t>
        </is>
      </c>
      <c r="F3943" s="8" t="inlineStr"/>
      <c r="G3943" s="8" t="n"/>
      <c r="H3943" s="14" t="n"/>
      <c r="I3943" s="15">
        <f>IF($H3943="","",$H3943-TODAY())</f>
        <v/>
      </c>
      <c r="J3943" s="16" t="inlineStr">
        <is>
          <t>Open posting</t>
        </is>
      </c>
      <c r="K3943" s="8" t="n"/>
      <c r="L3943" s="17" t="inlineStr">
        <is>
          <t>new</t>
        </is>
      </c>
      <c r="M3943" s="18" t="inlineStr"/>
      <c r="N3943" s="7" t="inlineStr">
        <is>
          <t>6eac928f5635bd8737c4d68bbf52fbaf54f7450b</t>
        </is>
      </c>
      <c r="O3943" s="14" t="n">
        <v>46193</v>
      </c>
      <c r="P3943" s="7" t="inlineStr">
        <is>
          <t>jobspy</t>
        </is>
      </c>
      <c r="Q3943" s="8" t="inlineStr">
        <is>
          <t>c</t>
        </is>
      </c>
      <c r="R3943" s="8" t="inlineStr">
        <is>
          <t>Graduate Data Engineer Python SQL</t>
        </is>
      </c>
      <c r="S3943" s="19" t="n"/>
      <c r="T3943" s="19" t="n"/>
      <c r="U3943" s="14" t="n">
        <v>46200</v>
      </c>
      <c r="V3943" s="7" t="n"/>
    </row>
    <row r="3944" ht="28" customHeight="1">
      <c r="A3944" s="12">
        <f>IF($L3944="applied","Applied",IF($L3944="interview","Interview",IF($L3944="offer","Offer",IF($L3944="rejected","Rejected",IF($L3944="ignore","Ignore",IF($L3944="archive","Archive",IF($L3944="closed","Closed",IF($B3944="","Unscored",IF(AND($B3944&gt;=8,OR($H3944="",$H3944-TODAY()&lt;=14)),"P1 Apply",IF($B3944&gt;=7,"P2 Strong",IF($B3944&gt;=5,"P3 Maybe","P4 Low")))))))))))</f>
        <v/>
      </c>
      <c r="B3944" s="13" t="n">
        <v>0</v>
      </c>
      <c r="C3944" s="12" t="inlineStr">
        <is>
          <t>Unspecified</t>
        </is>
      </c>
      <c r="D3944" s="8" t="inlineStr">
        <is>
          <t>Data Analyst (Python, PL/SQL) | $100/hr Remote</t>
        </is>
      </c>
      <c r="E3944" s="7" t="inlineStr">
        <is>
          <t>Crossing Hurdles</t>
        </is>
      </c>
      <c r="F3944" s="8" t="inlineStr"/>
      <c r="G3944" s="8" t="n"/>
      <c r="H3944" s="14" t="n"/>
      <c r="I3944" s="15">
        <f>IF($H3944="","",$H3944-TODAY())</f>
        <v/>
      </c>
      <c r="J3944" s="16" t="inlineStr">
        <is>
          <t>Open posting</t>
        </is>
      </c>
      <c r="K3944" s="8" t="n"/>
      <c r="L3944" s="17" t="inlineStr">
        <is>
          <t>new</t>
        </is>
      </c>
      <c r="M3944" s="18" t="inlineStr"/>
      <c r="N3944" s="7" t="inlineStr">
        <is>
          <t>e0a9018380497120f3d099e25e30a15df18e1e17</t>
        </is>
      </c>
      <c r="O3944" s="14" t="n">
        <v>46189</v>
      </c>
      <c r="P3944" s="7" t="inlineStr">
        <is>
          <t>jobspy</t>
        </is>
      </c>
      <c r="Q3944" s="8" t="inlineStr">
        <is>
          <t>python, sql, c</t>
        </is>
      </c>
      <c r="R3944" s="8" t="inlineStr">
        <is>
          <t>Graduate Data Engineer Python SQL</t>
        </is>
      </c>
      <c r="S3944" s="19" t="n"/>
      <c r="T3944" s="19" t="n"/>
      <c r="U3944" s="14" t="n">
        <v>46200</v>
      </c>
      <c r="V3944" s="7" t="n"/>
    </row>
    <row r="3945" ht="28" customHeight="1">
      <c r="A3945" s="12">
        <f>IF($L3945="applied","Applied",IF($L3945="interview","Interview",IF($L3945="offer","Offer",IF($L3945="rejected","Rejected",IF($L3945="ignore","Ignore",IF($L3945="archive","Archive",IF($L3945="closed","Closed",IF($B3945="","Unscored",IF(AND($B3945&gt;=8,OR($H3945="",$H3945-TODAY()&lt;=14)),"P1 Apply",IF($B3945&gt;=7,"P2 Strong",IF($B3945&gt;=5,"P3 Maybe","P4 Low")))))))))))</f>
        <v/>
      </c>
      <c r="B3945" s="13" t="n">
        <v>0</v>
      </c>
      <c r="C3945" s="12" t="inlineStr">
        <is>
          <t>Senior/Lead</t>
        </is>
      </c>
      <c r="D3945" s="8" t="inlineStr">
        <is>
          <t>Senior Data Engineer, Python, Spark</t>
        </is>
      </c>
      <c r="E3945" s="7" t="inlineStr">
        <is>
          <t>Roku</t>
        </is>
      </c>
      <c r="F3945" s="8" t="inlineStr">
        <is>
          <t>Cambridge, England, UK</t>
        </is>
      </c>
      <c r="G3945" s="8" t="n"/>
      <c r="H3945" s="14" t="n"/>
      <c r="I3945" s="15">
        <f>IF($H3945="","",$H3945-TODAY())</f>
        <v/>
      </c>
      <c r="J3945" s="16" t="inlineStr">
        <is>
          <t>Open posting</t>
        </is>
      </c>
      <c r="K3945" s="8" t="n"/>
      <c r="L3945" s="17" t="inlineStr">
        <is>
          <t>new</t>
        </is>
      </c>
      <c r="M3945" s="18" t="inlineStr"/>
      <c r="N3945" s="7" t="inlineStr">
        <is>
          <t>4a94d2f1c278cb01fd677ed2747df5c124ff8883</t>
        </is>
      </c>
      <c r="O3945" s="14" t="n"/>
      <c r="P3945" s="7" t="inlineStr">
        <is>
          <t>jobspy</t>
        </is>
      </c>
      <c r="Q3945" s="8" t="inlineStr">
        <is>
          <t>python, sql, c</t>
        </is>
      </c>
      <c r="R3945" s="8" t="inlineStr">
        <is>
          <t>Graduate Data Engineer Python SQL</t>
        </is>
      </c>
      <c r="S3945" s="19" t="n"/>
      <c r="T3945" s="19" t="n"/>
      <c r="U3945" s="14" t="n">
        <v>46200</v>
      </c>
      <c r="V3945" s="7" t="n"/>
    </row>
    <row r="3946" ht="28" customHeight="1">
      <c r="A3946" s="12">
        <f>IF($L3946="applied","Applied",IF($L3946="interview","Interview",IF($L3946="offer","Offer",IF($L3946="rejected","Rejected",IF($L3946="ignore","Ignore",IF($L3946="archive","Archive",IF($L3946="closed","Closed",IF($B3946="","Unscored",IF(AND($B3946&gt;=8,OR($H3946="",$H3946-TODAY()&lt;=14)),"P1 Apply",IF($B3946&gt;=7,"P2 Strong",IF($B3946&gt;=5,"P3 Maybe","P4 Low")))))))))))</f>
        <v/>
      </c>
      <c r="B3946" s="13" t="n">
        <v>0</v>
      </c>
      <c r="C3946" s="12" t="inlineStr">
        <is>
          <t>Senior/Lead</t>
        </is>
      </c>
      <c r="D3946" s="8" t="inlineStr">
        <is>
          <t>Senior Data Engineer</t>
        </is>
      </c>
      <c r="E3946" s="7" t="inlineStr">
        <is>
          <t>DWP Digital</t>
        </is>
      </c>
      <c r="F3946" s="8" t="inlineStr">
        <is>
          <t>Sheffield, England, UK</t>
        </is>
      </c>
      <c r="G3946" s="8" t="n"/>
      <c r="H3946" s="14" t="n"/>
      <c r="I3946" s="15">
        <f>IF($H3946="","",$H3946-TODAY())</f>
        <v/>
      </c>
      <c r="J3946" s="16" t="inlineStr">
        <is>
          <t>Open posting</t>
        </is>
      </c>
      <c r="K3946" s="8" t="n"/>
      <c r="L3946" s="17" t="inlineStr">
        <is>
          <t>new</t>
        </is>
      </c>
      <c r="M3946" s="18" t="inlineStr"/>
      <c r="N3946" s="7" t="inlineStr">
        <is>
          <t>fb42d36c63e55cf12d83c84af86ec2b10cecf75b</t>
        </is>
      </c>
      <c r="O3946" s="14" t="n">
        <v>46196</v>
      </c>
      <c r="P3946" s="7" t="inlineStr">
        <is>
          <t>jobspy</t>
        </is>
      </c>
      <c r="Q3946" s="8" t="inlineStr">
        <is>
          <t>python, sql, git, c</t>
        </is>
      </c>
      <c r="R3946" s="8" t="inlineStr">
        <is>
          <t>Graduate Data Engineer Sheffield</t>
        </is>
      </c>
      <c r="S3946" s="19" t="n"/>
      <c r="T3946" s="19" t="n"/>
      <c r="U3946" s="14" t="n">
        <v>46200</v>
      </c>
      <c r="V3946" s="7" t="n"/>
    </row>
    <row r="3947" ht="28" customHeight="1">
      <c r="A3947" s="12">
        <f>IF($L3947="applied","Applied",IF($L3947="interview","Interview",IF($L3947="offer","Offer",IF($L3947="rejected","Rejected",IF($L3947="ignore","Ignore",IF($L3947="archive","Archive",IF($L3947="closed","Closed",IF($B3947="","Unscored",IF(AND($B3947&gt;=8,OR($H3947="",$H3947-TODAY()&lt;=14)),"P1 Apply",IF($B3947&gt;=7,"P2 Strong",IF($B3947&gt;=5,"P3 Maybe","P4 Low")))))))))))</f>
        <v/>
      </c>
      <c r="B3947" s="13" t="n">
        <v>0</v>
      </c>
      <c r="C3947" s="12" t="inlineStr">
        <is>
          <t>Senior/Lead</t>
        </is>
      </c>
      <c r="D3947" s="8" t="inlineStr">
        <is>
          <t>Senior Data Engineer</t>
        </is>
      </c>
      <c r="E3947" s="7" t="inlineStr">
        <is>
          <t>Department for Work and Pensions (DWP)</t>
        </is>
      </c>
      <c r="F3947" s="8" t="inlineStr"/>
      <c r="G3947" s="8" t="n"/>
      <c r="H3947" s="14" t="n"/>
      <c r="I3947" s="15">
        <f>IF($H3947="","",$H3947-TODAY())</f>
        <v/>
      </c>
      <c r="J3947" s="16" t="inlineStr">
        <is>
          <t>Open posting</t>
        </is>
      </c>
      <c r="K3947" s="8" t="n"/>
      <c r="L3947" s="17" t="inlineStr">
        <is>
          <t>new</t>
        </is>
      </c>
      <c r="M3947" s="18" t="inlineStr"/>
      <c r="N3947" s="7" t="inlineStr">
        <is>
          <t>a5fa96670a046998074357c9161344c59263ce44</t>
        </is>
      </c>
      <c r="O3947" s="14" t="n">
        <v>46196</v>
      </c>
      <c r="P3947" s="7" t="inlineStr">
        <is>
          <t>jobspy</t>
        </is>
      </c>
      <c r="Q3947" s="8" t="inlineStr">
        <is>
          <t>git, c</t>
        </is>
      </c>
      <c r="R3947" s="8" t="inlineStr">
        <is>
          <t>Graduate Data Engineer Sheffield</t>
        </is>
      </c>
      <c r="S3947" s="19" t="n"/>
      <c r="T3947" s="19" t="n"/>
      <c r="U3947" s="14" t="n">
        <v>46200</v>
      </c>
      <c r="V3947" s="7" t="n"/>
    </row>
    <row r="3948" ht="28" customHeight="1">
      <c r="A3948" s="12">
        <f>IF($L3948="applied","Applied",IF($L3948="interview","Interview",IF($L3948="offer","Offer",IF($L3948="rejected","Rejected",IF($L3948="ignore","Ignore",IF($L3948="archive","Archive",IF($L3948="closed","Closed",IF($B3948="","Unscored",IF(AND($B3948&gt;=8,OR($H3948="",$H3948-TODAY()&lt;=14)),"P1 Apply",IF($B3948&gt;=7,"P2 Strong",IF($B3948&gt;=5,"P3 Maybe","P4 Low")))))))))))</f>
        <v/>
      </c>
      <c r="B3948" s="13" t="n">
        <v>0</v>
      </c>
      <c r="C3948" s="12" t="inlineStr">
        <is>
          <t>Senior/Lead</t>
        </is>
      </c>
      <c r="D3948" s="8" t="inlineStr">
        <is>
          <t>Senior Data Engineer</t>
        </is>
      </c>
      <c r="E3948" s="7" t="inlineStr">
        <is>
          <t>DWP Digital</t>
        </is>
      </c>
      <c r="F3948" s="8" t="inlineStr">
        <is>
          <t>Newcastle Upon Tyne, England, UK</t>
        </is>
      </c>
      <c r="G3948" s="8" t="n"/>
      <c r="H3948" s="14" t="n"/>
      <c r="I3948" s="15">
        <f>IF($H3948="","",$H3948-TODAY())</f>
        <v/>
      </c>
      <c r="J3948" s="16" t="inlineStr">
        <is>
          <t>Open posting</t>
        </is>
      </c>
      <c r="K3948" s="8" t="n"/>
      <c r="L3948" s="17" t="inlineStr">
        <is>
          <t>new</t>
        </is>
      </c>
      <c r="M3948" s="18" t="inlineStr"/>
      <c r="N3948" s="7" t="inlineStr">
        <is>
          <t>50cda41a22c60b6ea6193cdb33a5a12f0a39bf2c</t>
        </is>
      </c>
      <c r="O3948" s="14" t="n">
        <v>46196</v>
      </c>
      <c r="P3948" s="7" t="inlineStr">
        <is>
          <t>jobspy</t>
        </is>
      </c>
      <c r="Q3948" s="8" t="inlineStr">
        <is>
          <t>python, sql, git, c</t>
        </is>
      </c>
      <c r="R3948" s="8" t="inlineStr">
        <is>
          <t>Graduate Data Engineer Sheffield</t>
        </is>
      </c>
      <c r="S3948" s="19" t="n"/>
      <c r="T3948" s="19" t="n"/>
      <c r="U3948" s="14" t="n">
        <v>46200</v>
      </c>
      <c r="V3948" s="7" t="n"/>
    </row>
    <row r="3949" ht="28" customHeight="1">
      <c r="A3949" s="12">
        <f>IF($L3949="applied","Applied",IF($L3949="interview","Interview",IF($L3949="offer","Offer",IF($L3949="rejected","Rejected",IF($L3949="ignore","Ignore",IF($L3949="archive","Archive",IF($L3949="closed","Closed",IF($B3949="","Unscored",IF(AND($B3949&gt;=8,OR($H3949="",$H3949-TODAY()&lt;=14)),"P1 Apply",IF($B3949&gt;=7,"P2 Strong",IF($B3949&gt;=5,"P3 Maybe","P4 Low")))))))))))</f>
        <v/>
      </c>
      <c r="B3949" s="13" t="n">
        <v>0</v>
      </c>
      <c r="C3949" s="12" t="inlineStr">
        <is>
          <t>Senior/Lead</t>
        </is>
      </c>
      <c r="D3949" s="8" t="inlineStr">
        <is>
          <t>Senior Data Engineer</t>
        </is>
      </c>
      <c r="E3949" s="7" t="inlineStr">
        <is>
          <t>DWP Digital</t>
        </is>
      </c>
      <c r="F3949" s="8" t="inlineStr">
        <is>
          <t>West Midlands, England, UK</t>
        </is>
      </c>
      <c r="G3949" s="8" t="n"/>
      <c r="H3949" s="14" t="n"/>
      <c r="I3949" s="15">
        <f>IF($H3949="","",$H3949-TODAY())</f>
        <v/>
      </c>
      <c r="J3949" s="16" t="inlineStr">
        <is>
          <t>Open posting</t>
        </is>
      </c>
      <c r="K3949" s="8" t="n"/>
      <c r="L3949" s="17" t="inlineStr">
        <is>
          <t>new</t>
        </is>
      </c>
      <c r="M3949" s="18" t="inlineStr"/>
      <c r="N3949" s="7" t="inlineStr">
        <is>
          <t>38eb07aa080873e053fb24c19838ca47b69811cd</t>
        </is>
      </c>
      <c r="O3949" s="14" t="n">
        <v>46196</v>
      </c>
      <c r="P3949" s="7" t="inlineStr">
        <is>
          <t>jobspy</t>
        </is>
      </c>
      <c r="Q3949" s="8" t="inlineStr">
        <is>
          <t>python, sql, git, c</t>
        </is>
      </c>
      <c r="R3949" s="8" t="inlineStr">
        <is>
          <t>Graduate Data Engineer Sheffield</t>
        </is>
      </c>
      <c r="S3949" s="19" t="n"/>
      <c r="T3949" s="19" t="n"/>
      <c r="U3949" s="14" t="n">
        <v>46200</v>
      </c>
      <c r="V3949" s="7" t="n"/>
    </row>
    <row r="3950" ht="28" customHeight="1">
      <c r="A3950" s="12">
        <f>IF($L3950="applied","Applied",IF($L3950="interview","Interview",IF($L3950="offer","Offer",IF($L3950="rejected","Rejected",IF($L3950="ignore","Ignore",IF($L3950="archive","Archive",IF($L3950="closed","Closed",IF($B3950="","Unscored",IF(AND($B3950&gt;=8,OR($H3950="",$H3950-TODAY()&lt;=14)),"P1 Apply",IF($B3950&gt;=7,"P2 Strong",IF($B3950&gt;=5,"P3 Maybe","P4 Low")))))))))))</f>
        <v/>
      </c>
      <c r="B3950" s="13" t="n">
        <v>0</v>
      </c>
      <c r="C3950" s="12" t="inlineStr">
        <is>
          <t>Senior/Lead</t>
        </is>
      </c>
      <c r="D3950" s="8" t="inlineStr">
        <is>
          <t>Senior Data Engineer</t>
        </is>
      </c>
      <c r="E3950" s="7" t="inlineStr">
        <is>
          <t>DWP Digital</t>
        </is>
      </c>
      <c r="F3950" s="8" t="inlineStr">
        <is>
          <t>Blackpool, England, UK</t>
        </is>
      </c>
      <c r="G3950" s="8" t="n"/>
      <c r="H3950" s="14" t="n"/>
      <c r="I3950" s="15">
        <f>IF($H3950="","",$H3950-TODAY())</f>
        <v/>
      </c>
      <c r="J3950" s="16" t="inlineStr">
        <is>
          <t>Open posting</t>
        </is>
      </c>
      <c r="K3950" s="8" t="n"/>
      <c r="L3950" s="17" t="inlineStr">
        <is>
          <t>new</t>
        </is>
      </c>
      <c r="M3950" s="18" t="inlineStr"/>
      <c r="N3950" s="7" t="inlineStr">
        <is>
          <t>5e4bb225dc35b56afbb46ddbdb78859d4361e389</t>
        </is>
      </c>
      <c r="O3950" s="14" t="n">
        <v>46196</v>
      </c>
      <c r="P3950" s="7" t="inlineStr">
        <is>
          <t>jobspy</t>
        </is>
      </c>
      <c r="Q3950" s="8" t="inlineStr">
        <is>
          <t>python, sql, git, c</t>
        </is>
      </c>
      <c r="R3950" s="8" t="inlineStr">
        <is>
          <t>Graduate Data Engineer Sheffield</t>
        </is>
      </c>
      <c r="S3950" s="19" t="n"/>
      <c r="T3950" s="19" t="n"/>
      <c r="U3950" s="14" t="n">
        <v>46200</v>
      </c>
      <c r="V3950" s="7" t="n"/>
    </row>
    <row r="3951" ht="28" customHeight="1">
      <c r="A3951" s="12">
        <f>IF($L3951="applied","Applied",IF($L3951="interview","Interview",IF($L3951="offer","Offer",IF($L3951="rejected","Rejected",IF($L3951="ignore","Ignore",IF($L3951="archive","Archive",IF($L3951="closed","Closed",IF($B3951="","Unscored",IF(AND($B3951&gt;=8,OR($H3951="",$H3951-TODAY()&lt;=14)),"P1 Apply",IF($B3951&gt;=7,"P2 Strong",IF($B3951&gt;=5,"P3 Maybe","P4 Low")))))))))))</f>
        <v/>
      </c>
      <c r="B3951" s="13" t="n">
        <v>0</v>
      </c>
      <c r="C3951" s="12" t="inlineStr">
        <is>
          <t>Senior/Lead</t>
        </is>
      </c>
      <c r="D3951" s="8" t="inlineStr">
        <is>
          <t>Senior Data Engineer</t>
        </is>
      </c>
      <c r="E3951" s="7" t="inlineStr">
        <is>
          <t>DWP Digital</t>
        </is>
      </c>
      <c r="F3951" s="8" t="inlineStr">
        <is>
          <t>Manchester, England, UK</t>
        </is>
      </c>
      <c r="G3951" s="8" t="n"/>
      <c r="H3951" s="14" t="n"/>
      <c r="I3951" s="15">
        <f>IF($H3951="","",$H3951-TODAY())</f>
        <v/>
      </c>
      <c r="J3951" s="16" t="inlineStr">
        <is>
          <t>Open posting</t>
        </is>
      </c>
      <c r="K3951" s="8" t="n"/>
      <c r="L3951" s="17" t="inlineStr">
        <is>
          <t>new</t>
        </is>
      </c>
      <c r="M3951" s="18" t="inlineStr"/>
      <c r="N3951" s="7" t="inlineStr">
        <is>
          <t>de290a48691ec0f775e32717a269efd785cfd929</t>
        </is>
      </c>
      <c r="O3951" s="14" t="n">
        <v>46196</v>
      </c>
      <c r="P3951" s="7" t="inlineStr">
        <is>
          <t>jobspy</t>
        </is>
      </c>
      <c r="Q3951" s="8" t="inlineStr">
        <is>
          <t>python, sql, git, c</t>
        </is>
      </c>
      <c r="R3951" s="8" t="inlineStr">
        <is>
          <t>Graduate Data Engineer Sheffield</t>
        </is>
      </c>
      <c r="S3951" s="19" t="n"/>
      <c r="T3951" s="19" t="n"/>
      <c r="U3951" s="14" t="n">
        <v>46200</v>
      </c>
      <c r="V3951" s="7" t="n"/>
    </row>
    <row r="3952" ht="28" customHeight="1">
      <c r="A3952" s="12">
        <f>IF($L3952="applied","Applied",IF($L3952="interview","Interview",IF($L3952="offer","Offer",IF($L3952="rejected","Rejected",IF($L3952="ignore","Ignore",IF($L3952="archive","Archive",IF($L3952="closed","Closed",IF($B3952="","Unscored",IF(AND($B3952&gt;=8,OR($H3952="",$H3952-TODAY()&lt;=14)),"P1 Apply",IF($B3952&gt;=7,"P2 Strong",IF($B3952&gt;=5,"P3 Maybe","P4 Low")))))))))))</f>
        <v/>
      </c>
      <c r="B3952" s="13" t="n">
        <v>0</v>
      </c>
      <c r="C3952" s="12" t="inlineStr">
        <is>
          <t>Senior/Lead</t>
        </is>
      </c>
      <c r="D3952" s="8" t="inlineStr">
        <is>
          <t>Senior Data Engineer</t>
        </is>
      </c>
      <c r="E3952" s="7" t="inlineStr">
        <is>
          <t>DWP Digital</t>
        </is>
      </c>
      <c r="F3952" s="8" t="inlineStr">
        <is>
          <t>Leeds, England, UK</t>
        </is>
      </c>
      <c r="G3952" s="8" t="n"/>
      <c r="H3952" s="14" t="n"/>
      <c r="I3952" s="15">
        <f>IF($H3952="","",$H3952-TODAY())</f>
        <v/>
      </c>
      <c r="J3952" s="16" t="inlineStr">
        <is>
          <t>Open posting</t>
        </is>
      </c>
      <c r="K3952" s="8" t="n"/>
      <c r="L3952" s="17" t="inlineStr">
        <is>
          <t>new</t>
        </is>
      </c>
      <c r="M3952" s="18" t="inlineStr"/>
      <c r="N3952" s="7" t="inlineStr">
        <is>
          <t>7d15aac4d388373f8d842b8144115c2ef6026011</t>
        </is>
      </c>
      <c r="O3952" s="14" t="n">
        <v>46196</v>
      </c>
      <c r="P3952" s="7" t="inlineStr">
        <is>
          <t>jobspy</t>
        </is>
      </c>
      <c r="Q3952" s="8" t="inlineStr">
        <is>
          <t>python, sql, git, c</t>
        </is>
      </c>
      <c r="R3952" s="8" t="inlineStr">
        <is>
          <t>Graduate Data Engineer Sheffield</t>
        </is>
      </c>
      <c r="S3952" s="19" t="n"/>
      <c r="T3952" s="19" t="n"/>
      <c r="U3952" s="14" t="n">
        <v>46200</v>
      </c>
      <c r="V3952" s="7" t="n"/>
    </row>
    <row r="3953" ht="28" customHeight="1">
      <c r="A3953" s="12">
        <f>IF($L3953="applied","Applied",IF($L3953="interview","Interview",IF($L3953="offer","Offer",IF($L3953="rejected","Rejected",IF($L3953="ignore","Ignore",IF($L3953="archive","Archive",IF($L3953="closed","Closed",IF($B3953="","Unscored",IF(AND($B3953&gt;=8,OR($H3953="",$H3953-TODAY()&lt;=14)),"P1 Apply",IF($B3953&gt;=7,"P2 Strong",IF($B3953&gt;=5,"P3 Maybe","P4 Low")))))))))))</f>
        <v/>
      </c>
      <c r="B3953" s="13" t="n">
        <v>0</v>
      </c>
      <c r="C3953" s="12" t="inlineStr">
        <is>
          <t>Senior/Lead</t>
        </is>
      </c>
      <c r="D3953" s="8" t="inlineStr">
        <is>
          <t>Senior Data Engineer</t>
        </is>
      </c>
      <c r="E3953" s="7" t="inlineStr">
        <is>
          <t>Inara</t>
        </is>
      </c>
      <c r="F3953" s="8" t="inlineStr">
        <is>
          <t>Sheffield, England, UK</t>
        </is>
      </c>
      <c r="G3953" s="8" t="n"/>
      <c r="H3953" s="14" t="n"/>
      <c r="I3953" s="15">
        <f>IF($H3953="","",$H3953-TODAY())</f>
        <v/>
      </c>
      <c r="J3953" s="16" t="inlineStr">
        <is>
          <t>Open posting</t>
        </is>
      </c>
      <c r="K3953" s="8" t="n"/>
      <c r="L3953" s="17" t="inlineStr">
        <is>
          <t>new</t>
        </is>
      </c>
      <c r="M3953" s="18" t="inlineStr"/>
      <c r="N3953" s="7" t="inlineStr">
        <is>
          <t>af906e04d3f15f4bf62f646654603390f29f5efe</t>
        </is>
      </c>
      <c r="O3953" s="14" t="n">
        <v>46191</v>
      </c>
      <c r="P3953" s="7" t="inlineStr">
        <is>
          <t>jobspy</t>
        </is>
      </c>
      <c r="Q3953" s="8" t="inlineStr">
        <is>
          <t>python, git, c</t>
        </is>
      </c>
      <c r="R3953" s="8" t="inlineStr">
        <is>
          <t>Graduate Data Engineer Sheffield</t>
        </is>
      </c>
      <c r="S3953" s="19" t="n"/>
      <c r="T3953" s="19" t="n"/>
      <c r="U3953" s="14" t="n">
        <v>46200</v>
      </c>
      <c r="V3953" s="7" t="n"/>
    </row>
    <row r="3954" ht="28" customHeight="1">
      <c r="A3954" s="12">
        <f>IF($L3954="applied","Applied",IF($L3954="interview","Interview",IF($L3954="offer","Offer",IF($L3954="rejected","Rejected",IF($L3954="ignore","Ignore",IF($L3954="archive","Archive",IF($L3954="closed","Closed",IF($B3954="","Unscored",IF(AND($B3954&gt;=8,OR($H3954="",$H3954-TODAY()&lt;=14)),"P1 Apply",IF($B3954&gt;=7,"P2 Strong",IF($B3954&gt;=5,"P3 Maybe","P4 Low")))))))))))</f>
        <v/>
      </c>
      <c r="B3954" s="13" t="n">
        <v>0</v>
      </c>
      <c r="C3954" s="12" t="inlineStr">
        <is>
          <t>Senior/Lead</t>
        </is>
      </c>
      <c r="D3954" s="8" t="inlineStr">
        <is>
          <t>Senior Data Engineer</t>
        </is>
      </c>
      <c r="E3954" s="7" t="inlineStr">
        <is>
          <t>Twinkl Educational Publishing</t>
        </is>
      </c>
      <c r="F3954" s="8" t="inlineStr">
        <is>
          <t>Sheffield, England, UK</t>
        </is>
      </c>
      <c r="G3954" s="8" t="n"/>
      <c r="H3954" s="14" t="n"/>
      <c r="I3954" s="15">
        <f>IF($H3954="","",$H3954-TODAY())</f>
        <v/>
      </c>
      <c r="J3954" s="16" t="inlineStr">
        <is>
          <t>Open posting</t>
        </is>
      </c>
      <c r="K3954" s="8" t="n"/>
      <c r="L3954" s="17" t="inlineStr">
        <is>
          <t>new</t>
        </is>
      </c>
      <c r="M3954" s="18" t="inlineStr"/>
      <c r="N3954" s="7" t="inlineStr">
        <is>
          <t>4f6486e44005e062729c891a4190d3b375997ee3</t>
        </is>
      </c>
      <c r="O3954" s="14" t="n">
        <v>46174</v>
      </c>
      <c r="P3954" s="7" t="inlineStr">
        <is>
          <t>jobspy</t>
        </is>
      </c>
      <c r="Q3954" s="8" t="inlineStr">
        <is>
          <t>python, sql, c</t>
        </is>
      </c>
      <c r="R3954" s="8" t="inlineStr">
        <is>
          <t>Graduate Data Engineer Sheffield</t>
        </is>
      </c>
      <c r="S3954" s="19" t="n"/>
      <c r="T3954" s="19" t="n"/>
      <c r="U3954" s="14" t="n">
        <v>46200</v>
      </c>
      <c r="V3954" s="7" t="n"/>
    </row>
    <row r="3955" ht="28" customHeight="1">
      <c r="A3955" s="12">
        <f>IF($L3955="applied","Applied",IF($L3955="interview","Interview",IF($L3955="offer","Offer",IF($L3955="rejected","Rejected",IF($L3955="ignore","Ignore",IF($L3955="archive","Archive",IF($L3955="closed","Closed",IF($B3955="","Unscored",IF(AND($B3955&gt;=8,OR($H3955="",$H3955-TODAY()&lt;=14)),"P1 Apply",IF($B3955&gt;=7,"P2 Strong",IF($B3955&gt;=5,"P3 Maybe","P4 Low")))))))))))</f>
        <v/>
      </c>
      <c r="B3955" s="13" t="n">
        <v>0</v>
      </c>
      <c r="C3955" s="12" t="inlineStr">
        <is>
          <t>Senior/Lead</t>
        </is>
      </c>
      <c r="D3955" s="8" t="inlineStr">
        <is>
          <t>Senior Azure Data Engineer</t>
        </is>
      </c>
      <c r="E3955" s="7" t="inlineStr">
        <is>
          <t>Public Sector Resourcing</t>
        </is>
      </c>
      <c r="F3955" s="8" t="inlineStr">
        <is>
          <t>Manchester, England, UK</t>
        </is>
      </c>
      <c r="G3955" s="8" t="n"/>
      <c r="H3955" s="14" t="n"/>
      <c r="I3955" s="15">
        <f>IF($H3955="","",$H3955-TODAY())</f>
        <v/>
      </c>
      <c r="J3955" s="16" t="inlineStr">
        <is>
          <t>Open posting</t>
        </is>
      </c>
      <c r="K3955" s="8" t="n"/>
      <c r="L3955" s="17" t="inlineStr">
        <is>
          <t>new</t>
        </is>
      </c>
      <c r="M3955" s="18" t="inlineStr"/>
      <c r="N3955" s="7" t="inlineStr">
        <is>
          <t>6e0aeb7584b0b85f19df5ba388f87cf9172fc7ae</t>
        </is>
      </c>
      <c r="O3955" s="14" t="n"/>
      <c r="P3955" s="7" t="inlineStr">
        <is>
          <t>jobspy</t>
        </is>
      </c>
      <c r="Q3955" s="8" t="inlineStr">
        <is>
          <t>python, sql, c</t>
        </is>
      </c>
      <c r="R3955" s="8" t="inlineStr">
        <is>
          <t>Graduate Data Engineer Sheffield</t>
        </is>
      </c>
      <c r="S3955" s="19" t="n"/>
      <c r="T3955" s="19" t="n"/>
      <c r="U3955" s="14" t="n">
        <v>46200</v>
      </c>
      <c r="V3955" s="7" t="n"/>
    </row>
    <row r="3956" ht="28" customHeight="1">
      <c r="A3956" s="12">
        <f>IF($L3956="applied","Applied",IF($L3956="interview","Interview",IF($L3956="offer","Offer",IF($L3956="rejected","Rejected",IF($L3956="ignore","Ignore",IF($L3956="archive","Archive",IF($L3956="closed","Closed",IF($B3956="","Unscored",IF(AND($B3956&gt;=8,OR($H3956="",$H3956-TODAY()&lt;=14)),"P1 Apply",IF($B3956&gt;=7,"P2 Strong",IF($B3956&gt;=5,"P3 Maybe","P4 Low")))))))))))</f>
        <v/>
      </c>
      <c r="B3956" s="13" t="n">
        <v>0</v>
      </c>
      <c r="C3956" s="12" t="inlineStr">
        <is>
          <t>Senior/Lead</t>
        </is>
      </c>
      <c r="D3956" s="8" t="inlineStr">
        <is>
          <t>Senior Software Developer</t>
        </is>
      </c>
      <c r="E3956" s="7" t="inlineStr">
        <is>
          <t>Halliburton</t>
        </is>
      </c>
      <c r="F3956" s="8" t="inlineStr">
        <is>
          <t>Abingdon, ENG, GB</t>
        </is>
      </c>
      <c r="G3956" s="8" t="n"/>
      <c r="H3956" s="14" t="n"/>
      <c r="I3956" s="15">
        <f>IF($H3956="","",$H3956-TODAY())</f>
        <v/>
      </c>
      <c r="J3956" s="16" t="inlineStr">
        <is>
          <t>Open posting</t>
        </is>
      </c>
      <c r="K3956" s="8" t="n"/>
      <c r="L3956" s="17" t="inlineStr">
        <is>
          <t>new</t>
        </is>
      </c>
      <c r="M3956" s="18" t="inlineStr"/>
      <c r="N3956" s="7" t="inlineStr">
        <is>
          <t>ac0cbed0c66bc1b6d97e3d36c12ee46111c87a9d</t>
        </is>
      </c>
      <c r="O3956" s="14" t="n">
        <v>46199</v>
      </c>
      <c r="P3956" s="7" t="inlineStr">
        <is>
          <t>jobspy</t>
        </is>
      </c>
      <c r="Q3956" s="8" t="inlineStr">
        <is>
          <t>python, sql, docker, kubernetes, git</t>
        </is>
      </c>
      <c r="R3956" s="8" t="inlineStr">
        <is>
          <t>Junior Data Engineer SQL Python Docker</t>
        </is>
      </c>
      <c r="S3956" s="19" t="n"/>
      <c r="T3956" s="19" t="n"/>
      <c r="U3956" s="14" t="n">
        <v>46200</v>
      </c>
      <c r="V3956" s="7" t="n"/>
    </row>
    <row r="3957" ht="28" customHeight="1">
      <c r="A3957" s="12">
        <f>IF($L3957="applied","Applied",IF($L3957="interview","Interview",IF($L3957="offer","Offer",IF($L3957="rejected","Rejected",IF($L3957="ignore","Ignore",IF($L3957="archive","Archive",IF($L3957="closed","Closed",IF($B3957="","Unscored",IF(AND($B3957&gt;=8,OR($H3957="",$H3957-TODAY()&lt;=14)),"P1 Apply",IF($B3957&gt;=7,"P2 Strong",IF($B3957&gt;=5,"P3 Maybe","P4 Low")))))))))))</f>
        <v/>
      </c>
      <c r="B3957" s="13" t="n">
        <v>0</v>
      </c>
      <c r="C3957" s="12" t="inlineStr">
        <is>
          <t>Senior/Lead</t>
        </is>
      </c>
      <c r="D3957" s="8" t="inlineStr">
        <is>
          <t>Senior Data Software Engineer – Systematic Hedge Fund (London)</t>
        </is>
      </c>
      <c r="E3957" s="7" t="inlineStr">
        <is>
          <t>Winston Fox</t>
        </is>
      </c>
      <c r="F3957" s="8" t="inlineStr">
        <is>
          <t>London Area, United Kingdom</t>
        </is>
      </c>
      <c r="G3957" s="8" t="n"/>
      <c r="H3957" s="14" t="n"/>
      <c r="I3957" s="15">
        <f>IF($H3957="","",$H3957-TODAY())</f>
        <v/>
      </c>
      <c r="J3957" s="16" t="inlineStr">
        <is>
          <t>Open posting</t>
        </is>
      </c>
      <c r="K3957" s="8" t="n"/>
      <c r="L3957" s="17" t="inlineStr">
        <is>
          <t>new</t>
        </is>
      </c>
      <c r="M3957" s="18" t="inlineStr"/>
      <c r="N3957" s="7" t="inlineStr">
        <is>
          <t>9e0897691f8a5f5494badc1896ae0933abd7a8da</t>
        </is>
      </c>
      <c r="O3957" s="14" t="n">
        <v>46199</v>
      </c>
      <c r="P3957" s="7" t="inlineStr">
        <is>
          <t>jobspy</t>
        </is>
      </c>
      <c r="Q3957" s="8" t="inlineStr">
        <is>
          <t>python, sql, docker, c</t>
        </is>
      </c>
      <c r="R3957" s="8" t="inlineStr">
        <is>
          <t>Junior Data Engineer SQL Python Docker</t>
        </is>
      </c>
      <c r="S3957" s="19" t="n"/>
      <c r="T3957" s="19" t="n"/>
      <c r="U3957" s="14" t="n">
        <v>46200</v>
      </c>
      <c r="V3957" s="7" t="n"/>
    </row>
    <row r="3958" ht="28" customHeight="1">
      <c r="A3958" s="12">
        <f>IF($L3958="applied","Applied",IF($L3958="interview","Interview",IF($L3958="offer","Offer",IF($L3958="rejected","Rejected",IF($L3958="ignore","Ignore",IF($L3958="archive","Archive",IF($L3958="closed","Closed",IF($B3958="","Unscored",IF(AND($B3958&gt;=8,OR($H3958="",$H3958-TODAY()&lt;=14)),"P1 Apply",IF($B3958&gt;=7,"P2 Strong",IF($B3958&gt;=5,"P3 Maybe","P4 Low")))))))))))</f>
        <v/>
      </c>
      <c r="B3958" s="13" t="n">
        <v>0</v>
      </c>
      <c r="C3958" s="12" t="inlineStr">
        <is>
          <t>Senior/Lead</t>
        </is>
      </c>
      <c r="D3958" s="8" t="inlineStr">
        <is>
          <t>Lead Data Engineer</t>
        </is>
      </c>
      <c r="E3958" s="7" t="inlineStr">
        <is>
          <t>Made Tech</t>
        </is>
      </c>
      <c r="F3958" s="8" t="inlineStr">
        <is>
          <t>Greater Bristol Area, United Kingdom</t>
        </is>
      </c>
      <c r="G3958" s="8" t="n"/>
      <c r="H3958" s="14" t="n"/>
      <c r="I3958" s="15">
        <f>IF($H3958="","",$H3958-TODAY())</f>
        <v/>
      </c>
      <c r="J3958" s="16" t="inlineStr">
        <is>
          <t>Open posting</t>
        </is>
      </c>
      <c r="K3958" s="8" t="n"/>
      <c r="L3958" s="17" t="inlineStr">
        <is>
          <t>new</t>
        </is>
      </c>
      <c r="M3958" s="18" t="inlineStr"/>
      <c r="N3958" s="7" t="inlineStr">
        <is>
          <t>76f7c57b035182cd3ac01645dcb797f8d5ed909b</t>
        </is>
      </c>
      <c r="O3958" s="14" t="n">
        <v>46197</v>
      </c>
      <c r="P3958" s="7" t="inlineStr">
        <is>
          <t>jobspy</t>
        </is>
      </c>
      <c r="Q3958" s="8" t="inlineStr">
        <is>
          <t>c</t>
        </is>
      </c>
      <c r="R3958" s="8" t="inlineStr">
        <is>
          <t>Junior Data Engineer SQL Python Docker</t>
        </is>
      </c>
      <c r="S3958" s="19" t="n"/>
      <c r="T3958" s="19" t="n"/>
      <c r="U3958" s="14" t="n">
        <v>46200</v>
      </c>
      <c r="V3958" s="7" t="n"/>
    </row>
    <row r="3959" ht="28" customHeight="1">
      <c r="A3959" s="12">
        <f>IF($L3959="applied","Applied",IF($L3959="interview","Interview",IF($L3959="offer","Offer",IF($L3959="rejected","Rejected",IF($L3959="ignore","Ignore",IF($L3959="archive","Archive",IF($L3959="closed","Closed",IF($B3959="","Unscored",IF(AND($B3959&gt;=8,OR($H3959="",$H3959-TODAY()&lt;=14)),"P1 Apply",IF($B3959&gt;=7,"P2 Strong",IF($B3959&gt;=5,"P3 Maybe","P4 Low")))))))))))</f>
        <v/>
      </c>
      <c r="B3959" s="13" t="n">
        <v>0</v>
      </c>
      <c r="C3959" s="12" t="inlineStr">
        <is>
          <t>Senior/Lead</t>
        </is>
      </c>
      <c r="D3959" s="8" t="inlineStr">
        <is>
          <t>Senior Data Engineer - 12 months FTC</t>
        </is>
      </c>
      <c r="E3959" s="7" t="inlineStr">
        <is>
          <t>Lorien</t>
        </is>
      </c>
      <c r="F3959" s="8" t="inlineStr">
        <is>
          <t>Coventry, England, UK</t>
        </is>
      </c>
      <c r="G3959" s="8" t="n"/>
      <c r="H3959" s="14" t="n"/>
      <c r="I3959" s="15">
        <f>IF($H3959="","",$H3959-TODAY())</f>
        <v/>
      </c>
      <c r="J3959" s="16" t="inlineStr">
        <is>
          <t>Open posting</t>
        </is>
      </c>
      <c r="K3959" s="8" t="n"/>
      <c r="L3959" s="17" t="inlineStr">
        <is>
          <t>new</t>
        </is>
      </c>
      <c r="M3959" s="18" t="inlineStr"/>
      <c r="N3959" s="7" t="inlineStr">
        <is>
          <t>dd6fee4c327ecbd11b6d6ada14ce84c07426f659</t>
        </is>
      </c>
      <c r="O3959" s="14" t="n">
        <v>46195</v>
      </c>
      <c r="P3959" s="7" t="inlineStr">
        <is>
          <t>jobspy</t>
        </is>
      </c>
      <c r="Q3959" s="8" t="inlineStr">
        <is>
          <t>python, sql, docker, kubernetes, c</t>
        </is>
      </c>
      <c r="R3959" s="8" t="inlineStr">
        <is>
          <t>Junior Data Engineer SQL Python Docker</t>
        </is>
      </c>
      <c r="S3959" s="19" t="n"/>
      <c r="T3959" s="19" t="n"/>
      <c r="U3959" s="14" t="n">
        <v>46200</v>
      </c>
      <c r="V3959" s="7" t="n"/>
    </row>
    <row r="3960" ht="28" customHeight="1">
      <c r="A3960" s="12">
        <f>IF($L3960="applied","Applied",IF($L3960="interview","Interview",IF($L3960="offer","Offer",IF($L3960="rejected","Rejected",IF($L3960="ignore","Ignore",IF($L3960="archive","Archive",IF($L3960="closed","Closed",IF($B3960="","Unscored",IF(AND($B3960&gt;=8,OR($H3960="",$H3960-TODAY()&lt;=14)),"P1 Apply",IF($B3960&gt;=7,"P2 Strong",IF($B3960&gt;=5,"P3 Maybe","P4 Low")))))))))))</f>
        <v/>
      </c>
      <c r="B3960" s="13" t="n">
        <v>0</v>
      </c>
      <c r="C3960" s="12" t="inlineStr">
        <is>
          <t>Senior/Lead</t>
        </is>
      </c>
      <c r="D3960" s="8" t="inlineStr">
        <is>
          <t>Senior Data and AI Engineer</t>
        </is>
      </c>
      <c r="E3960" s="7" t="inlineStr">
        <is>
          <t>RES</t>
        </is>
      </c>
      <c r="F3960" s="8" t="inlineStr">
        <is>
          <t>Glasgow, Scotland, UK</t>
        </is>
      </c>
      <c r="G3960" s="8" t="n"/>
      <c r="H3960" s="14" t="n"/>
      <c r="I3960" s="15">
        <f>IF($H3960="","",$H3960-TODAY())</f>
        <v/>
      </c>
      <c r="J3960" s="16" t="inlineStr">
        <is>
          <t>Open posting</t>
        </is>
      </c>
      <c r="K3960" s="8" t="n"/>
      <c r="L3960" s="17" t="inlineStr">
        <is>
          <t>new</t>
        </is>
      </c>
      <c r="M3960" s="18" t="inlineStr"/>
      <c r="N3960" s="7" t="inlineStr">
        <is>
          <t>4fb1886aec404f259f40dadcf1c07809c63f5f55</t>
        </is>
      </c>
      <c r="O3960" s="14" t="n">
        <v>46191</v>
      </c>
      <c r="P3960" s="7" t="inlineStr">
        <is>
          <t>jobspy</t>
        </is>
      </c>
      <c r="Q3960" s="8" t="inlineStr">
        <is>
          <t>python, sql, docker, c</t>
        </is>
      </c>
      <c r="R3960" s="8" t="inlineStr">
        <is>
          <t>Junior Data Engineer SQL Python Docker</t>
        </is>
      </c>
      <c r="S3960" s="19" t="n"/>
      <c r="T3960" s="19" t="n"/>
      <c r="U3960" s="14" t="n">
        <v>46200</v>
      </c>
      <c r="V3960" s="7" t="n"/>
    </row>
    <row r="3961" ht="28" customHeight="1">
      <c r="A3961" s="12">
        <f>IF($L3961="applied","Applied",IF($L3961="interview","Interview",IF($L3961="offer","Offer",IF($L3961="rejected","Rejected",IF($L3961="ignore","Ignore",IF($L3961="archive","Archive",IF($L3961="closed","Closed",IF($B3961="","Unscored",IF(AND($B3961&gt;=8,OR($H3961="",$H3961-TODAY()&lt;=14)),"P1 Apply",IF($B3961&gt;=7,"P2 Strong",IF($B3961&gt;=5,"P3 Maybe","P4 Low")))))))))))</f>
        <v/>
      </c>
      <c r="B3961" s="13" t="n">
        <v>0</v>
      </c>
      <c r="C3961" s="12" t="inlineStr">
        <is>
          <t>Senior/Lead</t>
        </is>
      </c>
      <c r="D3961" s="8" t="inlineStr">
        <is>
          <t>Senior Data Engineer</t>
        </is>
      </c>
      <c r="E3961" s="7" t="inlineStr">
        <is>
          <t>Premier Technical Services Group Ltd (PTSG)</t>
        </is>
      </c>
      <c r="F3961" s="8" t="inlineStr">
        <is>
          <t>Altrincham, England, UK</t>
        </is>
      </c>
      <c r="G3961" s="8" t="n"/>
      <c r="H3961" s="14" t="n"/>
      <c r="I3961" s="15">
        <f>IF($H3961="","",$H3961-TODAY())</f>
        <v/>
      </c>
      <c r="J3961" s="16" t="inlineStr">
        <is>
          <t>Open posting</t>
        </is>
      </c>
      <c r="K3961" s="8" t="n"/>
      <c r="L3961" s="17" t="inlineStr">
        <is>
          <t>new</t>
        </is>
      </c>
      <c r="M3961" s="18" t="inlineStr"/>
      <c r="N3961" s="7" t="inlineStr">
        <is>
          <t>9351610fe8a437299a4c40a36bd6c957f35f5283</t>
        </is>
      </c>
      <c r="O3961" s="14" t="n">
        <v>46190</v>
      </c>
      <c r="P3961" s="7" t="inlineStr">
        <is>
          <t>jobspy</t>
        </is>
      </c>
      <c r="Q3961" s="8" t="inlineStr">
        <is>
          <t>python, sql, docker, kubernetes, git</t>
        </is>
      </c>
      <c r="R3961" s="8" t="inlineStr">
        <is>
          <t>Junior Data Engineer SQL Python Docker</t>
        </is>
      </c>
      <c r="S3961" s="19" t="n"/>
      <c r="T3961" s="19" t="n"/>
      <c r="U3961" s="14" t="n">
        <v>46200</v>
      </c>
      <c r="V3961" s="7" t="n"/>
    </row>
    <row r="3962" ht="28" customHeight="1">
      <c r="A3962" s="12">
        <f>IF($L3962="applied","Applied",IF($L3962="interview","Interview",IF($L3962="offer","Offer",IF($L3962="rejected","Rejected",IF($L3962="ignore","Ignore",IF($L3962="archive","Archive",IF($L3962="closed","Closed",IF($B3962="","Unscored",IF(AND($B3962&gt;=8,OR($H3962="",$H3962-TODAY()&lt;=14)),"P1 Apply",IF($B3962&gt;=7,"P2 Strong",IF($B3962&gt;=5,"P3 Maybe","P4 Low")))))))))))</f>
        <v/>
      </c>
      <c r="B3962" s="13" t="n">
        <v>0</v>
      </c>
      <c r="C3962" s="12" t="inlineStr">
        <is>
          <t>Senior/Lead</t>
        </is>
      </c>
      <c r="D3962" s="8" t="inlineStr">
        <is>
          <t>Senior Data Engineer - Python, SQL, Snowflake, dbt - New R&amp;D Team (AI Trading Platform)</t>
        </is>
      </c>
      <c r="E3962" s="7" t="inlineStr">
        <is>
          <t>GL Global</t>
        </is>
      </c>
      <c r="F3962" s="8" t="inlineStr">
        <is>
          <t>London Area, United Kingdom</t>
        </is>
      </c>
      <c r="G3962" s="8" t="n"/>
      <c r="H3962" s="14" t="n"/>
      <c r="I3962" s="15">
        <f>IF($H3962="","",$H3962-TODAY())</f>
        <v/>
      </c>
      <c r="J3962" s="16" t="inlineStr">
        <is>
          <t>Open posting</t>
        </is>
      </c>
      <c r="K3962" s="8" t="n"/>
      <c r="L3962" s="17" t="inlineStr">
        <is>
          <t>new</t>
        </is>
      </c>
      <c r="M3962" s="18" t="inlineStr"/>
      <c r="N3962" s="7" t="inlineStr">
        <is>
          <t>c44946d8123bc0caac55ee0a6a7805fc64cc1fb3</t>
        </is>
      </c>
      <c r="O3962" s="14" t="n">
        <v>46189</v>
      </c>
      <c r="P3962" s="7" t="inlineStr">
        <is>
          <t>jobspy</t>
        </is>
      </c>
      <c r="Q3962" s="8" t="inlineStr">
        <is>
          <t>python, sql, docker, kubernetes, c</t>
        </is>
      </c>
      <c r="R3962" s="8" t="inlineStr">
        <is>
          <t>Junior Data Engineer SQL Python Docker</t>
        </is>
      </c>
      <c r="S3962" s="19" t="n"/>
      <c r="T3962" s="19" t="n"/>
      <c r="U3962" s="14" t="n">
        <v>46200</v>
      </c>
      <c r="V3962" s="7" t="n"/>
    </row>
    <row r="3963" ht="28" customHeight="1">
      <c r="A3963" s="12">
        <f>IF($L3963="applied","Applied",IF($L3963="interview","Interview",IF($L3963="offer","Offer",IF($L3963="rejected","Rejected",IF($L3963="ignore","Ignore",IF($L3963="archive","Archive",IF($L3963="closed","Closed",IF($B3963="","Unscored",IF(AND($B3963&gt;=8,OR($H3963="",$H3963-TODAY()&lt;=14)),"P1 Apply",IF($B3963&gt;=7,"P2 Strong",IF($B3963&gt;=5,"P3 Maybe","P4 Low")))))))))))</f>
        <v/>
      </c>
      <c r="B3963" s="13" t="n">
        <v>0</v>
      </c>
      <c r="C3963" s="12" t="inlineStr">
        <is>
          <t>Senior/Lead</t>
        </is>
      </c>
      <c r="D3963" s="8" t="inlineStr">
        <is>
          <t>Senior Data and AI Engineer</t>
        </is>
      </c>
      <c r="E3963" s="7" t="inlineStr">
        <is>
          <t>RES</t>
        </is>
      </c>
      <c r="F3963" s="8" t="inlineStr">
        <is>
          <t>Kings Langley, England, UK</t>
        </is>
      </c>
      <c r="G3963" s="8" t="n"/>
      <c r="H3963" s="14" t="n"/>
      <c r="I3963" s="15">
        <f>IF($H3963="","",$H3963-TODAY())</f>
        <v/>
      </c>
      <c r="J3963" s="16" t="inlineStr">
        <is>
          <t>Open posting</t>
        </is>
      </c>
      <c r="K3963" s="8" t="n"/>
      <c r="L3963" s="17" t="inlineStr">
        <is>
          <t>new</t>
        </is>
      </c>
      <c r="M3963" s="18" t="inlineStr"/>
      <c r="N3963" s="7" t="inlineStr">
        <is>
          <t>1bd0bdc4d3dc6cdd85b7096fb7a90f4158134c77</t>
        </is>
      </c>
      <c r="O3963" s="14" t="n">
        <v>46185</v>
      </c>
      <c r="P3963" s="7" t="inlineStr">
        <is>
          <t>jobspy</t>
        </is>
      </c>
      <c r="Q3963" s="8" t="inlineStr">
        <is>
          <t>python, sql, docker, c</t>
        </is>
      </c>
      <c r="R3963" s="8" t="inlineStr">
        <is>
          <t>Junior Data Engineer SQL Python Docker</t>
        </is>
      </c>
      <c r="S3963" s="19" t="n"/>
      <c r="T3963" s="19" t="n"/>
      <c r="U3963" s="14" t="n">
        <v>46200</v>
      </c>
      <c r="V3963" s="7" t="n"/>
    </row>
    <row r="3964" ht="28" customHeight="1">
      <c r="A3964" s="12">
        <f>IF($L3964="applied","Applied",IF($L3964="interview","Interview",IF($L3964="offer","Offer",IF($L3964="rejected","Rejected",IF($L3964="ignore","Ignore",IF($L3964="archive","Archive",IF($L3964="closed","Closed",IF($B3964="","Unscored",IF(AND($B3964&gt;=8,OR($H3964="",$H3964-TODAY()&lt;=14)),"P1 Apply",IF($B3964&gt;=7,"P2 Strong",IF($B3964&gt;=5,"P3 Maybe","P4 Low")))))))))))</f>
        <v/>
      </c>
      <c r="B3964" s="13" t="n">
        <v>0</v>
      </c>
      <c r="C3964" s="12" t="inlineStr">
        <is>
          <t>Senior/Lead</t>
        </is>
      </c>
      <c r="D3964" s="8" t="inlineStr">
        <is>
          <t>Senior Data Engineer</t>
        </is>
      </c>
      <c r="E3964" s="7" t="inlineStr">
        <is>
          <t>Xcede</t>
        </is>
      </c>
      <c r="F3964" s="8" t="inlineStr">
        <is>
          <t>London Area, United Kingdom</t>
        </is>
      </c>
      <c r="G3964" s="8" t="n"/>
      <c r="H3964" s="14" t="n"/>
      <c r="I3964" s="15">
        <f>IF($H3964="","",$H3964-TODAY())</f>
        <v/>
      </c>
      <c r="J3964" s="16" t="inlineStr">
        <is>
          <t>Open posting</t>
        </is>
      </c>
      <c r="K3964" s="8" t="n"/>
      <c r="L3964" s="17" t="inlineStr">
        <is>
          <t>new</t>
        </is>
      </c>
      <c r="M3964" s="18" t="inlineStr"/>
      <c r="N3964" s="7" t="inlineStr">
        <is>
          <t>d08811bba50d072004b4a677003d84fa2ae67f2f</t>
        </is>
      </c>
      <c r="O3964" s="14" t="n">
        <v>46184</v>
      </c>
      <c r="P3964" s="7" t="inlineStr">
        <is>
          <t>jobspy</t>
        </is>
      </c>
      <c r="Q3964" s="8" t="inlineStr">
        <is>
          <t>python, sql, docker, git, c</t>
        </is>
      </c>
      <c r="R3964" s="8" t="inlineStr">
        <is>
          <t>Junior Data Engineer SQL Python Docker</t>
        </is>
      </c>
      <c r="S3964" s="19" t="n"/>
      <c r="T3964" s="19" t="n"/>
      <c r="U3964" s="14" t="n">
        <v>46200</v>
      </c>
      <c r="V3964" s="7" t="n"/>
    </row>
    <row r="3965" ht="28" customHeight="1">
      <c r="A3965" s="12">
        <f>IF($L3965="applied","Applied",IF($L3965="interview","Interview",IF($L3965="offer","Offer",IF($L3965="rejected","Rejected",IF($L3965="ignore","Ignore",IF($L3965="archive","Archive",IF($L3965="closed","Closed",IF($B3965="","Unscored",IF(AND($B3965&gt;=8,OR($H3965="",$H3965-TODAY()&lt;=14)),"P1 Apply",IF($B3965&gt;=7,"P2 Strong",IF($B3965&gt;=5,"P3 Maybe","P4 Low")))))))))))</f>
        <v/>
      </c>
      <c r="B3965" s="13" t="n">
        <v>0</v>
      </c>
      <c r="C3965" s="12" t="inlineStr">
        <is>
          <t>Senior/Lead</t>
        </is>
      </c>
      <c r="D3965" s="8" t="inlineStr">
        <is>
          <t>Senior Data Scientist - Telematics</t>
        </is>
      </c>
      <c r="E3965" s="7" t="inlineStr">
        <is>
          <t>Zego</t>
        </is>
      </c>
      <c r="F3965" s="8" t="inlineStr">
        <is>
          <t>London, England, UK</t>
        </is>
      </c>
      <c r="G3965" s="8" t="n"/>
      <c r="H3965" s="14" t="n"/>
      <c r="I3965" s="15">
        <f>IF($H3965="","",$H3965-TODAY())</f>
        <v/>
      </c>
      <c r="J3965" s="16" t="inlineStr">
        <is>
          <t>Open posting</t>
        </is>
      </c>
      <c r="K3965" s="8" t="n"/>
      <c r="L3965" s="17" t="inlineStr">
        <is>
          <t>new</t>
        </is>
      </c>
      <c r="M3965" s="18" t="inlineStr"/>
      <c r="N3965" s="7" t="inlineStr">
        <is>
          <t>1e80f343af1cf1c36b4a6187ca71cdc52e6706e1</t>
        </is>
      </c>
      <c r="O3965" s="14" t="n">
        <v>46183</v>
      </c>
      <c r="P3965" s="7" t="inlineStr">
        <is>
          <t>jobspy</t>
        </is>
      </c>
      <c r="Q3965" s="8" t="inlineStr">
        <is>
          <t>python, sql, git, c</t>
        </is>
      </c>
      <c r="R3965" s="8" t="inlineStr">
        <is>
          <t>Junior Data Engineer SQL Python Docker</t>
        </is>
      </c>
      <c r="S3965" s="19" t="n"/>
      <c r="T3965" s="19" t="n"/>
      <c r="U3965" s="14" t="n">
        <v>46200</v>
      </c>
      <c r="V3965" s="7" t="n"/>
    </row>
    <row r="3966" ht="28" customHeight="1">
      <c r="A3966" s="12">
        <f>IF($L3966="applied","Applied",IF($L3966="interview","Interview",IF($L3966="offer","Offer",IF($L3966="rejected","Rejected",IF($L3966="ignore","Ignore",IF($L3966="archive","Archive",IF($L3966="closed","Closed",IF($B3966="","Unscored",IF(AND($B3966&gt;=8,OR($H3966="",$H3966-TODAY()&lt;=14)),"P1 Apply",IF($B3966&gt;=7,"P2 Strong",IF($B3966&gt;=5,"P3 Maybe","P4 Low")))))))))))</f>
        <v/>
      </c>
      <c r="B3966" s="13" t="n">
        <v>0</v>
      </c>
      <c r="C3966" s="12" t="inlineStr">
        <is>
          <t>Senior/Lead</t>
        </is>
      </c>
      <c r="D3966" s="8" t="inlineStr">
        <is>
          <t>Senior Data Engineer</t>
        </is>
      </c>
      <c r="E3966" s="7" t="inlineStr">
        <is>
          <t>Searchability NS&amp;D</t>
        </is>
      </c>
      <c r="F3966" s="8" t="inlineStr">
        <is>
          <t>Portsmouth, England, UK</t>
        </is>
      </c>
      <c r="G3966" s="8" t="n"/>
      <c r="H3966" s="14" t="n"/>
      <c r="I3966" s="15">
        <f>IF($H3966="","",$H3966-TODAY())</f>
        <v/>
      </c>
      <c r="J3966" s="16" t="inlineStr">
        <is>
          <t>Open posting</t>
        </is>
      </c>
      <c r="K3966" s="8" t="n"/>
      <c r="L3966" s="17" t="inlineStr">
        <is>
          <t>new</t>
        </is>
      </c>
      <c r="M3966" s="18" t="inlineStr"/>
      <c r="N3966" s="7" t="inlineStr">
        <is>
          <t>8c7ebd9a1a94c99119dcda5da1251dbe1423278b</t>
        </is>
      </c>
      <c r="O3966" s="14" t="n">
        <v>46182</v>
      </c>
      <c r="P3966" s="7" t="inlineStr">
        <is>
          <t>jobspy</t>
        </is>
      </c>
      <c r="Q3966" s="8" t="inlineStr">
        <is>
          <t>python, sql, docker, kubernetes, git</t>
        </is>
      </c>
      <c r="R3966" s="8" t="inlineStr">
        <is>
          <t>Junior Data Engineer SQL Python Docker</t>
        </is>
      </c>
      <c r="S3966" s="19" t="n"/>
      <c r="T3966" s="19" t="n"/>
      <c r="U3966" s="14" t="n">
        <v>46200</v>
      </c>
      <c r="V3966" s="7" t="n"/>
    </row>
    <row r="3967" ht="28" customHeight="1">
      <c r="A3967" s="12">
        <f>IF($L3967="applied","Applied",IF($L3967="interview","Interview",IF($L3967="offer","Offer",IF($L3967="rejected","Rejected",IF($L3967="ignore","Ignore",IF($L3967="archive","Archive",IF($L3967="closed","Closed",IF($B3967="","Unscored",IF(AND($B3967&gt;=8,OR($H3967="",$H3967-TODAY()&lt;=14)),"P1 Apply",IF($B3967&gt;=7,"P2 Strong",IF($B3967&gt;=5,"P3 Maybe","P4 Low")))))))))))</f>
        <v/>
      </c>
      <c r="B3967" s="13" t="n">
        <v>0</v>
      </c>
      <c r="C3967" s="12" t="inlineStr">
        <is>
          <t>Senior/Lead</t>
        </is>
      </c>
      <c r="D3967" s="8" t="inlineStr">
        <is>
          <t>Data &amp; Analytics - Senior Associate</t>
        </is>
      </c>
      <c r="E3967" s="7" t="inlineStr">
        <is>
          <t>Fitch Ratings</t>
        </is>
      </c>
      <c r="F3967" s="8" t="inlineStr">
        <is>
          <t>London, England, UK</t>
        </is>
      </c>
      <c r="G3967" s="8" t="n"/>
      <c r="H3967" s="14" t="n"/>
      <c r="I3967" s="15">
        <f>IF($H3967="","",$H3967-TODAY())</f>
        <v/>
      </c>
      <c r="J3967" s="16" t="inlineStr">
        <is>
          <t>Open posting</t>
        </is>
      </c>
      <c r="K3967" s="8" t="n"/>
      <c r="L3967" s="17" t="inlineStr">
        <is>
          <t>new</t>
        </is>
      </c>
      <c r="M3967" s="18" t="inlineStr"/>
      <c r="N3967" s="7" t="inlineStr">
        <is>
          <t>2f132147719be725ad9f9eeaf0d0cbce281a43d3</t>
        </is>
      </c>
      <c r="O3967" s="14" t="n">
        <v>46179</v>
      </c>
      <c r="P3967" s="7" t="inlineStr">
        <is>
          <t>jobspy</t>
        </is>
      </c>
      <c r="Q3967" s="8" t="inlineStr">
        <is>
          <t>python, sql, docker, git, c</t>
        </is>
      </c>
      <c r="R3967" s="8" t="inlineStr">
        <is>
          <t>Junior Data Engineer SQL Python Docker</t>
        </is>
      </c>
      <c r="S3967" s="19" t="n"/>
      <c r="T3967" s="19" t="n"/>
      <c r="U3967" s="14" t="n">
        <v>46200</v>
      </c>
      <c r="V3967" s="7" t="n"/>
    </row>
    <row r="3968" ht="28" customHeight="1">
      <c r="A3968" s="12">
        <f>IF($L3968="applied","Applied",IF($L3968="interview","Interview",IF($L3968="offer","Offer",IF($L3968="rejected","Rejected",IF($L3968="ignore","Ignore",IF($L3968="archive","Archive",IF($L3968="closed","Closed",IF($B3968="","Unscored",IF(AND($B3968&gt;=8,OR($H3968="",$H3968-TODAY()&lt;=14)),"P1 Apply",IF($B3968&gt;=7,"P2 Strong",IF($B3968&gt;=5,"P3 Maybe","P4 Low")))))))))))</f>
        <v/>
      </c>
      <c r="B3968" s="13" t="n">
        <v>0</v>
      </c>
      <c r="C3968" s="12" t="inlineStr">
        <is>
          <t>Senior/Lead</t>
        </is>
      </c>
      <c r="D3968" s="8" t="inlineStr">
        <is>
          <t>Senior Embedded LINUX Architect (Yocto/Buildroot) – Space Systems</t>
        </is>
      </c>
      <c r="E3968" s="7" t="inlineStr">
        <is>
          <t>GTS Group Ltd</t>
        </is>
      </c>
      <c r="F3968" s="8" t="inlineStr">
        <is>
          <t>Leicestershire, England, UK</t>
        </is>
      </c>
      <c r="G3968" s="8" t="n"/>
      <c r="H3968" s="14" t="n"/>
      <c r="I3968" s="15">
        <f>IF($H3968="","",$H3968-TODAY())</f>
        <v/>
      </c>
      <c r="J3968" s="16" t="inlineStr">
        <is>
          <t>Open posting</t>
        </is>
      </c>
      <c r="K3968" s="8" t="n"/>
      <c r="L3968" s="17" t="inlineStr">
        <is>
          <t>new</t>
        </is>
      </c>
      <c r="M3968" s="18" t="inlineStr"/>
      <c r="N3968" s="7" t="inlineStr">
        <is>
          <t>50c2807c44d32c1d69c317c13cb8cc9106e8e4e3</t>
        </is>
      </c>
      <c r="O3968" s="14" t="n">
        <v>46175</v>
      </c>
      <c r="P3968" s="7" t="inlineStr">
        <is>
          <t>jobspy</t>
        </is>
      </c>
      <c r="Q3968" s="8" t="inlineStr">
        <is>
          <t>stm32, c, embedded systems</t>
        </is>
      </c>
      <c r="R3968" s="8" t="inlineStr">
        <is>
          <t>Graduate Software Engineer embedded Linux</t>
        </is>
      </c>
      <c r="S3968" s="19" t="n"/>
      <c r="T3968" s="19" t="n"/>
      <c r="U3968" s="14" t="n">
        <v>46200</v>
      </c>
      <c r="V3968" s="7" t="n"/>
    </row>
    <row r="3969" ht="28" customHeight="1">
      <c r="A3969" s="12">
        <f>IF($L3969="applied","Applied",IF($L3969="interview","Interview",IF($L3969="offer","Offer",IF($L3969="rejected","Rejected",IF($L3969="ignore","Ignore",IF($L3969="archive","Archive",IF($L3969="closed","Closed",IF($B3969="","Unscored",IF(AND($B3969&gt;=8,OR($H3969="",$H3969-TODAY()&lt;=14)),"P1 Apply",IF($B3969&gt;=7,"P2 Strong",IF($B3969&gt;=5,"P3 Maybe","P4 Low")))))))))))</f>
        <v/>
      </c>
      <c r="B3969" s="13" t="n">
        <v>0</v>
      </c>
      <c r="C3969" s="12" t="inlineStr">
        <is>
          <t>Mid-level</t>
        </is>
      </c>
      <c r="D3969" s="8" t="inlineStr">
        <is>
          <t>Compliance &amp; Process Engineer</t>
        </is>
      </c>
      <c r="E3969" s="7" t="inlineStr">
        <is>
          <t>TXM Recruit</t>
        </is>
      </c>
      <c r="F3969" s="8" t="inlineStr">
        <is>
          <t>Gloucestershire, England, UK</t>
        </is>
      </c>
      <c r="G3969" s="8" t="n"/>
      <c r="H3969" s="14" t="n"/>
      <c r="I3969" s="15">
        <f>IF($H3969="","",$H3969-TODAY())</f>
        <v/>
      </c>
      <c r="J3969" s="16" t="inlineStr">
        <is>
          <t>Open posting</t>
        </is>
      </c>
      <c r="K3969" s="8" t="n"/>
      <c r="L3969" s="17" t="inlineStr">
        <is>
          <t>new</t>
        </is>
      </c>
      <c r="M3969" s="18" t="inlineStr"/>
      <c r="N3969" s="7" t="inlineStr">
        <is>
          <t>fe2027900f320c7500cec2148117a0394357ce62</t>
        </is>
      </c>
      <c r="O3969" s="14" t="n">
        <v>46195</v>
      </c>
      <c r="P3969" s="7" t="inlineStr">
        <is>
          <t>jobspy</t>
        </is>
      </c>
      <c r="Q3969" s="8" t="inlineStr">
        <is>
          <t>c, embedded systems</t>
        </is>
      </c>
      <c r="R3969" s="8" t="inlineStr">
        <is>
          <t>Associate Engineer electronics embedded</t>
        </is>
      </c>
      <c r="S3969" s="19" t="n"/>
      <c r="T3969" s="19" t="n"/>
      <c r="U3969" s="14" t="n">
        <v>46200</v>
      </c>
      <c r="V3969" s="7" t="n"/>
    </row>
    <row r="3970" ht="28" customHeight="1">
      <c r="A3970" s="12">
        <f>IF($L3970="applied","Applied",IF($L3970="interview","Interview",IF($L3970="offer","Offer",IF($L3970="rejected","Rejected",IF($L3970="ignore","Ignore",IF($L3970="archive","Archive",IF($L3970="closed","Closed",IF($B3970="","Unscored",IF(AND($B3970&gt;=8,OR($H3970="",$H3970-TODAY()&lt;=14)),"P1 Apply",IF($B3970&gt;=7,"P2 Strong",IF($B3970&gt;=5,"P3 Maybe","P4 Low")))))))))))</f>
        <v/>
      </c>
      <c r="B3970" s="13" t="n">
        <v>0</v>
      </c>
      <c r="C3970" s="12" t="inlineStr">
        <is>
          <t>Senior/Lead</t>
        </is>
      </c>
      <c r="D3970" s="8" t="inlineStr">
        <is>
          <t>Senior Business Analyst / ERP Consultant - £600 per day – Outside IR35 – Ref: 26045</t>
        </is>
      </c>
      <c r="E3970" s="7" t="inlineStr">
        <is>
          <t>Howard Lock Consulting Ltd</t>
        </is>
      </c>
      <c r="F3970" s="8" t="inlineStr">
        <is>
          <t>Leeds, England, UK</t>
        </is>
      </c>
      <c r="G3970" s="8" t="n"/>
      <c r="H3970" s="14" t="n"/>
      <c r="I3970" s="15">
        <f>IF($H3970="","",$H3970-TODAY())</f>
        <v/>
      </c>
      <c r="J3970" s="16" t="inlineStr">
        <is>
          <t>Open posting</t>
        </is>
      </c>
      <c r="K3970" s="8" t="n"/>
      <c r="L3970" s="17" t="inlineStr">
        <is>
          <t>new</t>
        </is>
      </c>
      <c r="M3970" s="18" t="inlineStr"/>
      <c r="N3970" s="7" t="inlineStr">
        <is>
          <t>752f7c2a4fbd26f4516eea73c92369ee952ec28a</t>
        </is>
      </c>
      <c r="O3970" s="14" t="n">
        <v>46197</v>
      </c>
      <c r="P3970" s="7" t="inlineStr">
        <is>
          <t>jobspy</t>
        </is>
      </c>
      <c r="Q3970" s="8" t="inlineStr">
        <is>
          <t>c</t>
        </is>
      </c>
      <c r="R3970" s="8" t="inlineStr">
        <is>
          <t>Graduate ERP Consultant technology</t>
        </is>
      </c>
      <c r="S3970" s="19" t="n"/>
      <c r="T3970" s="19" t="n"/>
      <c r="U3970" s="14" t="n">
        <v>46200</v>
      </c>
      <c r="V3970" s="7" t="n"/>
    </row>
    <row r="3971" ht="28" customHeight="1">
      <c r="A3971" s="12">
        <f>IF($L3971="applied","Applied",IF($L3971="interview","Interview",IF($L3971="offer","Offer",IF($L3971="rejected","Rejected",IF($L3971="ignore","Ignore",IF($L3971="archive","Archive",IF($L3971="closed","Closed",IF($B3971="","Unscored",IF(AND($B3971&gt;=8,OR($H3971="",$H3971-TODAY()&lt;=14)),"P1 Apply",IF($B3971&gt;=7,"P2 Strong",IF($B3971&gt;=5,"P3 Maybe","P4 Low")))))))))))</f>
        <v/>
      </c>
      <c r="B3971" s="13" t="n">
        <v>0</v>
      </c>
      <c r="C3971" s="12" t="inlineStr">
        <is>
          <t>Senior/Lead</t>
        </is>
      </c>
      <c r="D3971" s="8" t="inlineStr">
        <is>
          <t>Senior IT Consultant – Enterprise Solutions (ERP Transformation) - London | BCG Platinion</t>
        </is>
      </c>
      <c r="E3971" s="7" t="inlineStr">
        <is>
          <t>Boston Consulting Group (BCG)</t>
        </is>
      </c>
      <c r="F3971" s="8" t="inlineStr">
        <is>
          <t>London, England, UK</t>
        </is>
      </c>
      <c r="G3971" s="8" t="n"/>
      <c r="H3971" s="14" t="n"/>
      <c r="I3971" s="15">
        <f>IF($H3971="","",$H3971-TODAY())</f>
        <v/>
      </c>
      <c r="J3971" s="16" t="inlineStr">
        <is>
          <t>Open posting</t>
        </is>
      </c>
      <c r="K3971" s="8" t="n"/>
      <c r="L3971" s="17" t="inlineStr">
        <is>
          <t>new</t>
        </is>
      </c>
      <c r="M3971" s="18" t="inlineStr"/>
      <c r="N3971" s="7" t="inlineStr">
        <is>
          <t>5cc9d93d78eb78fb5bb5d2f5563333f25734eda4</t>
        </is>
      </c>
      <c r="O3971" s="14" t="n">
        <v>46186</v>
      </c>
      <c r="P3971" s="7" t="inlineStr">
        <is>
          <t>jobspy</t>
        </is>
      </c>
      <c r="Q3971" s="8" t="inlineStr">
        <is>
          <t>git, c, digital design</t>
        </is>
      </c>
      <c r="R3971" s="8" t="inlineStr">
        <is>
          <t>Graduate ERP Consultant technology</t>
        </is>
      </c>
      <c r="S3971" s="19" t="n"/>
      <c r="T3971" s="19" t="n"/>
      <c r="U3971" s="14" t="n">
        <v>46200</v>
      </c>
      <c r="V3971" s="7" t="n"/>
    </row>
    <row r="3972" ht="28" customHeight="1">
      <c r="A3972" s="12">
        <f>IF($L3972="applied","Applied",IF($L3972="interview","Interview",IF($L3972="offer","Offer",IF($L3972="rejected","Rejected",IF($L3972="ignore","Ignore",IF($L3972="archive","Archive",IF($L3972="closed","Closed",IF($B3972="","Unscored",IF(AND($B3972&gt;=8,OR($H3972="",$H3972-TODAY()&lt;=14)),"P1 Apply",IF($B3972&gt;=7,"P2 Strong",IF($B3972&gt;=5,"P3 Maybe","P4 Low")))))))))))</f>
        <v/>
      </c>
      <c r="B3972" s="13" t="n">
        <v>0</v>
      </c>
      <c r="C3972" s="12" t="inlineStr">
        <is>
          <t>Senior/Lead</t>
        </is>
      </c>
      <c r="D3972" s="8" t="inlineStr">
        <is>
          <t>Senior Clinical Psychologist</t>
        </is>
      </c>
      <c r="E3972" s="7" t="inlineStr">
        <is>
          <t>Mid Yorkshire Teaching NHS Trust</t>
        </is>
      </c>
      <c r="F3972" s="8" t="inlineStr">
        <is>
          <t>Dewsbury, ENG, GB</t>
        </is>
      </c>
      <c r="G3972" s="8" t="n"/>
      <c r="H3972" s="14" t="n"/>
      <c r="I3972" s="15">
        <f>IF($H3972="","",$H3972-TODAY())</f>
        <v/>
      </c>
      <c r="J3972" s="16" t="inlineStr">
        <is>
          <t>Open posting</t>
        </is>
      </c>
      <c r="K3972" s="8" t="n"/>
      <c r="L3972" s="17" t="inlineStr">
        <is>
          <t>new</t>
        </is>
      </c>
      <c r="M3972" s="18" t="inlineStr"/>
      <c r="N3972" s="7" t="inlineStr">
        <is>
          <t>a33265984b1bee65c22fc4f1071e244414d66dd1</t>
        </is>
      </c>
      <c r="O3972" s="14" t="n">
        <v>46189</v>
      </c>
      <c r="P3972" s="7" t="inlineStr">
        <is>
          <t>jobspy</t>
        </is>
      </c>
      <c r="Q3972" s="8" t="inlineStr">
        <is>
          <t>c</t>
        </is>
      </c>
      <c r="R3972" s="8" t="inlineStr">
        <is>
          <t>Graduate Technology Consultant Sheffield</t>
        </is>
      </c>
      <c r="S3972" s="19" t="n"/>
      <c r="T3972" s="19" t="n"/>
      <c r="U3972" s="14" t="n">
        <v>46200</v>
      </c>
      <c r="V3972" s="7" t="n"/>
    </row>
    <row r="3973" ht="28" customHeight="1">
      <c r="A3973" s="12">
        <f>IF($L3973="applied","Applied",IF($L3973="interview","Interview",IF($L3973="offer","Offer",IF($L3973="rejected","Rejected",IF($L3973="ignore","Ignore",IF($L3973="archive","Archive",IF($L3973="closed","Closed",IF($B3973="","Unscored",IF(AND($B3973&gt;=8,OR($H3973="",$H3973-TODAY()&lt;=14)),"P1 Apply",IF($B3973&gt;=7,"P2 Strong",IF($B3973&gt;=5,"P3 Maybe","P4 Low")))))))))))</f>
        <v/>
      </c>
      <c r="B3973" s="13" t="n">
        <v>0</v>
      </c>
      <c r="C3973" s="12" t="inlineStr">
        <is>
          <t>Senior/Lead</t>
        </is>
      </c>
      <c r="D3973" s="8" t="inlineStr">
        <is>
          <t>Senior/Principal Ecologist</t>
        </is>
      </c>
      <c r="E3973" s="7" t="inlineStr">
        <is>
          <t>Cura-Terrae</t>
        </is>
      </c>
      <c r="F3973" s="8" t="inlineStr">
        <is>
          <t>Exeter, ENG, GB</t>
        </is>
      </c>
      <c r="G3973" s="8" t="n"/>
      <c r="H3973" s="14" t="n"/>
      <c r="I3973" s="15">
        <f>IF($H3973="","",$H3973-TODAY())</f>
        <v/>
      </c>
      <c r="J3973" s="16" t="inlineStr">
        <is>
          <t>Open posting</t>
        </is>
      </c>
      <c r="K3973" s="8" t="n"/>
      <c r="L3973" s="17" t="inlineStr">
        <is>
          <t>new</t>
        </is>
      </c>
      <c r="M3973" s="18" t="inlineStr"/>
      <c r="N3973" s="7" t="inlineStr">
        <is>
          <t>453d4f7e57e54b93728ede158dad5023f5d028de</t>
        </is>
      </c>
      <c r="O3973" s="14" t="n">
        <v>46182</v>
      </c>
      <c r="P3973" s="7" t="inlineStr">
        <is>
          <t>jobspy</t>
        </is>
      </c>
      <c r="Q3973" s="8" t="inlineStr">
        <is>
          <t>c</t>
        </is>
      </c>
      <c r="R3973" s="8" t="inlineStr">
        <is>
          <t>Graduate Technology Consultant Sheffield</t>
        </is>
      </c>
      <c r="S3973" s="19" t="n"/>
      <c r="T3973" s="19" t="n"/>
      <c r="U3973" s="14" t="n">
        <v>46200</v>
      </c>
      <c r="V3973" s="7" t="n"/>
    </row>
    <row r="3974" ht="28" customHeight="1">
      <c r="A3974" s="12">
        <f>IF($L3974="applied","Applied",IF($L3974="interview","Interview",IF($L3974="offer","Offer",IF($L3974="rejected","Rejected",IF($L3974="ignore","Ignore",IF($L3974="archive","Archive",IF($L3974="closed","Closed",IF($B3974="","Unscored",IF(AND($B3974&gt;=8,OR($H3974="",$H3974-TODAY()&lt;=14)),"P1 Apply",IF($B3974&gt;=7,"P2 Strong",IF($B3974&gt;=5,"P3 Maybe","P4 Low")))))))))))</f>
        <v/>
      </c>
      <c r="B3974" s="13" t="n">
        <v>0</v>
      </c>
      <c r="C3974" s="12" t="inlineStr">
        <is>
          <t>Senior/Lead</t>
        </is>
      </c>
      <c r="D3974" s="8" t="inlineStr">
        <is>
          <t>Senior Data and Reporting Analyst</t>
        </is>
      </c>
      <c r="E3974" s="7" t="inlineStr">
        <is>
          <t>UNIVERSITY OF CHESTER</t>
        </is>
      </c>
      <c r="F3974" s="8" t="inlineStr">
        <is>
          <t>Chester, ENG, GB</t>
        </is>
      </c>
      <c r="G3974" s="8" t="n"/>
      <c r="H3974" s="14" t="n"/>
      <c r="I3974" s="15">
        <f>IF($H3974="","",$H3974-TODAY())</f>
        <v/>
      </c>
      <c r="J3974" s="16" t="inlineStr">
        <is>
          <t>Open posting</t>
        </is>
      </c>
      <c r="K3974" s="8" t="n"/>
      <c r="L3974" s="17" t="inlineStr">
        <is>
          <t>new</t>
        </is>
      </c>
      <c r="M3974" s="18" t="inlineStr"/>
      <c r="N3974" s="7" t="inlineStr">
        <is>
          <t>0b0db79bd8e0adc850a6da48e997e607721690c6</t>
        </is>
      </c>
      <c r="O3974" s="14" t="n">
        <v>46189</v>
      </c>
      <c r="P3974" s="7" t="inlineStr">
        <is>
          <t>jobspy</t>
        </is>
      </c>
      <c r="Q3974" s="8" t="inlineStr">
        <is>
          <t>sql, c</t>
        </is>
      </c>
      <c r="R3974" s="8" t="inlineStr">
        <is>
          <t>Graduate Finance Technology Analyst</t>
        </is>
      </c>
      <c r="S3974" s="19" t="n"/>
      <c r="T3974" s="19" t="n"/>
      <c r="U3974" s="14" t="n">
        <v>46200</v>
      </c>
      <c r="V3974" s="7" t="n"/>
    </row>
    <row r="3975" ht="28" customHeight="1">
      <c r="A3975" s="12">
        <f>IF($L3975="applied","Applied",IF($L3975="interview","Interview",IF($L3975="offer","Offer",IF($L3975="rejected","Rejected",IF($L3975="ignore","Ignore",IF($L3975="archive","Archive",IF($L3975="closed","Closed",IF($B3975="","Unscored",IF(AND($B3975&gt;=8,OR($H3975="",$H3975-TODAY()&lt;=14)),"P1 Apply",IF($B3975&gt;=7,"P2 Strong",IF($B3975&gt;=5,"P3 Maybe","P4 Low")))))))))))</f>
        <v/>
      </c>
      <c r="B3975" s="13" t="n">
        <v>0</v>
      </c>
      <c r="C3975" s="12" t="inlineStr">
        <is>
          <t>Senior/Lead</t>
        </is>
      </c>
      <c r="D3975" s="8" t="inlineStr">
        <is>
          <t>Senior Specialist, Client Processing</t>
        </is>
      </c>
      <c r="E3975" s="7" t="inlineStr">
        <is>
          <t>BNY</t>
        </is>
      </c>
      <c r="F3975" s="8" t="inlineStr">
        <is>
          <t>Manchester, ENG, GB</t>
        </is>
      </c>
      <c r="G3975" s="8" t="n"/>
      <c r="H3975" s="14" t="n"/>
      <c r="I3975" s="15">
        <f>IF($H3975="","",$H3975-TODAY())</f>
        <v/>
      </c>
      <c r="J3975" s="16" t="inlineStr">
        <is>
          <t>Open posting</t>
        </is>
      </c>
      <c r="K3975" s="8" t="n"/>
      <c r="L3975" s="17" t="inlineStr">
        <is>
          <t>new</t>
        </is>
      </c>
      <c r="M3975" s="18" t="inlineStr"/>
      <c r="N3975" s="7" t="inlineStr">
        <is>
          <t>e8abb8a36351bc65aef5a35e1362094dc5d2bc1d</t>
        </is>
      </c>
      <c r="O3975" s="14" t="n">
        <v>46189</v>
      </c>
      <c r="P3975" s="7" t="inlineStr">
        <is>
          <t>jobspy</t>
        </is>
      </c>
      <c r="Q3975" s="8" t="inlineStr">
        <is>
          <t>c</t>
        </is>
      </c>
      <c r="R3975" s="8" t="inlineStr">
        <is>
          <t>Graduate Finance Technology Analyst</t>
        </is>
      </c>
      <c r="S3975" s="19" t="n"/>
      <c r="T3975" s="19" t="n"/>
      <c r="U3975" s="14" t="n">
        <v>46200</v>
      </c>
      <c r="V3975" s="7" t="n"/>
    </row>
    <row r="3976" ht="28" customHeight="1">
      <c r="A3976" s="12">
        <f>IF($L3976="applied","Applied",IF($L3976="interview","Interview",IF($L3976="offer","Offer",IF($L3976="rejected","Rejected",IF($L3976="ignore","Ignore",IF($L3976="archive","Archive",IF($L3976="closed","Closed",IF($B3976="","Unscored",IF(AND($B3976&gt;=8,OR($H3976="",$H3976-TODAY()&lt;=14)),"P1 Apply",IF($B3976&gt;=7,"P2 Strong",IF($B3976&gt;=5,"P3 Maybe","P4 Low")))))))))))</f>
        <v/>
      </c>
      <c r="B3976" s="13" t="n">
        <v>0</v>
      </c>
      <c r="C3976" s="12" t="inlineStr">
        <is>
          <t>Senior/Lead</t>
        </is>
      </c>
      <c r="D3976" s="8" t="inlineStr">
        <is>
          <t>Senior FP&amp;A Analyst</t>
        </is>
      </c>
      <c r="E3976" s="7" t="inlineStr">
        <is>
          <t>Raytheon</t>
        </is>
      </c>
      <c r="F3976" s="8" t="inlineStr">
        <is>
          <t>Harlow, ENG, GB</t>
        </is>
      </c>
      <c r="G3976" s="8" t="n"/>
      <c r="H3976" s="14" t="n"/>
      <c r="I3976" s="15">
        <f>IF($H3976="","",$H3976-TODAY())</f>
        <v/>
      </c>
      <c r="J3976" s="16" t="inlineStr">
        <is>
          <t>Open posting</t>
        </is>
      </c>
      <c r="K3976" s="8" t="n"/>
      <c r="L3976" s="17" t="inlineStr">
        <is>
          <t>new</t>
        </is>
      </c>
      <c r="M3976" s="18" t="inlineStr"/>
      <c r="N3976" s="7" t="inlineStr">
        <is>
          <t>3a6fb20b4326eeb4bf8726f4e1c6fea9708d5cbf</t>
        </is>
      </c>
      <c r="O3976" s="14" t="n">
        <v>46172</v>
      </c>
      <c r="P3976" s="7" t="inlineStr">
        <is>
          <t>jobspy</t>
        </is>
      </c>
      <c r="Q3976" s="8" t="inlineStr">
        <is>
          <t>git, c</t>
        </is>
      </c>
      <c r="R3976" s="8" t="inlineStr">
        <is>
          <t>Graduate Finance Technology Analyst</t>
        </is>
      </c>
      <c r="S3976" s="19" t="n"/>
      <c r="T3976" s="19" t="n"/>
      <c r="U3976" s="14" t="n">
        <v>46200</v>
      </c>
      <c r="V3976" s="7" t="n"/>
    </row>
    <row r="3977" ht="28" customHeight="1">
      <c r="A3977" s="12">
        <f>IF($L3977="applied","Applied",IF($L3977="interview","Interview",IF($L3977="offer","Offer",IF($L3977="rejected","Rejected",IF($L3977="ignore","Ignore",IF($L3977="archive","Archive",IF($L3977="closed","Closed",IF($B3977="","Unscored",IF(AND($B3977&gt;=8,OR($H3977="",$H3977-TODAY()&lt;=14)),"P1 Apply",IF($B3977&gt;=7,"P2 Strong",IF($B3977&gt;=5,"P3 Maybe","P4 Low")))))))))))</f>
        <v/>
      </c>
      <c r="B3977" s="13" t="n">
        <v>0</v>
      </c>
      <c r="C3977" s="12" t="inlineStr">
        <is>
          <t>Senior/Lead</t>
        </is>
      </c>
      <c r="D3977" s="8" t="inlineStr">
        <is>
          <t>Compliance Analyst</t>
        </is>
      </c>
      <c r="E3977" s="7" t="inlineStr">
        <is>
          <t>Interactive Brokers</t>
        </is>
      </c>
      <c r="F3977" s="8" t="inlineStr">
        <is>
          <t>London, ENG, GB</t>
        </is>
      </c>
      <c r="G3977" s="8" t="n"/>
      <c r="H3977" s="14" t="n"/>
      <c r="I3977" s="15">
        <f>IF($H3977="","",$H3977-TODAY())</f>
        <v/>
      </c>
      <c r="J3977" s="16" t="inlineStr">
        <is>
          <t>Open posting</t>
        </is>
      </c>
      <c r="K3977" s="8" t="n"/>
      <c r="L3977" s="17" t="inlineStr">
        <is>
          <t>new</t>
        </is>
      </c>
      <c r="M3977" s="18" t="inlineStr"/>
      <c r="N3977" s="7" t="inlineStr">
        <is>
          <t>c5113bdf96aefff05975b76a69ea6248e98d6276</t>
        </is>
      </c>
      <c r="O3977" s="14" t="n">
        <v>46171</v>
      </c>
      <c r="P3977" s="7" t="inlineStr">
        <is>
          <t>jobspy</t>
        </is>
      </c>
      <c r="Q3977" s="8" t="inlineStr">
        <is>
          <t>sql, c</t>
        </is>
      </c>
      <c r="R3977" s="8" t="inlineStr">
        <is>
          <t>Graduate Finance Technology Analyst</t>
        </is>
      </c>
      <c r="S3977" s="19" t="n"/>
      <c r="T3977" s="19" t="n"/>
      <c r="U3977" s="14" t="n">
        <v>46200</v>
      </c>
      <c r="V3977" s="7" t="n"/>
    </row>
    <row r="3978" ht="28" customHeight="1">
      <c r="A3978" s="12">
        <f>IF($L3978="applied","Applied",IF($L3978="interview","Interview",IF($L3978="offer","Offer",IF($L3978="rejected","Rejected",IF($L3978="ignore","Ignore",IF($L3978="archive","Archive",IF($L3978="closed","Closed",IF($B3978="","Unscored",IF(AND($B3978&gt;=8,OR($H3978="",$H3978-TODAY()&lt;=14)),"P1 Apply",IF($B3978&gt;=7,"P2 Strong",IF($B3978&gt;=5,"P3 Maybe","P4 Low")))))))))))</f>
        <v/>
      </c>
      <c r="B3978" s="13" t="n">
        <v>0</v>
      </c>
      <c r="C3978" s="12" t="inlineStr">
        <is>
          <t>Senior/Lead</t>
        </is>
      </c>
      <c r="D3978" s="8" t="inlineStr">
        <is>
          <t>Senior Business Analyst</t>
        </is>
      </c>
      <c r="E3978" s="7" t="inlineStr">
        <is>
          <t>The Granite Group</t>
        </is>
      </c>
      <c r="F3978" s="8" t="inlineStr">
        <is>
          <t>Liverpool, ENG, GB</t>
        </is>
      </c>
      <c r="G3978" s="8" t="n"/>
      <c r="H3978" s="14" t="n"/>
      <c r="I3978" s="15">
        <f>IF($H3978="","",$H3978-TODAY())</f>
        <v/>
      </c>
      <c r="J3978" s="16" t="inlineStr">
        <is>
          <t>Open posting</t>
        </is>
      </c>
      <c r="K3978" s="8" t="n"/>
      <c r="L3978" s="17" t="inlineStr">
        <is>
          <t>new</t>
        </is>
      </c>
      <c r="M3978" s="18" t="inlineStr"/>
      <c r="N3978" s="7" t="inlineStr">
        <is>
          <t>ed2cc9f95fae8e29f76b25e7f5127fdfee3012f9</t>
        </is>
      </c>
      <c r="O3978" s="14" t="n">
        <v>46188</v>
      </c>
      <c r="P3978" s="7" t="inlineStr">
        <is>
          <t>jobspy</t>
        </is>
      </c>
      <c r="Q3978" s="8" t="inlineStr">
        <is>
          <t>sql, c</t>
        </is>
      </c>
      <c r="R3978" s="8" t="inlineStr">
        <is>
          <t>Graduate Financial Systems Analyst SQL</t>
        </is>
      </c>
      <c r="S3978" s="19" t="n"/>
      <c r="T3978" s="19" t="n"/>
      <c r="U3978" s="14" t="n">
        <v>46200</v>
      </c>
      <c r="V3978" s="7" t="n"/>
    </row>
    <row r="3979" ht="28" customHeight="1">
      <c r="A3979" s="12">
        <f>IF($L3979="applied","Applied",IF($L3979="interview","Interview",IF($L3979="offer","Offer",IF($L3979="rejected","Rejected",IF($L3979="ignore","Ignore",IF($L3979="archive","Archive",IF($L3979="closed","Closed",IF($B3979="","Unscored",IF(AND($B3979&gt;=8,OR($H3979="",$H3979-TODAY()&lt;=14)),"P1 Apply",IF($B3979&gt;=7,"P2 Strong",IF($B3979&gt;=5,"P3 Maybe","P4 Low")))))))))))</f>
        <v/>
      </c>
      <c r="B3979" s="13" t="n">
        <v>0</v>
      </c>
      <c r="C3979" s="12" t="inlineStr">
        <is>
          <t>Senior/Lead</t>
        </is>
      </c>
      <c r="D3979" s="8" t="inlineStr">
        <is>
          <t>Senior Financial Analyst</t>
        </is>
      </c>
      <c r="E3979" s="7" t="inlineStr">
        <is>
          <t>Marks Sattin</t>
        </is>
      </c>
      <c r="F3979" s="8" t="inlineStr">
        <is>
          <t>London Area, United Kingdom</t>
        </is>
      </c>
      <c r="G3979" s="8" t="n"/>
      <c r="H3979" s="14" t="n"/>
      <c r="I3979" s="15">
        <f>IF($H3979="","",$H3979-TODAY())</f>
        <v/>
      </c>
      <c r="J3979" s="16" t="inlineStr">
        <is>
          <t>Open posting</t>
        </is>
      </c>
      <c r="K3979" s="8" t="n"/>
      <c r="L3979" s="17" t="inlineStr">
        <is>
          <t>new</t>
        </is>
      </c>
      <c r="M3979" s="18" t="inlineStr"/>
      <c r="N3979" s="7" t="inlineStr">
        <is>
          <t>df84cd8b731a89545139d45d5a0632a3fae70071</t>
        </is>
      </c>
      <c r="O3979" s="14" t="n">
        <v>46197</v>
      </c>
      <c r="P3979" s="7" t="inlineStr">
        <is>
          <t>jobspy</t>
        </is>
      </c>
      <c r="Q3979" s="8" t="inlineStr">
        <is>
          <t>c</t>
        </is>
      </c>
      <c r="R3979" s="8" t="inlineStr">
        <is>
          <t>Graduate Financial Systems Analyst SQL</t>
        </is>
      </c>
      <c r="S3979" s="19" t="n"/>
      <c r="T3979" s="19" t="n"/>
      <c r="U3979" s="14" t="n">
        <v>46200</v>
      </c>
      <c r="V3979" s="7" t="n"/>
    </row>
    <row r="3980" ht="28" customHeight="1">
      <c r="A3980" s="12">
        <f>IF($L3980="applied","Applied",IF($L3980="interview","Interview",IF($L3980="offer","Offer",IF($L3980="rejected","Rejected",IF($L3980="ignore","Ignore",IF($L3980="archive","Archive",IF($L3980="closed","Closed",IF($B3980="","Unscored",IF(AND($B3980&gt;=8,OR($H3980="",$H3980-TODAY()&lt;=14)),"P1 Apply",IF($B3980&gt;=7,"P2 Strong",IF($B3980&gt;=5,"P3 Maybe","P4 Low")))))))))))</f>
        <v/>
      </c>
      <c r="B3980" s="13" t="n">
        <v>0</v>
      </c>
      <c r="C3980" s="12" t="inlineStr">
        <is>
          <t>Senior/Lead</t>
        </is>
      </c>
      <c r="D3980" s="8" t="inlineStr">
        <is>
          <t>Senior Oracle Financials Analyst</t>
        </is>
      </c>
      <c r="E3980" s="7" t="inlineStr">
        <is>
          <t>Altum Consulting</t>
        </is>
      </c>
      <c r="F3980" s="8" t="inlineStr">
        <is>
          <t>London, England, UK</t>
        </is>
      </c>
      <c r="G3980" s="8" t="n"/>
      <c r="H3980" s="14" t="n"/>
      <c r="I3980" s="15">
        <f>IF($H3980="","",$H3980-TODAY())</f>
        <v/>
      </c>
      <c r="J3980" s="16" t="inlineStr">
        <is>
          <t>Open posting</t>
        </is>
      </c>
      <c r="K3980" s="8" t="n"/>
      <c r="L3980" s="17" t="inlineStr">
        <is>
          <t>new</t>
        </is>
      </c>
      <c r="M3980" s="18" t="inlineStr"/>
      <c r="N3980" s="7" t="inlineStr">
        <is>
          <t>685e30847fd4ec664a24e929e3dfe16728cd3d26</t>
        </is>
      </c>
      <c r="O3980" s="14" t="n">
        <v>46195</v>
      </c>
      <c r="P3980" s="7" t="inlineStr">
        <is>
          <t>jobspy</t>
        </is>
      </c>
      <c r="Q3980" s="8" t="inlineStr">
        <is>
          <t>sql, c</t>
        </is>
      </c>
      <c r="R3980" s="8" t="inlineStr">
        <is>
          <t>Graduate Financial Systems Analyst SQL</t>
        </is>
      </c>
      <c r="S3980" s="19" t="n"/>
      <c r="T3980" s="19" t="n"/>
      <c r="U3980" s="14" t="n">
        <v>46200</v>
      </c>
      <c r="V3980" s="7" t="n"/>
    </row>
    <row r="3981" ht="28" customHeight="1">
      <c r="A3981" s="12">
        <f>IF($L3981="applied","Applied",IF($L3981="interview","Interview",IF($L3981="offer","Offer",IF($L3981="rejected","Rejected",IF($L3981="ignore","Ignore",IF($L3981="archive","Archive",IF($L3981="closed","Closed",IF($B3981="","Unscored",IF(AND($B3981&gt;=8,OR($H3981="",$H3981-TODAY()&lt;=14)),"P1 Apply",IF($B3981&gt;=7,"P2 Strong",IF($B3981&gt;=5,"P3 Maybe","P4 Low")))))))))))</f>
        <v/>
      </c>
      <c r="B3981" s="13" t="n">
        <v>0</v>
      </c>
      <c r="C3981" s="12" t="inlineStr">
        <is>
          <t>Senior/Lead</t>
        </is>
      </c>
      <c r="D3981" s="8" t="inlineStr">
        <is>
          <t>Senior Oracle Financials Support Analyst</t>
        </is>
      </c>
      <c r="E3981" s="7" t="inlineStr">
        <is>
          <t>Superdrug</t>
        </is>
      </c>
      <c r="F3981" s="8" t="inlineStr">
        <is>
          <t>London Area, United Kingdom</t>
        </is>
      </c>
      <c r="G3981" s="8" t="n"/>
      <c r="H3981" s="14" t="n"/>
      <c r="I3981" s="15">
        <f>IF($H3981="","",$H3981-TODAY())</f>
        <v/>
      </c>
      <c r="J3981" s="16" t="inlineStr">
        <is>
          <t>Open posting</t>
        </is>
      </c>
      <c r="K3981" s="8" t="n"/>
      <c r="L3981" s="17" t="inlineStr">
        <is>
          <t>new</t>
        </is>
      </c>
      <c r="M3981" s="18" t="inlineStr"/>
      <c r="N3981" s="7" t="inlineStr">
        <is>
          <t>cb04bdcfae23e37e53b3681411072759d65dfdfe</t>
        </is>
      </c>
      <c r="O3981" s="14" t="n">
        <v>46188</v>
      </c>
      <c r="P3981" s="7" t="inlineStr">
        <is>
          <t>jobspy</t>
        </is>
      </c>
      <c r="Q3981" s="8" t="inlineStr">
        <is>
          <t>sql, c</t>
        </is>
      </c>
      <c r="R3981" s="8" t="inlineStr">
        <is>
          <t>Graduate Financial Systems Analyst SQL</t>
        </is>
      </c>
      <c r="S3981" s="19" t="n"/>
      <c r="T3981" s="19" t="n"/>
      <c r="U3981" s="14" t="n">
        <v>46200</v>
      </c>
      <c r="V3981" s="7" t="n"/>
    </row>
    <row r="3982" ht="28" customHeight="1">
      <c r="A3982" s="12">
        <f>IF($L3982="applied","Applied",IF($L3982="interview","Interview",IF($L3982="offer","Offer",IF($L3982="rejected","Rejected",IF($L3982="ignore","Ignore",IF($L3982="archive","Archive",IF($L3982="closed","Closed",IF($B3982="","Unscored",IF(AND($B3982&gt;=8,OR($H3982="",$H3982-TODAY()&lt;=14)),"P1 Apply",IF($B3982&gt;=7,"P2 Strong",IF($B3982&gt;=5,"P3 Maybe","P4 Low")))))))))))</f>
        <v/>
      </c>
      <c r="B3982" s="13" t="n">
        <v>0</v>
      </c>
      <c r="C3982" s="12" t="inlineStr">
        <is>
          <t>Senior/Lead</t>
        </is>
      </c>
      <c r="D3982" s="8" t="inlineStr">
        <is>
          <t>Senior Financial Analyst</t>
        </is>
      </c>
      <c r="E3982" s="7" t="inlineStr">
        <is>
          <t>Consumer Additions and Consumer Exec</t>
        </is>
      </c>
      <c r="F3982" s="8" t="inlineStr">
        <is>
          <t>London Area, United Kingdom</t>
        </is>
      </c>
      <c r="G3982" s="8" t="n"/>
      <c r="H3982" s="14" t="n"/>
      <c r="I3982" s="15">
        <f>IF($H3982="","",$H3982-TODAY())</f>
        <v/>
      </c>
      <c r="J3982" s="16" t="inlineStr">
        <is>
          <t>Open posting</t>
        </is>
      </c>
      <c r="K3982" s="8" t="n"/>
      <c r="L3982" s="17" t="inlineStr">
        <is>
          <t>new</t>
        </is>
      </c>
      <c r="M3982" s="18" t="inlineStr"/>
      <c r="N3982" s="7" t="inlineStr">
        <is>
          <t>1871c8d923d587770a58c6d9ebaecb066027690a</t>
        </is>
      </c>
      <c r="O3982" s="14" t="n">
        <v>46182</v>
      </c>
      <c r="P3982" s="7" t="inlineStr">
        <is>
          <t>jobspy</t>
        </is>
      </c>
      <c r="Q3982" s="8" t="inlineStr">
        <is>
          <t>c</t>
        </is>
      </c>
      <c r="R3982" s="8" t="inlineStr">
        <is>
          <t>Graduate Financial Systems Analyst SQL</t>
        </is>
      </c>
      <c r="S3982" s="19" t="n"/>
      <c r="T3982" s="19" t="n"/>
      <c r="U3982" s="14" t="n">
        <v>46200</v>
      </c>
      <c r="V3982" s="7" t="n"/>
    </row>
    <row r="3983" ht="28" customHeight="1">
      <c r="A3983" s="12">
        <f>IF($L3983="applied","Applied",IF($L3983="interview","Interview",IF($L3983="offer","Offer",IF($L3983="rejected","Rejected",IF($L3983="ignore","Ignore",IF($L3983="archive","Archive",IF($L3983="closed","Closed",IF($B3983="","Unscored",IF(AND($B3983&gt;=8,OR($H3983="",$H3983-TODAY()&lt;=14)),"P1 Apply",IF($B3983&gt;=7,"P2 Strong",IF($B3983&gt;=5,"P3 Maybe","P4 Low")))))))))))</f>
        <v/>
      </c>
      <c r="B3983" s="13" t="n">
        <v>0</v>
      </c>
      <c r="C3983" s="12" t="inlineStr">
        <is>
          <t>Senior/Lead</t>
        </is>
      </c>
      <c r="D3983" s="8" t="inlineStr">
        <is>
          <t>Senior Financial Analyst</t>
        </is>
      </c>
      <c r="E3983" s="7" t="inlineStr">
        <is>
          <t>Biffa</t>
        </is>
      </c>
      <c r="F3983" s="8" t="inlineStr">
        <is>
          <t>Horsham, England, UK</t>
        </is>
      </c>
      <c r="G3983" s="8" t="n"/>
      <c r="H3983" s="14" t="n"/>
      <c r="I3983" s="15">
        <f>IF($H3983="","",$H3983-TODAY())</f>
        <v/>
      </c>
      <c r="J3983" s="16" t="inlineStr">
        <is>
          <t>Open posting</t>
        </is>
      </c>
      <c r="K3983" s="8" t="n"/>
      <c r="L3983" s="17" t="inlineStr">
        <is>
          <t>new</t>
        </is>
      </c>
      <c r="M3983" s="18" t="inlineStr"/>
      <c r="N3983" s="7" t="inlineStr">
        <is>
          <t>95208ea59e8facd8777b16afdb1d006bfc28da8c</t>
        </is>
      </c>
      <c r="O3983" s="14" t="n">
        <v>46176</v>
      </c>
      <c r="P3983" s="7" t="inlineStr">
        <is>
          <t>jobspy</t>
        </is>
      </c>
      <c r="Q3983" s="8" t="inlineStr">
        <is>
          <t>c</t>
        </is>
      </c>
      <c r="R3983" s="8" t="inlineStr">
        <is>
          <t>Graduate Financial Systems Analyst SQL</t>
        </is>
      </c>
      <c r="S3983" s="19" t="n"/>
      <c r="T3983" s="19" t="n"/>
      <c r="U3983" s="14" t="n">
        <v>46200</v>
      </c>
      <c r="V3983" s="7" t="n"/>
    </row>
    <row r="3984" ht="28" customHeight="1">
      <c r="A3984" s="12">
        <f>IF($L3984="applied","Applied",IF($L3984="interview","Interview",IF($L3984="offer","Offer",IF($L3984="rejected","Rejected",IF($L3984="ignore","Ignore",IF($L3984="archive","Archive",IF($L3984="closed","Closed",IF($B3984="","Unscored",IF(AND($B3984&gt;=8,OR($H3984="",$H3984-TODAY()&lt;=14)),"P1 Apply",IF($B3984&gt;=7,"P2 Strong",IF($B3984&gt;=5,"P3 Maybe","P4 Low")))))))))))</f>
        <v/>
      </c>
      <c r="B3984" s="13" t="n">
        <v>0</v>
      </c>
      <c r="C3984" s="12" t="inlineStr">
        <is>
          <t>Senior/Lead</t>
        </is>
      </c>
      <c r="D3984" s="8" t="inlineStr">
        <is>
          <t>Senior Financial Analyst</t>
        </is>
      </c>
      <c r="E3984" s="7" t="inlineStr">
        <is>
          <t>Finatal</t>
        </is>
      </c>
      <c r="F3984" s="8" t="inlineStr">
        <is>
          <t>South East, England, UK</t>
        </is>
      </c>
      <c r="G3984" s="8" t="n"/>
      <c r="H3984" s="14" t="n"/>
      <c r="I3984" s="15">
        <f>IF($H3984="","",$H3984-TODAY())</f>
        <v/>
      </c>
      <c r="J3984" s="16" t="inlineStr">
        <is>
          <t>Open posting</t>
        </is>
      </c>
      <c r="K3984" s="8" t="n"/>
      <c r="L3984" s="17" t="inlineStr">
        <is>
          <t>new</t>
        </is>
      </c>
      <c r="M3984" s="18" t="inlineStr"/>
      <c r="N3984" s="7" t="inlineStr">
        <is>
          <t>60419a78efd3d425d8ae869299c2605f24e2f61b</t>
        </is>
      </c>
      <c r="O3984" s="14" t="n">
        <v>46171</v>
      </c>
      <c r="P3984" s="7" t="inlineStr">
        <is>
          <t>jobspy</t>
        </is>
      </c>
      <c r="Q3984" s="8" t="inlineStr">
        <is>
          <t>c</t>
        </is>
      </c>
      <c r="R3984" s="8" t="inlineStr">
        <is>
          <t>Graduate Financial Systems Analyst SQL</t>
        </is>
      </c>
      <c r="S3984" s="19" t="n"/>
      <c r="T3984" s="19" t="n"/>
      <c r="U3984" s="14" t="n">
        <v>46200</v>
      </c>
      <c r="V3984" s="7" t="n"/>
    </row>
    <row r="3985" ht="28" customHeight="1">
      <c r="A3985" s="12">
        <f>IF($L3985="applied","Applied",IF($L3985="interview","Interview",IF($L3985="offer","Offer",IF($L3985="rejected","Rejected",IF($L3985="ignore","Ignore",IF($L3985="archive","Archive",IF($L3985="closed","Closed",IF($B3985="","Unscored",IF(AND($B3985&gt;=8,OR($H3985="",$H3985-TODAY()&lt;=14)),"P1 Apply",IF($B3985&gt;=7,"P2 Strong",IF($B3985&gt;=5,"P3 Maybe","P4 Low")))))))))))</f>
        <v/>
      </c>
      <c r="B3985" s="13" t="n">
        <v>0</v>
      </c>
      <c r="C3985" s="12" t="inlineStr">
        <is>
          <t>Senior/Lead</t>
        </is>
      </c>
      <c r="D3985" s="8" t="inlineStr">
        <is>
          <t>Senior Business Analyst</t>
        </is>
      </c>
      <c r="E3985" s="7" t="inlineStr">
        <is>
          <t>DW Search</t>
        </is>
      </c>
      <c r="F3985" s="8" t="inlineStr">
        <is>
          <t>London Area, United Kingdom</t>
        </is>
      </c>
      <c r="G3985" s="8" t="n"/>
      <c r="H3985" s="14" t="n"/>
      <c r="I3985" s="15">
        <f>IF($H3985="","",$H3985-TODAY())</f>
        <v/>
      </c>
      <c r="J3985" s="16" t="inlineStr">
        <is>
          <t>Open posting</t>
        </is>
      </c>
      <c r="K3985" s="8" t="n"/>
      <c r="L3985" s="17" t="inlineStr">
        <is>
          <t>new</t>
        </is>
      </c>
      <c r="M3985" s="18" t="inlineStr"/>
      <c r="N3985" s="7" t="inlineStr">
        <is>
          <t>7b13aa2084b360dec506d921056d8ea9ced94d3e</t>
        </is>
      </c>
      <c r="O3985" s="14" t="n">
        <v>46198</v>
      </c>
      <c r="P3985" s="7" t="inlineStr">
        <is>
          <t>jobspy</t>
        </is>
      </c>
      <c r="Q3985" s="8" t="inlineStr">
        <is>
          <t>sql, c</t>
        </is>
      </c>
      <c r="R3985" s="8" t="inlineStr">
        <is>
          <t>Graduate Business Analyst finance technology</t>
        </is>
      </c>
      <c r="S3985" s="19" t="n"/>
      <c r="T3985" s="19" t="n"/>
      <c r="U3985" s="14" t="n">
        <v>46200</v>
      </c>
      <c r="V3985" s="7" t="n"/>
    </row>
    <row r="3986" ht="28" customHeight="1">
      <c r="A3986" s="12">
        <f>IF($L3986="applied","Applied",IF($L3986="interview","Interview",IF($L3986="offer","Offer",IF($L3986="rejected","Rejected",IF($L3986="ignore","Ignore",IF($L3986="archive","Archive",IF($L3986="closed","Closed",IF($B3986="","Unscored",IF(AND($B3986&gt;=8,OR($H3986="",$H3986-TODAY()&lt;=14)),"P1 Apply",IF($B3986&gt;=7,"P2 Strong",IF($B3986&gt;=5,"P3 Maybe","P4 Low")))))))))))</f>
        <v/>
      </c>
      <c r="B3986" s="13" t="n">
        <v>0</v>
      </c>
      <c r="C3986" s="12" t="inlineStr">
        <is>
          <t>Senior/Lead</t>
        </is>
      </c>
      <c r="D3986" s="8" t="inlineStr">
        <is>
          <t>Senior Consultant – Reinsurance Business Data Analyst</t>
        </is>
      </c>
      <c r="E3986" s="7" t="inlineStr">
        <is>
          <t>Synpulse</t>
        </is>
      </c>
      <c r="F3986" s="8" t="inlineStr">
        <is>
          <t>London, England, UK</t>
        </is>
      </c>
      <c r="G3986" s="8" t="n"/>
      <c r="H3986" s="14" t="n"/>
      <c r="I3986" s="15">
        <f>IF($H3986="","",$H3986-TODAY())</f>
        <v/>
      </c>
      <c r="J3986" s="16" t="inlineStr">
        <is>
          <t>Open posting</t>
        </is>
      </c>
      <c r="K3986" s="8" t="n"/>
      <c r="L3986" s="17" t="inlineStr">
        <is>
          <t>new</t>
        </is>
      </c>
      <c r="M3986" s="18" t="inlineStr"/>
      <c r="N3986" s="7" t="inlineStr">
        <is>
          <t>2e9dcb790e2e64fc8356659804f0a1a35fc55f1c</t>
        </is>
      </c>
      <c r="O3986" s="14" t="n">
        <v>46192</v>
      </c>
      <c r="P3986" s="7" t="inlineStr">
        <is>
          <t>jobspy</t>
        </is>
      </c>
      <c r="Q3986" s="8" t="inlineStr">
        <is>
          <t>python, sql, c</t>
        </is>
      </c>
      <c r="R3986" s="8" t="inlineStr">
        <is>
          <t>Graduate Business Analyst finance technology</t>
        </is>
      </c>
      <c r="S3986" s="19" t="n"/>
      <c r="T3986" s="19" t="n"/>
      <c r="U3986" s="14" t="n">
        <v>46200</v>
      </c>
      <c r="V3986" s="7" t="n"/>
    </row>
    <row r="3987" ht="28" customHeight="1">
      <c r="A3987" s="12">
        <f>IF($L3987="applied","Applied",IF($L3987="interview","Interview",IF($L3987="offer","Offer",IF($L3987="rejected","Rejected",IF($L3987="ignore","Ignore",IF($L3987="archive","Archive",IF($L3987="closed","Closed",IF($B3987="","Unscored",IF(AND($B3987&gt;=8,OR($H3987="",$H3987-TODAY()&lt;=14)),"P1 Apply",IF($B3987&gt;=7,"P2 Strong",IF($B3987&gt;=5,"P3 Maybe","P4 Low")))))))))))</f>
        <v/>
      </c>
      <c r="B3987" s="13" t="n">
        <v>0</v>
      </c>
      <c r="C3987" s="12" t="inlineStr">
        <is>
          <t>Senior/Lead</t>
        </is>
      </c>
      <c r="D3987" s="8" t="inlineStr">
        <is>
          <t>Senior Business Analyst</t>
        </is>
      </c>
      <c r="E3987" s="7" t="inlineStr">
        <is>
          <t>Tata Consultancy Services</t>
        </is>
      </c>
      <c r="F3987" s="8" t="inlineStr">
        <is>
          <t>London Area, United Kingdom</t>
        </is>
      </c>
      <c r="G3987" s="8" t="n"/>
      <c r="H3987" s="14" t="n"/>
      <c r="I3987" s="15">
        <f>IF($H3987="","",$H3987-TODAY())</f>
        <v/>
      </c>
      <c r="J3987" s="16" t="inlineStr">
        <is>
          <t>Open posting</t>
        </is>
      </c>
      <c r="K3987" s="8" t="n"/>
      <c r="L3987" s="17" t="inlineStr">
        <is>
          <t>new</t>
        </is>
      </c>
      <c r="M3987" s="18" t="inlineStr"/>
      <c r="N3987" s="7" t="inlineStr">
        <is>
          <t>d09bd5d85dd05953153bfaadc5d82adf4e4a030a</t>
        </is>
      </c>
      <c r="O3987" s="14" t="n">
        <v>46191</v>
      </c>
      <c r="P3987" s="7" t="inlineStr">
        <is>
          <t>jobspy</t>
        </is>
      </c>
      <c r="Q3987" s="8" t="inlineStr">
        <is>
          <t>c</t>
        </is>
      </c>
      <c r="R3987" s="8" t="inlineStr">
        <is>
          <t>Graduate Business Analyst finance technology</t>
        </is>
      </c>
      <c r="S3987" s="19" t="n"/>
      <c r="T3987" s="19" t="n"/>
      <c r="U3987" s="14" t="n">
        <v>46200</v>
      </c>
      <c r="V3987" s="7" t="n"/>
    </row>
    <row r="3988" ht="28" customHeight="1">
      <c r="A3988" s="12">
        <f>IF($L3988="applied","Applied",IF($L3988="interview","Interview",IF($L3988="offer","Offer",IF($L3988="rejected","Rejected",IF($L3988="ignore","Ignore",IF($L3988="archive","Archive",IF($L3988="closed","Closed",IF($B3988="","Unscored",IF(AND($B3988&gt;=8,OR($H3988="",$H3988-TODAY()&lt;=14)),"P1 Apply",IF($B3988&gt;=7,"P2 Strong",IF($B3988&gt;=5,"P3 Maybe","P4 Low")))))))))))</f>
        <v/>
      </c>
      <c r="B3988" s="13" t="n">
        <v>0</v>
      </c>
      <c r="C3988" s="12" t="inlineStr">
        <is>
          <t>Senior/Lead</t>
        </is>
      </c>
      <c r="D3988" s="8" t="inlineStr">
        <is>
          <t>Senior Business Analyst</t>
        </is>
      </c>
      <c r="E3988" s="7" t="inlineStr">
        <is>
          <t>Tata Consultancy Services</t>
        </is>
      </c>
      <c r="F3988" s="8" t="inlineStr">
        <is>
          <t>Birmingham, England, UK</t>
        </is>
      </c>
      <c r="G3988" s="8" t="n"/>
      <c r="H3988" s="14" t="n"/>
      <c r="I3988" s="15">
        <f>IF($H3988="","",$H3988-TODAY())</f>
        <v/>
      </c>
      <c r="J3988" s="16" t="inlineStr">
        <is>
          <t>Open posting</t>
        </is>
      </c>
      <c r="K3988" s="8" t="n"/>
      <c r="L3988" s="17" t="inlineStr">
        <is>
          <t>new</t>
        </is>
      </c>
      <c r="M3988" s="18" t="inlineStr"/>
      <c r="N3988" s="7" t="inlineStr">
        <is>
          <t>82825e8007d156251efcc2f68c8da4484619045a</t>
        </is>
      </c>
      <c r="O3988" s="14" t="n">
        <v>46191</v>
      </c>
      <c r="P3988" s="7" t="inlineStr">
        <is>
          <t>jobspy</t>
        </is>
      </c>
      <c r="Q3988" s="8" t="inlineStr">
        <is>
          <t>c</t>
        </is>
      </c>
      <c r="R3988" s="8" t="inlineStr">
        <is>
          <t>Graduate Business Analyst finance technology</t>
        </is>
      </c>
      <c r="S3988" s="19" t="n"/>
      <c r="T3988" s="19" t="n"/>
      <c r="U3988" s="14" t="n">
        <v>46200</v>
      </c>
      <c r="V3988" s="7" t="n"/>
    </row>
    <row r="3989" ht="28" customHeight="1">
      <c r="A3989" s="12">
        <f>IF($L3989="applied","Applied",IF($L3989="interview","Interview",IF($L3989="offer","Offer",IF($L3989="rejected","Rejected",IF($L3989="ignore","Ignore",IF($L3989="archive","Archive",IF($L3989="closed","Closed",IF($B3989="","Unscored",IF(AND($B3989&gt;=8,OR($H3989="",$H3989-TODAY()&lt;=14)),"P1 Apply",IF($B3989&gt;=7,"P2 Strong",IF($B3989&gt;=5,"P3 Maybe","P4 Low")))))))))))</f>
        <v/>
      </c>
      <c r="B3989" s="13" t="n">
        <v>0</v>
      </c>
      <c r="C3989" s="12" t="inlineStr">
        <is>
          <t>Senior/Lead</t>
        </is>
      </c>
      <c r="D3989" s="8" t="inlineStr">
        <is>
          <t>Senior Engineer (ML Engineer)</t>
        </is>
      </c>
      <c r="E3989" s="7" t="inlineStr">
        <is>
          <t>Graphcore</t>
        </is>
      </c>
      <c r="F3989" s="8" t="inlineStr">
        <is>
          <t>London, England, UK</t>
        </is>
      </c>
      <c r="G3989" s="8" t="n"/>
      <c r="H3989" s="14" t="n"/>
      <c r="I3989" s="15">
        <f>IF($H3989="","",$H3989-TODAY())</f>
        <v/>
      </c>
      <c r="J3989" s="16" t="inlineStr">
        <is>
          <t>Open posting</t>
        </is>
      </c>
      <c r="K3989" s="8" t="n"/>
      <c r="L3989" s="17" t="inlineStr">
        <is>
          <t>new</t>
        </is>
      </c>
      <c r="M3989" s="18" t="inlineStr"/>
      <c r="N3989" s="7" t="inlineStr">
        <is>
          <t>87f06dbce22fc65196045b29deb39e6cb3f417b5</t>
        </is>
      </c>
      <c r="O3989" s="14" t="n">
        <v>46198</v>
      </c>
      <c r="P3989" s="7" t="inlineStr">
        <is>
          <t>jobspy</t>
        </is>
      </c>
      <c r="Q3989" s="8" t="inlineStr">
        <is>
          <t>python, c</t>
        </is>
      </c>
      <c r="R3989" s="8" t="inlineStr">
        <is>
          <t>Graduate Machine Learning Engineer hardware Python</t>
        </is>
      </c>
      <c r="S3989" s="19" t="n"/>
      <c r="T3989" s="19" t="n"/>
      <c r="U3989" s="14" t="n">
        <v>46200</v>
      </c>
      <c r="V3989" s="7" t="n"/>
    </row>
    <row r="3990" ht="28" customHeight="1">
      <c r="A3990" s="12">
        <f>IF($L3990="applied","Applied",IF($L3990="interview","Interview",IF($L3990="offer","Offer",IF($L3990="rejected","Rejected",IF($L3990="ignore","Ignore",IF($L3990="archive","Archive",IF($L3990="closed","Closed",IF($B3990="","Unscored",IF(AND($B3990&gt;=8,OR($H3990="",$H3990-TODAY()&lt;=14)),"P1 Apply",IF($B3990&gt;=7,"P2 Strong",IF($B3990&gt;=5,"P3 Maybe","P4 Low")))))))))))</f>
        <v/>
      </c>
      <c r="B3990" s="13" t="n">
        <v>0</v>
      </c>
      <c r="C3990" s="12" t="inlineStr">
        <is>
          <t>Senior/Lead</t>
        </is>
      </c>
      <c r="D3990" s="8" t="inlineStr">
        <is>
          <t>Staff Engineer (ML Engineer)</t>
        </is>
      </c>
      <c r="E3990" s="7" t="inlineStr">
        <is>
          <t>Graphcore</t>
        </is>
      </c>
      <c r="F3990" s="8" t="inlineStr">
        <is>
          <t>London, England, UK</t>
        </is>
      </c>
      <c r="G3990" s="8" t="n"/>
      <c r="H3990" s="14" t="n"/>
      <c r="I3990" s="15">
        <f>IF($H3990="","",$H3990-TODAY())</f>
        <v/>
      </c>
      <c r="J3990" s="16" t="inlineStr">
        <is>
          <t>Open posting</t>
        </is>
      </c>
      <c r="K3990" s="8" t="n"/>
      <c r="L3990" s="17" t="inlineStr">
        <is>
          <t>new</t>
        </is>
      </c>
      <c r="M3990" s="18" t="inlineStr"/>
      <c r="N3990" s="7" t="inlineStr">
        <is>
          <t>02d3309863e2558882362e7e4c2f8f548ef87bb3</t>
        </is>
      </c>
      <c r="O3990" s="14" t="n">
        <v>46198</v>
      </c>
      <c r="P3990" s="7" t="inlineStr">
        <is>
          <t>jobspy</t>
        </is>
      </c>
      <c r="Q3990" s="8" t="inlineStr">
        <is>
          <t>python, c</t>
        </is>
      </c>
      <c r="R3990" s="8" t="inlineStr">
        <is>
          <t>Graduate Machine Learning Engineer hardware Python</t>
        </is>
      </c>
      <c r="S3990" s="19" t="n"/>
      <c r="T3990" s="19" t="n"/>
      <c r="U3990" s="14" t="n">
        <v>46200</v>
      </c>
      <c r="V3990" s="7" t="n"/>
    </row>
    <row r="3991" ht="28" customHeight="1">
      <c r="A3991" s="12">
        <f>IF($L3991="applied","Applied",IF($L3991="interview","Interview",IF($L3991="offer","Offer",IF($L3991="rejected","Rejected",IF($L3991="ignore","Ignore",IF($L3991="archive","Archive",IF($L3991="closed","Closed",IF($B3991="","Unscored",IF(AND($B3991&gt;=8,OR($H3991="",$H3991-TODAY()&lt;=14)),"P1 Apply",IF($B3991&gt;=7,"P2 Strong",IF($B3991&gt;=5,"P3 Maybe","P4 Low")))))))))))</f>
        <v/>
      </c>
      <c r="B3991" s="13" t="n">
        <v>0</v>
      </c>
      <c r="C3991" s="12" t="inlineStr">
        <is>
          <t>Senior/Lead</t>
        </is>
      </c>
      <c r="D3991" s="8" t="inlineStr">
        <is>
          <t>Staff Engineer (ML Engineer)</t>
        </is>
      </c>
      <c r="E3991" s="7" t="inlineStr">
        <is>
          <t>Graphcore</t>
        </is>
      </c>
      <c r="F3991" s="8" t="inlineStr">
        <is>
          <t>Bristol, England, UK</t>
        </is>
      </c>
      <c r="G3991" s="8" t="n"/>
      <c r="H3991" s="14" t="n"/>
      <c r="I3991" s="15">
        <f>IF($H3991="","",$H3991-TODAY())</f>
        <v/>
      </c>
      <c r="J3991" s="16" t="inlineStr">
        <is>
          <t>Open posting</t>
        </is>
      </c>
      <c r="K3991" s="8" t="n"/>
      <c r="L3991" s="17" t="inlineStr">
        <is>
          <t>new</t>
        </is>
      </c>
      <c r="M3991" s="18" t="inlineStr"/>
      <c r="N3991" s="7" t="inlineStr">
        <is>
          <t>4d03a2685fff028b050eea174f04b7207b4d19c7</t>
        </is>
      </c>
      <c r="O3991" s="14" t="n">
        <v>46198</v>
      </c>
      <c r="P3991" s="7" t="inlineStr">
        <is>
          <t>jobspy</t>
        </is>
      </c>
      <c r="Q3991" s="8" t="inlineStr">
        <is>
          <t>python, c</t>
        </is>
      </c>
      <c r="R3991" s="8" t="inlineStr">
        <is>
          <t>Graduate Machine Learning Engineer hardware Python</t>
        </is>
      </c>
      <c r="S3991" s="19" t="n"/>
      <c r="T3991" s="19" t="n"/>
      <c r="U3991" s="14" t="n">
        <v>46200</v>
      </c>
      <c r="V3991" s="7" t="n"/>
    </row>
    <row r="3992" ht="28" customHeight="1">
      <c r="A3992" s="12">
        <f>IF($L3992="applied","Applied",IF($L3992="interview","Interview",IF($L3992="offer","Offer",IF($L3992="rejected","Rejected",IF($L3992="ignore","Ignore",IF($L3992="archive","Archive",IF($L3992="closed","Closed",IF($B3992="","Unscored",IF(AND($B3992&gt;=8,OR($H3992="",$H3992-TODAY()&lt;=14)),"P1 Apply",IF($B3992&gt;=7,"P2 Strong",IF($B3992&gt;=5,"P3 Maybe","P4 Low")))))))))))</f>
        <v/>
      </c>
      <c r="B3992" s="13" t="n">
        <v>0</v>
      </c>
      <c r="C3992" s="12" t="inlineStr">
        <is>
          <t>Senior/Lead</t>
        </is>
      </c>
      <c r="D3992" s="8" t="inlineStr">
        <is>
          <t>Senior Engineer (ML Engineer)</t>
        </is>
      </c>
      <c r="E3992" s="7" t="inlineStr">
        <is>
          <t>Graphcore</t>
        </is>
      </c>
      <c r="F3992" s="8" t="inlineStr">
        <is>
          <t>Cambridge, England, UK</t>
        </is>
      </c>
      <c r="G3992" s="8" t="n"/>
      <c r="H3992" s="14" t="n"/>
      <c r="I3992" s="15">
        <f>IF($H3992="","",$H3992-TODAY())</f>
        <v/>
      </c>
      <c r="J3992" s="16" t="inlineStr">
        <is>
          <t>Open posting</t>
        </is>
      </c>
      <c r="K3992" s="8" t="n"/>
      <c r="L3992" s="17" t="inlineStr">
        <is>
          <t>new</t>
        </is>
      </c>
      <c r="M3992" s="18" t="inlineStr"/>
      <c r="N3992" s="7" t="inlineStr">
        <is>
          <t>8a8470a9c1343e7042ed6628296737f565cb8263</t>
        </is>
      </c>
      <c r="O3992" s="14" t="n">
        <v>46198</v>
      </c>
      <c r="P3992" s="7" t="inlineStr">
        <is>
          <t>jobspy</t>
        </is>
      </c>
      <c r="Q3992" s="8" t="inlineStr">
        <is>
          <t>python, c</t>
        </is>
      </c>
      <c r="R3992" s="8" t="inlineStr">
        <is>
          <t>Graduate Machine Learning Engineer hardware Python</t>
        </is>
      </c>
      <c r="S3992" s="19" t="n"/>
      <c r="T3992" s="19" t="n"/>
      <c r="U3992" s="14" t="n">
        <v>46200</v>
      </c>
      <c r="V3992" s="7" t="n"/>
    </row>
    <row r="3993" ht="28" customHeight="1">
      <c r="A3993" s="12">
        <f>IF($L3993="applied","Applied",IF($L3993="interview","Interview",IF($L3993="offer","Offer",IF($L3993="rejected","Rejected",IF($L3993="ignore","Ignore",IF($L3993="archive","Archive",IF($L3993="closed","Closed",IF($B3993="","Unscored",IF(AND($B3993&gt;=8,OR($H3993="",$H3993-TODAY()&lt;=14)),"P1 Apply",IF($B3993&gt;=7,"P2 Strong",IF($B3993&gt;=5,"P3 Maybe","P4 Low")))))))))))</f>
        <v/>
      </c>
      <c r="B3993" s="13" t="n">
        <v>0</v>
      </c>
      <c r="C3993" s="12" t="inlineStr">
        <is>
          <t>Senior/Lead</t>
        </is>
      </c>
      <c r="D3993" s="8" t="inlineStr">
        <is>
          <t>Senior Engineer (ML Engineer)</t>
        </is>
      </c>
      <c r="E3993" s="7" t="inlineStr">
        <is>
          <t>Graphcore</t>
        </is>
      </c>
      <c r="F3993" s="8" t="inlineStr">
        <is>
          <t>Bristol, England, UK</t>
        </is>
      </c>
      <c r="G3993" s="8" t="n"/>
      <c r="H3993" s="14" t="n"/>
      <c r="I3993" s="15">
        <f>IF($H3993="","",$H3993-TODAY())</f>
        <v/>
      </c>
      <c r="J3993" s="16" t="inlineStr">
        <is>
          <t>Open posting</t>
        </is>
      </c>
      <c r="K3993" s="8" t="n"/>
      <c r="L3993" s="17" t="inlineStr">
        <is>
          <t>new</t>
        </is>
      </c>
      <c r="M3993" s="18" t="inlineStr"/>
      <c r="N3993" s="7" t="inlineStr">
        <is>
          <t>379c4eb740cd1a02afc63b8b329e424bc9574e8d</t>
        </is>
      </c>
      <c r="O3993" s="14" t="n">
        <v>46198</v>
      </c>
      <c r="P3993" s="7" t="inlineStr">
        <is>
          <t>jobspy</t>
        </is>
      </c>
      <c r="Q3993" s="8" t="inlineStr">
        <is>
          <t>python, c</t>
        </is>
      </c>
      <c r="R3993" s="8" t="inlineStr">
        <is>
          <t>Graduate Machine Learning Engineer hardware Python</t>
        </is>
      </c>
      <c r="S3993" s="19" t="n"/>
      <c r="T3993" s="19" t="n"/>
      <c r="U3993" s="14" t="n">
        <v>46200</v>
      </c>
      <c r="V3993" s="7" t="n"/>
    </row>
    <row r="3994" ht="28" customHeight="1">
      <c r="A3994" s="12">
        <f>IF($L3994="applied","Applied",IF($L3994="interview","Interview",IF($L3994="offer","Offer",IF($L3994="rejected","Rejected",IF($L3994="ignore","Ignore",IF($L3994="archive","Archive",IF($L3994="closed","Closed",IF($B3994="","Unscored",IF(AND($B3994&gt;=8,OR($H3994="",$H3994-TODAY()&lt;=14)),"P1 Apply",IF($B3994&gt;=7,"P2 Strong",IF($B3994&gt;=5,"P3 Maybe","P4 Low")))))))))))</f>
        <v/>
      </c>
      <c r="B3994" s="13" t="n">
        <v>0</v>
      </c>
      <c r="C3994" s="12" t="inlineStr">
        <is>
          <t>Senior/Lead</t>
        </is>
      </c>
      <c r="D3994" s="8" t="inlineStr">
        <is>
          <t>Staff Engineer (ML Engineer)</t>
        </is>
      </c>
      <c r="E3994" s="7" t="inlineStr">
        <is>
          <t>Graphcore</t>
        </is>
      </c>
      <c r="F3994" s="8" t="inlineStr">
        <is>
          <t>Cambridge, England, UK</t>
        </is>
      </c>
      <c r="G3994" s="8" t="n"/>
      <c r="H3994" s="14" t="n"/>
      <c r="I3994" s="15">
        <f>IF($H3994="","",$H3994-TODAY())</f>
        <v/>
      </c>
      <c r="J3994" s="16" t="inlineStr">
        <is>
          <t>Open posting</t>
        </is>
      </c>
      <c r="K3994" s="8" t="n"/>
      <c r="L3994" s="17" t="inlineStr">
        <is>
          <t>new</t>
        </is>
      </c>
      <c r="M3994" s="18" t="inlineStr"/>
      <c r="N3994" s="7" t="inlineStr">
        <is>
          <t>1321e148f8e7cc4d3cc4f13db50ed67764443202</t>
        </is>
      </c>
      <c r="O3994" s="14" t="n">
        <v>46198</v>
      </c>
      <c r="P3994" s="7" t="inlineStr">
        <is>
          <t>jobspy</t>
        </is>
      </c>
      <c r="Q3994" s="8" t="inlineStr">
        <is>
          <t>python, c</t>
        </is>
      </c>
      <c r="R3994" s="8" t="inlineStr">
        <is>
          <t>Graduate Machine Learning Engineer hardware Python</t>
        </is>
      </c>
      <c r="S3994" s="19" t="n"/>
      <c r="T3994" s="19" t="n"/>
      <c r="U3994" s="14" t="n">
        <v>46200</v>
      </c>
      <c r="V3994" s="7" t="n"/>
    </row>
    <row r="3995" ht="28" customHeight="1">
      <c r="A3995" s="12">
        <f>IF($L3995="applied","Applied",IF($L3995="interview","Interview",IF($L3995="offer","Offer",IF($L3995="rejected","Rejected",IF($L3995="ignore","Ignore",IF($L3995="archive","Archive",IF($L3995="closed","Closed",IF($B3995="","Unscored",IF(AND($B3995&gt;=8,OR($H3995="",$H3995-TODAY()&lt;=14)),"P1 Apply",IF($B3995&gt;=7,"P2 Strong",IF($B3995&gt;=5,"P3 Maybe","P4 Low")))))))))))</f>
        <v/>
      </c>
      <c r="B3995" s="13" t="n">
        <v>0</v>
      </c>
      <c r="C3995" s="12" t="inlineStr">
        <is>
          <t>Senior/Lead</t>
        </is>
      </c>
      <c r="D3995" s="8" t="inlineStr">
        <is>
          <t>Machine Learning Senior Software Engineer</t>
        </is>
      </c>
      <c r="E3995" s="7" t="inlineStr">
        <is>
          <t>Arm</t>
        </is>
      </c>
      <c r="F3995" s="8" t="inlineStr">
        <is>
          <t>Cambridge, England, UK</t>
        </is>
      </c>
      <c r="G3995" s="8" t="n"/>
      <c r="H3995" s="14" t="n"/>
      <c r="I3995" s="15">
        <f>IF($H3995="","",$H3995-TODAY())</f>
        <v/>
      </c>
      <c r="J3995" s="16" t="inlineStr">
        <is>
          <t>Open posting</t>
        </is>
      </c>
      <c r="K3995" s="8" t="n"/>
      <c r="L3995" s="17" t="inlineStr">
        <is>
          <t>new</t>
        </is>
      </c>
      <c r="M3995" s="18" t="inlineStr"/>
      <c r="N3995" s="7" t="inlineStr">
        <is>
          <t>91d96b99f990d30dbf20572893865af43da55d78</t>
        </is>
      </c>
      <c r="O3995" s="14" t="n">
        <v>46191</v>
      </c>
      <c r="P3995" s="7" t="inlineStr">
        <is>
          <t>jobspy</t>
        </is>
      </c>
      <c r="Q3995" s="8" t="inlineStr">
        <is>
          <t>python, c</t>
        </is>
      </c>
      <c r="R3995" s="8" t="inlineStr">
        <is>
          <t>Graduate Machine Learning Engineer hardware Python</t>
        </is>
      </c>
      <c r="S3995" s="19" t="n"/>
      <c r="T3995" s="19" t="n"/>
      <c r="U3995" s="14" t="n">
        <v>46200</v>
      </c>
      <c r="V3995" s="7" t="n"/>
    </row>
    <row r="3996" ht="28" customHeight="1">
      <c r="A3996" s="12">
        <f>IF($L3996="applied","Applied",IF($L3996="interview","Interview",IF($L3996="offer","Offer",IF($L3996="rejected","Rejected",IF($L3996="ignore","Ignore",IF($L3996="archive","Archive",IF($L3996="closed","Closed",IF($B3996="","Unscored",IF(AND($B3996&gt;=8,OR($H3996="",$H3996-TODAY()&lt;=14)),"P1 Apply",IF($B3996&gt;=7,"P2 Strong",IF($B3996&gt;=5,"P3 Maybe","P4 Low")))))))))))</f>
        <v/>
      </c>
      <c r="B3996" s="13" t="n">
        <v>0</v>
      </c>
      <c r="C3996" s="12" t="inlineStr">
        <is>
          <t>Senior/Lead</t>
        </is>
      </c>
      <c r="D3996" s="8" t="inlineStr">
        <is>
          <t>Senior ML Engineer (Token Factory)</t>
        </is>
      </c>
      <c r="E3996" s="7" t="inlineStr">
        <is>
          <t>Nebius</t>
        </is>
      </c>
      <c r="F3996" s="8" t="inlineStr">
        <is>
          <t>London Area, United Kingdom</t>
        </is>
      </c>
      <c r="G3996" s="8" t="n"/>
      <c r="H3996" s="14" t="n"/>
      <c r="I3996" s="15">
        <f>IF($H3996="","",$H3996-TODAY())</f>
        <v/>
      </c>
      <c r="J3996" s="16" t="inlineStr">
        <is>
          <t>Open posting</t>
        </is>
      </c>
      <c r="K3996" s="8" t="n"/>
      <c r="L3996" s="17" t="inlineStr">
        <is>
          <t>new</t>
        </is>
      </c>
      <c r="M3996" s="18" t="inlineStr"/>
      <c r="N3996" s="7" t="inlineStr">
        <is>
          <t>34e95f6aea3ef2fc25ee434323d8781c6f7c7895</t>
        </is>
      </c>
      <c r="O3996" s="14" t="n">
        <v>46182</v>
      </c>
      <c r="P3996" s="7" t="inlineStr">
        <is>
          <t>jobspy</t>
        </is>
      </c>
      <c r="Q3996" s="8" t="inlineStr">
        <is>
          <t>python, c</t>
        </is>
      </c>
      <c r="R3996" s="8" t="inlineStr">
        <is>
          <t>Graduate Machine Learning Engineer hardware Python</t>
        </is>
      </c>
      <c r="S3996" s="19" t="n"/>
      <c r="T3996" s="19" t="n"/>
      <c r="U3996" s="14" t="n">
        <v>46200</v>
      </c>
      <c r="V3996" s="7" t="n"/>
    </row>
    <row r="3997" ht="28" customHeight="1">
      <c r="A3997" s="12">
        <f>IF($L3997="applied","Applied",IF($L3997="interview","Interview",IF($L3997="offer","Offer",IF($L3997="rejected","Rejected",IF($L3997="ignore","Ignore",IF($L3997="archive","Archive",IF($L3997="closed","Closed",IF($B3997="","Unscored",IF(AND($B3997&gt;=8,OR($H3997="",$H3997-TODAY()&lt;=14)),"P1 Apply",IF($B3997&gt;=7,"P2 Strong",IF($B3997&gt;=5,"P3 Maybe","P4 Low")))))))))))</f>
        <v/>
      </c>
      <c r="B3997" s="13" t="n">
        <v>0</v>
      </c>
      <c r="C3997" s="12" t="inlineStr">
        <is>
          <t>Senior/Lead</t>
        </is>
      </c>
      <c r="D3997" s="8" t="inlineStr">
        <is>
          <t>Senior Director, GTM Intelligence</t>
        </is>
      </c>
      <c r="E3997" s="7" t="inlineStr">
        <is>
          <t>Cloudflare</t>
        </is>
      </c>
      <c r="F3997" s="8" t="inlineStr">
        <is>
          <t>Hybrid</t>
        </is>
      </c>
      <c r="G3997" s="8" t="n"/>
      <c r="H3997" s="14" t="n"/>
      <c r="I3997" s="15">
        <f>IF($H3997="","",$H3997-TODAY())</f>
        <v/>
      </c>
      <c r="J3997" s="16" t="inlineStr">
        <is>
          <t>Open posting</t>
        </is>
      </c>
      <c r="K3997" s="8" t="inlineStr">
        <is>
          <t>filtered by keyword pre-scan</t>
        </is>
      </c>
      <c r="L3997" s="17" t="inlineStr">
        <is>
          <t>new</t>
        </is>
      </c>
      <c r="M3997" s="18" t="inlineStr"/>
      <c r="N3997" s="7" t="inlineStr">
        <is>
          <t>ac5cac7310fcd9b72a11813a36738688a5d1530b</t>
        </is>
      </c>
      <c r="O3997" s="14" t="n">
        <v>46198</v>
      </c>
      <c r="P3997" s="7" t="inlineStr">
        <is>
          <t>greenhouse:cloudflare</t>
        </is>
      </c>
      <c r="Q3997" s="8" t="inlineStr">
        <is>
          <t>c</t>
        </is>
      </c>
      <c r="R3997" s="8" t="n"/>
      <c r="S3997" s="19" t="n"/>
      <c r="T3997" s="19" t="n"/>
      <c r="U3997" s="14" t="n">
        <v>46199</v>
      </c>
      <c r="V3997" s="7" t="inlineStr">
        <is>
          <t>v2-cv-accuracy-13b988b18da8ea7d</t>
        </is>
      </c>
    </row>
    <row r="3998" ht="28" customHeight="1">
      <c r="A3998" s="12">
        <f>IF($L3998="applied","Applied",IF($L3998="interview","Interview",IF($L3998="offer","Offer",IF($L3998="rejected","Rejected",IF($L3998="ignore","Ignore",IF($L3998="archive","Archive",IF($L3998="closed","Closed",IF($B3998="","Unscored",IF(AND($B3998&gt;=8,OR($H3998="",$H3998-TODAY()&lt;=14)),"P1 Apply",IF($B3998&gt;=7,"P2 Strong",IF($B3998&gt;=5,"P3 Maybe","P4 Low")))))))))))</f>
        <v/>
      </c>
      <c r="B3998" s="13" t="n">
        <v>0</v>
      </c>
      <c r="C3998" s="12" t="inlineStr">
        <is>
          <t>Senior/Lead</t>
        </is>
      </c>
      <c r="D3998" s="8" t="inlineStr">
        <is>
          <t>Senior Partner Solutions Engineer, SAARC (Based in Bangalore)</t>
        </is>
      </c>
      <c r="E3998" s="7" t="inlineStr">
        <is>
          <t>Cloudflare</t>
        </is>
      </c>
      <c r="F3998" s="8" t="inlineStr">
        <is>
          <t>Hybrid or Remote</t>
        </is>
      </c>
      <c r="G3998" s="8" t="n"/>
      <c r="H3998" s="14" t="n"/>
      <c r="I3998" s="15">
        <f>IF($H3998="","",$H3998-TODAY())</f>
        <v/>
      </c>
      <c r="J3998" s="16" t="inlineStr">
        <is>
          <t>Open posting</t>
        </is>
      </c>
      <c r="K3998" s="8" t="inlineStr">
        <is>
          <t>filtered by keyword pre-scan</t>
        </is>
      </c>
      <c r="L3998" s="17" t="inlineStr">
        <is>
          <t>new</t>
        </is>
      </c>
      <c r="M3998" s="18" t="inlineStr"/>
      <c r="N3998" s="7" t="inlineStr">
        <is>
          <t>024ea5e17420b0ed4f6f8361c1ed6a3f0f722268</t>
        </is>
      </c>
      <c r="O3998" s="14" t="n">
        <v>46199</v>
      </c>
      <c r="P3998" s="7" t="inlineStr">
        <is>
          <t>greenhouse:cloudflare</t>
        </is>
      </c>
      <c r="Q3998" s="8" t="inlineStr">
        <is>
          <t>c</t>
        </is>
      </c>
      <c r="R3998" s="8" t="n"/>
      <c r="S3998" s="19" t="n"/>
      <c r="T3998" s="19" t="n"/>
      <c r="U3998" s="14" t="n">
        <v>46199</v>
      </c>
      <c r="V3998" s="7" t="inlineStr">
        <is>
          <t>v2-cv-accuracy-13b988b18da8ea7d</t>
        </is>
      </c>
    </row>
    <row r="3999" ht="28" customHeight="1">
      <c r="A3999" s="12">
        <f>IF($L3999="applied","Applied",IF($L3999="interview","Interview",IF($L3999="offer","Offer",IF($L3999="rejected","Rejected",IF($L3999="ignore","Ignore",IF($L3999="archive","Archive",IF($L3999="closed","Closed",IF($B3999="","Unscored",IF(AND($B3999&gt;=8,OR($H3999="",$H3999-TODAY()&lt;=14)),"P1 Apply",IF($B3999&gt;=7,"P2 Strong",IF($B3999&gt;=5,"P3 Maybe","P4 Low")))))))))))</f>
        <v/>
      </c>
      <c r="B3999" s="13" t="n">
        <v>0</v>
      </c>
      <c r="C3999" s="12" t="inlineStr">
        <is>
          <t>Unspecified</t>
        </is>
      </c>
      <c r="D3999" s="8" t="inlineStr">
        <is>
          <t>Dyson Expert - Harvey Norman Fonthill (Part Time)</t>
        </is>
      </c>
      <c r="E3999" s="7" t="inlineStr">
        <is>
          <t>Dyson</t>
        </is>
      </c>
      <c r="F3999" s="8" t="inlineStr">
        <is>
          <t>Ireland - Country Remote</t>
        </is>
      </c>
      <c r="G3999" s="8" t="n"/>
      <c r="H3999" s="14" t="n"/>
      <c r="I3999" s="15">
        <f>IF($H3999="","",$H3999-TODAY())</f>
        <v/>
      </c>
      <c r="J3999" s="16" t="inlineStr">
        <is>
          <t>Open posting</t>
        </is>
      </c>
      <c r="K3999" s="8" t="inlineStr">
        <is>
          <t>filtered by keyword pre-scan</t>
        </is>
      </c>
      <c r="L3999" s="17" t="inlineStr">
        <is>
          <t>new</t>
        </is>
      </c>
      <c r="M3999" s="18" t="inlineStr"/>
      <c r="N3999" s="7" t="inlineStr">
        <is>
          <t>70f84139af368b6df4c3d15589d57d205cb34b28</t>
        </is>
      </c>
      <c r="O3999" s="14" t="n"/>
      <c r="P3999" s="7" t="inlineStr">
        <is>
          <t>workday</t>
        </is>
      </c>
      <c r="Q3999" s="8" t="inlineStr"/>
      <c r="R3999" s="8" t="n"/>
      <c r="S3999" s="19" t="n"/>
      <c r="T3999" s="19" t="n"/>
      <c r="U3999" s="14" t="n">
        <v>46199</v>
      </c>
      <c r="V3999" s="7" t="inlineStr">
        <is>
          <t>v2-cv-accuracy-13b988b18da8ea7d</t>
        </is>
      </c>
    </row>
    <row r="4000" ht="28" customHeight="1">
      <c r="A4000" s="12">
        <f>IF($L4000="applied","Applied",IF($L4000="interview","Interview",IF($L4000="offer","Offer",IF($L4000="rejected","Rejected",IF($L4000="ignore","Ignore",IF($L4000="archive","Archive",IF($L4000="closed","Closed",IF($B4000="","Unscored",IF(AND($B4000&gt;=8,OR($H4000="",$H4000-TODAY()&lt;=14)),"P1 Apply",IF($B4000&gt;=7,"P2 Strong",IF($B4000&gt;=5,"P3 Maybe","P4 Low")))))))))))</f>
        <v/>
      </c>
      <c r="B4000" s="13" t="n">
        <v>0</v>
      </c>
      <c r="C4000" s="12" t="inlineStr">
        <is>
          <t>Senior/Lead</t>
        </is>
      </c>
      <c r="D4000" s="8" t="inlineStr">
        <is>
          <t>Lead Tax Analyst</t>
        </is>
      </c>
      <c r="E4000" s="7" t="inlineStr">
        <is>
          <t>Dyson</t>
        </is>
      </c>
      <c r="F4000" s="8" t="inlineStr">
        <is>
          <t>Singapore - Technology Centre</t>
        </is>
      </c>
      <c r="G4000" s="8" t="n"/>
      <c r="H4000" s="14" t="n"/>
      <c r="I4000" s="15">
        <f>IF($H4000="","",$H4000-TODAY())</f>
        <v/>
      </c>
      <c r="J4000" s="16" t="inlineStr">
        <is>
          <t>Open posting</t>
        </is>
      </c>
      <c r="K4000" s="8" t="inlineStr">
        <is>
          <t>filtered by keyword pre-scan</t>
        </is>
      </c>
      <c r="L4000" s="17" t="inlineStr">
        <is>
          <t>new</t>
        </is>
      </c>
      <c r="M4000" s="18" t="inlineStr"/>
      <c r="N4000" s="7" t="inlineStr">
        <is>
          <t>e3cdb4e8b21402b50c8d9a4387c6c53a353a0586</t>
        </is>
      </c>
      <c r="O4000" s="14" t="n"/>
      <c r="P4000" s="7" t="inlineStr">
        <is>
          <t>workday</t>
        </is>
      </c>
      <c r="Q4000" s="8" t="inlineStr"/>
      <c r="R4000" s="8" t="n"/>
      <c r="S4000" s="19" t="n"/>
      <c r="T4000" s="19" t="n"/>
      <c r="U4000" s="14" t="n">
        <v>46199</v>
      </c>
      <c r="V4000" s="7" t="inlineStr">
        <is>
          <t>v2-cv-accuracy-13b988b18da8ea7d</t>
        </is>
      </c>
    </row>
    <row r="4001" ht="28" customHeight="1">
      <c r="A4001" s="12">
        <f>IF($L4001="applied","Applied",IF($L4001="interview","Interview",IF($L4001="offer","Offer",IF($L4001="rejected","Rejected",IF($L4001="ignore","Ignore",IF($L4001="archive","Archive",IF($L4001="closed","Closed",IF($B4001="","Unscored",IF(AND($B4001&gt;=8,OR($H4001="",$H4001-TODAY()&lt;=14)),"P1 Apply",IF($B4001&gt;=7,"P2 Strong",IF($B4001&gt;=5,"P3 Maybe","P4 Low")))))))))))</f>
        <v/>
      </c>
      <c r="B4001" s="13" t="n">
        <v>0</v>
      </c>
      <c r="C4001" s="12" t="inlineStr">
        <is>
          <t>Senior/Lead</t>
        </is>
      </c>
      <c r="D4001" s="8" t="inlineStr">
        <is>
          <t>Senior Software Engineer, Storage Infrastructure</t>
        </is>
      </c>
      <c r="E4001" s="7" t="inlineStr">
        <is>
          <t>Cloudflare</t>
        </is>
      </c>
      <c r="F4001" s="8" t="inlineStr">
        <is>
          <t>In-Office</t>
        </is>
      </c>
      <c r="G4001" s="8" t="n"/>
      <c r="H4001" s="14" t="n"/>
      <c r="I4001" s="15">
        <f>IF($H4001="","",$H4001-TODAY())</f>
        <v/>
      </c>
      <c r="J4001" s="16" t="inlineStr">
        <is>
          <t>Open posting</t>
        </is>
      </c>
      <c r="K4001" s="8" t="inlineStr">
        <is>
          <t>filtered by keyword pre-scan</t>
        </is>
      </c>
      <c r="L4001" s="17" t="inlineStr">
        <is>
          <t>new</t>
        </is>
      </c>
      <c r="M4001" s="18" t="inlineStr"/>
      <c r="N4001" s="7" t="inlineStr">
        <is>
          <t>78224bd27130021fb495d27ef12aabd801a2aba7</t>
        </is>
      </c>
      <c r="O4001" s="14" t="n">
        <v>46199</v>
      </c>
      <c r="P4001" s="7" t="inlineStr">
        <is>
          <t>greenhouse:cloudflare</t>
        </is>
      </c>
      <c r="Q4001" s="8" t="inlineStr">
        <is>
          <t>c</t>
        </is>
      </c>
      <c r="R4001" s="8" t="n"/>
      <c r="S4001" s="19" t="n"/>
      <c r="T4001" s="19" t="n"/>
      <c r="U4001" s="14" t="n">
        <v>46199</v>
      </c>
      <c r="V4001" s="7" t="inlineStr">
        <is>
          <t>v2-cv-accuracy-13b988b18da8ea7d</t>
        </is>
      </c>
    </row>
    <row r="4002" ht="28" customHeight="1">
      <c r="A4002" s="12">
        <f>IF($L4002="applied","Applied",IF($L4002="interview","Interview",IF($L4002="offer","Offer",IF($L4002="rejected","Rejected",IF($L4002="ignore","Ignore",IF($L4002="archive","Archive",IF($L4002="closed","Closed",IF($B4002="","Unscored",IF(AND($B4002&gt;=8,OR($H4002="",$H4002-TODAY()&lt;=14)),"P1 Apply",IF($B4002&gt;=7,"P2 Strong",IF($B4002&gt;=5,"P3 Maybe","P4 Low")))))))))))</f>
        <v/>
      </c>
      <c r="B4002" s="13" t="n">
        <v>0</v>
      </c>
      <c r="C4002" s="12" t="inlineStr">
        <is>
          <t>Senior/Lead</t>
        </is>
      </c>
      <c r="D4002" s="8" t="inlineStr">
        <is>
          <t>Senior Systems Engineer, Pipelines</t>
        </is>
      </c>
      <c r="E4002" s="7" t="inlineStr">
        <is>
          <t>Cloudflare</t>
        </is>
      </c>
      <c r="F4002" s="8" t="inlineStr">
        <is>
          <t>In-Office</t>
        </is>
      </c>
      <c r="G4002" s="8" t="n"/>
      <c r="H4002" s="14" t="n"/>
      <c r="I4002" s="15">
        <f>IF($H4002="","",$H4002-TODAY())</f>
        <v/>
      </c>
      <c r="J4002" s="16" t="inlineStr">
        <is>
          <t>Open posting</t>
        </is>
      </c>
      <c r="K4002" s="8" t="inlineStr">
        <is>
          <t>filtered by keyword pre-scan</t>
        </is>
      </c>
      <c r="L4002" s="17" t="inlineStr">
        <is>
          <t>new</t>
        </is>
      </c>
      <c r="M4002" s="18" t="inlineStr"/>
      <c r="N4002" s="7" t="inlineStr">
        <is>
          <t>29eba7ef295569f60efd042b4c48e3071593d185</t>
        </is>
      </c>
      <c r="O4002" s="14" t="n">
        <v>46199</v>
      </c>
      <c r="P4002" s="7" t="inlineStr">
        <is>
          <t>greenhouse:cloudflare</t>
        </is>
      </c>
      <c r="Q4002" s="8" t="inlineStr">
        <is>
          <t>c, javascript</t>
        </is>
      </c>
      <c r="R4002" s="8" t="n"/>
      <c r="S4002" s="19" t="n"/>
      <c r="T4002" s="19" t="n"/>
      <c r="U4002" s="14" t="n">
        <v>46199</v>
      </c>
      <c r="V4002" s="7" t="inlineStr">
        <is>
          <t>v2-cv-accuracy-13b988b18da8ea7d</t>
        </is>
      </c>
    </row>
    <row r="4003" ht="28" customHeight="1">
      <c r="A4003" s="12">
        <f>IF($L4003="applied","Applied",IF($L4003="interview","Interview",IF($L4003="offer","Offer",IF($L4003="rejected","Rejected",IF($L4003="ignore","Ignore",IF($L4003="archive","Archive",IF($L4003="closed","Closed",IF($B4003="","Unscored",IF(AND($B4003&gt;=8,OR($H4003="",$H4003-TODAY()&lt;=14)),"P1 Apply",IF($B4003&gt;=7,"P2 Strong",IF($B4003&gt;=5,"P3 Maybe","P4 Low")))))))))))</f>
        <v/>
      </c>
      <c r="B4003" s="13" t="n">
        <v>0</v>
      </c>
      <c r="C4003" s="12" t="inlineStr">
        <is>
          <t>Unspecified</t>
        </is>
      </c>
      <c r="D4003" s="8" t="inlineStr">
        <is>
          <t>Dyson Expert - Liverpool Aintree (Part Time)</t>
        </is>
      </c>
      <c r="E4003" s="7" t="inlineStr">
        <is>
          <t>Dyson</t>
        </is>
      </c>
      <c r="F4003" s="8" t="inlineStr">
        <is>
          <t>United Kingdom - England Remote</t>
        </is>
      </c>
      <c r="G4003" s="8" t="n"/>
      <c r="H4003" s="14" t="n"/>
      <c r="I4003" s="15">
        <f>IF($H4003="","",$H4003-TODAY())</f>
        <v/>
      </c>
      <c r="J4003" s="16" t="inlineStr">
        <is>
          <t>Open posting</t>
        </is>
      </c>
      <c r="K4003" s="8" t="inlineStr">
        <is>
          <t>filtered by keyword pre-scan</t>
        </is>
      </c>
      <c r="L4003" s="17" t="inlineStr">
        <is>
          <t>new</t>
        </is>
      </c>
      <c r="M4003" s="18" t="inlineStr"/>
      <c r="N4003" s="7" t="inlineStr">
        <is>
          <t>3ee653fa1ae5742d3a262669535d07ad46b7a3c4</t>
        </is>
      </c>
      <c r="O4003" s="14" t="n"/>
      <c r="P4003" s="7" t="inlineStr">
        <is>
          <t>workday</t>
        </is>
      </c>
      <c r="Q4003" s="8" t="inlineStr"/>
      <c r="R4003" s="8" t="n"/>
      <c r="S4003" s="19" t="n"/>
      <c r="T4003" s="19" t="n"/>
      <c r="U4003" s="14" t="n">
        <v>46199</v>
      </c>
      <c r="V4003" s="7" t="inlineStr">
        <is>
          <t>v2-cv-accuracy-13b988b18da8ea7d</t>
        </is>
      </c>
    </row>
    <row r="4004" ht="28" customHeight="1">
      <c r="A4004" s="12">
        <f>IF($L4004="applied","Applied",IF($L4004="interview","Interview",IF($L4004="offer","Offer",IF($L4004="rejected","Rejected",IF($L4004="ignore","Ignore",IF($L4004="archive","Archive",IF($L4004="closed","Closed",IF($B4004="","Unscored",IF(AND($B4004&gt;=8,OR($H4004="",$H4004-TODAY()&lt;=14)),"P1 Apply",IF($B4004&gt;=7,"P2 Strong",IF($B4004&gt;=5,"P3 Maybe","P4 Low")))))))))))</f>
        <v/>
      </c>
      <c r="B4004" s="13" t="n">
        <v>0</v>
      </c>
      <c r="C4004" s="12" t="inlineStr">
        <is>
          <t>Unspecified</t>
        </is>
      </c>
      <c r="D4004" s="8" t="inlineStr">
        <is>
          <t>Dyson Expert - Liverpool Warrington (Part Time)</t>
        </is>
      </c>
      <c r="E4004" s="7" t="inlineStr">
        <is>
          <t>Dyson</t>
        </is>
      </c>
      <c r="F4004" s="8" t="inlineStr">
        <is>
          <t>United Kingdom - England Remote</t>
        </is>
      </c>
      <c r="G4004" s="8" t="n"/>
      <c r="H4004" s="14" t="n"/>
      <c r="I4004" s="15">
        <f>IF($H4004="","",$H4004-TODAY())</f>
        <v/>
      </c>
      <c r="J4004" s="16" t="inlineStr">
        <is>
          <t>Open posting</t>
        </is>
      </c>
      <c r="K4004" s="8" t="inlineStr">
        <is>
          <t>filtered by keyword pre-scan</t>
        </is>
      </c>
      <c r="L4004" s="17" t="inlineStr">
        <is>
          <t>new</t>
        </is>
      </c>
      <c r="M4004" s="18" t="inlineStr"/>
      <c r="N4004" s="7" t="inlineStr">
        <is>
          <t>2d9f77d44331d77cd7b7e510bdac5f34e3971f39</t>
        </is>
      </c>
      <c r="O4004" s="14" t="n"/>
      <c r="P4004" s="7" t="inlineStr">
        <is>
          <t>workday</t>
        </is>
      </c>
      <c r="Q4004" s="8" t="inlineStr"/>
      <c r="R4004" s="8" t="n"/>
      <c r="S4004" s="19" t="n"/>
      <c r="T4004" s="19" t="n"/>
      <c r="U4004" s="14" t="n">
        <v>46199</v>
      </c>
      <c r="V4004" s="7" t="inlineStr">
        <is>
          <t>v2-cv-accuracy-13b988b18da8ea7d</t>
        </is>
      </c>
    </row>
    <row r="4005" ht="28" customHeight="1">
      <c r="A4005" s="12">
        <f>IF($L4005="applied","Applied",IF($L4005="interview","Interview",IF($L4005="offer","Offer",IF($L4005="rejected","Rejected",IF($L4005="ignore","Ignore",IF($L4005="archive","Archive",IF($L4005="closed","Closed",IF($B4005="","Unscored",IF(AND($B4005&gt;=8,OR($H4005="",$H4005-TODAY()&lt;=14)),"P1 Apply",IF($B4005&gt;=7,"P2 Strong",IF($B4005&gt;=5,"P3 Maybe","P4 Low")))))))))))</f>
        <v/>
      </c>
      <c r="B4005" s="13" t="n">
        <v>0</v>
      </c>
      <c r="C4005" s="12" t="inlineStr">
        <is>
          <t>Senior/Lead</t>
        </is>
      </c>
      <c r="D4005" s="8" t="inlineStr">
        <is>
          <t>Senior Data Scientist, Fraud Prevention</t>
        </is>
      </c>
      <c r="E4005" s="7" t="inlineStr">
        <is>
          <t>GoCardless</t>
        </is>
      </c>
      <c r="F4005" s="8" t="inlineStr">
        <is>
          <t>Riga, Latvia</t>
        </is>
      </c>
      <c r="G4005" s="8" t="n"/>
      <c r="H4005" s="14" t="n"/>
      <c r="I4005" s="15">
        <f>IF($H4005="","",$H4005-TODAY())</f>
        <v/>
      </c>
      <c r="J4005" s="16" t="inlineStr">
        <is>
          <t>Open posting</t>
        </is>
      </c>
      <c r="K4005" s="8" t="n"/>
      <c r="L4005" s="17" t="inlineStr">
        <is>
          <t>new</t>
        </is>
      </c>
      <c r="M4005" s="18" t="inlineStr"/>
      <c r="N4005" s="7" t="inlineStr">
        <is>
          <t>87318d7bebf3efbbf2ca65a1ccb7533277adf7eb</t>
        </is>
      </c>
      <c r="O4005" s="14" t="n">
        <v>46155</v>
      </c>
      <c r="P4005" s="7" t="inlineStr">
        <is>
          <t>greenhouse:gocardless</t>
        </is>
      </c>
      <c r="Q4005" s="8" t="inlineStr">
        <is>
          <t>python, sql, git, c</t>
        </is>
      </c>
      <c r="R4005" s="8" t="n"/>
      <c r="S4005" s="19" t="n"/>
      <c r="T4005" s="19" t="n"/>
      <c r="U4005" s="14" t="n">
        <v>46199</v>
      </c>
      <c r="V4005" s="7" t="n"/>
    </row>
    <row r="4006" ht="28" customHeight="1">
      <c r="A4006" s="12">
        <f>IF($L4006="applied","Applied",IF($L4006="interview","Interview",IF($L4006="offer","Offer",IF($L4006="rejected","Rejected",IF($L4006="ignore","Ignore",IF($L4006="archive","Archive",IF($L4006="closed","Closed",IF($B4006="","Unscored",IF(AND($B4006&gt;=8,OR($H4006="",$H4006-TODAY()&lt;=14)),"P1 Apply",IF($B4006&gt;=7,"P2 Strong",IF($B4006&gt;=5,"P3 Maybe","P4 Low")))))))))))</f>
        <v/>
      </c>
      <c r="B4006" s="13" t="n">
        <v>0</v>
      </c>
      <c r="C4006" s="12" t="inlineStr">
        <is>
          <t>Senior/Lead</t>
        </is>
      </c>
      <c r="D4006" s="8" t="inlineStr">
        <is>
          <t>Senior Data Scientist, Fraud Prevention</t>
        </is>
      </c>
      <c r="E4006" s="7" t="inlineStr">
        <is>
          <t>GoCardless</t>
        </is>
      </c>
      <c r="F4006" s="8" t="inlineStr">
        <is>
          <t>London, UK</t>
        </is>
      </c>
      <c r="G4006" s="8" t="n"/>
      <c r="H4006" s="14" t="n"/>
      <c r="I4006" s="15">
        <f>IF($H4006="","",$H4006-TODAY())</f>
        <v/>
      </c>
      <c r="J4006" s="16" t="inlineStr">
        <is>
          <t>Open posting</t>
        </is>
      </c>
      <c r="K4006" s="8" t="n"/>
      <c r="L4006" s="17" t="inlineStr">
        <is>
          <t>new</t>
        </is>
      </c>
      <c r="M4006" s="18" t="inlineStr"/>
      <c r="N4006" s="7" t="inlineStr">
        <is>
          <t>55dc94f21134ccfc5799ea65eb36b578eb5bd8fc</t>
        </is>
      </c>
      <c r="O4006" s="14" t="n">
        <v>46155</v>
      </c>
      <c r="P4006" s="7" t="inlineStr">
        <is>
          <t>greenhouse:gocardless</t>
        </is>
      </c>
      <c r="Q4006" s="8" t="inlineStr">
        <is>
          <t>python, sql, git, c</t>
        </is>
      </c>
      <c r="R4006" s="8" t="n"/>
      <c r="S4006" s="19" t="n"/>
      <c r="T4006" s="19" t="n"/>
      <c r="U4006" s="14" t="n">
        <v>46199</v>
      </c>
      <c r="V4006" s="7" t="n"/>
    </row>
    <row r="4007" ht="28" customHeight="1">
      <c r="A4007" s="12">
        <f>IF($L4007="applied","Applied",IF($L4007="interview","Interview",IF($L4007="offer","Offer",IF($L4007="rejected","Rejected",IF($L4007="ignore","Ignore",IF($L4007="archive","Archive",IF($L4007="closed","Closed",IF($B4007="","Unscored",IF(AND($B4007&gt;=8,OR($H4007="",$H4007-TODAY()&lt;=14)),"P1 Apply",IF($B4007&gt;=7,"P2 Strong",IF($B4007&gt;=5,"P3 Maybe","P4 Low")))))))))))</f>
        <v/>
      </c>
      <c r="B4007" s="13" t="n">
        <v>0</v>
      </c>
      <c r="C4007" s="12" t="inlineStr">
        <is>
          <t>Senior/Lead</t>
        </is>
      </c>
      <c r="D4007" s="8" t="inlineStr">
        <is>
          <t>Senior Software Development Engineer</t>
        </is>
      </c>
      <c r="E4007" s="7" t="inlineStr">
        <is>
          <t>GoCardless</t>
        </is>
      </c>
      <c r="F4007" s="8" t="inlineStr">
        <is>
          <t>Lisbon, Portugal</t>
        </is>
      </c>
      <c r="G4007" s="8" t="n"/>
      <c r="H4007" s="14" t="n"/>
      <c r="I4007" s="15">
        <f>IF($H4007="","",$H4007-TODAY())</f>
        <v/>
      </c>
      <c r="J4007" s="16" t="inlineStr">
        <is>
          <t>Open posting</t>
        </is>
      </c>
      <c r="K4007" s="8" t="n"/>
      <c r="L4007" s="17" t="inlineStr">
        <is>
          <t>new</t>
        </is>
      </c>
      <c r="M4007" s="18" t="inlineStr"/>
      <c r="N4007" s="7" t="inlineStr">
        <is>
          <t>335328ff6fc3998b722b38a246d21d563122843c</t>
        </is>
      </c>
      <c r="O4007" s="14" t="n">
        <v>46153</v>
      </c>
      <c r="P4007" s="7" t="inlineStr">
        <is>
          <t>greenhouse:gocardless</t>
        </is>
      </c>
      <c r="Q4007" s="8" t="inlineStr">
        <is>
          <t>python, kubernetes, git, c, javascript</t>
        </is>
      </c>
      <c r="R4007" s="8" t="n"/>
      <c r="S4007" s="19" t="n"/>
      <c r="T4007" s="19" t="n"/>
      <c r="U4007" s="14" t="n">
        <v>46199</v>
      </c>
      <c r="V4007" s="7" t="n"/>
    </row>
    <row r="4008" ht="28" customHeight="1">
      <c r="A4008" s="12">
        <f>IF($L4008="applied","Applied",IF($L4008="interview","Interview",IF($L4008="offer","Offer",IF($L4008="rejected","Rejected",IF($L4008="ignore","Ignore",IF($L4008="archive","Archive",IF($L4008="closed","Closed",IF($B4008="","Unscored",IF(AND($B4008&gt;=8,OR($H4008="",$H4008-TODAY()&lt;=14)),"P1 Apply",IF($B4008&gt;=7,"P2 Strong",IF($B4008&gt;=5,"P3 Maybe","P4 Low")))))))))))</f>
        <v/>
      </c>
      <c r="B4008" s="13" t="n">
        <v>0</v>
      </c>
      <c r="C4008" s="12" t="inlineStr">
        <is>
          <t>Senior/Lead</t>
        </is>
      </c>
      <c r="D4008" s="8" t="inlineStr">
        <is>
          <t>Principal Strategy Manager, Developer Acquisitions</t>
        </is>
      </c>
      <c r="E4008" s="7" t="inlineStr">
        <is>
          <t>Cloudflare</t>
        </is>
      </c>
      <c r="F4008" s="8" t="inlineStr">
        <is>
          <t>Hybrid</t>
        </is>
      </c>
      <c r="G4008" s="8" t="n"/>
      <c r="H4008" s="14" t="n"/>
      <c r="I4008" s="15">
        <f>IF($H4008="","",$H4008-TODAY())</f>
        <v/>
      </c>
      <c r="J4008" s="16" t="inlineStr">
        <is>
          <t>Open posting</t>
        </is>
      </c>
      <c r="K4008" s="8" t="n"/>
      <c r="L4008" s="17" t="inlineStr">
        <is>
          <t>new</t>
        </is>
      </c>
      <c r="M4008" s="18" t="inlineStr"/>
      <c r="N4008" s="7" t="inlineStr">
        <is>
          <t>e300b80af24026fed25ef5554a1cd9320d22019a</t>
        </is>
      </c>
      <c r="O4008" s="14" t="n">
        <v>46199</v>
      </c>
      <c r="P4008" s="7" t="inlineStr">
        <is>
          <t>greenhouse:cloudflare</t>
        </is>
      </c>
      <c r="Q4008" s="8" t="inlineStr">
        <is>
          <t>c</t>
        </is>
      </c>
      <c r="R4008" s="8" t="n"/>
      <c r="S4008" s="19" t="n"/>
      <c r="T4008" s="19" t="n"/>
      <c r="U4008" s="14" t="n">
        <v>46199</v>
      </c>
      <c r="V4008" s="7" t="n"/>
    </row>
    <row r="4009" ht="28" customHeight="1">
      <c r="A4009" s="12">
        <f>IF($L4009="applied","Applied",IF($L4009="interview","Interview",IF($L4009="offer","Offer",IF($L4009="rejected","Rejected",IF($L4009="ignore","Ignore",IF($L4009="archive","Archive",IF($L4009="closed","Closed",IF($B4009="","Unscored",IF(AND($B4009&gt;=8,OR($H4009="",$H4009-TODAY()&lt;=14)),"P1 Apply",IF($B4009&gt;=7,"P2 Strong",IF($B4009&gt;=5,"P3 Maybe","P4 Low")))))))))))</f>
        <v/>
      </c>
      <c r="B4009" s="13" t="n">
        <v>0</v>
      </c>
      <c r="C4009" s="12" t="inlineStr">
        <is>
          <t>Senior/Lead</t>
        </is>
      </c>
      <c r="D4009" s="8" t="inlineStr">
        <is>
          <t>Principal Strategy Manager, Developer GTM Growth</t>
        </is>
      </c>
      <c r="E4009" s="7" t="inlineStr">
        <is>
          <t>Cloudflare</t>
        </is>
      </c>
      <c r="F4009" s="8" t="inlineStr">
        <is>
          <t>Hybrid</t>
        </is>
      </c>
      <c r="G4009" s="8" t="n"/>
      <c r="H4009" s="14" t="n"/>
      <c r="I4009" s="15">
        <f>IF($H4009="","",$H4009-TODAY())</f>
        <v/>
      </c>
      <c r="J4009" s="16" t="inlineStr">
        <is>
          <t>Open posting</t>
        </is>
      </c>
      <c r="K4009" s="8" t="n"/>
      <c r="L4009" s="17" t="inlineStr">
        <is>
          <t>new</t>
        </is>
      </c>
      <c r="M4009" s="18" t="inlineStr"/>
      <c r="N4009" s="7" t="inlineStr">
        <is>
          <t>ecb5dd7672cc20daf53c2c2dbb11b6688dbaad23</t>
        </is>
      </c>
      <c r="O4009" s="14" t="n">
        <v>46199</v>
      </c>
      <c r="P4009" s="7" t="inlineStr">
        <is>
          <t>greenhouse:cloudflare</t>
        </is>
      </c>
      <c r="Q4009" s="8" t="inlineStr">
        <is>
          <t>c</t>
        </is>
      </c>
      <c r="R4009" s="8" t="n"/>
      <c r="S4009" s="19" t="n"/>
      <c r="T4009" s="19" t="n"/>
      <c r="U4009" s="14" t="n">
        <v>46199</v>
      </c>
      <c r="V4009" s="7" t="n"/>
    </row>
    <row r="4010" ht="28" customHeight="1">
      <c r="A4010" s="12">
        <f>IF($L4010="applied","Applied",IF($L4010="interview","Interview",IF($L4010="offer","Offer",IF($L4010="rejected","Rejected",IF($L4010="ignore","Ignore",IF($L4010="archive","Archive",IF($L4010="closed","Closed",IF($B4010="","Unscored",IF(AND($B4010&gt;=8,OR($H4010="",$H4010-TODAY()&lt;=14)),"P1 Apply",IF($B4010&gt;=7,"P2 Strong",IF($B4010&gt;=5,"P3 Maybe","P4 Low")))))))))))</f>
        <v/>
      </c>
      <c r="B4010" s="13" t="n">
        <v>0</v>
      </c>
      <c r="C4010" s="12" t="inlineStr">
        <is>
          <t>Senior/Lead</t>
        </is>
      </c>
      <c r="D4010" s="8" t="inlineStr">
        <is>
          <t>Senior Software Engineer - Egress (Go/Rust)</t>
        </is>
      </c>
      <c r="E4010" s="7" t="inlineStr">
        <is>
          <t>Cloudflare</t>
        </is>
      </c>
      <c r="F4010" s="8" t="inlineStr">
        <is>
          <t>Hybrid</t>
        </is>
      </c>
      <c r="G4010" s="8" t="n"/>
      <c r="H4010" s="14" t="n"/>
      <c r="I4010" s="15">
        <f>IF($H4010="","",$H4010-TODAY())</f>
        <v/>
      </c>
      <c r="J4010" s="16" t="inlineStr">
        <is>
          <t>Open posting</t>
        </is>
      </c>
      <c r="K4010" s="8" t="n"/>
      <c r="L4010" s="17" t="inlineStr">
        <is>
          <t>new</t>
        </is>
      </c>
      <c r="M4010" s="18" t="inlineStr"/>
      <c r="N4010" s="7" t="inlineStr">
        <is>
          <t>693747ff42dc3ddc538a0b259b3db8a48569fd95</t>
        </is>
      </c>
      <c r="O4010" s="14" t="n">
        <v>46199</v>
      </c>
      <c r="P4010" s="7" t="inlineStr">
        <is>
          <t>greenhouse:cloudflare</t>
        </is>
      </c>
      <c r="Q4010" s="8" t="inlineStr">
        <is>
          <t>sql, kubernetes, c</t>
        </is>
      </c>
      <c r="R4010" s="8" t="n"/>
      <c r="S4010" s="19" t="n"/>
      <c r="T4010" s="19" t="n"/>
      <c r="U4010" s="14" t="n">
        <v>46199</v>
      </c>
      <c r="V4010" s="7" t="n"/>
    </row>
    <row r="4011" ht="28" customHeight="1">
      <c r="A4011" s="12">
        <f>IF($L4011="applied","Applied",IF($L4011="interview","Interview",IF($L4011="offer","Offer",IF($L4011="rejected","Rejected",IF($L4011="ignore","Ignore",IF($L4011="archive","Archive",IF($L4011="closed","Closed",IF($B4011="","Unscored",IF(AND($B4011&gt;=8,OR($H4011="",$H4011-TODAY()&lt;=14)),"P1 Apply",IF($B4011&gt;=7,"P2 Strong",IF($B4011&gt;=5,"P3 Maybe","P4 Low")))))))))))</f>
        <v/>
      </c>
      <c r="B4011" s="13" t="n">
        <v>0</v>
      </c>
      <c r="C4011" s="12" t="inlineStr">
        <is>
          <t>Senior/Lead</t>
        </is>
      </c>
      <c r="D4011" s="8" t="inlineStr">
        <is>
          <t>Senior Software Engineer - Network Connectivity (Go/Rust)</t>
        </is>
      </c>
      <c r="E4011" s="7" t="inlineStr">
        <is>
          <t>Cloudflare</t>
        </is>
      </c>
      <c r="F4011" s="8" t="inlineStr">
        <is>
          <t>Hybrid</t>
        </is>
      </c>
      <c r="G4011" s="8" t="n"/>
      <c r="H4011" s="14" t="n"/>
      <c r="I4011" s="15">
        <f>IF($H4011="","",$H4011-TODAY())</f>
        <v/>
      </c>
      <c r="J4011" s="16" t="inlineStr">
        <is>
          <t>Open posting</t>
        </is>
      </c>
      <c r="K4011" s="8" t="n"/>
      <c r="L4011" s="17" t="inlineStr">
        <is>
          <t>new</t>
        </is>
      </c>
      <c r="M4011" s="18" t="inlineStr"/>
      <c r="N4011" s="7" t="inlineStr">
        <is>
          <t>0336c622fcf7e6695dfa463f82e2fa1a14ed7334</t>
        </is>
      </c>
      <c r="O4011" s="14" t="n">
        <v>46199</v>
      </c>
      <c r="P4011" s="7" t="inlineStr">
        <is>
          <t>greenhouse:cloudflare</t>
        </is>
      </c>
      <c r="Q4011" s="8" t="inlineStr">
        <is>
          <t>sql, kubernetes, c</t>
        </is>
      </c>
      <c r="R4011" s="8" t="n"/>
      <c r="S4011" s="19" t="n"/>
      <c r="T4011" s="19" t="n"/>
      <c r="U4011" s="14" t="n">
        <v>46199</v>
      </c>
      <c r="V4011" s="7" t="n"/>
    </row>
    <row r="4012" ht="28" customHeight="1">
      <c r="A4012" s="12">
        <f>IF($L4012="applied","Applied",IF($L4012="interview","Interview",IF($L4012="offer","Offer",IF($L4012="rejected","Rejected",IF($L4012="ignore","Ignore",IF($L4012="archive","Archive",IF($L4012="closed","Closed",IF($B4012="","Unscored",IF(AND($B4012&gt;=8,OR($H4012="",$H4012-TODAY()&lt;=14)),"P1 Apply",IF($B4012&gt;=7,"P2 Strong",IF($B4012&gt;=5,"P3 Maybe","P4 Low")))))))))))</f>
        <v/>
      </c>
      <c r="B4012" s="13" t="n">
        <v>0</v>
      </c>
      <c r="C4012" s="12" t="inlineStr">
        <is>
          <t>Senior/Lead</t>
        </is>
      </c>
      <c r="D4012" s="8" t="inlineStr">
        <is>
          <t>Senior Solutions Engineering Manager, Majors - West</t>
        </is>
      </c>
      <c r="E4012" s="7" t="inlineStr">
        <is>
          <t>Cloudflare</t>
        </is>
      </c>
      <c r="F4012" s="8" t="inlineStr">
        <is>
          <t>Distributed</t>
        </is>
      </c>
      <c r="G4012" s="8" t="n"/>
      <c r="H4012" s="14" t="n"/>
      <c r="I4012" s="15">
        <f>IF($H4012="","",$H4012-TODAY())</f>
        <v/>
      </c>
      <c r="J4012" s="16" t="inlineStr">
        <is>
          <t>Open posting</t>
        </is>
      </c>
      <c r="K4012" s="8" t="n"/>
      <c r="L4012" s="17" t="inlineStr">
        <is>
          <t>new</t>
        </is>
      </c>
      <c r="M4012" s="18" t="inlineStr"/>
      <c r="N4012" s="7" t="inlineStr">
        <is>
          <t>8887d9e837a7ca843ac914d6c85ea26b32e02bc8</t>
        </is>
      </c>
      <c r="O4012" s="14" t="n">
        <v>46199</v>
      </c>
      <c r="P4012" s="7" t="inlineStr">
        <is>
          <t>greenhouse:cloudflare</t>
        </is>
      </c>
      <c r="Q4012" s="8" t="inlineStr">
        <is>
          <t>c</t>
        </is>
      </c>
      <c r="R4012" s="8" t="n"/>
      <c r="S4012" s="19" t="n"/>
      <c r="T4012" s="19" t="n"/>
      <c r="U4012" s="14" t="n">
        <v>46199</v>
      </c>
      <c r="V4012" s="7" t="n"/>
    </row>
    <row r="4013" ht="28" customHeight="1">
      <c r="A4013" s="12">
        <f>IF($L4013="applied","Applied",IF($L4013="interview","Interview",IF($L4013="offer","Offer",IF($L4013="rejected","Rejected",IF($L4013="ignore","Ignore",IF($L4013="archive","Archive",IF($L4013="closed","Closed",IF($B4013="","Unscored",IF(AND($B4013&gt;=8,OR($H4013="",$H4013-TODAY()&lt;=14)),"P1 Apply",IF($B4013&gt;=7,"P2 Strong",IF($B4013&gt;=5,"P3 Maybe","P4 Low")))))))))))</f>
        <v/>
      </c>
      <c r="B4013" s="13" t="n">
        <v>0</v>
      </c>
      <c r="C4013" s="12" t="inlineStr">
        <is>
          <t>Mid-level</t>
        </is>
      </c>
      <c r="D4013" s="8" t="inlineStr">
        <is>
          <t>AI Compliance Officer</t>
        </is>
      </c>
      <c r="E4013" s="7" t="inlineStr">
        <is>
          <t>Anthropic</t>
        </is>
      </c>
      <c r="F4013" s="8" t="inlineStr">
        <is>
          <t>Dublin, IE</t>
        </is>
      </c>
      <c r="G4013" s="8" t="n"/>
      <c r="H4013" s="14" t="n"/>
      <c r="I4013" s="15">
        <f>IF($H4013="","",$H4013-TODAY())</f>
        <v/>
      </c>
      <c r="J4013" s="16" t="inlineStr">
        <is>
          <t>Open posting</t>
        </is>
      </c>
      <c r="K4013" s="8" t="n"/>
      <c r="L4013" s="17" t="inlineStr">
        <is>
          <t>new</t>
        </is>
      </c>
      <c r="M4013" s="18" t="inlineStr"/>
      <c r="N4013" s="7" t="inlineStr">
        <is>
          <t>63118dc0510ed85afcd50e88f3398b1b0000dfa9</t>
        </is>
      </c>
      <c r="O4013" s="14" t="n">
        <v>46143</v>
      </c>
      <c r="P4013" s="7" t="inlineStr">
        <is>
          <t>greenhouse:anthropic</t>
        </is>
      </c>
      <c r="Q4013" s="8" t="inlineStr">
        <is>
          <t>git, c</t>
        </is>
      </c>
      <c r="R4013" s="8" t="n"/>
      <c r="S4013" s="19" t="n"/>
      <c r="T4013" s="19" t="n"/>
      <c r="U4013" s="14" t="n">
        <v>46199</v>
      </c>
      <c r="V4013" s="7" t="n"/>
    </row>
    <row r="4014" ht="28" customHeight="1">
      <c r="A4014" s="12">
        <f>IF($L4014="applied","Applied",IF($L4014="interview","Interview",IF($L4014="offer","Offer",IF($L4014="rejected","Rejected",IF($L4014="ignore","Ignore",IF($L4014="archive","Archive",IF($L4014="closed","Closed",IF($B4014="","Unscored",IF(AND($B4014&gt;=8,OR($H4014="",$H4014-TODAY()&lt;=14)),"P1 Apply",IF($B4014&gt;=7,"P2 Strong",IF($B4014&gt;=5,"P3 Maybe","P4 Low")))))))))))</f>
        <v/>
      </c>
      <c r="B4014" s="13" t="n">
        <v>0</v>
      </c>
      <c r="C4014" s="12" t="inlineStr">
        <is>
          <t>Unspecified</t>
        </is>
      </c>
      <c r="D4014" s="8" t="inlineStr">
        <is>
          <t>Anthropic Fellows Program</t>
        </is>
      </c>
      <c r="E4014" s="7" t="inlineStr">
        <is>
          <t>Anthropic</t>
        </is>
      </c>
      <c r="F4014" s="8" t="inlineStr">
        <is>
          <t>London, UK; Ontario, CAN; Remote-Friendly, United States; San Francisco, CA</t>
        </is>
      </c>
      <c r="G4014" s="8" t="n"/>
      <c r="H4014" s="14" t="n"/>
      <c r="I4014" s="15">
        <f>IF($H4014="","",$H4014-TODAY())</f>
        <v/>
      </c>
      <c r="J4014" s="16" t="inlineStr">
        <is>
          <t>Open posting</t>
        </is>
      </c>
      <c r="K4014" s="8" t="n"/>
      <c r="L4014" s="17" t="inlineStr">
        <is>
          <t>new</t>
        </is>
      </c>
      <c r="M4014" s="18" t="inlineStr"/>
      <c r="N4014" s="7" t="inlineStr">
        <is>
          <t>73e574022e00d1fc2b70005dc0d8e95bdef60219</t>
        </is>
      </c>
      <c r="O4014" s="14" t="n">
        <v>46148</v>
      </c>
      <c r="P4014" s="7" t="inlineStr">
        <is>
          <t>greenhouse:anthropic</t>
        </is>
      </c>
      <c r="Q4014" s="8" t="inlineStr">
        <is>
          <t>git, c</t>
        </is>
      </c>
      <c r="R4014" s="8" t="n"/>
      <c r="S4014" s="19" t="n"/>
      <c r="T4014" s="19" t="n"/>
      <c r="U4014" s="14" t="n">
        <v>46199</v>
      </c>
      <c r="V4014" s="7" t="n"/>
    </row>
    <row r="4015" ht="28" customHeight="1">
      <c r="A4015" s="12">
        <f>IF($L4015="applied","Applied",IF($L4015="interview","Interview",IF($L4015="offer","Offer",IF($L4015="rejected","Rejected",IF($L4015="ignore","Ignore",IF($L4015="archive","Archive",IF($L4015="closed","Closed",IF($B4015="","Unscored",IF(AND($B4015&gt;=8,OR($H4015="",$H4015-TODAY()&lt;=14)),"P1 Apply",IF($B4015&gt;=7,"P2 Strong",IF($B4015&gt;=5,"P3 Maybe","P4 Low")))))))))))</f>
        <v/>
      </c>
      <c r="B4015" s="13" t="n">
        <v>0</v>
      </c>
      <c r="C4015" s="12" t="inlineStr">
        <is>
          <t>Unspecified</t>
        </is>
      </c>
      <c r="D4015" s="8" t="inlineStr">
        <is>
          <t>Anthropic Fellows Program, AI Safety</t>
        </is>
      </c>
      <c r="E4015" s="7" t="inlineStr">
        <is>
          <t>Anthropic</t>
        </is>
      </c>
      <c r="F4015" s="8" t="inlineStr">
        <is>
          <t>London, UK; Ontario, CAN; Remote-Friendly, United States; San Francisco, CA</t>
        </is>
      </c>
      <c r="G4015" s="8" t="n"/>
      <c r="H4015" s="14" t="n"/>
      <c r="I4015" s="15">
        <f>IF($H4015="","",$H4015-TODAY())</f>
        <v/>
      </c>
      <c r="J4015" s="16" t="inlineStr">
        <is>
          <t>Open posting</t>
        </is>
      </c>
      <c r="K4015" s="8" t="n"/>
      <c r="L4015" s="17" t="inlineStr">
        <is>
          <t>new</t>
        </is>
      </c>
      <c r="M4015" s="18" t="inlineStr"/>
      <c r="N4015" s="7" t="inlineStr">
        <is>
          <t>0c06fa05f645625f7c4426c847d43a4b6b872fb7</t>
        </is>
      </c>
      <c r="O4015" s="14" t="n">
        <v>46162</v>
      </c>
      <c r="P4015" s="7" t="inlineStr">
        <is>
          <t>greenhouse:anthropic</t>
        </is>
      </c>
      <c r="Q4015" s="8" t="inlineStr">
        <is>
          <t>git, c</t>
        </is>
      </c>
      <c r="R4015" s="8" t="n"/>
      <c r="S4015" s="19" t="n"/>
      <c r="T4015" s="19" t="n"/>
      <c r="U4015" s="14" t="n">
        <v>46199</v>
      </c>
      <c r="V4015" s="7" t="n"/>
    </row>
    <row r="4016" ht="28" customHeight="1">
      <c r="A4016" s="12">
        <f>IF($L4016="applied","Applied",IF($L4016="interview","Interview",IF($L4016="offer","Offer",IF($L4016="rejected","Rejected",IF($L4016="ignore","Ignore",IF($L4016="archive","Archive",IF($L4016="closed","Closed",IF($B4016="","Unscored",IF(AND($B4016&gt;=8,OR($H4016="",$H4016-TODAY()&lt;=14)),"P1 Apply",IF($B4016&gt;=7,"P2 Strong",IF($B4016&gt;=5,"P3 Maybe","P4 Low")))))))))))</f>
        <v/>
      </c>
      <c r="B4016" s="13" t="n">
        <v>0</v>
      </c>
      <c r="C4016" s="12" t="inlineStr">
        <is>
          <t>Unspecified</t>
        </is>
      </c>
      <c r="D4016" s="8" t="inlineStr">
        <is>
          <t>Anthropic Fellows Program, AI Security</t>
        </is>
      </c>
      <c r="E4016" s="7" t="inlineStr">
        <is>
          <t>Anthropic</t>
        </is>
      </c>
      <c r="F4016" s="8" t="inlineStr">
        <is>
          <t>London, UK; Ontario, CAN; Remote-Friendly, United States; San Francisco, CA</t>
        </is>
      </c>
      <c r="G4016" s="8" t="n"/>
      <c r="H4016" s="14" t="n"/>
      <c r="I4016" s="15">
        <f>IF($H4016="","",$H4016-TODAY())</f>
        <v/>
      </c>
      <c r="J4016" s="16" t="inlineStr">
        <is>
          <t>Open posting</t>
        </is>
      </c>
      <c r="K4016" s="8" t="n"/>
      <c r="L4016" s="17" t="inlineStr">
        <is>
          <t>new</t>
        </is>
      </c>
      <c r="M4016" s="18" t="inlineStr"/>
      <c r="N4016" s="7" t="inlineStr">
        <is>
          <t>0991c5b29693c7d5c466ac3a016f5bf23a844e8d</t>
        </is>
      </c>
      <c r="O4016" s="14" t="n">
        <v>46162</v>
      </c>
      <c r="P4016" s="7" t="inlineStr">
        <is>
          <t>greenhouse:anthropic</t>
        </is>
      </c>
      <c r="Q4016" s="8" t="inlineStr">
        <is>
          <t>git, c</t>
        </is>
      </c>
      <c r="R4016" s="8" t="n"/>
      <c r="S4016" s="19" t="n"/>
      <c r="T4016" s="19" t="n"/>
      <c r="U4016" s="14" t="n">
        <v>46199</v>
      </c>
      <c r="V4016" s="7" t="n"/>
    </row>
    <row r="4017" ht="28" customHeight="1">
      <c r="A4017" s="12">
        <f>IF($L4017="applied","Applied",IF($L4017="interview","Interview",IF($L4017="offer","Offer",IF($L4017="rejected","Rejected",IF($L4017="ignore","Ignore",IF($L4017="archive","Archive",IF($L4017="closed","Closed",IF($B4017="","Unscored",IF(AND($B4017&gt;=8,OR($H4017="",$H4017-TODAY()&lt;=14)),"P1 Apply",IF($B4017&gt;=7,"P2 Strong",IF($B4017&gt;=5,"P3 Maybe","P4 Low")))))))))))</f>
        <v/>
      </c>
      <c r="B4017" s="13" t="n">
        <v>0</v>
      </c>
      <c r="C4017" s="12" t="inlineStr">
        <is>
          <t>Unspecified</t>
        </is>
      </c>
      <c r="D4017" s="8" t="inlineStr">
        <is>
          <t>Anthropic Fellows Program, ML Systems &amp; Performance</t>
        </is>
      </c>
      <c r="E4017" s="7" t="inlineStr">
        <is>
          <t>Anthropic</t>
        </is>
      </c>
      <c r="F4017" s="8" t="inlineStr">
        <is>
          <t>London, UK; Ontario, CAN; Remote-Friendly, United States; San Francisco, CA</t>
        </is>
      </c>
      <c r="G4017" s="8" t="n"/>
      <c r="H4017" s="14" t="n"/>
      <c r="I4017" s="15">
        <f>IF($H4017="","",$H4017-TODAY())</f>
        <v/>
      </c>
      <c r="J4017" s="16" t="inlineStr">
        <is>
          <t>Open posting</t>
        </is>
      </c>
      <c r="K4017" s="8" t="n"/>
      <c r="L4017" s="17" t="inlineStr">
        <is>
          <t>new</t>
        </is>
      </c>
      <c r="M4017" s="18" t="inlineStr"/>
      <c r="N4017" s="7" t="inlineStr">
        <is>
          <t>3f788791e9882c48d2b35262f8b2b673dea95f18</t>
        </is>
      </c>
      <c r="O4017" s="14" t="n">
        <v>46162</v>
      </c>
      <c r="P4017" s="7" t="inlineStr">
        <is>
          <t>greenhouse:anthropic</t>
        </is>
      </c>
      <c r="Q4017" s="8" t="inlineStr">
        <is>
          <t>git, c</t>
        </is>
      </c>
      <c r="R4017" s="8" t="n"/>
      <c r="S4017" s="19" t="n"/>
      <c r="T4017" s="19" t="n"/>
      <c r="U4017" s="14" t="n">
        <v>46199</v>
      </c>
      <c r="V4017" s="7" t="n"/>
    </row>
    <row r="4018" ht="28" customHeight="1">
      <c r="A4018" s="12">
        <f>IF($L4018="applied","Applied",IF($L4018="interview","Interview",IF($L4018="offer","Offer",IF($L4018="rejected","Rejected",IF($L4018="ignore","Ignore",IF($L4018="archive","Archive",IF($L4018="closed","Closed",IF($B4018="","Unscored",IF(AND($B4018&gt;=8,OR($H4018="",$H4018-TODAY()&lt;=14)),"P1 Apply",IF($B4018&gt;=7,"P2 Strong",IF($B4018&gt;=5,"P3 Maybe","P4 Low")))))))))))</f>
        <v/>
      </c>
      <c r="B4018" s="13" t="n">
        <v>0</v>
      </c>
      <c r="C4018" s="12" t="inlineStr">
        <is>
          <t>Unspecified</t>
        </is>
      </c>
      <c r="D4018" s="8" t="inlineStr">
        <is>
          <t>Anthropic Fellows Program, Reinforcement Learning</t>
        </is>
      </c>
      <c r="E4018" s="7" t="inlineStr">
        <is>
          <t>Anthropic</t>
        </is>
      </c>
      <c r="F4018" s="8" t="inlineStr">
        <is>
          <t>London, UK; Ontario, CAN; Remote-Friendly, United States; San Francisco, CA</t>
        </is>
      </c>
      <c r="G4018" s="8" t="n"/>
      <c r="H4018" s="14" t="n"/>
      <c r="I4018" s="15">
        <f>IF($H4018="","",$H4018-TODAY())</f>
        <v/>
      </c>
      <c r="J4018" s="16" t="inlineStr">
        <is>
          <t>Open posting</t>
        </is>
      </c>
      <c r="K4018" s="8" t="n"/>
      <c r="L4018" s="17" t="inlineStr">
        <is>
          <t>new</t>
        </is>
      </c>
      <c r="M4018" s="18" t="inlineStr"/>
      <c r="N4018" s="7" t="inlineStr">
        <is>
          <t>e36881812ae71d3d17ba1074e35915b8fc6d2198</t>
        </is>
      </c>
      <c r="O4018" s="14" t="n">
        <v>46162</v>
      </c>
      <c r="P4018" s="7" t="inlineStr">
        <is>
          <t>greenhouse:anthropic</t>
        </is>
      </c>
      <c r="Q4018" s="8" t="inlineStr">
        <is>
          <t>git, c</t>
        </is>
      </c>
      <c r="R4018" s="8" t="n"/>
      <c r="S4018" s="19" t="n"/>
      <c r="T4018" s="19" t="n"/>
      <c r="U4018" s="14" t="n">
        <v>46199</v>
      </c>
      <c r="V4018" s="7" t="n"/>
    </row>
    <row r="4019" ht="28" customHeight="1">
      <c r="A4019" s="12">
        <f>IF($L4019="applied","Applied",IF($L4019="interview","Interview",IF($L4019="offer","Offer",IF($L4019="rejected","Rejected",IF($L4019="ignore","Ignore",IF($L4019="archive","Archive",IF($L4019="closed","Closed",IF($B4019="","Unscored",IF(AND($B4019&gt;=8,OR($H4019="",$H4019-TODAY()&lt;=14)),"P1 Apply",IF($B4019&gt;=7,"P2 Strong",IF($B4019&gt;=5,"P3 Maybe","P4 Low")))))))))))</f>
        <v/>
      </c>
      <c r="B4019" s="13" t="n">
        <v>0</v>
      </c>
      <c r="C4019" s="12" t="inlineStr">
        <is>
          <t>Unspecified</t>
        </is>
      </c>
      <c r="D4019" s="8" t="inlineStr">
        <is>
          <t>Anthropic Fellows Program, The Anthropic Institute (Economics &amp; Policy)</t>
        </is>
      </c>
      <c r="E4019" s="7" t="inlineStr">
        <is>
          <t>Anthropic</t>
        </is>
      </c>
      <c r="F4019" s="8" t="inlineStr">
        <is>
          <t>London, UK; Ontario, CAN; Remote-Friendly, United States; San Francisco, CA</t>
        </is>
      </c>
      <c r="G4019" s="8" t="n"/>
      <c r="H4019" s="14" t="n"/>
      <c r="I4019" s="15">
        <f>IF($H4019="","",$H4019-TODAY())</f>
        <v/>
      </c>
      <c r="J4019" s="16" t="inlineStr">
        <is>
          <t>Open posting</t>
        </is>
      </c>
      <c r="K4019" s="8" t="n"/>
      <c r="L4019" s="17" t="inlineStr">
        <is>
          <t>new</t>
        </is>
      </c>
      <c r="M4019" s="18" t="inlineStr"/>
      <c r="N4019" s="7" t="inlineStr">
        <is>
          <t>35cd81c4d8b91a3418aae3bc2e6cf5092022a2d8</t>
        </is>
      </c>
      <c r="O4019" s="14" t="n">
        <v>46168</v>
      </c>
      <c r="P4019" s="7" t="inlineStr">
        <is>
          <t>greenhouse:anthropic</t>
        </is>
      </c>
      <c r="Q4019" s="8" t="inlineStr">
        <is>
          <t>git, c</t>
        </is>
      </c>
      <c r="R4019" s="8" t="n"/>
      <c r="S4019" s="19" t="n"/>
      <c r="T4019" s="19" t="n"/>
      <c r="U4019" s="14" t="n">
        <v>46199</v>
      </c>
      <c r="V4019" s="7" t="n"/>
    </row>
    <row r="4020" ht="28" customHeight="1">
      <c r="A4020" s="12">
        <f>IF($L4020="applied","Applied",IF($L4020="interview","Interview",IF($L4020="offer","Offer",IF($L4020="rejected","Rejected",IF($L4020="ignore","Ignore",IF($L4020="archive","Archive",IF($L4020="closed","Closed",IF($B4020="","Unscored",IF(AND($B4020&gt;=8,OR($H4020="",$H4020-TODAY()&lt;=14)),"P1 Apply",IF($B4020&gt;=7,"P2 Strong",IF($B4020&gt;=5,"P3 Maybe","P4 Low")))))))))))</f>
        <v/>
      </c>
      <c r="B4020" s="13" t="n">
        <v>0</v>
      </c>
      <c r="C4020" s="12" t="inlineStr">
        <is>
          <t>Mid-level</t>
        </is>
      </c>
      <c r="D4020" s="8" t="inlineStr">
        <is>
          <t>Applied AI Architect</t>
        </is>
      </c>
      <c r="E4020" s="7" t="inlineStr">
        <is>
          <t>Anthropic</t>
        </is>
      </c>
      <c r="F4020" s="8" t="inlineStr">
        <is>
          <t>Tokyo, Japan</t>
        </is>
      </c>
      <c r="G4020" s="8" t="n"/>
      <c r="H4020" s="14" t="n"/>
      <c r="I4020" s="15">
        <f>IF($H4020="","",$H4020-TODAY())</f>
        <v/>
      </c>
      <c r="J4020" s="16" t="inlineStr">
        <is>
          <t>Open posting</t>
        </is>
      </c>
      <c r="K4020" s="8" t="n"/>
      <c r="L4020" s="17" t="inlineStr">
        <is>
          <t>new</t>
        </is>
      </c>
      <c r="M4020" s="18" t="inlineStr"/>
      <c r="N4020" s="7" t="inlineStr">
        <is>
          <t>bb817430826c613a4ea9c150c32fbf7ce762d9b8</t>
        </is>
      </c>
      <c r="O4020" s="14" t="n">
        <v>46185</v>
      </c>
      <c r="P4020" s="7" t="inlineStr">
        <is>
          <t>greenhouse:anthropic</t>
        </is>
      </c>
      <c r="Q4020" s="8" t="inlineStr">
        <is>
          <t>git, c</t>
        </is>
      </c>
      <c r="R4020" s="8" t="n"/>
      <c r="S4020" s="19" t="n"/>
      <c r="T4020" s="19" t="n"/>
      <c r="U4020" s="14" t="n">
        <v>46199</v>
      </c>
      <c r="V4020" s="7" t="n"/>
    </row>
    <row r="4021" ht="28" customHeight="1">
      <c r="A4021" s="12">
        <f>IF($L4021="applied","Applied",IF($L4021="interview","Interview",IF($L4021="offer","Offer",IF($L4021="rejected","Rejected",IF($L4021="ignore","Ignore",IF($L4021="archive","Archive",IF($L4021="closed","Closed",IF($B4021="","Unscored",IF(AND($B4021&gt;=8,OR($H4021="",$H4021-TODAY()&lt;=14)),"P1 Apply",IF($B4021&gt;=7,"P2 Strong",IF($B4021&gt;=5,"P3 Maybe","P4 Low")))))))))))</f>
        <v/>
      </c>
      <c r="B4021" s="13" t="n">
        <v>0</v>
      </c>
      <c r="C4021" s="12" t="inlineStr">
        <is>
          <t>Mid-level</t>
        </is>
      </c>
      <c r="D4021" s="8" t="inlineStr">
        <is>
          <t>Applied AI Architect, Applied AI (Digital Natives Business)</t>
        </is>
      </c>
      <c r="E4021" s="7" t="inlineStr">
        <is>
          <t>Anthropic</t>
        </is>
      </c>
      <c r="F4021" s="8" t="inlineStr">
        <is>
          <t>Munich, Germany</t>
        </is>
      </c>
      <c r="G4021" s="8" t="n"/>
      <c r="H4021" s="14" t="n"/>
      <c r="I4021" s="15">
        <f>IF($H4021="","",$H4021-TODAY())</f>
        <v/>
      </c>
      <c r="J4021" s="16" t="inlineStr">
        <is>
          <t>Open posting</t>
        </is>
      </c>
      <c r="K4021" s="8" t="n"/>
      <c r="L4021" s="17" t="inlineStr">
        <is>
          <t>new</t>
        </is>
      </c>
      <c r="M4021" s="18" t="inlineStr"/>
      <c r="N4021" s="7" t="inlineStr">
        <is>
          <t>16b670b7c26204c1e098cde50862ec3edeaa48ae</t>
        </is>
      </c>
      <c r="O4021" s="14" t="n">
        <v>46199</v>
      </c>
      <c r="P4021" s="7" t="inlineStr">
        <is>
          <t>greenhouse:anthropic</t>
        </is>
      </c>
      <c r="Q4021" s="8" t="inlineStr">
        <is>
          <t>git, c</t>
        </is>
      </c>
      <c r="R4021" s="8" t="n"/>
      <c r="S4021" s="19" t="n"/>
      <c r="T4021" s="19" t="n"/>
      <c r="U4021" s="14" t="n">
        <v>46199</v>
      </c>
      <c r="V4021" s="7" t="n"/>
    </row>
    <row r="4022" ht="28" customHeight="1">
      <c r="A4022" s="12">
        <f>IF($L4022="applied","Applied",IF($L4022="interview","Interview",IF($L4022="offer","Offer",IF($L4022="rejected","Rejected",IF($L4022="ignore","Ignore",IF($L4022="archive","Archive",IF($L4022="closed","Closed",IF($B4022="","Unscored",IF(AND($B4022&gt;=8,OR($H4022="",$H4022-TODAY()&lt;=14)),"P1 Apply",IF($B4022&gt;=7,"P2 Strong",IF($B4022&gt;=5,"P3 Maybe","P4 Low")))))))))))</f>
        <v/>
      </c>
      <c r="B4022" s="13" t="n">
        <v>0</v>
      </c>
      <c r="C4022" s="12" t="inlineStr">
        <is>
          <t>Mid-level</t>
        </is>
      </c>
      <c r="D4022" s="8" t="inlineStr">
        <is>
          <t>Applied AI Architect, Government Technology</t>
        </is>
      </c>
      <c r="E4022" s="7" t="inlineStr">
        <is>
          <t>Anthropic</t>
        </is>
      </c>
      <c r="F4022" s="8" t="inlineStr">
        <is>
          <t>Washington, DC</t>
        </is>
      </c>
      <c r="G4022" s="8" t="n"/>
      <c r="H4022" s="14" t="n"/>
      <c r="I4022" s="15">
        <f>IF($H4022="","",$H4022-TODAY())</f>
        <v/>
      </c>
      <c r="J4022" s="16" t="inlineStr">
        <is>
          <t>Open posting</t>
        </is>
      </c>
      <c r="K4022" s="8" t="n"/>
      <c r="L4022" s="17" t="inlineStr">
        <is>
          <t>new</t>
        </is>
      </c>
      <c r="M4022" s="18" t="inlineStr"/>
      <c r="N4022" s="7" t="inlineStr">
        <is>
          <t>d6ebe7786f1bf78a185a2a9f676e3417c59464b0</t>
        </is>
      </c>
      <c r="O4022" s="14" t="n">
        <v>46175</v>
      </c>
      <c r="P4022" s="7" t="inlineStr">
        <is>
          <t>greenhouse:anthropic</t>
        </is>
      </c>
      <c r="Q4022" s="8" t="inlineStr">
        <is>
          <t>git, c</t>
        </is>
      </c>
      <c r="R4022" s="8" t="n"/>
      <c r="S4022" s="19" t="n"/>
      <c r="T4022" s="19" t="n"/>
      <c r="U4022" s="14" t="n">
        <v>46199</v>
      </c>
      <c r="V4022" s="7" t="n"/>
    </row>
    <row r="4023" ht="28" customHeight="1">
      <c r="A4023" s="12">
        <f>IF($L4023="applied","Applied",IF($L4023="interview","Interview",IF($L4023="offer","Offer",IF($L4023="rejected","Rejected",IF($L4023="ignore","Ignore",IF($L4023="archive","Archive",IF($L4023="closed","Closed",IF($B4023="","Unscored",IF(AND($B4023&gt;=8,OR($H4023="",$H4023-TODAY()&lt;=14)),"P1 Apply",IF($B4023&gt;=7,"P2 Strong",IF($B4023&gt;=5,"P3 Maybe","P4 Low")))))))))))</f>
        <v/>
      </c>
      <c r="B4023" s="13" t="n">
        <v>0</v>
      </c>
      <c r="C4023" s="12" t="inlineStr">
        <is>
          <t>Mid-level</t>
        </is>
      </c>
      <c r="D4023" s="8" t="inlineStr">
        <is>
          <t>Applied AI Architect, Industries</t>
        </is>
      </c>
      <c r="E4023" s="7" t="inlineStr">
        <is>
          <t>Anthropic</t>
        </is>
      </c>
      <c r="F4023" s="8" t="inlineStr">
        <is>
          <t>Munich, Germany</t>
        </is>
      </c>
      <c r="G4023" s="8" t="n"/>
      <c r="H4023" s="14" t="n"/>
      <c r="I4023" s="15">
        <f>IF($H4023="","",$H4023-TODAY())</f>
        <v/>
      </c>
      <c r="J4023" s="16" t="inlineStr">
        <is>
          <t>Open posting</t>
        </is>
      </c>
      <c r="K4023" s="8" t="n"/>
      <c r="L4023" s="17" t="inlineStr">
        <is>
          <t>new</t>
        </is>
      </c>
      <c r="M4023" s="18" t="inlineStr"/>
      <c r="N4023" s="7" t="inlineStr">
        <is>
          <t>9d51225eb9ca3cbfca5f37619a495088d75a34dc</t>
        </is>
      </c>
      <c r="O4023" s="14" t="n">
        <v>46190</v>
      </c>
      <c r="P4023" s="7" t="inlineStr">
        <is>
          <t>greenhouse:anthropic</t>
        </is>
      </c>
      <c r="Q4023" s="8" t="inlineStr">
        <is>
          <t>git, c</t>
        </is>
      </c>
      <c r="R4023" s="8" t="n"/>
      <c r="S4023" s="19" t="n"/>
      <c r="T4023" s="19" t="n"/>
      <c r="U4023" s="14" t="n">
        <v>46199</v>
      </c>
      <c r="V4023" s="7" t="n"/>
    </row>
    <row r="4024" ht="28" customHeight="1">
      <c r="A4024" s="12">
        <f>IF($L4024="applied","Applied",IF($L4024="interview","Interview",IF($L4024="offer","Offer",IF($L4024="rejected","Rejected",IF($L4024="ignore","Ignore",IF($L4024="archive","Archive",IF($L4024="closed","Closed",IF($B4024="","Unscored",IF(AND($B4024&gt;=8,OR($H4024="",$H4024-TODAY()&lt;=14)),"P1 Apply",IF($B4024&gt;=7,"P2 Strong",IF($B4024&gt;=5,"P3 Maybe","P4 Low")))))))))))</f>
        <v/>
      </c>
      <c r="B4024" s="13" t="n">
        <v>0</v>
      </c>
      <c r="C4024" s="12" t="inlineStr">
        <is>
          <t>Mid-level</t>
        </is>
      </c>
      <c r="D4024" s="8" t="inlineStr">
        <is>
          <t>Applied AI Architect, Industries</t>
        </is>
      </c>
      <c r="E4024" s="7" t="inlineStr">
        <is>
          <t>Anthropic</t>
        </is>
      </c>
      <c r="F4024" s="8" t="inlineStr">
        <is>
          <t>Zürich, CH</t>
        </is>
      </c>
      <c r="G4024" s="8" t="n"/>
      <c r="H4024" s="14" t="n"/>
      <c r="I4024" s="15">
        <f>IF($H4024="","",$H4024-TODAY())</f>
        <v/>
      </c>
      <c r="J4024" s="16" t="inlineStr">
        <is>
          <t>Open posting</t>
        </is>
      </c>
      <c r="K4024" s="8" t="n"/>
      <c r="L4024" s="17" t="inlineStr">
        <is>
          <t>new</t>
        </is>
      </c>
      <c r="M4024" s="18" t="inlineStr"/>
      <c r="N4024" s="7" t="inlineStr">
        <is>
          <t>5ed0102250ae00ddb0de8bb32785566d8d819479</t>
        </is>
      </c>
      <c r="O4024" s="14" t="n">
        <v>46196</v>
      </c>
      <c r="P4024" s="7" t="inlineStr">
        <is>
          <t>greenhouse:anthropic</t>
        </is>
      </c>
      <c r="Q4024" s="8" t="inlineStr">
        <is>
          <t>git, c</t>
        </is>
      </c>
      <c r="R4024" s="8" t="n"/>
      <c r="S4024" s="19" t="n"/>
      <c r="T4024" s="19" t="n"/>
      <c r="U4024" s="14" t="n">
        <v>46199</v>
      </c>
      <c r="V4024" s="7" t="n"/>
    </row>
    <row r="4025" ht="28" customHeight="1">
      <c r="A4025" s="12">
        <f>IF($L4025="applied","Applied",IF($L4025="interview","Interview",IF($L4025="offer","Offer",IF($L4025="rejected","Rejected",IF($L4025="ignore","Ignore",IF($L4025="archive","Archive",IF($L4025="closed","Closed",IF($B4025="","Unscored",IF(AND($B4025&gt;=8,OR($H4025="",$H4025-TODAY()&lt;=14)),"P1 Apply",IF($B4025&gt;=7,"P2 Strong",IF($B4025&gt;=5,"P3 Maybe","P4 Low")))))))))))</f>
        <v/>
      </c>
      <c r="B4025" s="13" t="n">
        <v>0</v>
      </c>
      <c r="C4025" s="12" t="inlineStr">
        <is>
          <t>Mid-level</t>
        </is>
      </c>
      <c r="D4025" s="8" t="inlineStr">
        <is>
          <t>Applied AI Architect, Industries</t>
        </is>
      </c>
      <c r="E4025" s="7" t="inlineStr">
        <is>
          <t>Anthropic</t>
        </is>
      </c>
      <c r="F4025" s="8" t="inlineStr">
        <is>
          <t>London, UK</t>
        </is>
      </c>
      <c r="G4025" s="8" t="n"/>
      <c r="H4025" s="14" t="n"/>
      <c r="I4025" s="15">
        <f>IF($H4025="","",$H4025-TODAY())</f>
        <v/>
      </c>
      <c r="J4025" s="16" t="inlineStr">
        <is>
          <t>Open posting</t>
        </is>
      </c>
      <c r="K4025" s="8" t="n"/>
      <c r="L4025" s="17" t="inlineStr">
        <is>
          <t>new</t>
        </is>
      </c>
      <c r="M4025" s="18" t="inlineStr"/>
      <c r="N4025" s="7" t="inlineStr">
        <is>
          <t>577a65921828358b1530a15c17a93b7d3b158c4b</t>
        </is>
      </c>
      <c r="O4025" s="14" t="n">
        <v>46197</v>
      </c>
      <c r="P4025" s="7" t="inlineStr">
        <is>
          <t>greenhouse:anthropic</t>
        </is>
      </c>
      <c r="Q4025" s="8" t="inlineStr">
        <is>
          <t>python, git, c</t>
        </is>
      </c>
      <c r="R4025" s="8" t="n"/>
      <c r="S4025" s="19" t="n"/>
      <c r="T4025" s="19" t="n"/>
      <c r="U4025" s="14" t="n">
        <v>46199</v>
      </c>
      <c r="V4025" s="7" t="n"/>
    </row>
    <row r="4026" ht="28" customHeight="1">
      <c r="A4026" s="12">
        <f>IF($L4026="applied","Applied",IF($L4026="interview","Interview",IF($L4026="offer","Offer",IF($L4026="rejected","Rejected",IF($L4026="ignore","Ignore",IF($L4026="archive","Archive",IF($L4026="closed","Closed",IF($B4026="","Unscored",IF(AND($B4026&gt;=8,OR($H4026="",$H4026-TODAY()&lt;=14)),"P1 Apply",IF($B4026&gt;=7,"P2 Strong",IF($B4026&gt;=5,"P3 Maybe","P4 Low")))))))))))</f>
        <v/>
      </c>
      <c r="B4026" s="13" t="n">
        <v>0</v>
      </c>
      <c r="C4026" s="12" t="inlineStr">
        <is>
          <t>Senior/Lead</t>
        </is>
      </c>
      <c r="D4026" s="8" t="inlineStr">
        <is>
          <t>Applied AI Architect Lead, EMEA Commercial</t>
        </is>
      </c>
      <c r="E4026" s="7" t="inlineStr">
        <is>
          <t>Anthropic</t>
        </is>
      </c>
      <c r="F4026" s="8" t="inlineStr">
        <is>
          <t>Dublin, IE</t>
        </is>
      </c>
      <c r="G4026" s="8" t="n"/>
      <c r="H4026" s="14" t="n"/>
      <c r="I4026" s="15">
        <f>IF($H4026="","",$H4026-TODAY())</f>
        <v/>
      </c>
      <c r="J4026" s="16" t="inlineStr">
        <is>
          <t>Open posting</t>
        </is>
      </c>
      <c r="K4026" s="8" t="n"/>
      <c r="L4026" s="17" t="inlineStr">
        <is>
          <t>new</t>
        </is>
      </c>
      <c r="M4026" s="18" t="inlineStr"/>
      <c r="N4026" s="7" t="inlineStr">
        <is>
          <t>ef1844d79fabec5ec9edc8222d48eb88481c11f5</t>
        </is>
      </c>
      <c r="O4026" s="14" t="n">
        <v>46178</v>
      </c>
      <c r="P4026" s="7" t="inlineStr">
        <is>
          <t>greenhouse:anthropic</t>
        </is>
      </c>
      <c r="Q4026" s="8" t="inlineStr">
        <is>
          <t>git, c</t>
        </is>
      </c>
      <c r="R4026" s="8" t="n"/>
      <c r="S4026" s="19" t="n"/>
      <c r="T4026" s="19" t="n"/>
      <c r="U4026" s="14" t="n">
        <v>46199</v>
      </c>
      <c r="V4026" s="7" t="n"/>
    </row>
    <row r="4027" ht="28" customHeight="1">
      <c r="A4027" s="12">
        <f>IF($L4027="applied","Applied",IF($L4027="interview","Interview",IF($L4027="offer","Offer",IF($L4027="rejected","Rejected",IF($L4027="ignore","Ignore",IF($L4027="archive","Archive",IF($L4027="closed","Closed",IF($B4027="","Unscored",IF(AND($B4027&gt;=8,OR($H4027="",$H4027-TODAY()&lt;=14)),"P1 Apply",IF($B4027&gt;=7,"P2 Strong",IF($B4027&gt;=5,"P3 Maybe","P4 Low")))))))))))</f>
        <v/>
      </c>
      <c r="B4027" s="13" t="n">
        <v>0</v>
      </c>
      <c r="C4027" s="12" t="inlineStr">
        <is>
          <t>Senior/Lead</t>
        </is>
      </c>
      <c r="D4027" s="8" t="inlineStr">
        <is>
          <t>Applied AI Architect, Partnerships</t>
        </is>
      </c>
      <c r="E4027" s="7" t="inlineStr">
        <is>
          <t>Anthropic</t>
        </is>
      </c>
      <c r="F4027" s="8" t="inlineStr">
        <is>
          <t>London, UK</t>
        </is>
      </c>
      <c r="G4027" s="8" t="n"/>
      <c r="H4027" s="14" t="n"/>
      <c r="I4027" s="15">
        <f>IF($H4027="","",$H4027-TODAY())</f>
        <v/>
      </c>
      <c r="J4027" s="16" t="inlineStr">
        <is>
          <t>Open posting</t>
        </is>
      </c>
      <c r="K4027" s="8" t="n"/>
      <c r="L4027" s="17" t="inlineStr">
        <is>
          <t>new</t>
        </is>
      </c>
      <c r="M4027" s="18" t="inlineStr"/>
      <c r="N4027" s="7" t="inlineStr">
        <is>
          <t>68ee6740a863a24eab7aaa5875b91e1c625750b1</t>
        </is>
      </c>
      <c r="O4027" s="14" t="n">
        <v>46199</v>
      </c>
      <c r="P4027" s="7" t="inlineStr">
        <is>
          <t>greenhouse:anthropic</t>
        </is>
      </c>
      <c r="Q4027" s="8" t="inlineStr">
        <is>
          <t>git, c</t>
        </is>
      </c>
      <c r="R4027" s="8" t="n"/>
      <c r="S4027" s="19" t="n"/>
      <c r="T4027" s="19" t="n"/>
      <c r="U4027" s="14" t="n">
        <v>46199</v>
      </c>
      <c r="V4027" s="7" t="n"/>
    </row>
    <row r="4028" ht="28" customHeight="1">
      <c r="A4028" s="12">
        <f>IF($L4028="applied","Applied",IF($L4028="interview","Interview",IF($L4028="offer","Offer",IF($L4028="rejected","Rejected",IF($L4028="ignore","Ignore",IF($L4028="archive","Archive",IF($L4028="closed","Closed",IF($B4028="","Unscored",IF(AND($B4028&gt;=8,OR($H4028="",$H4028-TODAY()&lt;=14)),"P1 Apply",IF($B4028&gt;=7,"P2 Strong",IF($B4028&gt;=5,"P3 Maybe","P4 Low")))))))))))</f>
        <v/>
      </c>
      <c r="B4028" s="13" t="n">
        <v>0</v>
      </c>
      <c r="C4028" s="12" t="inlineStr">
        <is>
          <t>Senior/Lead</t>
        </is>
      </c>
      <c r="D4028" s="8" t="inlineStr">
        <is>
          <t>Applied AI Architect, Partnerships</t>
        </is>
      </c>
      <c r="E4028" s="7" t="inlineStr">
        <is>
          <t>Anthropic</t>
        </is>
      </c>
      <c r="F4028" s="8" t="inlineStr">
        <is>
          <t>San Francisco, CA | New York City, NY | Seattle, WA</t>
        </is>
      </c>
      <c r="G4028" s="8" t="n"/>
      <c r="H4028" s="14" t="n"/>
      <c r="I4028" s="15">
        <f>IF($H4028="","",$H4028-TODAY())</f>
        <v/>
      </c>
      <c r="J4028" s="16" t="inlineStr">
        <is>
          <t>Open posting</t>
        </is>
      </c>
      <c r="K4028" s="8" t="n"/>
      <c r="L4028" s="17" t="inlineStr">
        <is>
          <t>new</t>
        </is>
      </c>
      <c r="M4028" s="18" t="inlineStr"/>
      <c r="N4028" s="7" t="inlineStr">
        <is>
          <t>2d064d75c3ca2d833fcec861c2c71f2132f2e989</t>
        </is>
      </c>
      <c r="O4028" s="14" t="n">
        <v>46190</v>
      </c>
      <c r="P4028" s="7" t="inlineStr">
        <is>
          <t>greenhouse:anthropic</t>
        </is>
      </c>
      <c r="Q4028" s="8" t="inlineStr">
        <is>
          <t>git, c</t>
        </is>
      </c>
      <c r="R4028" s="8" t="n"/>
      <c r="S4028" s="19" t="n"/>
      <c r="T4028" s="19" t="n"/>
      <c r="U4028" s="14" t="n">
        <v>46199</v>
      </c>
      <c r="V4028" s="7" t="n"/>
    </row>
    <row r="4029" ht="28" customHeight="1">
      <c r="A4029" s="12">
        <f>IF($L4029="applied","Applied",IF($L4029="interview","Interview",IF($L4029="offer","Offer",IF($L4029="rejected","Rejected",IF($L4029="ignore","Ignore",IF($L4029="archive","Archive",IF($L4029="closed","Closed",IF($B4029="","Unscored",IF(AND($B4029&gt;=8,OR($H4029="",$H4029-TODAY()&lt;=14)),"P1 Apply",IF($B4029&gt;=7,"P2 Strong",IF($B4029&gt;=5,"P3 Maybe","P4 Low")))))))))))</f>
        <v/>
      </c>
      <c r="B4029" s="13" t="n">
        <v>0</v>
      </c>
      <c r="C4029" s="12" t="inlineStr">
        <is>
          <t>Mid-level</t>
        </is>
      </c>
      <c r="D4029" s="8" t="inlineStr">
        <is>
          <t>Applied AI Architect (Startups)</t>
        </is>
      </c>
      <c r="E4029" s="7" t="inlineStr">
        <is>
          <t>Anthropic</t>
        </is>
      </c>
      <c r="F4029" s="8" t="inlineStr">
        <is>
          <t>Dublin, IE</t>
        </is>
      </c>
      <c r="G4029" s="8" t="n"/>
      <c r="H4029" s="14" t="n"/>
      <c r="I4029" s="15">
        <f>IF($H4029="","",$H4029-TODAY())</f>
        <v/>
      </c>
      <c r="J4029" s="16" t="inlineStr">
        <is>
          <t>Open posting</t>
        </is>
      </c>
      <c r="K4029" s="8" t="n"/>
      <c r="L4029" s="17" t="inlineStr">
        <is>
          <t>new</t>
        </is>
      </c>
      <c r="M4029" s="18" t="inlineStr"/>
      <c r="N4029" s="7" t="inlineStr">
        <is>
          <t>be6c76fb2e01ec3155a801e94fc173743587d0f6</t>
        </is>
      </c>
      <c r="O4029" s="14" t="n">
        <v>46181</v>
      </c>
      <c r="P4029" s="7" t="inlineStr">
        <is>
          <t>greenhouse:anthropic</t>
        </is>
      </c>
      <c r="Q4029" s="8" t="inlineStr">
        <is>
          <t>python, git, c</t>
        </is>
      </c>
      <c r="R4029" s="8" t="n"/>
      <c r="S4029" s="19" t="n"/>
      <c r="T4029" s="19" t="n"/>
      <c r="U4029" s="14" t="n">
        <v>46199</v>
      </c>
      <c r="V4029" s="7" t="n"/>
    </row>
    <row r="4030" ht="28" customHeight="1">
      <c r="A4030" s="12">
        <f>IF($L4030="applied","Applied",IF($L4030="interview","Interview",IF($L4030="offer","Offer",IF($L4030="rejected","Rejected",IF($L4030="ignore","Ignore",IF($L4030="archive","Archive",IF($L4030="closed","Closed",IF($B4030="","Unscored",IF(AND($B4030&gt;=8,OR($H4030="",$H4030-TODAY()&lt;=14)),"P1 Apply",IF($B4030&gt;=7,"P2 Strong",IF($B4030&gt;=5,"P3 Maybe","P4 Low")))))))))))</f>
        <v/>
      </c>
      <c r="B4030" s="13" t="n">
        <v>0</v>
      </c>
      <c r="C4030" s="12" t="inlineStr">
        <is>
          <t>Mid-level</t>
        </is>
      </c>
      <c r="D4030" s="8" t="inlineStr">
        <is>
          <t>Applied AI Architect, State and Local Government</t>
        </is>
      </c>
      <c r="E4030" s="7" t="inlineStr">
        <is>
          <t>Anthropic</t>
        </is>
      </c>
      <c r="F4030" s="8" t="inlineStr">
        <is>
          <t>Washington, DC</t>
        </is>
      </c>
      <c r="G4030" s="8" t="n"/>
      <c r="H4030" s="14" t="n"/>
      <c r="I4030" s="15">
        <f>IF($H4030="","",$H4030-TODAY())</f>
        <v/>
      </c>
      <c r="J4030" s="16" t="inlineStr">
        <is>
          <t>Open posting</t>
        </is>
      </c>
      <c r="K4030" s="8" t="n"/>
      <c r="L4030" s="17" t="inlineStr">
        <is>
          <t>new</t>
        </is>
      </c>
      <c r="M4030" s="18" t="inlineStr"/>
      <c r="N4030" s="7" t="inlineStr">
        <is>
          <t>a240c9816a516586563ebadc4df100b751f970e5</t>
        </is>
      </c>
      <c r="O4030" s="14" t="n">
        <v>46175</v>
      </c>
      <c r="P4030" s="7" t="inlineStr">
        <is>
          <t>greenhouse:anthropic</t>
        </is>
      </c>
      <c r="Q4030" s="8" t="inlineStr">
        <is>
          <t>git, c</t>
        </is>
      </c>
      <c r="R4030" s="8" t="n"/>
      <c r="S4030" s="19" t="n"/>
      <c r="T4030" s="19" t="n"/>
      <c r="U4030" s="14" t="n">
        <v>46199</v>
      </c>
      <c r="V4030" s="7" t="n"/>
    </row>
    <row r="4031" ht="28" customHeight="1">
      <c r="A4031" s="12">
        <f>IF($L4031="applied","Applied",IF($L4031="interview","Interview",IF($L4031="offer","Offer",IF($L4031="rejected","Rejected",IF($L4031="ignore","Ignore",IF($L4031="archive","Archive",IF($L4031="closed","Closed",IF($B4031="","Unscored",IF(AND($B4031&gt;=8,OR($H4031="",$H4031-TODAY()&lt;=14)),"P1 Apply",IF($B4031&gt;=7,"P2 Strong",IF($B4031&gt;=5,"P3 Maybe","P4 Low")))))))))))</f>
        <v/>
      </c>
      <c r="B4031" s="13" t="n">
        <v>0</v>
      </c>
      <c r="C4031" s="12" t="inlineStr">
        <is>
          <t>Senior/Lead</t>
        </is>
      </c>
      <c r="D4031" s="8" t="inlineStr">
        <is>
          <t>Art Director, Claude</t>
        </is>
      </c>
      <c r="E4031" s="7" t="inlineStr">
        <is>
          <t>Anthropic</t>
        </is>
      </c>
      <c r="F4031" s="8" t="inlineStr">
        <is>
          <t>San Francisco, CA | New York City, NY</t>
        </is>
      </c>
      <c r="G4031" s="8" t="n"/>
      <c r="H4031" s="14" t="n"/>
      <c r="I4031" s="15">
        <f>IF($H4031="","",$H4031-TODAY())</f>
        <v/>
      </c>
      <c r="J4031" s="16" t="inlineStr">
        <is>
          <t>Open posting</t>
        </is>
      </c>
      <c r="K4031" s="8" t="n"/>
      <c r="L4031" s="17" t="inlineStr">
        <is>
          <t>new</t>
        </is>
      </c>
      <c r="M4031" s="18" t="inlineStr"/>
      <c r="N4031" s="7" t="inlineStr">
        <is>
          <t>937b5830bd7c6c4e6628b201fadb990a416d3f72</t>
        </is>
      </c>
      <c r="O4031" s="14" t="n">
        <v>46198</v>
      </c>
      <c r="P4031" s="7" t="inlineStr">
        <is>
          <t>greenhouse:anthropic</t>
        </is>
      </c>
      <c r="Q4031" s="8" t="inlineStr">
        <is>
          <t>git, c</t>
        </is>
      </c>
      <c r="R4031" s="8" t="n"/>
      <c r="S4031" s="19" t="n"/>
      <c r="T4031" s="19" t="n"/>
      <c r="U4031" s="14" t="n">
        <v>46199</v>
      </c>
      <c r="V4031" s="7" t="n"/>
    </row>
    <row r="4032" ht="28" customHeight="1">
      <c r="A4032" s="12">
        <f>IF($L4032="applied","Applied",IF($L4032="interview","Interview",IF($L4032="offer","Offer",IF($L4032="rejected","Rejected",IF($L4032="ignore","Ignore",IF($L4032="archive","Archive",IF($L4032="closed","Closed",IF($B4032="","Unscored",IF(AND($B4032&gt;=8,OR($H4032="",$H4032-TODAY()&lt;=14)),"P1 Apply",IF($B4032&gt;=7,"P2 Strong",IF($B4032&gt;=5,"P3 Maybe","P4 Low")))))))))))</f>
        <v/>
      </c>
      <c r="B4032" s="13" t="n">
        <v>0</v>
      </c>
      <c r="C4032" s="12" t="inlineStr">
        <is>
          <t>Manager/Owner</t>
        </is>
      </c>
      <c r="D4032" s="8" t="inlineStr">
        <is>
          <t>Beneficial Deployments Customer Success Manager, Scaled Partnerships</t>
        </is>
      </c>
      <c r="E4032" s="7" t="inlineStr">
        <is>
          <t>Anthropic</t>
        </is>
      </c>
      <c r="F4032" s="8" t="inlineStr">
        <is>
          <t>San Francisco, CA | New York City, NY</t>
        </is>
      </c>
      <c r="G4032" s="8" t="n"/>
      <c r="H4032" s="14" t="n"/>
      <c r="I4032" s="15">
        <f>IF($H4032="","",$H4032-TODAY())</f>
        <v/>
      </c>
      <c r="J4032" s="16" t="inlineStr">
        <is>
          <t>Open posting</t>
        </is>
      </c>
      <c r="K4032" s="8" t="n"/>
      <c r="L4032" s="17" t="inlineStr">
        <is>
          <t>new</t>
        </is>
      </c>
      <c r="M4032" s="18" t="inlineStr"/>
      <c r="N4032" s="7" t="inlineStr">
        <is>
          <t>5366af1e8483156e5e7d195dc69ed55060a4403b</t>
        </is>
      </c>
      <c r="O4032" s="14" t="n">
        <v>46191</v>
      </c>
      <c r="P4032" s="7" t="inlineStr">
        <is>
          <t>greenhouse:anthropic</t>
        </is>
      </c>
      <c r="Q4032" s="8" t="inlineStr">
        <is>
          <t>git, c</t>
        </is>
      </c>
      <c r="R4032" s="8" t="n"/>
      <c r="S4032" s="19" t="n"/>
      <c r="T4032" s="19" t="n"/>
      <c r="U4032" s="14" t="n">
        <v>46199</v>
      </c>
      <c r="V4032" s="7" t="n"/>
    </row>
    <row r="4033" ht="28" customHeight="1">
      <c r="A4033" s="12">
        <f>IF($L4033="applied","Applied",IF($L4033="interview","Interview",IF($L4033="offer","Offer",IF($L4033="rejected","Rejected",IF($L4033="ignore","Ignore",IF($L4033="archive","Archive",IF($L4033="closed","Closed",IF($B4033="","Unscored",IF(AND($B4033&gt;=8,OR($H4033="",$H4033-TODAY()&lt;=14)),"P1 Apply",IF($B4033&gt;=7,"P2 Strong",IF($B4033&gt;=5,"P3 Maybe","P4 Low")))))))))))</f>
        <v/>
      </c>
      <c r="B4033" s="13" t="n">
        <v>0</v>
      </c>
      <c r="C4033" s="12" t="inlineStr">
        <is>
          <t>Senior/Lead</t>
        </is>
      </c>
      <c r="D4033" s="8" t="inlineStr">
        <is>
          <t>Communications Lead, Enterprise</t>
        </is>
      </c>
      <c r="E4033" s="7" t="inlineStr">
        <is>
          <t>Anthropic</t>
        </is>
      </c>
      <c r="F4033" s="8" t="inlineStr">
        <is>
          <t>San Francisco, CA | New York City, NY</t>
        </is>
      </c>
      <c r="G4033" s="8" t="n"/>
      <c r="H4033" s="14" t="n"/>
      <c r="I4033" s="15">
        <f>IF($H4033="","",$H4033-TODAY())</f>
        <v/>
      </c>
      <c r="J4033" s="16" t="inlineStr">
        <is>
          <t>Open posting</t>
        </is>
      </c>
      <c r="K4033" s="8" t="n"/>
      <c r="L4033" s="17" t="inlineStr">
        <is>
          <t>new</t>
        </is>
      </c>
      <c r="M4033" s="18" t="inlineStr"/>
      <c r="N4033" s="7" t="inlineStr">
        <is>
          <t>24a0457f55d4bba16403296c1af5f14c90eb12ff</t>
        </is>
      </c>
      <c r="O4033" s="14" t="n">
        <v>46191</v>
      </c>
      <c r="P4033" s="7" t="inlineStr">
        <is>
          <t>greenhouse:anthropic</t>
        </is>
      </c>
      <c r="Q4033" s="8" t="inlineStr">
        <is>
          <t>git, c</t>
        </is>
      </c>
      <c r="R4033" s="8" t="n"/>
      <c r="S4033" s="19" t="n"/>
      <c r="T4033" s="19" t="n"/>
      <c r="U4033" s="14" t="n">
        <v>46199</v>
      </c>
      <c r="V4033" s="7" t="n"/>
    </row>
    <row r="4034" ht="28" customHeight="1">
      <c r="A4034" s="12">
        <f>IF($L4034="applied","Applied",IF($L4034="interview","Interview",IF($L4034="offer","Offer",IF($L4034="rejected","Rejected",IF($L4034="ignore","Ignore",IF($L4034="archive","Archive",IF($L4034="closed","Closed",IF($B4034="","Unscored",IF(AND($B4034&gt;=8,OR($H4034="",$H4034-TODAY()&lt;=14)),"P1 Apply",IF($B4034&gt;=7,"P2 Strong",IF($B4034&gt;=5,"P3 Maybe","P4 Low")))))))))))</f>
        <v/>
      </c>
      <c r="B4034" s="13" t="n">
        <v>0</v>
      </c>
      <c r="C4034" s="12" t="inlineStr">
        <is>
          <t>Senior/Lead</t>
        </is>
      </c>
      <c r="D4034" s="8" t="inlineStr">
        <is>
          <t>Communications Lead, Infrastructure and Engineering</t>
        </is>
      </c>
      <c r="E4034" s="7" t="inlineStr">
        <is>
          <t>Anthropic</t>
        </is>
      </c>
      <c r="F4034" s="8" t="inlineStr">
        <is>
          <t>New York City, NY; San Francisco, CA; Seattle, WA</t>
        </is>
      </c>
      <c r="G4034" s="8" t="n"/>
      <c r="H4034" s="14" t="n"/>
      <c r="I4034" s="15">
        <f>IF($H4034="","",$H4034-TODAY())</f>
        <v/>
      </c>
      <c r="J4034" s="16" t="inlineStr">
        <is>
          <t>Open posting</t>
        </is>
      </c>
      <c r="K4034" s="8" t="n"/>
      <c r="L4034" s="17" t="inlineStr">
        <is>
          <t>new</t>
        </is>
      </c>
      <c r="M4034" s="18" t="inlineStr"/>
      <c r="N4034" s="7" t="inlineStr">
        <is>
          <t>a2538763e572f182d55ceba83fc45e85abc0aa67</t>
        </is>
      </c>
      <c r="O4034" s="14" t="n">
        <v>46196</v>
      </c>
      <c r="P4034" s="7" t="inlineStr">
        <is>
          <t>greenhouse:anthropic</t>
        </is>
      </c>
      <c r="Q4034" s="8" t="inlineStr">
        <is>
          <t>git, c</t>
        </is>
      </c>
      <c r="R4034" s="8" t="n"/>
      <c r="S4034" s="19" t="n"/>
      <c r="T4034" s="19" t="n"/>
      <c r="U4034" s="14" t="n">
        <v>46199</v>
      </c>
      <c r="V4034" s="7" t="n"/>
    </row>
    <row r="4035" ht="28" customHeight="1">
      <c r="A4035" s="12">
        <f>IF($L4035="applied","Applied",IF($L4035="interview","Interview",IF($L4035="offer","Offer",IF($L4035="rejected","Rejected",IF($L4035="ignore","Ignore",IF($L4035="archive","Archive",IF($L4035="closed","Closed",IF($B4035="","Unscored",IF(AND($B4035&gt;=8,OR($H4035="",$H4035-TODAY()&lt;=14)),"P1 Apply",IF($B4035&gt;=7,"P2 Strong",IF($B4035&gt;=5,"P3 Maybe","P4 Low")))))))))))</f>
        <v/>
      </c>
      <c r="B4035" s="13" t="n">
        <v>0</v>
      </c>
      <c r="C4035" s="12" t="inlineStr">
        <is>
          <t>Senior/Lead</t>
        </is>
      </c>
      <c r="D4035" s="8" t="inlineStr">
        <is>
          <t>Communications Lead, Platform</t>
        </is>
      </c>
      <c r="E4035" s="7" t="inlineStr">
        <is>
          <t>Anthropic</t>
        </is>
      </c>
      <c r="F4035" s="8" t="inlineStr">
        <is>
          <t>New York City, NY; San Francisco, CA; Seattle, WA</t>
        </is>
      </c>
      <c r="G4035" s="8" t="n"/>
      <c r="H4035" s="14" t="n"/>
      <c r="I4035" s="15">
        <f>IF($H4035="","",$H4035-TODAY())</f>
        <v/>
      </c>
      <c r="J4035" s="16" t="inlineStr">
        <is>
          <t>Open posting</t>
        </is>
      </c>
      <c r="K4035" s="8" t="n"/>
      <c r="L4035" s="17" t="inlineStr">
        <is>
          <t>new</t>
        </is>
      </c>
      <c r="M4035" s="18" t="inlineStr"/>
      <c r="N4035" s="7" t="inlineStr">
        <is>
          <t>3836bd6d849e6a40cd963bd59f66358b3c5084b8</t>
        </is>
      </c>
      <c r="O4035" s="14" t="n">
        <v>46191</v>
      </c>
      <c r="P4035" s="7" t="inlineStr">
        <is>
          <t>greenhouse:anthropic</t>
        </is>
      </c>
      <c r="Q4035" s="8" t="inlineStr">
        <is>
          <t>git, c</t>
        </is>
      </c>
      <c r="R4035" s="8" t="n"/>
      <c r="S4035" s="19" t="n"/>
      <c r="T4035" s="19" t="n"/>
      <c r="U4035" s="14" t="n">
        <v>46199</v>
      </c>
      <c r="V4035" s="7" t="n"/>
    </row>
    <row r="4036" ht="28" customHeight="1">
      <c r="A4036" s="12">
        <f>IF($L4036="applied","Applied",IF($L4036="interview","Interview",IF($L4036="offer","Offer",IF($L4036="rejected","Rejected",IF($L4036="ignore","Ignore",IF($L4036="archive","Archive",IF($L4036="closed","Closed",IF($B4036="","Unscored",IF(AND($B4036&gt;=8,OR($H4036="",$H4036-TODAY()&lt;=14)),"P1 Apply",IF($B4036&gt;=7,"P2 Strong",IF($B4036&gt;=5,"P3 Maybe","P4 Low")))))))))))</f>
        <v/>
      </c>
      <c r="B4036" s="13" t="n">
        <v>0</v>
      </c>
      <c r="C4036" s="12" t="inlineStr">
        <is>
          <t>Senior/Lead</t>
        </is>
      </c>
      <c r="D4036" s="8" t="inlineStr">
        <is>
          <t>Compliance Governance &amp; Oversight Lead</t>
        </is>
      </c>
      <c r="E4036" s="7" t="inlineStr">
        <is>
          <t>Anthropic</t>
        </is>
      </c>
      <c r="F4036" s="8" t="inlineStr">
        <is>
          <t>San Francisco, CA | New York City, NY | Washington, DC</t>
        </is>
      </c>
      <c r="G4036" s="8" t="n"/>
      <c r="H4036" s="14" t="n"/>
      <c r="I4036" s="15">
        <f>IF($H4036="","",$H4036-TODAY())</f>
        <v/>
      </c>
      <c r="J4036" s="16" t="inlineStr">
        <is>
          <t>Open posting</t>
        </is>
      </c>
      <c r="K4036" s="8" t="n"/>
      <c r="L4036" s="17" t="inlineStr">
        <is>
          <t>new</t>
        </is>
      </c>
      <c r="M4036" s="18" t="inlineStr"/>
      <c r="N4036" s="7" t="inlineStr">
        <is>
          <t>42d7e7f314b37474b6fcc104ac3a020553fb4f1e</t>
        </is>
      </c>
      <c r="O4036" s="14" t="n">
        <v>46146</v>
      </c>
      <c r="P4036" s="7" t="inlineStr">
        <is>
          <t>greenhouse:anthropic</t>
        </is>
      </c>
      <c r="Q4036" s="8" t="inlineStr">
        <is>
          <t>git, c</t>
        </is>
      </c>
      <c r="R4036" s="8" t="n"/>
      <c r="S4036" s="19" t="n"/>
      <c r="T4036" s="19" t="n"/>
      <c r="U4036" s="14" t="n">
        <v>46199</v>
      </c>
      <c r="V4036" s="7" t="n"/>
    </row>
    <row r="4037" ht="28" customHeight="1">
      <c r="A4037" s="12">
        <f>IF($L4037="applied","Applied",IF($L4037="interview","Interview",IF($L4037="offer","Offer",IF($L4037="rejected","Rejected",IF($L4037="ignore","Ignore",IF($L4037="archive","Archive",IF($L4037="closed","Closed",IF($B4037="","Unscored",IF(AND($B4037&gt;=8,OR($H4037="",$H4037-TODAY()&lt;=14)),"P1 Apply",IF($B4037&gt;=7,"P2 Strong",IF($B4037&gt;=5,"P3 Maybe","P4 Low")))))))))))</f>
        <v/>
      </c>
      <c r="B4037" s="13" t="n">
        <v>0</v>
      </c>
      <c r="C4037" s="12" t="inlineStr">
        <is>
          <t>Unspecified</t>
        </is>
      </c>
      <c r="D4037" s="8" t="inlineStr">
        <is>
          <t>Compute &amp; Infrastructure Counsel, Security &amp; Compliance</t>
        </is>
      </c>
      <c r="E4037" s="7" t="inlineStr">
        <is>
          <t>Anthropic</t>
        </is>
      </c>
      <c r="F4037" s="8" t="inlineStr">
        <is>
          <t>San Francisco, CA | Seattle, WA | New York City, NY | Washington, DC</t>
        </is>
      </c>
      <c r="G4037" s="8" t="n"/>
      <c r="H4037" s="14" t="n"/>
      <c r="I4037" s="15">
        <f>IF($H4037="","",$H4037-TODAY())</f>
        <v/>
      </c>
      <c r="J4037" s="16" t="inlineStr">
        <is>
          <t>Open posting</t>
        </is>
      </c>
      <c r="K4037" s="8" t="n"/>
      <c r="L4037" s="17" t="inlineStr">
        <is>
          <t>new</t>
        </is>
      </c>
      <c r="M4037" s="18" t="inlineStr"/>
      <c r="N4037" s="7" t="inlineStr">
        <is>
          <t>c69cbc7ef41e8db3b7199638d98bccb741d53dcb</t>
        </is>
      </c>
      <c r="O4037" s="14" t="n">
        <v>46195</v>
      </c>
      <c r="P4037" s="7" t="inlineStr">
        <is>
          <t>greenhouse:anthropic</t>
        </is>
      </c>
      <c r="Q4037" s="8" t="inlineStr">
        <is>
          <t>git, c</t>
        </is>
      </c>
      <c r="R4037" s="8" t="n"/>
      <c r="S4037" s="19" t="n"/>
      <c r="T4037" s="19" t="n"/>
      <c r="U4037" s="14" t="n">
        <v>46199</v>
      </c>
      <c r="V4037" s="7" t="n"/>
    </row>
    <row r="4038" ht="28" customHeight="1">
      <c r="A4038" s="12">
        <f>IF($L4038="applied","Applied",IF($L4038="interview","Interview",IF($L4038="offer","Offer",IF($L4038="rejected","Rejected",IF($L4038="ignore","Ignore",IF($L4038="archive","Archive",IF($L4038="closed","Closed",IF($B4038="","Unscored",IF(AND($B4038&gt;=8,OR($H4038="",$H4038-TODAY()&lt;=14)),"P1 Apply",IF($B4038&gt;=7,"P2 Strong",IF($B4038&gt;=5,"P3 Maybe","P4 Low")))))))))))</f>
        <v/>
      </c>
      <c r="B4038" s="13" t="n">
        <v>0</v>
      </c>
      <c r="C4038" s="12" t="inlineStr">
        <is>
          <t>Manager/Owner</t>
        </is>
      </c>
      <c r="D4038" s="8" t="inlineStr">
        <is>
          <t>Contracts Manager, APAC</t>
        </is>
      </c>
      <c r="E4038" s="7" t="inlineStr">
        <is>
          <t>Anthropic</t>
        </is>
      </c>
      <c r="F4038" s="8" t="inlineStr">
        <is>
          <t>Sydney, Australia</t>
        </is>
      </c>
      <c r="G4038" s="8" t="n"/>
      <c r="H4038" s="14" t="n"/>
      <c r="I4038" s="15">
        <f>IF($H4038="","",$H4038-TODAY())</f>
        <v/>
      </c>
      <c r="J4038" s="16" t="inlineStr">
        <is>
          <t>Open posting</t>
        </is>
      </c>
      <c r="K4038" s="8" t="n"/>
      <c r="L4038" s="17" t="inlineStr">
        <is>
          <t>new</t>
        </is>
      </c>
      <c r="M4038" s="18" t="inlineStr"/>
      <c r="N4038" s="7" t="inlineStr">
        <is>
          <t>4f3cc3be0d1c327a7745f034fb7db3b2b4f9c390</t>
        </is>
      </c>
      <c r="O4038" s="14" t="n">
        <v>46191</v>
      </c>
      <c r="P4038" s="7" t="inlineStr">
        <is>
          <t>greenhouse:anthropic</t>
        </is>
      </c>
      <c r="Q4038" s="8" t="inlineStr">
        <is>
          <t>git, c</t>
        </is>
      </c>
      <c r="R4038" s="8" t="n"/>
      <c r="S4038" s="19" t="n"/>
      <c r="T4038" s="19" t="n"/>
      <c r="U4038" s="14" t="n">
        <v>46199</v>
      </c>
      <c r="V4038" s="7" t="n"/>
    </row>
    <row r="4039" ht="28" customHeight="1">
      <c r="A4039" s="12">
        <f>IF($L4039="applied","Applied",IF($L4039="interview","Interview",IF($L4039="offer","Offer",IF($L4039="rejected","Rejected",IF($L4039="ignore","Ignore",IF($L4039="archive","Archive",IF($L4039="closed","Closed",IF($B4039="","Unscored",IF(AND($B4039&gt;=8,OR($H4039="",$H4039-TODAY()&lt;=14)),"P1 Apply",IF($B4039&gt;=7,"P2 Strong",IF($B4039&gt;=5,"P3 Maybe","P4 Low")))))))))))</f>
        <v/>
      </c>
      <c r="B4039" s="13" t="n">
        <v>0</v>
      </c>
      <c r="C4039" s="12" t="inlineStr">
        <is>
          <t>Manager/Owner</t>
        </is>
      </c>
      <c r="D4039" s="8" t="inlineStr">
        <is>
          <t>Contracts Manager, APAC</t>
        </is>
      </c>
      <c r="E4039" s="7" t="inlineStr">
        <is>
          <t>Anthropic</t>
        </is>
      </c>
      <c r="F4039" s="8" t="inlineStr">
        <is>
          <t>Singapore</t>
        </is>
      </c>
      <c r="G4039" s="8" t="n"/>
      <c r="H4039" s="14" t="n"/>
      <c r="I4039" s="15">
        <f>IF($H4039="","",$H4039-TODAY())</f>
        <v/>
      </c>
      <c r="J4039" s="16" t="inlineStr">
        <is>
          <t>Open posting</t>
        </is>
      </c>
      <c r="K4039" s="8" t="n"/>
      <c r="L4039" s="17" t="inlineStr">
        <is>
          <t>new</t>
        </is>
      </c>
      <c r="M4039" s="18" t="inlineStr"/>
      <c r="N4039" s="7" t="inlineStr">
        <is>
          <t>84c27465aade34f2f49a9ede3f1a613f14b58105</t>
        </is>
      </c>
      <c r="O4039" s="14" t="n">
        <v>46191</v>
      </c>
      <c r="P4039" s="7" t="inlineStr">
        <is>
          <t>greenhouse:anthropic</t>
        </is>
      </c>
      <c r="Q4039" s="8" t="inlineStr">
        <is>
          <t>git, c</t>
        </is>
      </c>
      <c r="R4039" s="8" t="n"/>
      <c r="S4039" s="19" t="n"/>
      <c r="T4039" s="19" t="n"/>
      <c r="U4039" s="14" t="n">
        <v>46199</v>
      </c>
      <c r="V4039" s="7" t="n"/>
    </row>
    <row r="4040" ht="28" customHeight="1">
      <c r="A4040" s="12">
        <f>IF($L4040="applied","Applied",IF($L4040="interview","Interview",IF($L4040="offer","Offer",IF($L4040="rejected","Rejected",IF($L4040="ignore","Ignore",IF($L4040="archive","Archive",IF($L4040="closed","Closed",IF($B4040="","Unscored",IF(AND($B4040&gt;=8,OR($H4040="",$H4040-TODAY()&lt;=14)),"P1 Apply",IF($B4040&gt;=7,"P2 Strong",IF($B4040&gt;=5,"P3 Maybe","P4 Low")))))))))))</f>
        <v/>
      </c>
      <c r="B4040" s="13" t="n">
        <v>0</v>
      </c>
      <c r="C4040" s="12" t="inlineStr">
        <is>
          <t>Manager/Owner</t>
        </is>
      </c>
      <c r="D4040" s="8" t="inlineStr">
        <is>
          <t>Contracts Manager, EMEA</t>
        </is>
      </c>
      <c r="E4040" s="7" t="inlineStr">
        <is>
          <t>Anthropic</t>
        </is>
      </c>
      <c r="F4040" s="8" t="inlineStr">
        <is>
          <t>London, UK</t>
        </is>
      </c>
      <c r="G4040" s="8" t="n"/>
      <c r="H4040" s="14" t="n"/>
      <c r="I4040" s="15">
        <f>IF($H4040="","",$H4040-TODAY())</f>
        <v/>
      </c>
      <c r="J4040" s="16" t="inlineStr">
        <is>
          <t>Open posting</t>
        </is>
      </c>
      <c r="K4040" s="8" t="n"/>
      <c r="L4040" s="17" t="inlineStr">
        <is>
          <t>new</t>
        </is>
      </c>
      <c r="M4040" s="18" t="inlineStr"/>
      <c r="N4040" s="7" t="inlineStr">
        <is>
          <t>7ddbfaf493473a45e3c42fe0aa0d1a00dde71e00</t>
        </is>
      </c>
      <c r="O4040" s="14" t="n">
        <v>46191</v>
      </c>
      <c r="P4040" s="7" t="inlineStr">
        <is>
          <t>greenhouse:anthropic</t>
        </is>
      </c>
      <c r="Q4040" s="8" t="inlineStr">
        <is>
          <t>git, c</t>
        </is>
      </c>
      <c r="R4040" s="8" t="n"/>
      <c r="S4040" s="19" t="n"/>
      <c r="T4040" s="19" t="n"/>
      <c r="U4040" s="14" t="n">
        <v>46199</v>
      </c>
      <c r="V4040" s="7" t="n"/>
    </row>
    <row r="4041" ht="28" customHeight="1">
      <c r="A4041" s="12">
        <f>IF($L4041="applied","Applied",IF($L4041="interview","Interview",IF($L4041="offer","Offer",IF($L4041="rejected","Rejected",IF($L4041="ignore","Ignore",IF($L4041="archive","Archive",IF($L4041="closed","Closed",IF($B4041="","Unscored",IF(AND($B4041&gt;=8,OR($H4041="",$H4041-TODAY()&lt;=14)),"P1 Apply",IF($B4041&gt;=7,"P2 Strong",IF($B4041&gt;=5,"P3 Maybe","P4 Low")))))))))))</f>
        <v/>
      </c>
      <c r="B4041" s="13" t="n">
        <v>0</v>
      </c>
      <c r="C4041" s="12" t="inlineStr">
        <is>
          <t>Manager/Owner</t>
        </is>
      </c>
      <c r="D4041" s="8" t="inlineStr">
        <is>
          <t>Contracts Manager, Research &amp; Operations</t>
        </is>
      </c>
      <c r="E4041" s="7" t="inlineStr">
        <is>
          <t>Anthropic</t>
        </is>
      </c>
      <c r="F4041" s="8" t="inlineStr">
        <is>
          <t>San Francisco, CA | New York City, NY</t>
        </is>
      </c>
      <c r="G4041" s="8" t="n"/>
      <c r="H4041" s="14" t="n"/>
      <c r="I4041" s="15">
        <f>IF($H4041="","",$H4041-TODAY())</f>
        <v/>
      </c>
      <c r="J4041" s="16" t="inlineStr">
        <is>
          <t>Open posting</t>
        </is>
      </c>
      <c r="K4041" s="8" t="n"/>
      <c r="L4041" s="17" t="inlineStr">
        <is>
          <t>new</t>
        </is>
      </c>
      <c r="M4041" s="18" t="inlineStr"/>
      <c r="N4041" s="7" t="inlineStr">
        <is>
          <t>8432c991de8dd3074e4ec13e54ce63f0999b2e9c</t>
        </is>
      </c>
      <c r="O4041" s="14" t="n">
        <v>46190</v>
      </c>
      <c r="P4041" s="7" t="inlineStr">
        <is>
          <t>greenhouse:anthropic</t>
        </is>
      </c>
      <c r="Q4041" s="8" t="inlineStr">
        <is>
          <t>git, c</t>
        </is>
      </c>
      <c r="R4041" s="8" t="n"/>
      <c r="S4041" s="19" t="n"/>
      <c r="T4041" s="19" t="n"/>
      <c r="U4041" s="14" t="n">
        <v>46199</v>
      </c>
      <c r="V4041" s="7" t="n"/>
    </row>
    <row r="4042" ht="28" customHeight="1">
      <c r="A4042" s="12">
        <f>IF($L4042="applied","Applied",IF($L4042="interview","Interview",IF($L4042="offer","Offer",IF($L4042="rejected","Rejected",IF($L4042="ignore","Ignore",IF($L4042="archive","Archive",IF($L4042="closed","Closed",IF($B4042="","Unscored",IF(AND($B4042&gt;=8,OR($H4042="",$H4042-TODAY()&lt;=14)),"P1 Apply",IF($B4042&gt;=7,"P2 Strong",IF($B4042&gt;=5,"P3 Maybe","P4 Low")))))))))))</f>
        <v/>
      </c>
      <c r="B4042" s="13" t="n">
        <v>0</v>
      </c>
      <c r="C4042" s="12" t="inlineStr">
        <is>
          <t>Senior/Lead</t>
        </is>
      </c>
      <c r="D4042" s="8" t="inlineStr">
        <is>
          <t>Copy Lead, Claude</t>
        </is>
      </c>
      <c r="E4042" s="7" t="inlineStr">
        <is>
          <t>Anthropic</t>
        </is>
      </c>
      <c r="F4042" s="8" t="inlineStr">
        <is>
          <t>San Francisco, CA | New York City, NY</t>
        </is>
      </c>
      <c r="G4042" s="8" t="n"/>
      <c r="H4042" s="14" t="n"/>
      <c r="I4042" s="15">
        <f>IF($H4042="","",$H4042-TODAY())</f>
        <v/>
      </c>
      <c r="J4042" s="16" t="inlineStr">
        <is>
          <t>Open posting</t>
        </is>
      </c>
      <c r="K4042" s="8" t="n"/>
      <c r="L4042" s="17" t="inlineStr">
        <is>
          <t>new</t>
        </is>
      </c>
      <c r="M4042" s="18" t="inlineStr"/>
      <c r="N4042" s="7" t="inlineStr">
        <is>
          <t>13d4fae8714ca51bf9fad1f67c844b3f48bda085</t>
        </is>
      </c>
      <c r="O4042" s="14" t="n">
        <v>46197</v>
      </c>
      <c r="P4042" s="7" t="inlineStr">
        <is>
          <t>greenhouse:anthropic</t>
        </is>
      </c>
      <c r="Q4042" s="8" t="inlineStr">
        <is>
          <t>git, c</t>
        </is>
      </c>
      <c r="R4042" s="8" t="n"/>
      <c r="S4042" s="19" t="n"/>
      <c r="T4042" s="19" t="n"/>
      <c r="U4042" s="14" t="n">
        <v>46199</v>
      </c>
      <c r="V4042" s="7" t="n"/>
    </row>
    <row r="4043" ht="28" customHeight="1">
      <c r="A4043" s="12">
        <f>IF($L4043="applied","Applied",IF($L4043="interview","Interview",IF($L4043="offer","Offer",IF($L4043="rejected","Rejected",IF($L4043="ignore","Ignore",IF($L4043="archive","Archive",IF($L4043="closed","Closed",IF($B4043="","Unscored",IF(AND($B4043&gt;=8,OR($H4043="",$H4043-TODAY()&lt;=14)),"P1 Apply",IF($B4043&gt;=7,"P2 Strong",IF($B4043&gt;=5,"P3 Maybe","P4 Low")))))))))))</f>
        <v/>
      </c>
      <c r="B4043" s="13" t="n">
        <v>0</v>
      </c>
      <c r="C4043" s="12" t="inlineStr">
        <is>
          <t>Senior/Lead</t>
        </is>
      </c>
      <c r="D4043" s="8" t="inlineStr">
        <is>
          <t>Corporate Communication Lead</t>
        </is>
      </c>
      <c r="E4043" s="7" t="inlineStr">
        <is>
          <t>Anthropic</t>
        </is>
      </c>
      <c r="F4043" s="8" t="inlineStr">
        <is>
          <t>Bangalore, India</t>
        </is>
      </c>
      <c r="G4043" s="8" t="n"/>
      <c r="H4043" s="14" t="n"/>
      <c r="I4043" s="15">
        <f>IF($H4043="","",$H4043-TODAY())</f>
        <v/>
      </c>
      <c r="J4043" s="16" t="inlineStr">
        <is>
          <t>Open posting</t>
        </is>
      </c>
      <c r="K4043" s="8" t="n"/>
      <c r="L4043" s="17" t="inlineStr">
        <is>
          <t>new</t>
        </is>
      </c>
      <c r="M4043" s="18" t="inlineStr"/>
      <c r="N4043" s="7" t="inlineStr">
        <is>
          <t>5e13ac4b832d00f59a68388af84c092fbab97836</t>
        </is>
      </c>
      <c r="O4043" s="14" t="n">
        <v>46188</v>
      </c>
      <c r="P4043" s="7" t="inlineStr">
        <is>
          <t>greenhouse:anthropic</t>
        </is>
      </c>
      <c r="Q4043" s="8" t="inlineStr">
        <is>
          <t>git, c</t>
        </is>
      </c>
      <c r="R4043" s="8" t="n"/>
      <c r="S4043" s="19" t="n"/>
      <c r="T4043" s="19" t="n"/>
      <c r="U4043" s="14" t="n">
        <v>46199</v>
      </c>
      <c r="V4043" s="7" t="n"/>
    </row>
    <row r="4044" ht="28" customHeight="1">
      <c r="A4044" s="12">
        <f>IF($L4044="applied","Applied",IF($L4044="interview","Interview",IF($L4044="offer","Offer",IF($L4044="rejected","Rejected",IF($L4044="ignore","Ignore",IF($L4044="archive","Archive",IF($L4044="closed","Closed",IF($B4044="","Unscored",IF(AND($B4044&gt;=8,OR($H4044="",$H4044-TODAY()&lt;=14)),"P1 Apply",IF($B4044&gt;=7,"P2 Strong",IF($B4044&gt;=5,"P3 Maybe","P4 Low")))))))))))</f>
        <v/>
      </c>
      <c r="B4044" s="13" t="n">
        <v>0</v>
      </c>
      <c r="C4044" s="12" t="inlineStr">
        <is>
          <t>Manager/Owner</t>
        </is>
      </c>
      <c r="D4044" s="8" t="inlineStr">
        <is>
          <t>Customer Success Manager, Beneficial Deployments - Global Development</t>
        </is>
      </c>
      <c r="E4044" s="7" t="inlineStr">
        <is>
          <t>Anthropic</t>
        </is>
      </c>
      <c r="F4044" s="8" t="inlineStr">
        <is>
          <t>San Francisco, CA | New York City, NY</t>
        </is>
      </c>
      <c r="G4044" s="8" t="n"/>
      <c r="H4044" s="14" t="n"/>
      <c r="I4044" s="15">
        <f>IF($H4044="","",$H4044-TODAY())</f>
        <v/>
      </c>
      <c r="J4044" s="16" t="inlineStr">
        <is>
          <t>Open posting</t>
        </is>
      </c>
      <c r="K4044" s="8" t="n"/>
      <c r="L4044" s="17" t="inlineStr">
        <is>
          <t>new</t>
        </is>
      </c>
      <c r="M4044" s="18" t="inlineStr"/>
      <c r="N4044" s="7" t="inlineStr">
        <is>
          <t>245e260bad8e56bb27500f3c4ef23d2e3b13d108</t>
        </is>
      </c>
      <c r="O4044" s="14" t="n">
        <v>46191</v>
      </c>
      <c r="P4044" s="7" t="inlineStr">
        <is>
          <t>greenhouse:anthropic</t>
        </is>
      </c>
      <c r="Q4044" s="8" t="inlineStr">
        <is>
          <t>git, c</t>
        </is>
      </c>
      <c r="R4044" s="8" t="n"/>
      <c r="S4044" s="19" t="n"/>
      <c r="T4044" s="19" t="n"/>
      <c r="U4044" s="14" t="n">
        <v>46199</v>
      </c>
      <c r="V4044" s="7" t="n"/>
    </row>
    <row r="4045" ht="28" customHeight="1">
      <c r="A4045" s="12">
        <f>IF($L4045="applied","Applied",IF($L4045="interview","Interview",IF($L4045="offer","Offer",IF($L4045="rejected","Rejected",IF($L4045="ignore","Ignore",IF($L4045="archive","Archive",IF($L4045="closed","Closed",IF($B4045="","Unscored",IF(AND($B4045&gt;=8,OR($H4045="",$H4045-TODAY()&lt;=14)),"P1 Apply",IF($B4045&gt;=7,"P2 Strong",IF($B4045&gt;=5,"P3 Maybe","P4 Low")))))))))))</f>
        <v/>
      </c>
      <c r="B4045" s="13" t="n">
        <v>0</v>
      </c>
      <c r="C4045" s="12" t="inlineStr">
        <is>
          <t>Manager/Owner</t>
        </is>
      </c>
      <c r="D4045" s="8" t="inlineStr">
        <is>
          <t>Customer Success Manager, Digital Native Business</t>
        </is>
      </c>
      <c r="E4045" s="7" t="inlineStr">
        <is>
          <t>Anthropic</t>
        </is>
      </c>
      <c r="F4045" s="8" t="inlineStr">
        <is>
          <t>San Francisco, CA</t>
        </is>
      </c>
      <c r="G4045" s="8" t="n"/>
      <c r="H4045" s="14" t="n"/>
      <c r="I4045" s="15">
        <f>IF($H4045="","",$H4045-TODAY())</f>
        <v/>
      </c>
      <c r="J4045" s="16" t="inlineStr">
        <is>
          <t>Open posting</t>
        </is>
      </c>
      <c r="K4045" s="8" t="n"/>
      <c r="L4045" s="17" t="inlineStr">
        <is>
          <t>new</t>
        </is>
      </c>
      <c r="M4045" s="18" t="inlineStr"/>
      <c r="N4045" s="7" t="inlineStr">
        <is>
          <t>7cbf8f2d969b014a2653d79f4c8406959d9cc1b0</t>
        </is>
      </c>
      <c r="O4045" s="14" t="n">
        <v>46191</v>
      </c>
      <c r="P4045" s="7" t="inlineStr">
        <is>
          <t>greenhouse:anthropic</t>
        </is>
      </c>
      <c r="Q4045" s="8" t="inlineStr">
        <is>
          <t>git, c</t>
        </is>
      </c>
      <c r="R4045" s="8" t="n"/>
      <c r="S4045" s="19" t="n"/>
      <c r="T4045" s="19" t="n"/>
      <c r="U4045" s="14" t="n">
        <v>46199</v>
      </c>
      <c r="V4045" s="7" t="n"/>
    </row>
    <row r="4046" ht="28" customHeight="1">
      <c r="A4046" s="12">
        <f>IF($L4046="applied","Applied",IF($L4046="interview","Interview",IF($L4046="offer","Offer",IF($L4046="rejected","Rejected",IF($L4046="ignore","Ignore",IF($L4046="archive","Archive",IF($L4046="closed","Closed",IF($B4046="","Unscored",IF(AND($B4046&gt;=8,OR($H4046="",$H4046-TODAY()&lt;=14)),"P1 Apply",IF($B4046&gt;=7,"P2 Strong",IF($B4046&gt;=5,"P3 Maybe","P4 Low")))))))))))</f>
        <v/>
      </c>
      <c r="B4046" s="13" t="n">
        <v>0</v>
      </c>
      <c r="C4046" s="12" t="inlineStr">
        <is>
          <t>Manager/Owner</t>
        </is>
      </c>
      <c r="D4046" s="8" t="inlineStr">
        <is>
          <t>Customer Success Manager, Higher Education</t>
        </is>
      </c>
      <c r="E4046" s="7" t="inlineStr">
        <is>
          <t>Anthropic</t>
        </is>
      </c>
      <c r="F4046" s="8" t="inlineStr">
        <is>
          <t>San Francisco, CA | New York City, NY</t>
        </is>
      </c>
      <c r="G4046" s="8" t="n"/>
      <c r="H4046" s="14" t="n"/>
      <c r="I4046" s="15">
        <f>IF($H4046="","",$H4046-TODAY())</f>
        <v/>
      </c>
      <c r="J4046" s="16" t="inlineStr">
        <is>
          <t>Open posting</t>
        </is>
      </c>
      <c r="K4046" s="8" t="n"/>
      <c r="L4046" s="17" t="inlineStr">
        <is>
          <t>new</t>
        </is>
      </c>
      <c r="M4046" s="18" t="inlineStr"/>
      <c r="N4046" s="7" t="inlineStr">
        <is>
          <t>a5f9aac936a4570ab686b89502af6221fc596387</t>
        </is>
      </c>
      <c r="O4046" s="14" t="n">
        <v>46191</v>
      </c>
      <c r="P4046" s="7" t="inlineStr">
        <is>
          <t>greenhouse:anthropic</t>
        </is>
      </c>
      <c r="Q4046" s="8" t="inlineStr">
        <is>
          <t>git, c</t>
        </is>
      </c>
      <c r="R4046" s="8" t="n"/>
      <c r="S4046" s="19" t="n"/>
      <c r="T4046" s="19" t="n"/>
      <c r="U4046" s="14" t="n">
        <v>46199</v>
      </c>
      <c r="V4046" s="7" t="n"/>
    </row>
    <row r="4047" ht="28" customHeight="1">
      <c r="A4047" s="12">
        <f>IF($L4047="applied","Applied",IF($L4047="interview","Interview",IF($L4047="offer","Offer",IF($L4047="rejected","Rejected",IF($L4047="ignore","Ignore",IF($L4047="archive","Archive",IF($L4047="closed","Closed",IF($B4047="","Unscored",IF(AND($B4047&gt;=8,OR($H4047="",$H4047-TODAY()&lt;=14)),"P1 Apply",IF($B4047&gt;=7,"P2 Strong",IF($B4047&gt;=5,"P3 Maybe","P4 Low")))))))))))</f>
        <v/>
      </c>
      <c r="B4047" s="13" t="n">
        <v>0</v>
      </c>
      <c r="C4047" s="12" t="inlineStr">
        <is>
          <t>Manager/Owner</t>
        </is>
      </c>
      <c r="D4047" s="8" t="inlineStr">
        <is>
          <t>Customer Success Manager, Industries</t>
        </is>
      </c>
      <c r="E4047" s="7" t="inlineStr">
        <is>
          <t>Anthropic</t>
        </is>
      </c>
      <c r="F4047" s="8" t="inlineStr">
        <is>
          <t>New York City, NY</t>
        </is>
      </c>
      <c r="G4047" s="8" t="n"/>
      <c r="H4047" s="14" t="n"/>
      <c r="I4047" s="15">
        <f>IF($H4047="","",$H4047-TODAY())</f>
        <v/>
      </c>
      <c r="J4047" s="16" t="inlineStr">
        <is>
          <t>Open posting</t>
        </is>
      </c>
      <c r="K4047" s="8" t="n"/>
      <c r="L4047" s="17" t="inlineStr">
        <is>
          <t>new</t>
        </is>
      </c>
      <c r="M4047" s="18" t="inlineStr"/>
      <c r="N4047" s="7" t="inlineStr">
        <is>
          <t>046da36e4030c9a9235267850481a530077402f0</t>
        </is>
      </c>
      <c r="O4047" s="14" t="n">
        <v>46191</v>
      </c>
      <c r="P4047" s="7" t="inlineStr">
        <is>
          <t>greenhouse:anthropic</t>
        </is>
      </c>
      <c r="Q4047" s="8" t="inlineStr">
        <is>
          <t>git, c</t>
        </is>
      </c>
      <c r="R4047" s="8" t="n"/>
      <c r="S4047" s="19" t="n"/>
      <c r="T4047" s="19" t="n"/>
      <c r="U4047" s="14" t="n">
        <v>46199</v>
      </c>
      <c r="V4047" s="7" t="n"/>
    </row>
    <row r="4048" ht="28" customHeight="1">
      <c r="A4048" s="12">
        <f>IF($L4048="applied","Applied",IF($L4048="interview","Interview",IF($L4048="offer","Offer",IF($L4048="rejected","Rejected",IF($L4048="ignore","Ignore",IF($L4048="archive","Archive",IF($L4048="closed","Closed",IF($B4048="","Unscored",IF(AND($B4048&gt;=8,OR($H4048="",$H4048-TODAY()&lt;=14)),"P1 Apply",IF($B4048&gt;=7,"P2 Strong",IF($B4048&gt;=5,"P3 Maybe","P4 Low")))))))))))</f>
        <v/>
      </c>
      <c r="B4048" s="13" t="n">
        <v>0</v>
      </c>
      <c r="C4048" s="12" t="inlineStr">
        <is>
          <t>Manager/Owner</t>
        </is>
      </c>
      <c r="D4048" s="8" t="inlineStr">
        <is>
          <t>Customer Success Manager, Public Sector</t>
        </is>
      </c>
      <c r="E4048" s="7" t="inlineStr">
        <is>
          <t>Anthropic</t>
        </is>
      </c>
      <c r="F4048" s="8" t="inlineStr">
        <is>
          <t>New York City, NY; San Francisco, CA; Washington, DC</t>
        </is>
      </c>
      <c r="G4048" s="8" t="n"/>
      <c r="H4048" s="14" t="n"/>
      <c r="I4048" s="15">
        <f>IF($H4048="","",$H4048-TODAY())</f>
        <v/>
      </c>
      <c r="J4048" s="16" t="inlineStr">
        <is>
          <t>Open posting</t>
        </is>
      </c>
      <c r="K4048" s="8" t="n"/>
      <c r="L4048" s="17" t="inlineStr">
        <is>
          <t>new</t>
        </is>
      </c>
      <c r="M4048" s="18" t="inlineStr"/>
      <c r="N4048" s="7" t="inlineStr">
        <is>
          <t>7c130b2f4dca9140f321ac6a6f0003408ef26503</t>
        </is>
      </c>
      <c r="O4048" s="14" t="n">
        <v>46191</v>
      </c>
      <c r="P4048" s="7" t="inlineStr">
        <is>
          <t>greenhouse:anthropic</t>
        </is>
      </c>
      <c r="Q4048" s="8" t="inlineStr">
        <is>
          <t>git, c</t>
        </is>
      </c>
      <c r="R4048" s="8" t="n"/>
      <c r="S4048" s="19" t="n"/>
      <c r="T4048" s="19" t="n"/>
      <c r="U4048" s="14" t="n">
        <v>46199</v>
      </c>
      <c r="V4048" s="7" t="n"/>
    </row>
    <row r="4049" ht="28" customHeight="1">
      <c r="A4049" s="12">
        <f>IF($L4049="applied","Applied",IF($L4049="interview","Interview",IF($L4049="offer","Offer",IF($L4049="rejected","Rejected",IF($L4049="ignore","Ignore",IF($L4049="archive","Archive",IF($L4049="closed","Closed",IF($B4049="","Unscored",IF(AND($B4049&gt;=8,OR($H4049="",$H4049-TODAY()&lt;=14)),"P1 Apply",IF($B4049&gt;=7,"P2 Strong",IF($B4049&gt;=5,"P3 Maybe","P4 Low")))))))))))</f>
        <v/>
      </c>
      <c r="B4049" s="13" t="n">
        <v>0</v>
      </c>
      <c r="C4049" s="12" t="inlineStr">
        <is>
          <t>Manager/Owner</t>
        </is>
      </c>
      <c r="D4049" s="8" t="inlineStr">
        <is>
          <t>Customer Success Manager, Scaled</t>
        </is>
      </c>
      <c r="E4049" s="7" t="inlineStr">
        <is>
          <t>Anthropic</t>
        </is>
      </c>
      <c r="F4049" s="8" t="inlineStr">
        <is>
          <t>New York City, NY; San Francisco, CA; Seattle, WA</t>
        </is>
      </c>
      <c r="G4049" s="8" t="n"/>
      <c r="H4049" s="14" t="n"/>
      <c r="I4049" s="15">
        <f>IF($H4049="","",$H4049-TODAY())</f>
        <v/>
      </c>
      <c r="J4049" s="16" t="inlineStr">
        <is>
          <t>Open posting</t>
        </is>
      </c>
      <c r="K4049" s="8" t="n"/>
      <c r="L4049" s="17" t="inlineStr">
        <is>
          <t>new</t>
        </is>
      </c>
      <c r="M4049" s="18" t="inlineStr"/>
      <c r="N4049" s="7" t="inlineStr">
        <is>
          <t>bd4c5bc80b92e7b8c360962f1ce1188e3394a366</t>
        </is>
      </c>
      <c r="O4049" s="14" t="n">
        <v>46191</v>
      </c>
      <c r="P4049" s="7" t="inlineStr">
        <is>
          <t>greenhouse:anthropic</t>
        </is>
      </c>
      <c r="Q4049" s="8" t="inlineStr">
        <is>
          <t>git, c</t>
        </is>
      </c>
      <c r="R4049" s="8" t="n"/>
      <c r="S4049" s="19" t="n"/>
      <c r="T4049" s="19" t="n"/>
      <c r="U4049" s="14" t="n">
        <v>46199</v>
      </c>
      <c r="V4049" s="7" t="n"/>
    </row>
    <row r="4050" ht="28" customHeight="1">
      <c r="A4050" s="12">
        <f>IF($L4050="applied","Applied",IF($L4050="interview","Interview",IF($L4050="offer","Offer",IF($L4050="rejected","Rejected",IF($L4050="ignore","Ignore",IF($L4050="archive","Archive",IF($L4050="closed","Closed",IF($B4050="","Unscored",IF(AND($B4050&gt;=8,OR($H4050="",$H4050-TODAY()&lt;=14)),"P1 Apply",IF($B4050&gt;=7,"P2 Strong",IF($B4050&gt;=5,"P3 Maybe","P4 Low")))))))))))</f>
        <v/>
      </c>
      <c r="B4050" s="13" t="n">
        <v>0</v>
      </c>
      <c r="C4050" s="12" t="inlineStr">
        <is>
          <t>Manager/Owner</t>
        </is>
      </c>
      <c r="D4050" s="8" t="inlineStr">
        <is>
          <t>Customer Success Manager, Strategics</t>
        </is>
      </c>
      <c r="E4050" s="7" t="inlineStr">
        <is>
          <t>Anthropic</t>
        </is>
      </c>
      <c r="F4050" s="8" t="inlineStr">
        <is>
          <t>New York City, NY; San Francisco, CA; Seattle, WA</t>
        </is>
      </c>
      <c r="G4050" s="8" t="n"/>
      <c r="H4050" s="14" t="n"/>
      <c r="I4050" s="15">
        <f>IF($H4050="","",$H4050-TODAY())</f>
        <v/>
      </c>
      <c r="J4050" s="16" t="inlineStr">
        <is>
          <t>Open posting</t>
        </is>
      </c>
      <c r="K4050" s="8" t="n"/>
      <c r="L4050" s="17" t="inlineStr">
        <is>
          <t>new</t>
        </is>
      </c>
      <c r="M4050" s="18" t="inlineStr"/>
      <c r="N4050" s="7" t="inlineStr">
        <is>
          <t>1fe84b59c9ef34348e641d7b5c6912a8fdc51e71</t>
        </is>
      </c>
      <c r="O4050" s="14" t="n">
        <v>46191</v>
      </c>
      <c r="P4050" s="7" t="inlineStr">
        <is>
          <t>greenhouse:anthropic</t>
        </is>
      </c>
      <c r="Q4050" s="8" t="inlineStr">
        <is>
          <t>git, c</t>
        </is>
      </c>
      <c r="R4050" s="8" t="n"/>
      <c r="S4050" s="19" t="n"/>
      <c r="T4050" s="19" t="n"/>
      <c r="U4050" s="14" t="n">
        <v>46199</v>
      </c>
      <c r="V4050" s="7" t="n"/>
    </row>
    <row r="4051" ht="28" customHeight="1">
      <c r="A4051" s="12">
        <f>IF($L4051="applied","Applied",IF($L4051="interview","Interview",IF($L4051="offer","Offer",IF($L4051="rejected","Rejected",IF($L4051="ignore","Ignore",IF($L4051="archive","Archive",IF($L4051="closed","Closed",IF($B4051="","Unscored",IF(AND($B4051&gt;=8,OR($H4051="",$H4051-TODAY()&lt;=14)),"P1 Apply",IF($B4051&gt;=7,"P2 Strong",IF($B4051&gt;=5,"P3 Maybe","P4 Low")))))))))))</f>
        <v/>
      </c>
      <c r="B4051" s="13" t="n">
        <v>0</v>
      </c>
      <c r="C4051" s="12" t="inlineStr">
        <is>
          <t>Manager/Owner</t>
        </is>
      </c>
      <c r="D4051" s="8" t="inlineStr">
        <is>
          <t>Customer Success Programs Manager</t>
        </is>
      </c>
      <c r="E4051" s="7" t="inlineStr">
        <is>
          <t>Anthropic</t>
        </is>
      </c>
      <c r="F4051" s="8" t="inlineStr">
        <is>
          <t>Boston, MA; New York City, NY; San Francisco, CA; Seattle, WA; Washington, DC</t>
        </is>
      </c>
      <c r="G4051" s="8" t="n"/>
      <c r="H4051" s="14" t="n"/>
      <c r="I4051" s="15">
        <f>IF($H4051="","",$H4051-TODAY())</f>
        <v/>
      </c>
      <c r="J4051" s="16" t="inlineStr">
        <is>
          <t>Open posting</t>
        </is>
      </c>
      <c r="K4051" s="8" t="n"/>
      <c r="L4051" s="17" t="inlineStr">
        <is>
          <t>new</t>
        </is>
      </c>
      <c r="M4051" s="18" t="inlineStr"/>
      <c r="N4051" s="7" t="inlineStr">
        <is>
          <t>6b2789c743d93de5915a68963ec11f62cf81fb08</t>
        </is>
      </c>
      <c r="O4051" s="14" t="n">
        <v>46191</v>
      </c>
      <c r="P4051" s="7" t="inlineStr">
        <is>
          <t>greenhouse:anthropic</t>
        </is>
      </c>
      <c r="Q4051" s="8" t="inlineStr">
        <is>
          <t>git, c</t>
        </is>
      </c>
      <c r="R4051" s="8" t="n"/>
      <c r="S4051" s="19" t="n"/>
      <c r="T4051" s="19" t="n"/>
      <c r="U4051" s="14" t="n">
        <v>46199</v>
      </c>
      <c r="V4051" s="7" t="n"/>
    </row>
    <row r="4052" ht="28" customHeight="1">
      <c r="A4052" s="12">
        <f>IF($L4052="applied","Applied",IF($L4052="interview","Interview",IF($L4052="offer","Offer",IF($L4052="rejected","Rejected",IF($L4052="ignore","Ignore",IF($L4052="archive","Archive",IF($L4052="closed","Closed",IF($B4052="","Unscored",IF(AND($B4052&gt;=8,OR($H4052="",$H4052-TODAY()&lt;=14)),"P1 Apply",IF($B4052&gt;=7,"P2 Strong",IF($B4052&gt;=5,"P3 Maybe","P4 Low")))))))))))</f>
        <v/>
      </c>
      <c r="B4052" s="13" t="n">
        <v>0</v>
      </c>
      <c r="C4052" s="12" t="inlineStr">
        <is>
          <t>Senior/Lead</t>
        </is>
      </c>
      <c r="D4052" s="8" t="inlineStr">
        <is>
          <t>Data Center Design Execution Lead</t>
        </is>
      </c>
      <c r="E4052" s="7" t="inlineStr">
        <is>
          <t>Anthropic</t>
        </is>
      </c>
      <c r="F4052" s="8" t="inlineStr">
        <is>
          <t>Remote-Friendly, United States</t>
        </is>
      </c>
      <c r="G4052" s="8" t="n"/>
      <c r="H4052" s="14" t="n"/>
      <c r="I4052" s="15">
        <f>IF($H4052="","",$H4052-TODAY())</f>
        <v/>
      </c>
      <c r="J4052" s="16" t="inlineStr">
        <is>
          <t>Open posting</t>
        </is>
      </c>
      <c r="K4052" s="8" t="n"/>
      <c r="L4052" s="17" t="inlineStr">
        <is>
          <t>new</t>
        </is>
      </c>
      <c r="M4052" s="18" t="inlineStr"/>
      <c r="N4052" s="7" t="inlineStr">
        <is>
          <t>1ab94b0af6990f39e5528066de8f9db9e1269f35</t>
        </is>
      </c>
      <c r="O4052" s="14" t="n">
        <v>46191</v>
      </c>
      <c r="P4052" s="7" t="inlineStr">
        <is>
          <t>greenhouse:anthropic</t>
        </is>
      </c>
      <c r="Q4052" s="8" t="inlineStr">
        <is>
          <t>git, c</t>
        </is>
      </c>
      <c r="R4052" s="8" t="n"/>
      <c r="S4052" s="19" t="n"/>
      <c r="T4052" s="19" t="n"/>
      <c r="U4052" s="14" t="n">
        <v>46199</v>
      </c>
      <c r="V4052" s="7" t="n"/>
    </row>
    <row r="4053" ht="28" customHeight="1">
      <c r="A4053" s="12">
        <f>IF($L4053="applied","Applied",IF($L4053="interview","Interview",IF($L4053="offer","Offer",IF($L4053="rejected","Rejected",IF($L4053="ignore","Ignore",IF($L4053="archive","Archive",IF($L4053="closed","Closed",IF($B4053="","Unscored",IF(AND($B4053&gt;=8,OR($H4053="",$H4053-TODAY()&lt;=14)),"P1 Apply",IF($B4053&gt;=7,"P2 Strong",IF($B4053&gt;=5,"P3 Maybe","P4 Low")))))))))))</f>
        <v/>
      </c>
      <c r="B4053" s="13" t="n">
        <v>0</v>
      </c>
      <c r="C4053" s="12" t="inlineStr">
        <is>
          <t>Senior/Lead</t>
        </is>
      </c>
      <c r="D4053" s="8" t="inlineStr">
        <is>
          <t>Data Center Energy Lead, Australia</t>
        </is>
      </c>
      <c r="E4053" s="7" t="inlineStr">
        <is>
          <t>Anthropic</t>
        </is>
      </c>
      <c r="F4053" s="8" t="inlineStr">
        <is>
          <t>Sydney, Australia</t>
        </is>
      </c>
      <c r="G4053" s="8" t="n"/>
      <c r="H4053" s="14" t="n"/>
      <c r="I4053" s="15">
        <f>IF($H4053="","",$H4053-TODAY())</f>
        <v/>
      </c>
      <c r="J4053" s="16" t="inlineStr">
        <is>
          <t>Open posting</t>
        </is>
      </c>
      <c r="K4053" s="8" t="n"/>
      <c r="L4053" s="17" t="inlineStr">
        <is>
          <t>new</t>
        </is>
      </c>
      <c r="M4053" s="18" t="inlineStr"/>
      <c r="N4053" s="7" t="inlineStr">
        <is>
          <t>67836082f087be310e6785e56b029302a09884b9</t>
        </is>
      </c>
      <c r="O4053" s="14" t="n">
        <v>46174</v>
      </c>
      <c r="P4053" s="7" t="inlineStr">
        <is>
          <t>greenhouse:anthropic</t>
        </is>
      </c>
      <c r="Q4053" s="8" t="inlineStr">
        <is>
          <t>git, c</t>
        </is>
      </c>
      <c r="R4053" s="8" t="n"/>
      <c r="S4053" s="19" t="n"/>
      <c r="T4053" s="19" t="n"/>
      <c r="U4053" s="14" t="n">
        <v>46199</v>
      </c>
      <c r="V4053" s="7" t="n"/>
    </row>
    <row r="4054" ht="28" customHeight="1">
      <c r="A4054" s="12">
        <f>IF($L4054="applied","Applied",IF($L4054="interview","Interview",IF($L4054="offer","Offer",IF($L4054="rejected","Rejected",IF($L4054="ignore","Ignore",IF($L4054="archive","Archive",IF($L4054="closed","Closed",IF($B4054="","Unscored",IF(AND($B4054&gt;=8,OR($H4054="",$H4054-TODAY()&lt;=14)),"P1 Apply",IF($B4054&gt;=7,"P2 Strong",IF($B4054&gt;=5,"P3 Maybe","P4 Low")))))))))))</f>
        <v/>
      </c>
      <c r="B4054" s="13" t="n">
        <v>0</v>
      </c>
      <c r="C4054" s="12" t="inlineStr">
        <is>
          <t>Senior/Lead</t>
        </is>
      </c>
      <c r="D4054" s="8" t="inlineStr">
        <is>
          <t>Data Center Facility Operations Lead</t>
        </is>
      </c>
      <c r="E4054" s="7" t="inlineStr">
        <is>
          <t>Anthropic</t>
        </is>
      </c>
      <c r="F4054" s="8" t="inlineStr">
        <is>
          <t>Sydney, Australia</t>
        </is>
      </c>
      <c r="G4054" s="8" t="n"/>
      <c r="H4054" s="14" t="n"/>
      <c r="I4054" s="15">
        <f>IF($H4054="","",$H4054-TODAY())</f>
        <v/>
      </c>
      <c r="J4054" s="16" t="inlineStr">
        <is>
          <t>Open posting</t>
        </is>
      </c>
      <c r="K4054" s="8" t="n"/>
      <c r="L4054" s="17" t="inlineStr">
        <is>
          <t>new</t>
        </is>
      </c>
      <c r="M4054" s="18" t="inlineStr"/>
      <c r="N4054" s="7" t="inlineStr">
        <is>
          <t>352f749194b091fd3faad190cb1616237d1c6546</t>
        </is>
      </c>
      <c r="O4054" s="14" t="n">
        <v>46171</v>
      </c>
      <c r="P4054" s="7" t="inlineStr">
        <is>
          <t>greenhouse:anthropic</t>
        </is>
      </c>
      <c r="Q4054" s="8" t="inlineStr">
        <is>
          <t>git, c</t>
        </is>
      </c>
      <c r="R4054" s="8" t="n"/>
      <c r="S4054" s="19" t="n"/>
      <c r="T4054" s="19" t="n"/>
      <c r="U4054" s="14" t="n">
        <v>46199</v>
      </c>
      <c r="V4054" s="7" t="n"/>
    </row>
    <row r="4055" ht="28" customHeight="1">
      <c r="A4055" s="12">
        <f>IF($L4055="applied","Applied",IF($L4055="interview","Interview",IF($L4055="offer","Offer",IF($L4055="rejected","Rejected",IF($L4055="ignore","Ignore",IF($L4055="archive","Archive",IF($L4055="closed","Closed",IF($B4055="","Unscored",IF(AND($B4055&gt;=8,OR($H4055="",$H4055-TODAY()&lt;=14)),"P1 Apply",IF($B4055&gt;=7,"P2 Strong",IF($B4055&gt;=5,"P3 Maybe","P4 Low")))))))))))</f>
        <v/>
      </c>
      <c r="B4055" s="13" t="n">
        <v>0</v>
      </c>
      <c r="C4055" s="12" t="inlineStr">
        <is>
          <t>Senior/Lead</t>
        </is>
      </c>
      <c r="D4055" s="8" t="inlineStr">
        <is>
          <t>Data Center Strategic Sourcing Lead</t>
        </is>
      </c>
      <c r="E4055" s="7" t="inlineStr">
        <is>
          <t>Anthropic</t>
        </is>
      </c>
      <c r="F4055" s="8" t="inlineStr">
        <is>
          <t>Remote-Friendly, United States</t>
        </is>
      </c>
      <c r="G4055" s="8" t="n"/>
      <c r="H4055" s="14" t="n"/>
      <c r="I4055" s="15">
        <f>IF($H4055="","",$H4055-TODAY())</f>
        <v/>
      </c>
      <c r="J4055" s="16" t="inlineStr">
        <is>
          <t>Open posting</t>
        </is>
      </c>
      <c r="K4055" s="8" t="n"/>
      <c r="L4055" s="17" t="inlineStr">
        <is>
          <t>new</t>
        </is>
      </c>
      <c r="M4055" s="18" t="inlineStr"/>
      <c r="N4055" s="7" t="inlineStr">
        <is>
          <t>60f8b0ee1c188b858950a81a1c51e3e25dcf364f</t>
        </is>
      </c>
      <c r="O4055" s="14" t="n">
        <v>46183</v>
      </c>
      <c r="P4055" s="7" t="inlineStr">
        <is>
          <t>greenhouse:anthropic</t>
        </is>
      </c>
      <c r="Q4055" s="8" t="inlineStr">
        <is>
          <t>git, c</t>
        </is>
      </c>
      <c r="R4055" s="8" t="n"/>
      <c r="S4055" s="19" t="n"/>
      <c r="T4055" s="19" t="n"/>
      <c r="U4055" s="14" t="n">
        <v>46199</v>
      </c>
      <c r="V4055" s="7" t="n"/>
    </row>
    <row r="4056" ht="28" customHeight="1">
      <c r="A4056" s="12">
        <f>IF($L4056="applied","Applied",IF($L4056="interview","Interview",IF($L4056="offer","Offer",IF($L4056="rejected","Rejected",IF($L4056="ignore","Ignore",IF($L4056="archive","Archive",IF($L4056="closed","Closed",IF($B4056="","Unscored",IF(AND($B4056&gt;=8,OR($H4056="",$H4056-TODAY()&lt;=14)),"P1 Apply",IF($B4056&gt;=7,"P2 Strong",IF($B4056&gt;=5,"P3 Maybe","P4 Low")))))))))))</f>
        <v/>
      </c>
      <c r="B4056" s="13" t="n">
        <v>0</v>
      </c>
      <c r="C4056" s="12" t="inlineStr">
        <is>
          <t>Senior/Lead</t>
        </is>
      </c>
      <c r="D4056" s="8" t="inlineStr">
        <is>
          <t>Data Engineer</t>
        </is>
      </c>
      <c r="E4056" s="7" t="inlineStr">
        <is>
          <t>Anthropic</t>
        </is>
      </c>
      <c r="F4056" s="8" t="inlineStr">
        <is>
          <t>San Francisco, CA | New York City, NY | Seattle, WA</t>
        </is>
      </c>
      <c r="G4056" s="8" t="n"/>
      <c r="H4056" s="14" t="n"/>
      <c r="I4056" s="15">
        <f>IF($H4056="","",$H4056-TODAY())</f>
        <v/>
      </c>
      <c r="J4056" s="16" t="inlineStr">
        <is>
          <t>Open posting</t>
        </is>
      </c>
      <c r="K4056" s="8" t="n"/>
      <c r="L4056" s="17" t="inlineStr">
        <is>
          <t>new</t>
        </is>
      </c>
      <c r="M4056" s="18" t="inlineStr"/>
      <c r="N4056" s="7" t="inlineStr">
        <is>
          <t>3785e811f91ca6e8af4c695cbb55c1b76a399881</t>
        </is>
      </c>
      <c r="O4056" s="14" t="n">
        <v>46192</v>
      </c>
      <c r="P4056" s="7" t="inlineStr">
        <is>
          <t>greenhouse:anthropic</t>
        </is>
      </c>
      <c r="Q4056" s="8" t="inlineStr">
        <is>
          <t>python, sql, git, c</t>
        </is>
      </c>
      <c r="R4056" s="8" t="n"/>
      <c r="S4056" s="19" t="n"/>
      <c r="T4056" s="19" t="n"/>
      <c r="U4056" s="14" t="n">
        <v>46199</v>
      </c>
      <c r="V4056" s="7" t="n"/>
    </row>
    <row r="4057" ht="28" customHeight="1">
      <c r="A4057" s="12">
        <f>IF($L4057="applied","Applied",IF($L4057="interview","Interview",IF($L4057="offer","Offer",IF($L4057="rejected","Rejected",IF($L4057="ignore","Ignore",IF($L4057="archive","Archive",IF($L4057="closed","Closed",IF($B4057="","Unscored",IF(AND($B4057&gt;=8,OR($H4057="",$H4057-TODAY()&lt;=14)),"P1 Apply",IF($B4057&gt;=7,"P2 Strong",IF($B4057&gt;=5,"P3 Maybe","P4 Low")))))))))))</f>
        <v/>
      </c>
      <c r="B4057" s="13" t="n">
        <v>0</v>
      </c>
      <c r="C4057" s="12" t="inlineStr">
        <is>
          <t>Manager/Owner</t>
        </is>
      </c>
      <c r="D4057" s="8" t="inlineStr">
        <is>
          <t>Data Engineering Manager, Product</t>
        </is>
      </c>
      <c r="E4057" s="7" t="inlineStr">
        <is>
          <t>Anthropic</t>
        </is>
      </c>
      <c r="F4057" s="8" t="inlineStr">
        <is>
          <t>San Francisco, CA | New York City, NY | Seattle, WA</t>
        </is>
      </c>
      <c r="G4057" s="8" t="n"/>
      <c r="H4057" s="14" t="n"/>
      <c r="I4057" s="15">
        <f>IF($H4057="","",$H4057-TODAY())</f>
        <v/>
      </c>
      <c r="J4057" s="16" t="inlineStr">
        <is>
          <t>Open posting</t>
        </is>
      </c>
      <c r="K4057" s="8" t="n"/>
      <c r="L4057" s="17" t="inlineStr">
        <is>
          <t>new</t>
        </is>
      </c>
      <c r="M4057" s="18" t="inlineStr"/>
      <c r="N4057" s="7" t="inlineStr">
        <is>
          <t>70f6cbd899b11addac833aedf0fa0e52ac542263</t>
        </is>
      </c>
      <c r="O4057" s="14" t="n">
        <v>46189</v>
      </c>
      <c r="P4057" s="7" t="inlineStr">
        <is>
          <t>greenhouse:anthropic</t>
        </is>
      </c>
      <c r="Q4057" s="8" t="inlineStr">
        <is>
          <t>python, sql, git, c</t>
        </is>
      </c>
      <c r="R4057" s="8" t="n"/>
      <c r="S4057" s="19" t="n"/>
      <c r="T4057" s="19" t="n"/>
      <c r="U4057" s="14" t="n">
        <v>46199</v>
      </c>
      <c r="V4057" s="7" t="n"/>
    </row>
    <row r="4058" ht="28" customHeight="1">
      <c r="A4058" s="12">
        <f>IF($L4058="applied","Applied",IF($L4058="interview","Interview",IF($L4058="offer","Offer",IF($L4058="rejected","Rejected",IF($L4058="ignore","Ignore",IF($L4058="archive","Archive",IF($L4058="closed","Closed",IF($B4058="","Unscored",IF(AND($B4058&gt;=8,OR($H4058="",$H4058-TODAY()&lt;=14)),"P1 Apply",IF($B4058&gt;=7,"P2 Strong",IF($B4058&gt;=5,"P3 Maybe","P4 Low")))))))))))</f>
        <v/>
      </c>
      <c r="B4058" s="13" t="n">
        <v>0</v>
      </c>
      <c r="C4058" s="12" t="inlineStr">
        <is>
          <t>Senior/Lead</t>
        </is>
      </c>
      <c r="D4058" s="8" t="inlineStr">
        <is>
          <t>Data Scientist, Policy</t>
        </is>
      </c>
      <c r="E4058" s="7" t="inlineStr">
        <is>
          <t>Anthropic</t>
        </is>
      </c>
      <c r="F4058" s="8" t="inlineStr">
        <is>
          <t>New York City, NY; San Francisco, CA | New York City, NY; Washington, DC</t>
        </is>
      </c>
      <c r="G4058" s="8" t="n"/>
      <c r="H4058" s="14" t="n"/>
      <c r="I4058" s="15">
        <f>IF($H4058="","",$H4058-TODAY())</f>
        <v/>
      </c>
      <c r="J4058" s="16" t="inlineStr">
        <is>
          <t>Open posting</t>
        </is>
      </c>
      <c r="K4058" s="8" t="n"/>
      <c r="L4058" s="17" t="inlineStr">
        <is>
          <t>new</t>
        </is>
      </c>
      <c r="M4058" s="18" t="inlineStr"/>
      <c r="N4058" s="7" t="inlineStr">
        <is>
          <t>aa05f0276d76cc8a04d5107cefb64cce29e40eb0</t>
        </is>
      </c>
      <c r="O4058" s="14" t="n">
        <v>46198</v>
      </c>
      <c r="P4058" s="7" t="inlineStr">
        <is>
          <t>greenhouse:anthropic</t>
        </is>
      </c>
      <c r="Q4058" s="8" t="inlineStr">
        <is>
          <t>python, sql, git, c</t>
        </is>
      </c>
      <c r="R4058" s="8" t="n"/>
      <c r="S4058" s="19" t="n"/>
      <c r="T4058" s="19" t="n"/>
      <c r="U4058" s="14" t="n">
        <v>46199</v>
      </c>
      <c r="V4058" s="7" t="n"/>
    </row>
    <row r="4059" ht="28" customHeight="1">
      <c r="A4059" s="12">
        <f>IF($L4059="applied","Applied",IF($L4059="interview","Interview",IF($L4059="offer","Offer",IF($L4059="rejected","Rejected",IF($L4059="ignore","Ignore",IF($L4059="archive","Archive",IF($L4059="closed","Closed",IF($B4059="","Unscored",IF(AND($B4059&gt;=8,OR($H4059="",$H4059-TODAY()&lt;=14)),"P1 Apply",IF($B4059&gt;=7,"P2 Strong",IF($B4059&gt;=5,"P3 Maybe","P4 Low")))))))))))</f>
        <v/>
      </c>
      <c r="B4059" s="13" t="n">
        <v>0</v>
      </c>
      <c r="C4059" s="12" t="inlineStr">
        <is>
          <t>Senior/Lead</t>
        </is>
      </c>
      <c r="D4059" s="8" t="inlineStr">
        <is>
          <t>Data Scientist, Safeguards</t>
        </is>
      </c>
      <c r="E4059" s="7" t="inlineStr">
        <is>
          <t>Anthropic</t>
        </is>
      </c>
      <c r="F4059" s="8" t="inlineStr">
        <is>
          <t>New York City, NY; San Francisco, CA; Seattle, WA</t>
        </is>
      </c>
      <c r="G4059" s="8" t="n"/>
      <c r="H4059" s="14" t="n"/>
      <c r="I4059" s="15">
        <f>IF($H4059="","",$H4059-TODAY())</f>
        <v/>
      </c>
      <c r="J4059" s="16" t="inlineStr">
        <is>
          <t>Open posting</t>
        </is>
      </c>
      <c r="K4059" s="8" t="n"/>
      <c r="L4059" s="17" t="inlineStr">
        <is>
          <t>new</t>
        </is>
      </c>
      <c r="M4059" s="18" t="inlineStr"/>
      <c r="N4059" s="7" t="inlineStr">
        <is>
          <t>9aa1e75697bc493fe69ad1e38a9ffecedf61eec4</t>
        </is>
      </c>
      <c r="O4059" s="14" t="n">
        <v>46191</v>
      </c>
      <c r="P4059" s="7" t="inlineStr">
        <is>
          <t>greenhouse:anthropic</t>
        </is>
      </c>
      <c r="Q4059" s="8" t="inlineStr">
        <is>
          <t>python, sql, git, c</t>
        </is>
      </c>
      <c r="R4059" s="8" t="n"/>
      <c r="S4059" s="19" t="n"/>
      <c r="T4059" s="19" t="n"/>
      <c r="U4059" s="14" t="n">
        <v>46199</v>
      </c>
      <c r="V4059" s="7" t="n"/>
    </row>
    <row r="4060" ht="28" customHeight="1">
      <c r="A4060" s="12">
        <f>IF($L4060="applied","Applied",IF($L4060="interview","Interview",IF($L4060="offer","Offer",IF($L4060="rejected","Rejected",IF($L4060="ignore","Ignore",IF($L4060="archive","Archive",IF($L4060="closed","Closed",IF($B4060="","Unscored",IF(AND($B4060&gt;=8,OR($H4060="",$H4060-TODAY()&lt;=14)),"P1 Apply",IF($B4060&gt;=7,"P2 Strong",IF($B4060&gt;=5,"P3 Maybe","P4 Low")))))))))))</f>
        <v/>
      </c>
      <c r="B4060" s="13" t="n">
        <v>0</v>
      </c>
      <c r="C4060" s="12" t="inlineStr">
        <is>
          <t>Senior/Lead</t>
        </is>
      </c>
      <c r="D4060" s="8" t="inlineStr">
        <is>
          <t>Design Engineer, Education Labs</t>
        </is>
      </c>
      <c r="E4060" s="7" t="inlineStr">
        <is>
          <t>Anthropic</t>
        </is>
      </c>
      <c r="F4060" s="8" t="inlineStr">
        <is>
          <t>San Francisco, CA | New York City, NY</t>
        </is>
      </c>
      <c r="G4060" s="8" t="n"/>
      <c r="H4060" s="14" t="n"/>
      <c r="I4060" s="15">
        <f>IF($H4060="","",$H4060-TODAY())</f>
        <v/>
      </c>
      <c r="J4060" s="16" t="inlineStr">
        <is>
          <t>Open posting</t>
        </is>
      </c>
      <c r="K4060" s="8" t="n"/>
      <c r="L4060" s="17" t="inlineStr">
        <is>
          <t>new</t>
        </is>
      </c>
      <c r="M4060" s="18" t="inlineStr"/>
      <c r="N4060" s="7" t="inlineStr">
        <is>
          <t>cdb376849e661ccbfbf73e99df8a6e0ba1ff33d2</t>
        </is>
      </c>
      <c r="O4060" s="14" t="n">
        <v>46191</v>
      </c>
      <c r="P4060" s="7" t="inlineStr">
        <is>
          <t>greenhouse:anthropic</t>
        </is>
      </c>
      <c r="Q4060" s="8" t="inlineStr">
        <is>
          <t>python, git, c, javascript</t>
        </is>
      </c>
      <c r="R4060" s="8" t="n"/>
      <c r="S4060" s="19" t="n"/>
      <c r="T4060" s="19" t="n"/>
      <c r="U4060" s="14" t="n">
        <v>46199</v>
      </c>
      <c r="V4060" s="7" t="n"/>
    </row>
    <row r="4061" ht="28" customHeight="1">
      <c r="A4061" s="12">
        <f>IF($L4061="applied","Applied",IF($L4061="interview","Interview",IF($L4061="offer","Offer",IF($L4061="rejected","Rejected",IF($L4061="ignore","Ignore",IF($L4061="archive","Archive",IF($L4061="closed","Closed",IF($B4061="","Unscored",IF(AND($B4061&gt;=8,OR($H4061="",$H4061-TODAY()&lt;=14)),"P1 Apply",IF($B4061&gt;=7,"P2 Strong",IF($B4061&gt;=5,"P3 Maybe","P4 Low")))))))))))</f>
        <v/>
      </c>
      <c r="B4061" s="13" t="n">
        <v>0</v>
      </c>
      <c r="C4061" s="12" t="inlineStr">
        <is>
          <t>Manager/Owner</t>
        </is>
      </c>
      <c r="D4061" s="8" t="inlineStr">
        <is>
          <t>Engineering Manager, API Core</t>
        </is>
      </c>
      <c r="E4061" s="7" t="inlineStr">
        <is>
          <t>Anthropic</t>
        </is>
      </c>
      <c r="F4061" s="8" t="inlineStr">
        <is>
          <t>San Francisco, CA | New York City, NY</t>
        </is>
      </c>
      <c r="G4061" s="8" t="n"/>
      <c r="H4061" s="14" t="n"/>
      <c r="I4061" s="15">
        <f>IF($H4061="","",$H4061-TODAY())</f>
        <v/>
      </c>
      <c r="J4061" s="16" t="inlineStr">
        <is>
          <t>Open posting</t>
        </is>
      </c>
      <c r="K4061" s="8" t="n"/>
      <c r="L4061" s="17" t="inlineStr">
        <is>
          <t>new</t>
        </is>
      </c>
      <c r="M4061" s="18" t="inlineStr"/>
      <c r="N4061" s="7" t="inlineStr">
        <is>
          <t>729e333acd72a192114823adbb22765d6fee4607</t>
        </is>
      </c>
      <c r="O4061" s="14" t="n">
        <v>46168</v>
      </c>
      <c r="P4061" s="7" t="inlineStr">
        <is>
          <t>greenhouse:anthropic</t>
        </is>
      </c>
      <c r="Q4061" s="8" t="inlineStr">
        <is>
          <t>git, c</t>
        </is>
      </c>
      <c r="R4061" s="8" t="n"/>
      <c r="S4061" s="19" t="n"/>
      <c r="T4061" s="19" t="n"/>
      <c r="U4061" s="14" t="n">
        <v>46199</v>
      </c>
      <c r="V4061" s="7" t="n"/>
    </row>
    <row r="4062" ht="28" customHeight="1">
      <c r="A4062" s="12">
        <f>IF($L4062="applied","Applied",IF($L4062="interview","Interview",IF($L4062="offer","Offer",IF($L4062="rejected","Rejected",IF($L4062="ignore","Ignore",IF($L4062="archive","Archive",IF($L4062="closed","Closed",IF($B4062="","Unscored",IF(AND($B4062&gt;=8,OR($H4062="",$H4062-TODAY()&lt;=14)),"P1 Apply",IF($B4062&gt;=7,"P2 Strong",IF($B4062&gt;=5,"P3 Maybe","P4 Low")))))))))))</f>
        <v/>
      </c>
      <c r="B4062" s="13" t="n">
        <v>0</v>
      </c>
      <c r="C4062" s="12" t="inlineStr">
        <is>
          <t>Manager/Owner</t>
        </is>
      </c>
      <c r="D4062" s="8" t="inlineStr">
        <is>
          <t>Engineering Manager, Cloud Safety</t>
        </is>
      </c>
      <c r="E4062" s="7" t="inlineStr">
        <is>
          <t>Anthropic</t>
        </is>
      </c>
      <c r="F4062" s="8" t="inlineStr">
        <is>
          <t>San Francisco, CA | Seattle, WA</t>
        </is>
      </c>
      <c r="G4062" s="8" t="n"/>
      <c r="H4062" s="14" t="n"/>
      <c r="I4062" s="15">
        <f>IF($H4062="","",$H4062-TODAY())</f>
        <v/>
      </c>
      <c r="J4062" s="16" t="inlineStr">
        <is>
          <t>Open posting</t>
        </is>
      </c>
      <c r="K4062" s="8" t="n"/>
      <c r="L4062" s="17" t="inlineStr">
        <is>
          <t>new</t>
        </is>
      </c>
      <c r="M4062" s="18" t="inlineStr"/>
      <c r="N4062" s="7" t="inlineStr">
        <is>
          <t>916c5b2801a114f4b402c077c2865df87a1f2564</t>
        </is>
      </c>
      <c r="O4062" s="14" t="n">
        <v>46183</v>
      </c>
      <c r="P4062" s="7" t="inlineStr">
        <is>
          <t>greenhouse:anthropic</t>
        </is>
      </c>
      <c r="Q4062" s="8" t="inlineStr">
        <is>
          <t>git, c</t>
        </is>
      </c>
      <c r="R4062" s="8" t="n"/>
      <c r="S4062" s="19" t="n"/>
      <c r="T4062" s="19" t="n"/>
      <c r="U4062" s="14" t="n">
        <v>46199</v>
      </c>
      <c r="V4062" s="7" t="n"/>
    </row>
    <row r="4063" ht="28" customHeight="1">
      <c r="A4063" s="12">
        <f>IF($L4063="applied","Applied",IF($L4063="interview","Interview",IF($L4063="offer","Offer",IF($L4063="rejected","Rejected",IF($L4063="ignore","Ignore",IF($L4063="archive","Archive",IF($L4063="closed","Closed",IF($B4063="","Unscored",IF(AND($B4063&gt;=8,OR($H4063="",$H4063-TODAY()&lt;=14)),"P1 Apply",IF($B4063&gt;=7,"P2 Strong",IF($B4063&gt;=5,"P3 Maybe","P4 Low")))))))))))</f>
        <v/>
      </c>
      <c r="B4063" s="13" t="n">
        <v>0</v>
      </c>
      <c r="C4063" s="12" t="inlineStr">
        <is>
          <t>Manager/Owner</t>
        </is>
      </c>
      <c r="D4063" s="8" t="inlineStr">
        <is>
          <t>Engineering Manager, Cybersecurity Products</t>
        </is>
      </c>
      <c r="E4063" s="7" t="inlineStr">
        <is>
          <t>Anthropic</t>
        </is>
      </c>
      <c r="F4063" s="8" t="inlineStr">
        <is>
          <t>San Francisco, CA | New York City, NY</t>
        </is>
      </c>
      <c r="G4063" s="8" t="n"/>
      <c r="H4063" s="14" t="n"/>
      <c r="I4063" s="15">
        <f>IF($H4063="","",$H4063-TODAY())</f>
        <v/>
      </c>
      <c r="J4063" s="16" t="inlineStr">
        <is>
          <t>Open posting</t>
        </is>
      </c>
      <c r="K4063" s="8" t="n"/>
      <c r="L4063" s="17" t="inlineStr">
        <is>
          <t>new</t>
        </is>
      </c>
      <c r="M4063" s="18" t="inlineStr"/>
      <c r="N4063" s="7" t="inlineStr">
        <is>
          <t>6f1fd921b80f8c71943c8acabb91cdcd1eaca051</t>
        </is>
      </c>
      <c r="O4063" s="14" t="n">
        <v>46172</v>
      </c>
      <c r="P4063" s="7" t="inlineStr">
        <is>
          <t>greenhouse:anthropic</t>
        </is>
      </c>
      <c r="Q4063" s="8" t="inlineStr">
        <is>
          <t>git, c</t>
        </is>
      </c>
      <c r="R4063" s="8" t="n"/>
      <c r="S4063" s="19" t="n"/>
      <c r="T4063" s="19" t="n"/>
      <c r="U4063" s="14" t="n">
        <v>46199</v>
      </c>
      <c r="V4063" s="7" t="n"/>
    </row>
    <row r="4064" ht="28" customHeight="1">
      <c r="A4064" s="12">
        <f>IF($L4064="applied","Applied",IF($L4064="interview","Interview",IF($L4064="offer","Offer",IF($L4064="rejected","Rejected",IF($L4064="ignore","Ignore",IF($L4064="archive","Archive",IF($L4064="closed","Closed",IF($B4064="","Unscored",IF(AND($B4064&gt;=8,OR($H4064="",$H4064-TODAY()&lt;=14)),"P1 Apply",IF($B4064&gt;=7,"P2 Strong",IF($B4064&gt;=5,"P3 Maybe","P4 Low")))))))))))</f>
        <v/>
      </c>
      <c r="B4064" s="13" t="n">
        <v>0</v>
      </c>
      <c r="C4064" s="12" t="inlineStr">
        <is>
          <t>Manager/Owner</t>
        </is>
      </c>
      <c r="D4064" s="8" t="inlineStr">
        <is>
          <t>Engineering Manager, Enterprise</t>
        </is>
      </c>
      <c r="E4064" s="7" t="inlineStr">
        <is>
          <t>Anthropic</t>
        </is>
      </c>
      <c r="F4064" s="8" t="inlineStr">
        <is>
          <t>San Francisco, CA | New York City, NY</t>
        </is>
      </c>
      <c r="G4064" s="8" t="n"/>
      <c r="H4064" s="14" t="n"/>
      <c r="I4064" s="15">
        <f>IF($H4064="","",$H4064-TODAY())</f>
        <v/>
      </c>
      <c r="J4064" s="16" t="inlineStr">
        <is>
          <t>Open posting</t>
        </is>
      </c>
      <c r="K4064" s="8" t="n"/>
      <c r="L4064" s="17" t="inlineStr">
        <is>
          <t>new</t>
        </is>
      </c>
      <c r="M4064" s="18" t="inlineStr"/>
      <c r="N4064" s="7" t="inlineStr">
        <is>
          <t>69fa4a0dd85a7413b301a6da35eab79aa5a8db81</t>
        </is>
      </c>
      <c r="O4064" s="14" t="n">
        <v>46187</v>
      </c>
      <c r="P4064" s="7" t="inlineStr">
        <is>
          <t>greenhouse:anthropic</t>
        </is>
      </c>
      <c r="Q4064" s="8" t="inlineStr">
        <is>
          <t>git, c</t>
        </is>
      </c>
      <c r="R4064" s="8" t="n"/>
      <c r="S4064" s="19" t="n"/>
      <c r="T4064" s="19" t="n"/>
      <c r="U4064" s="14" t="n">
        <v>46199</v>
      </c>
      <c r="V4064" s="7" t="n"/>
    </row>
    <row r="4065" ht="28" customHeight="1">
      <c r="A4065" s="12">
        <f>IF($L4065="applied","Applied",IF($L4065="interview","Interview",IF($L4065="offer","Offer",IF($L4065="rejected","Rejected",IF($L4065="ignore","Ignore",IF($L4065="archive","Archive",IF($L4065="closed","Closed",IF($B4065="","Unscored",IF(AND($B4065&gt;=8,OR($H4065="",$H4065-TODAY()&lt;=14)),"P1 Apply",IF($B4065&gt;=7,"P2 Strong",IF($B4065&gt;=5,"P3 Maybe","P4 Low")))))))))))</f>
        <v/>
      </c>
      <c r="B4065" s="13" t="n">
        <v>0</v>
      </c>
      <c r="C4065" s="12" t="inlineStr">
        <is>
          <t>Manager/Owner</t>
        </is>
      </c>
      <c r="D4065" s="8" t="inlineStr">
        <is>
          <t>Engineering Manager, GRC Platform</t>
        </is>
      </c>
      <c r="E4065" s="7" t="inlineStr">
        <is>
          <t>Anthropic</t>
        </is>
      </c>
      <c r="F4065" s="8" t="inlineStr">
        <is>
          <t>San Francisco, CA | New York City, NY | Seattle, WA</t>
        </is>
      </c>
      <c r="G4065" s="8" t="n"/>
      <c r="H4065" s="14" t="n"/>
      <c r="I4065" s="15">
        <f>IF($H4065="","",$H4065-TODAY())</f>
        <v/>
      </c>
      <c r="J4065" s="16" t="inlineStr">
        <is>
          <t>Open posting</t>
        </is>
      </c>
      <c r="K4065" s="8" t="n"/>
      <c r="L4065" s="17" t="inlineStr">
        <is>
          <t>new</t>
        </is>
      </c>
      <c r="M4065" s="18" t="inlineStr"/>
      <c r="N4065" s="7" t="inlineStr">
        <is>
          <t>741c10f153d112d2344ef702594c1d9a73fe7bc0</t>
        </is>
      </c>
      <c r="O4065" s="14" t="n">
        <v>46184</v>
      </c>
      <c r="P4065" s="7" t="inlineStr">
        <is>
          <t>greenhouse:anthropic</t>
        </is>
      </c>
      <c r="Q4065" s="8" t="inlineStr">
        <is>
          <t>git, c</t>
        </is>
      </c>
      <c r="R4065" s="8" t="n"/>
      <c r="S4065" s="19" t="n"/>
      <c r="T4065" s="19" t="n"/>
      <c r="U4065" s="14" t="n">
        <v>46199</v>
      </c>
      <c r="V4065" s="7" t="n"/>
    </row>
    <row r="4066" ht="28" customHeight="1">
      <c r="A4066" s="12">
        <f>IF($L4066="applied","Applied",IF($L4066="interview","Interview",IF($L4066="offer","Offer",IF($L4066="rejected","Rejected",IF($L4066="ignore","Ignore",IF($L4066="archive","Archive",IF($L4066="closed","Closed",IF($B4066="","Unscored",IF(AND($B4066&gt;=8,OR($H4066="",$H4066-TODAY()&lt;=14)),"P1 Apply",IF($B4066&gt;=7,"P2 Strong",IF($B4066&gt;=5,"P3 Maybe","P4 Low")))))))))))</f>
        <v/>
      </c>
      <c r="B4066" s="13" t="n">
        <v>0</v>
      </c>
      <c r="C4066" s="12" t="inlineStr">
        <is>
          <t>Manager/Owner</t>
        </is>
      </c>
      <c r="D4066" s="8" t="inlineStr">
        <is>
          <t>Engineering Manager, Marketplace</t>
        </is>
      </c>
      <c r="E4066" s="7" t="inlineStr">
        <is>
          <t>Anthropic</t>
        </is>
      </c>
      <c r="F4066" s="8" t="inlineStr">
        <is>
          <t>San Francisco, CA | Seattle, WA</t>
        </is>
      </c>
      <c r="G4066" s="8" t="n"/>
      <c r="H4066" s="14" t="n"/>
      <c r="I4066" s="15">
        <f>IF($H4066="","",$H4066-TODAY())</f>
        <v/>
      </c>
      <c r="J4066" s="16" t="inlineStr">
        <is>
          <t>Open posting</t>
        </is>
      </c>
      <c r="K4066" s="8" t="n"/>
      <c r="L4066" s="17" t="inlineStr">
        <is>
          <t>new</t>
        </is>
      </c>
      <c r="M4066" s="18" t="inlineStr"/>
      <c r="N4066" s="7" t="inlineStr">
        <is>
          <t>844ba63c1145a56a5847b38e75b3a480425b6ae3</t>
        </is>
      </c>
      <c r="O4066" s="14" t="n">
        <v>46147</v>
      </c>
      <c r="P4066" s="7" t="inlineStr">
        <is>
          <t>greenhouse:anthropic</t>
        </is>
      </c>
      <c r="Q4066" s="8" t="inlineStr">
        <is>
          <t>git, c</t>
        </is>
      </c>
      <c r="R4066" s="8" t="n"/>
      <c r="S4066" s="19" t="n"/>
      <c r="T4066" s="19" t="n"/>
      <c r="U4066" s="14" t="n">
        <v>46199</v>
      </c>
      <c r="V4066" s="7" t="n"/>
    </row>
    <row r="4067" ht="28" customHeight="1">
      <c r="A4067" s="12">
        <f>IF($L4067="applied","Applied",IF($L4067="interview","Interview",IF($L4067="offer","Offer",IF($L4067="rejected","Rejected",IF($L4067="ignore","Ignore",IF($L4067="archive","Archive",IF($L4067="closed","Closed",IF($B4067="","Unscored",IF(AND($B4067&gt;=8,OR($H4067="",$H4067-TODAY()&lt;=14)),"P1 Apply",IF($B4067&gt;=7,"P2 Strong",IF($B4067&gt;=5,"P3 Maybe","P4 Low")))))))))))</f>
        <v/>
      </c>
      <c r="B4067" s="13" t="n">
        <v>0</v>
      </c>
      <c r="C4067" s="12" t="inlineStr">
        <is>
          <t>Manager/Owner</t>
        </is>
      </c>
      <c r="D4067" s="8" t="inlineStr">
        <is>
          <t>Engineering Manager, Platform Foundations</t>
        </is>
      </c>
      <c r="E4067" s="7" t="inlineStr">
        <is>
          <t>Anthropic</t>
        </is>
      </c>
      <c r="F4067" s="8" t="inlineStr">
        <is>
          <t>San Francisco, CA</t>
        </is>
      </c>
      <c r="G4067" s="8" t="n"/>
      <c r="H4067" s="14" t="n"/>
      <c r="I4067" s="15">
        <f>IF($H4067="","",$H4067-TODAY())</f>
        <v/>
      </c>
      <c r="J4067" s="16" t="inlineStr">
        <is>
          <t>Open posting</t>
        </is>
      </c>
      <c r="K4067" s="8" t="n"/>
      <c r="L4067" s="17" t="inlineStr">
        <is>
          <t>new</t>
        </is>
      </c>
      <c r="M4067" s="18" t="inlineStr"/>
      <c r="N4067" s="7" t="inlineStr">
        <is>
          <t>07230ca487b1d037adb8a1f46c203f5d9d13d2e2</t>
        </is>
      </c>
      <c r="O4067" s="14" t="n">
        <v>46170</v>
      </c>
      <c r="P4067" s="7" t="inlineStr">
        <is>
          <t>greenhouse:anthropic</t>
        </is>
      </c>
      <c r="Q4067" s="8" t="inlineStr">
        <is>
          <t>git, c</t>
        </is>
      </c>
      <c r="R4067" s="8" t="n"/>
      <c r="S4067" s="19" t="n"/>
      <c r="T4067" s="19" t="n"/>
      <c r="U4067" s="14" t="n">
        <v>46199</v>
      </c>
      <c r="V4067" s="7" t="n"/>
    </row>
    <row r="4068" ht="28" customHeight="1">
      <c r="A4068" s="12">
        <f>IF($L4068="applied","Applied",IF($L4068="interview","Interview",IF($L4068="offer","Offer",IF($L4068="rejected","Rejected",IF($L4068="ignore","Ignore",IF($L4068="archive","Archive",IF($L4068="closed","Closed",IF($B4068="","Unscored",IF(AND($B4068&gt;=8,OR($H4068="",$H4068-TODAY()&lt;=14)),"P1 Apply",IF($B4068&gt;=7,"P2 Strong",IF($B4068&gt;=5,"P3 Maybe","P4 Low")))))))))))</f>
        <v/>
      </c>
      <c r="B4068" s="13" t="n">
        <v>0</v>
      </c>
      <c r="C4068" s="12" t="inlineStr">
        <is>
          <t>Manager/Owner</t>
        </is>
      </c>
      <c r="D4068" s="8" t="inlineStr">
        <is>
          <t>Engineering Manager - Privacy Infrastructure</t>
        </is>
      </c>
      <c r="E4068" s="7" t="inlineStr">
        <is>
          <t>Anthropic</t>
        </is>
      </c>
      <c r="F4068" s="8" t="inlineStr">
        <is>
          <t>San Francisco, CA | Seattle, WA</t>
        </is>
      </c>
      <c r="G4068" s="8" t="n"/>
      <c r="H4068" s="14" t="n"/>
      <c r="I4068" s="15">
        <f>IF($H4068="","",$H4068-TODAY())</f>
        <v/>
      </c>
      <c r="J4068" s="16" t="inlineStr">
        <is>
          <t>Open posting</t>
        </is>
      </c>
      <c r="K4068" s="8" t="n"/>
      <c r="L4068" s="17" t="inlineStr">
        <is>
          <t>new</t>
        </is>
      </c>
      <c r="M4068" s="18" t="inlineStr"/>
      <c r="N4068" s="7" t="inlineStr">
        <is>
          <t>e9e78ec90ca2a85e27269da9979cb4d72f5bb69f</t>
        </is>
      </c>
      <c r="O4068" s="14" t="n">
        <v>46177</v>
      </c>
      <c r="P4068" s="7" t="inlineStr">
        <is>
          <t>greenhouse:anthropic</t>
        </is>
      </c>
      <c r="Q4068" s="8" t="inlineStr">
        <is>
          <t>git, c</t>
        </is>
      </c>
      <c r="R4068" s="8" t="n"/>
      <c r="S4068" s="19" t="n"/>
      <c r="T4068" s="19" t="n"/>
      <c r="U4068" s="14" t="n">
        <v>46199</v>
      </c>
      <c r="V4068" s="7" t="n"/>
    </row>
    <row r="4069" ht="28" customHeight="1">
      <c r="A4069" s="12">
        <f>IF($L4069="applied","Applied",IF($L4069="interview","Interview",IF($L4069="offer","Offer",IF($L4069="rejected","Rejected",IF($L4069="ignore","Ignore",IF($L4069="archive","Archive",IF($L4069="closed","Closed",IF($B4069="","Unscored",IF(AND($B4069&gt;=8,OR($H4069="",$H4069-TODAY()&lt;=14)),"P1 Apply",IF($B4069&gt;=7,"P2 Strong",IF($B4069&gt;=5,"P3 Maybe","P4 Low")))))))))))</f>
        <v/>
      </c>
      <c r="B4069" s="13" t="n">
        <v>0</v>
      </c>
      <c r="C4069" s="12" t="inlineStr">
        <is>
          <t>Manager/Owner</t>
        </is>
      </c>
      <c r="D4069" s="8" t="inlineStr">
        <is>
          <t>Engineering Manager, Research Productivity</t>
        </is>
      </c>
      <c r="E4069" s="7" t="inlineStr">
        <is>
          <t>Anthropic</t>
        </is>
      </c>
      <c r="F4069" s="8" t="inlineStr">
        <is>
          <t>San Francisco, CA | New York City, NY</t>
        </is>
      </c>
      <c r="G4069" s="8" t="n"/>
      <c r="H4069" s="14" t="n"/>
      <c r="I4069" s="15">
        <f>IF($H4069="","",$H4069-TODAY())</f>
        <v/>
      </c>
      <c r="J4069" s="16" t="inlineStr">
        <is>
          <t>Open posting</t>
        </is>
      </c>
      <c r="K4069" s="8" t="n"/>
      <c r="L4069" s="17" t="inlineStr">
        <is>
          <t>new</t>
        </is>
      </c>
      <c r="M4069" s="18" t="inlineStr"/>
      <c r="N4069" s="7" t="inlineStr">
        <is>
          <t>003f7baa52cebbb811224c3240fdef1fef58b3ec</t>
        </is>
      </c>
      <c r="O4069" s="14" t="n">
        <v>46197</v>
      </c>
      <c r="P4069" s="7" t="inlineStr">
        <is>
          <t>greenhouse:anthropic</t>
        </is>
      </c>
      <c r="Q4069" s="8" t="inlineStr">
        <is>
          <t>git, c</t>
        </is>
      </c>
      <c r="R4069" s="8" t="n"/>
      <c r="S4069" s="19" t="n"/>
      <c r="T4069" s="19" t="n"/>
      <c r="U4069" s="14" t="n">
        <v>46199</v>
      </c>
      <c r="V4069" s="7" t="n"/>
    </row>
    <row r="4070" ht="28" customHeight="1">
      <c r="A4070" s="12">
        <f>IF($L4070="applied","Applied",IF($L4070="interview","Interview",IF($L4070="offer","Offer",IF($L4070="rejected","Rejected",IF($L4070="ignore","Ignore",IF($L4070="archive","Archive",IF($L4070="closed","Closed",IF($B4070="","Unscored",IF(AND($B4070&gt;=8,OR($H4070="",$H4070-TODAY()&lt;=14)),"P1 Apply",IF($B4070&gt;=7,"P2 Strong",IF($B4070&gt;=5,"P3 Maybe","P4 Low")))))))))))</f>
        <v/>
      </c>
      <c r="B4070" s="13" t="n">
        <v>0</v>
      </c>
      <c r="C4070" s="12" t="inlineStr">
        <is>
          <t>Manager/Owner</t>
        </is>
      </c>
      <c r="D4070" s="8" t="inlineStr">
        <is>
          <t>Engineering Manager, Safeguards Data Infrastructure</t>
        </is>
      </c>
      <c r="E4070" s="7" t="inlineStr">
        <is>
          <t>Anthropic</t>
        </is>
      </c>
      <c r="F4070" s="8" t="inlineStr">
        <is>
          <t>New York City, NY</t>
        </is>
      </c>
      <c r="G4070" s="8" t="n"/>
      <c r="H4070" s="14" t="n"/>
      <c r="I4070" s="15">
        <f>IF($H4070="","",$H4070-TODAY())</f>
        <v/>
      </c>
      <c r="J4070" s="16" t="inlineStr">
        <is>
          <t>Open posting</t>
        </is>
      </c>
      <c r="K4070" s="8" t="n"/>
      <c r="L4070" s="17" t="inlineStr">
        <is>
          <t>new</t>
        </is>
      </c>
      <c r="M4070" s="18" t="inlineStr"/>
      <c r="N4070" s="7" t="inlineStr">
        <is>
          <t>d8c9a8bb088fe68dee29a950b5c18c4b26985d6d</t>
        </is>
      </c>
      <c r="O4070" s="14" t="n">
        <v>46178</v>
      </c>
      <c r="P4070" s="7" t="inlineStr">
        <is>
          <t>greenhouse:anthropic</t>
        </is>
      </c>
      <c r="Q4070" s="8" t="inlineStr">
        <is>
          <t>git, c</t>
        </is>
      </c>
      <c r="R4070" s="8" t="n"/>
      <c r="S4070" s="19" t="n"/>
      <c r="T4070" s="19" t="n"/>
      <c r="U4070" s="14" t="n">
        <v>46199</v>
      </c>
      <c r="V4070" s="7" t="n"/>
    </row>
    <row r="4071" ht="28" customHeight="1">
      <c r="A4071" s="12">
        <f>IF($L4071="applied","Applied",IF($L4071="interview","Interview",IF($L4071="offer","Offer",IF($L4071="rejected","Rejected",IF($L4071="ignore","Ignore",IF($L4071="archive","Archive",IF($L4071="closed","Closed",IF($B4071="","Unscored",IF(AND($B4071&gt;=8,OR($H4071="",$H4071-TODAY()&lt;=14)),"P1 Apply",IF($B4071&gt;=7,"P2 Strong",IF($B4071&gt;=5,"P3 Maybe","P4 Low")))))))))))</f>
        <v/>
      </c>
      <c r="B4071" s="13" t="n">
        <v>0</v>
      </c>
      <c r="C4071" s="12" t="inlineStr">
        <is>
          <t>Manager/Owner</t>
        </is>
      </c>
      <c r="D4071" s="8" t="inlineStr">
        <is>
          <t>Engineering Manager, Safeguards Review Tooling</t>
        </is>
      </c>
      <c r="E4071" s="7" t="inlineStr">
        <is>
          <t>Anthropic</t>
        </is>
      </c>
      <c r="F4071" s="8" t="inlineStr">
        <is>
          <t>San Francisco, CA</t>
        </is>
      </c>
      <c r="G4071" s="8" t="n"/>
      <c r="H4071" s="14" t="n"/>
      <c r="I4071" s="15">
        <f>IF($H4071="","",$H4071-TODAY())</f>
        <v/>
      </c>
      <c r="J4071" s="16" t="inlineStr">
        <is>
          <t>Open posting</t>
        </is>
      </c>
      <c r="K4071" s="8" t="n"/>
      <c r="L4071" s="17" t="inlineStr">
        <is>
          <t>new</t>
        </is>
      </c>
      <c r="M4071" s="18" t="inlineStr"/>
      <c r="N4071" s="7" t="inlineStr">
        <is>
          <t>2a6679ae38eaef4020d507eafba90a9b33f7ee3a</t>
        </is>
      </c>
      <c r="O4071" s="14" t="n">
        <v>46183</v>
      </c>
      <c r="P4071" s="7" t="inlineStr">
        <is>
          <t>greenhouse:anthropic</t>
        </is>
      </c>
      <c r="Q4071" s="8" t="inlineStr">
        <is>
          <t>git, c</t>
        </is>
      </c>
      <c r="R4071" s="8" t="n"/>
      <c r="S4071" s="19" t="n"/>
      <c r="T4071" s="19" t="n"/>
      <c r="U4071" s="14" t="n">
        <v>46199</v>
      </c>
      <c r="V4071" s="7" t="n"/>
    </row>
    <row r="4072" ht="28" customHeight="1">
      <c r="A4072" s="12">
        <f>IF($L4072="applied","Applied",IF($L4072="interview","Interview",IF($L4072="offer","Offer",IF($L4072="rejected","Rejected",IF($L4072="ignore","Ignore",IF($L4072="archive","Archive",IF($L4072="closed","Closed",IF($B4072="","Unscored",IF(AND($B4072&gt;=8,OR($H4072="",$H4072-TODAY()&lt;=14)),"P1 Apply",IF($B4072&gt;=7,"P2 Strong",IF($B4072&gt;=5,"P3 Maybe","P4 Low")))))))))))</f>
        <v/>
      </c>
      <c r="B4072" s="13" t="n">
        <v>0</v>
      </c>
      <c r="C4072" s="12" t="inlineStr">
        <is>
          <t>Manager/Owner</t>
        </is>
      </c>
      <c r="D4072" s="8" t="inlineStr">
        <is>
          <t>Engineering Manager, UI Platform</t>
        </is>
      </c>
      <c r="E4072" s="7" t="inlineStr">
        <is>
          <t>Anthropic</t>
        </is>
      </c>
      <c r="F4072" s="8" t="inlineStr">
        <is>
          <t>San Francisco, CA | New York City, NY | Seattle, WA</t>
        </is>
      </c>
      <c r="G4072" s="8" t="n"/>
      <c r="H4072" s="14" t="n"/>
      <c r="I4072" s="15">
        <f>IF($H4072="","",$H4072-TODAY())</f>
        <v/>
      </c>
      <c r="J4072" s="16" t="inlineStr">
        <is>
          <t>Open posting</t>
        </is>
      </c>
      <c r="K4072" s="8" t="n"/>
      <c r="L4072" s="17" t="inlineStr">
        <is>
          <t>new</t>
        </is>
      </c>
      <c r="M4072" s="18" t="inlineStr"/>
      <c r="N4072" s="7" t="inlineStr">
        <is>
          <t>71e97ad87d7965089edd01d524ca2eeec1e28b33</t>
        </is>
      </c>
      <c r="O4072" s="14" t="n">
        <v>46164</v>
      </c>
      <c r="P4072" s="7" t="inlineStr">
        <is>
          <t>greenhouse:anthropic</t>
        </is>
      </c>
      <c r="Q4072" s="8" t="inlineStr">
        <is>
          <t>git, c</t>
        </is>
      </c>
      <c r="R4072" s="8" t="n"/>
      <c r="S4072" s="19" t="n"/>
      <c r="T4072" s="19" t="n"/>
      <c r="U4072" s="14" t="n">
        <v>46199</v>
      </c>
      <c r="V4072" s="7" t="n"/>
    </row>
    <row r="4073" ht="28" customHeight="1">
      <c r="A4073" s="12">
        <f>IF($L4073="applied","Applied",IF($L4073="interview","Interview",IF($L4073="offer","Offer",IF($L4073="rejected","Rejected",IF($L4073="ignore","Ignore",IF($L4073="archive","Archive",IF($L4073="closed","Closed",IF($B4073="","Unscored",IF(AND($B4073&gt;=8,OR($H4073="",$H4073-TODAY()&lt;=14)),"P1 Apply",IF($B4073&gt;=7,"P2 Strong",IF($B4073&gt;=5,"P3 Maybe","P4 Low")))))))))))</f>
        <v/>
      </c>
      <c r="B4073" s="13" t="n">
        <v>0</v>
      </c>
      <c r="C4073" s="12" t="inlineStr">
        <is>
          <t>Senior/Lead</t>
        </is>
      </c>
      <c r="D4073" s="8" t="inlineStr">
        <is>
          <t>Enterprise Community Lead</t>
        </is>
      </c>
      <c r="E4073" s="7" t="inlineStr">
        <is>
          <t>Anthropic</t>
        </is>
      </c>
      <c r="F4073" s="8" t="inlineStr">
        <is>
          <t>San Francisco, CA</t>
        </is>
      </c>
      <c r="G4073" s="8" t="n"/>
      <c r="H4073" s="14" t="n"/>
      <c r="I4073" s="15">
        <f>IF($H4073="","",$H4073-TODAY())</f>
        <v/>
      </c>
      <c r="J4073" s="16" t="inlineStr">
        <is>
          <t>Open posting</t>
        </is>
      </c>
      <c r="K4073" s="8" t="n"/>
      <c r="L4073" s="17" t="inlineStr">
        <is>
          <t>new</t>
        </is>
      </c>
      <c r="M4073" s="18" t="inlineStr"/>
      <c r="N4073" s="7" t="inlineStr">
        <is>
          <t>f859c3f36952282c8cdf60a391c3bf2c3a96a1ab</t>
        </is>
      </c>
      <c r="O4073" s="14" t="n">
        <v>46181</v>
      </c>
      <c r="P4073" s="7" t="inlineStr">
        <is>
          <t>greenhouse:anthropic</t>
        </is>
      </c>
      <c r="Q4073" s="8" t="inlineStr">
        <is>
          <t>git, c</t>
        </is>
      </c>
      <c r="R4073" s="8" t="n"/>
      <c r="S4073" s="19" t="n"/>
      <c r="T4073" s="19" t="n"/>
      <c r="U4073" s="14" t="n">
        <v>46199</v>
      </c>
      <c r="V4073" s="7" t="n"/>
    </row>
    <row r="4074" ht="28" customHeight="1">
      <c r="A4074" s="12">
        <f>IF($L4074="applied","Applied",IF($L4074="interview","Interview",IF($L4074="offer","Offer",IF($L4074="rejected","Rejected",IF($L4074="ignore","Ignore",IF($L4074="archive","Archive",IF($L4074="closed","Closed",IF($B4074="","Unscored",IF(AND($B4074&gt;=8,OR($H4074="",$H4074-TODAY()&lt;=14)),"P1 Apply",IF($B4074&gt;=7,"P2 Strong",IF($B4074&gt;=5,"P3 Maybe","P4 Low")))))))))))</f>
        <v/>
      </c>
      <c r="B4074" s="13" t="n">
        <v>0</v>
      </c>
      <c r="C4074" s="12" t="inlineStr">
        <is>
          <t>Manager/Owner</t>
        </is>
      </c>
      <c r="D4074" s="8" t="inlineStr">
        <is>
          <t>[Expression of Interest] Research Manager, Interpretability</t>
        </is>
      </c>
      <c r="E4074" s="7" t="inlineStr">
        <is>
          <t>Anthropic</t>
        </is>
      </c>
      <c r="F4074" s="8" t="inlineStr">
        <is>
          <t>San Francisco, CA</t>
        </is>
      </c>
      <c r="G4074" s="8" t="n"/>
      <c r="H4074" s="14" t="n"/>
      <c r="I4074" s="15">
        <f>IF($H4074="","",$H4074-TODAY())</f>
        <v/>
      </c>
      <c r="J4074" s="16" t="inlineStr">
        <is>
          <t>Open posting</t>
        </is>
      </c>
      <c r="K4074" s="8" t="n"/>
      <c r="L4074" s="17" t="inlineStr">
        <is>
          <t>new</t>
        </is>
      </c>
      <c r="M4074" s="18" t="inlineStr"/>
      <c r="N4074" s="7" t="inlineStr">
        <is>
          <t>d553d0542c96fb753c309d5ddf2ad2f54dfc271b</t>
        </is>
      </c>
      <c r="O4074" s="14" t="n">
        <v>46196</v>
      </c>
      <c r="P4074" s="7" t="inlineStr">
        <is>
          <t>greenhouse:anthropic</t>
        </is>
      </c>
      <c r="Q4074" s="8" t="inlineStr">
        <is>
          <t>git, c</t>
        </is>
      </c>
      <c r="R4074" s="8" t="n"/>
      <c r="S4074" s="19" t="n"/>
      <c r="T4074" s="19" t="n"/>
      <c r="U4074" s="14" t="n">
        <v>46199</v>
      </c>
      <c r="V4074" s="7" t="n"/>
    </row>
    <row r="4075" ht="28" customHeight="1">
      <c r="A4075" s="12">
        <f>IF($L4075="applied","Applied",IF($L4075="interview","Interview",IF($L4075="offer","Offer",IF($L4075="rejected","Rejected",IF($L4075="ignore","Ignore",IF($L4075="archive","Archive",IF($L4075="closed","Closed",IF($B4075="","Unscored",IF(AND($B4075&gt;=8,OR($H4075="",$H4075-TODAY()&lt;=14)),"P1 Apply",IF($B4075&gt;=7,"P2 Strong",IF($B4075&gt;=5,"P3 Maybe","P4 Low")))))))))))</f>
        <v/>
      </c>
      <c r="B4075" s="13" t="n">
        <v>0</v>
      </c>
      <c r="C4075" s="12" t="inlineStr">
        <is>
          <t>Manager/Owner</t>
        </is>
      </c>
      <c r="D4075" s="8" t="inlineStr">
        <is>
          <t>Field Reporting Insights Manager</t>
        </is>
      </c>
      <c r="E4075" s="7" t="inlineStr">
        <is>
          <t>Anthropic</t>
        </is>
      </c>
      <c r="F4075" s="8" t="inlineStr">
        <is>
          <t>San Francisco, CA | New York City, NY</t>
        </is>
      </c>
      <c r="G4075" s="8" t="n"/>
      <c r="H4075" s="14" t="n"/>
      <c r="I4075" s="15">
        <f>IF($H4075="","",$H4075-TODAY())</f>
        <v/>
      </c>
      <c r="J4075" s="16" t="inlineStr">
        <is>
          <t>Open posting</t>
        </is>
      </c>
      <c r="K4075" s="8" t="n"/>
      <c r="L4075" s="17" t="inlineStr">
        <is>
          <t>new</t>
        </is>
      </c>
      <c r="M4075" s="18" t="inlineStr"/>
      <c r="N4075" s="7" t="inlineStr">
        <is>
          <t>6ea40d62f6845aa3dc77745e0e8110f21427265f</t>
        </is>
      </c>
      <c r="O4075" s="14" t="n">
        <v>46184</v>
      </c>
      <c r="P4075" s="7" t="inlineStr">
        <is>
          <t>greenhouse:anthropic</t>
        </is>
      </c>
      <c r="Q4075" s="8" t="inlineStr">
        <is>
          <t>git, c</t>
        </is>
      </c>
      <c r="R4075" s="8" t="n"/>
      <c r="S4075" s="19" t="n"/>
      <c r="T4075" s="19" t="n"/>
      <c r="U4075" s="14" t="n">
        <v>46199</v>
      </c>
      <c r="V4075" s="7" t="n"/>
    </row>
    <row r="4076" ht="28" customHeight="1">
      <c r="A4076" s="12">
        <f>IF($L4076="applied","Applied",IF($L4076="interview","Interview",IF($L4076="offer","Offer",IF($L4076="rejected","Rejected",IF($L4076="ignore","Ignore",IF($L4076="archive","Archive",IF($L4076="closed","Closed",IF($B4076="","Unscored",IF(AND($B4076&gt;=8,OR($H4076="",$H4076-TODAY()&lt;=14)),"P1 Apply",IF($B4076&gt;=7,"P2 Strong",IF($B4076&gt;=5,"P3 Maybe","P4 Low")))))))))))</f>
        <v/>
      </c>
      <c r="B4076" s="13" t="n">
        <v>0</v>
      </c>
      <c r="C4076" s="12" t="inlineStr">
        <is>
          <t>Mid-level</t>
        </is>
      </c>
      <c r="D4076" s="8" t="inlineStr">
        <is>
          <t>Financial Reporting Accountant</t>
        </is>
      </c>
      <c r="E4076" s="7" t="inlineStr">
        <is>
          <t>Anthropic</t>
        </is>
      </c>
      <c r="F4076" s="8" t="inlineStr">
        <is>
          <t>San Francisco, CA | Seattle, WA</t>
        </is>
      </c>
      <c r="G4076" s="8" t="n"/>
      <c r="H4076" s="14" t="n"/>
      <c r="I4076" s="15">
        <f>IF($H4076="","",$H4076-TODAY())</f>
        <v/>
      </c>
      <c r="J4076" s="16" t="inlineStr">
        <is>
          <t>Open posting</t>
        </is>
      </c>
      <c r="K4076" s="8" t="n"/>
      <c r="L4076" s="17" t="inlineStr">
        <is>
          <t>new</t>
        </is>
      </c>
      <c r="M4076" s="18" t="inlineStr"/>
      <c r="N4076" s="7" t="inlineStr">
        <is>
          <t>1a9356dcc7d2ce0d9204e74ee0faf48d10f632c3</t>
        </is>
      </c>
      <c r="O4076" s="14" t="n">
        <v>46177</v>
      </c>
      <c r="P4076" s="7" t="inlineStr">
        <is>
          <t>greenhouse:anthropic</t>
        </is>
      </c>
      <c r="Q4076" s="8" t="inlineStr">
        <is>
          <t>git, c</t>
        </is>
      </c>
      <c r="R4076" s="8" t="n"/>
      <c r="S4076" s="19" t="n"/>
      <c r="T4076" s="19" t="n"/>
      <c r="U4076" s="14" t="n">
        <v>46199</v>
      </c>
      <c r="V4076" s="7" t="n"/>
    </row>
    <row r="4077" ht="28" customHeight="1">
      <c r="A4077" s="12">
        <f>IF($L4077="applied","Applied",IF($L4077="interview","Interview",IF($L4077="offer","Offer",IF($L4077="rejected","Rejected",IF($L4077="ignore","Ignore",IF($L4077="archive","Archive",IF($L4077="closed","Closed",IF($B4077="","Unscored",IF(AND($B4077&gt;=8,OR($H4077="",$H4077-TODAY()&lt;=14)),"P1 Apply",IF($B4077&gt;=7,"P2 Strong",IF($B4077&gt;=5,"P3 Maybe","P4 Low")))))))))))</f>
        <v/>
      </c>
      <c r="B4077" s="13" t="n">
        <v>0</v>
      </c>
      <c r="C4077" s="12" t="inlineStr">
        <is>
          <t>Manager/Owner</t>
        </is>
      </c>
      <c r="D4077" s="8" t="inlineStr">
        <is>
          <t>Global Real Estate Construction Manager</t>
        </is>
      </c>
      <c r="E4077" s="7" t="inlineStr">
        <is>
          <t>Anthropic</t>
        </is>
      </c>
      <c r="F4077" s="8" t="inlineStr">
        <is>
          <t>San Francisco, CA</t>
        </is>
      </c>
      <c r="G4077" s="8" t="n"/>
      <c r="H4077" s="14" t="n"/>
      <c r="I4077" s="15">
        <f>IF($H4077="","",$H4077-TODAY())</f>
        <v/>
      </c>
      <c r="J4077" s="16" t="inlineStr">
        <is>
          <t>Open posting</t>
        </is>
      </c>
      <c r="K4077" s="8" t="n"/>
      <c r="L4077" s="17" t="inlineStr">
        <is>
          <t>new</t>
        </is>
      </c>
      <c r="M4077" s="18" t="inlineStr"/>
      <c r="N4077" s="7" t="inlineStr">
        <is>
          <t>319e8365bedc577f7a5cec35b9ba928d9a5540e7</t>
        </is>
      </c>
      <c r="O4077" s="14" t="n">
        <v>46191</v>
      </c>
      <c r="P4077" s="7" t="inlineStr">
        <is>
          <t>greenhouse:anthropic</t>
        </is>
      </c>
      <c r="Q4077" s="8" t="inlineStr">
        <is>
          <t>git, c</t>
        </is>
      </c>
      <c r="R4077" s="8" t="n"/>
      <c r="S4077" s="19" t="n"/>
      <c r="T4077" s="19" t="n"/>
      <c r="U4077" s="14" t="n">
        <v>46199</v>
      </c>
      <c r="V4077" s="7" t="n"/>
    </row>
    <row r="4078" ht="28" customHeight="1">
      <c r="A4078" s="12">
        <f>IF($L4078="applied","Applied",IF($L4078="interview","Interview",IF($L4078="offer","Offer",IF($L4078="rejected","Rejected",IF($L4078="ignore","Ignore",IF($L4078="archive","Archive",IF($L4078="closed","Closed",IF($B4078="","Unscored",IF(AND($B4078&gt;=8,OR($H4078="",$H4078-TODAY()&lt;=14)),"P1 Apply",IF($B4078&gt;=7,"P2 Strong",IF($B4078&gt;=5,"P3 Maybe","P4 Low")))))))))))</f>
        <v/>
      </c>
      <c r="B4078" s="13" t="n">
        <v>0</v>
      </c>
      <c r="C4078" s="12" t="inlineStr">
        <is>
          <t>Senior/Lead</t>
        </is>
      </c>
      <c r="D4078" s="8" t="inlineStr">
        <is>
          <t>Head of Consolidations &amp; Intercompany</t>
        </is>
      </c>
      <c r="E4078" s="7" t="inlineStr">
        <is>
          <t>Anthropic</t>
        </is>
      </c>
      <c r="F4078" s="8" t="inlineStr">
        <is>
          <t>San Francisco, CA</t>
        </is>
      </c>
      <c r="G4078" s="8" t="n"/>
      <c r="H4078" s="14" t="n"/>
      <c r="I4078" s="15">
        <f>IF($H4078="","",$H4078-TODAY())</f>
        <v/>
      </c>
      <c r="J4078" s="16" t="inlineStr">
        <is>
          <t>Open posting</t>
        </is>
      </c>
      <c r="K4078" s="8" t="n"/>
      <c r="L4078" s="17" t="inlineStr">
        <is>
          <t>new</t>
        </is>
      </c>
      <c r="M4078" s="18" t="inlineStr"/>
      <c r="N4078" s="7" t="inlineStr">
        <is>
          <t>d2d22e7ff540b607b3509746ac9edf6bb52d60ef</t>
        </is>
      </c>
      <c r="O4078" s="14" t="n">
        <v>46191</v>
      </c>
      <c r="P4078" s="7" t="inlineStr">
        <is>
          <t>greenhouse:anthropic</t>
        </is>
      </c>
      <c r="Q4078" s="8" t="inlineStr">
        <is>
          <t>git, c</t>
        </is>
      </c>
      <c r="R4078" s="8" t="n"/>
      <c r="S4078" s="19" t="n"/>
      <c r="T4078" s="19" t="n"/>
      <c r="U4078" s="14" t="n">
        <v>46199</v>
      </c>
      <c r="V4078" s="7" t="n"/>
    </row>
    <row r="4079" ht="28" customHeight="1">
      <c r="A4079" s="12">
        <f>IF($L4079="applied","Applied",IF($L4079="interview","Interview",IF($L4079="offer","Offer",IF($L4079="rejected","Rejected",IF($L4079="ignore","Ignore",IF($L4079="archive","Archive",IF($L4079="closed","Closed",IF($B4079="","Unscored",IF(AND($B4079&gt;=8,OR($H4079="",$H4079-TODAY()&lt;=14)),"P1 Apply",IF($B4079&gt;=7,"P2 Strong",IF($B4079&gt;=5,"P3 Maybe","P4 Low")))))))))))</f>
        <v/>
      </c>
      <c r="B4079" s="13" t="n">
        <v>0</v>
      </c>
      <c r="C4079" s="12" t="inlineStr">
        <is>
          <t>Senior/Lead</t>
        </is>
      </c>
      <c r="D4079" s="8" t="inlineStr">
        <is>
          <t>Head of Copy, Creative Studio</t>
        </is>
      </c>
      <c r="E4079" s="7" t="inlineStr">
        <is>
          <t>Anthropic</t>
        </is>
      </c>
      <c r="F4079" s="8" t="inlineStr">
        <is>
          <t>New York City, NY; San Francisco, CA</t>
        </is>
      </c>
      <c r="G4079" s="8" t="n"/>
      <c r="H4079" s="14" t="n"/>
      <c r="I4079" s="15">
        <f>IF($H4079="","",$H4079-TODAY())</f>
        <v/>
      </c>
      <c r="J4079" s="16" t="inlineStr">
        <is>
          <t>Open posting</t>
        </is>
      </c>
      <c r="K4079" s="8" t="n"/>
      <c r="L4079" s="17" t="inlineStr">
        <is>
          <t>new</t>
        </is>
      </c>
      <c r="M4079" s="18" t="inlineStr"/>
      <c r="N4079" s="7" t="inlineStr">
        <is>
          <t>49be21ea90d7bd225ea58e9059d08fb5140f12ac</t>
        </is>
      </c>
      <c r="O4079" s="14" t="n">
        <v>46195</v>
      </c>
      <c r="P4079" s="7" t="inlineStr">
        <is>
          <t>greenhouse:anthropic</t>
        </is>
      </c>
      <c r="Q4079" s="8" t="inlineStr">
        <is>
          <t>git, c</t>
        </is>
      </c>
      <c r="R4079" s="8" t="n"/>
      <c r="S4079" s="19" t="n"/>
      <c r="T4079" s="19" t="n"/>
      <c r="U4079" s="14" t="n">
        <v>46199</v>
      </c>
      <c r="V4079" s="7" t="n"/>
    </row>
    <row r="4080" ht="28" customHeight="1">
      <c r="A4080" s="12">
        <f>IF($L4080="applied","Applied",IF($L4080="interview","Interview",IF($L4080="offer","Offer",IF($L4080="rejected","Rejected",IF($L4080="ignore","Ignore",IF($L4080="archive","Archive",IF($L4080="closed","Closed",IF($B4080="","Unscored",IF(AND($B4080&gt;=8,OR($H4080="",$H4080-TODAY()&lt;=14)),"P1 Apply",IF($B4080&gt;=7,"P2 Strong",IF($B4080&gt;=5,"P3 Maybe","P4 Low")))))))))))</f>
        <v/>
      </c>
      <c r="B4080" s="13" t="n">
        <v>0</v>
      </c>
      <c r="C4080" s="12" t="inlineStr">
        <is>
          <t>Senior/Lead</t>
        </is>
      </c>
      <c r="D4080" s="8" t="inlineStr">
        <is>
          <t>Head of FX &amp; Risk</t>
        </is>
      </c>
      <c r="E4080" s="7" t="inlineStr">
        <is>
          <t>Anthropic</t>
        </is>
      </c>
      <c r="F4080" s="8" t="inlineStr">
        <is>
          <t>Remote-Friendly (Travel Required) | San Francisco, CA</t>
        </is>
      </c>
      <c r="G4080" s="8" t="n"/>
      <c r="H4080" s="14" t="n"/>
      <c r="I4080" s="15">
        <f>IF($H4080="","",$H4080-TODAY())</f>
        <v/>
      </c>
      <c r="J4080" s="16" t="inlineStr">
        <is>
          <t>Open posting</t>
        </is>
      </c>
      <c r="K4080" s="8" t="n"/>
      <c r="L4080" s="17" t="inlineStr">
        <is>
          <t>new</t>
        </is>
      </c>
      <c r="M4080" s="18" t="inlineStr"/>
      <c r="N4080" s="7" t="inlineStr">
        <is>
          <t>fc8d1f7e31c661364f7110a944adf6df8f31aea8</t>
        </is>
      </c>
      <c r="O4080" s="14" t="n">
        <v>46191</v>
      </c>
      <c r="P4080" s="7" t="inlineStr">
        <is>
          <t>greenhouse:anthropic</t>
        </is>
      </c>
      <c r="Q4080" s="8" t="inlineStr">
        <is>
          <t>git, c</t>
        </is>
      </c>
      <c r="R4080" s="8" t="n"/>
      <c r="S4080" s="19" t="n"/>
      <c r="T4080" s="19" t="n"/>
      <c r="U4080" s="14" t="n">
        <v>46199</v>
      </c>
      <c r="V4080" s="7" t="n"/>
    </row>
    <row r="4081" ht="28" customHeight="1">
      <c r="A4081" s="12">
        <f>IF($L4081="applied","Applied",IF($L4081="interview","Interview",IF($L4081="offer","Offer",IF($L4081="rejected","Rejected",IF($L4081="ignore","Ignore",IF($L4081="archive","Archive",IF($L4081="closed","Closed",IF($B4081="","Unscored",IF(AND($B4081&gt;=8,OR($H4081="",$H4081-TODAY()&lt;=14)),"P1 Apply",IF($B4081&gt;=7,"P2 Strong",IF($B4081&gt;=5,"P3 Maybe","P4 Low")))))))))))</f>
        <v/>
      </c>
      <c r="B4081" s="13" t="n">
        <v>0</v>
      </c>
      <c r="C4081" s="12" t="inlineStr">
        <is>
          <t>Senior/Lead</t>
        </is>
      </c>
      <c r="D4081" s="8" t="inlineStr">
        <is>
          <t>Head of Investments &amp; Liquidity</t>
        </is>
      </c>
      <c r="E4081" s="7" t="inlineStr">
        <is>
          <t>Anthropic</t>
        </is>
      </c>
      <c r="F4081" s="8" t="inlineStr">
        <is>
          <t>Remote-Friendly (Travel Required) | San Francisco, CA</t>
        </is>
      </c>
      <c r="G4081" s="8" t="n"/>
      <c r="H4081" s="14" t="n"/>
      <c r="I4081" s="15">
        <f>IF($H4081="","",$H4081-TODAY())</f>
        <v/>
      </c>
      <c r="J4081" s="16" t="inlineStr">
        <is>
          <t>Open posting</t>
        </is>
      </c>
      <c r="K4081" s="8" t="n"/>
      <c r="L4081" s="17" t="inlineStr">
        <is>
          <t>new</t>
        </is>
      </c>
      <c r="M4081" s="18" t="inlineStr"/>
      <c r="N4081" s="7" t="inlineStr">
        <is>
          <t>9c2ebd6d3000de75f60df612f747d86638fd0227</t>
        </is>
      </c>
      <c r="O4081" s="14" t="n">
        <v>46191</v>
      </c>
      <c r="P4081" s="7" t="inlineStr">
        <is>
          <t>greenhouse:anthropic</t>
        </is>
      </c>
      <c r="Q4081" s="8" t="inlineStr">
        <is>
          <t>git, c</t>
        </is>
      </c>
      <c r="R4081" s="8" t="n"/>
      <c r="S4081" s="19" t="n"/>
      <c r="T4081" s="19" t="n"/>
      <c r="U4081" s="14" t="n">
        <v>46199</v>
      </c>
      <c r="V4081" s="7" t="n"/>
    </row>
    <row r="4082" ht="28" customHeight="1">
      <c r="A4082" s="12">
        <f>IF($L4082="applied","Applied",IF($L4082="interview","Interview",IF($L4082="offer","Offer",IF($L4082="rejected","Rejected",IF($L4082="ignore","Ignore",IF($L4082="archive","Archive",IF($L4082="closed","Closed",IF($B4082="","Unscored",IF(AND($B4082&gt;=8,OR($H4082="",$H4082-TODAY()&lt;=14)),"P1 Apply",IF($B4082&gt;=7,"P2 Strong",IF($B4082&gt;=5,"P3 Maybe","P4 Low")))))))))))</f>
        <v/>
      </c>
      <c r="B4082" s="13" t="n">
        <v>0</v>
      </c>
      <c r="C4082" s="12" t="inlineStr">
        <is>
          <t>Senior/Lead</t>
        </is>
      </c>
      <c r="D4082" s="8" t="inlineStr">
        <is>
          <t>Head of Logistics</t>
        </is>
      </c>
      <c r="E4082" s="7" t="inlineStr">
        <is>
          <t>Anthropic</t>
        </is>
      </c>
      <c r="F4082" s="8" t="inlineStr">
        <is>
          <t>San Francisco, CA | New York City, NY</t>
        </is>
      </c>
      <c r="G4082" s="8" t="n"/>
      <c r="H4082" s="14" t="n"/>
      <c r="I4082" s="15">
        <f>IF($H4082="","",$H4082-TODAY())</f>
        <v/>
      </c>
      <c r="J4082" s="16" t="inlineStr">
        <is>
          <t>Open posting</t>
        </is>
      </c>
      <c r="K4082" s="8" t="n"/>
      <c r="L4082" s="17" t="inlineStr">
        <is>
          <t>new</t>
        </is>
      </c>
      <c r="M4082" s="18" t="inlineStr"/>
      <c r="N4082" s="7" t="inlineStr">
        <is>
          <t>80247663d9ff41e14d180e09ee470ae21086eef8</t>
        </is>
      </c>
      <c r="O4082" s="14" t="n">
        <v>46176</v>
      </c>
      <c r="P4082" s="7" t="inlineStr">
        <is>
          <t>greenhouse:anthropic</t>
        </is>
      </c>
      <c r="Q4082" s="8" t="inlineStr">
        <is>
          <t>git, c</t>
        </is>
      </c>
      <c r="R4082" s="8" t="n"/>
      <c r="S4082" s="19" t="n"/>
      <c r="T4082" s="19" t="n"/>
      <c r="U4082" s="14" t="n">
        <v>46199</v>
      </c>
      <c r="V4082" s="7" t="n"/>
    </row>
    <row r="4083" ht="28" customHeight="1">
      <c r="A4083" s="12">
        <f>IF($L4083="applied","Applied",IF($L4083="interview","Interview",IF($L4083="offer","Offer",IF($L4083="rejected","Rejected",IF($L4083="ignore","Ignore",IF($L4083="archive","Archive",IF($L4083="closed","Closed",IF($B4083="","Unscored",IF(AND($B4083&gt;=8,OR($H4083="",$H4083-TODAY()&lt;=14)),"P1 Apply",IF($B4083&gt;=7,"P2 Strong",IF($B4083&gt;=5,"P3 Maybe","P4 Low")))))))))))</f>
        <v/>
      </c>
      <c r="B4083" s="13" t="n">
        <v>0</v>
      </c>
      <c r="C4083" s="12" t="inlineStr">
        <is>
          <t>Senior/Lead</t>
        </is>
      </c>
      <c r="D4083" s="8" t="inlineStr">
        <is>
          <t>Head of Partner Programs</t>
        </is>
      </c>
      <c r="E4083" s="7" t="inlineStr">
        <is>
          <t>Anthropic</t>
        </is>
      </c>
      <c r="F4083" s="8" t="inlineStr">
        <is>
          <t>San Francisco, CA</t>
        </is>
      </c>
      <c r="G4083" s="8" t="n"/>
      <c r="H4083" s="14" t="n"/>
      <c r="I4083" s="15">
        <f>IF($H4083="","",$H4083-TODAY())</f>
        <v/>
      </c>
      <c r="J4083" s="16" t="inlineStr">
        <is>
          <t>Open posting</t>
        </is>
      </c>
      <c r="K4083" s="8" t="n"/>
      <c r="L4083" s="17" t="inlineStr">
        <is>
          <t>new</t>
        </is>
      </c>
      <c r="M4083" s="18" t="inlineStr"/>
      <c r="N4083" s="7" t="inlineStr">
        <is>
          <t>308b220e6415a76bea17de2cef106bdf36bad8f6</t>
        </is>
      </c>
      <c r="O4083" s="14" t="n">
        <v>46161</v>
      </c>
      <c r="P4083" s="7" t="inlineStr">
        <is>
          <t>greenhouse:anthropic</t>
        </is>
      </c>
      <c r="Q4083" s="8" t="inlineStr">
        <is>
          <t>git, c</t>
        </is>
      </c>
      <c r="R4083" s="8" t="n"/>
      <c r="S4083" s="19" t="n"/>
      <c r="T4083" s="19" t="n"/>
      <c r="U4083" s="14" t="n">
        <v>46199</v>
      </c>
      <c r="V4083" s="7" t="n"/>
    </row>
    <row r="4084" ht="28" customHeight="1">
      <c r="A4084" s="12">
        <f>IF($L4084="applied","Applied",IF($L4084="interview","Interview",IF($L4084="offer","Offer",IF($L4084="rejected","Rejected",IF($L4084="ignore","Ignore",IF($L4084="archive","Archive",IF($L4084="closed","Closed",IF($B4084="","Unscored",IF(AND($B4084&gt;=8,OR($H4084="",$H4084-TODAY()&lt;=14)),"P1 Apply",IF($B4084&gt;=7,"P2 Strong",IF($B4084&gt;=5,"P3 Maybe","P4 Low")))))))))))</f>
        <v/>
      </c>
      <c r="B4084" s="13" t="n">
        <v>0</v>
      </c>
      <c r="C4084" s="12" t="inlineStr">
        <is>
          <t>Senior/Lead</t>
        </is>
      </c>
      <c r="D4084" s="8" t="inlineStr">
        <is>
          <t>Head of Programmatic Customer Success</t>
        </is>
      </c>
      <c r="E4084" s="7" t="inlineStr">
        <is>
          <t>Anthropic</t>
        </is>
      </c>
      <c r="F4084" s="8" t="inlineStr">
        <is>
          <t>San Francisco, CA | Seattle, WA | New York City, NY | Washington, DC</t>
        </is>
      </c>
      <c r="G4084" s="8" t="n"/>
      <c r="H4084" s="14" t="n"/>
      <c r="I4084" s="15">
        <f>IF($H4084="","",$H4084-TODAY())</f>
        <v/>
      </c>
      <c r="J4084" s="16" t="inlineStr">
        <is>
          <t>Open posting</t>
        </is>
      </c>
      <c r="K4084" s="8" t="n"/>
      <c r="L4084" s="17" t="inlineStr">
        <is>
          <t>new</t>
        </is>
      </c>
      <c r="M4084" s="18" t="inlineStr"/>
      <c r="N4084" s="7" t="inlineStr">
        <is>
          <t>44770f33ffd351cbe0fbba62dea6f234431966a8</t>
        </is>
      </c>
      <c r="O4084" s="14" t="n">
        <v>46175</v>
      </c>
      <c r="P4084" s="7" t="inlineStr">
        <is>
          <t>greenhouse:anthropic</t>
        </is>
      </c>
      <c r="Q4084" s="8" t="inlineStr">
        <is>
          <t>git, c</t>
        </is>
      </c>
      <c r="R4084" s="8" t="n"/>
      <c r="S4084" s="19" t="n"/>
      <c r="T4084" s="19" t="n"/>
      <c r="U4084" s="14" t="n">
        <v>46199</v>
      </c>
      <c r="V4084" s="7" t="n"/>
    </row>
    <row r="4085" ht="28" customHeight="1">
      <c r="A4085" s="12">
        <f>IF($L4085="applied","Applied",IF($L4085="interview","Interview",IF($L4085="offer","Offer",IF($L4085="rejected","Rejected",IF($L4085="ignore","Ignore",IF($L4085="archive","Archive",IF($L4085="closed","Closed",IF($B4085="","Unscored",IF(AND($B4085&gt;=8,OR($H4085="",$H4085-TODAY()&lt;=14)),"P1 Apply",IF($B4085&gt;=7,"P2 Strong",IF($B4085&gt;=5,"P3 Maybe","P4 Low")))))))))))</f>
        <v/>
      </c>
      <c r="B4085" s="13" t="n">
        <v>0</v>
      </c>
      <c r="C4085" s="12" t="inlineStr">
        <is>
          <t>Senior/Lead</t>
        </is>
      </c>
      <c r="D4085" s="8" t="inlineStr">
        <is>
          <t>Head of Social Communications</t>
        </is>
      </c>
      <c r="E4085" s="7" t="inlineStr">
        <is>
          <t>Anthropic</t>
        </is>
      </c>
      <c r="F4085" s="8" t="inlineStr">
        <is>
          <t>San Francisco, CA | New York City, NY</t>
        </is>
      </c>
      <c r="G4085" s="8" t="n"/>
      <c r="H4085" s="14" t="n"/>
      <c r="I4085" s="15">
        <f>IF($H4085="","",$H4085-TODAY())</f>
        <v/>
      </c>
      <c r="J4085" s="16" t="inlineStr">
        <is>
          <t>Open posting</t>
        </is>
      </c>
      <c r="K4085" s="8" t="n"/>
      <c r="L4085" s="17" t="inlineStr">
        <is>
          <t>new</t>
        </is>
      </c>
      <c r="M4085" s="18" t="inlineStr"/>
      <c r="N4085" s="7" t="inlineStr">
        <is>
          <t>9c7926a8eb4d0c901674d922aed2410718501d31</t>
        </is>
      </c>
      <c r="O4085" s="14" t="n">
        <v>46191</v>
      </c>
      <c r="P4085" s="7" t="inlineStr">
        <is>
          <t>greenhouse:anthropic</t>
        </is>
      </c>
      <c r="Q4085" s="8" t="inlineStr">
        <is>
          <t>git, c</t>
        </is>
      </c>
      <c r="R4085" s="8" t="n"/>
      <c r="S4085" s="19" t="n"/>
      <c r="T4085" s="19" t="n"/>
      <c r="U4085" s="14" t="n">
        <v>46199</v>
      </c>
      <c r="V4085" s="7" t="n"/>
    </row>
    <row r="4086" ht="28" customHeight="1">
      <c r="A4086" s="12">
        <f>IF($L4086="applied","Applied",IF($L4086="interview","Interview",IF($L4086="offer","Offer",IF($L4086="rejected","Rejected",IF($L4086="ignore","Ignore",IF($L4086="archive","Archive",IF($L4086="closed","Closed",IF($B4086="","Unscored",IF(AND($B4086&gt;=8,OR($H4086="",$H4086-TODAY()&lt;=14)),"P1 Apply",IF($B4086&gt;=7,"P2 Strong",IF($B4086&gt;=5,"P3 Maybe","P4 Low")))))))))))</f>
        <v/>
      </c>
      <c r="B4086" s="13" t="n">
        <v>0</v>
      </c>
      <c r="C4086" s="12" t="inlineStr">
        <is>
          <t>Manager/Owner</t>
        </is>
      </c>
      <c r="D4086" s="8" t="inlineStr">
        <is>
          <t>Incident Response Manager, Enforcement</t>
        </is>
      </c>
      <c r="E4086" s="7" t="inlineStr">
        <is>
          <t>Anthropic</t>
        </is>
      </c>
      <c r="F4086" s="8" t="inlineStr">
        <is>
          <t>San Francisco, CA | New York City, NY | Washington, DC</t>
        </is>
      </c>
      <c r="G4086" s="8" t="n"/>
      <c r="H4086" s="14" t="n"/>
      <c r="I4086" s="15">
        <f>IF($H4086="","",$H4086-TODAY())</f>
        <v/>
      </c>
      <c r="J4086" s="16" t="inlineStr">
        <is>
          <t>Open posting</t>
        </is>
      </c>
      <c r="K4086" s="8" t="n"/>
      <c r="L4086" s="17" t="inlineStr">
        <is>
          <t>new</t>
        </is>
      </c>
      <c r="M4086" s="18" t="inlineStr"/>
      <c r="N4086" s="7" t="inlineStr">
        <is>
          <t>7c8ebb47153a3b3c09e0acc346f900fcb423c2be</t>
        </is>
      </c>
      <c r="O4086" s="14" t="n">
        <v>46155</v>
      </c>
      <c r="P4086" s="7" t="inlineStr">
        <is>
          <t>greenhouse:anthropic</t>
        </is>
      </c>
      <c r="Q4086" s="8" t="inlineStr">
        <is>
          <t>git, c</t>
        </is>
      </c>
      <c r="R4086" s="8" t="n"/>
      <c r="S4086" s="19" t="n"/>
      <c r="T4086" s="19" t="n"/>
      <c r="U4086" s="14" t="n">
        <v>46199</v>
      </c>
      <c r="V4086" s="7" t="n"/>
    </row>
    <row r="4087" ht="28" customHeight="1">
      <c r="A4087" s="12">
        <f>IF($L4087="applied","Applied",IF($L4087="interview","Interview",IF($L4087="offer","Offer",IF($L4087="rejected","Rejected",IF($L4087="ignore","Ignore",IF($L4087="archive","Archive",IF($L4087="closed","Closed",IF($B4087="","Unscored",IF(AND($B4087&gt;=8,OR($H4087="",$H4087-TODAY()&lt;=14)),"P1 Apply",IF($B4087&gt;=7,"P2 Strong",IF($B4087&gt;=5,"P3 Maybe","P4 Low")))))))))))</f>
        <v/>
      </c>
      <c r="B4087" s="13" t="n">
        <v>0</v>
      </c>
      <c r="C4087" s="12" t="inlineStr">
        <is>
          <t>Manager/Owner</t>
        </is>
      </c>
      <c r="D4087" s="8" t="inlineStr">
        <is>
          <t>Incident Response Manager - Product &amp; Engineering</t>
        </is>
      </c>
      <c r="E4087" s="7" t="inlineStr">
        <is>
          <t>Anthropic</t>
        </is>
      </c>
      <c r="F4087" s="8" t="inlineStr">
        <is>
          <t>New York City, NY</t>
        </is>
      </c>
      <c r="G4087" s="8" t="n"/>
      <c r="H4087" s="14" t="n"/>
      <c r="I4087" s="15">
        <f>IF($H4087="","",$H4087-TODAY())</f>
        <v/>
      </c>
      <c r="J4087" s="16" t="inlineStr">
        <is>
          <t>Open posting</t>
        </is>
      </c>
      <c r="K4087" s="8" t="n"/>
      <c r="L4087" s="17" t="inlineStr">
        <is>
          <t>new</t>
        </is>
      </c>
      <c r="M4087" s="18" t="inlineStr"/>
      <c r="N4087" s="7" t="inlineStr">
        <is>
          <t>202e470af76f9e8dd67c25a3af8f8e9bda17596a</t>
        </is>
      </c>
      <c r="O4087" s="14" t="n">
        <v>46197</v>
      </c>
      <c r="P4087" s="7" t="inlineStr">
        <is>
          <t>greenhouse:anthropic</t>
        </is>
      </c>
      <c r="Q4087" s="8" t="inlineStr">
        <is>
          <t>git, c</t>
        </is>
      </c>
      <c r="R4087" s="8" t="n"/>
      <c r="S4087" s="19" t="n"/>
      <c r="T4087" s="19" t="n"/>
      <c r="U4087" s="14" t="n">
        <v>46199</v>
      </c>
      <c r="V4087" s="7" t="n"/>
    </row>
    <row r="4088" ht="28" customHeight="1">
      <c r="A4088" s="12">
        <f>IF($L4088="applied","Applied",IF($L4088="interview","Interview",IF($L4088="offer","Offer",IF($L4088="rejected","Rejected",IF($L4088="ignore","Ignore",IF($L4088="archive","Archive",IF($L4088="closed","Closed",IF($B4088="","Unscored",IF(AND($B4088&gt;=8,OR($H4088="",$H4088-TODAY()&lt;=14)),"P1 Apply",IF($B4088&gt;=7,"P2 Strong",IF($B4088&gt;=5,"P3 Maybe","P4 Low")))))))))))</f>
        <v/>
      </c>
      <c r="B4088" s="13" t="n">
        <v>0</v>
      </c>
      <c r="C4088" s="12" t="inlineStr">
        <is>
          <t>Senior/Lead</t>
        </is>
      </c>
      <c r="D4088" s="8" t="inlineStr">
        <is>
          <t>Industry Principal, Business Value</t>
        </is>
      </c>
      <c r="E4088" s="7" t="inlineStr">
        <is>
          <t>Anthropic</t>
        </is>
      </c>
      <c r="F4088" s="8" t="inlineStr">
        <is>
          <t>San Francisco, CA | New York City, NY</t>
        </is>
      </c>
      <c r="G4088" s="8" t="n"/>
      <c r="H4088" s="14" t="n"/>
      <c r="I4088" s="15">
        <f>IF($H4088="","",$H4088-TODAY())</f>
        <v/>
      </c>
      <c r="J4088" s="16" t="inlineStr">
        <is>
          <t>Open posting</t>
        </is>
      </c>
      <c r="K4088" s="8" t="n"/>
      <c r="L4088" s="17" t="inlineStr">
        <is>
          <t>new</t>
        </is>
      </c>
      <c r="M4088" s="18" t="inlineStr"/>
      <c r="N4088" s="7" t="inlineStr">
        <is>
          <t>07921f8a1532c7ca7e1c7f87567b50ef80385147</t>
        </is>
      </c>
      <c r="O4088" s="14" t="n">
        <v>46181</v>
      </c>
      <c r="P4088" s="7" t="inlineStr">
        <is>
          <t>greenhouse:anthropic</t>
        </is>
      </c>
      <c r="Q4088" s="8" t="inlineStr">
        <is>
          <t>git, c</t>
        </is>
      </c>
      <c r="R4088" s="8" t="n"/>
      <c r="S4088" s="19" t="n"/>
      <c r="T4088" s="19" t="n"/>
      <c r="U4088" s="14" t="n">
        <v>46199</v>
      </c>
      <c r="V4088" s="7" t="n"/>
    </row>
    <row r="4089" ht="28" customHeight="1">
      <c r="A4089" s="12">
        <f>IF($L4089="applied","Applied",IF($L4089="interview","Interview",IF($L4089="offer","Offer",IF($L4089="rejected","Rejected",IF($L4089="ignore","Ignore",IF($L4089="archive","Archive",IF($L4089="closed","Closed",IF($B4089="","Unscored",IF(AND($B4089&gt;=8,OR($H4089="",$H4089-TODAY()&lt;=14)),"P1 Apply",IF($B4089&gt;=7,"P2 Strong",IF($B4089&gt;=5,"P3 Maybe","P4 Low")))))))))))</f>
        <v/>
      </c>
      <c r="B4089" s="13" t="n">
        <v>0</v>
      </c>
      <c r="C4089" s="12" t="inlineStr">
        <is>
          <t>Senior/Lead</t>
        </is>
      </c>
      <c r="D4089" s="8" t="inlineStr">
        <is>
          <t>Infrastructure Tax Lead</t>
        </is>
      </c>
      <c r="E4089" s="7" t="inlineStr">
        <is>
          <t>Anthropic</t>
        </is>
      </c>
      <c r="F4089" s="8" t="inlineStr">
        <is>
          <t>Remote-Friendly (Travel-Required) | San Francisco, CA | New York City, NY</t>
        </is>
      </c>
      <c r="G4089" s="8" t="n"/>
      <c r="H4089" s="14" t="n"/>
      <c r="I4089" s="15">
        <f>IF($H4089="","",$H4089-TODAY())</f>
        <v/>
      </c>
      <c r="J4089" s="16" t="inlineStr">
        <is>
          <t>Open posting</t>
        </is>
      </c>
      <c r="K4089" s="8" t="n"/>
      <c r="L4089" s="17" t="inlineStr">
        <is>
          <t>new</t>
        </is>
      </c>
      <c r="M4089" s="18" t="inlineStr"/>
      <c r="N4089" s="7" t="inlineStr">
        <is>
          <t>836c2686794f2558ea6e5670b75a749b2a4512b2</t>
        </is>
      </c>
      <c r="O4089" s="14" t="n">
        <v>46196</v>
      </c>
      <c r="P4089" s="7" t="inlineStr">
        <is>
          <t>greenhouse:anthropic</t>
        </is>
      </c>
      <c r="Q4089" s="8" t="inlineStr">
        <is>
          <t>git, c</t>
        </is>
      </c>
      <c r="R4089" s="8" t="n"/>
      <c r="S4089" s="19" t="n"/>
      <c r="T4089" s="19" t="n"/>
      <c r="U4089" s="14" t="n">
        <v>46199</v>
      </c>
      <c r="V4089" s="7" t="n"/>
    </row>
    <row r="4090" ht="28" customHeight="1">
      <c r="A4090" s="12">
        <f>IF($L4090="applied","Applied",IF($L4090="interview","Interview",IF($L4090="offer","Offer",IF($L4090="rejected","Rejected",IF($L4090="ignore","Ignore",IF($L4090="archive","Archive",IF($L4090="closed","Closed",IF($B4090="","Unscored",IF(AND($B4090&gt;=8,OR($H4090="",$H4090-TODAY()&lt;=14)),"P1 Apply",IF($B4090&gt;=7,"P2 Strong",IF($B4090&gt;=5,"P3 Maybe","P4 Low")))))))))))</f>
        <v/>
      </c>
      <c r="B4090" s="13" t="n">
        <v>0</v>
      </c>
      <c r="C4090" s="12" t="inlineStr">
        <is>
          <t>Manager/Owner</t>
        </is>
      </c>
      <c r="D4090" s="8" t="inlineStr">
        <is>
          <t>Internal Communications Manager, Policy</t>
        </is>
      </c>
      <c r="E4090" s="7" t="inlineStr">
        <is>
          <t>Anthropic</t>
        </is>
      </c>
      <c r="F4090" s="8" t="inlineStr">
        <is>
          <t>San Francisco, CA</t>
        </is>
      </c>
      <c r="G4090" s="8" t="n"/>
      <c r="H4090" s="14" t="n"/>
      <c r="I4090" s="15">
        <f>IF($H4090="","",$H4090-TODAY())</f>
        <v/>
      </c>
      <c r="J4090" s="16" t="inlineStr">
        <is>
          <t>Open posting</t>
        </is>
      </c>
      <c r="K4090" s="8" t="n"/>
      <c r="L4090" s="17" t="inlineStr">
        <is>
          <t>new</t>
        </is>
      </c>
      <c r="M4090" s="18" t="inlineStr"/>
      <c r="N4090" s="7" t="inlineStr">
        <is>
          <t>cd15e8078997ea402e9e12a87cde1bda9df8c1eb</t>
        </is>
      </c>
      <c r="O4090" s="14" t="n">
        <v>46191</v>
      </c>
      <c r="P4090" s="7" t="inlineStr">
        <is>
          <t>greenhouse:anthropic</t>
        </is>
      </c>
      <c r="Q4090" s="8" t="inlineStr">
        <is>
          <t>git, c</t>
        </is>
      </c>
      <c r="R4090" s="8" t="n"/>
      <c r="S4090" s="19" t="n"/>
      <c r="T4090" s="19" t="n"/>
      <c r="U4090" s="14" t="n">
        <v>46199</v>
      </c>
      <c r="V4090" s="7" t="n"/>
    </row>
    <row r="4091" ht="28" customHeight="1">
      <c r="A4091" s="12">
        <f>IF($L4091="applied","Applied",IF($L4091="interview","Interview",IF($L4091="offer","Offer",IF($L4091="rejected","Rejected",IF($L4091="ignore","Ignore",IF($L4091="archive","Archive",IF($L4091="closed","Closed",IF($B4091="","Unscored",IF(AND($B4091&gt;=8,OR($H4091="",$H4091-TODAY()&lt;=14)),"P1 Apply",IF($B4091&gt;=7,"P2 Strong",IF($B4091&gt;=5,"P3 Maybe","P4 Low")))))))))))</f>
        <v/>
      </c>
      <c r="B4091" s="13" t="n">
        <v>0</v>
      </c>
      <c r="C4091" s="12" t="inlineStr">
        <is>
          <t>Senior/Lead</t>
        </is>
      </c>
      <c r="D4091" s="8" t="inlineStr">
        <is>
          <t>IT Support Engineer</t>
        </is>
      </c>
      <c r="E4091" s="7" t="inlineStr">
        <is>
          <t>Anthropic</t>
        </is>
      </c>
      <c r="F4091" s="8" t="inlineStr">
        <is>
          <t>Sydney, Australia</t>
        </is>
      </c>
      <c r="G4091" s="8" t="n"/>
      <c r="H4091" s="14" t="n"/>
      <c r="I4091" s="15">
        <f>IF($H4091="","",$H4091-TODAY())</f>
        <v/>
      </c>
      <c r="J4091" s="16" t="inlineStr">
        <is>
          <t>Open posting</t>
        </is>
      </c>
      <c r="K4091" s="8" t="n"/>
      <c r="L4091" s="17" t="inlineStr">
        <is>
          <t>new</t>
        </is>
      </c>
      <c r="M4091" s="18" t="inlineStr"/>
      <c r="N4091" s="7" t="inlineStr">
        <is>
          <t>ab0891bcf29de6cb5a85727e1fb8fdf8371eaf05</t>
        </is>
      </c>
      <c r="O4091" s="14" t="n">
        <v>46177</v>
      </c>
      <c r="P4091" s="7" t="inlineStr">
        <is>
          <t>greenhouse:anthropic</t>
        </is>
      </c>
      <c r="Q4091" s="8" t="inlineStr">
        <is>
          <t>python, git, c</t>
        </is>
      </c>
      <c r="R4091" s="8" t="n"/>
      <c r="S4091" s="19" t="n"/>
      <c r="T4091" s="19" t="n"/>
      <c r="U4091" s="14" t="n">
        <v>46199</v>
      </c>
      <c r="V4091" s="7" t="n"/>
    </row>
    <row r="4092" ht="28" customHeight="1">
      <c r="A4092" s="12">
        <f>IF($L4092="applied","Applied",IF($L4092="interview","Interview",IF($L4092="offer","Offer",IF($L4092="rejected","Rejected",IF($L4092="ignore","Ignore",IF($L4092="archive","Archive",IF($L4092="closed","Closed",IF($B4092="","Unscored",IF(AND($B4092&gt;=8,OR($H4092="",$H4092-TODAY()&lt;=14)),"P1 Apply",IF($B4092&gt;=7,"P2 Strong",IF($B4092&gt;=5,"P3 Maybe","P4 Low")))))))))))</f>
        <v/>
      </c>
      <c r="B4092" s="13" t="n">
        <v>0</v>
      </c>
      <c r="C4092" s="12" t="inlineStr">
        <is>
          <t>Senior/Lead</t>
        </is>
      </c>
      <c r="D4092" s="8" t="inlineStr">
        <is>
          <t>IT Support Engineer</t>
        </is>
      </c>
      <c r="E4092" s="7" t="inlineStr">
        <is>
          <t>Anthropic</t>
        </is>
      </c>
      <c r="F4092" s="8" t="inlineStr">
        <is>
          <t>Seattle, WA</t>
        </is>
      </c>
      <c r="G4092" s="8" t="n"/>
      <c r="H4092" s="14" t="n"/>
      <c r="I4092" s="15">
        <f>IF($H4092="","",$H4092-TODAY())</f>
        <v/>
      </c>
      <c r="J4092" s="16" t="inlineStr">
        <is>
          <t>Open posting</t>
        </is>
      </c>
      <c r="K4092" s="8" t="n"/>
      <c r="L4092" s="17" t="inlineStr">
        <is>
          <t>new</t>
        </is>
      </c>
      <c r="M4092" s="18" t="inlineStr"/>
      <c r="N4092" s="7" t="inlineStr">
        <is>
          <t>adab4f8bbdc51cc7d14e60d8e944dda53490d0e7</t>
        </is>
      </c>
      <c r="O4092" s="14" t="n">
        <v>46185</v>
      </c>
      <c r="P4092" s="7" t="inlineStr">
        <is>
          <t>greenhouse:anthropic</t>
        </is>
      </c>
      <c r="Q4092" s="8" t="inlineStr">
        <is>
          <t>python, git, c</t>
        </is>
      </c>
      <c r="R4092" s="8" t="n"/>
      <c r="S4092" s="19" t="n"/>
      <c r="T4092" s="19" t="n"/>
      <c r="U4092" s="14" t="n">
        <v>46199</v>
      </c>
      <c r="V4092" s="7" t="n"/>
    </row>
    <row r="4093" ht="28" customHeight="1">
      <c r="A4093" s="12">
        <f>IF($L4093="applied","Applied",IF($L4093="interview","Interview",IF($L4093="offer","Offer",IF($L4093="rejected","Rejected",IF($L4093="ignore","Ignore",IF($L4093="archive","Archive",IF($L4093="closed","Closed",IF($B4093="","Unscored",IF(AND($B4093&gt;=8,OR($H4093="",$H4093-TODAY()&lt;=14)),"P1 Apply",IF($B4093&gt;=7,"P2 Strong",IF($B4093&gt;=5,"P3 Maybe","P4 Low")))))))))))</f>
        <v/>
      </c>
      <c r="B4093" s="13" t="n">
        <v>0</v>
      </c>
      <c r="C4093" s="12" t="inlineStr">
        <is>
          <t>Senior/Lead</t>
        </is>
      </c>
      <c r="D4093" s="8" t="inlineStr">
        <is>
          <t>IT Systems Engineer, Client Platform Engineer</t>
        </is>
      </c>
      <c r="E4093" s="7" t="inlineStr">
        <is>
          <t>Anthropic</t>
        </is>
      </c>
      <c r="F4093" s="8" t="inlineStr">
        <is>
          <t>Boston, MA; New York City, NY; Remote-Friendly (Travel-Required) |  Washington, DC</t>
        </is>
      </c>
      <c r="G4093" s="8" t="n"/>
      <c r="H4093" s="14" t="n"/>
      <c r="I4093" s="15">
        <f>IF($H4093="","",$H4093-TODAY())</f>
        <v/>
      </c>
      <c r="J4093" s="16" t="inlineStr">
        <is>
          <t>Open posting</t>
        </is>
      </c>
      <c r="K4093" s="8" t="n"/>
      <c r="L4093" s="17" t="inlineStr">
        <is>
          <t>new</t>
        </is>
      </c>
      <c r="M4093" s="18" t="inlineStr"/>
      <c r="N4093" s="7" t="inlineStr">
        <is>
          <t>11b3bb542cfc4e568afc478a313fd5a897c2af48</t>
        </is>
      </c>
      <c r="O4093" s="14" t="n">
        <v>46185</v>
      </c>
      <c r="P4093" s="7" t="inlineStr">
        <is>
          <t>greenhouse:anthropic</t>
        </is>
      </c>
      <c r="Q4093" s="8" t="inlineStr">
        <is>
          <t>git, c</t>
        </is>
      </c>
      <c r="R4093" s="8" t="n"/>
      <c r="S4093" s="19" t="n"/>
      <c r="T4093" s="19" t="n"/>
      <c r="U4093" s="14" t="n">
        <v>46199</v>
      </c>
      <c r="V4093" s="7" t="n"/>
    </row>
    <row r="4094" ht="28" customHeight="1">
      <c r="A4094" s="12">
        <f>IF($L4094="applied","Applied",IF($L4094="interview","Interview",IF($L4094="offer","Offer",IF($L4094="rejected","Rejected",IF($L4094="ignore","Ignore",IF($L4094="archive","Archive",IF($L4094="closed","Closed",IF($B4094="","Unscored",IF(AND($B4094&gt;=8,OR($H4094="",$H4094-TODAY()&lt;=14)),"P1 Apply",IF($B4094&gt;=7,"P2 Strong",IF($B4094&gt;=5,"P3 Maybe","P4 Low")))))))))))</f>
        <v/>
      </c>
      <c r="B4094" s="13" t="n">
        <v>0</v>
      </c>
      <c r="C4094" s="12" t="inlineStr">
        <is>
          <t>Senior/Lead</t>
        </is>
      </c>
      <c r="D4094" s="8" t="inlineStr">
        <is>
          <t>Lead Data Scientist, Platform Product</t>
        </is>
      </c>
      <c r="E4094" s="7" t="inlineStr">
        <is>
          <t>Anthropic</t>
        </is>
      </c>
      <c r="F4094" s="8" t="inlineStr">
        <is>
          <t>New York City, NY | Seattle, WA; San Francisco, CA</t>
        </is>
      </c>
      <c r="G4094" s="8" t="n"/>
      <c r="H4094" s="14" t="n"/>
      <c r="I4094" s="15">
        <f>IF($H4094="","",$H4094-TODAY())</f>
        <v/>
      </c>
      <c r="J4094" s="16" t="inlineStr">
        <is>
          <t>Open posting</t>
        </is>
      </c>
      <c r="K4094" s="8" t="n"/>
      <c r="L4094" s="17" t="inlineStr">
        <is>
          <t>new</t>
        </is>
      </c>
      <c r="M4094" s="18" t="inlineStr"/>
      <c r="N4094" s="7" t="inlineStr">
        <is>
          <t>192a7b203953976b67ecd6363664ffd1d6f703df</t>
        </is>
      </c>
      <c r="O4094" s="14" t="n">
        <v>46191</v>
      </c>
      <c r="P4094" s="7" t="inlineStr">
        <is>
          <t>greenhouse:anthropic</t>
        </is>
      </c>
      <c r="Q4094" s="8" t="inlineStr">
        <is>
          <t>git, c</t>
        </is>
      </c>
      <c r="R4094" s="8" t="n"/>
      <c r="S4094" s="19" t="n"/>
      <c r="T4094" s="19" t="n"/>
      <c r="U4094" s="14" t="n">
        <v>46199</v>
      </c>
      <c r="V4094" s="7" t="n"/>
    </row>
    <row r="4095" ht="28" customHeight="1">
      <c r="A4095" s="12">
        <f>IF($L4095="applied","Applied",IF($L4095="interview","Interview",IF($L4095="offer","Offer",IF($L4095="rejected","Rejected",IF($L4095="ignore","Ignore",IF($L4095="archive","Archive",IF($L4095="closed","Closed",IF($B4095="","Unscored",IF(AND($B4095&gt;=8,OR($H4095="",$H4095-TODAY()&lt;=14)),"P1 Apply",IF($B4095&gt;=7,"P2 Strong",IF($B4095&gt;=5,"P3 Maybe","P4 Low")))))))))))</f>
        <v/>
      </c>
      <c r="B4095" s="13" t="n">
        <v>0</v>
      </c>
      <c r="C4095" s="12" t="inlineStr">
        <is>
          <t>Senior/Lead</t>
        </is>
      </c>
      <c r="D4095" s="8" t="inlineStr">
        <is>
          <t>Lead, Government Incentives &amp; Economic Development</t>
        </is>
      </c>
      <c r="E4095" s="7" t="inlineStr">
        <is>
          <t>Anthropic</t>
        </is>
      </c>
      <c r="F4095" s="8" t="inlineStr">
        <is>
          <t>San Francisco, CA</t>
        </is>
      </c>
      <c r="G4095" s="8" t="n"/>
      <c r="H4095" s="14" t="n"/>
      <c r="I4095" s="15">
        <f>IF($H4095="","",$H4095-TODAY())</f>
        <v/>
      </c>
      <c r="J4095" s="16" t="inlineStr">
        <is>
          <t>Open posting</t>
        </is>
      </c>
      <c r="K4095" s="8" t="n"/>
      <c r="L4095" s="17" t="inlineStr">
        <is>
          <t>new</t>
        </is>
      </c>
      <c r="M4095" s="18" t="inlineStr"/>
      <c r="N4095" s="7" t="inlineStr">
        <is>
          <t>46d7f4d385d259bea53ba94f3eeb08d18d4fe627</t>
        </is>
      </c>
      <c r="O4095" s="14" t="n">
        <v>46178</v>
      </c>
      <c r="P4095" s="7" t="inlineStr">
        <is>
          <t>greenhouse:anthropic</t>
        </is>
      </c>
      <c r="Q4095" s="8" t="inlineStr">
        <is>
          <t>git, c</t>
        </is>
      </c>
      <c r="R4095" s="8" t="n"/>
      <c r="S4095" s="19" t="n"/>
      <c r="T4095" s="19" t="n"/>
      <c r="U4095" s="14" t="n">
        <v>46199</v>
      </c>
      <c r="V4095" s="7" t="n"/>
    </row>
    <row r="4096" ht="28" customHeight="1">
      <c r="A4096" s="12">
        <f>IF($L4096="applied","Applied",IF($L4096="interview","Interview",IF($L4096="offer","Offer",IF($L4096="rejected","Rejected",IF($L4096="ignore","Ignore",IF($L4096="archive","Archive",IF($L4096="closed","Closed",IF($B4096="","Unscored",IF(AND($B4096&gt;=8,OR($H4096="",$H4096-TODAY()&lt;=14)),"P1 Apply",IF($B4096&gt;=7,"P2 Strong",IF($B4096&gt;=5,"P3 Maybe","P4 Low")))))))))))</f>
        <v/>
      </c>
      <c r="B4096" s="13" t="n">
        <v>0</v>
      </c>
      <c r="C4096" s="12" t="inlineStr">
        <is>
          <t>Manager/Owner</t>
        </is>
      </c>
      <c r="D4096" s="8" t="inlineStr">
        <is>
          <t>Manager, Applied AI Engineering,  Life Sciences (Beneficial Deployments)</t>
        </is>
      </c>
      <c r="E4096" s="7" t="inlineStr">
        <is>
          <t>Anthropic</t>
        </is>
      </c>
      <c r="F4096" s="8" t="inlineStr">
        <is>
          <t>San Francisco, CA | New York City, NY</t>
        </is>
      </c>
      <c r="G4096" s="8" t="n"/>
      <c r="H4096" s="14" t="n"/>
      <c r="I4096" s="15">
        <f>IF($H4096="","",$H4096-TODAY())</f>
        <v/>
      </c>
      <c r="J4096" s="16" t="inlineStr">
        <is>
          <t>Open posting</t>
        </is>
      </c>
      <c r="K4096" s="8" t="n"/>
      <c r="L4096" s="17" t="inlineStr">
        <is>
          <t>new</t>
        </is>
      </c>
      <c r="M4096" s="18" t="inlineStr"/>
      <c r="N4096" s="7" t="inlineStr">
        <is>
          <t>b5755a68432cb1461ceef45bfa17eaf4b4952402</t>
        </is>
      </c>
      <c r="O4096" s="14" t="n">
        <v>46197</v>
      </c>
      <c r="P4096" s="7" t="inlineStr">
        <is>
          <t>greenhouse:anthropic</t>
        </is>
      </c>
      <c r="Q4096" s="8" t="inlineStr">
        <is>
          <t>git, c</t>
        </is>
      </c>
      <c r="R4096" s="8" t="n"/>
      <c r="S4096" s="19" t="n"/>
      <c r="T4096" s="19" t="n"/>
      <c r="U4096" s="14" t="n">
        <v>46199</v>
      </c>
      <c r="V4096" s="7" t="n"/>
    </row>
    <row r="4097" ht="28" customHeight="1">
      <c r="A4097" s="12">
        <f>IF($L4097="applied","Applied",IF($L4097="interview","Interview",IF($L4097="offer","Offer",IF($L4097="rejected","Rejected",IF($L4097="ignore","Ignore",IF($L4097="archive","Archive",IF($L4097="closed","Closed",IF($B4097="","Unscored",IF(AND($B4097&gt;=8,OR($H4097="",$H4097-TODAY()&lt;=14)),"P1 Apply",IF($B4097&gt;=7,"P2 Strong",IF($B4097&gt;=5,"P3 Maybe","P4 Low")))))))))))</f>
        <v/>
      </c>
      <c r="B4097" s="13" t="n">
        <v>0</v>
      </c>
      <c r="C4097" s="12" t="inlineStr">
        <is>
          <t>Manager/Owner</t>
        </is>
      </c>
      <c r="D4097" s="8" t="inlineStr">
        <is>
          <t>Manager, Commercial Counsel, GTM</t>
        </is>
      </c>
      <c r="E4097" s="7" t="inlineStr">
        <is>
          <t>Anthropic</t>
        </is>
      </c>
      <c r="F4097" s="8" t="inlineStr">
        <is>
          <t>San Francisco, CA</t>
        </is>
      </c>
      <c r="G4097" s="8" t="n"/>
      <c r="H4097" s="14" t="n"/>
      <c r="I4097" s="15">
        <f>IF($H4097="","",$H4097-TODAY())</f>
        <v/>
      </c>
      <c r="J4097" s="16" t="inlineStr">
        <is>
          <t>Open posting</t>
        </is>
      </c>
      <c r="K4097" s="8" t="n"/>
      <c r="L4097" s="17" t="inlineStr">
        <is>
          <t>new</t>
        </is>
      </c>
      <c r="M4097" s="18" t="inlineStr"/>
      <c r="N4097" s="7" t="inlineStr">
        <is>
          <t>c6c051f969ca4c138d56cd9550354a1e3ecf986e</t>
        </is>
      </c>
      <c r="O4097" s="14" t="n">
        <v>46147</v>
      </c>
      <c r="P4097" s="7" t="inlineStr">
        <is>
          <t>greenhouse:anthropic</t>
        </is>
      </c>
      <c r="Q4097" s="8" t="inlineStr">
        <is>
          <t>git, c</t>
        </is>
      </c>
      <c r="R4097" s="8" t="n"/>
      <c r="S4097" s="19" t="n"/>
      <c r="T4097" s="19" t="n"/>
      <c r="U4097" s="14" t="n">
        <v>46199</v>
      </c>
      <c r="V4097" s="7" t="n"/>
    </row>
    <row r="4098" ht="28" customHeight="1">
      <c r="A4098" s="12">
        <f>IF($L4098="applied","Applied",IF($L4098="interview","Interview",IF($L4098="offer","Offer",IF($L4098="rejected","Rejected",IF($L4098="ignore","Ignore",IF($L4098="archive","Archive",IF($L4098="closed","Closed",IF($B4098="","Unscored",IF(AND($B4098&gt;=8,OR($H4098="",$H4098-TODAY()&lt;=14)),"P1 Apply",IF($B4098&gt;=7,"P2 Strong",IF($B4098&gt;=5,"P3 Maybe","P4 Low")))))))))))</f>
        <v/>
      </c>
      <c r="B4098" s="13" t="n">
        <v>0</v>
      </c>
      <c r="C4098" s="12" t="inlineStr">
        <is>
          <t>Manager/Owner</t>
        </is>
      </c>
      <c r="D4098" s="8" t="inlineStr">
        <is>
          <t>Manager of Applied AI Architecture, Enterprise Tech (Cyber)</t>
        </is>
      </c>
      <c r="E4098" s="7" t="inlineStr">
        <is>
          <t>Anthropic</t>
        </is>
      </c>
      <c r="F4098" s="8" t="inlineStr">
        <is>
          <t>New York City, NY; San Francisco, CA | New York City, NY; Seattle, WA</t>
        </is>
      </c>
      <c r="G4098" s="8" t="n"/>
      <c r="H4098" s="14" t="n"/>
      <c r="I4098" s="15">
        <f>IF($H4098="","",$H4098-TODAY())</f>
        <v/>
      </c>
      <c r="J4098" s="16" t="inlineStr">
        <is>
          <t>Open posting</t>
        </is>
      </c>
      <c r="K4098" s="8" t="n"/>
      <c r="L4098" s="17" t="inlineStr">
        <is>
          <t>new</t>
        </is>
      </c>
      <c r="M4098" s="18" t="inlineStr"/>
      <c r="N4098" s="7" t="inlineStr">
        <is>
          <t>4af068540d44e12c1ea38495116ea6c635f73820</t>
        </is>
      </c>
      <c r="O4098" s="14" t="n">
        <v>46182</v>
      </c>
      <c r="P4098" s="7" t="inlineStr">
        <is>
          <t>greenhouse:anthropic</t>
        </is>
      </c>
      <c r="Q4098" s="8" t="inlineStr">
        <is>
          <t>git, c</t>
        </is>
      </c>
      <c r="R4098" s="8" t="n"/>
      <c r="S4098" s="19" t="n"/>
      <c r="T4098" s="19" t="n"/>
      <c r="U4098" s="14" t="n">
        <v>46199</v>
      </c>
      <c r="V4098" s="7" t="n"/>
    </row>
    <row r="4099" ht="28" customHeight="1">
      <c r="A4099" s="12">
        <f>IF($L4099="applied","Applied",IF($L4099="interview","Interview",IF($L4099="offer","Offer",IF($L4099="rejected","Rejected",IF($L4099="ignore","Ignore",IF($L4099="archive","Archive",IF($L4099="closed","Closed",IF($B4099="","Unscored",IF(AND($B4099&gt;=8,OR($H4099="",$H4099-TODAY()&lt;=14)),"P1 Apply",IF($B4099&gt;=7,"P2 Strong",IF($B4099&gt;=5,"P3 Maybe","P4 Low")))))))))))</f>
        <v/>
      </c>
      <c r="B4099" s="13" t="n">
        <v>0</v>
      </c>
      <c r="C4099" s="12" t="inlineStr">
        <is>
          <t>Manager/Owner</t>
        </is>
      </c>
      <c r="D4099" s="8" t="inlineStr">
        <is>
          <t>Manager of Applied AI Architecture, Startups</t>
        </is>
      </c>
      <c r="E4099" s="7" t="inlineStr">
        <is>
          <t>Anthropic</t>
        </is>
      </c>
      <c r="F4099" s="8" t="inlineStr">
        <is>
          <t>San Francisco, CA</t>
        </is>
      </c>
      <c r="G4099" s="8" t="n"/>
      <c r="H4099" s="14" t="n"/>
      <c r="I4099" s="15">
        <f>IF($H4099="","",$H4099-TODAY())</f>
        <v/>
      </c>
      <c r="J4099" s="16" t="inlineStr">
        <is>
          <t>Open posting</t>
        </is>
      </c>
      <c r="K4099" s="8" t="n"/>
      <c r="L4099" s="17" t="inlineStr">
        <is>
          <t>new</t>
        </is>
      </c>
      <c r="M4099" s="18" t="inlineStr"/>
      <c r="N4099" s="7" t="inlineStr">
        <is>
          <t>84fc1139ed5d93743690c7e8bc9fd0e14d2a374c</t>
        </is>
      </c>
      <c r="O4099" s="14" t="n">
        <v>46168</v>
      </c>
      <c r="P4099" s="7" t="inlineStr">
        <is>
          <t>greenhouse:anthropic</t>
        </is>
      </c>
      <c r="Q4099" s="8" t="inlineStr">
        <is>
          <t>git, c</t>
        </is>
      </c>
      <c r="R4099" s="8" t="n"/>
      <c r="S4099" s="19" t="n"/>
      <c r="T4099" s="19" t="n"/>
      <c r="U4099" s="14" t="n">
        <v>46199</v>
      </c>
      <c r="V4099" s="7" t="n"/>
    </row>
    <row r="4100" ht="28" customHeight="1">
      <c r="A4100" s="12">
        <f>IF($L4100="applied","Applied",IF($L4100="interview","Interview",IF($L4100="offer","Offer",IF($L4100="rejected","Rejected",IF($L4100="ignore","Ignore",IF($L4100="archive","Archive",IF($L4100="closed","Closed",IF($B4100="","Unscored",IF(AND($B4100&gt;=8,OR($H4100="",$H4100-TODAY()&lt;=14)),"P1 Apply",IF($B4100&gt;=7,"P2 Strong",IF($B4100&gt;=5,"P3 Maybe","P4 Low")))))))))))</f>
        <v/>
      </c>
      <c r="B4100" s="13" t="n">
        <v>0</v>
      </c>
      <c r="C4100" s="12" t="inlineStr">
        <is>
          <t>Manager/Owner</t>
        </is>
      </c>
      <c r="D4100" s="8" t="inlineStr">
        <is>
          <t>Manager of Solutions Architecture, Applied AI (Enterprise Tech)</t>
        </is>
      </c>
      <c r="E4100" s="7" t="inlineStr">
        <is>
          <t>Anthropic</t>
        </is>
      </c>
      <c r="F4100" s="8" t="inlineStr">
        <is>
          <t>San Francisco, CA | New York City, NY</t>
        </is>
      </c>
      <c r="G4100" s="8" t="n"/>
      <c r="H4100" s="14" t="n"/>
      <c r="I4100" s="15">
        <f>IF($H4100="","",$H4100-TODAY())</f>
        <v/>
      </c>
      <c r="J4100" s="16" t="inlineStr">
        <is>
          <t>Open posting</t>
        </is>
      </c>
      <c r="K4100" s="8" t="n"/>
      <c r="L4100" s="17" t="inlineStr">
        <is>
          <t>new</t>
        </is>
      </c>
      <c r="M4100" s="18" t="inlineStr"/>
      <c r="N4100" s="7" t="inlineStr">
        <is>
          <t>856e2ecdb9a4b565a7530e45b73f769076336a3c</t>
        </is>
      </c>
      <c r="O4100" s="14" t="n">
        <v>46179</v>
      </c>
      <c r="P4100" s="7" t="inlineStr">
        <is>
          <t>greenhouse:anthropic</t>
        </is>
      </c>
      <c r="Q4100" s="8" t="inlineStr">
        <is>
          <t>api integration, git, c</t>
        </is>
      </c>
      <c r="R4100" s="8" t="n"/>
      <c r="S4100" s="19" t="n"/>
      <c r="T4100" s="19" t="n"/>
      <c r="U4100" s="14" t="n">
        <v>46199</v>
      </c>
      <c r="V4100" s="7" t="n"/>
    </row>
    <row r="4101" ht="28" customHeight="1">
      <c r="A4101" s="12">
        <f>IF($L4101="applied","Applied",IF($L4101="interview","Interview",IF($L4101="offer","Offer",IF($L4101="rejected","Rejected",IF($L4101="ignore","Ignore",IF($L4101="archive","Archive",IF($L4101="closed","Closed",IF($B4101="","Unscored",IF(AND($B4101&gt;=8,OR($H4101="",$H4101-TODAY()&lt;=14)),"P1 Apply",IF($B4101&gt;=7,"P2 Strong",IF($B4101&gt;=5,"P3 Maybe","P4 Low")))))))))))</f>
        <v/>
      </c>
      <c r="B4101" s="13" t="n">
        <v>0</v>
      </c>
      <c r="C4101" s="12" t="inlineStr">
        <is>
          <t>Manager/Owner</t>
        </is>
      </c>
      <c r="D4101" s="8" t="inlineStr">
        <is>
          <t>Manager, Startup Partnerships</t>
        </is>
      </c>
      <c r="E4101" s="7" t="inlineStr">
        <is>
          <t>Anthropic</t>
        </is>
      </c>
      <c r="F4101" s="8" t="inlineStr">
        <is>
          <t>San Francisco, CA | New York City, NY</t>
        </is>
      </c>
      <c r="G4101" s="8" t="n"/>
      <c r="H4101" s="14" t="n"/>
      <c r="I4101" s="15">
        <f>IF($H4101="","",$H4101-TODAY())</f>
        <v/>
      </c>
      <c r="J4101" s="16" t="inlineStr">
        <is>
          <t>Open posting</t>
        </is>
      </c>
      <c r="K4101" s="8" t="n"/>
      <c r="L4101" s="17" t="inlineStr">
        <is>
          <t>new</t>
        </is>
      </c>
      <c r="M4101" s="18" t="inlineStr"/>
      <c r="N4101" s="7" t="inlineStr">
        <is>
          <t>8f43c5e25600d663fdd1e3cf394a2b2a1b569c57</t>
        </is>
      </c>
      <c r="O4101" s="14" t="n">
        <v>46191</v>
      </c>
      <c r="P4101" s="7" t="inlineStr">
        <is>
          <t>greenhouse:anthropic</t>
        </is>
      </c>
      <c r="Q4101" s="8" t="inlineStr">
        <is>
          <t>git, c</t>
        </is>
      </c>
      <c r="R4101" s="8" t="n"/>
      <c r="S4101" s="19" t="n"/>
      <c r="T4101" s="19" t="n"/>
      <c r="U4101" s="14" t="n">
        <v>46199</v>
      </c>
      <c r="V4101" s="7" t="n"/>
    </row>
    <row r="4102" ht="28" customHeight="1">
      <c r="A4102" s="12">
        <f>IF($L4102="applied","Applied",IF($L4102="interview","Interview",IF($L4102="offer","Offer",IF($L4102="rejected","Rejected",IF($L4102="ignore","Ignore",IF($L4102="archive","Archive",IF($L4102="closed","Closed",IF($B4102="","Unscored",IF(AND($B4102&gt;=8,OR($H4102="",$H4102-TODAY()&lt;=14)),"P1 Apply",IF($B4102&gt;=7,"P2 Strong",IF($B4102&gt;=5,"P3 Maybe","P4 Low")))))))))))</f>
        <v/>
      </c>
      <c r="B4102" s="13" t="n">
        <v>0</v>
      </c>
      <c r="C4102" s="12" t="inlineStr">
        <is>
          <t>Senior/Lead</t>
        </is>
      </c>
      <c r="D4102" s="8" t="inlineStr">
        <is>
          <t>Member of Editorial Staff</t>
        </is>
      </c>
      <c r="E4102" s="7" t="inlineStr">
        <is>
          <t>Anthropic</t>
        </is>
      </c>
      <c r="F4102" s="8" t="inlineStr">
        <is>
          <t>San Francisco, CA | New York City, NY</t>
        </is>
      </c>
      <c r="G4102" s="8" t="n"/>
      <c r="H4102" s="14" t="n"/>
      <c r="I4102" s="15">
        <f>IF($H4102="","",$H4102-TODAY())</f>
        <v/>
      </c>
      <c r="J4102" s="16" t="inlineStr">
        <is>
          <t>Open posting</t>
        </is>
      </c>
      <c r="K4102" s="8" t="n"/>
      <c r="L4102" s="17" t="inlineStr">
        <is>
          <t>new</t>
        </is>
      </c>
      <c r="M4102" s="18" t="inlineStr"/>
      <c r="N4102" s="7" t="inlineStr">
        <is>
          <t>8a90215465a66db715eeb2ec459be61985df85d3</t>
        </is>
      </c>
      <c r="O4102" s="14" t="n">
        <v>46199</v>
      </c>
      <c r="P4102" s="7" t="inlineStr">
        <is>
          <t>greenhouse:anthropic</t>
        </is>
      </c>
      <c r="Q4102" s="8" t="inlineStr">
        <is>
          <t>git, c</t>
        </is>
      </c>
      <c r="R4102" s="8" t="n"/>
      <c r="S4102" s="19" t="n"/>
      <c r="T4102" s="19" t="n"/>
      <c r="U4102" s="14" t="n">
        <v>46199</v>
      </c>
      <c r="V4102" s="7" t="n"/>
    </row>
    <row r="4103" ht="28" customHeight="1">
      <c r="A4103" s="12">
        <f>IF($L4103="applied","Applied",IF($L4103="interview","Interview",IF($L4103="offer","Offer",IF($L4103="rejected","Rejected",IF($L4103="ignore","Ignore",IF($L4103="archive","Archive",IF($L4103="closed","Closed",IF($B4103="","Unscored",IF(AND($B4103&gt;=8,OR($H4103="",$H4103-TODAY()&lt;=14)),"P1 Apply",IF($B4103&gt;=7,"P2 Strong",IF($B4103&gt;=5,"P3 Maybe","P4 Low")))))))))))</f>
        <v/>
      </c>
      <c r="B4103" s="13" t="n">
        <v>0</v>
      </c>
      <c r="C4103" s="12" t="inlineStr">
        <is>
          <t>Senior/Lead</t>
        </is>
      </c>
      <c r="D4103" s="8" t="inlineStr">
        <is>
          <t>Model Performance Software Engineer, Claude Code</t>
        </is>
      </c>
      <c r="E4103" s="7" t="inlineStr">
        <is>
          <t>Anthropic</t>
        </is>
      </c>
      <c r="F4103" s="8" t="inlineStr">
        <is>
          <t>San Francisco, CA | New York City, NY</t>
        </is>
      </c>
      <c r="G4103" s="8" t="n"/>
      <c r="H4103" s="14" t="n"/>
      <c r="I4103" s="15">
        <f>IF($H4103="","",$H4103-TODAY())</f>
        <v/>
      </c>
      <c r="J4103" s="16" t="inlineStr">
        <is>
          <t>Open posting</t>
        </is>
      </c>
      <c r="K4103" s="8" t="n"/>
      <c r="L4103" s="17" t="inlineStr">
        <is>
          <t>new</t>
        </is>
      </c>
      <c r="M4103" s="18" t="inlineStr"/>
      <c r="N4103" s="7" t="inlineStr">
        <is>
          <t>999a046c84caadc27373d07cbe2005d322bb710e</t>
        </is>
      </c>
      <c r="O4103" s="14" t="n">
        <v>46164</v>
      </c>
      <c r="P4103" s="7" t="inlineStr">
        <is>
          <t>greenhouse:anthropic</t>
        </is>
      </c>
      <c r="Q4103" s="8" t="inlineStr">
        <is>
          <t>git, c</t>
        </is>
      </c>
      <c r="R4103" s="8" t="n"/>
      <c r="S4103" s="19" t="n"/>
      <c r="T4103" s="19" t="n"/>
      <c r="U4103" s="14" t="n">
        <v>46199</v>
      </c>
      <c r="V4103" s="7" t="n"/>
    </row>
    <row r="4104" ht="28" customHeight="1">
      <c r="A4104" s="12">
        <f>IF($L4104="applied","Applied",IF($L4104="interview","Interview",IF($L4104="offer","Offer",IF($L4104="rejected","Rejected",IF($L4104="ignore","Ignore",IF($L4104="archive","Archive",IF($L4104="closed","Closed",IF($B4104="","Unscored",IF(AND($B4104&gt;=8,OR($H4104="",$H4104-TODAY()&lt;=14)),"P1 Apply",IF($B4104&gt;=7,"P2 Strong",IF($B4104&gt;=5,"P3 Maybe","P4 Low")))))))))))</f>
        <v/>
      </c>
      <c r="B4104" s="13" t="n">
        <v>0</v>
      </c>
      <c r="C4104" s="12" t="inlineStr">
        <is>
          <t>Senior/Lead</t>
        </is>
      </c>
      <c r="D4104" s="8" t="inlineStr">
        <is>
          <t>Motion Designer, Core Brand</t>
        </is>
      </c>
      <c r="E4104" s="7" t="inlineStr">
        <is>
          <t>Anthropic</t>
        </is>
      </c>
      <c r="F4104" s="8" t="inlineStr">
        <is>
          <t>Remote-Friendly, United States; San Francisco, CA | New York City, NY</t>
        </is>
      </c>
      <c r="G4104" s="8" t="n"/>
      <c r="H4104" s="14" t="n"/>
      <c r="I4104" s="15">
        <f>IF($H4104="","",$H4104-TODAY())</f>
        <v/>
      </c>
      <c r="J4104" s="16" t="inlineStr">
        <is>
          <t>Open posting</t>
        </is>
      </c>
      <c r="K4104" s="8" t="n"/>
      <c r="L4104" s="17" t="inlineStr">
        <is>
          <t>new</t>
        </is>
      </c>
      <c r="M4104" s="18" t="inlineStr"/>
      <c r="N4104" s="7" t="inlineStr">
        <is>
          <t>cb30f8f87d1e57e2bf3a1fcf40fa7ed400ba6537</t>
        </is>
      </c>
      <c r="O4104" s="14" t="n">
        <v>46157</v>
      </c>
      <c r="P4104" s="7" t="inlineStr">
        <is>
          <t>greenhouse:anthropic</t>
        </is>
      </c>
      <c r="Q4104" s="8" t="inlineStr">
        <is>
          <t>git, c</t>
        </is>
      </c>
      <c r="R4104" s="8" t="n"/>
      <c r="S4104" s="19" t="n"/>
      <c r="T4104" s="19" t="n"/>
      <c r="U4104" s="14" t="n">
        <v>46199</v>
      </c>
      <c r="V4104" s="7" t="n"/>
    </row>
    <row r="4105" ht="28" customHeight="1">
      <c r="A4105" s="12">
        <f>IF($L4105="applied","Applied",IF($L4105="interview","Interview",IF($L4105="offer","Offer",IF($L4105="rejected","Rejected",IF($L4105="ignore","Ignore",IF($L4105="archive","Archive",IF($L4105="closed","Closed",IF($B4105="","Unscored",IF(AND($B4105&gt;=8,OR($H4105="",$H4105-TODAY()&lt;=14)),"P1 Apply",IF($B4105&gt;=7,"P2 Strong",IF($B4105&gt;=5,"P3 Maybe","P4 Low")))))))))))</f>
        <v/>
      </c>
      <c r="B4105" s="13" t="n">
        <v>0</v>
      </c>
      <c r="C4105" s="12" t="inlineStr">
        <is>
          <t>Senior/Lead</t>
        </is>
      </c>
      <c r="D4105" s="8" t="inlineStr">
        <is>
          <t>Partner Enablement Lead, System Integrators</t>
        </is>
      </c>
      <c r="E4105" s="7" t="inlineStr">
        <is>
          <t>Anthropic</t>
        </is>
      </c>
      <c r="F4105" s="8" t="inlineStr">
        <is>
          <t>San Francisco, CA | New York City, NY</t>
        </is>
      </c>
      <c r="G4105" s="8" t="n"/>
      <c r="H4105" s="14" t="n"/>
      <c r="I4105" s="15">
        <f>IF($H4105="","",$H4105-TODAY())</f>
        <v/>
      </c>
      <c r="J4105" s="16" t="inlineStr">
        <is>
          <t>Open posting</t>
        </is>
      </c>
      <c r="K4105" s="8" t="n"/>
      <c r="L4105" s="17" t="inlineStr">
        <is>
          <t>new</t>
        </is>
      </c>
      <c r="M4105" s="18" t="inlineStr"/>
      <c r="N4105" s="7" t="inlineStr">
        <is>
          <t>a634290d4f79e2e38fd63ead021fced081856758</t>
        </is>
      </c>
      <c r="O4105" s="14" t="n">
        <v>46190</v>
      </c>
      <c r="P4105" s="7" t="inlineStr">
        <is>
          <t>greenhouse:anthropic</t>
        </is>
      </c>
      <c r="Q4105" s="8" t="inlineStr">
        <is>
          <t>git, c</t>
        </is>
      </c>
      <c r="R4105" s="8" t="n"/>
      <c r="S4105" s="19" t="n"/>
      <c r="T4105" s="19" t="n"/>
      <c r="U4105" s="14" t="n">
        <v>46199</v>
      </c>
      <c r="V4105" s="7" t="n"/>
    </row>
    <row r="4106" ht="28" customHeight="1">
      <c r="A4106" s="12">
        <f>IF($L4106="applied","Applied",IF($L4106="interview","Interview",IF($L4106="offer","Offer",IF($L4106="rejected","Rejected",IF($L4106="ignore","Ignore",IF($L4106="archive","Archive",IF($L4106="closed","Closed",IF($B4106="","Unscored",IF(AND($B4106&gt;=8,OR($H4106="",$H4106-TODAY()&lt;=14)),"P1 Apply",IF($B4106&gt;=7,"P2 Strong",IF($B4106&gt;=5,"P3 Maybe","P4 Low")))))))))))</f>
        <v/>
      </c>
      <c r="B4106" s="13" t="n">
        <v>0</v>
      </c>
      <c r="C4106" s="12" t="inlineStr">
        <is>
          <t>Senior/Lead</t>
        </is>
      </c>
      <c r="D4106" s="8" t="inlineStr">
        <is>
          <t>Partnerships Lead - ANZ</t>
        </is>
      </c>
      <c r="E4106" s="7" t="inlineStr">
        <is>
          <t>Anthropic</t>
        </is>
      </c>
      <c r="F4106" s="8" t="inlineStr">
        <is>
          <t>Sydney, Australia</t>
        </is>
      </c>
      <c r="G4106" s="8" t="n"/>
      <c r="H4106" s="14" t="n"/>
      <c r="I4106" s="15">
        <f>IF($H4106="","",$H4106-TODAY())</f>
        <v/>
      </c>
      <c r="J4106" s="16" t="inlineStr">
        <is>
          <t>Open posting</t>
        </is>
      </c>
      <c r="K4106" s="8" t="n"/>
      <c r="L4106" s="17" t="inlineStr">
        <is>
          <t>new</t>
        </is>
      </c>
      <c r="M4106" s="18" t="inlineStr"/>
      <c r="N4106" s="7" t="inlineStr">
        <is>
          <t>d305606968b2a1c1051f914cee9f5aa151bb8c22</t>
        </is>
      </c>
      <c r="O4106" s="14" t="n">
        <v>46198</v>
      </c>
      <c r="P4106" s="7" t="inlineStr">
        <is>
          <t>greenhouse:anthropic</t>
        </is>
      </c>
      <c r="Q4106" s="8" t="inlineStr">
        <is>
          <t>git, c</t>
        </is>
      </c>
      <c r="R4106" s="8" t="n"/>
      <c r="S4106" s="19" t="n"/>
      <c r="T4106" s="19" t="n"/>
      <c r="U4106" s="14" t="n">
        <v>46199</v>
      </c>
      <c r="V4106" s="7" t="n"/>
    </row>
    <row r="4107" ht="28" customHeight="1">
      <c r="A4107" s="12">
        <f>IF($L4107="applied","Applied",IF($L4107="interview","Interview",IF($L4107="offer","Offer",IF($L4107="rejected","Rejected",IF($L4107="ignore","Ignore",IF($L4107="archive","Archive",IF($L4107="closed","Closed",IF($B4107="","Unscored",IF(AND($B4107&gt;=8,OR($H4107="",$H4107-TODAY()&lt;=14)),"P1 Apply",IF($B4107&gt;=7,"P2 Strong",IF($B4107&gt;=5,"P3 Maybe","P4 Low")))))))))))</f>
        <v/>
      </c>
      <c r="B4107" s="13" t="n">
        <v>0</v>
      </c>
      <c r="C4107" s="12" t="inlineStr">
        <is>
          <t>Senior/Lead</t>
        </is>
      </c>
      <c r="D4107" s="8" t="inlineStr">
        <is>
          <t>Partner Solutions Architect, Applied AI</t>
        </is>
      </c>
      <c r="E4107" s="7" t="inlineStr">
        <is>
          <t>Anthropic</t>
        </is>
      </c>
      <c r="F4107" s="8" t="inlineStr">
        <is>
          <t>Tokyo, Japan</t>
        </is>
      </c>
      <c r="G4107" s="8" t="n"/>
      <c r="H4107" s="14" t="n"/>
      <c r="I4107" s="15">
        <f>IF($H4107="","",$H4107-TODAY())</f>
        <v/>
      </c>
      <c r="J4107" s="16" t="inlineStr">
        <is>
          <t>Open posting</t>
        </is>
      </c>
      <c r="K4107" s="8" t="n"/>
      <c r="L4107" s="17" t="inlineStr">
        <is>
          <t>new</t>
        </is>
      </c>
      <c r="M4107" s="18" t="inlineStr"/>
      <c r="N4107" s="7" t="inlineStr">
        <is>
          <t>55bd8bead8f3fed3960da772a408f9bf798a75ef</t>
        </is>
      </c>
      <c r="O4107" s="14" t="n">
        <v>46168</v>
      </c>
      <c r="P4107" s="7" t="inlineStr">
        <is>
          <t>greenhouse:anthropic</t>
        </is>
      </c>
      <c r="Q4107" s="8" t="inlineStr">
        <is>
          <t>git, c</t>
        </is>
      </c>
      <c r="R4107" s="8" t="n"/>
      <c r="S4107" s="19" t="n"/>
      <c r="T4107" s="19" t="n"/>
      <c r="U4107" s="14" t="n">
        <v>46199</v>
      </c>
      <c r="V4107" s="7" t="n"/>
    </row>
    <row r="4108" ht="28" customHeight="1">
      <c r="A4108" s="12">
        <f>IF($L4108="applied","Applied",IF($L4108="interview","Interview",IF($L4108="offer","Offer",IF($L4108="rejected","Rejected",IF($L4108="ignore","Ignore",IF($L4108="archive","Archive",IF($L4108="closed","Closed",IF($B4108="","Unscored",IF(AND($B4108&gt;=8,OR($H4108="",$H4108-TODAY()&lt;=14)),"P1 Apply",IF($B4108&gt;=7,"P2 Strong",IF($B4108&gt;=5,"P3 Maybe","P4 Low")))))))))))</f>
        <v/>
      </c>
      <c r="B4108" s="13" t="n">
        <v>0</v>
      </c>
      <c r="C4108" s="12" t="inlineStr">
        <is>
          <t>Senior/Lead</t>
        </is>
      </c>
      <c r="D4108" s="8" t="inlineStr">
        <is>
          <t>People Partner, GTM</t>
        </is>
      </c>
      <c r="E4108" s="7" t="inlineStr">
        <is>
          <t>Anthropic</t>
        </is>
      </c>
      <c r="F4108" s="8" t="inlineStr">
        <is>
          <t>San Francisco, CA | New York City, NY</t>
        </is>
      </c>
      <c r="G4108" s="8" t="n"/>
      <c r="H4108" s="14" t="n"/>
      <c r="I4108" s="15">
        <f>IF($H4108="","",$H4108-TODAY())</f>
        <v/>
      </c>
      <c r="J4108" s="16" t="inlineStr">
        <is>
          <t>Open posting</t>
        </is>
      </c>
      <c r="K4108" s="8" t="n"/>
      <c r="L4108" s="17" t="inlineStr">
        <is>
          <t>new</t>
        </is>
      </c>
      <c r="M4108" s="18" t="inlineStr"/>
      <c r="N4108" s="7" t="inlineStr">
        <is>
          <t>0ef5183c496c84b052ec28fe3593821185c5cab9</t>
        </is>
      </c>
      <c r="O4108" s="14" t="n">
        <v>46198</v>
      </c>
      <c r="P4108" s="7" t="inlineStr">
        <is>
          <t>greenhouse:anthropic</t>
        </is>
      </c>
      <c r="Q4108" s="8" t="inlineStr">
        <is>
          <t>git, c</t>
        </is>
      </c>
      <c r="R4108" s="8" t="n"/>
      <c r="S4108" s="19" t="n"/>
      <c r="T4108" s="19" t="n"/>
      <c r="U4108" s="14" t="n">
        <v>46199</v>
      </c>
      <c r="V4108" s="7" t="n"/>
    </row>
    <row r="4109" ht="28" customHeight="1">
      <c r="A4109" s="12">
        <f>IF($L4109="applied","Applied",IF($L4109="interview","Interview",IF($L4109="offer","Offer",IF($L4109="rejected","Rejected",IF($L4109="ignore","Ignore",IF($L4109="archive","Archive",IF($L4109="closed","Closed",IF($B4109="","Unscored",IF(AND($B4109&gt;=8,OR($H4109="",$H4109-TODAY()&lt;=14)),"P1 Apply",IF($B4109&gt;=7,"P2 Strong",IF($B4109&gt;=5,"P3 Maybe","P4 Low")))))))))))</f>
        <v/>
      </c>
      <c r="B4109" s="13" t="n">
        <v>0</v>
      </c>
      <c r="C4109" s="12" t="inlineStr">
        <is>
          <t>Senior/Lead</t>
        </is>
      </c>
      <c r="D4109" s="8" t="inlineStr">
        <is>
          <t>People Programs, M&amp;A Lead</t>
        </is>
      </c>
      <c r="E4109" s="7" t="inlineStr">
        <is>
          <t>Anthropic</t>
        </is>
      </c>
      <c r="F4109" s="8" t="inlineStr">
        <is>
          <t>San Francisco, CA</t>
        </is>
      </c>
      <c r="G4109" s="8" t="n"/>
      <c r="H4109" s="14" t="n"/>
      <c r="I4109" s="15">
        <f>IF($H4109="","",$H4109-TODAY())</f>
        <v/>
      </c>
      <c r="J4109" s="16" t="inlineStr">
        <is>
          <t>Open posting</t>
        </is>
      </c>
      <c r="K4109" s="8" t="n"/>
      <c r="L4109" s="17" t="inlineStr">
        <is>
          <t>new</t>
        </is>
      </c>
      <c r="M4109" s="18" t="inlineStr"/>
      <c r="N4109" s="7" t="inlineStr">
        <is>
          <t>d7862d5ef690fe9c8e02870ac1d179b10ff17f0b</t>
        </is>
      </c>
      <c r="O4109" s="14" t="n">
        <v>46191</v>
      </c>
      <c r="P4109" s="7" t="inlineStr">
        <is>
          <t>greenhouse:anthropic</t>
        </is>
      </c>
      <c r="Q4109" s="8" t="inlineStr">
        <is>
          <t>git, c</t>
        </is>
      </c>
      <c r="R4109" s="8" t="n"/>
      <c r="S4109" s="19" t="n"/>
      <c r="T4109" s="19" t="n"/>
      <c r="U4109" s="14" t="n">
        <v>46199</v>
      </c>
      <c r="V4109" s="7" t="n"/>
    </row>
    <row r="4110" ht="28" customHeight="1">
      <c r="A4110" s="12">
        <f>IF($L4110="applied","Applied",IF($L4110="interview","Interview",IF($L4110="offer","Offer",IF($L4110="rejected","Rejected",IF($L4110="ignore","Ignore",IF($L4110="archive","Archive",IF($L4110="closed","Closed",IF($B4110="","Unscored",IF(AND($B4110&gt;=8,OR($H4110="",$H4110-TODAY()&lt;=14)),"P1 Apply",IF($B4110&gt;=7,"P2 Strong",IF($B4110&gt;=5,"P3 Maybe","P4 Low")))))))))))</f>
        <v/>
      </c>
      <c r="B4110" s="13" t="n">
        <v>0</v>
      </c>
      <c r="C4110" s="12" t="inlineStr">
        <is>
          <t>Senior/Lead</t>
        </is>
      </c>
      <c r="D4110" s="8" t="inlineStr">
        <is>
          <t>Platform Security Engineering - OpenBMC</t>
        </is>
      </c>
      <c r="E4110" s="7" t="inlineStr">
        <is>
          <t>Anthropic</t>
        </is>
      </c>
      <c r="F4110" s="8" t="inlineStr">
        <is>
          <t>San Francisco, CA | New York City, NY | Seattle, WA</t>
        </is>
      </c>
      <c r="G4110" s="8" t="n"/>
      <c r="H4110" s="14" t="n"/>
      <c r="I4110" s="15">
        <f>IF($H4110="","",$H4110-TODAY())</f>
        <v/>
      </c>
      <c r="J4110" s="16" t="inlineStr">
        <is>
          <t>Open posting</t>
        </is>
      </c>
      <c r="K4110" s="8" t="n"/>
      <c r="L4110" s="17" t="inlineStr">
        <is>
          <t>new</t>
        </is>
      </c>
      <c r="M4110" s="18" t="inlineStr"/>
      <c r="N4110" s="7" t="inlineStr">
        <is>
          <t>48e834eaefa2cd65c1915917ff05797f09a33bae</t>
        </is>
      </c>
      <c r="O4110" s="14" t="n">
        <v>46191</v>
      </c>
      <c r="P4110" s="7" t="inlineStr">
        <is>
          <t>greenhouse:anthropic</t>
        </is>
      </c>
      <c r="Q4110" s="8" t="inlineStr">
        <is>
          <t>python, git, c</t>
        </is>
      </c>
      <c r="R4110" s="8" t="n"/>
      <c r="S4110" s="19" t="n"/>
      <c r="T4110" s="19" t="n"/>
      <c r="U4110" s="14" t="n">
        <v>46199</v>
      </c>
      <c r="V4110" s="7" t="n"/>
    </row>
    <row r="4111" ht="28" customHeight="1">
      <c r="A4111" s="12">
        <f>IF($L4111="applied","Applied",IF($L4111="interview","Interview",IF($L4111="offer","Offer",IF($L4111="rejected","Rejected",IF($L4111="ignore","Ignore",IF($L4111="archive","Archive",IF($L4111="closed","Closed",IF($B4111="","Unscored",IF(AND($B4111&gt;=8,OR($H4111="",$H4111-TODAY()&lt;=14)),"P1 Apply",IF($B4111&gt;=7,"P2 Strong",IF($B4111&gt;=5,"P3 Maybe","P4 Low")))))))))))</f>
        <v/>
      </c>
      <c r="B4111" s="13" t="n">
        <v>0</v>
      </c>
      <c r="C4111" s="12" t="inlineStr">
        <is>
          <t>Manager/Owner</t>
        </is>
      </c>
      <c r="D4111" s="8" t="inlineStr">
        <is>
          <t>Policy Communications Manager</t>
        </is>
      </c>
      <c r="E4111" s="7" t="inlineStr">
        <is>
          <t>Anthropic</t>
        </is>
      </c>
      <c r="F4111" s="8" t="inlineStr">
        <is>
          <t>San Francisco, CA | New York City, NY</t>
        </is>
      </c>
      <c r="G4111" s="8" t="n"/>
      <c r="H4111" s="14" t="n"/>
      <c r="I4111" s="15">
        <f>IF($H4111="","",$H4111-TODAY())</f>
        <v/>
      </c>
      <c r="J4111" s="16" t="inlineStr">
        <is>
          <t>Open posting</t>
        </is>
      </c>
      <c r="K4111" s="8" t="n"/>
      <c r="L4111" s="17" t="inlineStr">
        <is>
          <t>new</t>
        </is>
      </c>
      <c r="M4111" s="18" t="inlineStr"/>
      <c r="N4111" s="7" t="inlineStr">
        <is>
          <t>02cc5723ca35a2159e28aed4c5424e6bbdd72964</t>
        </is>
      </c>
      <c r="O4111" s="14" t="n">
        <v>46191</v>
      </c>
      <c r="P4111" s="7" t="inlineStr">
        <is>
          <t>greenhouse:anthropic</t>
        </is>
      </c>
      <c r="Q4111" s="8" t="inlineStr">
        <is>
          <t>git, c</t>
        </is>
      </c>
      <c r="R4111" s="8" t="n"/>
      <c r="S4111" s="19" t="n"/>
      <c r="T4111" s="19" t="n"/>
      <c r="U4111" s="14" t="n">
        <v>46199</v>
      </c>
      <c r="V4111" s="7" t="n"/>
    </row>
    <row r="4112" ht="28" customHeight="1">
      <c r="A4112" s="12">
        <f>IF($L4112="applied","Applied",IF($L4112="interview","Interview",IF($L4112="offer","Offer",IF($L4112="rejected","Rejected",IF($L4112="ignore","Ignore",IF($L4112="archive","Archive",IF($L4112="closed","Closed",IF($B4112="","Unscored",IF(AND($B4112&gt;=8,OR($H4112="",$H4112-TODAY()&lt;=14)),"P1 Apply",IF($B4112&gt;=7,"P2 Strong",IF($B4112&gt;=5,"P3 Maybe","P4 Low")))))))))))</f>
        <v/>
      </c>
      <c r="B4112" s="13" t="n">
        <v>0</v>
      </c>
      <c r="C4112" s="12" t="inlineStr">
        <is>
          <t>Senior/Lead</t>
        </is>
      </c>
      <c r="D4112" s="8" t="inlineStr">
        <is>
          <t>Policy Counsel, EMEA</t>
        </is>
      </c>
      <c r="E4112" s="7" t="inlineStr">
        <is>
          <t>Anthropic</t>
        </is>
      </c>
      <c r="F4112" s="8" t="inlineStr">
        <is>
          <t>Brussels, Belgium</t>
        </is>
      </c>
      <c r="G4112" s="8" t="n"/>
      <c r="H4112" s="14" t="n"/>
      <c r="I4112" s="15">
        <f>IF($H4112="","",$H4112-TODAY())</f>
        <v/>
      </c>
      <c r="J4112" s="16" t="inlineStr">
        <is>
          <t>Open posting</t>
        </is>
      </c>
      <c r="K4112" s="8" t="n"/>
      <c r="L4112" s="17" t="inlineStr">
        <is>
          <t>new</t>
        </is>
      </c>
      <c r="M4112" s="18" t="inlineStr"/>
      <c r="N4112" s="7" t="inlineStr">
        <is>
          <t>42e6284342e58b2d97f4f557e39cf9cb3321f05f</t>
        </is>
      </c>
      <c r="O4112" s="14" t="n">
        <v>46190</v>
      </c>
      <c r="P4112" s="7" t="inlineStr">
        <is>
          <t>greenhouse:anthropic</t>
        </is>
      </c>
      <c r="Q4112" s="8" t="inlineStr">
        <is>
          <t>git, c</t>
        </is>
      </c>
      <c r="R4112" s="8" t="n"/>
      <c r="S4112" s="19" t="n"/>
      <c r="T4112" s="19" t="n"/>
      <c r="U4112" s="14" t="n">
        <v>46199</v>
      </c>
      <c r="V4112" s="7" t="n"/>
    </row>
    <row r="4113" ht="28" customHeight="1">
      <c r="A4113" s="12">
        <f>IF($L4113="applied","Applied",IF($L4113="interview","Interview",IF($L4113="offer","Offer",IF($L4113="rejected","Rejected",IF($L4113="ignore","Ignore",IF($L4113="archive","Archive",IF($L4113="closed","Closed",IF($B4113="","Unscored",IF(AND($B4113&gt;=8,OR($H4113="",$H4113-TODAY()&lt;=14)),"P1 Apply",IF($B4113&gt;=7,"P2 Strong",IF($B4113&gt;=5,"P3 Maybe","P4 Low")))))))))))</f>
        <v/>
      </c>
      <c r="B4113" s="13" t="n">
        <v>0</v>
      </c>
      <c r="C4113" s="12" t="inlineStr">
        <is>
          <t>Senior/Lead</t>
        </is>
      </c>
      <c r="D4113" s="8" t="inlineStr">
        <is>
          <t>Policy Counsel, EMEA</t>
        </is>
      </c>
      <c r="E4113" s="7" t="inlineStr">
        <is>
          <t>Anthropic</t>
        </is>
      </c>
      <c r="F4113" s="8" t="inlineStr">
        <is>
          <t>London, UK</t>
        </is>
      </c>
      <c r="G4113" s="8" t="n"/>
      <c r="H4113" s="14" t="n"/>
      <c r="I4113" s="15">
        <f>IF($H4113="","",$H4113-TODAY())</f>
        <v/>
      </c>
      <c r="J4113" s="16" t="inlineStr">
        <is>
          <t>Open posting</t>
        </is>
      </c>
      <c r="K4113" s="8" t="n"/>
      <c r="L4113" s="17" t="inlineStr">
        <is>
          <t>new</t>
        </is>
      </c>
      <c r="M4113" s="18" t="inlineStr"/>
      <c r="N4113" s="7" t="inlineStr">
        <is>
          <t>a2c579dd128c0220455a8781f6c5ad26ca29ff3b</t>
        </is>
      </c>
      <c r="O4113" s="14" t="n">
        <v>46183</v>
      </c>
      <c r="P4113" s="7" t="inlineStr">
        <is>
          <t>greenhouse:anthropic</t>
        </is>
      </c>
      <c r="Q4113" s="8" t="inlineStr">
        <is>
          <t>git, c</t>
        </is>
      </c>
      <c r="R4113" s="8" t="n"/>
      <c r="S4113" s="19" t="n"/>
      <c r="T4113" s="19" t="n"/>
      <c r="U4113" s="14" t="n">
        <v>46199</v>
      </c>
      <c r="V4113" s="7" t="n"/>
    </row>
    <row r="4114" ht="28" customHeight="1">
      <c r="A4114" s="12">
        <f>IF($L4114="applied","Applied",IF($L4114="interview","Interview",IF($L4114="offer","Offer",IF($L4114="rejected","Rejected",IF($L4114="ignore","Ignore",IF($L4114="archive","Archive",IF($L4114="closed","Closed",IF($B4114="","Unscored",IF(AND($B4114&gt;=8,OR($H4114="",$H4114-TODAY()&lt;=14)),"P1 Apply",IF($B4114&gt;=7,"P2 Strong",IF($B4114&gt;=5,"P3 Maybe","P4 Low")))))))))))</f>
        <v/>
      </c>
      <c r="B4114" s="13" t="n">
        <v>0</v>
      </c>
      <c r="C4114" s="12" t="inlineStr">
        <is>
          <t>Senior/Lead</t>
        </is>
      </c>
      <c r="D4114" s="8" t="inlineStr">
        <is>
          <t>Policy Counsel, EMEA</t>
        </is>
      </c>
      <c r="E4114" s="7" t="inlineStr">
        <is>
          <t>Anthropic</t>
        </is>
      </c>
      <c r="F4114" s="8" t="inlineStr">
        <is>
          <t>Dublin, IE</t>
        </is>
      </c>
      <c r="G4114" s="8" t="n"/>
      <c r="H4114" s="14" t="n"/>
      <c r="I4114" s="15">
        <f>IF($H4114="","",$H4114-TODAY())</f>
        <v/>
      </c>
      <c r="J4114" s="16" t="inlineStr">
        <is>
          <t>Open posting</t>
        </is>
      </c>
      <c r="K4114" s="8" t="n"/>
      <c r="L4114" s="17" t="inlineStr">
        <is>
          <t>new</t>
        </is>
      </c>
      <c r="M4114" s="18" t="inlineStr"/>
      <c r="N4114" s="7" t="inlineStr">
        <is>
          <t>c3df7ab080dcfea23dadfee70c2ffecb931b1c5a</t>
        </is>
      </c>
      <c r="O4114" s="14" t="n">
        <v>46183</v>
      </c>
      <c r="P4114" s="7" t="inlineStr">
        <is>
          <t>greenhouse:anthropic</t>
        </is>
      </c>
      <c r="Q4114" s="8" t="inlineStr">
        <is>
          <t>git, c</t>
        </is>
      </c>
      <c r="R4114" s="8" t="n"/>
      <c r="S4114" s="19" t="n"/>
      <c r="T4114" s="19" t="n"/>
      <c r="U4114" s="14" t="n">
        <v>46199</v>
      </c>
      <c r="V4114" s="7" t="n"/>
    </row>
    <row r="4115" ht="28" customHeight="1">
      <c r="A4115" s="12">
        <f>IF($L4115="applied","Applied",IF($L4115="interview","Interview",IF($L4115="offer","Offer",IF($L4115="rejected","Rejected",IF($L4115="ignore","Ignore",IF($L4115="archive","Archive",IF($L4115="closed","Closed",IF($B4115="","Unscored",IF(AND($B4115&gt;=8,OR($H4115="",$H4115-TODAY()&lt;=14)),"P1 Apply",IF($B4115&gt;=7,"P2 Strong",IF($B4115&gt;=5,"P3 Maybe","P4 Low")))))))))))</f>
        <v/>
      </c>
      <c r="B4115" s="13" t="n">
        <v>0</v>
      </c>
      <c r="C4115" s="12" t="inlineStr">
        <is>
          <t>Manager/Owner</t>
        </is>
      </c>
      <c r="D4115" s="8" t="inlineStr">
        <is>
          <t>Real Estate Portfolio Manager</t>
        </is>
      </c>
      <c r="E4115" s="7" t="inlineStr">
        <is>
          <t>Anthropic</t>
        </is>
      </c>
      <c r="F4115" s="8" t="inlineStr">
        <is>
          <t>San Francisco, CA</t>
        </is>
      </c>
      <c r="G4115" s="8" t="n"/>
      <c r="H4115" s="14" t="n"/>
      <c r="I4115" s="15">
        <f>IF($H4115="","",$H4115-TODAY())</f>
        <v/>
      </c>
      <c r="J4115" s="16" t="inlineStr">
        <is>
          <t>Open posting</t>
        </is>
      </c>
      <c r="K4115" s="8" t="n"/>
      <c r="L4115" s="17" t="inlineStr">
        <is>
          <t>new</t>
        </is>
      </c>
      <c r="M4115" s="18" t="inlineStr"/>
      <c r="N4115" s="7" t="inlineStr">
        <is>
          <t>f3a3e5e01ee6834c3c04cac5058769bda8368d0e</t>
        </is>
      </c>
      <c r="O4115" s="14" t="n">
        <v>46169</v>
      </c>
      <c r="P4115" s="7" t="inlineStr">
        <is>
          <t>greenhouse:anthropic</t>
        </is>
      </c>
      <c r="Q4115" s="8" t="inlineStr">
        <is>
          <t>git, c</t>
        </is>
      </c>
      <c r="R4115" s="8" t="n"/>
      <c r="S4115" s="19" t="n"/>
      <c r="T4115" s="19" t="n"/>
      <c r="U4115" s="14" t="n">
        <v>46199</v>
      </c>
      <c r="V4115" s="7" t="n"/>
    </row>
    <row r="4116" ht="28" customHeight="1">
      <c r="A4116" s="12">
        <f>IF($L4116="applied","Applied",IF($L4116="interview","Interview",IF($L4116="offer","Offer",IF($L4116="rejected","Rejected",IF($L4116="ignore","Ignore",IF($L4116="archive","Archive",IF($L4116="closed","Closed",IF($B4116="","Unscored",IF(AND($B4116&gt;=8,OR($H4116="",$H4116-TODAY()&lt;=14)),"P1 Apply",IF($B4116&gt;=7,"P2 Strong",IF($B4116&gt;=5,"P3 Maybe","P4 Low")))))))))))</f>
        <v/>
      </c>
      <c r="B4116" s="13" t="n">
        <v>0</v>
      </c>
      <c r="C4116" s="12" t="inlineStr">
        <is>
          <t>Mid-level</t>
        </is>
      </c>
      <c r="D4116" s="8" t="inlineStr">
        <is>
          <t>Recruiter, AI Research</t>
        </is>
      </c>
      <c r="E4116" s="7" t="inlineStr">
        <is>
          <t>Anthropic</t>
        </is>
      </c>
      <c r="F4116" s="8" t="inlineStr">
        <is>
          <t>San Francisco, CA | Seattle, WA</t>
        </is>
      </c>
      <c r="G4116" s="8" t="n"/>
      <c r="H4116" s="14" t="n"/>
      <c r="I4116" s="15">
        <f>IF($H4116="","",$H4116-TODAY())</f>
        <v/>
      </c>
      <c r="J4116" s="16" t="inlineStr">
        <is>
          <t>Open posting</t>
        </is>
      </c>
      <c r="K4116" s="8" t="n"/>
      <c r="L4116" s="17" t="inlineStr">
        <is>
          <t>new</t>
        </is>
      </c>
      <c r="M4116" s="18" t="inlineStr"/>
      <c r="N4116" s="7" t="inlineStr">
        <is>
          <t>22310a31d950b72e664f6bd2a4340cadcae00bbb</t>
        </is>
      </c>
      <c r="O4116" s="14" t="n">
        <v>46191</v>
      </c>
      <c r="P4116" s="7" t="inlineStr">
        <is>
          <t>greenhouse:anthropic</t>
        </is>
      </c>
      <c r="Q4116" s="8" t="inlineStr">
        <is>
          <t>git, c</t>
        </is>
      </c>
      <c r="R4116" s="8" t="n"/>
      <c r="S4116" s="19" t="n"/>
      <c r="T4116" s="19" t="n"/>
      <c r="U4116" s="14" t="n">
        <v>46199</v>
      </c>
      <c r="V4116" s="7" t="n"/>
    </row>
    <row r="4117" ht="28" customHeight="1">
      <c r="A4117" s="12">
        <f>IF($L4117="applied","Applied",IF($L4117="interview","Interview",IF($L4117="offer","Offer",IF($L4117="rejected","Rejected",IF($L4117="ignore","Ignore",IF($L4117="archive","Archive",IF($L4117="closed","Closed",IF($B4117="","Unscored",IF(AND($B4117&gt;=8,OR($H4117="",$H4117-TODAY()&lt;=14)),"P1 Apply",IF($B4117&gt;=7,"P2 Strong",IF($B4117&gt;=5,"P3 Maybe","P4 Low")))))))))))</f>
        <v/>
      </c>
      <c r="B4117" s="13" t="n">
        <v>0</v>
      </c>
      <c r="C4117" s="12" t="inlineStr">
        <is>
          <t>Senior/Lead</t>
        </is>
      </c>
      <c r="D4117" s="8" t="inlineStr">
        <is>
          <t>Recruiter, Mergers &amp; Acquisitions</t>
        </is>
      </c>
      <c r="E4117" s="7" t="inlineStr">
        <is>
          <t>Anthropic</t>
        </is>
      </c>
      <c r="F4117" s="8" t="inlineStr">
        <is>
          <t>San Francisco, CA</t>
        </is>
      </c>
      <c r="G4117" s="8" t="n"/>
      <c r="H4117" s="14" t="n"/>
      <c r="I4117" s="15">
        <f>IF($H4117="","",$H4117-TODAY())</f>
        <v/>
      </c>
      <c r="J4117" s="16" t="inlineStr">
        <is>
          <t>Open posting</t>
        </is>
      </c>
      <c r="K4117" s="8" t="n"/>
      <c r="L4117" s="17" t="inlineStr">
        <is>
          <t>new</t>
        </is>
      </c>
      <c r="M4117" s="18" t="inlineStr"/>
      <c r="N4117" s="7" t="inlineStr">
        <is>
          <t>2d08fa08edd40c8e2687337fbb2de6c1cc6386e5</t>
        </is>
      </c>
      <c r="O4117" s="14" t="n">
        <v>46197</v>
      </c>
      <c r="P4117" s="7" t="inlineStr">
        <is>
          <t>greenhouse:anthropic</t>
        </is>
      </c>
      <c r="Q4117" s="8" t="inlineStr">
        <is>
          <t>git, c</t>
        </is>
      </c>
      <c r="R4117" s="8" t="n"/>
      <c r="S4117" s="19" t="n"/>
      <c r="T4117" s="19" t="n"/>
      <c r="U4117" s="14" t="n">
        <v>46199</v>
      </c>
      <c r="V4117" s="7" t="n"/>
    </row>
    <row r="4118" ht="28" customHeight="1">
      <c r="A4118" s="12">
        <f>IF($L4118="applied","Applied",IF($L4118="interview","Interview",IF($L4118="offer","Offer",IF($L4118="rejected","Rejected",IF($L4118="ignore","Ignore",IF($L4118="archive","Archive",IF($L4118="closed","Closed",IF($B4118="","Unscored",IF(AND($B4118&gt;=8,OR($H4118="",$H4118-TODAY()&lt;=14)),"P1 Apply",IF($B4118&gt;=7,"P2 Strong",IF($B4118&gt;=5,"P3 Maybe","P4 Low")))))))))))</f>
        <v/>
      </c>
      <c r="B4118" s="13" t="n">
        <v>0</v>
      </c>
      <c r="C4118" s="12" t="inlineStr">
        <is>
          <t>Senior/Lead</t>
        </is>
      </c>
      <c r="D4118" s="8" t="inlineStr">
        <is>
          <t>Renewals Leader</t>
        </is>
      </c>
      <c r="E4118" s="7" t="inlineStr">
        <is>
          <t>Anthropic</t>
        </is>
      </c>
      <c r="F4118" s="8" t="inlineStr">
        <is>
          <t>San Francisco, CA | New York City, NY</t>
        </is>
      </c>
      <c r="G4118" s="8" t="n"/>
      <c r="H4118" s="14" t="n"/>
      <c r="I4118" s="15">
        <f>IF($H4118="","",$H4118-TODAY())</f>
        <v/>
      </c>
      <c r="J4118" s="16" t="inlineStr">
        <is>
          <t>Open posting</t>
        </is>
      </c>
      <c r="K4118" s="8" t="n"/>
      <c r="L4118" s="17" t="inlineStr">
        <is>
          <t>new</t>
        </is>
      </c>
      <c r="M4118" s="18" t="inlineStr"/>
      <c r="N4118" s="7" t="inlineStr">
        <is>
          <t>70cc08bb3e67678cc5b202750edc37c6528046eb</t>
        </is>
      </c>
      <c r="O4118" s="14" t="n">
        <v>46191</v>
      </c>
      <c r="P4118" s="7" t="inlineStr">
        <is>
          <t>greenhouse:anthropic</t>
        </is>
      </c>
      <c r="Q4118" s="8" t="inlineStr">
        <is>
          <t>git, c</t>
        </is>
      </c>
      <c r="R4118" s="8" t="n"/>
      <c r="S4118" s="19" t="n"/>
      <c r="T4118" s="19" t="n"/>
      <c r="U4118" s="14" t="n">
        <v>46199</v>
      </c>
      <c r="V4118" s="7" t="n"/>
    </row>
    <row r="4119" ht="28" customHeight="1">
      <c r="A4119" s="12">
        <f>IF($L4119="applied","Applied",IF($L4119="interview","Interview",IF($L4119="offer","Offer",IF($L4119="rejected","Rejected",IF($L4119="ignore","Ignore",IF($L4119="archive","Archive",IF($L4119="closed","Closed",IF($B4119="","Unscored",IF(AND($B4119&gt;=8,OR($H4119="",$H4119-TODAY()&lt;=14)),"P1 Apply",IF($B4119&gt;=7,"P2 Strong",IF($B4119&gt;=5,"P3 Maybe","P4 Low")))))))))))</f>
        <v/>
      </c>
      <c r="B4119" s="13" t="n">
        <v>0</v>
      </c>
      <c r="C4119" s="12" t="inlineStr">
        <is>
          <t>Mid-level</t>
        </is>
      </c>
      <c r="D4119" s="8" t="inlineStr">
        <is>
          <t>Research Engineer, Knowledge Foundations</t>
        </is>
      </c>
      <c r="E4119" s="7" t="inlineStr">
        <is>
          <t>Anthropic</t>
        </is>
      </c>
      <c r="F4119" s="8" t="inlineStr">
        <is>
          <t>San Francisco, CA</t>
        </is>
      </c>
      <c r="G4119" s="8" t="n"/>
      <c r="H4119" s="14" t="n"/>
      <c r="I4119" s="15">
        <f>IF($H4119="","",$H4119-TODAY())</f>
        <v/>
      </c>
      <c r="J4119" s="16" t="inlineStr">
        <is>
          <t>Open posting</t>
        </is>
      </c>
      <c r="K4119" s="8" t="n"/>
      <c r="L4119" s="17" t="inlineStr">
        <is>
          <t>new</t>
        </is>
      </c>
      <c r="M4119" s="18" t="inlineStr"/>
      <c r="N4119" s="7" t="inlineStr">
        <is>
          <t>bf817a9146fc06a4c3bed4aa57b6aeff6adc9336</t>
        </is>
      </c>
      <c r="O4119" s="14" t="n">
        <v>46168</v>
      </c>
      <c r="P4119" s="7" t="inlineStr">
        <is>
          <t>greenhouse:anthropic</t>
        </is>
      </c>
      <c r="Q4119" s="8" t="inlineStr">
        <is>
          <t>python, git, c</t>
        </is>
      </c>
      <c r="R4119" s="8" t="n"/>
      <c r="S4119" s="19" t="n"/>
      <c r="T4119" s="19" t="n"/>
      <c r="U4119" s="14" t="n">
        <v>46199</v>
      </c>
      <c r="V4119" s="7" t="n"/>
    </row>
    <row r="4120" ht="28" customHeight="1">
      <c r="A4120" s="12">
        <f>IF($L4120="applied","Applied",IF($L4120="interview","Interview",IF($L4120="offer","Offer",IF($L4120="rejected","Rejected",IF($L4120="ignore","Ignore",IF($L4120="archive","Archive",IF($L4120="closed","Closed",IF($B4120="","Unscored",IF(AND($B4120&gt;=8,OR($H4120="",$H4120-TODAY()&lt;=14)),"P1 Apply",IF($B4120&gt;=7,"P2 Strong",IF($B4120&gt;=5,"P3 Maybe","P4 Low")))))))))))</f>
        <v/>
      </c>
      <c r="B4120" s="13" t="n">
        <v>0</v>
      </c>
      <c r="C4120" s="12" t="inlineStr">
        <is>
          <t>Senior/Lead</t>
        </is>
      </c>
      <c r="D4120" s="8" t="inlineStr">
        <is>
          <t>Research Engineer / Research Scientist, Vision</t>
        </is>
      </c>
      <c r="E4120" s="7" t="inlineStr">
        <is>
          <t>Anthropic</t>
        </is>
      </c>
      <c r="F4120" s="8" t="inlineStr">
        <is>
          <t>New York City, NY; San Francisco, CA; Seattle, WA</t>
        </is>
      </c>
      <c r="G4120" s="8" t="n"/>
      <c r="H4120" s="14" t="n"/>
      <c r="I4120" s="15">
        <f>IF($H4120="","",$H4120-TODAY())</f>
        <v/>
      </c>
      <c r="J4120" s="16" t="inlineStr">
        <is>
          <t>Open posting</t>
        </is>
      </c>
      <c r="K4120" s="8" t="n"/>
      <c r="L4120" s="17" t="inlineStr">
        <is>
          <t>new</t>
        </is>
      </c>
      <c r="M4120" s="18" t="inlineStr"/>
      <c r="N4120" s="7" t="inlineStr">
        <is>
          <t>8c124dc0588eef338bc6c6e4bc510ce7d648121f</t>
        </is>
      </c>
      <c r="O4120" s="14" t="n">
        <v>46199</v>
      </c>
      <c r="P4120" s="7" t="inlineStr">
        <is>
          <t>greenhouse:anthropic</t>
        </is>
      </c>
      <c r="Q4120" s="8" t="inlineStr">
        <is>
          <t>git, c</t>
        </is>
      </c>
      <c r="R4120" s="8" t="n"/>
      <c r="S4120" s="19" t="n"/>
      <c r="T4120" s="19" t="n"/>
      <c r="U4120" s="14" t="n">
        <v>46199</v>
      </c>
      <c r="V4120" s="7" t="n"/>
    </row>
    <row r="4121" ht="28" customHeight="1">
      <c r="A4121" s="12">
        <f>IF($L4121="applied","Applied",IF($L4121="interview","Interview",IF($L4121="offer","Offer",IF($L4121="rejected","Rejected",IF($L4121="ignore","Ignore",IF($L4121="archive","Archive",IF($L4121="closed","Closed",IF($B4121="","Unscored",IF(AND($B4121&gt;=8,OR($H4121="",$H4121-TODAY()&lt;=14)),"P1 Apply",IF($B4121&gt;=7,"P2 Strong",IF($B4121&gt;=5,"P3 Maybe","P4 Low")))))))))))</f>
        <v/>
      </c>
      <c r="B4121" s="13" t="n">
        <v>0</v>
      </c>
      <c r="C4121" s="12" t="inlineStr">
        <is>
          <t>Senior/Lead</t>
        </is>
      </c>
      <c r="D4121" s="8" t="inlineStr">
        <is>
          <t>Salesforce Administrator</t>
        </is>
      </c>
      <c r="E4121" s="7" t="inlineStr">
        <is>
          <t>Anthropic</t>
        </is>
      </c>
      <c r="F4121" s="8" t="inlineStr">
        <is>
          <t>San Francisco, CA | New York City, NY | Seattle, WA</t>
        </is>
      </c>
      <c r="G4121" s="8" t="n"/>
      <c r="H4121" s="14" t="n"/>
      <c r="I4121" s="15">
        <f>IF($H4121="","",$H4121-TODAY())</f>
        <v/>
      </c>
      <c r="J4121" s="16" t="inlineStr">
        <is>
          <t>Open posting</t>
        </is>
      </c>
      <c r="K4121" s="8" t="n"/>
      <c r="L4121" s="17" t="inlineStr">
        <is>
          <t>new</t>
        </is>
      </c>
      <c r="M4121" s="18" t="inlineStr"/>
      <c r="N4121" s="7" t="inlineStr">
        <is>
          <t>5c538fb216f75124501aa10664469fdc6bb52cfe</t>
        </is>
      </c>
      <c r="O4121" s="14" t="n">
        <v>46176</v>
      </c>
      <c r="P4121" s="7" t="inlineStr">
        <is>
          <t>greenhouse:anthropic</t>
        </is>
      </c>
      <c r="Q4121" s="8" t="inlineStr">
        <is>
          <t>sql, git, c</t>
        </is>
      </c>
      <c r="R4121" s="8" t="n"/>
      <c r="S4121" s="19" t="n"/>
      <c r="T4121" s="19" t="n"/>
      <c r="U4121" s="14" t="n">
        <v>46199</v>
      </c>
      <c r="V4121" s="7" t="n"/>
    </row>
    <row r="4122" ht="28" customHeight="1">
      <c r="A4122" s="12">
        <f>IF($L4122="applied","Applied",IF($L4122="interview","Interview",IF($L4122="offer","Offer",IF($L4122="rejected","Rejected",IF($L4122="ignore","Ignore",IF($L4122="archive","Archive",IF($L4122="closed","Closed",IF($B4122="","Unscored",IF(AND($B4122&gt;=8,OR($H4122="",$H4122-TODAY()&lt;=14)),"P1 Apply",IF($B4122&gt;=7,"P2 Strong",IF($B4122&gt;=5,"P3 Maybe","P4 Low")))))))))))</f>
        <v/>
      </c>
      <c r="B4122" s="13" t="n">
        <v>0</v>
      </c>
      <c r="C4122" s="12" t="inlineStr">
        <is>
          <t>Senior/Lead</t>
        </is>
      </c>
      <c r="D4122" s="8" t="inlineStr">
        <is>
          <t>Security Controls Assurance Lead</t>
        </is>
      </c>
      <c r="E4122" s="7" t="inlineStr">
        <is>
          <t>Anthropic</t>
        </is>
      </c>
      <c r="F4122" s="8" t="inlineStr">
        <is>
          <t>San Francisco, CA | New York City, NY | Washington, DC</t>
        </is>
      </c>
      <c r="G4122" s="8" t="n"/>
      <c r="H4122" s="14" t="n"/>
      <c r="I4122" s="15">
        <f>IF($H4122="","",$H4122-TODAY())</f>
        <v/>
      </c>
      <c r="J4122" s="16" t="inlineStr">
        <is>
          <t>Open posting</t>
        </is>
      </c>
      <c r="K4122" s="8" t="n"/>
      <c r="L4122" s="17" t="inlineStr">
        <is>
          <t>new</t>
        </is>
      </c>
      <c r="M4122" s="18" t="inlineStr"/>
      <c r="N4122" s="7" t="inlineStr">
        <is>
          <t>73f09a1b2b8066787d04d3105ae68147f33a9a70</t>
        </is>
      </c>
      <c r="O4122" s="14" t="n">
        <v>46195</v>
      </c>
      <c r="P4122" s="7" t="inlineStr">
        <is>
          <t>greenhouse:anthropic</t>
        </is>
      </c>
      <c r="Q4122" s="8" t="inlineStr">
        <is>
          <t>git, c</t>
        </is>
      </c>
      <c r="R4122" s="8" t="n"/>
      <c r="S4122" s="19" t="n"/>
      <c r="T4122" s="19" t="n"/>
      <c r="U4122" s="14" t="n">
        <v>46199</v>
      </c>
      <c r="V4122" s="7" t="n"/>
    </row>
    <row r="4123" ht="28" customHeight="1">
      <c r="A4123" s="12">
        <f>IF($L4123="applied","Applied",IF($L4123="interview","Interview",IF($L4123="offer","Offer",IF($L4123="rejected","Rejected",IF($L4123="ignore","Ignore",IF($L4123="archive","Archive",IF($L4123="closed","Closed",IF($B4123="","Unscored",IF(AND($B4123&gt;=8,OR($H4123="",$H4123-TODAY()&lt;=14)),"P1 Apply",IF($B4123&gt;=7,"P2 Strong",IF($B4123&gt;=5,"P3 Maybe","P4 Low")))))))))))</f>
        <v/>
      </c>
      <c r="B4123" s="13" t="n">
        <v>0</v>
      </c>
      <c r="C4123" s="12" t="inlineStr">
        <is>
          <t>Senior/Lead</t>
        </is>
      </c>
      <c r="D4123" s="8" t="inlineStr">
        <is>
          <t>Security Engineer, Detection &amp; Response</t>
        </is>
      </c>
      <c r="E4123" s="7" t="inlineStr">
        <is>
          <t>Anthropic</t>
        </is>
      </c>
      <c r="F4123" s="8" t="inlineStr">
        <is>
          <t>San Francisco, CA | New York City, NY | Seattle, WA; Washington, DC</t>
        </is>
      </c>
      <c r="G4123" s="8" t="n"/>
      <c r="H4123" s="14" t="n"/>
      <c r="I4123" s="15">
        <f>IF($H4123="","",$H4123-TODAY())</f>
        <v/>
      </c>
      <c r="J4123" s="16" t="inlineStr">
        <is>
          <t>Open posting</t>
        </is>
      </c>
      <c r="K4123" s="8" t="n"/>
      <c r="L4123" s="17" t="inlineStr">
        <is>
          <t>new</t>
        </is>
      </c>
      <c r="M4123" s="18" t="inlineStr"/>
      <c r="N4123" s="7" t="inlineStr">
        <is>
          <t>5f2b1a6734dccd2f166d2d4fd0a4e89934395295</t>
        </is>
      </c>
      <c r="O4123" s="14" t="n">
        <v>46190</v>
      </c>
      <c r="P4123" s="7" t="inlineStr">
        <is>
          <t>greenhouse:anthropic</t>
        </is>
      </c>
      <c r="Q4123" s="8" t="inlineStr">
        <is>
          <t>python, sql, kubernetes, git, c</t>
        </is>
      </c>
      <c r="R4123" s="8" t="n"/>
      <c r="S4123" s="19" t="n"/>
      <c r="T4123" s="19" t="n"/>
      <c r="U4123" s="14" t="n">
        <v>46199</v>
      </c>
      <c r="V4123" s="7" t="n"/>
    </row>
    <row r="4124" ht="28" customHeight="1">
      <c r="A4124" s="12">
        <f>IF($L4124="applied","Applied",IF($L4124="interview","Interview",IF($L4124="offer","Offer",IF($L4124="rejected","Rejected",IF($L4124="ignore","Ignore",IF($L4124="archive","Archive",IF($L4124="closed","Closed",IF($B4124="","Unscored",IF(AND($B4124&gt;=8,OR($H4124="",$H4124-TODAY()&lt;=14)),"P1 Apply",IF($B4124&gt;=7,"P2 Strong",IF($B4124&gt;=5,"P3 Maybe","P4 Low")))))))))))</f>
        <v/>
      </c>
      <c r="B4124" s="13" t="n">
        <v>0</v>
      </c>
      <c r="C4124" s="12" t="inlineStr">
        <is>
          <t>Mid-level</t>
        </is>
      </c>
      <c r="D4124" s="8" t="inlineStr">
        <is>
          <t>Security Engineer - Threat Intel</t>
        </is>
      </c>
      <c r="E4124" s="7" t="inlineStr">
        <is>
          <t>Anthropic</t>
        </is>
      </c>
      <c r="F4124" s="8" t="inlineStr">
        <is>
          <t>New York City, NY; Remote-Friendly (Travel-Required) | San Francisco, CA | Washington, DC; San Francisco, CA | New York City, NY</t>
        </is>
      </c>
      <c r="G4124" s="8" t="n"/>
      <c r="H4124" s="14" t="n"/>
      <c r="I4124" s="15">
        <f>IF($H4124="","",$H4124-TODAY())</f>
        <v/>
      </c>
      <c r="J4124" s="16" t="inlineStr">
        <is>
          <t>Open posting</t>
        </is>
      </c>
      <c r="K4124" s="8" t="n"/>
      <c r="L4124" s="17" t="inlineStr">
        <is>
          <t>new</t>
        </is>
      </c>
      <c r="M4124" s="18" t="inlineStr"/>
      <c r="N4124" s="7" t="inlineStr">
        <is>
          <t>cecbb938403c12674142c2ec5e8a3fd61194f7f4</t>
        </is>
      </c>
      <c r="O4124" s="14" t="n">
        <v>46139</v>
      </c>
      <c r="P4124" s="7" t="inlineStr">
        <is>
          <t>greenhouse:anthropic</t>
        </is>
      </c>
      <c r="Q4124" s="8" t="inlineStr">
        <is>
          <t>python, git, c</t>
        </is>
      </c>
      <c r="R4124" s="8" t="n"/>
      <c r="S4124" s="19" t="n"/>
      <c r="T4124" s="19" t="n"/>
      <c r="U4124" s="14" t="n">
        <v>46199</v>
      </c>
      <c r="V4124" s="7" t="n"/>
    </row>
    <row r="4125" ht="28" customHeight="1">
      <c r="A4125" s="12">
        <f>IF($L4125="applied","Applied",IF($L4125="interview","Interview",IF($L4125="offer","Offer",IF($L4125="rejected","Rejected",IF($L4125="ignore","Ignore",IF($L4125="archive","Archive",IF($L4125="closed","Closed",IF($B4125="","Unscored",IF(AND($B4125&gt;=8,OR($H4125="",$H4125-TODAY()&lt;=14)),"P1 Apply",IF($B4125&gt;=7,"P2 Strong",IF($B4125&gt;=5,"P3 Maybe","P4 Low")))))))))))</f>
        <v/>
      </c>
      <c r="B4125" s="13" t="n">
        <v>0</v>
      </c>
      <c r="C4125" s="12" t="inlineStr">
        <is>
          <t>Senior/Lead</t>
        </is>
      </c>
      <c r="D4125" s="8" t="inlineStr">
        <is>
          <t>Senior Data Center Capacity Delivery Manager, AUS</t>
        </is>
      </c>
      <c r="E4125" s="7" t="inlineStr">
        <is>
          <t>Anthropic</t>
        </is>
      </c>
      <c r="F4125" s="8" t="inlineStr">
        <is>
          <t>Sydney, Australia</t>
        </is>
      </c>
      <c r="G4125" s="8" t="n"/>
      <c r="H4125" s="14" t="n"/>
      <c r="I4125" s="15">
        <f>IF($H4125="","",$H4125-TODAY())</f>
        <v/>
      </c>
      <c r="J4125" s="16" t="inlineStr">
        <is>
          <t>Open posting</t>
        </is>
      </c>
      <c r="K4125" s="8" t="n"/>
      <c r="L4125" s="17" t="inlineStr">
        <is>
          <t>new</t>
        </is>
      </c>
      <c r="M4125" s="18" t="inlineStr"/>
      <c r="N4125" s="7" t="inlineStr">
        <is>
          <t>9e8797b0ceecc5b35ac1e67c63bf5f6723e51f1a</t>
        </is>
      </c>
      <c r="O4125" s="14" t="n">
        <v>46171</v>
      </c>
      <c r="P4125" s="7" t="inlineStr">
        <is>
          <t>greenhouse:anthropic</t>
        </is>
      </c>
      <c r="Q4125" s="8" t="inlineStr">
        <is>
          <t>git, c</t>
        </is>
      </c>
      <c r="R4125" s="8" t="n"/>
      <c r="S4125" s="19" t="n"/>
      <c r="T4125" s="19" t="n"/>
      <c r="U4125" s="14" t="n">
        <v>46199</v>
      </c>
      <c r="V4125" s="7" t="n"/>
    </row>
    <row r="4126" ht="28" customHeight="1">
      <c r="A4126" s="12">
        <f>IF($L4126="applied","Applied",IF($L4126="interview","Interview",IF($L4126="offer","Offer",IF($L4126="rejected","Rejected",IF($L4126="ignore","Ignore",IF($L4126="archive","Archive",IF($L4126="closed","Closed",IF($B4126="","Unscored",IF(AND($B4126&gt;=8,OR($H4126="",$H4126-TODAY()&lt;=14)),"P1 Apply",IF($B4126&gt;=7,"P2 Strong",IF($B4126&gt;=5,"P3 Maybe","P4 Low")))))))))))</f>
        <v/>
      </c>
      <c r="B4126" s="13" t="n">
        <v>0</v>
      </c>
      <c r="C4126" s="12" t="inlineStr">
        <is>
          <t>Senior/Lead</t>
        </is>
      </c>
      <c r="D4126" s="8" t="inlineStr">
        <is>
          <t>Senior Manager, Accounts Receivable, Credit &amp; Collections</t>
        </is>
      </c>
      <c r="E4126" s="7" t="inlineStr">
        <is>
          <t>Anthropic</t>
        </is>
      </c>
      <c r="F4126" s="8" t="inlineStr">
        <is>
          <t>San Francisco, CA | New York City, NY | Seattle, WA</t>
        </is>
      </c>
      <c r="G4126" s="8" t="n"/>
      <c r="H4126" s="14" t="n"/>
      <c r="I4126" s="15">
        <f>IF($H4126="","",$H4126-TODAY())</f>
        <v/>
      </c>
      <c r="J4126" s="16" t="inlineStr">
        <is>
          <t>Open posting</t>
        </is>
      </c>
      <c r="K4126" s="8" t="n"/>
      <c r="L4126" s="17" t="inlineStr">
        <is>
          <t>new</t>
        </is>
      </c>
      <c r="M4126" s="18" t="inlineStr"/>
      <c r="N4126" s="7" t="inlineStr">
        <is>
          <t>9eac90c0832da6132b20c901d496c9ee132ccf80</t>
        </is>
      </c>
      <c r="O4126" s="14" t="n">
        <v>46139</v>
      </c>
      <c r="P4126" s="7" t="inlineStr">
        <is>
          <t>greenhouse:anthropic</t>
        </is>
      </c>
      <c r="Q4126" s="8" t="inlineStr">
        <is>
          <t>git, c</t>
        </is>
      </c>
      <c r="R4126" s="8" t="n"/>
      <c r="S4126" s="19" t="n"/>
      <c r="T4126" s="19" t="n"/>
      <c r="U4126" s="14" t="n">
        <v>46199</v>
      </c>
      <c r="V4126" s="7" t="n"/>
    </row>
    <row r="4127" ht="28" customHeight="1">
      <c r="A4127" s="12">
        <f>IF($L4127="applied","Applied",IF($L4127="interview","Interview",IF($L4127="offer","Offer",IF($L4127="rejected","Rejected",IF($L4127="ignore","Ignore",IF($L4127="archive","Archive",IF($L4127="closed","Closed",IF($B4127="","Unscored",IF(AND($B4127&gt;=8,OR($H4127="",$H4127-TODAY()&lt;=14)),"P1 Apply",IF($B4127&gt;=7,"P2 Strong",IF($B4127&gt;=5,"P3 Maybe","P4 Low")))))))))))</f>
        <v/>
      </c>
      <c r="B4127" s="13" t="n">
        <v>0</v>
      </c>
      <c r="C4127" s="12" t="inlineStr">
        <is>
          <t>Senior/Lead</t>
        </is>
      </c>
      <c r="D4127" s="8" t="inlineStr">
        <is>
          <t>Senior Manager, Accounts Receivable, Credit &amp; Collections</t>
        </is>
      </c>
      <c r="E4127" s="7" t="inlineStr">
        <is>
          <t>Anthropic</t>
        </is>
      </c>
      <c r="F4127" s="8" t="inlineStr">
        <is>
          <t>Dublin, IE</t>
        </is>
      </c>
      <c r="G4127" s="8" t="n"/>
      <c r="H4127" s="14" t="n"/>
      <c r="I4127" s="15">
        <f>IF($H4127="","",$H4127-TODAY())</f>
        <v/>
      </c>
      <c r="J4127" s="16" t="inlineStr">
        <is>
          <t>Open posting</t>
        </is>
      </c>
      <c r="K4127" s="8" t="n"/>
      <c r="L4127" s="17" t="inlineStr">
        <is>
          <t>new</t>
        </is>
      </c>
      <c r="M4127" s="18" t="inlineStr"/>
      <c r="N4127" s="7" t="inlineStr">
        <is>
          <t>7b5116691bef40b21c362a59f5e3e50ba9d8adaa</t>
        </is>
      </c>
      <c r="O4127" s="14" t="n">
        <v>46183</v>
      </c>
      <c r="P4127" s="7" t="inlineStr">
        <is>
          <t>greenhouse:anthropic</t>
        </is>
      </c>
      <c r="Q4127" s="8" t="inlineStr">
        <is>
          <t>git, c</t>
        </is>
      </c>
      <c r="R4127" s="8" t="n"/>
      <c r="S4127" s="19" t="n"/>
      <c r="T4127" s="19" t="n"/>
      <c r="U4127" s="14" t="n">
        <v>46199</v>
      </c>
      <c r="V4127" s="7" t="n"/>
    </row>
    <row r="4128" ht="28" customHeight="1">
      <c r="A4128" s="12">
        <f>IF($L4128="applied","Applied",IF($L4128="interview","Interview",IF($L4128="offer","Offer",IF($L4128="rejected","Rejected",IF($L4128="ignore","Ignore",IF($L4128="archive","Archive",IF($L4128="closed","Closed",IF($B4128="","Unscored",IF(AND($B4128&gt;=8,OR($H4128="",$H4128-TODAY()&lt;=14)),"P1 Apply",IF($B4128&gt;=7,"P2 Strong",IF($B4128&gt;=5,"P3 Maybe","P4 Low")))))))))))</f>
        <v/>
      </c>
      <c r="B4128" s="13" t="n">
        <v>0</v>
      </c>
      <c r="C4128" s="12" t="inlineStr">
        <is>
          <t>Senior/Lead</t>
        </is>
      </c>
      <c r="D4128" s="8" t="inlineStr">
        <is>
          <t>Senior Manager, Order Management – Partnership NPI &amp; Automation</t>
        </is>
      </c>
      <c r="E4128" s="7" t="inlineStr">
        <is>
          <t>Anthropic</t>
        </is>
      </c>
      <c r="F4128" s="8" t="inlineStr">
        <is>
          <t>San Francisco, CA | New York City, NY | Seattle, WA</t>
        </is>
      </c>
      <c r="G4128" s="8" t="n"/>
      <c r="H4128" s="14" t="n"/>
      <c r="I4128" s="15">
        <f>IF($H4128="","",$H4128-TODAY())</f>
        <v/>
      </c>
      <c r="J4128" s="16" t="inlineStr">
        <is>
          <t>Open posting</t>
        </is>
      </c>
      <c r="K4128" s="8" t="n"/>
      <c r="L4128" s="17" t="inlineStr">
        <is>
          <t>new</t>
        </is>
      </c>
      <c r="M4128" s="18" t="inlineStr"/>
      <c r="N4128" s="7" t="inlineStr">
        <is>
          <t>9444e7d8a1d3096c15d03e19bc805fb49b65c115</t>
        </is>
      </c>
      <c r="O4128" s="14" t="n">
        <v>46178</v>
      </c>
      <c r="P4128" s="7" t="inlineStr">
        <is>
          <t>greenhouse:anthropic</t>
        </is>
      </c>
      <c r="Q4128" s="8" t="inlineStr">
        <is>
          <t>git, c</t>
        </is>
      </c>
      <c r="R4128" s="8" t="n"/>
      <c r="S4128" s="19" t="n"/>
      <c r="T4128" s="19" t="n"/>
      <c r="U4128" s="14" t="n">
        <v>46199</v>
      </c>
      <c r="V4128" s="7" t="n"/>
    </row>
    <row r="4129" ht="28" customHeight="1">
      <c r="A4129" s="12">
        <f>IF($L4129="applied","Applied",IF($L4129="interview","Interview",IF($L4129="offer","Offer",IF($L4129="rejected","Rejected",IF($L4129="ignore","Ignore",IF($L4129="archive","Archive",IF($L4129="closed","Closed",IF($B4129="","Unscored",IF(AND($B4129&gt;=8,OR($H4129="",$H4129-TODAY()&lt;=14)),"P1 Apply",IF($B4129&gt;=7,"P2 Strong",IF($B4129&gt;=5,"P3 Maybe","P4 Low")))))))))))</f>
        <v/>
      </c>
      <c r="B4129" s="13" t="n">
        <v>0</v>
      </c>
      <c r="C4129" s="12" t="inlineStr">
        <is>
          <t>Senior/Lead</t>
        </is>
      </c>
      <c r="D4129" s="8" t="inlineStr">
        <is>
          <t>Senior Payroll Manager</t>
        </is>
      </c>
      <c r="E4129" s="7" t="inlineStr">
        <is>
          <t>Anthropic</t>
        </is>
      </c>
      <c r="F4129" s="8" t="inlineStr">
        <is>
          <t>San Francisco, CA | Seattle, WA</t>
        </is>
      </c>
      <c r="G4129" s="8" t="n"/>
      <c r="H4129" s="14" t="n"/>
      <c r="I4129" s="15">
        <f>IF($H4129="","",$H4129-TODAY())</f>
        <v/>
      </c>
      <c r="J4129" s="16" t="inlineStr">
        <is>
          <t>Open posting</t>
        </is>
      </c>
      <c r="K4129" s="8" t="n"/>
      <c r="L4129" s="17" t="inlineStr">
        <is>
          <t>new</t>
        </is>
      </c>
      <c r="M4129" s="18" t="inlineStr"/>
      <c r="N4129" s="7" t="inlineStr">
        <is>
          <t>cf8dba8f048bc7a1cf9555959c20d1cc3b3df6e8</t>
        </is>
      </c>
      <c r="O4129" s="14" t="n">
        <v>46176</v>
      </c>
      <c r="P4129" s="7" t="inlineStr">
        <is>
          <t>greenhouse:anthropic</t>
        </is>
      </c>
      <c r="Q4129" s="8" t="inlineStr">
        <is>
          <t>git, c</t>
        </is>
      </c>
      <c r="R4129" s="8" t="n"/>
      <c r="S4129" s="19" t="n"/>
      <c r="T4129" s="19" t="n"/>
      <c r="U4129" s="14" t="n">
        <v>46199</v>
      </c>
      <c r="V4129" s="7" t="n"/>
    </row>
    <row r="4130" ht="28" customHeight="1">
      <c r="A4130" s="12">
        <f>IF($L4130="applied","Applied",IF($L4130="interview","Interview",IF($L4130="offer","Offer",IF($L4130="rejected","Rejected",IF($L4130="ignore","Ignore",IF($L4130="archive","Archive",IF($L4130="closed","Closed",IF($B4130="","Unscored",IF(AND($B4130&gt;=8,OR($H4130="",$H4130-TODAY()&lt;=14)),"P1 Apply",IF($B4130&gt;=7,"P2 Strong",IF($B4130&gt;=5,"P3 Maybe","P4 Low")))))))))))</f>
        <v/>
      </c>
      <c r="B4130" s="13" t="n">
        <v>0</v>
      </c>
      <c r="C4130" s="12" t="inlineStr">
        <is>
          <t>Senior/Lead</t>
        </is>
      </c>
      <c r="D4130" s="8" t="inlineStr">
        <is>
          <t>Senior Software Engineer, Full-stack</t>
        </is>
      </c>
      <c r="E4130" s="7" t="inlineStr">
        <is>
          <t>Anthropic</t>
        </is>
      </c>
      <c r="F4130" s="8" t="inlineStr">
        <is>
          <t>San Francisco, CA | New York City, NY | Seattle, WA</t>
        </is>
      </c>
      <c r="G4130" s="8" t="n"/>
      <c r="H4130" s="14" t="n"/>
      <c r="I4130" s="15">
        <f>IF($H4130="","",$H4130-TODAY())</f>
        <v/>
      </c>
      <c r="J4130" s="16" t="inlineStr">
        <is>
          <t>Open posting</t>
        </is>
      </c>
      <c r="K4130" s="8" t="n"/>
      <c r="L4130" s="17" t="inlineStr">
        <is>
          <t>new</t>
        </is>
      </c>
      <c r="M4130" s="18" t="inlineStr"/>
      <c r="N4130" s="7" t="inlineStr">
        <is>
          <t>056a3466bf56236c2ccb1b45b0540f02d565c77e</t>
        </is>
      </c>
      <c r="O4130" s="14" t="n">
        <v>46177</v>
      </c>
      <c r="P4130" s="7" t="inlineStr">
        <is>
          <t>greenhouse:anthropic</t>
        </is>
      </c>
      <c r="Q4130" s="8" t="inlineStr">
        <is>
          <t>git, c</t>
        </is>
      </c>
      <c r="R4130" s="8" t="n"/>
      <c r="S4130" s="19" t="n"/>
      <c r="T4130" s="19" t="n"/>
      <c r="U4130" s="14" t="n">
        <v>46199</v>
      </c>
      <c r="V4130" s="7" t="n"/>
    </row>
    <row r="4131" ht="28" customHeight="1">
      <c r="A4131" s="12">
        <f>IF($L4131="applied","Applied",IF($L4131="interview","Interview",IF($L4131="offer","Offer",IF($L4131="rejected","Rejected",IF($L4131="ignore","Ignore",IF($L4131="archive","Archive",IF($L4131="closed","Closed",IF($B4131="","Unscored",IF(AND($B4131&gt;=8,OR($H4131="",$H4131-TODAY()&lt;=14)),"P1 Apply",IF($B4131&gt;=7,"P2 Strong",IF($B4131&gt;=5,"P3 Maybe","P4 Low")))))))))))</f>
        <v/>
      </c>
      <c r="B4131" s="13" t="n">
        <v>0</v>
      </c>
      <c r="C4131" s="12" t="inlineStr">
        <is>
          <t>Senior/Lead</t>
        </is>
      </c>
      <c r="D4131" s="8" t="inlineStr">
        <is>
          <t>Senior Software Engineer, Inference</t>
        </is>
      </c>
      <c r="E4131" s="7" t="inlineStr">
        <is>
          <t>Anthropic</t>
        </is>
      </c>
      <c r="F4131" s="8" t="inlineStr">
        <is>
          <t>London, UK</t>
        </is>
      </c>
      <c r="G4131" s="8" t="n"/>
      <c r="H4131" s="14" t="n"/>
      <c r="I4131" s="15">
        <f>IF($H4131="","",$H4131-TODAY())</f>
        <v/>
      </c>
      <c r="J4131" s="16" t="inlineStr">
        <is>
          <t>Open posting</t>
        </is>
      </c>
      <c r="K4131" s="8" t="n"/>
      <c r="L4131" s="17" t="inlineStr">
        <is>
          <t>new</t>
        </is>
      </c>
      <c r="M4131" s="18" t="inlineStr"/>
      <c r="N4131" s="7" t="inlineStr">
        <is>
          <t>e79afc82dca14fb3c88cec2180ef43cd22fb3339</t>
        </is>
      </c>
      <c r="O4131" s="14" t="n">
        <v>46188</v>
      </c>
      <c r="P4131" s="7" t="inlineStr">
        <is>
          <t>greenhouse:anthropic</t>
        </is>
      </c>
      <c r="Q4131" s="8" t="inlineStr">
        <is>
          <t>python, kubernetes, git, c</t>
        </is>
      </c>
      <c r="R4131" s="8" t="n"/>
      <c r="S4131" s="19" t="n"/>
      <c r="T4131" s="19" t="n"/>
      <c r="U4131" s="14" t="n">
        <v>46199</v>
      </c>
      <c r="V4131" s="7" t="n"/>
    </row>
    <row r="4132" ht="28" customHeight="1">
      <c r="A4132" s="12">
        <f>IF($L4132="applied","Applied",IF($L4132="interview","Interview",IF($L4132="offer","Offer",IF($L4132="rejected","Rejected",IF($L4132="ignore","Ignore",IF($L4132="archive","Archive",IF($L4132="closed","Closed",IF($B4132="","Unscored",IF(AND($B4132&gt;=8,OR($H4132="",$H4132-TODAY()&lt;=14)),"P1 Apply",IF($B4132&gt;=7,"P2 Strong",IF($B4132&gt;=5,"P3 Maybe","P4 Low")))))))))))</f>
        <v/>
      </c>
      <c r="B4132" s="13" t="n">
        <v>0</v>
      </c>
      <c r="C4132" s="12" t="inlineStr">
        <is>
          <t>Senior/Lead</t>
        </is>
      </c>
      <c r="D4132" s="8" t="inlineStr">
        <is>
          <t>Senior Software Engineer, Inference</t>
        </is>
      </c>
      <c r="E4132" s="7" t="inlineStr">
        <is>
          <t>Anthropic</t>
        </is>
      </c>
      <c r="F4132" s="8" t="inlineStr">
        <is>
          <t>Dublin, IE</t>
        </is>
      </c>
      <c r="G4132" s="8" t="n"/>
      <c r="H4132" s="14" t="n"/>
      <c r="I4132" s="15">
        <f>IF($H4132="","",$H4132-TODAY())</f>
        <v/>
      </c>
      <c r="J4132" s="16" t="inlineStr">
        <is>
          <t>Open posting</t>
        </is>
      </c>
      <c r="K4132" s="8" t="n"/>
      <c r="L4132" s="17" t="inlineStr">
        <is>
          <t>new</t>
        </is>
      </c>
      <c r="M4132" s="18" t="inlineStr"/>
      <c r="N4132" s="7" t="inlineStr">
        <is>
          <t>06fff89d9a562524cf2c5eb04c728b0a74a3626d</t>
        </is>
      </c>
      <c r="O4132" s="14" t="n">
        <v>46181</v>
      </c>
      <c r="P4132" s="7" t="inlineStr">
        <is>
          <t>greenhouse:anthropic</t>
        </is>
      </c>
      <c r="Q4132" s="8" t="inlineStr">
        <is>
          <t>python, kubernetes, git, c</t>
        </is>
      </c>
      <c r="R4132" s="8" t="n"/>
      <c r="S4132" s="19" t="n"/>
      <c r="T4132" s="19" t="n"/>
      <c r="U4132" s="14" t="n">
        <v>46199</v>
      </c>
      <c r="V4132" s="7" t="n"/>
    </row>
    <row r="4133" ht="28" customHeight="1">
      <c r="A4133" s="12">
        <f>IF($L4133="applied","Applied",IF($L4133="interview","Interview",IF($L4133="offer","Offer",IF($L4133="rejected","Rejected",IF($L4133="ignore","Ignore",IF($L4133="archive","Archive",IF($L4133="closed","Closed",IF($B4133="","Unscored",IF(AND($B4133&gt;=8,OR($H4133="",$H4133-TODAY()&lt;=14)),"P1 Apply",IF($B4133&gt;=7,"P2 Strong",IF($B4133&gt;=5,"P3 Maybe","P4 Low")))))))))))</f>
        <v/>
      </c>
      <c r="B4133" s="13" t="n">
        <v>0</v>
      </c>
      <c r="C4133" s="12" t="inlineStr">
        <is>
          <t>Senior/Lead</t>
        </is>
      </c>
      <c r="D4133" s="8" t="inlineStr">
        <is>
          <t>Senior Staff+ Infrastructure Engineer, Cluster Infrastructure</t>
        </is>
      </c>
      <c r="E4133" s="7" t="inlineStr">
        <is>
          <t>Anthropic</t>
        </is>
      </c>
      <c r="F4133" s="8" t="inlineStr">
        <is>
          <t>San Francisco, CA | New York City, NY | Seattle, WA</t>
        </is>
      </c>
      <c r="G4133" s="8" t="n"/>
      <c r="H4133" s="14" t="n"/>
      <c r="I4133" s="15">
        <f>IF($H4133="","",$H4133-TODAY())</f>
        <v/>
      </c>
      <c r="J4133" s="16" t="inlineStr">
        <is>
          <t>Open posting</t>
        </is>
      </c>
      <c r="K4133" s="8" t="n"/>
      <c r="L4133" s="17" t="inlineStr">
        <is>
          <t>new</t>
        </is>
      </c>
      <c r="M4133" s="18" t="inlineStr"/>
      <c r="N4133" s="7" t="inlineStr">
        <is>
          <t>3915531759efb047762eac90bd61a1ae057884c6</t>
        </is>
      </c>
      <c r="O4133" s="14" t="n">
        <v>46190</v>
      </c>
      <c r="P4133" s="7" t="inlineStr">
        <is>
          <t>greenhouse:anthropic</t>
        </is>
      </c>
      <c r="Q4133" s="8" t="inlineStr">
        <is>
          <t>python, kubernetes, git, c</t>
        </is>
      </c>
      <c r="R4133" s="8" t="n"/>
      <c r="S4133" s="19" t="n"/>
      <c r="T4133" s="19" t="n"/>
      <c r="U4133" s="14" t="n">
        <v>46199</v>
      </c>
      <c r="V4133" s="7" t="n"/>
    </row>
    <row r="4134" ht="28" customHeight="1">
      <c r="A4134" s="12">
        <f>IF($L4134="applied","Applied",IF($L4134="interview","Interview",IF($L4134="offer","Offer",IF($L4134="rejected","Rejected",IF($L4134="ignore","Ignore",IF($L4134="archive","Archive",IF($L4134="closed","Closed",IF($B4134="","Unscored",IF(AND($B4134&gt;=8,OR($H4134="",$H4134-TODAY()&lt;=14)),"P1 Apply",IF($B4134&gt;=7,"P2 Strong",IF($B4134&gt;=5,"P3 Maybe","P4 Low")))))))))))</f>
        <v/>
      </c>
      <c r="B4134" s="13" t="n">
        <v>0</v>
      </c>
      <c r="C4134" s="12" t="inlineStr">
        <is>
          <t>Senior/Lead</t>
        </is>
      </c>
      <c r="D4134" s="8" t="inlineStr">
        <is>
          <t>Senior/Staff Security Engineer, Threat Intelligence</t>
        </is>
      </c>
      <c r="E4134" s="7" t="inlineStr">
        <is>
          <t>Anthropic</t>
        </is>
      </c>
      <c r="F4134" s="8" t="inlineStr">
        <is>
          <t>Zürich, CH</t>
        </is>
      </c>
      <c r="G4134" s="8" t="n"/>
      <c r="H4134" s="14" t="n"/>
      <c r="I4134" s="15">
        <f>IF($H4134="","",$H4134-TODAY())</f>
        <v/>
      </c>
      <c r="J4134" s="16" t="inlineStr">
        <is>
          <t>Open posting</t>
        </is>
      </c>
      <c r="K4134" s="8" t="n"/>
      <c r="L4134" s="17" t="inlineStr">
        <is>
          <t>new</t>
        </is>
      </c>
      <c r="M4134" s="18" t="inlineStr"/>
      <c r="N4134" s="7" t="inlineStr">
        <is>
          <t>e64a9541805274d1f55f4d1aca553145b2476bcb</t>
        </is>
      </c>
      <c r="O4134" s="14" t="n">
        <v>46184</v>
      </c>
      <c r="P4134" s="7" t="inlineStr">
        <is>
          <t>greenhouse:anthropic</t>
        </is>
      </c>
      <c r="Q4134" s="8" t="inlineStr">
        <is>
          <t>git, c</t>
        </is>
      </c>
      <c r="R4134" s="8" t="n"/>
      <c r="S4134" s="19" t="n"/>
      <c r="T4134" s="19" t="n"/>
      <c r="U4134" s="14" t="n">
        <v>46199</v>
      </c>
      <c r="V4134" s="7" t="n"/>
    </row>
    <row r="4135" ht="28" customHeight="1">
      <c r="A4135" s="12">
        <f>IF($L4135="applied","Applied",IF($L4135="interview","Interview",IF($L4135="offer","Offer",IF($L4135="rejected","Rejected",IF($L4135="ignore","Ignore",IF($L4135="archive","Archive",IF($L4135="closed","Closed",IF($B4135="","Unscored",IF(AND($B4135&gt;=8,OR($H4135="",$H4135-TODAY()&lt;=14)),"P1 Apply",IF($B4135&gt;=7,"P2 Strong",IF($B4135&gt;=5,"P3 Maybe","P4 Low")))))))))))</f>
        <v/>
      </c>
      <c r="B4135" s="13" t="n">
        <v>0</v>
      </c>
      <c r="C4135" s="12" t="inlineStr">
        <is>
          <t>Senior/Lead</t>
        </is>
      </c>
      <c r="D4135" s="8" t="inlineStr">
        <is>
          <t>Senior Staff Software Engineer</t>
        </is>
      </c>
      <c r="E4135" s="7" t="inlineStr">
        <is>
          <t>Anthropic</t>
        </is>
      </c>
      <c r="F4135" s="8" t="inlineStr">
        <is>
          <t>San Francisco, CA | New York City, NY | Seattle, WA</t>
        </is>
      </c>
      <c r="G4135" s="8" t="n"/>
      <c r="H4135" s="14" t="n"/>
      <c r="I4135" s="15">
        <f>IF($H4135="","",$H4135-TODAY())</f>
        <v/>
      </c>
      <c r="J4135" s="16" t="inlineStr">
        <is>
          <t>Open posting</t>
        </is>
      </c>
      <c r="K4135" s="8" t="n"/>
      <c r="L4135" s="17" t="inlineStr">
        <is>
          <t>new</t>
        </is>
      </c>
      <c r="M4135" s="18" t="inlineStr"/>
      <c r="N4135" s="7" t="inlineStr">
        <is>
          <t>99e2fb119eeecc7c225802d3d72f420635cad5ca</t>
        </is>
      </c>
      <c r="O4135" s="14" t="n">
        <v>46154</v>
      </c>
      <c r="P4135" s="7" t="inlineStr">
        <is>
          <t>greenhouse:anthropic</t>
        </is>
      </c>
      <c r="Q4135" s="8" t="inlineStr">
        <is>
          <t>git, c</t>
        </is>
      </c>
      <c r="R4135" s="8" t="n"/>
      <c r="S4135" s="19" t="n"/>
      <c r="T4135" s="19" t="n"/>
      <c r="U4135" s="14" t="n">
        <v>46199</v>
      </c>
      <c r="V4135" s="7" t="n"/>
    </row>
    <row r="4136" ht="28" customHeight="1">
      <c r="A4136" s="12">
        <f>IF($L4136="applied","Applied",IF($L4136="interview","Interview",IF($L4136="offer","Offer",IF($L4136="rejected","Rejected",IF($L4136="ignore","Ignore",IF($L4136="archive","Archive",IF($L4136="closed","Closed",IF($B4136="","Unscored",IF(AND($B4136&gt;=8,OR($H4136="",$H4136-TODAY()&lt;=14)),"P1 Apply",IF($B4136&gt;=7,"P2 Strong",IF($B4136&gt;=5,"P3 Maybe","P4 Low")))))))))))</f>
        <v/>
      </c>
      <c r="B4136" s="13" t="n">
        <v>0</v>
      </c>
      <c r="C4136" s="12" t="inlineStr">
        <is>
          <t>Senior/Lead</t>
        </is>
      </c>
      <c r="D4136" s="8" t="inlineStr">
        <is>
          <t>Senior Staff Software Engineer, API</t>
        </is>
      </c>
      <c r="E4136" s="7" t="inlineStr">
        <is>
          <t>Anthropic</t>
        </is>
      </c>
      <c r="F4136" s="8" t="inlineStr">
        <is>
          <t>San Francisco, CA | New York City, NY</t>
        </is>
      </c>
      <c r="G4136" s="8" t="n"/>
      <c r="H4136" s="14" t="n"/>
      <c r="I4136" s="15">
        <f>IF($H4136="","",$H4136-TODAY())</f>
        <v/>
      </c>
      <c r="J4136" s="16" t="inlineStr">
        <is>
          <t>Open posting</t>
        </is>
      </c>
      <c r="K4136" s="8" t="n"/>
      <c r="L4136" s="17" t="inlineStr">
        <is>
          <t>new</t>
        </is>
      </c>
      <c r="M4136" s="18" t="inlineStr"/>
      <c r="N4136" s="7" t="inlineStr">
        <is>
          <t>f2221de4081b433cfeed7e945c18c47d27481078</t>
        </is>
      </c>
      <c r="O4136" s="14" t="n">
        <v>46177</v>
      </c>
      <c r="P4136" s="7" t="inlineStr">
        <is>
          <t>greenhouse:anthropic</t>
        </is>
      </c>
      <c r="Q4136" s="8" t="inlineStr">
        <is>
          <t>git, c</t>
        </is>
      </c>
      <c r="R4136" s="8" t="n"/>
      <c r="S4136" s="19" t="n"/>
      <c r="T4136" s="19" t="n"/>
      <c r="U4136" s="14" t="n">
        <v>46199</v>
      </c>
      <c r="V4136" s="7" t="n"/>
    </row>
    <row r="4137" ht="28" customHeight="1">
      <c r="A4137" s="12">
        <f>IF($L4137="applied","Applied",IF($L4137="interview","Interview",IF($L4137="offer","Offer",IF($L4137="rejected","Rejected",IF($L4137="ignore","Ignore",IF($L4137="archive","Archive",IF($L4137="closed","Closed",IF($B4137="","Unscored",IF(AND($B4137&gt;=8,OR($H4137="",$H4137-TODAY()&lt;=14)),"P1 Apply",IF($B4137&gt;=7,"P2 Strong",IF($B4137&gt;=5,"P3 Maybe","P4 Low")))))))))))</f>
        <v/>
      </c>
      <c r="B4137" s="13" t="n">
        <v>0</v>
      </c>
      <c r="C4137" s="12" t="inlineStr">
        <is>
          <t>Senior/Lead</t>
        </is>
      </c>
      <c r="D4137" s="8" t="inlineStr">
        <is>
          <t>Senior Staff+ Software Engineer, Kubernetes Platform</t>
        </is>
      </c>
      <c r="E4137" s="7" t="inlineStr">
        <is>
          <t>Anthropic</t>
        </is>
      </c>
      <c r="F4137" s="8" t="inlineStr">
        <is>
          <t>San Francisco, CA | New York City, NY | Seattle, WA</t>
        </is>
      </c>
      <c r="G4137" s="8" t="n"/>
      <c r="H4137" s="14" t="n"/>
      <c r="I4137" s="15">
        <f>IF($H4137="","",$H4137-TODAY())</f>
        <v/>
      </c>
      <c r="J4137" s="16" t="inlineStr">
        <is>
          <t>Open posting</t>
        </is>
      </c>
      <c r="K4137" s="8" t="n"/>
      <c r="L4137" s="17" t="inlineStr">
        <is>
          <t>new</t>
        </is>
      </c>
      <c r="M4137" s="18" t="inlineStr"/>
      <c r="N4137" s="7" t="inlineStr">
        <is>
          <t>7882e4b8d84aad615484a08828c30157f71c88ea</t>
        </is>
      </c>
      <c r="O4137" s="14" t="n">
        <v>46190</v>
      </c>
      <c r="P4137" s="7" t="inlineStr">
        <is>
          <t>greenhouse:anthropic</t>
        </is>
      </c>
      <c r="Q4137" s="8" t="inlineStr">
        <is>
          <t>python, kubernetes, git, c</t>
        </is>
      </c>
      <c r="R4137" s="8" t="n"/>
      <c r="S4137" s="19" t="n"/>
      <c r="T4137" s="19" t="n"/>
      <c r="U4137" s="14" t="n">
        <v>46199</v>
      </c>
      <c r="V4137" s="7" t="n"/>
    </row>
    <row r="4138" ht="28" customHeight="1">
      <c r="A4138" s="12">
        <f>IF($L4138="applied","Applied",IF($L4138="interview","Interview",IF($L4138="offer","Offer",IF($L4138="rejected","Rejected",IF($L4138="ignore","Ignore",IF($L4138="archive","Archive",IF($L4138="closed","Closed",IF($B4138="","Unscored",IF(AND($B4138&gt;=8,OR($H4138="",$H4138-TODAY()&lt;=14)),"P1 Apply",IF($B4138&gt;=7,"P2 Strong",IF($B4138&gt;=5,"P3 Maybe","P4 Low")))))))))))</f>
        <v/>
      </c>
      <c r="B4138" s="13" t="n">
        <v>0</v>
      </c>
      <c r="C4138" s="12" t="inlineStr">
        <is>
          <t>Senior/Lead</t>
        </is>
      </c>
      <c r="D4138" s="8" t="inlineStr">
        <is>
          <t>Senior Staff+ Software Engineer, Kubernetes Platform</t>
        </is>
      </c>
      <c r="E4138" s="7" t="inlineStr">
        <is>
          <t>Anthropic</t>
        </is>
      </c>
      <c r="F4138" s="8" t="inlineStr">
        <is>
          <t>London, UK</t>
        </is>
      </c>
      <c r="G4138" s="8" t="n"/>
      <c r="H4138" s="14" t="n"/>
      <c r="I4138" s="15">
        <f>IF($H4138="","",$H4138-TODAY())</f>
        <v/>
      </c>
      <c r="J4138" s="16" t="inlineStr">
        <is>
          <t>Open posting</t>
        </is>
      </c>
      <c r="K4138" s="8" t="n"/>
      <c r="L4138" s="17" t="inlineStr">
        <is>
          <t>new</t>
        </is>
      </c>
      <c r="M4138" s="18" t="inlineStr"/>
      <c r="N4138" s="7" t="inlineStr">
        <is>
          <t>f1a5ce4bdfce361c785ff63479c64386db6006c2</t>
        </is>
      </c>
      <c r="O4138" s="14" t="n">
        <v>46181</v>
      </c>
      <c r="P4138" s="7" t="inlineStr">
        <is>
          <t>greenhouse:anthropic</t>
        </is>
      </c>
      <c r="Q4138" s="8" t="inlineStr">
        <is>
          <t>python, kubernetes, git, c</t>
        </is>
      </c>
      <c r="R4138" s="8" t="n"/>
      <c r="S4138" s="19" t="n"/>
      <c r="T4138" s="19" t="n"/>
      <c r="U4138" s="14" t="n">
        <v>46199</v>
      </c>
      <c r="V4138" s="7" t="n"/>
    </row>
    <row r="4139" ht="28" customHeight="1">
      <c r="A4139" s="12">
        <f>IF($L4139="applied","Applied",IF($L4139="interview","Interview",IF($L4139="offer","Offer",IF($L4139="rejected","Rejected",IF($L4139="ignore","Ignore",IF($L4139="archive","Archive",IF($L4139="closed","Closed",IF($B4139="","Unscored",IF(AND($B4139&gt;=8,OR($H4139="",$H4139-TODAY()&lt;=14)),"P1 Apply",IF($B4139&gt;=7,"P2 Strong",IF($B4139&gt;=5,"P3 Maybe","P4 Low")))))))))))</f>
        <v/>
      </c>
      <c r="B4139" s="13" t="n">
        <v>0</v>
      </c>
      <c r="C4139" s="12" t="inlineStr">
        <is>
          <t>Senior/Lead</t>
        </is>
      </c>
      <c r="D4139" s="8" t="inlineStr">
        <is>
          <t>Senior Staff+ Software Engineer, Node Infra</t>
        </is>
      </c>
      <c r="E4139" s="7" t="inlineStr">
        <is>
          <t>Anthropic</t>
        </is>
      </c>
      <c r="F4139" s="8" t="inlineStr">
        <is>
          <t>San Francisco, CA | New York City, NY | Seattle, WA</t>
        </is>
      </c>
      <c r="G4139" s="8" t="n"/>
      <c r="H4139" s="14" t="n"/>
      <c r="I4139" s="15">
        <f>IF($H4139="","",$H4139-TODAY())</f>
        <v/>
      </c>
      <c r="J4139" s="16" t="inlineStr">
        <is>
          <t>Open posting</t>
        </is>
      </c>
      <c r="K4139" s="8" t="n"/>
      <c r="L4139" s="17" t="inlineStr">
        <is>
          <t>new</t>
        </is>
      </c>
      <c r="M4139" s="18" t="inlineStr"/>
      <c r="N4139" s="7" t="inlineStr">
        <is>
          <t>72ce4a7f027032eb1234b3018b18ac486636ffe4</t>
        </is>
      </c>
      <c r="O4139" s="14" t="n">
        <v>46190</v>
      </c>
      <c r="P4139" s="7" t="inlineStr">
        <is>
          <t>greenhouse:anthropic</t>
        </is>
      </c>
      <c r="Q4139" s="8" t="inlineStr">
        <is>
          <t>python, kubernetes, git, c</t>
        </is>
      </c>
      <c r="R4139" s="8" t="n"/>
      <c r="S4139" s="19" t="n"/>
      <c r="T4139" s="19" t="n"/>
      <c r="U4139" s="14" t="n">
        <v>46199</v>
      </c>
      <c r="V4139" s="7" t="n"/>
    </row>
    <row r="4140" ht="28" customHeight="1">
      <c r="A4140" s="12">
        <f>IF($L4140="applied","Applied",IF($L4140="interview","Interview",IF($L4140="offer","Offer",IF($L4140="rejected","Rejected",IF($L4140="ignore","Ignore",IF($L4140="archive","Archive",IF($L4140="closed","Closed",IF($B4140="","Unscored",IF(AND($B4140&gt;=8,OR($H4140="",$H4140-TODAY()&lt;=14)),"P1 Apply",IF($B4140&gt;=7,"P2 Strong",IF($B4140&gt;=5,"P3 Maybe","P4 Low")))))))))))</f>
        <v/>
      </c>
      <c r="B4140" s="13" t="n">
        <v>0</v>
      </c>
      <c r="C4140" s="12" t="inlineStr">
        <is>
          <t>Senior/Lead</t>
        </is>
      </c>
      <c r="D4140" s="8" t="inlineStr">
        <is>
          <t>Senior Staff+ Software Engineer, Node Infra</t>
        </is>
      </c>
      <c r="E4140" s="7" t="inlineStr">
        <is>
          <t>Anthropic</t>
        </is>
      </c>
      <c r="F4140" s="8" t="inlineStr">
        <is>
          <t>London, UK</t>
        </is>
      </c>
      <c r="G4140" s="8" t="n"/>
      <c r="H4140" s="14" t="n"/>
      <c r="I4140" s="15">
        <f>IF($H4140="","",$H4140-TODAY())</f>
        <v/>
      </c>
      <c r="J4140" s="16" t="inlineStr">
        <is>
          <t>Open posting</t>
        </is>
      </c>
      <c r="K4140" s="8" t="n"/>
      <c r="L4140" s="17" t="inlineStr">
        <is>
          <t>new</t>
        </is>
      </c>
      <c r="M4140" s="18" t="inlineStr"/>
      <c r="N4140" s="7" t="inlineStr">
        <is>
          <t>4e4319aefe851c97a9f52654832d714d690c928b</t>
        </is>
      </c>
      <c r="O4140" s="14" t="n">
        <v>46181</v>
      </c>
      <c r="P4140" s="7" t="inlineStr">
        <is>
          <t>greenhouse:anthropic</t>
        </is>
      </c>
      <c r="Q4140" s="8" t="inlineStr">
        <is>
          <t>python, kubernetes, git, c</t>
        </is>
      </c>
      <c r="R4140" s="8" t="n"/>
      <c r="S4140" s="19" t="n"/>
      <c r="T4140" s="19" t="n"/>
      <c r="U4140" s="14" t="n">
        <v>46199</v>
      </c>
      <c r="V4140" s="7" t="n"/>
    </row>
    <row r="4141" ht="28" customHeight="1">
      <c r="A4141" s="12">
        <f>IF($L4141="applied","Applied",IF($L4141="interview","Interview",IF($L4141="offer","Offer",IF($L4141="rejected","Rejected",IF($L4141="ignore","Ignore",IF($L4141="archive","Archive",IF($L4141="closed","Closed",IF($B4141="","Unscored",IF(AND($B4141&gt;=8,OR($H4141="",$H4141-TODAY()&lt;=14)),"P1 Apply",IF($B4141&gt;=7,"P2 Strong",IF($B4141&gt;=5,"P3 Maybe","P4 Low")))))))))))</f>
        <v/>
      </c>
      <c r="B4141" s="13" t="n">
        <v>0</v>
      </c>
      <c r="C4141" s="12" t="inlineStr">
        <is>
          <t>Senior/Lead</t>
        </is>
      </c>
      <c r="D4141" s="8" t="inlineStr">
        <is>
          <t>SEO Lead</t>
        </is>
      </c>
      <c r="E4141" s="7" t="inlineStr">
        <is>
          <t>Anthropic</t>
        </is>
      </c>
      <c r="F4141" s="8" t="inlineStr">
        <is>
          <t>San Francisco, CA | New York City, NY</t>
        </is>
      </c>
      <c r="G4141" s="8" t="n"/>
      <c r="H4141" s="14" t="n"/>
      <c r="I4141" s="15">
        <f>IF($H4141="","",$H4141-TODAY())</f>
        <v/>
      </c>
      <c r="J4141" s="16" t="inlineStr">
        <is>
          <t>Open posting</t>
        </is>
      </c>
      <c r="K4141" s="8" t="n"/>
      <c r="L4141" s="17" t="inlineStr">
        <is>
          <t>new</t>
        </is>
      </c>
      <c r="M4141" s="18" t="inlineStr"/>
      <c r="N4141" s="7" t="inlineStr">
        <is>
          <t>056abb73040a36079a84c7af570f05069ddd23c0</t>
        </is>
      </c>
      <c r="O4141" s="14" t="n">
        <v>46176</v>
      </c>
      <c r="P4141" s="7" t="inlineStr">
        <is>
          <t>greenhouse:anthropic</t>
        </is>
      </c>
      <c r="Q4141" s="8" t="inlineStr">
        <is>
          <t>git, c</t>
        </is>
      </c>
      <c r="R4141" s="8" t="n"/>
      <c r="S4141" s="19" t="n"/>
      <c r="T4141" s="19" t="n"/>
      <c r="U4141" s="14" t="n">
        <v>46199</v>
      </c>
      <c r="V4141" s="7" t="n"/>
    </row>
    <row r="4142" ht="28" customHeight="1">
      <c r="A4142" s="12">
        <f>IF($L4142="applied","Applied",IF($L4142="interview","Interview",IF($L4142="offer","Offer",IF($L4142="rejected","Rejected",IF($L4142="ignore","Ignore",IF($L4142="archive","Archive",IF($L4142="closed","Closed",IF($B4142="","Unscored",IF(AND($B4142&gt;=8,OR($H4142="",$H4142-TODAY()&lt;=14)),"P1 Apply",IF($B4142&gt;=7,"P2 Strong",IF($B4142&gt;=5,"P3 Maybe","P4 Low")))))))))))</f>
        <v/>
      </c>
      <c r="B4142" s="13" t="n">
        <v>0</v>
      </c>
      <c r="C4142" s="12" t="inlineStr">
        <is>
          <t>Senior/Lead</t>
        </is>
      </c>
      <c r="D4142" s="8" t="inlineStr">
        <is>
          <t>Software Engineer, Account Abuse</t>
        </is>
      </c>
      <c r="E4142" s="7" t="inlineStr">
        <is>
          <t>Anthropic</t>
        </is>
      </c>
      <c r="F4142" s="8" t="inlineStr">
        <is>
          <t>San Francisco, CA | New York City, NY | Seattle, WA</t>
        </is>
      </c>
      <c r="G4142" s="8" t="n"/>
      <c r="H4142" s="14" t="n"/>
      <c r="I4142" s="15">
        <f>IF($H4142="","",$H4142-TODAY())</f>
        <v/>
      </c>
      <c r="J4142" s="16" t="inlineStr">
        <is>
          <t>Open posting</t>
        </is>
      </c>
      <c r="K4142" s="8" t="n"/>
      <c r="L4142" s="17" t="inlineStr">
        <is>
          <t>new</t>
        </is>
      </c>
      <c r="M4142" s="18" t="inlineStr"/>
      <c r="N4142" s="7" t="inlineStr">
        <is>
          <t>cc6141b36c912c7a758cc6826ad32088855426d9</t>
        </is>
      </c>
      <c r="O4142" s="14" t="n">
        <v>46199</v>
      </c>
      <c r="P4142" s="7" t="inlineStr">
        <is>
          <t>greenhouse:anthropic</t>
        </is>
      </c>
      <c r="Q4142" s="8" t="inlineStr">
        <is>
          <t>python, sql, git, c</t>
        </is>
      </c>
      <c r="R4142" s="8" t="n"/>
      <c r="S4142" s="19" t="n"/>
      <c r="T4142" s="19" t="n"/>
      <c r="U4142" s="14" t="n">
        <v>46199</v>
      </c>
      <c r="V4142" s="7" t="n"/>
    </row>
    <row r="4143" ht="28" customHeight="1">
      <c r="A4143" s="12">
        <f>IF($L4143="applied","Applied",IF($L4143="interview","Interview",IF($L4143="offer","Offer",IF($L4143="rejected","Rejected",IF($L4143="ignore","Ignore",IF($L4143="archive","Archive",IF($L4143="closed","Closed",IF($B4143="","Unscored",IF(AND($B4143&gt;=8,OR($H4143="",$H4143-TODAY()&lt;=14)),"P1 Apply",IF($B4143&gt;=7,"P2 Strong",IF($B4143&gt;=5,"P3 Maybe","P4 Low")))))))))))</f>
        <v/>
      </c>
      <c r="B4143" s="13" t="n">
        <v>0</v>
      </c>
      <c r="C4143" s="12" t="inlineStr">
        <is>
          <t>Senior/Lead</t>
        </is>
      </c>
      <c r="D4143" s="8" t="inlineStr">
        <is>
          <t>Software Engineer, Identity &amp; Access Controls</t>
        </is>
      </c>
      <c r="E4143" s="7" t="inlineStr">
        <is>
          <t>Anthropic</t>
        </is>
      </c>
      <c r="F4143" s="8" t="inlineStr">
        <is>
          <t>Remote-Friendly (Travel-Required) | San Francisco, CA | Seattle, WA | New York City, NY</t>
        </is>
      </c>
      <c r="G4143" s="8" t="n"/>
      <c r="H4143" s="14" t="n"/>
      <c r="I4143" s="15">
        <f>IF($H4143="","",$H4143-TODAY())</f>
        <v/>
      </c>
      <c r="J4143" s="16" t="inlineStr">
        <is>
          <t>Open posting</t>
        </is>
      </c>
      <c r="K4143" s="8" t="n"/>
      <c r="L4143" s="17" t="inlineStr">
        <is>
          <t>new</t>
        </is>
      </c>
      <c r="M4143" s="18" t="inlineStr"/>
      <c r="N4143" s="7" t="inlineStr">
        <is>
          <t>0decc07db26e8503ea40df2a413020e19d954455</t>
        </is>
      </c>
      <c r="O4143" s="14" t="n">
        <v>46199</v>
      </c>
      <c r="P4143" s="7" t="inlineStr">
        <is>
          <t>greenhouse:anthropic</t>
        </is>
      </c>
      <c r="Q4143" s="8" t="inlineStr">
        <is>
          <t>python, sql, git, c</t>
        </is>
      </c>
      <c r="R4143" s="8" t="n"/>
      <c r="S4143" s="19" t="n"/>
      <c r="T4143" s="19" t="n"/>
      <c r="U4143" s="14" t="n">
        <v>46199</v>
      </c>
      <c r="V4143" s="7" t="n"/>
    </row>
    <row r="4144" ht="28" customHeight="1">
      <c r="A4144" s="12">
        <f>IF($L4144="applied","Applied",IF($L4144="interview","Interview",IF($L4144="offer","Offer",IF($L4144="rejected","Rejected",IF($L4144="ignore","Ignore",IF($L4144="archive","Archive",IF($L4144="closed","Closed",IF($B4144="","Unscored",IF(AND($B4144&gt;=8,OR($H4144="",$H4144-TODAY()&lt;=14)),"P1 Apply",IF($B4144&gt;=7,"P2 Strong",IF($B4144&gt;=5,"P3 Maybe","P4 Low")))))))))))</f>
        <v/>
      </c>
      <c r="B4144" s="13" t="n">
        <v>0</v>
      </c>
      <c r="C4144" s="12" t="inlineStr">
        <is>
          <t>Senior/Lead</t>
        </is>
      </c>
      <c r="D4144" s="8" t="inlineStr">
        <is>
          <t>Software Engineer, Safeguards</t>
        </is>
      </c>
      <c r="E4144" s="7" t="inlineStr">
        <is>
          <t>Anthropic</t>
        </is>
      </c>
      <c r="F4144" s="8" t="inlineStr">
        <is>
          <t>San Francisco, CA | New York City, NY</t>
        </is>
      </c>
      <c r="G4144" s="8" t="n"/>
      <c r="H4144" s="14" t="n"/>
      <c r="I4144" s="15">
        <f>IF($H4144="","",$H4144-TODAY())</f>
        <v/>
      </c>
      <c r="J4144" s="16" t="inlineStr">
        <is>
          <t>Open posting</t>
        </is>
      </c>
      <c r="K4144" s="8" t="n"/>
      <c r="L4144" s="17" t="inlineStr">
        <is>
          <t>new</t>
        </is>
      </c>
      <c r="M4144" s="18" t="inlineStr"/>
      <c r="N4144" s="7" t="inlineStr">
        <is>
          <t>9435795cc6d0301b1babbb1ec949aaa31af4eeb2</t>
        </is>
      </c>
      <c r="O4144" s="14" t="n">
        <v>46181</v>
      </c>
      <c r="P4144" s="7" t="inlineStr">
        <is>
          <t>greenhouse:anthropic</t>
        </is>
      </c>
      <c r="Q4144" s="8" t="inlineStr">
        <is>
          <t>python, git, c</t>
        </is>
      </c>
      <c r="R4144" s="8" t="n"/>
      <c r="S4144" s="19" t="n"/>
      <c r="T4144" s="19" t="n"/>
      <c r="U4144" s="14" t="n">
        <v>46199</v>
      </c>
      <c r="V4144" s="7" t="n"/>
    </row>
    <row r="4145" ht="28" customHeight="1">
      <c r="A4145" s="12">
        <f>IF($L4145="applied","Applied",IF($L4145="interview","Interview",IF($L4145="offer","Offer",IF($L4145="rejected","Rejected",IF($L4145="ignore","Ignore",IF($L4145="archive","Archive",IF($L4145="closed","Closed",IF($B4145="","Unscored",IF(AND($B4145&gt;=8,OR($H4145="",$H4145-TODAY()&lt;=14)),"P1 Apply",IF($B4145&gt;=7,"P2 Strong",IF($B4145&gt;=5,"P3 Maybe","P4 Low")))))))))))</f>
        <v/>
      </c>
      <c r="B4145" s="13" t="n">
        <v>0</v>
      </c>
      <c r="C4145" s="12" t="inlineStr">
        <is>
          <t>Senior/Lead</t>
        </is>
      </c>
      <c r="D4145" s="8" t="inlineStr">
        <is>
          <t>Software Engineer, Safeguards Evals</t>
        </is>
      </c>
      <c r="E4145" s="7" t="inlineStr">
        <is>
          <t>Anthropic</t>
        </is>
      </c>
      <c r="F4145" s="8" t="inlineStr">
        <is>
          <t>San Francisco, CA | New York City, NY</t>
        </is>
      </c>
      <c r="G4145" s="8" t="n"/>
      <c r="H4145" s="14" t="n"/>
      <c r="I4145" s="15">
        <f>IF($H4145="","",$H4145-TODAY())</f>
        <v/>
      </c>
      <c r="J4145" s="16" t="inlineStr">
        <is>
          <t>Open posting</t>
        </is>
      </c>
      <c r="K4145" s="8" t="n"/>
      <c r="L4145" s="17" t="inlineStr">
        <is>
          <t>new</t>
        </is>
      </c>
      <c r="M4145" s="18" t="inlineStr"/>
      <c r="N4145" s="7" t="inlineStr">
        <is>
          <t>f13ecd45239ebe1cebe6df93f19800a452f2eabe</t>
        </is>
      </c>
      <c r="O4145" s="14" t="n">
        <v>46188</v>
      </c>
      <c r="P4145" s="7" t="inlineStr">
        <is>
          <t>greenhouse:anthropic</t>
        </is>
      </c>
      <c r="Q4145" s="8" t="inlineStr">
        <is>
          <t>python, git, c</t>
        </is>
      </c>
      <c r="R4145" s="8" t="n"/>
      <c r="S4145" s="19" t="n"/>
      <c r="T4145" s="19" t="n"/>
      <c r="U4145" s="14" t="n">
        <v>46199</v>
      </c>
      <c r="V4145" s="7" t="n"/>
    </row>
    <row r="4146" ht="28" customHeight="1">
      <c r="A4146" s="12">
        <f>IF($L4146="applied","Applied",IF($L4146="interview","Interview",IF($L4146="offer","Offer",IF($L4146="rejected","Rejected",IF($L4146="ignore","Ignore",IF($L4146="archive","Archive",IF($L4146="closed","Closed",IF($B4146="","Unscored",IF(AND($B4146&gt;=8,OR($H4146="",$H4146-TODAY()&lt;=14)),"P1 Apply",IF($B4146&gt;=7,"P2 Strong",IF($B4146&gt;=5,"P3 Maybe","P4 Low")))))))))))</f>
        <v/>
      </c>
      <c r="B4146" s="13" t="n">
        <v>0</v>
      </c>
      <c r="C4146" s="12" t="inlineStr">
        <is>
          <t>Senior/Lead</t>
        </is>
      </c>
      <c r="D4146" s="8" t="inlineStr">
        <is>
          <t>Solutions Architect, Applied AI</t>
        </is>
      </c>
      <c r="E4146" s="7" t="inlineStr">
        <is>
          <t>Anthropic</t>
        </is>
      </c>
      <c r="F4146" s="8" t="inlineStr">
        <is>
          <t>Bangalore, India</t>
        </is>
      </c>
      <c r="G4146" s="8" t="n"/>
      <c r="H4146" s="14" t="n"/>
      <c r="I4146" s="15">
        <f>IF($H4146="","",$H4146-TODAY())</f>
        <v/>
      </c>
      <c r="J4146" s="16" t="inlineStr">
        <is>
          <t>Open posting</t>
        </is>
      </c>
      <c r="K4146" s="8" t="n"/>
      <c r="L4146" s="17" t="inlineStr">
        <is>
          <t>new</t>
        </is>
      </c>
      <c r="M4146" s="18" t="inlineStr"/>
      <c r="N4146" s="7" t="inlineStr">
        <is>
          <t>1c92de1bf547a37d1115755c5df8353737f78348</t>
        </is>
      </c>
      <c r="O4146" s="14" t="n">
        <v>46160</v>
      </c>
      <c r="P4146" s="7" t="inlineStr">
        <is>
          <t>greenhouse:anthropic</t>
        </is>
      </c>
      <c r="Q4146" s="8" t="inlineStr">
        <is>
          <t>git, c</t>
        </is>
      </c>
      <c r="R4146" s="8" t="n"/>
      <c r="S4146" s="19" t="n"/>
      <c r="T4146" s="19" t="n"/>
      <c r="U4146" s="14" t="n">
        <v>46199</v>
      </c>
      <c r="V4146" s="7" t="n"/>
    </row>
    <row r="4147" ht="28" customHeight="1">
      <c r="A4147" s="12">
        <f>IF($L4147="applied","Applied",IF($L4147="interview","Interview",IF($L4147="offer","Offer",IF($L4147="rejected","Rejected",IF($L4147="ignore","Ignore",IF($L4147="archive","Archive",IF($L4147="closed","Closed",IF($B4147="","Unscored",IF(AND($B4147&gt;=8,OR($H4147="",$H4147-TODAY()&lt;=14)),"P1 Apply",IF($B4147&gt;=7,"P2 Strong",IF($B4147&gt;=5,"P3 Maybe","P4 Low")))))))))))</f>
        <v/>
      </c>
      <c r="B4147" s="13" t="n">
        <v>0</v>
      </c>
      <c r="C4147" s="12" t="inlineStr">
        <is>
          <t>Senior/Lead</t>
        </is>
      </c>
      <c r="D4147" s="8" t="inlineStr">
        <is>
          <t>Staff+ Application Security Engineer</t>
        </is>
      </c>
      <c r="E4147" s="7" t="inlineStr">
        <is>
          <t>Anthropic</t>
        </is>
      </c>
      <c r="F4147" s="8" t="inlineStr">
        <is>
          <t>Remote-Friendly (Travel-Required) | San Francisco, CA | Seattle, WA | New York City, NY</t>
        </is>
      </c>
      <c r="G4147" s="8" t="n"/>
      <c r="H4147" s="14" t="n"/>
      <c r="I4147" s="15">
        <f>IF($H4147="","",$H4147-TODAY())</f>
        <v/>
      </c>
      <c r="J4147" s="16" t="inlineStr">
        <is>
          <t>Open posting</t>
        </is>
      </c>
      <c r="K4147" s="8" t="n"/>
      <c r="L4147" s="17" t="inlineStr">
        <is>
          <t>new</t>
        </is>
      </c>
      <c r="M4147" s="18" t="inlineStr"/>
      <c r="N4147" s="7" t="inlineStr">
        <is>
          <t>3d6a0d58bb17a0d5967964107429827f0dbf35ab</t>
        </is>
      </c>
      <c r="O4147" s="14" t="n">
        <v>46196</v>
      </c>
      <c r="P4147" s="7" t="inlineStr">
        <is>
          <t>greenhouse:anthropic</t>
        </is>
      </c>
      <c r="Q4147" s="8" t="inlineStr">
        <is>
          <t>python, git, c</t>
        </is>
      </c>
      <c r="R4147" s="8" t="n"/>
      <c r="S4147" s="19" t="n"/>
      <c r="T4147" s="19" t="n"/>
      <c r="U4147" s="14" t="n">
        <v>46199</v>
      </c>
      <c r="V4147" s="7" t="n"/>
    </row>
    <row r="4148" ht="28" customHeight="1">
      <c r="A4148" s="12">
        <f>IF($L4148="applied","Applied",IF($L4148="interview","Interview",IF($L4148="offer","Offer",IF($L4148="rejected","Rejected",IF($L4148="ignore","Ignore",IF($L4148="archive","Archive",IF($L4148="closed","Closed",IF($B4148="","Unscored",IF(AND($B4148&gt;=8,OR($H4148="",$H4148-TODAY()&lt;=14)),"P1 Apply",IF($B4148&gt;=7,"P2 Strong",IF($B4148&gt;=5,"P3 Maybe","P4 Low")))))))))))</f>
        <v/>
      </c>
      <c r="B4148" s="13" t="n">
        <v>0</v>
      </c>
      <c r="C4148" s="12" t="inlineStr">
        <is>
          <t>Senior/Lead</t>
        </is>
      </c>
      <c r="D4148" s="8" t="inlineStr">
        <is>
          <t>Staff Engineer, Datacenter Server Lifecycle</t>
        </is>
      </c>
      <c r="E4148" s="7" t="inlineStr">
        <is>
          <t>Anthropic</t>
        </is>
      </c>
      <c r="F4148" s="8" t="inlineStr">
        <is>
          <t>San Francisco, CA | New York City, NY | Seattle, WA</t>
        </is>
      </c>
      <c r="G4148" s="8" t="n"/>
      <c r="H4148" s="14" t="n"/>
      <c r="I4148" s="15">
        <f>IF($H4148="","",$H4148-TODAY())</f>
        <v/>
      </c>
      <c r="J4148" s="16" t="inlineStr">
        <is>
          <t>Open posting</t>
        </is>
      </c>
      <c r="K4148" s="8" t="n"/>
      <c r="L4148" s="17" t="inlineStr">
        <is>
          <t>new</t>
        </is>
      </c>
      <c r="M4148" s="18" t="inlineStr"/>
      <c r="N4148" s="7" t="inlineStr">
        <is>
          <t>58a08f8a80349e292d494f17d72dcac1409b6fd0</t>
        </is>
      </c>
      <c r="O4148" s="14" t="n">
        <v>46141</v>
      </c>
      <c r="P4148" s="7" t="inlineStr">
        <is>
          <t>greenhouse:anthropic</t>
        </is>
      </c>
      <c r="Q4148" s="8" t="inlineStr">
        <is>
          <t>git, c</t>
        </is>
      </c>
      <c r="R4148" s="8" t="n"/>
      <c r="S4148" s="19" t="n"/>
      <c r="T4148" s="19" t="n"/>
      <c r="U4148" s="14" t="n">
        <v>46199</v>
      </c>
      <c r="V4148" s="7" t="n"/>
    </row>
    <row r="4149" ht="28" customHeight="1">
      <c r="A4149" s="12">
        <f>IF($L4149="applied","Applied",IF($L4149="interview","Interview",IF($L4149="offer","Offer",IF($L4149="rejected","Rejected",IF($L4149="ignore","Ignore",IF($L4149="archive","Archive",IF($L4149="closed","Closed",IF($B4149="","Unscored",IF(AND($B4149&gt;=8,OR($H4149="",$H4149-TODAY()&lt;=14)),"P1 Apply",IF($B4149&gt;=7,"P2 Strong",IF($B4149&gt;=5,"P3 Maybe","P4 Low")))))))))))</f>
        <v/>
      </c>
      <c r="B4149" s="13" t="n">
        <v>0</v>
      </c>
      <c r="C4149" s="12" t="inlineStr">
        <is>
          <t>Senior/Lead</t>
        </is>
      </c>
      <c r="D4149" s="8" t="inlineStr">
        <is>
          <t>Staff+ Infrastructure Engineer, Cluster Infrastructure</t>
        </is>
      </c>
      <c r="E4149" s="7" t="inlineStr">
        <is>
          <t>Anthropic</t>
        </is>
      </c>
      <c r="F4149" s="8" t="inlineStr">
        <is>
          <t>London, UK</t>
        </is>
      </c>
      <c r="G4149" s="8" t="n"/>
      <c r="H4149" s="14" t="n"/>
      <c r="I4149" s="15">
        <f>IF($H4149="","",$H4149-TODAY())</f>
        <v/>
      </c>
      <c r="J4149" s="16" t="inlineStr">
        <is>
          <t>Open posting</t>
        </is>
      </c>
      <c r="K4149" s="8" t="n"/>
      <c r="L4149" s="17" t="inlineStr">
        <is>
          <t>new</t>
        </is>
      </c>
      <c r="M4149" s="18" t="inlineStr"/>
      <c r="N4149" s="7" t="inlineStr">
        <is>
          <t>e8f8f3b6fd23fdd200d4cb8adc85cd133ac807b2</t>
        </is>
      </c>
      <c r="O4149" s="14" t="n">
        <v>46181</v>
      </c>
      <c r="P4149" s="7" t="inlineStr">
        <is>
          <t>greenhouse:anthropic</t>
        </is>
      </c>
      <c r="Q4149" s="8" t="inlineStr">
        <is>
          <t>python, kubernetes, git, c</t>
        </is>
      </c>
      <c r="R4149" s="8" t="n"/>
      <c r="S4149" s="19" t="n"/>
      <c r="T4149" s="19" t="n"/>
      <c r="U4149" s="14" t="n">
        <v>46199</v>
      </c>
      <c r="V4149" s="7" t="n"/>
    </row>
    <row r="4150" ht="28" customHeight="1">
      <c r="A4150" s="12">
        <f>IF($L4150="applied","Applied",IF($L4150="interview","Interview",IF($L4150="offer","Offer",IF($L4150="rejected","Rejected",IF($L4150="ignore","Ignore",IF($L4150="archive","Archive",IF($L4150="closed","Closed",IF($B4150="","Unscored",IF(AND($B4150&gt;=8,OR($H4150="",$H4150-TODAY()&lt;=14)),"P1 Apply",IF($B4150&gt;=7,"P2 Strong",IF($B4150&gt;=5,"P3 Maybe","P4 Low")))))))))))</f>
        <v/>
      </c>
      <c r="B4150" s="13" t="n">
        <v>0</v>
      </c>
      <c r="C4150" s="12" t="inlineStr">
        <is>
          <t>Senior/Lead</t>
        </is>
      </c>
      <c r="D4150" s="8" t="inlineStr">
        <is>
          <t>Staff+ Security Engineer, Risk Engineering</t>
        </is>
      </c>
      <c r="E4150" s="7" t="inlineStr">
        <is>
          <t>Anthropic</t>
        </is>
      </c>
      <c r="F4150" s="8" t="inlineStr">
        <is>
          <t>San Francisco, CA | New York City, NY | Seattle, WA</t>
        </is>
      </c>
      <c r="G4150" s="8" t="n"/>
      <c r="H4150" s="14" t="n"/>
      <c r="I4150" s="15">
        <f>IF($H4150="","",$H4150-TODAY())</f>
        <v/>
      </c>
      <c r="J4150" s="16" t="inlineStr">
        <is>
          <t>Open posting</t>
        </is>
      </c>
      <c r="K4150" s="8" t="n"/>
      <c r="L4150" s="17" t="inlineStr">
        <is>
          <t>new</t>
        </is>
      </c>
      <c r="M4150" s="18" t="inlineStr"/>
      <c r="N4150" s="7" t="inlineStr">
        <is>
          <t>7da96f1385dab8bd9b44f11e68fee300ae8377c2</t>
        </is>
      </c>
      <c r="O4150" s="14" t="n">
        <v>46183</v>
      </c>
      <c r="P4150" s="7" t="inlineStr">
        <is>
          <t>greenhouse:anthropic</t>
        </is>
      </c>
      <c r="Q4150" s="8" t="inlineStr">
        <is>
          <t>git, c</t>
        </is>
      </c>
      <c r="R4150" s="8" t="n"/>
      <c r="S4150" s="19" t="n"/>
      <c r="T4150" s="19" t="n"/>
      <c r="U4150" s="14" t="n">
        <v>46199</v>
      </c>
      <c r="V4150" s="7" t="n"/>
    </row>
    <row r="4151" ht="28" customHeight="1">
      <c r="A4151" s="12">
        <f>IF($L4151="applied","Applied",IF($L4151="interview","Interview",IF($L4151="offer","Offer",IF($L4151="rejected","Rejected",IF($L4151="ignore","Ignore",IF($L4151="archive","Archive",IF($L4151="closed","Closed",IF($B4151="","Unscored",IF(AND($B4151&gt;=8,OR($H4151="",$H4151-TODAY()&lt;=14)),"P1 Apply",IF($B4151&gt;=7,"P2 Strong",IF($B4151&gt;=5,"P3 Maybe","P4 Low")))))))))))</f>
        <v/>
      </c>
      <c r="B4151" s="13" t="n">
        <v>0</v>
      </c>
      <c r="C4151" s="12" t="inlineStr">
        <is>
          <t>Senior/Lead</t>
        </is>
      </c>
      <c r="D4151" s="8" t="inlineStr">
        <is>
          <t>Staff + Senior Software Engineer, Inference</t>
        </is>
      </c>
      <c r="E4151" s="7" t="inlineStr">
        <is>
          <t>Anthropic</t>
        </is>
      </c>
      <c r="F4151" s="8" t="inlineStr">
        <is>
          <t>San Francisco, CA | New York City, NY | Seattle, WA</t>
        </is>
      </c>
      <c r="G4151" s="8" t="n"/>
      <c r="H4151" s="14" t="n"/>
      <c r="I4151" s="15">
        <f>IF($H4151="","",$H4151-TODAY())</f>
        <v/>
      </c>
      <c r="J4151" s="16" t="inlineStr">
        <is>
          <t>Open posting</t>
        </is>
      </c>
      <c r="K4151" s="8" t="n"/>
      <c r="L4151" s="17" t="inlineStr">
        <is>
          <t>new</t>
        </is>
      </c>
      <c r="M4151" s="18" t="inlineStr"/>
      <c r="N4151" s="7" t="inlineStr">
        <is>
          <t>8064eb1b394df05e087c947d3e49925c7c5d043b</t>
        </is>
      </c>
      <c r="O4151" s="14" t="n">
        <v>46190</v>
      </c>
      <c r="P4151" s="7" t="inlineStr">
        <is>
          <t>greenhouse:anthropic</t>
        </is>
      </c>
      <c r="Q4151" s="8" t="inlineStr">
        <is>
          <t>python, kubernetes, git, c</t>
        </is>
      </c>
      <c r="R4151" s="8" t="n"/>
      <c r="S4151" s="19" t="n"/>
      <c r="T4151" s="19" t="n"/>
      <c r="U4151" s="14" t="n">
        <v>46199</v>
      </c>
      <c r="V4151" s="7" t="n"/>
    </row>
    <row r="4152" ht="28" customHeight="1">
      <c r="A4152" s="12">
        <f>IF($L4152="applied","Applied",IF($L4152="interview","Interview",IF($L4152="offer","Offer",IF($L4152="rejected","Rejected",IF($L4152="ignore","Ignore",IF($L4152="archive","Archive",IF($L4152="closed","Closed",IF($B4152="","Unscored",IF(AND($B4152&gt;=8,OR($H4152="",$H4152-TODAY()&lt;=14)),"P1 Apply",IF($B4152&gt;=7,"P2 Strong",IF($B4152&gt;=5,"P3 Maybe","P4 Low")))))))))))</f>
        <v/>
      </c>
      <c r="B4152" s="13" t="n">
        <v>0</v>
      </c>
      <c r="C4152" s="12" t="inlineStr">
        <is>
          <t>Senior/Lead</t>
        </is>
      </c>
      <c r="D4152" s="8" t="inlineStr">
        <is>
          <t>Staff + Senior Software Engineer, Inference Deployment</t>
        </is>
      </c>
      <c r="E4152" s="7" t="inlineStr">
        <is>
          <t>Anthropic</t>
        </is>
      </c>
      <c r="F4152" s="8" t="inlineStr">
        <is>
          <t>San Francisco, CA | New York City, NY | Seattle, WA</t>
        </is>
      </c>
      <c r="G4152" s="8" t="n"/>
      <c r="H4152" s="14" t="n"/>
      <c r="I4152" s="15">
        <f>IF($H4152="","",$H4152-TODAY())</f>
        <v/>
      </c>
      <c r="J4152" s="16" t="inlineStr">
        <is>
          <t>Open posting</t>
        </is>
      </c>
      <c r="K4152" s="8" t="n"/>
      <c r="L4152" s="17" t="inlineStr">
        <is>
          <t>new</t>
        </is>
      </c>
      <c r="M4152" s="18" t="inlineStr"/>
      <c r="N4152" s="7" t="inlineStr">
        <is>
          <t>8a3bb9fe2c3cf5a0f5173baf0d813d66f1e493d1</t>
        </is>
      </c>
      <c r="O4152" s="14" t="n">
        <v>46181</v>
      </c>
      <c r="P4152" s="7" t="inlineStr">
        <is>
          <t>greenhouse:anthropic</t>
        </is>
      </c>
      <c r="Q4152" s="8" t="inlineStr">
        <is>
          <t>kubernetes, git, c</t>
        </is>
      </c>
      <c r="R4152" s="8" t="n"/>
      <c r="S4152" s="19" t="n"/>
      <c r="T4152" s="19" t="n"/>
      <c r="U4152" s="14" t="n">
        <v>46199</v>
      </c>
      <c r="V4152" s="7" t="n"/>
    </row>
    <row r="4153" ht="28" customHeight="1">
      <c r="A4153" s="12">
        <f>IF($L4153="applied","Applied",IF($L4153="interview","Interview",IF($L4153="offer","Offer",IF($L4153="rejected","Rejected",IF($L4153="ignore","Ignore",IF($L4153="archive","Archive",IF($L4153="closed","Closed",IF($B4153="","Unscored",IF(AND($B4153&gt;=8,OR($H4153="",$H4153-TODAY()&lt;=14)),"P1 Apply",IF($B4153&gt;=7,"P2 Strong",IF($B4153&gt;=5,"P3 Maybe","P4 Low")))))))))))</f>
        <v/>
      </c>
      <c r="B4153" s="13" t="n">
        <v>0</v>
      </c>
      <c r="C4153" s="12" t="inlineStr">
        <is>
          <t>Senior/Lead</t>
        </is>
      </c>
      <c r="D4153" s="8" t="inlineStr">
        <is>
          <t>Staff Software Engineer, Accessibility</t>
        </is>
      </c>
      <c r="E4153" s="7" t="inlineStr">
        <is>
          <t>Anthropic</t>
        </is>
      </c>
      <c r="F4153" s="8" t="inlineStr">
        <is>
          <t>San Francisco, CA | New York City, NY | Seattle, WA</t>
        </is>
      </c>
      <c r="G4153" s="8" t="n"/>
      <c r="H4153" s="14" t="n"/>
      <c r="I4153" s="15">
        <f>IF($H4153="","",$H4153-TODAY())</f>
        <v/>
      </c>
      <c r="J4153" s="16" t="inlineStr">
        <is>
          <t>Open posting</t>
        </is>
      </c>
      <c r="K4153" s="8" t="n"/>
      <c r="L4153" s="17" t="inlineStr">
        <is>
          <t>new</t>
        </is>
      </c>
      <c r="M4153" s="18" t="inlineStr"/>
      <c r="N4153" s="7" t="inlineStr">
        <is>
          <t>1f9196e2565ba89daf6b4bbdc1907a43087c88b8</t>
        </is>
      </c>
      <c r="O4153" s="14" t="n">
        <v>46161</v>
      </c>
      <c r="P4153" s="7" t="inlineStr">
        <is>
          <t>greenhouse:anthropic</t>
        </is>
      </c>
      <c r="Q4153" s="8" t="inlineStr">
        <is>
          <t>git, c</t>
        </is>
      </c>
      <c r="R4153" s="8" t="n"/>
      <c r="S4153" s="19" t="n"/>
      <c r="T4153" s="19" t="n"/>
      <c r="U4153" s="14" t="n">
        <v>46199</v>
      </c>
      <c r="V4153" s="7" t="n"/>
    </row>
    <row r="4154" ht="28" customHeight="1">
      <c r="A4154" s="12">
        <f>IF($L4154="applied","Applied",IF($L4154="interview","Interview",IF($L4154="offer","Offer",IF($L4154="rejected","Rejected",IF($L4154="ignore","Ignore",IF($L4154="archive","Archive",IF($L4154="closed","Closed",IF($B4154="","Unscored",IF(AND($B4154&gt;=8,OR($H4154="",$H4154-TODAY()&lt;=14)),"P1 Apply",IF($B4154&gt;=7,"P2 Strong",IF($B4154&gt;=5,"P3 Maybe","P4 Low")))))))))))</f>
        <v/>
      </c>
      <c r="B4154" s="13" t="n">
        <v>0</v>
      </c>
      <c r="C4154" s="12" t="inlineStr">
        <is>
          <t>Senior/Lead</t>
        </is>
      </c>
      <c r="D4154" s="8" t="inlineStr">
        <is>
          <t>Staff Software Engineer, AI Reliability</t>
        </is>
      </c>
      <c r="E4154" s="7" t="inlineStr">
        <is>
          <t>Anthropic</t>
        </is>
      </c>
      <c r="F4154" s="8" t="inlineStr">
        <is>
          <t>San Francisco, CA | New York City, NY | Seattle, WA</t>
        </is>
      </c>
      <c r="G4154" s="8" t="n"/>
      <c r="H4154" s="14" t="n"/>
      <c r="I4154" s="15">
        <f>IF($H4154="","",$H4154-TODAY())</f>
        <v/>
      </c>
      <c r="J4154" s="16" t="inlineStr">
        <is>
          <t>Open posting</t>
        </is>
      </c>
      <c r="K4154" s="8" t="n"/>
      <c r="L4154" s="17" t="inlineStr">
        <is>
          <t>new</t>
        </is>
      </c>
      <c r="M4154" s="18" t="inlineStr"/>
      <c r="N4154" s="7" t="inlineStr">
        <is>
          <t>83559524b6e70abb5d5dc0dec4ce8aaffe84c8a9</t>
        </is>
      </c>
      <c r="O4154" s="14" t="n">
        <v>46190</v>
      </c>
      <c r="P4154" s="7" t="inlineStr">
        <is>
          <t>greenhouse:anthropic</t>
        </is>
      </c>
      <c r="Q4154" s="8" t="inlineStr">
        <is>
          <t>git, c</t>
        </is>
      </c>
      <c r="R4154" s="8" t="n"/>
      <c r="S4154" s="19" t="n"/>
      <c r="T4154" s="19" t="n"/>
      <c r="U4154" s="14" t="n">
        <v>46199</v>
      </c>
      <c r="V4154" s="7" t="n"/>
    </row>
    <row r="4155" ht="28" customHeight="1">
      <c r="A4155" s="12">
        <f>IF($L4155="applied","Applied",IF($L4155="interview","Interview",IF($L4155="offer","Offer",IF($L4155="rejected","Rejected",IF($L4155="ignore","Ignore",IF($L4155="archive","Archive",IF($L4155="closed","Closed",IF($B4155="","Unscored",IF(AND($B4155&gt;=8,OR($H4155="",$H4155-TODAY()&lt;=14)),"P1 Apply",IF($B4155&gt;=7,"P2 Strong",IF($B4155&gt;=5,"P3 Maybe","P4 Low")))))))))))</f>
        <v/>
      </c>
      <c r="B4155" s="13" t="n">
        <v>0</v>
      </c>
      <c r="C4155" s="12" t="inlineStr">
        <is>
          <t>Senior/Lead</t>
        </is>
      </c>
      <c r="D4155" s="8" t="inlineStr">
        <is>
          <t>Staff Software Engineer, Android</t>
        </is>
      </c>
      <c r="E4155" s="7" t="inlineStr">
        <is>
          <t>Anthropic</t>
        </is>
      </c>
      <c r="F4155" s="8" t="inlineStr">
        <is>
          <t>San Francisco, CA | New York City, NY | Seattle, WA</t>
        </is>
      </c>
      <c r="G4155" s="8" t="n"/>
      <c r="H4155" s="14" t="n"/>
      <c r="I4155" s="15">
        <f>IF($H4155="","",$H4155-TODAY())</f>
        <v/>
      </c>
      <c r="J4155" s="16" t="inlineStr">
        <is>
          <t>Open posting</t>
        </is>
      </c>
      <c r="K4155" s="8" t="n"/>
      <c r="L4155" s="17" t="inlineStr">
        <is>
          <t>new</t>
        </is>
      </c>
      <c r="M4155" s="18" t="inlineStr"/>
      <c r="N4155" s="7" t="inlineStr">
        <is>
          <t>551638c2cefc5275b221652aa77b2cacf3495070</t>
        </is>
      </c>
      <c r="O4155" s="14" t="n">
        <v>46143</v>
      </c>
      <c r="P4155" s="7" t="inlineStr">
        <is>
          <t>greenhouse:anthropic</t>
        </is>
      </c>
      <c r="Q4155" s="8" t="inlineStr">
        <is>
          <t>git, c</t>
        </is>
      </c>
      <c r="R4155" s="8" t="n"/>
      <c r="S4155" s="19" t="n"/>
      <c r="T4155" s="19" t="n"/>
      <c r="U4155" s="14" t="n">
        <v>46199</v>
      </c>
      <c r="V4155" s="7" t="n"/>
    </row>
    <row r="4156" ht="28" customHeight="1">
      <c r="A4156" s="12">
        <f>IF($L4156="applied","Applied",IF($L4156="interview","Interview",IF($L4156="offer","Offer",IF($L4156="rejected","Rejected",IF($L4156="ignore","Ignore",IF($L4156="archive","Archive",IF($L4156="closed","Closed",IF($B4156="","Unscored",IF(AND($B4156&gt;=8,OR($H4156="",$H4156-TODAY()&lt;=14)),"P1 Apply",IF($B4156&gt;=7,"P2 Strong",IF($B4156&gt;=5,"P3 Maybe","P4 Low")))))))))))</f>
        <v/>
      </c>
      <c r="B4156" s="13" t="n">
        <v>0</v>
      </c>
      <c r="C4156" s="12" t="inlineStr">
        <is>
          <t>Senior/Lead</t>
        </is>
      </c>
      <c r="D4156" s="8" t="inlineStr">
        <is>
          <t>Staff Software Engineer, Billing Platform</t>
        </is>
      </c>
      <c r="E4156" s="7" t="inlineStr">
        <is>
          <t>Anthropic</t>
        </is>
      </c>
      <c r="F4156" s="8" t="inlineStr">
        <is>
          <t>San Francisco, CA | New York City, NY | Seattle, WA</t>
        </is>
      </c>
      <c r="G4156" s="8" t="n"/>
      <c r="H4156" s="14" t="n"/>
      <c r="I4156" s="15">
        <f>IF($H4156="","",$H4156-TODAY())</f>
        <v/>
      </c>
      <c r="J4156" s="16" t="inlineStr">
        <is>
          <t>Open posting</t>
        </is>
      </c>
      <c r="K4156" s="8" t="n"/>
      <c r="L4156" s="17" t="inlineStr">
        <is>
          <t>new</t>
        </is>
      </c>
      <c r="M4156" s="18" t="inlineStr"/>
      <c r="N4156" s="7" t="inlineStr">
        <is>
          <t>d5ecd71c59e36cfc655356948937aa4a229eed92</t>
        </is>
      </c>
      <c r="O4156" s="14" t="n">
        <v>46147</v>
      </c>
      <c r="P4156" s="7" t="inlineStr">
        <is>
          <t>greenhouse:anthropic</t>
        </is>
      </c>
      <c r="Q4156" s="8" t="inlineStr">
        <is>
          <t>git, c</t>
        </is>
      </c>
      <c r="R4156" s="8" t="n"/>
      <c r="S4156" s="19" t="n"/>
      <c r="T4156" s="19" t="n"/>
      <c r="U4156" s="14" t="n">
        <v>46199</v>
      </c>
      <c r="V4156" s="7" t="n"/>
    </row>
    <row r="4157" ht="28" customHeight="1">
      <c r="A4157" s="12">
        <f>IF($L4157="applied","Applied",IF($L4157="interview","Interview",IF($L4157="offer","Offer",IF($L4157="rejected","Rejected",IF($L4157="ignore","Ignore",IF($L4157="archive","Archive",IF($L4157="closed","Closed",IF($B4157="","Unscored",IF(AND($B4157&gt;=8,OR($H4157="",$H4157-TODAY()&lt;=14)),"P1 Apply",IF($B4157&gt;=7,"P2 Strong",IF($B4157&gt;=5,"P3 Maybe","P4 Low")))))))))))</f>
        <v/>
      </c>
      <c r="B4157" s="13" t="n">
        <v>0</v>
      </c>
      <c r="C4157" s="12" t="inlineStr">
        <is>
          <t>Senior/Lead</t>
        </is>
      </c>
      <c r="D4157" s="8" t="inlineStr">
        <is>
          <t>Staff+ Software Engineer, Caching</t>
        </is>
      </c>
      <c r="E4157" s="7" t="inlineStr">
        <is>
          <t>Anthropic</t>
        </is>
      </c>
      <c r="F4157" s="8" t="inlineStr">
        <is>
          <t>San Francisco, CA | New York City, NY | Seattle, WA</t>
        </is>
      </c>
      <c r="G4157" s="8" t="n"/>
      <c r="H4157" s="14" t="n"/>
      <c r="I4157" s="15">
        <f>IF($H4157="","",$H4157-TODAY())</f>
        <v/>
      </c>
      <c r="J4157" s="16" t="inlineStr">
        <is>
          <t>Open posting</t>
        </is>
      </c>
      <c r="K4157" s="8" t="n"/>
      <c r="L4157" s="17" t="inlineStr">
        <is>
          <t>new</t>
        </is>
      </c>
      <c r="M4157" s="18" t="inlineStr"/>
      <c r="N4157" s="7" t="inlineStr">
        <is>
          <t>e6c8e85163c85fbe40d7a33fb34bfb4b09a6773a</t>
        </is>
      </c>
      <c r="O4157" s="14" t="n">
        <v>46198</v>
      </c>
      <c r="P4157" s="7" t="inlineStr">
        <is>
          <t>greenhouse:anthropic</t>
        </is>
      </c>
      <c r="Q4157" s="8" t="inlineStr">
        <is>
          <t>python, git, c, data capture</t>
        </is>
      </c>
      <c r="R4157" s="8" t="n"/>
      <c r="S4157" s="19" t="n"/>
      <c r="T4157" s="19" t="n"/>
      <c r="U4157" s="14" t="n">
        <v>46199</v>
      </c>
      <c r="V4157" s="7" t="n"/>
    </row>
    <row r="4158" ht="28" customHeight="1">
      <c r="A4158" s="12">
        <f>IF($L4158="applied","Applied",IF($L4158="interview","Interview",IF($L4158="offer","Offer",IF($L4158="rejected","Rejected",IF($L4158="ignore","Ignore",IF($L4158="archive","Archive",IF($L4158="closed","Closed",IF($B4158="","Unscored",IF(AND($B4158&gt;=8,OR($H4158="",$H4158-TODAY()&lt;=14)),"P1 Apply",IF($B4158&gt;=7,"P2 Strong",IF($B4158&gt;=5,"P3 Maybe","P4 Low")))))))))))</f>
        <v/>
      </c>
      <c r="B4158" s="13" t="n">
        <v>0</v>
      </c>
      <c r="C4158" s="12" t="inlineStr">
        <is>
          <t>Senior/Lead</t>
        </is>
      </c>
      <c r="D4158" s="8" t="inlineStr">
        <is>
          <t>Staff Software Engineer, Claude.ai</t>
        </is>
      </c>
      <c r="E4158" s="7" t="inlineStr">
        <is>
          <t>Anthropic</t>
        </is>
      </c>
      <c r="F4158" s="8" t="inlineStr">
        <is>
          <t>San Francisco, CA | New York City, NY | Seattle, WA</t>
        </is>
      </c>
      <c r="G4158" s="8" t="n"/>
      <c r="H4158" s="14" t="n"/>
      <c r="I4158" s="15">
        <f>IF($H4158="","",$H4158-TODAY())</f>
        <v/>
      </c>
      <c r="J4158" s="16" t="inlineStr">
        <is>
          <t>Open posting</t>
        </is>
      </c>
      <c r="K4158" s="8" t="n"/>
      <c r="L4158" s="17" t="inlineStr">
        <is>
          <t>new</t>
        </is>
      </c>
      <c r="M4158" s="18" t="inlineStr"/>
      <c r="N4158" s="7" t="inlineStr">
        <is>
          <t>984fcf86d3ff9ecfdbc4c659b39873fd6f139a9b</t>
        </is>
      </c>
      <c r="O4158" s="14" t="n">
        <v>46195</v>
      </c>
      <c r="P4158" s="7" t="inlineStr">
        <is>
          <t>greenhouse:anthropic</t>
        </is>
      </c>
      <c r="Q4158" s="8" t="inlineStr">
        <is>
          <t>git, c</t>
        </is>
      </c>
      <c r="R4158" s="8" t="n"/>
      <c r="S4158" s="19" t="n"/>
      <c r="T4158" s="19" t="n"/>
      <c r="U4158" s="14" t="n">
        <v>46199</v>
      </c>
      <c r="V4158" s="7" t="n"/>
    </row>
    <row r="4159" ht="28" customHeight="1">
      <c r="A4159" s="12">
        <f>IF($L4159="applied","Applied",IF($L4159="interview","Interview",IF($L4159="offer","Offer",IF($L4159="rejected","Rejected",IF($L4159="ignore","Ignore",IF($L4159="archive","Archive",IF($L4159="closed","Closed",IF($B4159="","Unscored",IF(AND($B4159&gt;=8,OR($H4159="",$H4159-TODAY()&lt;=14)),"P1 Apply",IF($B4159&gt;=7,"P2 Strong",IF($B4159&gt;=5,"P3 Maybe","P4 Low")))))))))))</f>
        <v/>
      </c>
      <c r="B4159" s="13" t="n">
        <v>0</v>
      </c>
      <c r="C4159" s="12" t="inlineStr">
        <is>
          <t>Senior/Lead</t>
        </is>
      </c>
      <c r="D4159" s="8" t="inlineStr">
        <is>
          <t>Staff+ Software Engineer, Claude App Infrastructure</t>
        </is>
      </c>
      <c r="E4159" s="7" t="inlineStr">
        <is>
          <t>Anthropic</t>
        </is>
      </c>
      <c r="F4159" s="8" t="inlineStr">
        <is>
          <t>San Francisco, CA | New York City, NY | Seattle, WA</t>
        </is>
      </c>
      <c r="G4159" s="8" t="n"/>
      <c r="H4159" s="14" t="n"/>
      <c r="I4159" s="15">
        <f>IF($H4159="","",$H4159-TODAY())</f>
        <v/>
      </c>
      <c r="J4159" s="16" t="inlineStr">
        <is>
          <t>Open posting</t>
        </is>
      </c>
      <c r="K4159" s="8" t="n"/>
      <c r="L4159" s="17" t="inlineStr">
        <is>
          <t>new</t>
        </is>
      </c>
      <c r="M4159" s="18" t="inlineStr"/>
      <c r="N4159" s="7" t="inlineStr">
        <is>
          <t>768d70f011bd409b7534595c4c41ad30e69d709f</t>
        </is>
      </c>
      <c r="O4159" s="14" t="n">
        <v>46189</v>
      </c>
      <c r="P4159" s="7" t="inlineStr">
        <is>
          <t>greenhouse:anthropic</t>
        </is>
      </c>
      <c r="Q4159" s="8" t="inlineStr">
        <is>
          <t>git, c</t>
        </is>
      </c>
      <c r="R4159" s="8" t="n"/>
      <c r="S4159" s="19" t="n"/>
      <c r="T4159" s="19" t="n"/>
      <c r="U4159" s="14" t="n">
        <v>46199</v>
      </c>
      <c r="V4159" s="7" t="n"/>
    </row>
    <row r="4160" ht="28" customHeight="1">
      <c r="A4160" s="12">
        <f>IF($L4160="applied","Applied",IF($L4160="interview","Interview",IF($L4160="offer","Offer",IF($L4160="rejected","Rejected",IF($L4160="ignore","Ignore",IF($L4160="archive","Archive",IF($L4160="closed","Closed",IF($B4160="","Unscored",IF(AND($B4160&gt;=8,OR($H4160="",$H4160-TODAY()&lt;=14)),"P1 Apply",IF($B4160&gt;=7,"P2 Strong",IF($B4160&gt;=5,"P3 Maybe","P4 Low")))))))))))</f>
        <v/>
      </c>
      <c r="B4160" s="13" t="n">
        <v>0</v>
      </c>
      <c r="C4160" s="12" t="inlineStr">
        <is>
          <t>Senior/Lead</t>
        </is>
      </c>
      <c r="D4160" s="8" t="inlineStr">
        <is>
          <t>Staff+ Software Engineer, Databases</t>
        </is>
      </c>
      <c r="E4160" s="7" t="inlineStr">
        <is>
          <t>Anthropic</t>
        </is>
      </c>
      <c r="F4160" s="8" t="inlineStr">
        <is>
          <t>San Francisco, CA | New York City, NY | Seattle, WA</t>
        </is>
      </c>
      <c r="G4160" s="8" t="n"/>
      <c r="H4160" s="14" t="n"/>
      <c r="I4160" s="15">
        <f>IF($H4160="","",$H4160-TODAY())</f>
        <v/>
      </c>
      <c r="J4160" s="16" t="inlineStr">
        <is>
          <t>Open posting</t>
        </is>
      </c>
      <c r="K4160" s="8" t="n"/>
      <c r="L4160" s="17" t="inlineStr">
        <is>
          <t>new</t>
        </is>
      </c>
      <c r="M4160" s="18" t="inlineStr"/>
      <c r="N4160" s="7" t="inlineStr">
        <is>
          <t>7929c86acb23c51e9f98feaca54274a54673de8d</t>
        </is>
      </c>
      <c r="O4160" s="14" t="n">
        <v>46161</v>
      </c>
      <c r="P4160" s="7" t="inlineStr">
        <is>
          <t>greenhouse:anthropic</t>
        </is>
      </c>
      <c r="Q4160" s="8" t="inlineStr">
        <is>
          <t>sql, mysql, git, c, data capture</t>
        </is>
      </c>
      <c r="R4160" s="8" t="n"/>
      <c r="S4160" s="19" t="n"/>
      <c r="T4160" s="19" t="n"/>
      <c r="U4160" s="14" t="n">
        <v>46199</v>
      </c>
      <c r="V4160" s="7" t="n"/>
    </row>
    <row r="4161" ht="28" customHeight="1">
      <c r="A4161" s="12">
        <f>IF($L4161="applied","Applied",IF($L4161="interview","Interview",IF($L4161="offer","Offer",IF($L4161="rejected","Rejected",IF($L4161="ignore","Ignore",IF($L4161="archive","Archive",IF($L4161="closed","Closed",IF($B4161="","Unscored",IF(AND($B4161&gt;=8,OR($H4161="",$H4161-TODAY()&lt;=14)),"P1 Apply",IF($B4161&gt;=7,"P2 Strong",IF($B4161&gt;=5,"P3 Maybe","P4 Low")))))))))))</f>
        <v/>
      </c>
      <c r="B4161" s="13" t="n">
        <v>0</v>
      </c>
      <c r="C4161" s="12" t="inlineStr">
        <is>
          <t>Senior/Lead</t>
        </is>
      </c>
      <c r="D4161" s="8" t="inlineStr">
        <is>
          <t>Staff+ Software Engineer, Developer Productivity</t>
        </is>
      </c>
      <c r="E4161" s="7" t="inlineStr">
        <is>
          <t>Anthropic</t>
        </is>
      </c>
      <c r="F4161" s="8" t="inlineStr">
        <is>
          <t>San Francisco, CA | New York City, NY | Seattle, WA</t>
        </is>
      </c>
      <c r="G4161" s="8" t="n"/>
      <c r="H4161" s="14" t="n"/>
      <c r="I4161" s="15">
        <f>IF($H4161="","",$H4161-TODAY())</f>
        <v/>
      </c>
      <c r="J4161" s="16" t="inlineStr">
        <is>
          <t>Open posting</t>
        </is>
      </c>
      <c r="K4161" s="8" t="n"/>
      <c r="L4161" s="17" t="inlineStr">
        <is>
          <t>new</t>
        </is>
      </c>
      <c r="M4161" s="18" t="inlineStr"/>
      <c r="N4161" s="7" t="inlineStr">
        <is>
          <t>96088a9a897bd4ccffae4a9abd17533d889b3d42</t>
        </is>
      </c>
      <c r="O4161" s="14" t="n">
        <v>46148</v>
      </c>
      <c r="P4161" s="7" t="inlineStr">
        <is>
          <t>greenhouse:anthropic</t>
        </is>
      </c>
      <c r="Q4161" s="8" t="inlineStr">
        <is>
          <t>python, git, c</t>
        </is>
      </c>
      <c r="R4161" s="8" t="n"/>
      <c r="S4161" s="19" t="n"/>
      <c r="T4161" s="19" t="n"/>
      <c r="U4161" s="14" t="n">
        <v>46199</v>
      </c>
      <c r="V4161" s="7" t="n"/>
    </row>
    <row r="4162" ht="28" customHeight="1">
      <c r="A4162" s="12">
        <f>IF($L4162="applied","Applied",IF($L4162="interview","Interview",IF($L4162="offer","Offer",IF($L4162="rejected","Rejected",IF($L4162="ignore","Ignore",IF($L4162="archive","Archive",IF($L4162="closed","Closed",IF($B4162="","Unscored",IF(AND($B4162&gt;=8,OR($H4162="",$H4162-TODAY()&lt;=14)),"P1 Apply",IF($B4162&gt;=7,"P2 Strong",IF($B4162&gt;=5,"P3 Maybe","P4 Low")))))))))))</f>
        <v/>
      </c>
      <c r="B4162" s="13" t="n">
        <v>0</v>
      </c>
      <c r="C4162" s="12" t="inlineStr">
        <is>
          <t>Senior/Lead</t>
        </is>
      </c>
      <c r="D4162" s="8" t="inlineStr">
        <is>
          <t>Staff+ Software Engineer, Developer Productivity</t>
        </is>
      </c>
      <c r="E4162" s="7" t="inlineStr">
        <is>
          <t>Anthropic</t>
        </is>
      </c>
      <c r="F4162" s="8" t="inlineStr">
        <is>
          <t>London, UK</t>
        </is>
      </c>
      <c r="G4162" s="8" t="n"/>
      <c r="H4162" s="14" t="n"/>
      <c r="I4162" s="15">
        <f>IF($H4162="","",$H4162-TODAY())</f>
        <v/>
      </c>
      <c r="J4162" s="16" t="inlineStr">
        <is>
          <t>Open posting</t>
        </is>
      </c>
      <c r="K4162" s="8" t="n"/>
      <c r="L4162" s="17" t="inlineStr">
        <is>
          <t>new</t>
        </is>
      </c>
      <c r="M4162" s="18" t="inlineStr"/>
      <c r="N4162" s="7" t="inlineStr">
        <is>
          <t>f339cad992a16c73d3f747e43d0f4dc33f9e5765</t>
        </is>
      </c>
      <c r="O4162" s="14" t="n">
        <v>46184</v>
      </c>
      <c r="P4162" s="7" t="inlineStr">
        <is>
          <t>greenhouse:anthropic</t>
        </is>
      </c>
      <c r="Q4162" s="8" t="inlineStr">
        <is>
          <t>python, git, c</t>
        </is>
      </c>
      <c r="R4162" s="8" t="n"/>
      <c r="S4162" s="19" t="n"/>
      <c r="T4162" s="19" t="n"/>
      <c r="U4162" s="14" t="n">
        <v>46199</v>
      </c>
      <c r="V4162" s="7" t="n"/>
    </row>
    <row r="4163" ht="28" customHeight="1">
      <c r="A4163" s="12">
        <f>IF($L4163="applied","Applied",IF($L4163="interview","Interview",IF($L4163="offer","Offer",IF($L4163="rejected","Rejected",IF($L4163="ignore","Ignore",IF($L4163="archive","Archive",IF($L4163="closed","Closed",IF($B4163="","Unscored",IF(AND($B4163&gt;=8,OR($H4163="",$H4163-TODAY()&lt;=14)),"P1 Apply",IF($B4163&gt;=7,"P2 Strong",IF($B4163&gt;=5,"P3 Maybe","P4 Low")))))))))))</f>
        <v/>
      </c>
      <c r="B4163" s="13" t="n">
        <v>0</v>
      </c>
      <c r="C4163" s="12" t="inlineStr">
        <is>
          <t>Senior/Lead</t>
        </is>
      </c>
      <c r="D4163" s="8" t="inlineStr">
        <is>
          <t>Staff Software Engineer, Developer Productivity (CI/CD) - Claude Code</t>
        </is>
      </c>
      <c r="E4163" s="7" t="inlineStr">
        <is>
          <t>Anthropic</t>
        </is>
      </c>
      <c r="F4163" s="8" t="inlineStr">
        <is>
          <t>San Francisco, CA</t>
        </is>
      </c>
      <c r="G4163" s="8" t="n"/>
      <c r="H4163" s="14" t="n"/>
      <c r="I4163" s="15">
        <f>IF($H4163="","",$H4163-TODAY())</f>
        <v/>
      </c>
      <c r="J4163" s="16" t="inlineStr">
        <is>
          <t>Open posting</t>
        </is>
      </c>
      <c r="K4163" s="8" t="n"/>
      <c r="L4163" s="17" t="inlineStr">
        <is>
          <t>new</t>
        </is>
      </c>
      <c r="M4163" s="18" t="inlineStr"/>
      <c r="N4163" s="7" t="inlineStr">
        <is>
          <t>92ffc327c08ceb73d8863e5bc70ab8f39d4cd00e</t>
        </is>
      </c>
      <c r="O4163" s="14" t="n">
        <v>46198</v>
      </c>
      <c r="P4163" s="7" t="inlineStr">
        <is>
          <t>greenhouse:anthropic</t>
        </is>
      </c>
      <c r="Q4163" s="8" t="inlineStr">
        <is>
          <t>python, git, c</t>
        </is>
      </c>
      <c r="R4163" s="8" t="n"/>
      <c r="S4163" s="19" t="n"/>
      <c r="T4163" s="19" t="n"/>
      <c r="U4163" s="14" t="n">
        <v>46199</v>
      </c>
      <c r="V4163" s="7" t="n"/>
    </row>
    <row r="4164" ht="28" customHeight="1">
      <c r="A4164" s="12">
        <f>IF($L4164="applied","Applied",IF($L4164="interview","Interview",IF($L4164="offer","Offer",IF($L4164="rejected","Rejected",IF($L4164="ignore","Ignore",IF($L4164="archive","Archive",IF($L4164="closed","Closed",IF($B4164="","Unscored",IF(AND($B4164&gt;=8,OR($H4164="",$H4164-TODAY()&lt;=14)),"P1 Apply",IF($B4164&gt;=7,"P2 Strong",IF($B4164&gt;=5,"P3 Maybe","P4 Low")))))))))))</f>
        <v/>
      </c>
      <c r="B4164" s="13" t="n">
        <v>0</v>
      </c>
      <c r="C4164" s="12" t="inlineStr">
        <is>
          <t>Senior/Lead</t>
        </is>
      </c>
      <c r="D4164" s="8" t="inlineStr">
        <is>
          <t>Staff Software Engineer, Developer Productivity (Dev Environments) - Claude Code</t>
        </is>
      </c>
      <c r="E4164" s="7" t="inlineStr">
        <is>
          <t>Anthropic</t>
        </is>
      </c>
      <c r="F4164" s="8" t="inlineStr">
        <is>
          <t>San Francisco, CA</t>
        </is>
      </c>
      <c r="G4164" s="8" t="n"/>
      <c r="H4164" s="14" t="n"/>
      <c r="I4164" s="15">
        <f>IF($H4164="","",$H4164-TODAY())</f>
        <v/>
      </c>
      <c r="J4164" s="16" t="inlineStr">
        <is>
          <t>Open posting</t>
        </is>
      </c>
      <c r="K4164" s="8" t="n"/>
      <c r="L4164" s="17" t="inlineStr">
        <is>
          <t>new</t>
        </is>
      </c>
      <c r="M4164" s="18" t="inlineStr"/>
      <c r="N4164" s="7" t="inlineStr">
        <is>
          <t>611c28a047d59d62829d62551ffde0ddf46a1f68</t>
        </is>
      </c>
      <c r="O4164" s="14" t="n">
        <v>46198</v>
      </c>
      <c r="P4164" s="7" t="inlineStr">
        <is>
          <t>greenhouse:anthropic</t>
        </is>
      </c>
      <c r="Q4164" s="8" t="inlineStr">
        <is>
          <t>python, docker, kubernetes, git, c</t>
        </is>
      </c>
      <c r="R4164" s="8" t="n"/>
      <c r="S4164" s="19" t="n"/>
      <c r="T4164" s="19" t="n"/>
      <c r="U4164" s="14" t="n">
        <v>46199</v>
      </c>
      <c r="V4164" s="7" t="n"/>
    </row>
    <row r="4165" ht="28" customHeight="1">
      <c r="A4165" s="12">
        <f>IF($L4165="applied","Applied",IF($L4165="interview","Interview",IF($L4165="offer","Offer",IF($L4165="rejected","Rejected",IF($L4165="ignore","Ignore",IF($L4165="archive","Archive",IF($L4165="closed","Closed",IF($B4165="","Unscored",IF(AND($B4165&gt;=8,OR($H4165="",$H4165-TODAY()&lt;=14)),"P1 Apply",IF($B4165&gt;=7,"P2 Strong",IF($B4165&gt;=5,"P3 Maybe","P4 Low")))))))))))</f>
        <v/>
      </c>
      <c r="B4165" s="13" t="n">
        <v>0</v>
      </c>
      <c r="C4165" s="12" t="inlineStr">
        <is>
          <t>Senior/Lead</t>
        </is>
      </c>
      <c r="D4165" s="8" t="inlineStr">
        <is>
          <t>Staff+ Software Engineer, Full-stack</t>
        </is>
      </c>
      <c r="E4165" s="7" t="inlineStr">
        <is>
          <t>Anthropic</t>
        </is>
      </c>
      <c r="F4165" s="8" t="inlineStr">
        <is>
          <t>San Francisco, CA | New York City, NY | Seattle, WA</t>
        </is>
      </c>
      <c r="G4165" s="8" t="n"/>
      <c r="H4165" s="14" t="n"/>
      <c r="I4165" s="15">
        <f>IF($H4165="","",$H4165-TODAY())</f>
        <v/>
      </c>
      <c r="J4165" s="16" t="inlineStr">
        <is>
          <t>Open posting</t>
        </is>
      </c>
      <c r="K4165" s="8" t="n"/>
      <c r="L4165" s="17" t="inlineStr">
        <is>
          <t>new</t>
        </is>
      </c>
      <c r="M4165" s="18" t="inlineStr"/>
      <c r="N4165" s="7" t="inlineStr">
        <is>
          <t>5e3ba6b052571c97536d950ecf73911abf2790d9</t>
        </is>
      </c>
      <c r="O4165" s="14" t="n">
        <v>46177</v>
      </c>
      <c r="P4165" s="7" t="inlineStr">
        <is>
          <t>greenhouse:anthropic</t>
        </is>
      </c>
      <c r="Q4165" s="8" t="inlineStr">
        <is>
          <t>git, c</t>
        </is>
      </c>
      <c r="R4165" s="8" t="n"/>
      <c r="S4165" s="19" t="n"/>
      <c r="T4165" s="19" t="n"/>
      <c r="U4165" s="14" t="n">
        <v>46199</v>
      </c>
      <c r="V4165" s="7" t="n"/>
    </row>
    <row r="4166" ht="28" customHeight="1">
      <c r="A4166" s="12">
        <f>IF($L4166="applied","Applied",IF($L4166="interview","Interview",IF($L4166="offer","Offer",IF($L4166="rejected","Rejected",IF($L4166="ignore","Ignore",IF($L4166="archive","Archive",IF($L4166="closed","Closed",IF($B4166="","Unscored",IF(AND($B4166&gt;=8,OR($H4166="",$H4166-TODAY()&lt;=14)),"P1 Apply",IF($B4166&gt;=7,"P2 Strong",IF($B4166&gt;=5,"P3 Maybe","P4 Low")))))))))))</f>
        <v/>
      </c>
      <c r="B4166" s="13" t="n">
        <v>0</v>
      </c>
      <c r="C4166" s="12" t="inlineStr">
        <is>
          <t>Senior/Lead</t>
        </is>
      </c>
      <c r="D4166" s="8" t="inlineStr">
        <is>
          <t>Staff+ Software Engineer, GRC Platform</t>
        </is>
      </c>
      <c r="E4166" s="7" t="inlineStr">
        <is>
          <t>Anthropic</t>
        </is>
      </c>
      <c r="F4166" s="8" t="inlineStr">
        <is>
          <t>San Francisco, CA | New York City, NY | Seattle, WA</t>
        </is>
      </c>
      <c r="G4166" s="8" t="n"/>
      <c r="H4166" s="14" t="n"/>
      <c r="I4166" s="15">
        <f>IF($H4166="","",$H4166-TODAY())</f>
        <v/>
      </c>
      <c r="J4166" s="16" t="inlineStr">
        <is>
          <t>Open posting</t>
        </is>
      </c>
      <c r="K4166" s="8" t="n"/>
      <c r="L4166" s="17" t="inlineStr">
        <is>
          <t>new</t>
        </is>
      </c>
      <c r="M4166" s="18" t="inlineStr"/>
      <c r="N4166" s="7" t="inlineStr">
        <is>
          <t>c17949cea0607b2500e822aba0b7a07fe4e04481</t>
        </is>
      </c>
      <c r="O4166" s="14" t="n">
        <v>46181</v>
      </c>
      <c r="P4166" s="7" t="inlineStr">
        <is>
          <t>greenhouse:anthropic</t>
        </is>
      </c>
      <c r="Q4166" s="8" t="inlineStr">
        <is>
          <t>git, c</t>
        </is>
      </c>
      <c r="R4166" s="8" t="n"/>
      <c r="S4166" s="19" t="n"/>
      <c r="T4166" s="19" t="n"/>
      <c r="U4166" s="14" t="n">
        <v>46199</v>
      </c>
      <c r="V4166" s="7" t="n"/>
    </row>
    <row r="4167" ht="28" customHeight="1">
      <c r="A4167" s="12">
        <f>IF($L4167="applied","Applied",IF($L4167="interview","Interview",IF($L4167="offer","Offer",IF($L4167="rejected","Rejected",IF($L4167="ignore","Ignore",IF($L4167="archive","Archive",IF($L4167="closed","Closed",IF($B4167="","Unscored",IF(AND($B4167&gt;=8,OR($H4167="",$H4167-TODAY()&lt;=14)),"P1 Apply",IF($B4167&gt;=7,"P2 Strong",IF($B4167&gt;=5,"P3 Maybe","P4 Low")))))))))))</f>
        <v/>
      </c>
      <c r="B4167" s="13" t="n">
        <v>0</v>
      </c>
      <c r="C4167" s="12" t="inlineStr">
        <is>
          <t>Senior/Lead</t>
        </is>
      </c>
      <c r="D4167" s="8" t="inlineStr">
        <is>
          <t>Staff Software Engineer, Inference</t>
        </is>
      </c>
      <c r="E4167" s="7" t="inlineStr">
        <is>
          <t>Anthropic</t>
        </is>
      </c>
      <c r="F4167" s="8" t="inlineStr">
        <is>
          <t>Dublin, IE</t>
        </is>
      </c>
      <c r="G4167" s="8" t="n"/>
      <c r="H4167" s="14" t="n"/>
      <c r="I4167" s="15">
        <f>IF($H4167="","",$H4167-TODAY())</f>
        <v/>
      </c>
      <c r="J4167" s="16" t="inlineStr">
        <is>
          <t>Open posting</t>
        </is>
      </c>
      <c r="K4167" s="8" t="n"/>
      <c r="L4167" s="17" t="inlineStr">
        <is>
          <t>new</t>
        </is>
      </c>
      <c r="M4167" s="18" t="inlineStr"/>
      <c r="N4167" s="7" t="inlineStr">
        <is>
          <t>7155d3ff3e7cb355f23bb820f30187daea95996f</t>
        </is>
      </c>
      <c r="O4167" s="14" t="n">
        <v>46181</v>
      </c>
      <c r="P4167" s="7" t="inlineStr">
        <is>
          <t>greenhouse:anthropic</t>
        </is>
      </c>
      <c r="Q4167" s="8" t="inlineStr">
        <is>
          <t>python, kubernetes, git, c</t>
        </is>
      </c>
      <c r="R4167" s="8" t="n"/>
      <c r="S4167" s="19" t="n"/>
      <c r="T4167" s="19" t="n"/>
      <c r="U4167" s="14" t="n">
        <v>46199</v>
      </c>
      <c r="V4167" s="7" t="n"/>
    </row>
    <row r="4168" ht="28" customHeight="1">
      <c r="A4168" s="12">
        <f>IF($L4168="applied","Applied",IF($L4168="interview","Interview",IF($L4168="offer","Offer",IF($L4168="rejected","Rejected",IF($L4168="ignore","Ignore",IF($L4168="archive","Archive",IF($L4168="closed","Closed",IF($B4168="","Unscored",IF(AND($B4168&gt;=8,OR($H4168="",$H4168-TODAY()&lt;=14)),"P1 Apply",IF($B4168&gt;=7,"P2 Strong",IF($B4168&gt;=5,"P3 Maybe","P4 Low")))))))))))</f>
        <v/>
      </c>
      <c r="B4168" s="13" t="n">
        <v>0</v>
      </c>
      <c r="C4168" s="12" t="inlineStr">
        <is>
          <t>Senior/Lead</t>
        </is>
      </c>
      <c r="D4168" s="8" t="inlineStr">
        <is>
          <t>Staff Software Engineer, Inference</t>
        </is>
      </c>
      <c r="E4168" s="7" t="inlineStr">
        <is>
          <t>Anthropic</t>
        </is>
      </c>
      <c r="F4168" s="8" t="inlineStr">
        <is>
          <t>London, UK</t>
        </is>
      </c>
      <c r="G4168" s="8" t="n"/>
      <c r="H4168" s="14" t="n"/>
      <c r="I4168" s="15">
        <f>IF($H4168="","",$H4168-TODAY())</f>
        <v/>
      </c>
      <c r="J4168" s="16" t="inlineStr">
        <is>
          <t>Open posting</t>
        </is>
      </c>
      <c r="K4168" s="8" t="n"/>
      <c r="L4168" s="17" t="inlineStr">
        <is>
          <t>new</t>
        </is>
      </c>
      <c r="M4168" s="18" t="inlineStr"/>
      <c r="N4168" s="7" t="inlineStr">
        <is>
          <t>5abc5fb6f8ba225c80aacaa844561c81d44e56b0</t>
        </is>
      </c>
      <c r="O4168" s="14" t="n">
        <v>46185</v>
      </c>
      <c r="P4168" s="7" t="inlineStr">
        <is>
          <t>greenhouse:anthropic</t>
        </is>
      </c>
      <c r="Q4168" s="8" t="inlineStr">
        <is>
          <t>python, kubernetes, git, c</t>
        </is>
      </c>
      <c r="R4168" s="8" t="n"/>
      <c r="S4168" s="19" t="n"/>
      <c r="T4168" s="19" t="n"/>
      <c r="U4168" s="14" t="n">
        <v>46199</v>
      </c>
      <c r="V4168" s="7" t="n"/>
    </row>
    <row r="4169" ht="28" customHeight="1">
      <c r="A4169" s="12">
        <f>IF($L4169="applied","Applied",IF($L4169="interview","Interview",IF($L4169="offer","Offer",IF($L4169="rejected","Rejected",IF($L4169="ignore","Ignore",IF($L4169="archive","Archive",IF($L4169="closed","Closed",IF($B4169="","Unscored",IF(AND($B4169&gt;=8,OR($H4169="",$H4169-TODAY()&lt;=14)),"P1 Apply",IF($B4169&gt;=7,"P2 Strong",IF($B4169&gt;=5,"P3 Maybe","P4 Low")))))))))))</f>
        <v/>
      </c>
      <c r="B4169" s="13" t="n">
        <v>0</v>
      </c>
      <c r="C4169" s="12" t="inlineStr">
        <is>
          <t>Senior/Lead</t>
        </is>
      </c>
      <c r="D4169" s="8" t="inlineStr">
        <is>
          <t>Staff+ Software Engineer, Inference Runtime</t>
        </is>
      </c>
      <c r="E4169" s="7" t="inlineStr">
        <is>
          <t>Anthropic</t>
        </is>
      </c>
      <c r="F4169" s="8" t="inlineStr">
        <is>
          <t>Remote-Friendly (Travel-Required) | San Francisco, CA | Seattle, WA | New York City, NY</t>
        </is>
      </c>
      <c r="G4169" s="8" t="n"/>
      <c r="H4169" s="14" t="n"/>
      <c r="I4169" s="15">
        <f>IF($H4169="","",$H4169-TODAY())</f>
        <v/>
      </c>
      <c r="J4169" s="16" t="inlineStr">
        <is>
          <t>Open posting</t>
        </is>
      </c>
      <c r="K4169" s="8" t="n"/>
      <c r="L4169" s="17" t="inlineStr">
        <is>
          <t>new</t>
        </is>
      </c>
      <c r="M4169" s="18" t="inlineStr"/>
      <c r="N4169" s="7" t="inlineStr">
        <is>
          <t>18fb6b1c877157a08e50c93aaaf01f80089d5ce9</t>
        </is>
      </c>
      <c r="O4169" s="14" t="n">
        <v>46185</v>
      </c>
      <c r="P4169" s="7" t="inlineStr">
        <is>
          <t>greenhouse:anthropic</t>
        </is>
      </c>
      <c r="Q4169" s="8" t="inlineStr">
        <is>
          <t>python, git, c</t>
        </is>
      </c>
      <c r="R4169" s="8" t="n"/>
      <c r="S4169" s="19" t="n"/>
      <c r="T4169" s="19" t="n"/>
      <c r="U4169" s="14" t="n">
        <v>46199</v>
      </c>
      <c r="V4169" s="7" t="n"/>
    </row>
    <row r="4170" ht="28" customHeight="1">
      <c r="A4170" s="12">
        <f>IF($L4170="applied","Applied",IF($L4170="interview","Interview",IF($L4170="offer","Offer",IF($L4170="rejected","Rejected",IF($L4170="ignore","Ignore",IF($L4170="archive","Archive",IF($L4170="closed","Closed",IF($B4170="","Unscored",IF(AND($B4170&gt;=8,OR($H4170="",$H4170-TODAY()&lt;=14)),"P1 Apply",IF($B4170&gt;=7,"P2 Strong",IF($B4170&gt;=5,"P3 Maybe","P4 Low")))))))))))</f>
        <v/>
      </c>
      <c r="B4170" s="13" t="n">
        <v>0</v>
      </c>
      <c r="C4170" s="12" t="inlineStr">
        <is>
          <t>Senior/Lead</t>
        </is>
      </c>
      <c r="D4170" s="8" t="inlineStr">
        <is>
          <t>Staff Software Engineer, Infrastructure Asset Systems</t>
        </is>
      </c>
      <c r="E4170" s="7" t="inlineStr">
        <is>
          <t>Anthropic</t>
        </is>
      </c>
      <c r="F4170" s="8" t="inlineStr">
        <is>
          <t>Remote-Friendly (Travel-Required) | San Francisco, CA | Seattle, WA | New York City, NY</t>
        </is>
      </c>
      <c r="G4170" s="8" t="n"/>
      <c r="H4170" s="14" t="n"/>
      <c r="I4170" s="15">
        <f>IF($H4170="","",$H4170-TODAY())</f>
        <v/>
      </c>
      <c r="J4170" s="16" t="inlineStr">
        <is>
          <t>Open posting</t>
        </is>
      </c>
      <c r="K4170" s="8" t="n"/>
      <c r="L4170" s="17" t="inlineStr">
        <is>
          <t>new</t>
        </is>
      </c>
      <c r="M4170" s="18" t="inlineStr"/>
      <c r="N4170" s="7" t="inlineStr">
        <is>
          <t>8128fda8a85bcc811a38e669d22dbd17cd86e2c5</t>
        </is>
      </c>
      <c r="O4170" s="14" t="n">
        <v>46191</v>
      </c>
      <c r="P4170" s="7" t="inlineStr">
        <is>
          <t>greenhouse:anthropic</t>
        </is>
      </c>
      <c r="Q4170" s="8" t="inlineStr">
        <is>
          <t>git, c</t>
        </is>
      </c>
      <c r="R4170" s="8" t="n"/>
      <c r="S4170" s="19" t="n"/>
      <c r="T4170" s="19" t="n"/>
      <c r="U4170" s="14" t="n">
        <v>46199</v>
      </c>
      <c r="V4170" s="7" t="n"/>
    </row>
    <row r="4171" ht="28" customHeight="1">
      <c r="A4171" s="12">
        <f>IF($L4171="applied","Applied",IF($L4171="interview","Interview",IF($L4171="offer","Offer",IF($L4171="rejected","Rejected",IF($L4171="ignore","Ignore",IF($L4171="archive","Archive",IF($L4171="closed","Closed",IF($B4171="","Unscored",IF(AND($B4171&gt;=8,OR($H4171="",$H4171-TODAY()&lt;=14)),"P1 Apply",IF($B4171&gt;=7,"P2 Strong",IF($B4171&gt;=5,"P3 Maybe","P4 Low")))))))))))</f>
        <v/>
      </c>
      <c r="B4171" s="13" t="n">
        <v>0</v>
      </c>
      <c r="C4171" s="12" t="inlineStr">
        <is>
          <t>Senior/Lead</t>
        </is>
      </c>
      <c r="D4171" s="8" t="inlineStr">
        <is>
          <t>Staff Software Engineer, iOS</t>
        </is>
      </c>
      <c r="E4171" s="7" t="inlineStr">
        <is>
          <t>Anthropic</t>
        </is>
      </c>
      <c r="F4171" s="8" t="inlineStr">
        <is>
          <t>San Francisco, CA, New York City, NY, Seattle, WA</t>
        </is>
      </c>
      <c r="G4171" s="8" t="n"/>
      <c r="H4171" s="14" t="n"/>
      <c r="I4171" s="15">
        <f>IF($H4171="","",$H4171-TODAY())</f>
        <v/>
      </c>
      <c r="J4171" s="16" t="inlineStr">
        <is>
          <t>Open posting</t>
        </is>
      </c>
      <c r="K4171" s="8" t="n"/>
      <c r="L4171" s="17" t="inlineStr">
        <is>
          <t>new</t>
        </is>
      </c>
      <c r="M4171" s="18" t="inlineStr"/>
      <c r="N4171" s="7" t="inlineStr">
        <is>
          <t>618bb9f627460f27cd23d8c1cc11ae7418339016</t>
        </is>
      </c>
      <c r="O4171" s="14" t="n">
        <v>46143</v>
      </c>
      <c r="P4171" s="7" t="inlineStr">
        <is>
          <t>greenhouse:anthropic</t>
        </is>
      </c>
      <c r="Q4171" s="8" t="inlineStr">
        <is>
          <t>git, c</t>
        </is>
      </c>
      <c r="R4171" s="8" t="n"/>
      <c r="S4171" s="19" t="n"/>
      <c r="T4171" s="19" t="n"/>
      <c r="U4171" s="14" t="n">
        <v>46199</v>
      </c>
      <c r="V4171" s="7" t="n"/>
    </row>
    <row r="4172" ht="28" customHeight="1">
      <c r="A4172" s="12">
        <f>IF($L4172="applied","Applied",IF($L4172="interview","Interview",IF($L4172="offer","Offer",IF($L4172="rejected","Rejected",IF($L4172="ignore","Ignore",IF($L4172="archive","Archive",IF($L4172="closed","Closed",IF($B4172="","Unscored",IF(AND($B4172&gt;=8,OR($H4172="",$H4172-TODAY()&lt;=14)),"P1 Apply",IF($B4172&gt;=7,"P2 Strong",IF($B4172&gt;=5,"P3 Maybe","P4 Low")))))))))))</f>
        <v/>
      </c>
      <c r="B4172" s="13" t="n">
        <v>0</v>
      </c>
      <c r="C4172" s="12" t="inlineStr">
        <is>
          <t>Senior/Lead</t>
        </is>
      </c>
      <c r="D4172" s="8" t="inlineStr">
        <is>
          <t>Staff Software Engineer, People Products</t>
        </is>
      </c>
      <c r="E4172" s="7" t="inlineStr">
        <is>
          <t>Anthropic</t>
        </is>
      </c>
      <c r="F4172" s="8" t="inlineStr">
        <is>
          <t>Remote-Friendly (Travel Required) | San Francisco, CA</t>
        </is>
      </c>
      <c r="G4172" s="8" t="n"/>
      <c r="H4172" s="14" t="n"/>
      <c r="I4172" s="15">
        <f>IF($H4172="","",$H4172-TODAY())</f>
        <v/>
      </c>
      <c r="J4172" s="16" t="inlineStr">
        <is>
          <t>Open posting</t>
        </is>
      </c>
      <c r="K4172" s="8" t="n"/>
      <c r="L4172" s="17" t="inlineStr">
        <is>
          <t>new</t>
        </is>
      </c>
      <c r="M4172" s="18" t="inlineStr"/>
      <c r="N4172" s="7" t="inlineStr">
        <is>
          <t>57a80d086445e6fdee0ec0db2d55ca56e6aa22c9</t>
        </is>
      </c>
      <c r="O4172" s="14" t="n">
        <v>46183</v>
      </c>
      <c r="P4172" s="7" t="inlineStr">
        <is>
          <t>greenhouse:anthropic</t>
        </is>
      </c>
      <c r="Q4172" s="8" t="inlineStr">
        <is>
          <t>git, c</t>
        </is>
      </c>
      <c r="R4172" s="8" t="n"/>
      <c r="S4172" s="19" t="n"/>
      <c r="T4172" s="19" t="n"/>
      <c r="U4172" s="14" t="n">
        <v>46199</v>
      </c>
      <c r="V4172" s="7" t="n"/>
    </row>
    <row r="4173" ht="28" customHeight="1">
      <c r="A4173" s="12">
        <f>IF($L4173="applied","Applied",IF($L4173="interview","Interview",IF($L4173="offer","Offer",IF($L4173="rejected","Rejected",IF($L4173="ignore","Ignore",IF($L4173="archive","Archive",IF($L4173="closed","Closed",IF($B4173="","Unscored",IF(AND($B4173&gt;=8,OR($H4173="",$H4173-TODAY()&lt;=14)),"P1 Apply",IF($B4173&gt;=7,"P2 Strong",IF($B4173&gt;=5,"P3 Maybe","P4 Low")))))))))))</f>
        <v/>
      </c>
      <c r="B4173" s="13" t="n">
        <v>0</v>
      </c>
      <c r="C4173" s="12" t="inlineStr">
        <is>
          <t>Senior/Lead</t>
        </is>
      </c>
      <c r="D4173" s="8" t="inlineStr">
        <is>
          <t>Staff+ Software Engineer, Platform</t>
        </is>
      </c>
      <c r="E4173" s="7" t="inlineStr">
        <is>
          <t>Anthropic</t>
        </is>
      </c>
      <c r="F4173" s="8" t="inlineStr">
        <is>
          <t>San Francisco, CA | New York City, NY | Seattle, WA</t>
        </is>
      </c>
      <c r="G4173" s="8" t="n"/>
      <c r="H4173" s="14" t="n"/>
      <c r="I4173" s="15">
        <f>IF($H4173="","",$H4173-TODAY())</f>
        <v/>
      </c>
      <c r="J4173" s="16" t="inlineStr">
        <is>
          <t>Open posting</t>
        </is>
      </c>
      <c r="K4173" s="8" t="n"/>
      <c r="L4173" s="17" t="inlineStr">
        <is>
          <t>new</t>
        </is>
      </c>
      <c r="M4173" s="18" t="inlineStr"/>
      <c r="N4173" s="7" t="inlineStr">
        <is>
          <t>ac163b8f3caf7099df939e4a21e116cec00e6dd8</t>
        </is>
      </c>
      <c r="O4173" s="14" t="n">
        <v>46188</v>
      </c>
      <c r="P4173" s="7" t="inlineStr">
        <is>
          <t>greenhouse:anthropic</t>
        </is>
      </c>
      <c r="Q4173" s="8" t="inlineStr">
        <is>
          <t>python, git, c</t>
        </is>
      </c>
      <c r="R4173" s="8" t="n"/>
      <c r="S4173" s="19" t="n"/>
      <c r="T4173" s="19" t="n"/>
      <c r="U4173" s="14" t="n">
        <v>46199</v>
      </c>
      <c r="V4173" s="7" t="n"/>
    </row>
    <row r="4174" ht="28" customHeight="1">
      <c r="A4174" s="12">
        <f>IF($L4174="applied","Applied",IF($L4174="interview","Interview",IF($L4174="offer","Offer",IF($L4174="rejected","Rejected",IF($L4174="ignore","Ignore",IF($L4174="archive","Archive",IF($L4174="closed","Closed",IF($B4174="","Unscored",IF(AND($B4174&gt;=8,OR($H4174="",$H4174-TODAY()&lt;=14)),"P1 Apply",IF($B4174&gt;=7,"P2 Strong",IF($B4174&gt;=5,"P3 Maybe","P4 Low")))))))))))</f>
        <v/>
      </c>
      <c r="B4174" s="13" t="n">
        <v>0</v>
      </c>
      <c r="C4174" s="12" t="inlineStr">
        <is>
          <t>Senior/Lead</t>
        </is>
      </c>
      <c r="D4174" s="8" t="inlineStr">
        <is>
          <t>Staff+ Software Engineer, Privacy</t>
        </is>
      </c>
      <c r="E4174" s="7" t="inlineStr">
        <is>
          <t>Anthropic</t>
        </is>
      </c>
      <c r="F4174" s="8" t="inlineStr">
        <is>
          <t>San Francisco, CA | New York City, NY | Seattle, WA</t>
        </is>
      </c>
      <c r="G4174" s="8" t="n"/>
      <c r="H4174" s="14" t="n"/>
      <c r="I4174" s="15">
        <f>IF($H4174="","",$H4174-TODAY())</f>
        <v/>
      </c>
      <c r="J4174" s="16" t="inlineStr">
        <is>
          <t>Open posting</t>
        </is>
      </c>
      <c r="K4174" s="8" t="n"/>
      <c r="L4174" s="17" t="inlineStr">
        <is>
          <t>new</t>
        </is>
      </c>
      <c r="M4174" s="18" t="inlineStr"/>
      <c r="N4174" s="7" t="inlineStr">
        <is>
          <t>df918669ba60c211e26e239a547088074a4be26a</t>
        </is>
      </c>
      <c r="O4174" s="14" t="n">
        <v>46193</v>
      </c>
      <c r="P4174" s="7" t="inlineStr">
        <is>
          <t>greenhouse:anthropic</t>
        </is>
      </c>
      <c r="Q4174" s="8" t="inlineStr">
        <is>
          <t>python, git, c</t>
        </is>
      </c>
      <c r="R4174" s="8" t="n"/>
      <c r="S4174" s="19" t="n"/>
      <c r="T4174" s="19" t="n"/>
      <c r="U4174" s="14" t="n">
        <v>46199</v>
      </c>
      <c r="V4174" s="7" t="n"/>
    </row>
    <row r="4175" ht="28" customHeight="1">
      <c r="A4175" s="12">
        <f>IF($L4175="applied","Applied",IF($L4175="interview","Interview",IF($L4175="offer","Offer",IF($L4175="rejected","Rejected",IF($L4175="ignore","Ignore",IF($L4175="archive","Archive",IF($L4175="closed","Closed",IF($B4175="","Unscored",IF(AND($B4175&gt;=8,OR($H4175="",$H4175-TODAY()&lt;=14)),"P1 Apply",IF($B4175&gt;=7,"P2 Strong",IF($B4175&gt;=5,"P3 Maybe","P4 Low")))))))))))</f>
        <v/>
      </c>
      <c r="B4175" s="13" t="n">
        <v>0</v>
      </c>
      <c r="C4175" s="12" t="inlineStr">
        <is>
          <t>Senior/Lead</t>
        </is>
      </c>
      <c r="D4175" s="8" t="inlineStr">
        <is>
          <t>Staff+ Software Engineer, Public Sector</t>
        </is>
      </c>
      <c r="E4175" s="7" t="inlineStr">
        <is>
          <t>Anthropic</t>
        </is>
      </c>
      <c r="F4175" s="8" t="inlineStr">
        <is>
          <t>Remote-Friendly, United States; San Francisco, CA | New York City, NY | Washington, DC</t>
        </is>
      </c>
      <c r="G4175" s="8" t="n"/>
      <c r="H4175" s="14" t="n"/>
      <c r="I4175" s="15">
        <f>IF($H4175="","",$H4175-TODAY())</f>
        <v/>
      </c>
      <c r="J4175" s="16" t="inlineStr">
        <is>
          <t>Open posting</t>
        </is>
      </c>
      <c r="K4175" s="8" t="n"/>
      <c r="L4175" s="17" t="inlineStr">
        <is>
          <t>new</t>
        </is>
      </c>
      <c r="M4175" s="18" t="inlineStr"/>
      <c r="N4175" s="7" t="inlineStr">
        <is>
          <t>b408cf95cc671f4136d4e81262a9eae1f11753a2</t>
        </is>
      </c>
      <c r="O4175" s="14" t="n">
        <v>46178</v>
      </c>
      <c r="P4175" s="7" t="inlineStr">
        <is>
          <t>greenhouse:anthropic</t>
        </is>
      </c>
      <c r="Q4175" s="8" t="inlineStr">
        <is>
          <t>git, c</t>
        </is>
      </c>
      <c r="R4175" s="8" t="n"/>
      <c r="S4175" s="19" t="n"/>
      <c r="T4175" s="19" t="n"/>
      <c r="U4175" s="14" t="n">
        <v>46199</v>
      </c>
      <c r="V4175" s="7" t="n"/>
    </row>
    <row r="4176" ht="28" customHeight="1">
      <c r="A4176" s="12">
        <f>IF($L4176="applied","Applied",IF($L4176="interview","Interview",IF($L4176="offer","Offer",IF($L4176="rejected","Rejected",IF($L4176="ignore","Ignore",IF($L4176="archive","Archive",IF($L4176="closed","Closed",IF($B4176="","Unscored",IF(AND($B4176&gt;=8,OR($H4176="",$H4176-TODAY()&lt;=14)),"P1 Apply",IF($B4176&gt;=7,"P2 Strong",IF($B4176&gt;=5,"P3 Maybe","P4 Low")))))))))))</f>
        <v/>
      </c>
      <c r="B4176" s="13" t="n">
        <v>0</v>
      </c>
      <c r="C4176" s="12" t="inlineStr">
        <is>
          <t>Senior/Lead</t>
        </is>
      </c>
      <c r="D4176" s="8" t="inlineStr">
        <is>
          <t>Staff + Sr. Software Engineer, Cloud Inference</t>
        </is>
      </c>
      <c r="E4176" s="7" t="inlineStr">
        <is>
          <t>Anthropic</t>
        </is>
      </c>
      <c r="F4176" s="8" t="inlineStr">
        <is>
          <t>San Francisco, CA</t>
        </is>
      </c>
      <c r="G4176" s="8" t="n"/>
      <c r="H4176" s="14" t="n"/>
      <c r="I4176" s="15">
        <f>IF($H4176="","",$H4176-TODAY())</f>
        <v/>
      </c>
      <c r="J4176" s="16" t="inlineStr">
        <is>
          <t>Open posting</t>
        </is>
      </c>
      <c r="K4176" s="8" t="n"/>
      <c r="L4176" s="17" t="inlineStr">
        <is>
          <t>new</t>
        </is>
      </c>
      <c r="M4176" s="18" t="inlineStr"/>
      <c r="N4176" s="7" t="inlineStr">
        <is>
          <t>2685b3c26d80ec823eb8441063b23fe02773cc4a</t>
        </is>
      </c>
      <c r="O4176" s="14" t="n">
        <v>46176</v>
      </c>
      <c r="P4176" s="7" t="inlineStr">
        <is>
          <t>greenhouse:anthropic</t>
        </is>
      </c>
      <c r="Q4176" s="8" t="inlineStr">
        <is>
          <t>api integration, kubernetes, git, c</t>
        </is>
      </c>
      <c r="R4176" s="8" t="n"/>
      <c r="S4176" s="19" t="n"/>
      <c r="T4176" s="19" t="n"/>
      <c r="U4176" s="14" t="n">
        <v>46199</v>
      </c>
      <c r="V4176" s="7" t="n"/>
    </row>
    <row r="4177" ht="28" customHeight="1">
      <c r="A4177" s="12">
        <f>IF($L4177="applied","Applied",IF($L4177="interview","Interview",IF($L4177="offer","Offer",IF($L4177="rejected","Rejected",IF($L4177="ignore","Ignore",IF($L4177="archive","Archive",IF($L4177="closed","Closed",IF($B4177="","Unscored",IF(AND($B4177&gt;=8,OR($H4177="",$H4177-TODAY()&lt;=14)),"P1 Apply",IF($B4177&gt;=7,"P2 Strong",IF($B4177&gt;=5,"P3 Maybe","P4 Low")))))))))))</f>
        <v/>
      </c>
      <c r="B4177" s="13" t="n">
        <v>0</v>
      </c>
      <c r="C4177" s="12" t="inlineStr">
        <is>
          <t>Senior/Lead</t>
        </is>
      </c>
      <c r="D4177" s="8" t="inlineStr">
        <is>
          <t>Startup Partnerships Lead</t>
        </is>
      </c>
      <c r="E4177" s="7" t="inlineStr">
        <is>
          <t>Anthropic</t>
        </is>
      </c>
      <c r="F4177" s="8" t="inlineStr">
        <is>
          <t>San Francisco, CA | New York City, NY</t>
        </is>
      </c>
      <c r="G4177" s="8" t="n"/>
      <c r="H4177" s="14" t="n"/>
      <c r="I4177" s="15">
        <f>IF($H4177="","",$H4177-TODAY())</f>
        <v/>
      </c>
      <c r="J4177" s="16" t="inlineStr">
        <is>
          <t>Open posting</t>
        </is>
      </c>
      <c r="K4177" s="8" t="n"/>
      <c r="L4177" s="17" t="inlineStr">
        <is>
          <t>new</t>
        </is>
      </c>
      <c r="M4177" s="18" t="inlineStr"/>
      <c r="N4177" s="7" t="inlineStr">
        <is>
          <t>7386051c4f75f179799a025715c0a5215e325778</t>
        </is>
      </c>
      <c r="O4177" s="14" t="n">
        <v>46178</v>
      </c>
      <c r="P4177" s="7" t="inlineStr">
        <is>
          <t>greenhouse:anthropic</t>
        </is>
      </c>
      <c r="Q4177" s="8" t="inlineStr">
        <is>
          <t>git, c</t>
        </is>
      </c>
      <c r="R4177" s="8" t="n"/>
      <c r="S4177" s="19" t="n"/>
      <c r="T4177" s="19" t="n"/>
      <c r="U4177" s="14" t="n">
        <v>46199</v>
      </c>
      <c r="V4177" s="7" t="n"/>
    </row>
    <row r="4178" ht="28" customHeight="1">
      <c r="A4178" s="12">
        <f>IF($L4178="applied","Applied",IF($L4178="interview","Interview",IF($L4178="offer","Offer",IF($L4178="rejected","Rejected",IF($L4178="ignore","Ignore",IF($L4178="archive","Archive",IF($L4178="closed","Closed",IF($B4178="","Unscored",IF(AND($B4178&gt;=8,OR($H4178="",$H4178-TODAY()&lt;=14)),"P1 Apply",IF($B4178&gt;=7,"P2 Strong",IF($B4178&gt;=5,"P3 Maybe","P4 Low")))))))))))</f>
        <v/>
      </c>
      <c r="B4178" s="13" t="n">
        <v>0</v>
      </c>
      <c r="C4178" s="12" t="inlineStr">
        <is>
          <t>Senior/Lead</t>
        </is>
      </c>
      <c r="D4178" s="8" t="inlineStr">
        <is>
          <t>Strategic Deals Lead, Compute, Networking &amp; Memory</t>
        </is>
      </c>
      <c r="E4178" s="7" t="inlineStr">
        <is>
          <t>Anthropic</t>
        </is>
      </c>
      <c r="F4178" s="8" t="inlineStr">
        <is>
          <t>San Francisco, CA</t>
        </is>
      </c>
      <c r="G4178" s="8" t="n"/>
      <c r="H4178" s="14" t="n"/>
      <c r="I4178" s="15">
        <f>IF($H4178="","",$H4178-TODAY())</f>
        <v/>
      </c>
      <c r="J4178" s="16" t="inlineStr">
        <is>
          <t>Open posting</t>
        </is>
      </c>
      <c r="K4178" s="8" t="n"/>
      <c r="L4178" s="17" t="inlineStr">
        <is>
          <t>new</t>
        </is>
      </c>
      <c r="M4178" s="18" t="inlineStr"/>
      <c r="N4178" s="7" t="inlineStr">
        <is>
          <t>6583b16bf9cc6aea60e9fab798595b7d06b167c5</t>
        </is>
      </c>
      <c r="O4178" s="14" t="n">
        <v>46196</v>
      </c>
      <c r="P4178" s="7" t="inlineStr">
        <is>
          <t>greenhouse:anthropic</t>
        </is>
      </c>
      <c r="Q4178" s="8" t="inlineStr">
        <is>
          <t>git, c</t>
        </is>
      </c>
      <c r="R4178" s="8" t="n"/>
      <c r="S4178" s="19" t="n"/>
      <c r="T4178" s="19" t="n"/>
      <c r="U4178" s="14" t="n">
        <v>46199</v>
      </c>
      <c r="V4178" s="7" t="n"/>
    </row>
    <row r="4179" ht="28" customHeight="1">
      <c r="A4179" s="12">
        <f>IF($L4179="applied","Applied",IF($L4179="interview","Interview",IF($L4179="offer","Offer",IF($L4179="rejected","Rejected",IF($L4179="ignore","Ignore",IF($L4179="archive","Archive",IF($L4179="closed","Closed",IF($B4179="","Unscored",IF(AND($B4179&gt;=8,OR($H4179="",$H4179-TODAY()&lt;=14)),"P1 Apply",IF($B4179&gt;=7,"P2 Strong",IF($B4179&gt;=5,"P3 Maybe","P4 Low")))))))))))</f>
        <v/>
      </c>
      <c r="B4179" s="13" t="n">
        <v>0</v>
      </c>
      <c r="C4179" s="12" t="inlineStr">
        <is>
          <t>Mid-level</t>
        </is>
      </c>
      <c r="D4179" s="8" t="inlineStr">
        <is>
          <t>Support Engineer</t>
        </is>
      </c>
      <c r="E4179" s="7" t="inlineStr">
        <is>
          <t>Anthropic</t>
        </is>
      </c>
      <c r="F4179" s="8" t="inlineStr">
        <is>
          <t>San Francisco, CA | New York City, NY | Seattle, WA</t>
        </is>
      </c>
      <c r="G4179" s="8" t="n"/>
      <c r="H4179" s="14" t="n"/>
      <c r="I4179" s="15">
        <f>IF($H4179="","",$H4179-TODAY())</f>
        <v/>
      </c>
      <c r="J4179" s="16" t="inlineStr">
        <is>
          <t>Open posting</t>
        </is>
      </c>
      <c r="K4179" s="8" t="n"/>
      <c r="L4179" s="17" t="inlineStr">
        <is>
          <t>new</t>
        </is>
      </c>
      <c r="M4179" s="18" t="inlineStr"/>
      <c r="N4179" s="7" t="inlineStr">
        <is>
          <t>9a7099826b6c6287d2169ee95aac90ad54b08bc3</t>
        </is>
      </c>
      <c r="O4179" s="14" t="n">
        <v>46164</v>
      </c>
      <c r="P4179" s="7" t="inlineStr">
        <is>
          <t>greenhouse:anthropic</t>
        </is>
      </c>
      <c r="Q4179" s="8" t="inlineStr">
        <is>
          <t>git, c</t>
        </is>
      </c>
      <c r="R4179" s="8" t="n"/>
      <c r="S4179" s="19" t="n"/>
      <c r="T4179" s="19" t="n"/>
      <c r="U4179" s="14" t="n">
        <v>46199</v>
      </c>
      <c r="V4179" s="7" t="n"/>
    </row>
    <row r="4180" ht="28" customHeight="1">
      <c r="A4180" s="12">
        <f>IF($L4180="applied","Applied",IF($L4180="interview","Interview",IF($L4180="offer","Offer",IF($L4180="rejected","Rejected",IF($L4180="ignore","Ignore",IF($L4180="archive","Archive",IF($L4180="closed","Closed",IF($B4180="","Unscored",IF(AND($B4180&gt;=8,OR($H4180="",$H4180-TODAY()&lt;=14)),"P1 Apply",IF($B4180&gt;=7,"P2 Strong",IF($B4180&gt;=5,"P3 Maybe","P4 Low")))))))))))</f>
        <v/>
      </c>
      <c r="B4180" s="13" t="n">
        <v>0</v>
      </c>
      <c r="C4180" s="12" t="inlineStr">
        <is>
          <t>Senior/Lead</t>
        </is>
      </c>
      <c r="D4180" s="8" t="inlineStr">
        <is>
          <t>Tax Principal, Business Advisory</t>
        </is>
      </c>
      <c r="E4180" s="7" t="inlineStr">
        <is>
          <t>Anthropic</t>
        </is>
      </c>
      <c r="F4180" s="8" t="inlineStr">
        <is>
          <t>San Francisco, CA</t>
        </is>
      </c>
      <c r="G4180" s="8" t="n"/>
      <c r="H4180" s="14" t="n"/>
      <c r="I4180" s="15">
        <f>IF($H4180="","",$H4180-TODAY())</f>
        <v/>
      </c>
      <c r="J4180" s="16" t="inlineStr">
        <is>
          <t>Open posting</t>
        </is>
      </c>
      <c r="K4180" s="8" t="n"/>
      <c r="L4180" s="17" t="inlineStr">
        <is>
          <t>new</t>
        </is>
      </c>
      <c r="M4180" s="18" t="inlineStr"/>
      <c r="N4180" s="7" t="inlineStr">
        <is>
          <t>1f115bd708b208108bb7db404a013000250f3eb6</t>
        </is>
      </c>
      <c r="O4180" s="14" t="n">
        <v>46196</v>
      </c>
      <c r="P4180" s="7" t="inlineStr">
        <is>
          <t>greenhouse:anthropic</t>
        </is>
      </c>
      <c r="Q4180" s="8" t="inlineStr">
        <is>
          <t>git, c</t>
        </is>
      </c>
      <c r="R4180" s="8" t="n"/>
      <c r="S4180" s="19" t="n"/>
      <c r="T4180" s="19" t="n"/>
      <c r="U4180" s="14" t="n">
        <v>46199</v>
      </c>
      <c r="V4180" s="7" t="n"/>
    </row>
    <row r="4181" ht="28" customHeight="1">
      <c r="A4181" s="12">
        <f>IF($L4181="applied","Applied",IF($L4181="interview","Interview",IF($L4181="offer","Offer",IF($L4181="rejected","Rejected",IF($L4181="ignore","Ignore",IF($L4181="archive","Archive",IF($L4181="closed","Closed",IF($B4181="","Unscored",IF(AND($B4181&gt;=8,OR($H4181="",$H4181-TODAY()&lt;=14)),"P1 Apply",IF($B4181&gt;=7,"P2 Strong",IF($B4181&gt;=5,"P3 Maybe","P4 Low")))))))))))</f>
        <v/>
      </c>
      <c r="B4181" s="13" t="n">
        <v>0</v>
      </c>
      <c r="C4181" s="12" t="inlineStr">
        <is>
          <t>Senior/Lead</t>
        </is>
      </c>
      <c r="D4181" s="8" t="inlineStr">
        <is>
          <t>Technical Enablement Lead, Claude Code</t>
        </is>
      </c>
      <c r="E4181" s="7" t="inlineStr">
        <is>
          <t>Anthropic</t>
        </is>
      </c>
      <c r="F4181" s="8" t="inlineStr">
        <is>
          <t>San Francisco, CA | New York City, NY | Seattle, WA; Washington, DC</t>
        </is>
      </c>
      <c r="G4181" s="8" t="n"/>
      <c r="H4181" s="14" t="n"/>
      <c r="I4181" s="15">
        <f>IF($H4181="","",$H4181-TODAY())</f>
        <v/>
      </c>
      <c r="J4181" s="16" t="inlineStr">
        <is>
          <t>Open posting</t>
        </is>
      </c>
      <c r="K4181" s="8" t="n"/>
      <c r="L4181" s="17" t="inlineStr">
        <is>
          <t>new</t>
        </is>
      </c>
      <c r="M4181" s="18" t="inlineStr"/>
      <c r="N4181" s="7" t="inlineStr">
        <is>
          <t>1bd22b7694b9672a63a8ea7971384e63113de10a</t>
        </is>
      </c>
      <c r="O4181" s="14" t="n">
        <v>46142</v>
      </c>
      <c r="P4181" s="7" t="inlineStr">
        <is>
          <t>greenhouse:anthropic</t>
        </is>
      </c>
      <c r="Q4181" s="8" t="inlineStr">
        <is>
          <t>git, c</t>
        </is>
      </c>
      <c r="R4181" s="8" t="n"/>
      <c r="S4181" s="19" t="n"/>
      <c r="T4181" s="19" t="n"/>
      <c r="U4181" s="14" t="n">
        <v>46199</v>
      </c>
      <c r="V4181" s="7" t="n"/>
    </row>
    <row r="4182" ht="28" customHeight="1">
      <c r="A4182" s="12">
        <f>IF($L4182="applied","Applied",IF($L4182="interview","Interview",IF($L4182="offer","Offer",IF($L4182="rejected","Rejected",IF($L4182="ignore","Ignore",IF($L4182="archive","Archive",IF($L4182="closed","Closed",IF($B4182="","Unscored",IF(AND($B4182&gt;=8,OR($H4182="",$H4182-TODAY()&lt;=14)),"P1 Apply",IF($B4182&gt;=7,"P2 Strong",IF($B4182&gt;=5,"P3 Maybe","P4 Low")))))))))))</f>
        <v/>
      </c>
      <c r="B4182" s="13" t="n">
        <v>0</v>
      </c>
      <c r="C4182" s="12" t="inlineStr">
        <is>
          <t>Senior/Lead</t>
        </is>
      </c>
      <c r="D4182" s="8" t="inlineStr">
        <is>
          <t>Transaction Principal</t>
        </is>
      </c>
      <c r="E4182" s="7" t="inlineStr">
        <is>
          <t>Anthropic</t>
        </is>
      </c>
      <c r="F4182" s="8" t="inlineStr">
        <is>
          <t>Tokyo, Japan</t>
        </is>
      </c>
      <c r="G4182" s="8" t="n"/>
      <c r="H4182" s="14" t="n"/>
      <c r="I4182" s="15">
        <f>IF($H4182="","",$H4182-TODAY())</f>
        <v/>
      </c>
      <c r="J4182" s="16" t="inlineStr">
        <is>
          <t>Open posting</t>
        </is>
      </c>
      <c r="K4182" s="8" t="n"/>
      <c r="L4182" s="17" t="inlineStr">
        <is>
          <t>new</t>
        </is>
      </c>
      <c r="M4182" s="18" t="inlineStr"/>
      <c r="N4182" s="7" t="inlineStr">
        <is>
          <t>4a70708fb8d93db37cf71ddbca4b46188f5157a4</t>
        </is>
      </c>
      <c r="O4182" s="14" t="n">
        <v>46176</v>
      </c>
      <c r="P4182" s="7" t="inlineStr">
        <is>
          <t>greenhouse:anthropic</t>
        </is>
      </c>
      <c r="Q4182" s="8" t="inlineStr">
        <is>
          <t>git, c</t>
        </is>
      </c>
      <c r="R4182" s="8" t="n"/>
      <c r="S4182" s="19" t="n"/>
      <c r="T4182" s="19" t="n"/>
      <c r="U4182" s="14" t="n">
        <v>46199</v>
      </c>
      <c r="V4182" s="7" t="n"/>
    </row>
    <row r="4183" ht="28" customHeight="1">
      <c r="A4183" s="12">
        <f>IF($L4183="applied","Applied",IF($L4183="interview","Interview",IF($L4183="offer","Offer",IF($L4183="rejected","Rejected",IF($L4183="ignore","Ignore",IF($L4183="archive","Archive",IF($L4183="closed","Closed",IF($B4183="","Unscored",IF(AND($B4183&gt;=8,OR($H4183="",$H4183-TODAY()&lt;=14)),"P1 Apply",IF($B4183&gt;=7,"P2 Strong",IF($B4183&gt;=5,"P3 Maybe","P4 Low")))))))))))</f>
        <v/>
      </c>
      <c r="B4183" s="13" t="n">
        <v>0</v>
      </c>
      <c r="C4183" s="12" t="inlineStr">
        <is>
          <t>Senior/Lead</t>
        </is>
      </c>
      <c r="D4183" s="8" t="inlineStr">
        <is>
          <t>Staff Research Engineer, Applied AI</t>
        </is>
      </c>
      <c r="E4183" s="7" t="inlineStr">
        <is>
          <t>DeepMind</t>
        </is>
      </c>
      <c r="F4183" s="8" t="inlineStr">
        <is>
          <t>Singapore</t>
        </is>
      </c>
      <c r="G4183" s="8" t="n"/>
      <c r="H4183" s="14" t="n"/>
      <c r="I4183" s="15">
        <f>IF($H4183="","",$H4183-TODAY())</f>
        <v/>
      </c>
      <c r="J4183" s="16" t="inlineStr">
        <is>
          <t>Open posting</t>
        </is>
      </c>
      <c r="K4183" s="8" t="n"/>
      <c r="L4183" s="17" t="inlineStr">
        <is>
          <t>new</t>
        </is>
      </c>
      <c r="M4183" s="18" t="inlineStr"/>
      <c r="N4183" s="7" t="inlineStr">
        <is>
          <t>0409058a117f36d8181dfc8d6d79691bdf55a768</t>
        </is>
      </c>
      <c r="O4183" s="14" t="n">
        <v>46174</v>
      </c>
      <c r="P4183" s="7" t="inlineStr">
        <is>
          <t>greenhouse:deepmind</t>
        </is>
      </c>
      <c r="Q4183" s="8" t="inlineStr">
        <is>
          <t>python, c</t>
        </is>
      </c>
      <c r="R4183" s="8" t="n"/>
      <c r="S4183" s="19" t="n"/>
      <c r="T4183" s="19" t="n"/>
      <c r="U4183" s="14" t="n">
        <v>46199</v>
      </c>
      <c r="V4183" s="7" t="n"/>
    </row>
    <row r="4184" ht="28" customHeight="1">
      <c r="A4184" s="12">
        <f>IF($L4184="applied","Applied",IF($L4184="interview","Interview",IF($L4184="offer","Offer",IF($L4184="rejected","Rejected",IF($L4184="ignore","Ignore",IF($L4184="archive","Archive",IF($L4184="closed","Closed",IF($B4184="","Unscored",IF(AND($B4184&gt;=8,OR($H4184="",$H4184-TODAY()&lt;=14)),"P1 Apply",IF($B4184&gt;=7,"P2 Strong",IF($B4184&gt;=5,"P3 Maybe","P4 Low")))))))))))</f>
        <v/>
      </c>
      <c r="B4184" s="13" t="n">
        <v>0</v>
      </c>
      <c r="C4184" s="12" t="inlineStr">
        <is>
          <t>Senior/Lead</t>
        </is>
      </c>
      <c r="D4184" s="8" t="inlineStr">
        <is>
          <t>Senior Product Engineer, Growth &amp; Lifecycle Infrastructure - Music &amp; Audio</t>
        </is>
      </c>
      <c r="E4184" s="7" t="inlineStr">
        <is>
          <t>Stability AI</t>
        </is>
      </c>
      <c r="F4184" s="8" t="inlineStr">
        <is>
          <t>Los Angeles, CA or Remote (United States)</t>
        </is>
      </c>
      <c r="G4184" s="8" t="n"/>
      <c r="H4184" s="14" t="n"/>
      <c r="I4184" s="15">
        <f>IF($H4184="","",$H4184-TODAY())</f>
        <v/>
      </c>
      <c r="J4184" s="16" t="inlineStr">
        <is>
          <t>Open posting</t>
        </is>
      </c>
      <c r="K4184" s="8" t="n"/>
      <c r="L4184" s="17" t="inlineStr">
        <is>
          <t>new</t>
        </is>
      </c>
      <c r="M4184" s="18" t="inlineStr"/>
      <c r="N4184" s="7" t="inlineStr">
        <is>
          <t>0d91352ef79cdff9fcdb05192f13cbddecd45772</t>
        </is>
      </c>
      <c r="O4184" s="14" t="n">
        <v>46197</v>
      </c>
      <c r="P4184" s="7" t="inlineStr">
        <is>
          <t>greenhouse:stabilityai</t>
        </is>
      </c>
      <c r="Q4184" s="8" t="inlineStr">
        <is>
          <t>python, sql, c</t>
        </is>
      </c>
      <c r="R4184" s="8" t="n"/>
      <c r="S4184" s="19" t="n"/>
      <c r="T4184" s="19" t="n"/>
      <c r="U4184" s="14" t="n">
        <v>46199</v>
      </c>
      <c r="V4184" s="7" t="n"/>
    </row>
    <row r="4185" ht="28" customHeight="1">
      <c r="A4185" s="12">
        <f>IF($L4185="applied","Applied",IF($L4185="interview","Interview",IF($L4185="offer","Offer",IF($L4185="rejected","Rejected",IF($L4185="ignore","Ignore",IF($L4185="archive","Archive",IF($L4185="closed","Closed",IF($B4185="","Unscored",IF(AND($B4185&gt;=8,OR($H4185="",$H4185-TODAY()&lt;=14)),"P1 Apply",IF($B4185&gt;=7,"P2 Strong",IF($B4185&gt;=5,"P3 Maybe","P4 Low")))))))))))</f>
        <v/>
      </c>
      <c r="B4185" s="13" t="n">
        <v>0</v>
      </c>
      <c r="C4185" s="12" t="inlineStr">
        <is>
          <t>Senior/Lead</t>
        </is>
      </c>
      <c r="D4185" s="8" t="inlineStr">
        <is>
          <t>Chief of Staff to the CFO</t>
        </is>
      </c>
      <c r="E4185" s="7" t="inlineStr">
        <is>
          <t>Coreweave</t>
        </is>
      </c>
      <c r="F4185" s="8" t="inlineStr">
        <is>
          <t>Sunnyvale, CA</t>
        </is>
      </c>
      <c r="G4185" s="8" t="n"/>
      <c r="H4185" s="14" t="n"/>
      <c r="I4185" s="15">
        <f>IF($H4185="","",$H4185-TODAY())</f>
        <v/>
      </c>
      <c r="J4185" s="16" t="inlineStr">
        <is>
          <t>Open posting</t>
        </is>
      </c>
      <c r="K4185" s="8" t="n"/>
      <c r="L4185" s="17" t="inlineStr">
        <is>
          <t>new</t>
        </is>
      </c>
      <c r="M4185" s="18" t="inlineStr"/>
      <c r="N4185" s="7" t="inlineStr">
        <is>
          <t>67a19a83ef764c85f21db6672bebd6513f8dbd52</t>
        </is>
      </c>
      <c r="O4185" s="14" t="n">
        <v>46190</v>
      </c>
      <c r="P4185" s="7" t="inlineStr">
        <is>
          <t>greenhouse:coreweave</t>
        </is>
      </c>
      <c r="Q4185" s="8" t="inlineStr">
        <is>
          <t>git, c</t>
        </is>
      </c>
      <c r="R4185" s="8" t="n"/>
      <c r="S4185" s="19" t="n"/>
      <c r="T4185" s="19" t="n"/>
      <c r="U4185" s="14" t="n">
        <v>46199</v>
      </c>
      <c r="V4185" s="7" t="n"/>
    </row>
    <row r="4186" ht="28" customHeight="1">
      <c r="A4186" s="12">
        <f>IF($L4186="applied","Applied",IF($L4186="interview","Interview",IF($L4186="offer","Offer",IF($L4186="rejected","Rejected",IF($L4186="ignore","Ignore",IF($L4186="archive","Archive",IF($L4186="closed","Closed",IF($B4186="","Unscored",IF(AND($B4186&gt;=8,OR($H4186="",$H4186-TODAY()&lt;=14)),"P1 Apply",IF($B4186&gt;=7,"P2 Strong",IF($B4186&gt;=5,"P3 Maybe","P4 Low")))))))))))</f>
        <v/>
      </c>
      <c r="B4186" s="13" t="n">
        <v>0</v>
      </c>
      <c r="C4186" s="12" t="inlineStr">
        <is>
          <t>Mid-level</t>
        </is>
      </c>
      <c r="D4186" s="8" t="inlineStr">
        <is>
          <t>Command Center Systems Engineer</t>
        </is>
      </c>
      <c r="E4186" s="7" t="inlineStr">
        <is>
          <t>Coreweave</t>
        </is>
      </c>
      <c r="F4186" s="8" t="inlineStr">
        <is>
          <t>Kenilworth, NJ</t>
        </is>
      </c>
      <c r="G4186" s="8" t="n"/>
      <c r="H4186" s="14" t="n"/>
      <c r="I4186" s="15">
        <f>IF($H4186="","",$H4186-TODAY())</f>
        <v/>
      </c>
      <c r="J4186" s="16" t="inlineStr">
        <is>
          <t>Open posting</t>
        </is>
      </c>
      <c r="K4186" s="8" t="n"/>
      <c r="L4186" s="17" t="inlineStr">
        <is>
          <t>new</t>
        </is>
      </c>
      <c r="M4186" s="18" t="inlineStr"/>
      <c r="N4186" s="7" t="inlineStr">
        <is>
          <t>624f06d6de8966a42644f2db926bf365af0c2adf</t>
        </is>
      </c>
      <c r="O4186" s="14" t="n">
        <v>46190</v>
      </c>
      <c r="P4186" s="7" t="inlineStr">
        <is>
          <t>greenhouse:coreweave</t>
        </is>
      </c>
      <c r="Q4186" s="8" t="inlineStr">
        <is>
          <t>python, git, c</t>
        </is>
      </c>
      <c r="R4186" s="8" t="n"/>
      <c r="S4186" s="19" t="n"/>
      <c r="T4186" s="19" t="n"/>
      <c r="U4186" s="14" t="n">
        <v>46199</v>
      </c>
      <c r="V4186" s="7" t="n"/>
    </row>
    <row r="4187" ht="28" customHeight="1">
      <c r="A4187" s="12">
        <f>IF($L4187="applied","Applied",IF($L4187="interview","Interview",IF($L4187="offer","Offer",IF($L4187="rejected","Rejected",IF($L4187="ignore","Ignore",IF($L4187="archive","Archive",IF($L4187="closed","Closed",IF($B4187="","Unscored",IF(AND($B4187&gt;=8,OR($H4187="",$H4187-TODAY()&lt;=14)),"P1 Apply",IF($B4187&gt;=7,"P2 Strong",IF($B4187&gt;=5,"P3 Maybe","P4 Low")))))))))))</f>
        <v/>
      </c>
      <c r="B4187" s="13" t="n">
        <v>0</v>
      </c>
      <c r="C4187" s="12" t="inlineStr">
        <is>
          <t>Manager/Owner</t>
        </is>
      </c>
      <c r="D4187" s="8" t="inlineStr">
        <is>
          <t>Construction Manager, Self-Perform</t>
        </is>
      </c>
      <c r="E4187" s="7" t="inlineStr">
        <is>
          <t>Coreweave</t>
        </is>
      </c>
      <c r="F4187" s="8" t="inlineStr">
        <is>
          <t>Livingston, NJ / New York, NY / Sunnyvale, CA / San Francisco, CA / Bellevue, WA</t>
        </is>
      </c>
      <c r="G4187" s="8" t="n"/>
      <c r="H4187" s="14" t="n"/>
      <c r="I4187" s="15">
        <f>IF($H4187="","",$H4187-TODAY())</f>
        <v/>
      </c>
      <c r="J4187" s="16" t="inlineStr">
        <is>
          <t>Open posting</t>
        </is>
      </c>
      <c r="K4187" s="8" t="n"/>
      <c r="L4187" s="17" t="inlineStr">
        <is>
          <t>new</t>
        </is>
      </c>
      <c r="M4187" s="18" t="inlineStr"/>
      <c r="N4187" s="7" t="inlineStr">
        <is>
          <t>b20832365ca0808198df0049418c8640303a4d55</t>
        </is>
      </c>
      <c r="O4187" s="14" t="n">
        <v>46191</v>
      </c>
      <c r="P4187" s="7" t="inlineStr">
        <is>
          <t>greenhouse:coreweave</t>
        </is>
      </c>
      <c r="Q4187" s="8" t="inlineStr">
        <is>
          <t>git, c</t>
        </is>
      </c>
      <c r="R4187" s="8" t="n"/>
      <c r="S4187" s="19" t="n"/>
      <c r="T4187" s="19" t="n"/>
      <c r="U4187" s="14" t="n">
        <v>46199</v>
      </c>
      <c r="V4187" s="7" t="n"/>
    </row>
    <row r="4188" ht="28" customHeight="1">
      <c r="A4188" s="12">
        <f>IF($L4188="applied","Applied",IF($L4188="interview","Interview",IF($L4188="offer","Offer",IF($L4188="rejected","Rejected",IF($L4188="ignore","Ignore",IF($L4188="archive","Archive",IF($L4188="closed","Closed",IF($B4188="","Unscored",IF(AND($B4188&gt;=8,OR($H4188="",$H4188-TODAY()&lt;=14)),"P1 Apply",IF($B4188&gt;=7,"P2 Strong",IF($B4188&gt;=5,"P3 Maybe","P4 Low")))))))))))</f>
        <v/>
      </c>
      <c r="B4188" s="13" t="n">
        <v>0</v>
      </c>
      <c r="C4188" s="12" t="inlineStr">
        <is>
          <t>Manager/Owner</t>
        </is>
      </c>
      <c r="D4188" s="8" t="inlineStr">
        <is>
          <t>Data Center Manager - Ellendale, ND</t>
        </is>
      </c>
      <c r="E4188" s="7" t="inlineStr">
        <is>
          <t>Coreweave</t>
        </is>
      </c>
      <c r="F4188" s="8" t="inlineStr">
        <is>
          <t>Ellendale, ND</t>
        </is>
      </c>
      <c r="G4188" s="8" t="n"/>
      <c r="H4188" s="14" t="n"/>
      <c r="I4188" s="15">
        <f>IF($H4188="","",$H4188-TODAY())</f>
        <v/>
      </c>
      <c r="J4188" s="16" t="inlineStr">
        <is>
          <t>Open posting</t>
        </is>
      </c>
      <c r="K4188" s="8" t="n"/>
      <c r="L4188" s="17" t="inlineStr">
        <is>
          <t>new</t>
        </is>
      </c>
      <c r="M4188" s="18" t="inlineStr"/>
      <c r="N4188" s="7" t="inlineStr">
        <is>
          <t>1bb02adbf1acd2b5196188daeabad55c7d91be25</t>
        </is>
      </c>
      <c r="O4188" s="14" t="n">
        <v>46190</v>
      </c>
      <c r="P4188" s="7" t="inlineStr">
        <is>
          <t>greenhouse:coreweave</t>
        </is>
      </c>
      <c r="Q4188" s="8" t="inlineStr">
        <is>
          <t>python, git, c</t>
        </is>
      </c>
      <c r="R4188" s="8" t="n"/>
      <c r="S4188" s="19" t="n"/>
      <c r="T4188" s="19" t="n"/>
      <c r="U4188" s="14" t="n">
        <v>46199</v>
      </c>
      <c r="V4188" s="7" t="n"/>
    </row>
    <row r="4189" ht="28" customHeight="1">
      <c r="A4189" s="12">
        <f>IF($L4189="applied","Applied",IF($L4189="interview","Interview",IF($L4189="offer","Offer",IF($L4189="rejected","Rejected",IF($L4189="ignore","Ignore",IF($L4189="archive","Archive",IF($L4189="closed","Closed",IF($B4189="","Unscored",IF(AND($B4189&gt;=8,OR($H4189="",$H4189-TODAY()&lt;=14)),"P1 Apply",IF($B4189&gt;=7,"P2 Strong",IF($B4189&gt;=5,"P3 Maybe","P4 Low")))))))))))</f>
        <v/>
      </c>
      <c r="B4189" s="13" t="n">
        <v>0</v>
      </c>
      <c r="C4189" s="12" t="inlineStr">
        <is>
          <t>Manager/Owner</t>
        </is>
      </c>
      <c r="D4189" s="8" t="inlineStr">
        <is>
          <t>Data Center Manager - Kenilworth, NJ</t>
        </is>
      </c>
      <c r="E4189" s="7" t="inlineStr">
        <is>
          <t>Coreweave</t>
        </is>
      </c>
      <c r="F4189" s="8" t="inlineStr">
        <is>
          <t>Kenilworth, NJ</t>
        </is>
      </c>
      <c r="G4189" s="8" t="n"/>
      <c r="H4189" s="14" t="n"/>
      <c r="I4189" s="15">
        <f>IF($H4189="","",$H4189-TODAY())</f>
        <v/>
      </c>
      <c r="J4189" s="16" t="inlineStr">
        <is>
          <t>Open posting</t>
        </is>
      </c>
      <c r="K4189" s="8" t="n"/>
      <c r="L4189" s="17" t="inlineStr">
        <is>
          <t>new</t>
        </is>
      </c>
      <c r="M4189" s="18" t="inlineStr"/>
      <c r="N4189" s="7" t="inlineStr">
        <is>
          <t>bb2f63fbb2d9faaa8217040b2945a4794bf37b20</t>
        </is>
      </c>
      <c r="O4189" s="14" t="n">
        <v>46190</v>
      </c>
      <c r="P4189" s="7" t="inlineStr">
        <is>
          <t>greenhouse:coreweave</t>
        </is>
      </c>
      <c r="Q4189" s="8" t="inlineStr">
        <is>
          <t>git, c</t>
        </is>
      </c>
      <c r="R4189" s="8" t="n"/>
      <c r="S4189" s="19" t="n"/>
      <c r="T4189" s="19" t="n"/>
      <c r="U4189" s="14" t="n">
        <v>46199</v>
      </c>
      <c r="V4189" s="7" t="n"/>
    </row>
    <row r="4190" ht="28" customHeight="1">
      <c r="A4190" s="12">
        <f>IF($L4190="applied","Applied",IF($L4190="interview","Interview",IF($L4190="offer","Offer",IF($L4190="rejected","Rejected",IF($L4190="ignore","Ignore",IF($L4190="archive","Archive",IF($L4190="closed","Closed",IF($B4190="","Unscored",IF(AND($B4190&gt;=8,OR($H4190="",$H4190-TODAY()&lt;=14)),"P1 Apply",IF($B4190&gt;=7,"P2 Strong",IF($B4190&gt;=5,"P3 Maybe","P4 Low")))))))))))</f>
        <v/>
      </c>
      <c r="B4190" s="13" t="n">
        <v>0</v>
      </c>
      <c r="C4190" s="12" t="inlineStr">
        <is>
          <t>Manager/Owner</t>
        </is>
      </c>
      <c r="D4190" s="8" t="inlineStr">
        <is>
          <t>Data Center OFCI Quality Manager</t>
        </is>
      </c>
      <c r="E4190" s="7" t="inlineStr">
        <is>
          <t>Coreweave</t>
        </is>
      </c>
      <c r="F4190" s="8" t="inlineStr">
        <is>
          <t>Livingston, NJ / New York, NY / Sunnyvale, CA / Bellevue, WA</t>
        </is>
      </c>
      <c r="G4190" s="8" t="n"/>
      <c r="H4190" s="14" t="n"/>
      <c r="I4190" s="15">
        <f>IF($H4190="","",$H4190-TODAY())</f>
        <v/>
      </c>
      <c r="J4190" s="16" t="inlineStr">
        <is>
          <t>Open posting</t>
        </is>
      </c>
      <c r="K4190" s="8" t="n"/>
      <c r="L4190" s="17" t="inlineStr">
        <is>
          <t>new</t>
        </is>
      </c>
      <c r="M4190" s="18" t="inlineStr"/>
      <c r="N4190" s="7" t="inlineStr">
        <is>
          <t>3ade4d1fdb0faf9289cb501eaf567db2a141074d</t>
        </is>
      </c>
      <c r="O4190" s="14" t="n">
        <v>46190</v>
      </c>
      <c r="P4190" s="7" t="inlineStr">
        <is>
          <t>greenhouse:coreweave</t>
        </is>
      </c>
      <c r="Q4190" s="8" t="inlineStr">
        <is>
          <t>git, c</t>
        </is>
      </c>
      <c r="R4190" s="8" t="n"/>
      <c r="S4190" s="19" t="n"/>
      <c r="T4190" s="19" t="n"/>
      <c r="U4190" s="14" t="n">
        <v>46199</v>
      </c>
      <c r="V4190" s="7" t="n"/>
    </row>
    <row r="4191" ht="28" customHeight="1">
      <c r="A4191" s="12">
        <f>IF($L4191="applied","Applied",IF($L4191="interview","Interview",IF($L4191="offer","Offer",IF($L4191="rejected","Rejected",IF($L4191="ignore","Ignore",IF($L4191="archive","Archive",IF($L4191="closed","Closed",IF($B4191="","Unscored",IF(AND($B4191&gt;=8,OR($H4191="",$H4191-TODAY()&lt;=14)),"P1 Apply",IF($B4191&gt;=7,"P2 Strong",IF($B4191&gt;=5,"P3 Maybe","P4 Low")))))))))))</f>
        <v/>
      </c>
      <c r="B4191" s="13" t="n">
        <v>0</v>
      </c>
      <c r="C4191" s="12" t="inlineStr">
        <is>
          <t>Manager/Owner</t>
        </is>
      </c>
      <c r="D4191" s="8" t="inlineStr">
        <is>
          <t>Data Center Site Security Manager</t>
        </is>
      </c>
      <c r="E4191" s="7" t="inlineStr">
        <is>
          <t>Coreweave</t>
        </is>
      </c>
      <c r="F4191" s="8" t="inlineStr">
        <is>
          <t>Kenilworth, NJ</t>
        </is>
      </c>
      <c r="G4191" s="8" t="n"/>
      <c r="H4191" s="14" t="n"/>
      <c r="I4191" s="15">
        <f>IF($H4191="","",$H4191-TODAY())</f>
        <v/>
      </c>
      <c r="J4191" s="16" t="inlineStr">
        <is>
          <t>Open posting</t>
        </is>
      </c>
      <c r="K4191" s="8" t="n"/>
      <c r="L4191" s="17" t="inlineStr">
        <is>
          <t>new</t>
        </is>
      </c>
      <c r="M4191" s="18" t="inlineStr"/>
      <c r="N4191" s="7" t="inlineStr">
        <is>
          <t>aa3aaed0a22b1db21e318540db1ddae9a840cf54</t>
        </is>
      </c>
      <c r="O4191" s="14" t="n">
        <v>46190</v>
      </c>
      <c r="P4191" s="7" t="inlineStr">
        <is>
          <t>greenhouse:coreweave</t>
        </is>
      </c>
      <c r="Q4191" s="8" t="inlineStr">
        <is>
          <t>git, c</t>
        </is>
      </c>
      <c r="R4191" s="8" t="n"/>
      <c r="S4191" s="19" t="n"/>
      <c r="T4191" s="19" t="n"/>
      <c r="U4191" s="14" t="n">
        <v>46199</v>
      </c>
      <c r="V4191" s="7" t="n"/>
    </row>
    <row r="4192" ht="28" customHeight="1">
      <c r="A4192" s="12">
        <f>IF($L4192="applied","Applied",IF($L4192="interview","Interview",IF($L4192="offer","Offer",IF($L4192="rejected","Rejected",IF($L4192="ignore","Ignore",IF($L4192="archive","Archive",IF($L4192="closed","Closed",IF($B4192="","Unscored",IF(AND($B4192&gt;=8,OR($H4192="",$H4192-TODAY()&lt;=14)),"P1 Apply",IF($B4192&gt;=7,"P2 Strong",IF($B4192&gt;=5,"P3 Maybe","P4 Low")))))))))))</f>
        <v/>
      </c>
      <c r="B4192" s="13" t="n">
        <v>0</v>
      </c>
      <c r="C4192" s="12" t="inlineStr">
        <is>
          <t>Senior/Lead</t>
        </is>
      </c>
      <c r="D4192" s="8" t="inlineStr">
        <is>
          <t>Director, Business Development</t>
        </is>
      </c>
      <c r="E4192" s="7" t="inlineStr">
        <is>
          <t>Coreweave</t>
        </is>
      </c>
      <c r="F4192" s="8" t="inlineStr">
        <is>
          <t>New York, NY / Sunnyvale, CA / San Francisco, CA</t>
        </is>
      </c>
      <c r="G4192" s="8" t="n"/>
      <c r="H4192" s="14" t="n"/>
      <c r="I4192" s="15">
        <f>IF($H4192="","",$H4192-TODAY())</f>
        <v/>
      </c>
      <c r="J4192" s="16" t="inlineStr">
        <is>
          <t>Open posting</t>
        </is>
      </c>
      <c r="K4192" s="8" t="n"/>
      <c r="L4192" s="17" t="inlineStr">
        <is>
          <t>new</t>
        </is>
      </c>
      <c r="M4192" s="18" t="inlineStr"/>
      <c r="N4192" s="7" t="inlineStr">
        <is>
          <t>f18665b65fbcafb268e5da8f38147ad21727c5e9</t>
        </is>
      </c>
      <c r="O4192" s="14" t="n">
        <v>46190</v>
      </c>
      <c r="P4192" s="7" t="inlineStr">
        <is>
          <t>greenhouse:coreweave</t>
        </is>
      </c>
      <c r="Q4192" s="8" t="inlineStr">
        <is>
          <t>git, c</t>
        </is>
      </c>
      <c r="R4192" s="8" t="n"/>
      <c r="S4192" s="19" t="n"/>
      <c r="T4192" s="19" t="n"/>
      <c r="U4192" s="14" t="n">
        <v>46199</v>
      </c>
      <c r="V4192" s="7" t="n"/>
    </row>
    <row r="4193" ht="28" customHeight="1">
      <c r="A4193" s="12">
        <f>IF($L4193="applied","Applied",IF($L4193="interview","Interview",IF($L4193="offer","Offer",IF($L4193="rejected","Rejected",IF($L4193="ignore","Ignore",IF($L4193="archive","Archive",IF($L4193="closed","Closed",IF($B4193="","Unscored",IF(AND($B4193&gt;=8,OR($H4193="",$H4193-TODAY()&lt;=14)),"P1 Apply",IF($B4193&gt;=7,"P2 Strong",IF($B4193&gt;=5,"P3 Maybe","P4 Low")))))))))))</f>
        <v/>
      </c>
      <c r="B4193" s="13" t="n">
        <v>0</v>
      </c>
      <c r="C4193" s="12" t="inlineStr">
        <is>
          <t>Senior/Lead</t>
        </is>
      </c>
      <c r="D4193" s="8" t="inlineStr">
        <is>
          <t>Director, Business Recruiting</t>
        </is>
      </c>
      <c r="E4193" s="7" t="inlineStr">
        <is>
          <t>Coreweave</t>
        </is>
      </c>
      <c r="F4193" s="8" t="inlineStr">
        <is>
          <t>Sunnyvale, CA / San Francisco, CA / Bellevue, WA</t>
        </is>
      </c>
      <c r="G4193" s="8" t="n"/>
      <c r="H4193" s="14" t="n"/>
      <c r="I4193" s="15">
        <f>IF($H4193="","",$H4193-TODAY())</f>
        <v/>
      </c>
      <c r="J4193" s="16" t="inlineStr">
        <is>
          <t>Open posting</t>
        </is>
      </c>
      <c r="K4193" s="8" t="n"/>
      <c r="L4193" s="17" t="inlineStr">
        <is>
          <t>new</t>
        </is>
      </c>
      <c r="M4193" s="18" t="inlineStr"/>
      <c r="N4193" s="7" t="inlineStr">
        <is>
          <t>00975808086fc34b8cc33b626757a540355f9347</t>
        </is>
      </c>
      <c r="O4193" s="14" t="n">
        <v>46197</v>
      </c>
      <c r="P4193" s="7" t="inlineStr">
        <is>
          <t>greenhouse:coreweave</t>
        </is>
      </c>
      <c r="Q4193" s="8" t="inlineStr">
        <is>
          <t>git, c</t>
        </is>
      </c>
      <c r="R4193" s="8" t="n"/>
      <c r="S4193" s="19" t="n"/>
      <c r="T4193" s="19" t="n"/>
      <c r="U4193" s="14" t="n">
        <v>46199</v>
      </c>
      <c r="V4193" s="7" t="n"/>
    </row>
    <row r="4194" ht="28" customHeight="1">
      <c r="A4194" s="12">
        <f>IF($L4194="applied","Applied",IF($L4194="interview","Interview",IF($L4194="offer","Offer",IF($L4194="rejected","Rejected",IF($L4194="ignore","Ignore",IF($L4194="archive","Archive",IF($L4194="closed","Closed",IF($B4194="","Unscored",IF(AND($B4194&gt;=8,OR($H4194="",$H4194-TODAY()&lt;=14)),"P1 Apply",IF($B4194&gt;=7,"P2 Strong",IF($B4194&gt;=5,"P3 Maybe","P4 Low")))))))))))</f>
        <v/>
      </c>
      <c r="B4194" s="13" t="n">
        <v>0</v>
      </c>
      <c r="C4194" s="12" t="inlineStr">
        <is>
          <t>Senior/Lead</t>
        </is>
      </c>
      <c r="D4194" s="8" t="inlineStr">
        <is>
          <t>Director, Developer Relations</t>
        </is>
      </c>
      <c r="E4194" s="7" t="inlineStr">
        <is>
          <t>Coreweave</t>
        </is>
      </c>
      <c r="F4194" s="8" t="inlineStr">
        <is>
          <t>Livingston, NJ / New York, NY / San Francisco, CA /Sunnyvale, CA / Bellevue, WA</t>
        </is>
      </c>
      <c r="G4194" s="8" t="n"/>
      <c r="H4194" s="14" t="n"/>
      <c r="I4194" s="15">
        <f>IF($H4194="","",$H4194-TODAY())</f>
        <v/>
      </c>
      <c r="J4194" s="16" t="inlineStr">
        <is>
          <t>Open posting</t>
        </is>
      </c>
      <c r="K4194" s="8" t="n"/>
      <c r="L4194" s="17" t="inlineStr">
        <is>
          <t>new</t>
        </is>
      </c>
      <c r="M4194" s="18" t="inlineStr"/>
      <c r="N4194" s="7" t="inlineStr">
        <is>
          <t>26f2854ff09f0f33beb66908a4f44a6c09cb7748</t>
        </is>
      </c>
      <c r="O4194" s="14" t="n">
        <v>46190</v>
      </c>
      <c r="P4194" s="7" t="inlineStr">
        <is>
          <t>greenhouse:coreweave</t>
        </is>
      </c>
      <c r="Q4194" s="8" t="inlineStr">
        <is>
          <t>git, c</t>
        </is>
      </c>
      <c r="R4194" s="8" t="n"/>
      <c r="S4194" s="19" t="n"/>
      <c r="T4194" s="19" t="n"/>
      <c r="U4194" s="14" t="n">
        <v>46199</v>
      </c>
      <c r="V4194" s="7" t="n"/>
    </row>
    <row r="4195" ht="28" customHeight="1">
      <c r="A4195" s="12">
        <f>IF($L4195="applied","Applied",IF($L4195="interview","Interview",IF($L4195="offer","Offer",IF($L4195="rejected","Rejected",IF($L4195="ignore","Ignore",IF($L4195="archive","Archive",IF($L4195="closed","Closed",IF($B4195="","Unscored",IF(AND($B4195&gt;=8,OR($H4195="",$H4195-TODAY()&lt;=14)),"P1 Apply",IF($B4195&gt;=7,"P2 Strong",IF($B4195&gt;=5,"P3 Maybe","P4 Low")))))))))))</f>
        <v/>
      </c>
      <c r="B4195" s="13" t="n">
        <v>0</v>
      </c>
      <c r="C4195" s="12" t="inlineStr">
        <is>
          <t>Senior/Lead</t>
        </is>
      </c>
      <c r="D4195" s="8" t="inlineStr">
        <is>
          <t>Director, Energy Market Development</t>
        </is>
      </c>
      <c r="E4195" s="7" t="inlineStr">
        <is>
          <t>Coreweave</t>
        </is>
      </c>
      <c r="F4195" s="8" t="inlineStr">
        <is>
          <t>New York, NY</t>
        </is>
      </c>
      <c r="G4195" s="8" t="n"/>
      <c r="H4195" s="14" t="n"/>
      <c r="I4195" s="15">
        <f>IF($H4195="","",$H4195-TODAY())</f>
        <v/>
      </c>
      <c r="J4195" s="16" t="inlineStr">
        <is>
          <t>Open posting</t>
        </is>
      </c>
      <c r="K4195" s="8" t="n"/>
      <c r="L4195" s="17" t="inlineStr">
        <is>
          <t>new</t>
        </is>
      </c>
      <c r="M4195" s="18" t="inlineStr"/>
      <c r="N4195" s="7" t="inlineStr">
        <is>
          <t>3e2b06d423abb0687e55db98218a8e92a03f1a5b</t>
        </is>
      </c>
      <c r="O4195" s="14" t="n">
        <v>46190</v>
      </c>
      <c r="P4195" s="7" t="inlineStr">
        <is>
          <t>greenhouse:coreweave</t>
        </is>
      </c>
      <c r="Q4195" s="8" t="inlineStr">
        <is>
          <t>git, c</t>
        </is>
      </c>
      <c r="R4195" s="8" t="n"/>
      <c r="S4195" s="19" t="n"/>
      <c r="T4195" s="19" t="n"/>
      <c r="U4195" s="14" t="n">
        <v>46199</v>
      </c>
      <c r="V4195" s="7" t="n"/>
    </row>
    <row r="4196" ht="28" customHeight="1">
      <c r="A4196" s="12">
        <f>IF($L4196="applied","Applied",IF($L4196="interview","Interview",IF($L4196="offer","Offer",IF($L4196="rejected","Rejected",IF($L4196="ignore","Ignore",IF($L4196="archive","Archive",IF($L4196="closed","Closed",IF($B4196="","Unscored",IF(AND($B4196&gt;=8,OR($H4196="",$H4196-TODAY()&lt;=14)),"P1 Apply",IF($B4196&gt;=7,"P2 Strong",IF($B4196&gt;=5,"P3 Maybe","P4 Low")))))))))))</f>
        <v/>
      </c>
      <c r="B4196" s="13" t="n">
        <v>0</v>
      </c>
      <c r="C4196" s="12" t="inlineStr">
        <is>
          <t>Senior/Lead</t>
        </is>
      </c>
      <c r="D4196" s="8" t="inlineStr">
        <is>
          <t>Director, Expansion PMO, Data Center Planning</t>
        </is>
      </c>
      <c r="E4196" s="7" t="inlineStr">
        <is>
          <t>Coreweave</t>
        </is>
      </c>
      <c r="F4196" s="8" t="inlineStr">
        <is>
          <t>Livingston, NJ / New York, NY / Sunnyvale, CA / San Francisco, CA / Bellevue, WA</t>
        </is>
      </c>
      <c r="G4196" s="8" t="n"/>
      <c r="H4196" s="14" t="n"/>
      <c r="I4196" s="15">
        <f>IF($H4196="","",$H4196-TODAY())</f>
        <v/>
      </c>
      <c r="J4196" s="16" t="inlineStr">
        <is>
          <t>Open posting</t>
        </is>
      </c>
      <c r="K4196" s="8" t="n"/>
      <c r="L4196" s="17" t="inlineStr">
        <is>
          <t>new</t>
        </is>
      </c>
      <c r="M4196" s="18" t="inlineStr"/>
      <c r="N4196" s="7" t="inlineStr">
        <is>
          <t>a9b0187e4da3948745a5bddce9c2d303bcb55436</t>
        </is>
      </c>
      <c r="O4196" s="14" t="n">
        <v>46190</v>
      </c>
      <c r="P4196" s="7" t="inlineStr">
        <is>
          <t>greenhouse:coreweave</t>
        </is>
      </c>
      <c r="Q4196" s="8" t="inlineStr">
        <is>
          <t>git, c</t>
        </is>
      </c>
      <c r="R4196" s="8" t="n"/>
      <c r="S4196" s="19" t="n"/>
      <c r="T4196" s="19" t="n"/>
      <c r="U4196" s="14" t="n">
        <v>46199</v>
      </c>
      <c r="V4196" s="7" t="n"/>
    </row>
    <row r="4197" ht="28" customHeight="1">
      <c r="A4197" s="12">
        <f>IF($L4197="applied","Applied",IF($L4197="interview","Interview",IF($L4197="offer","Offer",IF($L4197="rejected","Rejected",IF($L4197="ignore","Ignore",IF($L4197="archive","Archive",IF($L4197="closed","Closed",IF($B4197="","Unscored",IF(AND($B4197&gt;=8,OR($H4197="",$H4197-TODAY()&lt;=14)),"P1 Apply",IF($B4197&gt;=7,"P2 Strong",IF($B4197&gt;=5,"P3 Maybe","P4 Low")))))))))))</f>
        <v/>
      </c>
      <c r="B4197" s="13" t="n">
        <v>0</v>
      </c>
      <c r="C4197" s="12" t="inlineStr">
        <is>
          <t>Senior/Lead</t>
        </is>
      </c>
      <c r="D4197" s="8" t="inlineStr">
        <is>
          <t>Director, Field Enablement</t>
        </is>
      </c>
      <c r="E4197" s="7" t="inlineStr">
        <is>
          <t>Coreweave</t>
        </is>
      </c>
      <c r="F4197" s="8" t="inlineStr">
        <is>
          <t>Livingston, NJ / New York, NY / Philadelphia, PA / SF Bay Area</t>
        </is>
      </c>
      <c r="G4197" s="8" t="n"/>
      <c r="H4197" s="14" t="n"/>
      <c r="I4197" s="15">
        <f>IF($H4197="","",$H4197-TODAY())</f>
        <v/>
      </c>
      <c r="J4197" s="16" t="inlineStr">
        <is>
          <t>Open posting</t>
        </is>
      </c>
      <c r="K4197" s="8" t="n"/>
      <c r="L4197" s="17" t="inlineStr">
        <is>
          <t>new</t>
        </is>
      </c>
      <c r="M4197" s="18" t="inlineStr"/>
      <c r="N4197" s="7" t="inlineStr">
        <is>
          <t>f2d5a67dd13dd7afa2d49fef55af671a81998590</t>
        </is>
      </c>
      <c r="O4197" s="14" t="n">
        <v>46190</v>
      </c>
      <c r="P4197" s="7" t="inlineStr">
        <is>
          <t>greenhouse:coreweave</t>
        </is>
      </c>
      <c r="Q4197" s="8" t="inlineStr">
        <is>
          <t>git, c</t>
        </is>
      </c>
      <c r="R4197" s="8" t="n"/>
      <c r="S4197" s="19" t="n"/>
      <c r="T4197" s="19" t="n"/>
      <c r="U4197" s="14" t="n">
        <v>46199</v>
      </c>
      <c r="V4197" s="7" t="n"/>
    </row>
    <row r="4198" ht="28" customHeight="1">
      <c r="A4198" s="12">
        <f>IF($L4198="applied","Applied",IF($L4198="interview","Interview",IF($L4198="offer","Offer",IF($L4198="rejected","Rejected",IF($L4198="ignore","Ignore",IF($L4198="archive","Archive",IF($L4198="closed","Closed",IF($B4198="","Unscored",IF(AND($B4198&gt;=8,OR($H4198="",$H4198-TODAY()&lt;=14)),"P1 Apply",IF($B4198&gt;=7,"P2 Strong",IF($B4198&gt;=5,"P3 Maybe","P4 Low")))))))))))</f>
        <v/>
      </c>
      <c r="B4198" s="13" t="n">
        <v>0</v>
      </c>
      <c r="C4198" s="12" t="inlineStr">
        <is>
          <t>Senior/Lead</t>
        </is>
      </c>
      <c r="D4198" s="8" t="inlineStr">
        <is>
          <t>Director, Financial &amp;  Corporate Communications</t>
        </is>
      </c>
      <c r="E4198" s="7" t="inlineStr">
        <is>
          <t>Coreweave</t>
        </is>
      </c>
      <c r="F4198" s="8" t="inlineStr">
        <is>
          <t>Livingston, NJ / New York, NY /  Washington, D.C./New Jersey, NJ</t>
        </is>
      </c>
      <c r="G4198" s="8" t="n"/>
      <c r="H4198" s="14" t="n"/>
      <c r="I4198" s="15">
        <f>IF($H4198="","",$H4198-TODAY())</f>
        <v/>
      </c>
      <c r="J4198" s="16" t="inlineStr">
        <is>
          <t>Open posting</t>
        </is>
      </c>
      <c r="K4198" s="8" t="n"/>
      <c r="L4198" s="17" t="inlineStr">
        <is>
          <t>new</t>
        </is>
      </c>
      <c r="M4198" s="18" t="inlineStr"/>
      <c r="N4198" s="7" t="inlineStr">
        <is>
          <t>a00ce77113fc931e561d9d2465390b387fd9053d</t>
        </is>
      </c>
      <c r="O4198" s="14" t="n">
        <v>46198</v>
      </c>
      <c r="P4198" s="7" t="inlineStr">
        <is>
          <t>greenhouse:coreweave</t>
        </is>
      </c>
      <c r="Q4198" s="8" t="inlineStr">
        <is>
          <t>git, c</t>
        </is>
      </c>
      <c r="R4198" s="8" t="n"/>
      <c r="S4198" s="19" t="n"/>
      <c r="T4198" s="19" t="n"/>
      <c r="U4198" s="14" t="n">
        <v>46199</v>
      </c>
      <c r="V4198" s="7" t="n"/>
    </row>
    <row r="4199" ht="28" customHeight="1">
      <c r="A4199" s="12">
        <f>IF($L4199="applied","Applied",IF($L4199="interview","Interview",IF($L4199="offer","Offer",IF($L4199="rejected","Rejected",IF($L4199="ignore","Ignore",IF($L4199="archive","Archive",IF($L4199="closed","Closed",IF($B4199="","Unscored",IF(AND($B4199&gt;=8,OR($H4199="",$H4199-TODAY()&lt;=14)),"P1 Apply",IF($B4199&gt;=7,"P2 Strong",IF($B4199&gt;=5,"P3 Maybe","P4 Low")))))))))))</f>
        <v/>
      </c>
      <c r="B4199" s="13" t="n">
        <v>0</v>
      </c>
      <c r="C4199" s="12" t="inlineStr">
        <is>
          <t>Senior/Lead</t>
        </is>
      </c>
      <c r="D4199" s="8" t="inlineStr">
        <is>
          <t>Director, Global Supplier Management</t>
        </is>
      </c>
      <c r="E4199" s="7" t="inlineStr">
        <is>
          <t>Coreweave</t>
        </is>
      </c>
      <c r="F4199" s="8" t="inlineStr">
        <is>
          <t>Livingston, NJ / New York, NY / Sunnyvale, CA / San Francisco, CA / Bellevue, WA</t>
        </is>
      </c>
      <c r="G4199" s="8" t="n"/>
      <c r="H4199" s="14" t="n"/>
      <c r="I4199" s="15">
        <f>IF($H4199="","",$H4199-TODAY())</f>
        <v/>
      </c>
      <c r="J4199" s="16" t="inlineStr">
        <is>
          <t>Open posting</t>
        </is>
      </c>
      <c r="K4199" s="8" t="n"/>
      <c r="L4199" s="17" t="inlineStr">
        <is>
          <t>new</t>
        </is>
      </c>
      <c r="M4199" s="18" t="inlineStr"/>
      <c r="N4199" s="7" t="inlineStr">
        <is>
          <t>21ce45fe6fe9cc2e723c9360bad03f5f7238abb6</t>
        </is>
      </c>
      <c r="O4199" s="14" t="n">
        <v>46198</v>
      </c>
      <c r="P4199" s="7" t="inlineStr">
        <is>
          <t>greenhouse:coreweave</t>
        </is>
      </c>
      <c r="Q4199" s="8" t="inlineStr">
        <is>
          <t>git, c</t>
        </is>
      </c>
      <c r="R4199" s="8" t="n"/>
      <c r="S4199" s="19" t="n"/>
      <c r="T4199" s="19" t="n"/>
      <c r="U4199" s="14" t="n">
        <v>46199</v>
      </c>
      <c r="V4199" s="7" t="n"/>
    </row>
    <row r="4200" ht="28" customHeight="1">
      <c r="A4200" s="12">
        <f>IF($L4200="applied","Applied",IF($L4200="interview","Interview",IF($L4200="offer","Offer",IF($L4200="rejected","Rejected",IF($L4200="ignore","Ignore",IF($L4200="archive","Archive",IF($L4200="closed","Closed",IF($B4200="","Unscored",IF(AND($B4200&gt;=8,OR($H4200="",$H4200-TODAY()&lt;=14)),"P1 Apply",IF($B4200&gt;=7,"P2 Strong",IF($B4200&gt;=5,"P3 Maybe","P4 Low")))))))))))</f>
        <v/>
      </c>
      <c r="B4200" s="13" t="n">
        <v>0</v>
      </c>
      <c r="C4200" s="12" t="inlineStr">
        <is>
          <t>Senior/Lead</t>
        </is>
      </c>
      <c r="D4200" s="8" t="inlineStr">
        <is>
          <t>Director, Infrastructure &amp; Community Communications</t>
        </is>
      </c>
      <c r="E4200" s="7" t="inlineStr">
        <is>
          <t>Coreweave</t>
        </is>
      </c>
      <c r="F4200" s="8" t="inlineStr">
        <is>
          <t>Livingston, NJ / New York, NY / Washington, DC / Philadelphia, PA</t>
        </is>
      </c>
      <c r="G4200" s="8" t="n"/>
      <c r="H4200" s="14" t="n"/>
      <c r="I4200" s="15">
        <f>IF($H4200="","",$H4200-TODAY())</f>
        <v/>
      </c>
      <c r="J4200" s="16" t="inlineStr">
        <is>
          <t>Open posting</t>
        </is>
      </c>
      <c r="K4200" s="8" t="n"/>
      <c r="L4200" s="17" t="inlineStr">
        <is>
          <t>new</t>
        </is>
      </c>
      <c r="M4200" s="18" t="inlineStr"/>
      <c r="N4200" s="7" t="inlineStr">
        <is>
          <t>837676b4837a19c07d778a2b39492f0a0f71dbf8</t>
        </is>
      </c>
      <c r="O4200" s="14" t="n">
        <v>46198</v>
      </c>
      <c r="P4200" s="7" t="inlineStr">
        <is>
          <t>greenhouse:coreweave</t>
        </is>
      </c>
      <c r="Q4200" s="8" t="inlineStr">
        <is>
          <t>git, c</t>
        </is>
      </c>
      <c r="R4200" s="8" t="n"/>
      <c r="S4200" s="19" t="n"/>
      <c r="T4200" s="19" t="n"/>
      <c r="U4200" s="14" t="n">
        <v>46199</v>
      </c>
      <c r="V4200" s="7" t="n"/>
    </row>
    <row r="4201" ht="28" customHeight="1">
      <c r="A4201" s="12">
        <f>IF($L4201="applied","Applied",IF($L4201="interview","Interview",IF($L4201="offer","Offer",IF($L4201="rejected","Rejected",IF($L4201="ignore","Ignore",IF($L4201="archive","Archive",IF($L4201="closed","Closed",IF($B4201="","Unscored",IF(AND($B4201&gt;=8,OR($H4201="",$H4201-TODAY()&lt;=14)),"P1 Apply",IF($B4201&gt;=7,"P2 Strong",IF($B4201&gt;=5,"P3 Maybe","P4 Low")))))))))))</f>
        <v/>
      </c>
      <c r="B4201" s="13" t="n">
        <v>0</v>
      </c>
      <c r="C4201" s="12" t="inlineStr">
        <is>
          <t>Senior/Lead</t>
        </is>
      </c>
      <c r="D4201" s="8" t="inlineStr">
        <is>
          <t>Director of Controllership Transformation</t>
        </is>
      </c>
      <c r="E4201" s="7" t="inlineStr">
        <is>
          <t>Coreweave</t>
        </is>
      </c>
      <c r="F4201" s="8" t="inlineStr">
        <is>
          <t>Dallas, TX</t>
        </is>
      </c>
      <c r="G4201" s="8" t="n"/>
      <c r="H4201" s="14" t="n"/>
      <c r="I4201" s="15">
        <f>IF($H4201="","",$H4201-TODAY())</f>
        <v/>
      </c>
      <c r="J4201" s="16" t="inlineStr">
        <is>
          <t>Open posting</t>
        </is>
      </c>
      <c r="K4201" s="8" t="n"/>
      <c r="L4201" s="17" t="inlineStr">
        <is>
          <t>new</t>
        </is>
      </c>
      <c r="M4201" s="18" t="inlineStr"/>
      <c r="N4201" s="7" t="inlineStr">
        <is>
          <t>1b01ea0a75e70e7aa0e072e4b917157b5625fa72</t>
        </is>
      </c>
      <c r="O4201" s="14" t="n">
        <v>46190</v>
      </c>
      <c r="P4201" s="7" t="inlineStr">
        <is>
          <t>greenhouse:coreweave</t>
        </is>
      </c>
      <c r="Q4201" s="8" t="inlineStr">
        <is>
          <t>git, c</t>
        </is>
      </c>
      <c r="R4201" s="8" t="n"/>
      <c r="S4201" s="19" t="n"/>
      <c r="T4201" s="19" t="n"/>
      <c r="U4201" s="14" t="n">
        <v>46199</v>
      </c>
      <c r="V4201" s="7" t="n"/>
    </row>
    <row r="4202" ht="28" customHeight="1">
      <c r="A4202" s="12">
        <f>IF($L4202="applied","Applied",IF($L4202="interview","Interview",IF($L4202="offer","Offer",IF($L4202="rejected","Rejected",IF($L4202="ignore","Ignore",IF($L4202="archive","Archive",IF($L4202="closed","Closed",IF($B4202="","Unscored",IF(AND($B4202&gt;=8,OR($H4202="",$H4202-TODAY()&lt;=14)),"P1 Apply",IF($B4202&gt;=7,"P2 Strong",IF($B4202&gt;=5,"P3 Maybe","P4 Low")))))))))))</f>
        <v/>
      </c>
      <c r="B4202" s="13" t="n">
        <v>0</v>
      </c>
      <c r="C4202" s="12" t="inlineStr">
        <is>
          <t>Senior/Lead</t>
        </is>
      </c>
      <c r="D4202" s="8" t="inlineStr">
        <is>
          <t>Director of Engineering, Security Products</t>
        </is>
      </c>
      <c r="E4202" s="7" t="inlineStr">
        <is>
          <t>Coreweave</t>
        </is>
      </c>
      <c r="F4202" s="8" t="inlineStr">
        <is>
          <t>New York, NY</t>
        </is>
      </c>
      <c r="G4202" s="8" t="n"/>
      <c r="H4202" s="14" t="n"/>
      <c r="I4202" s="15">
        <f>IF($H4202="","",$H4202-TODAY())</f>
        <v/>
      </c>
      <c r="J4202" s="16" t="inlineStr">
        <is>
          <t>Open posting</t>
        </is>
      </c>
      <c r="K4202" s="8" t="n"/>
      <c r="L4202" s="17" t="inlineStr">
        <is>
          <t>new</t>
        </is>
      </c>
      <c r="M4202" s="18" t="inlineStr"/>
      <c r="N4202" s="7" t="inlineStr">
        <is>
          <t>d4c4c7dbe68a6efb26f24253d35e4cd607a60cdd</t>
        </is>
      </c>
      <c r="O4202" s="14" t="n">
        <v>46190</v>
      </c>
      <c r="P4202" s="7" t="inlineStr">
        <is>
          <t>greenhouse:coreweave</t>
        </is>
      </c>
      <c r="Q4202" s="8" t="inlineStr">
        <is>
          <t>git, c</t>
        </is>
      </c>
      <c r="R4202" s="8" t="n"/>
      <c r="S4202" s="19" t="n"/>
      <c r="T4202" s="19" t="n"/>
      <c r="U4202" s="14" t="n">
        <v>46199</v>
      </c>
      <c r="V4202" s="7" t="n"/>
    </row>
    <row r="4203" ht="28" customHeight="1">
      <c r="A4203" s="12">
        <f>IF($L4203="applied","Applied",IF($L4203="interview","Interview",IF($L4203="offer","Offer",IF($L4203="rejected","Rejected",IF($L4203="ignore","Ignore",IF($L4203="archive","Archive",IF($L4203="closed","Closed",IF($B4203="","Unscored",IF(AND($B4203&gt;=8,OR($H4203="",$H4203-TODAY()&lt;=14)),"P1 Apply",IF($B4203&gt;=7,"P2 Strong",IF($B4203&gt;=5,"P3 Maybe","P4 Low")))))))))))</f>
        <v/>
      </c>
      <c r="B4203" s="13" t="n">
        <v>0</v>
      </c>
      <c r="C4203" s="12" t="inlineStr">
        <is>
          <t>Manager/Owner</t>
        </is>
      </c>
      <c r="D4203" s="8" t="inlineStr">
        <is>
          <t>EHS Global Office and Communication Manager</t>
        </is>
      </c>
      <c r="E4203" s="7" t="inlineStr">
        <is>
          <t>Coreweave</t>
        </is>
      </c>
      <c r="F4203" s="8" t="inlineStr">
        <is>
          <t>Livingston, NJ</t>
        </is>
      </c>
      <c r="G4203" s="8" t="n"/>
      <c r="H4203" s="14" t="n"/>
      <c r="I4203" s="15">
        <f>IF($H4203="","",$H4203-TODAY())</f>
        <v/>
      </c>
      <c r="J4203" s="16" t="inlineStr">
        <is>
          <t>Open posting</t>
        </is>
      </c>
      <c r="K4203" s="8" t="n"/>
      <c r="L4203" s="17" t="inlineStr">
        <is>
          <t>new</t>
        </is>
      </c>
      <c r="M4203" s="18" t="inlineStr"/>
      <c r="N4203" s="7" t="inlineStr">
        <is>
          <t>7726ff9b54c9c1dfe243233072e42ee44cd43652</t>
        </is>
      </c>
      <c r="O4203" s="14" t="n">
        <v>46190</v>
      </c>
      <c r="P4203" s="7" t="inlineStr">
        <is>
          <t>greenhouse:coreweave</t>
        </is>
      </c>
      <c r="Q4203" s="8" t="inlineStr">
        <is>
          <t>git, c</t>
        </is>
      </c>
      <c r="R4203" s="8" t="n"/>
      <c r="S4203" s="19" t="n"/>
      <c r="T4203" s="19" t="n"/>
      <c r="U4203" s="14" t="n">
        <v>46199</v>
      </c>
      <c r="V4203" s="7" t="n"/>
    </row>
    <row r="4204" ht="28" customHeight="1">
      <c r="A4204" s="12">
        <f>IF($L4204="applied","Applied",IF($L4204="interview","Interview",IF($L4204="offer","Offer",IF($L4204="rejected","Rejected",IF($L4204="ignore","Ignore",IF($L4204="archive","Archive",IF($L4204="closed","Closed",IF($B4204="","Unscored",IF(AND($B4204&gt;=8,OR($H4204="",$H4204-TODAY()&lt;=14)),"P1 Apply",IF($B4204&gt;=7,"P2 Strong",IF($B4204&gt;=5,"P3 Maybe","P4 Low")))))))))))</f>
        <v/>
      </c>
      <c r="B4204" s="13" t="n">
        <v>0</v>
      </c>
      <c r="C4204" s="12" t="inlineStr">
        <is>
          <t>Senior/Lead</t>
        </is>
      </c>
      <c r="D4204" s="8" t="inlineStr">
        <is>
          <t>Energy &amp; Climate Policy Engagement Lead</t>
        </is>
      </c>
      <c r="E4204" s="7" t="inlineStr">
        <is>
          <t>Coreweave</t>
        </is>
      </c>
      <c r="F4204" s="8" t="inlineStr">
        <is>
          <t>Livingston, NJ / New York, NY / Sunnyvale, CA / Bellevue, WA / Washington, D.C.</t>
        </is>
      </c>
      <c r="G4204" s="8" t="n"/>
      <c r="H4204" s="14" t="n"/>
      <c r="I4204" s="15">
        <f>IF($H4204="","",$H4204-TODAY())</f>
        <v/>
      </c>
      <c r="J4204" s="16" t="inlineStr">
        <is>
          <t>Open posting</t>
        </is>
      </c>
      <c r="K4204" s="8" t="n"/>
      <c r="L4204" s="17" t="inlineStr">
        <is>
          <t>new</t>
        </is>
      </c>
      <c r="M4204" s="18" t="inlineStr"/>
      <c r="N4204" s="7" t="inlineStr">
        <is>
          <t>bda0afe45f9e168bff98a4789b07c484ca208a99</t>
        </is>
      </c>
      <c r="O4204" s="14" t="n">
        <v>46190</v>
      </c>
      <c r="P4204" s="7" t="inlineStr">
        <is>
          <t>greenhouse:coreweave</t>
        </is>
      </c>
      <c r="Q4204" s="8" t="inlineStr">
        <is>
          <t>git, c</t>
        </is>
      </c>
      <c r="R4204" s="8" t="n"/>
      <c r="S4204" s="19" t="n"/>
      <c r="T4204" s="19" t="n"/>
      <c r="U4204" s="14" t="n">
        <v>46199</v>
      </c>
      <c r="V4204" s="7" t="n"/>
    </row>
    <row r="4205" ht="28" customHeight="1">
      <c r="A4205" s="12">
        <f>IF($L4205="applied","Applied",IF($L4205="interview","Interview",IF($L4205="offer","Offer",IF($L4205="rejected","Rejected",IF($L4205="ignore","Ignore",IF($L4205="archive","Archive",IF($L4205="closed","Closed",IF($B4205="","Unscored",IF(AND($B4205&gt;=8,OR($H4205="",$H4205-TODAY()&lt;=14)),"P1 Apply",IF($B4205&gt;=7,"P2 Strong",IF($B4205&gt;=5,"P3 Maybe","P4 Low")))))))))))</f>
        <v/>
      </c>
      <c r="B4205" s="13" t="n">
        <v>0</v>
      </c>
      <c r="C4205" s="12" t="inlineStr">
        <is>
          <t>Senior/Lead</t>
        </is>
      </c>
      <c r="D4205" s="8" t="inlineStr">
        <is>
          <t>Energy Market Development, Utility &amp; Energy Partnerships Lead</t>
        </is>
      </c>
      <c r="E4205" s="7" t="inlineStr">
        <is>
          <t>Coreweave</t>
        </is>
      </c>
      <c r="F4205" s="8" t="inlineStr">
        <is>
          <t>New York, NY / Bellevue, WA / Sunnyvale, CA / Livingston, NJ</t>
        </is>
      </c>
      <c r="G4205" s="8" t="n"/>
      <c r="H4205" s="14" t="n"/>
      <c r="I4205" s="15">
        <f>IF($H4205="","",$H4205-TODAY())</f>
        <v/>
      </c>
      <c r="J4205" s="16" t="inlineStr">
        <is>
          <t>Open posting</t>
        </is>
      </c>
      <c r="K4205" s="8" t="n"/>
      <c r="L4205" s="17" t="inlineStr">
        <is>
          <t>new</t>
        </is>
      </c>
      <c r="M4205" s="18" t="inlineStr"/>
      <c r="N4205" s="7" t="inlineStr">
        <is>
          <t>0cba75bc56a5f2840ea381d11a278abdafd2bce8</t>
        </is>
      </c>
      <c r="O4205" s="14" t="n">
        <v>46190</v>
      </c>
      <c r="P4205" s="7" t="inlineStr">
        <is>
          <t>greenhouse:coreweave</t>
        </is>
      </c>
      <c r="Q4205" s="8" t="inlineStr">
        <is>
          <t>git, c</t>
        </is>
      </c>
      <c r="R4205" s="8" t="n"/>
      <c r="S4205" s="19" t="n"/>
      <c r="T4205" s="19" t="n"/>
      <c r="U4205" s="14" t="n">
        <v>46199</v>
      </c>
      <c r="V4205" s="7" t="n"/>
    </row>
    <row r="4206" ht="28" customHeight="1">
      <c r="A4206" s="12">
        <f>IF($L4206="applied","Applied",IF($L4206="interview","Interview",IF($L4206="offer","Offer",IF($L4206="rejected","Rejected",IF($L4206="ignore","Ignore",IF($L4206="archive","Archive",IF($L4206="closed","Closed",IF($B4206="","Unscored",IF(AND($B4206&gt;=8,OR($H4206="",$H4206-TODAY()&lt;=14)),"P1 Apply",IF($B4206&gt;=7,"P2 Strong",IF($B4206&gt;=5,"P3 Maybe","P4 Low")))))))))))</f>
        <v/>
      </c>
      <c r="B4206" s="13" t="n">
        <v>0</v>
      </c>
      <c r="C4206" s="12" t="inlineStr">
        <is>
          <t>Manager/Owner</t>
        </is>
      </c>
      <c r="D4206" s="8" t="inlineStr">
        <is>
          <t>Engineering Manager, Billing Platform</t>
        </is>
      </c>
      <c r="E4206" s="7" t="inlineStr">
        <is>
          <t>Coreweave</t>
        </is>
      </c>
      <c r="F4206" s="8" t="inlineStr">
        <is>
          <t>New York, NY</t>
        </is>
      </c>
      <c r="G4206" s="8" t="n"/>
      <c r="H4206" s="14" t="n"/>
      <c r="I4206" s="15">
        <f>IF($H4206="","",$H4206-TODAY())</f>
        <v/>
      </c>
      <c r="J4206" s="16" t="inlineStr">
        <is>
          <t>Open posting</t>
        </is>
      </c>
      <c r="K4206" s="8" t="n"/>
      <c r="L4206" s="17" t="inlineStr">
        <is>
          <t>new</t>
        </is>
      </c>
      <c r="M4206" s="18" t="inlineStr"/>
      <c r="N4206" s="7" t="inlineStr">
        <is>
          <t>3a86ca1bf1bd80d88f8ab6b9fa662d10b22ae116</t>
        </is>
      </c>
      <c r="O4206" s="14" t="n">
        <v>46190</v>
      </c>
      <c r="P4206" s="7" t="inlineStr">
        <is>
          <t>greenhouse:coreweave</t>
        </is>
      </c>
      <c r="Q4206" s="8" t="inlineStr">
        <is>
          <t>git, c</t>
        </is>
      </c>
      <c r="R4206" s="8" t="n"/>
      <c r="S4206" s="19" t="n"/>
      <c r="T4206" s="19" t="n"/>
      <c r="U4206" s="14" t="n">
        <v>46199</v>
      </c>
      <c r="V4206" s="7" t="n"/>
    </row>
    <row r="4207" ht="28" customHeight="1">
      <c r="A4207" s="12">
        <f>IF($L4207="applied","Applied",IF($L4207="interview","Interview",IF($L4207="offer","Offer",IF($L4207="rejected","Rejected",IF($L4207="ignore","Ignore",IF($L4207="archive","Archive",IF($L4207="closed","Closed",IF($B4207="","Unscored",IF(AND($B4207&gt;=8,OR($H4207="",$H4207-TODAY()&lt;=14)),"P1 Apply",IF($B4207&gt;=7,"P2 Strong",IF($B4207&gt;=5,"P3 Maybe","P4 Low")))))))))))</f>
        <v/>
      </c>
      <c r="B4207" s="13" t="n">
        <v>0</v>
      </c>
      <c r="C4207" s="12" t="inlineStr">
        <is>
          <t>Senior/Lead</t>
        </is>
      </c>
      <c r="D4207" s="8" t="inlineStr">
        <is>
          <t>Global Inventory Control &amp; Accuracy Lead</t>
        </is>
      </c>
      <c r="E4207" s="7" t="inlineStr">
        <is>
          <t>Coreweave</t>
        </is>
      </c>
      <c r="F4207" s="8" t="inlineStr">
        <is>
          <t>Livingston, NJ / New York, NY / Sunnyvale, CA / San Francisco, CA / Bellevue, WA / Dallas, TX</t>
        </is>
      </c>
      <c r="G4207" s="8" t="n"/>
      <c r="H4207" s="14" t="n"/>
      <c r="I4207" s="15">
        <f>IF($H4207="","",$H4207-TODAY())</f>
        <v/>
      </c>
      <c r="J4207" s="16" t="inlineStr">
        <is>
          <t>Open posting</t>
        </is>
      </c>
      <c r="K4207" s="8" t="n"/>
      <c r="L4207" s="17" t="inlineStr">
        <is>
          <t>new</t>
        </is>
      </c>
      <c r="M4207" s="18" t="inlineStr"/>
      <c r="N4207" s="7" t="inlineStr">
        <is>
          <t>c3bd8f6f80704a9a6042538ca37cb707926ddad8</t>
        </is>
      </c>
      <c r="O4207" s="14" t="n">
        <v>46190</v>
      </c>
      <c r="P4207" s="7" t="inlineStr">
        <is>
          <t>greenhouse:coreweave</t>
        </is>
      </c>
      <c r="Q4207" s="8" t="inlineStr">
        <is>
          <t>git, c</t>
        </is>
      </c>
      <c r="R4207" s="8" t="n"/>
      <c r="S4207" s="19" t="n"/>
      <c r="T4207" s="19" t="n"/>
      <c r="U4207" s="14" t="n">
        <v>46199</v>
      </c>
      <c r="V4207" s="7" t="n"/>
    </row>
    <row r="4208" ht="28" customHeight="1">
      <c r="A4208" s="12">
        <f>IF($L4208="applied","Applied",IF($L4208="interview","Interview",IF($L4208="offer","Offer",IF($L4208="rejected","Rejected",IF($L4208="ignore","Ignore",IF($L4208="archive","Archive",IF($L4208="closed","Closed",IF($B4208="","Unscored",IF(AND($B4208&gt;=8,OR($H4208="",$H4208-TODAY()&lt;=14)),"P1 Apply",IF($B4208&gt;=7,"P2 Strong",IF($B4208&gt;=5,"P3 Maybe","P4 Low")))))))))))</f>
        <v/>
      </c>
      <c r="B4208" s="13" t="n">
        <v>0</v>
      </c>
      <c r="C4208" s="12" t="inlineStr">
        <is>
          <t>Senior/Lead</t>
        </is>
      </c>
      <c r="D4208" s="8" t="inlineStr">
        <is>
          <t>Head of Market Intelligence</t>
        </is>
      </c>
      <c r="E4208" s="7" t="inlineStr">
        <is>
          <t>Coreweave</t>
        </is>
      </c>
      <c r="F4208" s="8" t="inlineStr">
        <is>
          <t>Livingston, NJ / New York, NY / San Francisco, CA / Sunnyvale, CA / Bellevue, WA</t>
        </is>
      </c>
      <c r="G4208" s="8" t="n"/>
      <c r="H4208" s="14" t="n"/>
      <c r="I4208" s="15">
        <f>IF($H4208="","",$H4208-TODAY())</f>
        <v/>
      </c>
      <c r="J4208" s="16" t="inlineStr">
        <is>
          <t>Open posting</t>
        </is>
      </c>
      <c r="K4208" s="8" t="n"/>
      <c r="L4208" s="17" t="inlineStr">
        <is>
          <t>new</t>
        </is>
      </c>
      <c r="M4208" s="18" t="inlineStr"/>
      <c r="N4208" s="7" t="inlineStr">
        <is>
          <t>cf723a9a52a22b81aa975e766b377e5f1471bb95</t>
        </is>
      </c>
      <c r="O4208" s="14" t="n">
        <v>46190</v>
      </c>
      <c r="P4208" s="7" t="inlineStr">
        <is>
          <t>greenhouse:coreweave</t>
        </is>
      </c>
      <c r="Q4208" s="8" t="inlineStr">
        <is>
          <t>git, c</t>
        </is>
      </c>
      <c r="R4208" s="8" t="n"/>
      <c r="S4208" s="19" t="n"/>
      <c r="T4208" s="19" t="n"/>
      <c r="U4208" s="14" t="n">
        <v>46199</v>
      </c>
      <c r="V4208" s="7" t="n"/>
    </row>
    <row r="4209" ht="28" customHeight="1">
      <c r="A4209" s="12">
        <f>IF($L4209="applied","Applied",IF($L4209="interview","Interview",IF($L4209="offer","Offer",IF($L4209="rejected","Rejected",IF($L4209="ignore","Ignore",IF($L4209="archive","Archive",IF($L4209="closed","Closed",IF($B4209="","Unscored",IF(AND($B4209&gt;=8,OR($H4209="",$H4209-TODAY()&lt;=14)),"P1 Apply",IF($B4209&gt;=7,"P2 Strong",IF($B4209&gt;=5,"P3 Maybe","P4 Low")))))))))))</f>
        <v/>
      </c>
      <c r="B4209" s="13" t="n">
        <v>0</v>
      </c>
      <c r="C4209" s="12" t="inlineStr">
        <is>
          <t>Manager/Owner</t>
        </is>
      </c>
      <c r="D4209" s="8" t="inlineStr">
        <is>
          <t>Manager, Event Production</t>
        </is>
      </c>
      <c r="E4209" s="7" t="inlineStr">
        <is>
          <t>Coreweave</t>
        </is>
      </c>
      <c r="F4209" s="8" t="inlineStr">
        <is>
          <t>Sunnyvale, CA</t>
        </is>
      </c>
      <c r="G4209" s="8" t="n"/>
      <c r="H4209" s="14" t="n"/>
      <c r="I4209" s="15">
        <f>IF($H4209="","",$H4209-TODAY())</f>
        <v/>
      </c>
      <c r="J4209" s="16" t="inlineStr">
        <is>
          <t>Open posting</t>
        </is>
      </c>
      <c r="K4209" s="8" t="n"/>
      <c r="L4209" s="17" t="inlineStr">
        <is>
          <t>new</t>
        </is>
      </c>
      <c r="M4209" s="18" t="inlineStr"/>
      <c r="N4209" s="7" t="inlineStr">
        <is>
          <t>2ea20c3d9723689073aeea3ce4970e864188a3c9</t>
        </is>
      </c>
      <c r="O4209" s="14" t="n">
        <v>46198</v>
      </c>
      <c r="P4209" s="7" t="inlineStr">
        <is>
          <t>greenhouse:coreweave</t>
        </is>
      </c>
      <c r="Q4209" s="8" t="inlineStr">
        <is>
          <t>git, c</t>
        </is>
      </c>
      <c r="R4209" s="8" t="n"/>
      <c r="S4209" s="19" t="n"/>
      <c r="T4209" s="19" t="n"/>
      <c r="U4209" s="14" t="n">
        <v>46199</v>
      </c>
      <c r="V4209" s="7" t="n"/>
    </row>
    <row r="4210" ht="28" customHeight="1">
      <c r="A4210" s="12">
        <f>IF($L4210="applied","Applied",IF($L4210="interview","Interview",IF($L4210="offer","Offer",IF($L4210="rejected","Rejected",IF($L4210="ignore","Ignore",IF($L4210="archive","Archive",IF($L4210="closed","Closed",IF($B4210="","Unscored",IF(AND($B4210&gt;=8,OR($H4210="",$H4210-TODAY()&lt;=14)),"P1 Apply",IF($B4210&gt;=7,"P2 Strong",IF($B4210&gt;=5,"P3 Maybe","P4 Low")))))))))))</f>
        <v/>
      </c>
      <c r="B4210" s="13" t="n">
        <v>0</v>
      </c>
      <c r="C4210" s="12" t="inlineStr">
        <is>
          <t>Manager/Owner</t>
        </is>
      </c>
      <c r="D4210" s="8" t="inlineStr">
        <is>
          <t>Manager, Technical Solutions Management</t>
        </is>
      </c>
      <c r="E4210" s="7" t="inlineStr">
        <is>
          <t>Coreweave</t>
        </is>
      </c>
      <c r="F4210" s="8" t="inlineStr">
        <is>
          <t>London, UK</t>
        </is>
      </c>
      <c r="G4210" s="8" t="n"/>
      <c r="H4210" s="14" t="n"/>
      <c r="I4210" s="15">
        <f>IF($H4210="","",$H4210-TODAY())</f>
        <v/>
      </c>
      <c r="J4210" s="16" t="inlineStr">
        <is>
          <t>Open posting</t>
        </is>
      </c>
      <c r="K4210" s="8" t="n"/>
      <c r="L4210" s="17" t="inlineStr">
        <is>
          <t>new</t>
        </is>
      </c>
      <c r="M4210" s="18" t="inlineStr"/>
      <c r="N4210" s="7" t="inlineStr">
        <is>
          <t>2d289341ee83626ab34e491c3b5006a77a3353d3</t>
        </is>
      </c>
      <c r="O4210" s="14" t="n">
        <v>46190</v>
      </c>
      <c r="P4210" s="7" t="inlineStr">
        <is>
          <t>greenhouse:coreweave</t>
        </is>
      </c>
      <c r="Q4210" s="8" t="inlineStr">
        <is>
          <t>git, c</t>
        </is>
      </c>
      <c r="R4210" s="8" t="n"/>
      <c r="S4210" s="19" t="n"/>
      <c r="T4210" s="19" t="n"/>
      <c r="U4210" s="14" t="n">
        <v>46199</v>
      </c>
      <c r="V4210" s="7" t="n"/>
    </row>
    <row r="4211" ht="28" customHeight="1">
      <c r="A4211" s="12">
        <f>IF($L4211="applied","Applied",IF($L4211="interview","Interview",IF($L4211="offer","Offer",IF($L4211="rejected","Rejected",IF($L4211="ignore","Ignore",IF($L4211="archive","Archive",IF($L4211="closed","Closed",IF($B4211="","Unscored",IF(AND($B4211&gt;=8,OR($H4211="",$H4211-TODAY()&lt;=14)),"P1 Apply",IF($B4211&gt;=7,"P2 Strong",IF($B4211&gt;=5,"P3 Maybe","P4 Low")))))))))))</f>
        <v/>
      </c>
      <c r="B4211" s="13" t="n">
        <v>0</v>
      </c>
      <c r="C4211" s="12" t="inlineStr">
        <is>
          <t>Senior/Lead</t>
        </is>
      </c>
      <c r="D4211" s="8" t="inlineStr">
        <is>
          <t>Offensive Security Engineer</t>
        </is>
      </c>
      <c r="E4211" s="7" t="inlineStr">
        <is>
          <t>Coreweave</t>
        </is>
      </c>
      <c r="F4211" s="8" t="inlineStr">
        <is>
          <t>Livingston, NJ / New York, NY / Sunnyvale, CA / Bellevue, WA</t>
        </is>
      </c>
      <c r="G4211" s="8" t="n"/>
      <c r="H4211" s="14" t="n"/>
      <c r="I4211" s="15">
        <f>IF($H4211="","",$H4211-TODAY())</f>
        <v/>
      </c>
      <c r="J4211" s="16" t="inlineStr">
        <is>
          <t>Open posting</t>
        </is>
      </c>
      <c r="K4211" s="8" t="n"/>
      <c r="L4211" s="17" t="inlineStr">
        <is>
          <t>new</t>
        </is>
      </c>
      <c r="M4211" s="18" t="inlineStr"/>
      <c r="N4211" s="7" t="inlineStr">
        <is>
          <t>ae28909bc6b99178ef945ff5fd16017f5c68ed8c</t>
        </is>
      </c>
      <c r="O4211" s="14" t="n">
        <v>46190</v>
      </c>
      <c r="P4211" s="7" t="inlineStr">
        <is>
          <t>greenhouse:coreweave</t>
        </is>
      </c>
      <c r="Q4211" s="8" t="inlineStr">
        <is>
          <t>git, c</t>
        </is>
      </c>
      <c r="R4211" s="8" t="n"/>
      <c r="S4211" s="19" t="n"/>
      <c r="T4211" s="19" t="n"/>
      <c r="U4211" s="14" t="n">
        <v>46199</v>
      </c>
      <c r="V4211" s="7" t="n"/>
    </row>
    <row r="4212" ht="28" customHeight="1">
      <c r="A4212" s="12">
        <f>IF($L4212="applied","Applied",IF($L4212="interview","Interview",IF($L4212="offer","Offer",IF($L4212="rejected","Rejected",IF($L4212="ignore","Ignore",IF($L4212="archive","Archive",IF($L4212="closed","Closed",IF($B4212="","Unscored",IF(AND($B4212&gt;=8,OR($H4212="",$H4212-TODAY()&lt;=14)),"P1 Apply",IF($B4212&gt;=7,"P2 Strong",IF($B4212&gt;=5,"P3 Maybe","P4 Low")))))))))))</f>
        <v/>
      </c>
      <c r="B4212" s="13" t="n">
        <v>0</v>
      </c>
      <c r="C4212" s="12" t="inlineStr">
        <is>
          <t>Manager/Owner</t>
        </is>
      </c>
      <c r="D4212" s="8" t="inlineStr">
        <is>
          <t>Operations Engineering Manager, Fleet Reliability</t>
        </is>
      </c>
      <c r="E4212" s="7" t="inlineStr">
        <is>
          <t>Coreweave</t>
        </is>
      </c>
      <c r="F4212" s="8" t="inlineStr">
        <is>
          <t>Bellevue, WA</t>
        </is>
      </c>
      <c r="G4212" s="8" t="n"/>
      <c r="H4212" s="14" t="n"/>
      <c r="I4212" s="15">
        <f>IF($H4212="","",$H4212-TODAY())</f>
        <v/>
      </c>
      <c r="J4212" s="16" t="inlineStr">
        <is>
          <t>Open posting</t>
        </is>
      </c>
      <c r="K4212" s="8" t="n"/>
      <c r="L4212" s="17" t="inlineStr">
        <is>
          <t>new</t>
        </is>
      </c>
      <c r="M4212" s="18" t="inlineStr"/>
      <c r="N4212" s="7" t="inlineStr">
        <is>
          <t>d6ff2497b6fd5c42871e1c07ce75983bea77fe69</t>
        </is>
      </c>
      <c r="O4212" s="14" t="n">
        <v>46190</v>
      </c>
      <c r="P4212" s="7" t="inlineStr">
        <is>
          <t>greenhouse:coreweave</t>
        </is>
      </c>
      <c r="Q4212" s="8" t="inlineStr">
        <is>
          <t>git, c</t>
        </is>
      </c>
      <c r="R4212" s="8" t="n"/>
      <c r="S4212" s="19" t="n"/>
      <c r="T4212" s="19" t="n"/>
      <c r="U4212" s="14" t="n">
        <v>46199</v>
      </c>
      <c r="V4212" s="7" t="n"/>
    </row>
    <row r="4213" ht="28" customHeight="1">
      <c r="A4213" s="12">
        <f>IF($L4213="applied","Applied",IF($L4213="interview","Interview",IF($L4213="offer","Offer",IF($L4213="rejected","Rejected",IF($L4213="ignore","Ignore",IF($L4213="archive","Archive",IF($L4213="closed","Closed",IF($B4213="","Unscored",IF(AND($B4213&gt;=8,OR($H4213="",$H4213-TODAY()&lt;=14)),"P1 Apply",IF($B4213&gt;=7,"P2 Strong",IF($B4213&gt;=5,"P3 Maybe","P4 Low")))))))))))</f>
        <v/>
      </c>
      <c r="B4213" s="13" t="n">
        <v>0</v>
      </c>
      <c r="C4213" s="12" t="inlineStr">
        <is>
          <t>Senior/Lead</t>
        </is>
      </c>
      <c r="D4213" s="8" t="inlineStr">
        <is>
          <t>Phased Delivery SME; Staff Engineer</t>
        </is>
      </c>
      <c r="E4213" s="7" t="inlineStr">
        <is>
          <t>Coreweave</t>
        </is>
      </c>
      <c r="F4213" s="8" t="inlineStr">
        <is>
          <t>Livingston, NJ / New York, NY / Sunnyvale, CA / San Francisco, CA / Bellevue, WA</t>
        </is>
      </c>
      <c r="G4213" s="8" t="n"/>
      <c r="H4213" s="14" t="n"/>
      <c r="I4213" s="15">
        <f>IF($H4213="","",$H4213-TODAY())</f>
        <v/>
      </c>
      <c r="J4213" s="16" t="inlineStr">
        <is>
          <t>Open posting</t>
        </is>
      </c>
      <c r="K4213" s="8" t="n"/>
      <c r="L4213" s="17" t="inlineStr">
        <is>
          <t>new</t>
        </is>
      </c>
      <c r="M4213" s="18" t="inlineStr"/>
      <c r="N4213" s="7" t="inlineStr">
        <is>
          <t>0573db139409d17bf6a0c06b3afbfc919af5ed45</t>
        </is>
      </c>
      <c r="O4213" s="14" t="n">
        <v>46190</v>
      </c>
      <c r="P4213" s="7" t="inlineStr">
        <is>
          <t>greenhouse:coreweave</t>
        </is>
      </c>
      <c r="Q4213" s="8" t="inlineStr">
        <is>
          <t>git, c</t>
        </is>
      </c>
      <c r="R4213" s="8" t="n"/>
      <c r="S4213" s="19" t="n"/>
      <c r="T4213" s="19" t="n"/>
      <c r="U4213" s="14" t="n">
        <v>46199</v>
      </c>
      <c r="V4213" s="7" t="n"/>
    </row>
    <row r="4214" ht="28" customHeight="1">
      <c r="A4214" s="12">
        <f>IF($L4214="applied","Applied",IF($L4214="interview","Interview",IF($L4214="offer","Offer",IF($L4214="rejected","Rejected",IF($L4214="ignore","Ignore",IF($L4214="archive","Archive",IF($L4214="closed","Closed",IF($B4214="","Unscored",IF(AND($B4214&gt;=8,OR($H4214="",$H4214-TODAY()&lt;=14)),"P1 Apply",IF($B4214&gt;=7,"P2 Strong",IF($B4214&gt;=5,"P3 Maybe","P4 Low")))))))))))</f>
        <v/>
      </c>
      <c r="B4214" s="13" t="n">
        <v>0</v>
      </c>
      <c r="C4214" s="12" t="inlineStr">
        <is>
          <t>Senior/Lead</t>
        </is>
      </c>
      <c r="D4214" s="8" t="inlineStr">
        <is>
          <t>Principal, Data Center Development</t>
        </is>
      </c>
      <c r="E4214" s="7" t="inlineStr">
        <is>
          <t>Coreweave</t>
        </is>
      </c>
      <c r="F4214" s="8" t="inlineStr">
        <is>
          <t>Livingston, NJ / New York, NY / Sunnyvale, CA / San Francisco, CA / Bellevue, WA / Richmond, VA</t>
        </is>
      </c>
      <c r="G4214" s="8" t="n"/>
      <c r="H4214" s="14" t="n"/>
      <c r="I4214" s="15">
        <f>IF($H4214="","",$H4214-TODAY())</f>
        <v/>
      </c>
      <c r="J4214" s="16" t="inlineStr">
        <is>
          <t>Open posting</t>
        </is>
      </c>
      <c r="K4214" s="8" t="n"/>
      <c r="L4214" s="17" t="inlineStr">
        <is>
          <t>new</t>
        </is>
      </c>
      <c r="M4214" s="18" t="inlineStr"/>
      <c r="N4214" s="7" t="inlineStr">
        <is>
          <t>df150280d808cbe82b7a03a2d264899b19e3bef2</t>
        </is>
      </c>
      <c r="O4214" s="14" t="n">
        <v>46190</v>
      </c>
      <c r="P4214" s="7" t="inlineStr">
        <is>
          <t>greenhouse:coreweave</t>
        </is>
      </c>
      <c r="Q4214" s="8" t="inlineStr">
        <is>
          <t>git, c</t>
        </is>
      </c>
      <c r="R4214" s="8" t="n"/>
      <c r="S4214" s="19" t="n"/>
      <c r="T4214" s="19" t="n"/>
      <c r="U4214" s="14" t="n">
        <v>46199</v>
      </c>
      <c r="V4214" s="7" t="n"/>
    </row>
    <row r="4215" ht="28" customHeight="1">
      <c r="A4215" s="12">
        <f>IF($L4215="applied","Applied",IF($L4215="interview","Interview",IF($L4215="offer","Offer",IF($L4215="rejected","Rejected",IF($L4215="ignore","Ignore",IF($L4215="archive","Archive",IF($L4215="closed","Closed",IF($B4215="","Unscored",IF(AND($B4215&gt;=8,OR($H4215="",$H4215-TODAY()&lt;=14)),"P1 Apply",IF($B4215&gt;=7,"P2 Strong",IF($B4215&gt;=5,"P3 Maybe","P4 Low")))))))))))</f>
        <v/>
      </c>
      <c r="B4215" s="13" t="n">
        <v>0</v>
      </c>
      <c r="C4215" s="12" t="inlineStr">
        <is>
          <t>Senior/Lead</t>
        </is>
      </c>
      <c r="D4215" s="8" t="inlineStr">
        <is>
          <t>Principal Engineer, Cluster Orchestration</t>
        </is>
      </c>
      <c r="E4215" s="7" t="inlineStr">
        <is>
          <t>Coreweave</t>
        </is>
      </c>
      <c r="F4215" s="8" t="inlineStr">
        <is>
          <t>Bellevue, WA / Sunnyvale, CA</t>
        </is>
      </c>
      <c r="G4215" s="8" t="n"/>
      <c r="H4215" s="14" t="n"/>
      <c r="I4215" s="15">
        <f>IF($H4215="","",$H4215-TODAY())</f>
        <v/>
      </c>
      <c r="J4215" s="16" t="inlineStr">
        <is>
          <t>Open posting</t>
        </is>
      </c>
      <c r="K4215" s="8" t="n"/>
      <c r="L4215" s="17" t="inlineStr">
        <is>
          <t>new</t>
        </is>
      </c>
      <c r="M4215" s="18" t="inlineStr"/>
      <c r="N4215" s="7" t="inlineStr">
        <is>
          <t>0f89ce5b06910db68231ab463c50b3c9a090a66f</t>
        </is>
      </c>
      <c r="O4215" s="14" t="n">
        <v>46196</v>
      </c>
      <c r="P4215" s="7" t="inlineStr">
        <is>
          <t>greenhouse:coreweave</t>
        </is>
      </c>
      <c r="Q4215" s="8" t="inlineStr">
        <is>
          <t>kubernetes, git, c</t>
        </is>
      </c>
      <c r="R4215" s="8" t="n"/>
      <c r="S4215" s="19" t="n"/>
      <c r="T4215" s="19" t="n"/>
      <c r="U4215" s="14" t="n">
        <v>46199</v>
      </c>
      <c r="V4215" s="7" t="n"/>
    </row>
    <row r="4216" ht="28" customHeight="1">
      <c r="A4216" s="12">
        <f>IF($L4216="applied","Applied",IF($L4216="interview","Interview",IF($L4216="offer","Offer",IF($L4216="rejected","Rejected",IF($L4216="ignore","Ignore",IF($L4216="archive","Archive",IF($L4216="closed","Closed",IF($B4216="","Unscored",IF(AND($B4216&gt;=8,OR($H4216="",$H4216-TODAY()&lt;=14)),"P1 Apply",IF($B4216&gt;=7,"P2 Strong",IF($B4216&gt;=5,"P3 Maybe","P4 Low")))))))))))</f>
        <v/>
      </c>
      <c r="B4216" s="13" t="n">
        <v>0</v>
      </c>
      <c r="C4216" s="12" t="inlineStr">
        <is>
          <t>Senior/Lead</t>
        </is>
      </c>
      <c r="D4216" s="8" t="inlineStr">
        <is>
          <t>Principal Engineer - Managed Databases</t>
        </is>
      </c>
      <c r="E4216" s="7" t="inlineStr">
        <is>
          <t>Coreweave</t>
        </is>
      </c>
      <c r="F4216" s="8" t="inlineStr">
        <is>
          <t>Livingston, NJ / New York, NY / Sunnyvale, CA / Bellevue, WA</t>
        </is>
      </c>
      <c r="G4216" s="8" t="n"/>
      <c r="H4216" s="14" t="n"/>
      <c r="I4216" s="15">
        <f>IF($H4216="","",$H4216-TODAY())</f>
        <v/>
      </c>
      <c r="J4216" s="16" t="inlineStr">
        <is>
          <t>Open posting</t>
        </is>
      </c>
      <c r="K4216" s="8" t="n"/>
      <c r="L4216" s="17" t="inlineStr">
        <is>
          <t>new</t>
        </is>
      </c>
      <c r="M4216" s="18" t="inlineStr"/>
      <c r="N4216" s="7" t="inlineStr">
        <is>
          <t>6a7c992ae28711192af86e9524b2178c7fb180d9</t>
        </is>
      </c>
      <c r="O4216" s="14" t="n">
        <v>46190</v>
      </c>
      <c r="P4216" s="7" t="inlineStr">
        <is>
          <t>greenhouse:coreweave</t>
        </is>
      </c>
      <c r="Q4216" s="8" t="inlineStr">
        <is>
          <t>python, kubernetes, git, c</t>
        </is>
      </c>
      <c r="R4216" s="8" t="n"/>
      <c r="S4216" s="19" t="n"/>
      <c r="T4216" s="19" t="n"/>
      <c r="U4216" s="14" t="n">
        <v>46199</v>
      </c>
      <c r="V4216" s="7" t="n"/>
    </row>
    <row r="4217" ht="28" customHeight="1">
      <c r="A4217" s="12">
        <f>IF($L4217="applied","Applied",IF($L4217="interview","Interview",IF($L4217="offer","Offer",IF($L4217="rejected","Rejected",IF($L4217="ignore","Ignore",IF($L4217="archive","Archive",IF($L4217="closed","Closed",IF($B4217="","Unscored",IF(AND($B4217&gt;=8,OR($H4217="",$H4217-TODAY()&lt;=14)),"P1 Apply",IF($B4217&gt;=7,"P2 Strong",IF($B4217&gt;=5,"P3 Maybe","P4 Low")))))))))))</f>
        <v/>
      </c>
      <c r="B4217" s="13" t="n">
        <v>0</v>
      </c>
      <c r="C4217" s="12" t="inlineStr">
        <is>
          <t>Senior/Lead</t>
        </is>
      </c>
      <c r="D4217" s="8" t="inlineStr">
        <is>
          <t>Principal Engineer - Perf and Benchmarking</t>
        </is>
      </c>
      <c r="E4217" s="7" t="inlineStr">
        <is>
          <t>Coreweave</t>
        </is>
      </c>
      <c r="F4217" s="8" t="inlineStr">
        <is>
          <t>Sunnyvale, CA / Bellevue, WA</t>
        </is>
      </c>
      <c r="G4217" s="8" t="n"/>
      <c r="H4217" s="14" t="n"/>
      <c r="I4217" s="15">
        <f>IF($H4217="","",$H4217-TODAY())</f>
        <v/>
      </c>
      <c r="J4217" s="16" t="inlineStr">
        <is>
          <t>Open posting</t>
        </is>
      </c>
      <c r="K4217" s="8" t="n"/>
      <c r="L4217" s="17" t="inlineStr">
        <is>
          <t>new</t>
        </is>
      </c>
      <c r="M4217" s="18" t="inlineStr"/>
      <c r="N4217" s="7" t="inlineStr">
        <is>
          <t>6067405dfe5099541d4e009a3da082ac95c305c4</t>
        </is>
      </c>
      <c r="O4217" s="14" t="n">
        <v>46190</v>
      </c>
      <c r="P4217" s="7" t="inlineStr">
        <is>
          <t>greenhouse:coreweave</t>
        </is>
      </c>
      <c r="Q4217" s="8" t="inlineStr">
        <is>
          <t>kubernetes, git, c</t>
        </is>
      </c>
      <c r="R4217" s="8" t="n"/>
      <c r="S4217" s="19" t="n"/>
      <c r="T4217" s="19" t="n"/>
      <c r="U4217" s="14" t="n">
        <v>46199</v>
      </c>
      <c r="V4217" s="7" t="n"/>
    </row>
    <row r="4218" ht="28" customHeight="1">
      <c r="A4218" s="12">
        <f>IF($L4218="applied","Applied",IF($L4218="interview","Interview",IF($L4218="offer","Offer",IF($L4218="rejected","Rejected",IF($L4218="ignore","Ignore",IF($L4218="archive","Archive",IF($L4218="closed","Closed",IF($B4218="","Unscored",IF(AND($B4218&gt;=8,OR($H4218="",$H4218-TODAY()&lt;=14)),"P1 Apply",IF($B4218&gt;=7,"P2 Strong",IF($B4218&gt;=5,"P3 Maybe","P4 Low")))))))))))</f>
        <v/>
      </c>
      <c r="B4218" s="13" t="n">
        <v>0</v>
      </c>
      <c r="C4218" s="12" t="inlineStr">
        <is>
          <t>Senior/Lead</t>
        </is>
      </c>
      <c r="D4218" s="8" t="inlineStr">
        <is>
          <t>Principal Engineer, Storage</t>
        </is>
      </c>
      <c r="E4218" s="7" t="inlineStr">
        <is>
          <t>Coreweave</t>
        </is>
      </c>
      <c r="F4218" s="8" t="inlineStr">
        <is>
          <t>Bellevue, WA</t>
        </is>
      </c>
      <c r="G4218" s="8" t="n"/>
      <c r="H4218" s="14" t="n"/>
      <c r="I4218" s="15">
        <f>IF($H4218="","",$H4218-TODAY())</f>
        <v/>
      </c>
      <c r="J4218" s="16" t="inlineStr">
        <is>
          <t>Open posting</t>
        </is>
      </c>
      <c r="K4218" s="8" t="n"/>
      <c r="L4218" s="17" t="inlineStr">
        <is>
          <t>new</t>
        </is>
      </c>
      <c r="M4218" s="18" t="inlineStr"/>
      <c r="N4218" s="7" t="inlineStr">
        <is>
          <t>66f70e44a65afe6f7dc9eff1505727ad642e10d7</t>
        </is>
      </c>
      <c r="O4218" s="14" t="n">
        <v>46190</v>
      </c>
      <c r="P4218" s="7" t="inlineStr">
        <is>
          <t>greenhouse:coreweave</t>
        </is>
      </c>
      <c r="Q4218" s="8" t="inlineStr">
        <is>
          <t>kubernetes, git, c</t>
        </is>
      </c>
      <c r="R4218" s="8" t="n"/>
      <c r="S4218" s="19" t="n"/>
      <c r="T4218" s="19" t="n"/>
      <c r="U4218" s="14" t="n">
        <v>46199</v>
      </c>
      <c r="V4218" s="7" t="n"/>
    </row>
    <row r="4219" ht="28" customHeight="1">
      <c r="A4219" s="12">
        <f>IF($L4219="applied","Applied",IF($L4219="interview","Interview",IF($L4219="offer","Offer",IF($L4219="rejected","Rejected",IF($L4219="ignore","Ignore",IF($L4219="archive","Archive",IF($L4219="closed","Closed",IF($B4219="","Unscored",IF(AND($B4219&gt;=8,OR($H4219="",$H4219-TODAY()&lt;=14)),"P1 Apply",IF($B4219&gt;=7,"P2 Strong",IF($B4219&gt;=5,"P3 Maybe","P4 Low")))))))))))</f>
        <v/>
      </c>
      <c r="B4219" s="13" t="n">
        <v>0</v>
      </c>
      <c r="C4219" s="12" t="inlineStr">
        <is>
          <t>Senior/Lead</t>
        </is>
      </c>
      <c r="D4219" s="8" t="inlineStr">
        <is>
          <t>Principal, Land Acquisition</t>
        </is>
      </c>
      <c r="E4219" s="7" t="inlineStr">
        <is>
          <t>Coreweave</t>
        </is>
      </c>
      <c r="F4219" s="8" t="inlineStr">
        <is>
          <t>Livingston, NJ / New York, NY / Sunnyvale, CA / San Francisco, CA / Bellevue, WA</t>
        </is>
      </c>
      <c r="G4219" s="8" t="n"/>
      <c r="H4219" s="14" t="n"/>
      <c r="I4219" s="15">
        <f>IF($H4219="","",$H4219-TODAY())</f>
        <v/>
      </c>
      <c r="J4219" s="16" t="inlineStr">
        <is>
          <t>Open posting</t>
        </is>
      </c>
      <c r="K4219" s="8" t="n"/>
      <c r="L4219" s="17" t="inlineStr">
        <is>
          <t>new</t>
        </is>
      </c>
      <c r="M4219" s="18" t="inlineStr"/>
      <c r="N4219" s="7" t="inlineStr">
        <is>
          <t>3fa61dc1893e9e5ba5e19a6a519b6dc0d1c628cc</t>
        </is>
      </c>
      <c r="O4219" s="14" t="n">
        <v>46190</v>
      </c>
      <c r="P4219" s="7" t="inlineStr">
        <is>
          <t>greenhouse:coreweave</t>
        </is>
      </c>
      <c r="Q4219" s="8" t="inlineStr">
        <is>
          <t>git, c</t>
        </is>
      </c>
      <c r="R4219" s="8" t="n"/>
      <c r="S4219" s="19" t="n"/>
      <c r="T4219" s="19" t="n"/>
      <c r="U4219" s="14" t="n">
        <v>46199</v>
      </c>
      <c r="V4219" s="7" t="n"/>
    </row>
    <row r="4220" ht="28" customHeight="1">
      <c r="A4220" s="12">
        <f>IF($L4220="applied","Applied",IF($L4220="interview","Interview",IF($L4220="offer","Offer",IF($L4220="rejected","Rejected",IF($L4220="ignore","Ignore",IF($L4220="archive","Archive",IF($L4220="closed","Closed",IF($B4220="","Unscored",IF(AND($B4220&gt;=8,OR($H4220="",$H4220-TODAY()&lt;=14)),"P1 Apply",IF($B4220&gt;=7,"P2 Strong",IF($B4220&gt;=5,"P3 Maybe","P4 Low")))))))))))</f>
        <v/>
      </c>
      <c r="B4220" s="13" t="n">
        <v>0</v>
      </c>
      <c r="C4220" s="12" t="inlineStr">
        <is>
          <t>Senior/Lead</t>
        </is>
      </c>
      <c r="D4220" s="8" t="inlineStr">
        <is>
          <t>Principal Operational Readiness Engineer</t>
        </is>
      </c>
      <c r="E4220" s="7" t="inlineStr">
        <is>
          <t>Coreweave</t>
        </is>
      </c>
      <c r="F4220" s="8" t="inlineStr">
        <is>
          <t>Livingston, NJ / New York, NY / Sunnyvale, CA / San Francisco, CA / Bellevue, WA</t>
        </is>
      </c>
      <c r="G4220" s="8" t="n"/>
      <c r="H4220" s="14" t="n"/>
      <c r="I4220" s="15">
        <f>IF($H4220="","",$H4220-TODAY())</f>
        <v/>
      </c>
      <c r="J4220" s="16" t="inlineStr">
        <is>
          <t>Open posting</t>
        </is>
      </c>
      <c r="K4220" s="8" t="n"/>
      <c r="L4220" s="17" t="inlineStr">
        <is>
          <t>new</t>
        </is>
      </c>
      <c r="M4220" s="18" t="inlineStr"/>
      <c r="N4220" s="7" t="inlineStr">
        <is>
          <t>8562cc8e366d708b3c2c04afe9915500df33ee26</t>
        </is>
      </c>
      <c r="O4220" s="14" t="n">
        <v>46190</v>
      </c>
      <c r="P4220" s="7" t="inlineStr">
        <is>
          <t>greenhouse:coreweave</t>
        </is>
      </c>
      <c r="Q4220" s="8" t="inlineStr">
        <is>
          <t>git, c</t>
        </is>
      </c>
      <c r="R4220" s="8" t="n"/>
      <c r="S4220" s="19" t="n"/>
      <c r="T4220" s="19" t="n"/>
      <c r="U4220" s="14" t="n">
        <v>46199</v>
      </c>
      <c r="V4220" s="7" t="n"/>
    </row>
    <row r="4221" ht="28" customHeight="1">
      <c r="A4221" s="12">
        <f>IF($L4221="applied","Applied",IF($L4221="interview","Interview",IF($L4221="offer","Offer",IF($L4221="rejected","Rejected",IF($L4221="ignore","Ignore",IF($L4221="archive","Archive",IF($L4221="closed","Closed",IF($B4221="","Unscored",IF(AND($B4221&gt;=8,OR($H4221="",$H4221-TODAY()&lt;=14)),"P1 Apply",IF($B4221&gt;=7,"P2 Strong",IF($B4221&gt;=5,"P3 Maybe","P4 Low")))))))))))</f>
        <v/>
      </c>
      <c r="B4221" s="13" t="n">
        <v>0</v>
      </c>
      <c r="C4221" s="12" t="inlineStr">
        <is>
          <t>Senior/Lead</t>
        </is>
      </c>
      <c r="D4221" s="8" t="inlineStr">
        <is>
          <t>Principal Software Engineer, Developer Experience</t>
        </is>
      </c>
      <c r="E4221" s="7" t="inlineStr">
        <is>
          <t>Coreweave</t>
        </is>
      </c>
      <c r="F4221" s="8" t="inlineStr">
        <is>
          <t>Livingston, NJ / New York, NY / Sunnyvale, CA / Bellevue, WA</t>
        </is>
      </c>
      <c r="G4221" s="8" t="n"/>
      <c r="H4221" s="14" t="n"/>
      <c r="I4221" s="15">
        <f>IF($H4221="","",$H4221-TODAY())</f>
        <v/>
      </c>
      <c r="J4221" s="16" t="inlineStr">
        <is>
          <t>Open posting</t>
        </is>
      </c>
      <c r="K4221" s="8" t="n"/>
      <c r="L4221" s="17" t="inlineStr">
        <is>
          <t>new</t>
        </is>
      </c>
      <c r="M4221" s="18" t="inlineStr"/>
      <c r="N4221" s="7" t="inlineStr">
        <is>
          <t>88793784cce8c37deee38a22ce5993cbee7f724e</t>
        </is>
      </c>
      <c r="O4221" s="14" t="n">
        <v>46198</v>
      </c>
      <c r="P4221" s="7" t="inlineStr">
        <is>
          <t>greenhouse:coreweave</t>
        </is>
      </c>
      <c r="Q4221" s="8" t="inlineStr">
        <is>
          <t>kubernetes, git, c</t>
        </is>
      </c>
      <c r="R4221" s="8" t="n"/>
      <c r="S4221" s="19" t="n"/>
      <c r="T4221" s="19" t="n"/>
      <c r="U4221" s="14" t="n">
        <v>46199</v>
      </c>
      <c r="V4221" s="7" t="n"/>
    </row>
    <row r="4222" ht="28" customHeight="1">
      <c r="A4222" s="12">
        <f>IF($L4222="applied","Applied",IF($L4222="interview","Interview",IF($L4222="offer","Offer",IF($L4222="rejected","Rejected",IF($L4222="ignore","Ignore",IF($L4222="archive","Archive",IF($L4222="closed","Closed",IF($B4222="","Unscored",IF(AND($B4222&gt;=8,OR($H4222="",$H4222-TODAY()&lt;=14)),"P1 Apply",IF($B4222&gt;=7,"P2 Strong",IF($B4222&gt;=5,"P3 Maybe","P4 Low")))))))))))</f>
        <v/>
      </c>
      <c r="B4222" s="13" t="n">
        <v>0</v>
      </c>
      <c r="C4222" s="12" t="inlineStr">
        <is>
          <t>Senior/Lead</t>
        </is>
      </c>
      <c r="D4222" s="8" t="inlineStr">
        <is>
          <t>Principal Solution Specialist, Infrastructure</t>
        </is>
      </c>
      <c r="E4222" s="7" t="inlineStr">
        <is>
          <t>Coreweave</t>
        </is>
      </c>
      <c r="F4222" s="8" t="inlineStr">
        <is>
          <t>Livingston, NJ / New York, NY / Sunnyvale, CA / San Francisco, CA / Bellevue, WA / Dallas, TX</t>
        </is>
      </c>
      <c r="G4222" s="8" t="n"/>
      <c r="H4222" s="14" t="n"/>
      <c r="I4222" s="15">
        <f>IF($H4222="","",$H4222-TODAY())</f>
        <v/>
      </c>
      <c r="J4222" s="16" t="inlineStr">
        <is>
          <t>Open posting</t>
        </is>
      </c>
      <c r="K4222" s="8" t="n"/>
      <c r="L4222" s="17" t="inlineStr">
        <is>
          <t>new</t>
        </is>
      </c>
      <c r="M4222" s="18" t="inlineStr"/>
      <c r="N4222" s="7" t="inlineStr">
        <is>
          <t>e94992469109d0157f488598e625d7bf7e093ac4</t>
        </is>
      </c>
      <c r="O4222" s="14" t="n">
        <v>46190</v>
      </c>
      <c r="P4222" s="7" t="inlineStr">
        <is>
          <t>greenhouse:coreweave</t>
        </is>
      </c>
      <c r="Q4222" s="8" t="inlineStr">
        <is>
          <t>git, c</t>
        </is>
      </c>
      <c r="R4222" s="8" t="n"/>
      <c r="S4222" s="19" t="n"/>
      <c r="T4222" s="19" t="n"/>
      <c r="U4222" s="14" t="n">
        <v>46199</v>
      </c>
      <c r="V4222" s="7" t="n"/>
    </row>
    <row r="4223" ht="28" customHeight="1">
      <c r="A4223" s="12">
        <f>IF($L4223="applied","Applied",IF($L4223="interview","Interview",IF($L4223="offer","Offer",IF($L4223="rejected","Rejected",IF($L4223="ignore","Ignore",IF($L4223="archive","Archive",IF($L4223="closed","Closed",IF($B4223="","Unscored",IF(AND($B4223&gt;=8,OR($H4223="",$H4223-TODAY()&lt;=14)),"P1 Apply",IF($B4223&gt;=7,"P2 Strong",IF($B4223&gt;=5,"P3 Maybe","P4 Low")))))))))))</f>
        <v/>
      </c>
      <c r="B4223" s="13" t="n">
        <v>0</v>
      </c>
      <c r="C4223" s="12" t="inlineStr">
        <is>
          <t>Senior/Lead</t>
        </is>
      </c>
      <c r="D4223" s="8" t="inlineStr">
        <is>
          <t>Production Engineer – Team Lead</t>
        </is>
      </c>
      <c r="E4223" s="7" t="inlineStr">
        <is>
          <t>Coreweave</t>
        </is>
      </c>
      <c r="F4223" s="8" t="inlineStr">
        <is>
          <t>Singapore</t>
        </is>
      </c>
      <c r="G4223" s="8" t="n"/>
      <c r="H4223" s="14" t="n"/>
      <c r="I4223" s="15">
        <f>IF($H4223="","",$H4223-TODAY())</f>
        <v/>
      </c>
      <c r="J4223" s="16" t="inlineStr">
        <is>
          <t>Open posting</t>
        </is>
      </c>
      <c r="K4223" s="8" t="n"/>
      <c r="L4223" s="17" t="inlineStr">
        <is>
          <t>new</t>
        </is>
      </c>
      <c r="M4223" s="18" t="inlineStr"/>
      <c r="N4223" s="7" t="inlineStr">
        <is>
          <t>fb2ffd4fb664443c16124512a161e19ec6f666eb</t>
        </is>
      </c>
      <c r="O4223" s="14" t="n">
        <v>46190</v>
      </c>
      <c r="P4223" s="7" t="inlineStr">
        <is>
          <t>greenhouse:coreweave</t>
        </is>
      </c>
      <c r="Q4223" s="8" t="inlineStr">
        <is>
          <t>git, c</t>
        </is>
      </c>
      <c r="R4223" s="8" t="n"/>
      <c r="S4223" s="19" t="n"/>
      <c r="T4223" s="19" t="n"/>
      <c r="U4223" s="14" t="n">
        <v>46199</v>
      </c>
      <c r="V4223" s="7" t="n"/>
    </row>
    <row r="4224" ht="28" customHeight="1">
      <c r="A4224" s="12">
        <f>IF($L4224="applied","Applied",IF($L4224="interview","Interview",IF($L4224="offer","Offer",IF($L4224="rejected","Rejected",IF($L4224="ignore","Ignore",IF($L4224="archive","Archive",IF($L4224="closed","Closed",IF($B4224="","Unscored",IF(AND($B4224&gt;=8,OR($H4224="",$H4224-TODAY()&lt;=14)),"P1 Apply",IF($B4224&gt;=7,"P2 Strong",IF($B4224&gt;=5,"P3 Maybe","P4 Low")))))))))))</f>
        <v/>
      </c>
      <c r="B4224" s="13" t="n">
        <v>0</v>
      </c>
      <c r="C4224" s="12" t="inlineStr">
        <is>
          <t>Senior/Lead</t>
        </is>
      </c>
      <c r="D4224" s="8" t="inlineStr">
        <is>
          <t>Product Strategy Principal</t>
        </is>
      </c>
      <c r="E4224" s="7" t="inlineStr">
        <is>
          <t>Coreweave</t>
        </is>
      </c>
      <c r="F4224" s="8" t="inlineStr">
        <is>
          <t>Remote / Livingston, NJ / New York, NY / Sunnyvale, CA / Bellevue, WA</t>
        </is>
      </c>
      <c r="G4224" s="8" t="n"/>
      <c r="H4224" s="14" t="n"/>
      <c r="I4224" s="15">
        <f>IF($H4224="","",$H4224-TODAY())</f>
        <v/>
      </c>
      <c r="J4224" s="16" t="inlineStr">
        <is>
          <t>Open posting</t>
        </is>
      </c>
      <c r="K4224" s="8" t="n"/>
      <c r="L4224" s="17" t="inlineStr">
        <is>
          <t>new</t>
        </is>
      </c>
      <c r="M4224" s="18" t="inlineStr"/>
      <c r="N4224" s="7" t="inlineStr">
        <is>
          <t>16d16ddf11220f037598f1766170ef3c3b2aa3d9</t>
        </is>
      </c>
      <c r="O4224" s="14" t="n">
        <v>46190</v>
      </c>
      <c r="P4224" s="7" t="inlineStr">
        <is>
          <t>greenhouse:coreweave</t>
        </is>
      </c>
      <c r="Q4224" s="8" t="inlineStr">
        <is>
          <t>git, c</t>
        </is>
      </c>
      <c r="R4224" s="8" t="n"/>
      <c r="S4224" s="19" t="n"/>
      <c r="T4224" s="19" t="n"/>
      <c r="U4224" s="14" t="n">
        <v>46199</v>
      </c>
      <c r="V4224" s="7" t="n"/>
    </row>
    <row r="4225" ht="28" customHeight="1">
      <c r="A4225" s="12">
        <f>IF($L4225="applied","Applied",IF($L4225="interview","Interview",IF($L4225="offer","Offer",IF($L4225="rejected","Rejected",IF($L4225="ignore","Ignore",IF($L4225="archive","Archive",IF($L4225="closed","Closed",IF($B4225="","Unscored",IF(AND($B4225&gt;=8,OR($H4225="",$H4225-TODAY()&lt;=14)),"P1 Apply",IF($B4225&gt;=7,"P2 Strong",IF($B4225&gt;=5,"P3 Maybe","P4 Low")))))))))))</f>
        <v/>
      </c>
      <c r="B4225" s="13" t="n">
        <v>0</v>
      </c>
      <c r="C4225" s="12" t="inlineStr">
        <is>
          <t>Senior/Lead</t>
        </is>
      </c>
      <c r="D4225" s="8" t="inlineStr">
        <is>
          <t>Regional Director - U.S. East Data Center Operations</t>
        </is>
      </c>
      <c r="E4225" s="7" t="inlineStr">
        <is>
          <t>Coreweave</t>
        </is>
      </c>
      <c r="F4225" s="8" t="inlineStr">
        <is>
          <t>Livingston, NJ / Orangeburg, NY / Richmond, VA / Allentown, PA / Columbus, OH / Dalton, GA</t>
        </is>
      </c>
      <c r="G4225" s="8" t="n"/>
      <c r="H4225" s="14" t="n"/>
      <c r="I4225" s="15">
        <f>IF($H4225="","",$H4225-TODAY())</f>
        <v/>
      </c>
      <c r="J4225" s="16" t="inlineStr">
        <is>
          <t>Open posting</t>
        </is>
      </c>
      <c r="K4225" s="8" t="n"/>
      <c r="L4225" s="17" t="inlineStr">
        <is>
          <t>new</t>
        </is>
      </c>
      <c r="M4225" s="18" t="inlineStr"/>
      <c r="N4225" s="7" t="inlineStr">
        <is>
          <t>9abeb416cbbcba64fe6ff327d2fcc90ff28686b1</t>
        </is>
      </c>
      <c r="O4225" s="14" t="n">
        <v>46190</v>
      </c>
      <c r="P4225" s="7" t="inlineStr">
        <is>
          <t>greenhouse:coreweave</t>
        </is>
      </c>
      <c r="Q4225" s="8" t="inlineStr">
        <is>
          <t>git, c</t>
        </is>
      </c>
      <c r="R4225" s="8" t="n"/>
      <c r="S4225" s="19" t="n"/>
      <c r="T4225" s="19" t="n"/>
      <c r="U4225" s="14" t="n">
        <v>46199</v>
      </c>
      <c r="V4225" s="7" t="n"/>
    </row>
    <row r="4226" ht="28" customHeight="1">
      <c r="A4226" s="12">
        <f>IF($L4226="applied","Applied",IF($L4226="interview","Interview",IF($L4226="offer","Offer",IF($L4226="rejected","Rejected",IF($L4226="ignore","Ignore",IF($L4226="archive","Archive",IF($L4226="closed","Closed",IF($B4226="","Unscored",IF(AND($B4226&gt;=8,OR($H4226="",$H4226-TODAY()&lt;=14)),"P1 Apply",IF($B4226&gt;=7,"P2 Strong",IF($B4226&gt;=5,"P3 Maybe","P4 Low")))))))))))</f>
        <v/>
      </c>
      <c r="B4226" s="13" t="n">
        <v>0</v>
      </c>
      <c r="C4226" s="12" t="inlineStr">
        <is>
          <t>Senior/Lead</t>
        </is>
      </c>
      <c r="D4226" s="8" t="inlineStr">
        <is>
          <t>Regional Director, US South Central, Data Center Operations</t>
        </is>
      </c>
      <c r="E4226" s="7" t="inlineStr">
        <is>
          <t>Coreweave</t>
        </is>
      </c>
      <c r="F4226" s="8" t="inlineStr">
        <is>
          <t>Austin, TX / Afton, TX / Dallas, TX / Denton, TX / Richardson, TX</t>
        </is>
      </c>
      <c r="G4226" s="8" t="n"/>
      <c r="H4226" s="14" t="n"/>
      <c r="I4226" s="15">
        <f>IF($H4226="","",$H4226-TODAY())</f>
        <v/>
      </c>
      <c r="J4226" s="16" t="inlineStr">
        <is>
          <t>Open posting</t>
        </is>
      </c>
      <c r="K4226" s="8" t="n"/>
      <c r="L4226" s="17" t="inlineStr">
        <is>
          <t>new</t>
        </is>
      </c>
      <c r="M4226" s="18" t="inlineStr"/>
      <c r="N4226" s="7" t="inlineStr">
        <is>
          <t>f807a74a060eab975a80640785a7dfa3f6874d9f</t>
        </is>
      </c>
      <c r="O4226" s="14" t="n">
        <v>46190</v>
      </c>
      <c r="P4226" s="7" t="inlineStr">
        <is>
          <t>greenhouse:coreweave</t>
        </is>
      </c>
      <c r="Q4226" s="8" t="inlineStr">
        <is>
          <t>git, c</t>
        </is>
      </c>
      <c r="R4226" s="8" t="n"/>
      <c r="S4226" s="19" t="n"/>
      <c r="T4226" s="19" t="n"/>
      <c r="U4226" s="14" t="n">
        <v>46199</v>
      </c>
      <c r="V4226" s="7" t="n"/>
    </row>
    <row r="4227" ht="28" customHeight="1">
      <c r="A4227" s="12">
        <f>IF($L4227="applied","Applied",IF($L4227="interview","Interview",IF($L4227="offer","Offer",IF($L4227="rejected","Rejected",IF($L4227="ignore","Ignore",IF($L4227="archive","Archive",IF($L4227="closed","Closed",IF($B4227="","Unscored",IF(AND($B4227&gt;=8,OR($H4227="",$H4227-TODAY()&lt;=14)),"P1 Apply",IF($B4227&gt;=7,"P2 Strong",IF($B4227&gt;=5,"P3 Maybe","P4 Low")))))))))))</f>
        <v/>
      </c>
      <c r="B4227" s="13" t="n">
        <v>0</v>
      </c>
      <c r="C4227" s="12" t="inlineStr">
        <is>
          <t>Senior/Lead</t>
        </is>
      </c>
      <c r="D4227" s="8" t="inlineStr">
        <is>
          <t>Regional Inventory Control Specialist</t>
        </is>
      </c>
      <c r="E4227" s="7" t="inlineStr">
        <is>
          <t>Coreweave</t>
        </is>
      </c>
      <c r="F4227" s="8" t="inlineStr">
        <is>
          <t>United States- Data Centers</t>
        </is>
      </c>
      <c r="G4227" s="8" t="n"/>
      <c r="H4227" s="14" t="n"/>
      <c r="I4227" s="15">
        <f>IF($H4227="","",$H4227-TODAY())</f>
        <v/>
      </c>
      <c r="J4227" s="16" t="inlineStr">
        <is>
          <t>Open posting</t>
        </is>
      </c>
      <c r="K4227" s="8" t="n"/>
      <c r="L4227" s="17" t="inlineStr">
        <is>
          <t>new</t>
        </is>
      </c>
      <c r="M4227" s="18" t="inlineStr"/>
      <c r="N4227" s="7" t="inlineStr">
        <is>
          <t>9c2a84d369dcfffc5d5b6f2803484f7d3f240462</t>
        </is>
      </c>
      <c r="O4227" s="14" t="n">
        <v>46190</v>
      </c>
      <c r="P4227" s="7" t="inlineStr">
        <is>
          <t>greenhouse:coreweave</t>
        </is>
      </c>
      <c r="Q4227" s="8" t="inlineStr">
        <is>
          <t>git, c</t>
        </is>
      </c>
      <c r="R4227" s="8" t="n"/>
      <c r="S4227" s="19" t="n"/>
      <c r="T4227" s="19" t="n"/>
      <c r="U4227" s="14" t="n">
        <v>46199</v>
      </c>
      <c r="V4227" s="7" t="n"/>
    </row>
    <row r="4228" ht="28" customHeight="1">
      <c r="A4228" s="12">
        <f>IF($L4228="applied","Applied",IF($L4228="interview","Interview",IF($L4228="offer","Offer",IF($L4228="rejected","Rejected",IF($L4228="ignore","Ignore",IF($L4228="archive","Archive",IF($L4228="closed","Closed",IF($B4228="","Unscored",IF(AND($B4228&gt;=8,OR($H4228="",$H4228-TODAY()&lt;=14)),"P1 Apply",IF($B4228&gt;=7,"P2 Strong",IF($B4228&gt;=5,"P3 Maybe","P4 Low")))))))))))</f>
        <v/>
      </c>
      <c r="B4228" s="13" t="n">
        <v>0</v>
      </c>
      <c r="C4228" s="12" t="inlineStr">
        <is>
          <t>Senior/Lead</t>
        </is>
      </c>
      <c r="D4228" s="8" t="inlineStr">
        <is>
          <t>Reliability Lead, Common Services</t>
        </is>
      </c>
      <c r="E4228" s="7" t="inlineStr">
        <is>
          <t>Coreweave</t>
        </is>
      </c>
      <c r="F4228" s="8" t="inlineStr">
        <is>
          <t>New York, NY / Sunnyvale, CA / Bellevue, WA</t>
        </is>
      </c>
      <c r="G4228" s="8" t="n"/>
      <c r="H4228" s="14" t="n"/>
      <c r="I4228" s="15">
        <f>IF($H4228="","",$H4228-TODAY())</f>
        <v/>
      </c>
      <c r="J4228" s="16" t="inlineStr">
        <is>
          <t>Open posting</t>
        </is>
      </c>
      <c r="K4228" s="8" t="n"/>
      <c r="L4228" s="17" t="inlineStr">
        <is>
          <t>new</t>
        </is>
      </c>
      <c r="M4228" s="18" t="inlineStr"/>
      <c r="N4228" s="7" t="inlineStr">
        <is>
          <t>6ebca74ca7d69447a4adf9f886d21f42dbb0f4eb</t>
        </is>
      </c>
      <c r="O4228" s="14" t="n">
        <v>46190</v>
      </c>
      <c r="P4228" s="7" t="inlineStr">
        <is>
          <t>greenhouse:coreweave</t>
        </is>
      </c>
      <c r="Q4228" s="8" t="inlineStr">
        <is>
          <t>git, c</t>
        </is>
      </c>
      <c r="R4228" s="8" t="n"/>
      <c r="S4228" s="19" t="n"/>
      <c r="T4228" s="19" t="n"/>
      <c r="U4228" s="14" t="n">
        <v>46199</v>
      </c>
      <c r="V4228" s="7" t="n"/>
    </row>
    <row r="4229" ht="28" customHeight="1">
      <c r="A4229" s="12">
        <f>IF($L4229="applied","Applied",IF($L4229="interview","Interview",IF($L4229="offer","Offer",IF($L4229="rejected","Rejected",IF($L4229="ignore","Ignore",IF($L4229="archive","Archive",IF($L4229="closed","Closed",IF($B4229="","Unscored",IF(AND($B4229&gt;=8,OR($H4229="",$H4229-TODAY()&lt;=14)),"P1 Apply",IF($B4229&gt;=7,"P2 Strong",IF($B4229&gt;=5,"P3 Maybe","P4 Low")))))))))))</f>
        <v/>
      </c>
      <c r="B4229" s="13" t="n">
        <v>0</v>
      </c>
      <c r="C4229" s="12" t="inlineStr">
        <is>
          <t>Manager/Owner</t>
        </is>
      </c>
      <c r="D4229" s="8" t="inlineStr">
        <is>
          <t>Security Engineering Manager, Platform Security</t>
        </is>
      </c>
      <c r="E4229" s="7" t="inlineStr">
        <is>
          <t>Coreweave</t>
        </is>
      </c>
      <c r="F4229" s="8" t="inlineStr">
        <is>
          <t>Livingston, NJ / New York, NY / Sunnyvale, CA / Bellevue, WA/ San Francisco, CA</t>
        </is>
      </c>
      <c r="G4229" s="8" t="n"/>
      <c r="H4229" s="14" t="n"/>
      <c r="I4229" s="15">
        <f>IF($H4229="","",$H4229-TODAY())</f>
        <v/>
      </c>
      <c r="J4229" s="16" t="inlineStr">
        <is>
          <t>Open posting</t>
        </is>
      </c>
      <c r="K4229" s="8" t="n"/>
      <c r="L4229" s="17" t="inlineStr">
        <is>
          <t>new</t>
        </is>
      </c>
      <c r="M4229" s="18" t="inlineStr"/>
      <c r="N4229" s="7" t="inlineStr">
        <is>
          <t>8ca9938f82e1fc603ff829296d6e7bc587665291</t>
        </is>
      </c>
      <c r="O4229" s="14" t="n">
        <v>46190</v>
      </c>
      <c r="P4229" s="7" t="inlineStr">
        <is>
          <t>greenhouse:coreweave</t>
        </is>
      </c>
      <c r="Q4229" s="8" t="inlineStr">
        <is>
          <t>kubernetes, git, c</t>
        </is>
      </c>
      <c r="R4229" s="8" t="n"/>
      <c r="S4229" s="19" t="n"/>
      <c r="T4229" s="19" t="n"/>
      <c r="U4229" s="14" t="n">
        <v>46199</v>
      </c>
      <c r="V4229" s="7" t="n"/>
    </row>
    <row r="4230" ht="28" customHeight="1">
      <c r="A4230" s="12">
        <f>IF($L4230="applied","Applied",IF($L4230="interview","Interview",IF($L4230="offer","Offer",IF($L4230="rejected","Rejected",IF($L4230="ignore","Ignore",IF($L4230="archive","Archive",IF($L4230="closed","Closed",IF($B4230="","Unscored",IF(AND($B4230&gt;=8,OR($H4230="",$H4230-TODAY()&lt;=14)),"P1 Apply",IF($B4230&gt;=7,"P2 Strong",IF($B4230&gt;=5,"P3 Maybe","P4 Low")))))))))))</f>
        <v/>
      </c>
      <c r="B4230" s="13" t="n">
        <v>0</v>
      </c>
      <c r="C4230" s="12" t="inlineStr">
        <is>
          <t>Senior/Lead</t>
        </is>
      </c>
      <c r="D4230" s="8" t="inlineStr">
        <is>
          <t>Senior Analyst, Financial Reporting- Fixed Assets</t>
        </is>
      </c>
      <c r="E4230" s="7" t="inlineStr">
        <is>
          <t>Coreweave</t>
        </is>
      </c>
      <c r="F4230" s="8" t="inlineStr">
        <is>
          <t>Dallas, TX</t>
        </is>
      </c>
      <c r="G4230" s="8" t="n"/>
      <c r="H4230" s="14" t="n"/>
      <c r="I4230" s="15">
        <f>IF($H4230="","",$H4230-TODAY())</f>
        <v/>
      </c>
      <c r="J4230" s="16" t="inlineStr">
        <is>
          <t>Open posting</t>
        </is>
      </c>
      <c r="K4230" s="8" t="n"/>
      <c r="L4230" s="17" t="inlineStr">
        <is>
          <t>new</t>
        </is>
      </c>
      <c r="M4230" s="18" t="inlineStr"/>
      <c r="N4230" s="7" t="inlineStr">
        <is>
          <t>c94194fde86f944b79272621edfb247b74562ea8</t>
        </is>
      </c>
      <c r="O4230" s="14" t="n">
        <v>46190</v>
      </c>
      <c r="P4230" s="7" t="inlineStr">
        <is>
          <t>greenhouse:coreweave</t>
        </is>
      </c>
      <c r="Q4230" s="8" t="inlineStr">
        <is>
          <t>git, c</t>
        </is>
      </c>
      <c r="R4230" s="8" t="n"/>
      <c r="S4230" s="19" t="n"/>
      <c r="T4230" s="19" t="n"/>
      <c r="U4230" s="14" t="n">
        <v>46199</v>
      </c>
      <c r="V4230" s="7" t="n"/>
    </row>
    <row r="4231" ht="28" customHeight="1">
      <c r="A4231" s="12">
        <f>IF($L4231="applied","Applied",IF($L4231="interview","Interview",IF($L4231="offer","Offer",IF($L4231="rejected","Rejected",IF($L4231="ignore","Ignore",IF($L4231="archive","Archive",IF($L4231="closed","Closed",IF($B4231="","Unscored",IF(AND($B4231&gt;=8,OR($H4231="",$H4231-TODAY()&lt;=14)),"P1 Apply",IF($B4231&gt;=7,"P2 Strong",IF($B4231&gt;=5,"P3 Maybe","P4 Low")))))))))))</f>
        <v/>
      </c>
      <c r="B4231" s="13" t="n">
        <v>0</v>
      </c>
      <c r="C4231" s="12" t="inlineStr">
        <is>
          <t>Senior/Lead</t>
        </is>
      </c>
      <c r="D4231" s="8" t="inlineStr">
        <is>
          <t>Senior Analytics Engineer</t>
        </is>
      </c>
      <c r="E4231" s="7" t="inlineStr">
        <is>
          <t>Coreweave</t>
        </is>
      </c>
      <c r="F4231" s="8" t="inlineStr">
        <is>
          <t>Sunnyvale, CA / Bellevue, WA</t>
        </is>
      </c>
      <c r="G4231" s="8" t="n"/>
      <c r="H4231" s="14" t="n"/>
      <c r="I4231" s="15">
        <f>IF($H4231="","",$H4231-TODAY())</f>
        <v/>
      </c>
      <c r="J4231" s="16" t="inlineStr">
        <is>
          <t>Open posting</t>
        </is>
      </c>
      <c r="K4231" s="8" t="n"/>
      <c r="L4231" s="17" t="inlineStr">
        <is>
          <t>new</t>
        </is>
      </c>
      <c r="M4231" s="18" t="inlineStr"/>
      <c r="N4231" s="7" t="inlineStr">
        <is>
          <t>0fdd68901accff45dd157df0f9d926b41e8510a4</t>
        </is>
      </c>
      <c r="O4231" s="14" t="n">
        <v>46191</v>
      </c>
      <c r="P4231" s="7" t="inlineStr">
        <is>
          <t>greenhouse:coreweave</t>
        </is>
      </c>
      <c r="Q4231" s="8" t="inlineStr">
        <is>
          <t>python, sql, git, c</t>
        </is>
      </c>
      <c r="R4231" s="8" t="n"/>
      <c r="S4231" s="19" t="n"/>
      <c r="T4231" s="19" t="n"/>
      <c r="U4231" s="14" t="n">
        <v>46199</v>
      </c>
      <c r="V4231" s="7" t="n"/>
    </row>
    <row r="4232" ht="28" customHeight="1">
      <c r="A4232" s="12">
        <f>IF($L4232="applied","Applied",IF($L4232="interview","Interview",IF($L4232="offer","Offer",IF($L4232="rejected","Rejected",IF($L4232="ignore","Ignore",IF($L4232="archive","Archive",IF($L4232="closed","Closed",IF($B4232="","Unscored",IF(AND($B4232&gt;=8,OR($H4232="",$H4232-TODAY()&lt;=14)),"P1 Apply",IF($B4232&gt;=7,"P2 Strong",IF($B4232&gt;=5,"P3 Maybe","P4 Low")))))))))))</f>
        <v/>
      </c>
      <c r="B4232" s="13" t="n">
        <v>0</v>
      </c>
      <c r="C4232" s="12" t="inlineStr">
        <is>
          <t>Senior/Lead</t>
        </is>
      </c>
      <c r="D4232" s="8" t="inlineStr">
        <is>
          <t>Senior Benefits Manager</t>
        </is>
      </c>
      <c r="E4232" s="7" t="inlineStr">
        <is>
          <t>Coreweave</t>
        </is>
      </c>
      <c r="F4232" s="8" t="inlineStr">
        <is>
          <t>Livingston, NJ / New York, NY</t>
        </is>
      </c>
      <c r="G4232" s="8" t="n"/>
      <c r="H4232" s="14" t="n"/>
      <c r="I4232" s="15">
        <f>IF($H4232="","",$H4232-TODAY())</f>
        <v/>
      </c>
      <c r="J4232" s="16" t="inlineStr">
        <is>
          <t>Open posting</t>
        </is>
      </c>
      <c r="K4232" s="8" t="n"/>
      <c r="L4232" s="17" t="inlineStr">
        <is>
          <t>new</t>
        </is>
      </c>
      <c r="M4232" s="18" t="inlineStr"/>
      <c r="N4232" s="7" t="inlineStr">
        <is>
          <t>c7b10990dfa55602abc692a4a9d30b50bfc16689</t>
        </is>
      </c>
      <c r="O4232" s="14" t="n">
        <v>46195</v>
      </c>
      <c r="P4232" s="7" t="inlineStr">
        <is>
          <t>greenhouse:coreweave</t>
        </is>
      </c>
      <c r="Q4232" s="8" t="inlineStr">
        <is>
          <t>git, c</t>
        </is>
      </c>
      <c r="R4232" s="8" t="n"/>
      <c r="S4232" s="19" t="n"/>
      <c r="T4232" s="19" t="n"/>
      <c r="U4232" s="14" t="n">
        <v>46199</v>
      </c>
      <c r="V4232" s="7" t="n"/>
    </row>
    <row r="4233" ht="28" customHeight="1">
      <c r="A4233" s="12">
        <f>IF($L4233="applied","Applied",IF($L4233="interview","Interview",IF($L4233="offer","Offer",IF($L4233="rejected","Rejected",IF($L4233="ignore","Ignore",IF($L4233="archive","Archive",IF($L4233="closed","Closed",IF($B4233="","Unscored",IF(AND($B4233&gt;=8,OR($H4233="",$H4233-TODAY()&lt;=14)),"P1 Apply",IF($B4233&gt;=7,"P2 Strong",IF($B4233&gt;=5,"P3 Maybe","P4 Low")))))))))))</f>
        <v/>
      </c>
      <c r="B4233" s="13" t="n">
        <v>0</v>
      </c>
      <c r="C4233" s="12" t="inlineStr">
        <is>
          <t>Senior/Lead</t>
        </is>
      </c>
      <c r="D4233" s="8" t="inlineStr">
        <is>
          <t>Senior Business Systems Engineer - GTM Systems (Salesforce)</t>
        </is>
      </c>
      <c r="E4233" s="7" t="inlineStr">
        <is>
          <t>Coreweave</t>
        </is>
      </c>
      <c r="F4233" s="8" t="inlineStr">
        <is>
          <t>Livingston, NJ / New York, NY / Sunnyvale, CA / San Francisco, CA / Bellevue, WA</t>
        </is>
      </c>
      <c r="G4233" s="8" t="n"/>
      <c r="H4233" s="14" t="n"/>
      <c r="I4233" s="15">
        <f>IF($H4233="","",$H4233-TODAY())</f>
        <v/>
      </c>
      <c r="J4233" s="16" t="inlineStr">
        <is>
          <t>Open posting</t>
        </is>
      </c>
      <c r="K4233" s="8" t="n"/>
      <c r="L4233" s="17" t="inlineStr">
        <is>
          <t>new</t>
        </is>
      </c>
      <c r="M4233" s="18" t="inlineStr"/>
      <c r="N4233" s="7" t="inlineStr">
        <is>
          <t>1f802b8c6e9be9e45581104bc172d6f702813408</t>
        </is>
      </c>
      <c r="O4233" s="14" t="n">
        <v>46190</v>
      </c>
      <c r="P4233" s="7" t="inlineStr">
        <is>
          <t>greenhouse:coreweave</t>
        </is>
      </c>
      <c r="Q4233" s="8" t="inlineStr">
        <is>
          <t>git, c</t>
        </is>
      </c>
      <c r="R4233" s="8" t="n"/>
      <c r="S4233" s="19" t="n"/>
      <c r="T4233" s="19" t="n"/>
      <c r="U4233" s="14" t="n">
        <v>46199</v>
      </c>
      <c r="V4233" s="7" t="n"/>
    </row>
    <row r="4234" ht="28" customHeight="1">
      <c r="A4234" s="12">
        <f>IF($L4234="applied","Applied",IF($L4234="interview","Interview",IF($L4234="offer","Offer",IF($L4234="rejected","Rejected",IF($L4234="ignore","Ignore",IF($L4234="archive","Archive",IF($L4234="closed","Closed",IF($B4234="","Unscored",IF(AND($B4234&gt;=8,OR($H4234="",$H4234-TODAY()&lt;=14)),"P1 Apply",IF($B4234&gt;=7,"P2 Strong",IF($B4234&gt;=5,"P3 Maybe","P4 Low")))))))))))</f>
        <v/>
      </c>
      <c r="B4234" s="13" t="n">
        <v>0</v>
      </c>
      <c r="C4234" s="12" t="inlineStr">
        <is>
          <t>Senior/Lead</t>
        </is>
      </c>
      <c r="D4234" s="8" t="inlineStr">
        <is>
          <t>Senior Business Systems Engineer – Supply Chain Systems</t>
        </is>
      </c>
      <c r="E4234" s="7" t="inlineStr">
        <is>
          <t>Coreweave</t>
        </is>
      </c>
      <c r="F4234" s="8" t="inlineStr">
        <is>
          <t>Livingston, NJ/New York, NY/Sunnyvale, CA/Bellevue, WA/Dallas, TX</t>
        </is>
      </c>
      <c r="G4234" s="8" t="n"/>
      <c r="H4234" s="14" t="n"/>
      <c r="I4234" s="15">
        <f>IF($H4234="","",$H4234-TODAY())</f>
        <v/>
      </c>
      <c r="J4234" s="16" t="inlineStr">
        <is>
          <t>Open posting</t>
        </is>
      </c>
      <c r="K4234" s="8" t="n"/>
      <c r="L4234" s="17" t="inlineStr">
        <is>
          <t>new</t>
        </is>
      </c>
      <c r="M4234" s="18" t="inlineStr"/>
      <c r="N4234" s="7" t="inlineStr">
        <is>
          <t>da19ca737c9e9d4cac32f01e346d585f2c8e553a</t>
        </is>
      </c>
      <c r="O4234" s="14" t="n">
        <v>46196</v>
      </c>
      <c r="P4234" s="7" t="inlineStr">
        <is>
          <t>greenhouse:coreweave</t>
        </is>
      </c>
      <c r="Q4234" s="8" t="inlineStr">
        <is>
          <t>git, c</t>
        </is>
      </c>
      <c r="R4234" s="8" t="n"/>
      <c r="S4234" s="19" t="n"/>
      <c r="T4234" s="19" t="n"/>
      <c r="U4234" s="14" t="n">
        <v>46199</v>
      </c>
      <c r="V4234" s="7" t="n"/>
    </row>
    <row r="4235" ht="28" customHeight="1">
      <c r="A4235" s="12">
        <f>IF($L4235="applied","Applied",IF($L4235="interview","Interview",IF($L4235="offer","Offer",IF($L4235="rejected","Rejected",IF($L4235="ignore","Ignore",IF($L4235="archive","Archive",IF($L4235="closed","Closed",IF($B4235="","Unscored",IF(AND($B4235&gt;=8,OR($H4235="",$H4235-TODAY()&lt;=14)),"P1 Apply",IF($B4235&gt;=7,"P2 Strong",IF($B4235&gt;=5,"P3 Maybe","P4 Low")))))))))))</f>
        <v/>
      </c>
      <c r="B4235" s="13" t="n">
        <v>0</v>
      </c>
      <c r="C4235" s="12" t="inlineStr">
        <is>
          <t>Senior/Lead</t>
        </is>
      </c>
      <c r="D4235" s="8" t="inlineStr">
        <is>
          <t>Senior Business Systems Engineer- Supply Chain Systems</t>
        </is>
      </c>
      <c r="E4235" s="7" t="inlineStr">
        <is>
          <t>Coreweave</t>
        </is>
      </c>
      <c r="F4235" s="8" t="inlineStr">
        <is>
          <t>Livingston, NJ /Sunnyvale, CA/Bellevue, WA</t>
        </is>
      </c>
      <c r="G4235" s="8" t="n"/>
      <c r="H4235" s="14" t="n"/>
      <c r="I4235" s="15">
        <f>IF($H4235="","",$H4235-TODAY())</f>
        <v/>
      </c>
      <c r="J4235" s="16" t="inlineStr">
        <is>
          <t>Open posting</t>
        </is>
      </c>
      <c r="K4235" s="8" t="n"/>
      <c r="L4235" s="17" t="inlineStr">
        <is>
          <t>new</t>
        </is>
      </c>
      <c r="M4235" s="18" t="inlineStr"/>
      <c r="N4235" s="7" t="inlineStr">
        <is>
          <t>6e662871255a362cc6986d984640098d6838682b</t>
        </is>
      </c>
      <c r="O4235" s="14" t="n">
        <v>46190</v>
      </c>
      <c r="P4235" s="7" t="inlineStr">
        <is>
          <t>greenhouse:coreweave</t>
        </is>
      </c>
      <c r="Q4235" s="8" t="inlineStr">
        <is>
          <t>git, c</t>
        </is>
      </c>
      <c r="R4235" s="8" t="n"/>
      <c r="S4235" s="19" t="n"/>
      <c r="T4235" s="19" t="n"/>
      <c r="U4235" s="14" t="n">
        <v>46199</v>
      </c>
      <c r="V4235" s="7" t="n"/>
    </row>
    <row r="4236" ht="28" customHeight="1">
      <c r="A4236" s="12">
        <f>IF($L4236="applied","Applied",IF($L4236="interview","Interview",IF($L4236="offer","Offer",IF($L4236="rejected","Rejected",IF($L4236="ignore","Ignore",IF($L4236="archive","Archive",IF($L4236="closed","Closed",IF($B4236="","Unscored",IF(AND($B4236&gt;=8,OR($H4236="",$H4236-TODAY()&lt;=14)),"P1 Apply",IF($B4236&gt;=7,"P2 Strong",IF($B4236&gt;=5,"P3 Maybe","P4 Low")))))))))))</f>
        <v/>
      </c>
      <c r="B4236" s="13" t="n">
        <v>0</v>
      </c>
      <c r="C4236" s="12" t="inlineStr">
        <is>
          <t>Senior/Lead</t>
        </is>
      </c>
      <c r="D4236" s="8" t="inlineStr">
        <is>
          <t>Senior Data Center Site Selection Manager</t>
        </is>
      </c>
      <c r="E4236" s="7" t="inlineStr">
        <is>
          <t>Coreweave</t>
        </is>
      </c>
      <c r="F4236" s="8" t="inlineStr">
        <is>
          <t>Bellevue, WA / Livingston, NJ / New York, NY / San Francisco, CA / Sunnyvale, CA</t>
        </is>
      </c>
      <c r="G4236" s="8" t="n"/>
      <c r="H4236" s="14" t="n"/>
      <c r="I4236" s="15">
        <f>IF($H4236="","",$H4236-TODAY())</f>
        <v/>
      </c>
      <c r="J4236" s="16" t="inlineStr">
        <is>
          <t>Open posting</t>
        </is>
      </c>
      <c r="K4236" s="8" t="n"/>
      <c r="L4236" s="17" t="inlineStr">
        <is>
          <t>new</t>
        </is>
      </c>
      <c r="M4236" s="18" t="inlineStr"/>
      <c r="N4236" s="7" t="inlineStr">
        <is>
          <t>b071c94e3407c62b7519825e1501c3f93e2df1cb</t>
        </is>
      </c>
      <c r="O4236" s="14" t="n">
        <v>46190</v>
      </c>
      <c r="P4236" s="7" t="inlineStr">
        <is>
          <t>greenhouse:coreweave</t>
        </is>
      </c>
      <c r="Q4236" s="8" t="inlineStr">
        <is>
          <t>git, c</t>
        </is>
      </c>
      <c r="R4236" s="8" t="n"/>
      <c r="S4236" s="19" t="n"/>
      <c r="T4236" s="19" t="n"/>
      <c r="U4236" s="14" t="n">
        <v>46199</v>
      </c>
      <c r="V4236" s="7" t="n"/>
    </row>
    <row r="4237" ht="28" customHeight="1">
      <c r="A4237" s="12">
        <f>IF($L4237="applied","Applied",IF($L4237="interview","Interview",IF($L4237="offer","Offer",IF($L4237="rejected","Rejected",IF($L4237="ignore","Ignore",IF($L4237="archive","Archive",IF($L4237="closed","Closed",IF($B4237="","Unscored",IF(AND($B4237&gt;=8,OR($H4237="",$H4237-TODAY()&lt;=14)),"P1 Apply",IF($B4237&gt;=7,"P2 Strong",IF($B4237&gt;=5,"P3 Maybe","P4 Low")))))))))))</f>
        <v/>
      </c>
      <c r="B4237" s="13" t="n">
        <v>0</v>
      </c>
      <c r="C4237" s="12" t="inlineStr">
        <is>
          <t>Senior/Lead</t>
        </is>
      </c>
      <c r="D4237" s="8" t="inlineStr">
        <is>
          <t>Senior Data Engineer</t>
        </is>
      </c>
      <c r="E4237" s="7" t="inlineStr">
        <is>
          <t>Coreweave</t>
        </is>
      </c>
      <c r="F4237" s="8" t="inlineStr">
        <is>
          <t>New York, NY / Sunnyvale, CA / Bellevue, WA</t>
        </is>
      </c>
      <c r="G4237" s="8" t="n"/>
      <c r="H4237" s="14" t="n"/>
      <c r="I4237" s="15">
        <f>IF($H4237="","",$H4237-TODAY())</f>
        <v/>
      </c>
      <c r="J4237" s="16" t="inlineStr">
        <is>
          <t>Open posting</t>
        </is>
      </c>
      <c r="K4237" s="8" t="n"/>
      <c r="L4237" s="17" t="inlineStr">
        <is>
          <t>new</t>
        </is>
      </c>
      <c r="M4237" s="18" t="inlineStr"/>
      <c r="N4237" s="7" t="inlineStr">
        <is>
          <t>94c78d7f136ce28b0cf11681f76816c350e5dfad</t>
        </is>
      </c>
      <c r="O4237" s="14" t="n">
        <v>46190</v>
      </c>
      <c r="P4237" s="7" t="inlineStr">
        <is>
          <t>greenhouse:coreweave</t>
        </is>
      </c>
      <c r="Q4237" s="8" t="inlineStr">
        <is>
          <t>python, sql, kubernetes, git, c</t>
        </is>
      </c>
      <c r="R4237" s="8" t="n"/>
      <c r="S4237" s="19" t="n"/>
      <c r="T4237" s="19" t="n"/>
      <c r="U4237" s="14" t="n">
        <v>46199</v>
      </c>
      <c r="V4237" s="7" t="n"/>
    </row>
    <row r="4238" ht="28" customHeight="1">
      <c r="A4238" s="12">
        <f>IF($L4238="applied","Applied",IF($L4238="interview","Interview",IF($L4238="offer","Offer",IF($L4238="rejected","Rejected",IF($L4238="ignore","Ignore",IF($L4238="archive","Archive",IF($L4238="closed","Closed",IF($B4238="","Unscored",IF(AND($B4238&gt;=8,OR($H4238="",$H4238-TODAY()&lt;=14)),"P1 Apply",IF($B4238&gt;=7,"P2 Strong",IF($B4238&gt;=5,"P3 Maybe","P4 Low")))))))))))</f>
        <v/>
      </c>
      <c r="B4238" s="13" t="n">
        <v>0</v>
      </c>
      <c r="C4238" s="12" t="inlineStr">
        <is>
          <t>Senior/Lead</t>
        </is>
      </c>
      <c r="D4238" s="8" t="inlineStr">
        <is>
          <t>Senior Developer Relations Engineer - Marimo</t>
        </is>
      </c>
      <c r="E4238" s="7" t="inlineStr">
        <is>
          <t>Coreweave</t>
        </is>
      </c>
      <c r="F4238" s="8" t="inlineStr">
        <is>
          <t>San Francisco, California</t>
        </is>
      </c>
      <c r="G4238" s="8" t="n"/>
      <c r="H4238" s="14" t="n"/>
      <c r="I4238" s="15">
        <f>IF($H4238="","",$H4238-TODAY())</f>
        <v/>
      </c>
      <c r="J4238" s="16" t="inlineStr">
        <is>
          <t>Open posting</t>
        </is>
      </c>
      <c r="K4238" s="8" t="n"/>
      <c r="L4238" s="17" t="inlineStr">
        <is>
          <t>new</t>
        </is>
      </c>
      <c r="M4238" s="18" t="inlineStr"/>
      <c r="N4238" s="7" t="inlineStr">
        <is>
          <t>99cdb76ae5e790fe22845a7c449cb6c3ac6257ca</t>
        </is>
      </c>
      <c r="O4238" s="14" t="n">
        <v>46190</v>
      </c>
      <c r="P4238" s="7" t="inlineStr">
        <is>
          <t>greenhouse:coreweave</t>
        </is>
      </c>
      <c r="Q4238" s="8" t="inlineStr">
        <is>
          <t>python, git, c</t>
        </is>
      </c>
      <c r="R4238" s="8" t="n"/>
      <c r="S4238" s="19" t="n"/>
      <c r="T4238" s="19" t="n"/>
      <c r="U4238" s="14" t="n">
        <v>46199</v>
      </c>
      <c r="V4238" s="7" t="n"/>
    </row>
    <row r="4239" ht="28" customHeight="1">
      <c r="A4239" s="12">
        <f>IF($L4239="applied","Applied",IF($L4239="interview","Interview",IF($L4239="offer","Offer",IF($L4239="rejected","Rejected",IF($L4239="ignore","Ignore",IF($L4239="archive","Archive",IF($L4239="closed","Closed",IF($B4239="","Unscored",IF(AND($B4239&gt;=8,OR($H4239="",$H4239-TODAY()&lt;=14)),"P1 Apply",IF($B4239&gt;=7,"P2 Strong",IF($B4239&gt;=5,"P3 Maybe","P4 Low")))))))))))</f>
        <v/>
      </c>
      <c r="B4239" s="13" t="n">
        <v>0</v>
      </c>
      <c r="C4239" s="12" t="inlineStr">
        <is>
          <t>Senior/Lead</t>
        </is>
      </c>
      <c r="D4239" s="8" t="inlineStr">
        <is>
          <t>Senior Engineer, Compute Services (Kubernetes, Bare Metal)</t>
        </is>
      </c>
      <c r="E4239" s="7" t="inlineStr">
        <is>
          <t>Coreweave</t>
        </is>
      </c>
      <c r="F4239" s="8" t="inlineStr">
        <is>
          <t>New York, NY / Sunnyvale, CA / Bellevue, WA</t>
        </is>
      </c>
      <c r="G4239" s="8" t="n"/>
      <c r="H4239" s="14" t="n"/>
      <c r="I4239" s="15">
        <f>IF($H4239="","",$H4239-TODAY())</f>
        <v/>
      </c>
      <c r="J4239" s="16" t="inlineStr">
        <is>
          <t>Open posting</t>
        </is>
      </c>
      <c r="K4239" s="8" t="n"/>
      <c r="L4239" s="17" t="inlineStr">
        <is>
          <t>new</t>
        </is>
      </c>
      <c r="M4239" s="18" t="inlineStr"/>
      <c r="N4239" s="7" t="inlineStr">
        <is>
          <t>b522567d658edbf9703a24a348a38929f6940d59</t>
        </is>
      </c>
      <c r="O4239" s="14" t="n">
        <v>46190</v>
      </c>
      <c r="P4239" s="7" t="inlineStr">
        <is>
          <t>greenhouse:coreweave</t>
        </is>
      </c>
      <c r="Q4239" s="8" t="inlineStr">
        <is>
          <t>python, kubernetes, git, c</t>
        </is>
      </c>
      <c r="R4239" s="8" t="n"/>
      <c r="S4239" s="19" t="n"/>
      <c r="T4239" s="19" t="n"/>
      <c r="U4239" s="14" t="n">
        <v>46199</v>
      </c>
      <c r="V4239" s="7" t="n"/>
    </row>
    <row r="4240" ht="28" customHeight="1">
      <c r="A4240" s="12">
        <f>IF($L4240="applied","Applied",IF($L4240="interview","Interview",IF($L4240="offer","Offer",IF($L4240="rejected","Rejected",IF($L4240="ignore","Ignore",IF($L4240="archive","Archive",IF($L4240="closed","Closed",IF($B4240="","Unscored",IF(AND($B4240&gt;=8,OR($H4240="",$H4240-TODAY()&lt;=14)),"P1 Apply",IF($B4240&gt;=7,"P2 Strong",IF($B4240&gt;=5,"P3 Maybe","P4 Low")))))))))))</f>
        <v/>
      </c>
      <c r="B4240" s="13" t="n">
        <v>0</v>
      </c>
      <c r="C4240" s="12" t="inlineStr">
        <is>
          <t>Senior/Lead</t>
        </is>
      </c>
      <c r="D4240" s="8" t="inlineStr">
        <is>
          <t>Senior Engineer, Core API - W&amp;B</t>
        </is>
      </c>
      <c r="E4240" s="7" t="inlineStr">
        <is>
          <t>Coreweave</t>
        </is>
      </c>
      <c r="F4240" s="8" t="inlineStr">
        <is>
          <t>Livingston, NJ / New York, NY / Sunnyvale, CA / Bellevue, WA</t>
        </is>
      </c>
      <c r="G4240" s="8" t="n"/>
      <c r="H4240" s="14" t="n"/>
      <c r="I4240" s="15">
        <f>IF($H4240="","",$H4240-TODAY())</f>
        <v/>
      </c>
      <c r="J4240" s="16" t="inlineStr">
        <is>
          <t>Open posting</t>
        </is>
      </c>
      <c r="K4240" s="8" t="n"/>
      <c r="L4240" s="17" t="inlineStr">
        <is>
          <t>new</t>
        </is>
      </c>
      <c r="M4240" s="18" t="inlineStr"/>
      <c r="N4240" s="7" t="inlineStr">
        <is>
          <t>2a7d1e66d8b17cf8e4d9d55d5c706ba2b1f28649</t>
        </is>
      </c>
      <c r="O4240" s="14" t="n">
        <v>46190</v>
      </c>
      <c r="P4240" s="7" t="inlineStr">
        <is>
          <t>greenhouse:coreweave</t>
        </is>
      </c>
      <c r="Q4240" s="8" t="inlineStr">
        <is>
          <t>python, git, c</t>
        </is>
      </c>
      <c r="R4240" s="8" t="n"/>
      <c r="S4240" s="19" t="n"/>
      <c r="T4240" s="19" t="n"/>
      <c r="U4240" s="14" t="n">
        <v>46199</v>
      </c>
      <c r="V4240" s="7" t="n"/>
    </row>
    <row r="4241" ht="28" customHeight="1">
      <c r="A4241" s="12">
        <f>IF($L4241="applied","Applied",IF($L4241="interview","Interview",IF($L4241="offer","Offer",IF($L4241="rejected","Rejected",IF($L4241="ignore","Ignore",IF($L4241="archive","Archive",IF($L4241="closed","Closed",IF($B4241="","Unscored",IF(AND($B4241&gt;=8,OR($H4241="",$H4241-TODAY()&lt;=14)),"P1 Apply",IF($B4241&gt;=7,"P2 Strong",IF($B4241&gt;=5,"P3 Maybe","P4 Low")))))))))))</f>
        <v/>
      </c>
      <c r="B4241" s="13" t="n">
        <v>0</v>
      </c>
      <c r="C4241" s="12" t="inlineStr">
        <is>
          <t>Senior/Lead</t>
        </is>
      </c>
      <c r="D4241" s="8" t="inlineStr">
        <is>
          <t>Senior Engineer II</t>
        </is>
      </c>
      <c r="E4241" s="7" t="inlineStr">
        <is>
          <t>Coreweave</t>
        </is>
      </c>
      <c r="F4241" s="8" t="inlineStr">
        <is>
          <t>New York, NY</t>
        </is>
      </c>
      <c r="G4241" s="8" t="n"/>
      <c r="H4241" s="14" t="n"/>
      <c r="I4241" s="15">
        <f>IF($H4241="","",$H4241-TODAY())</f>
        <v/>
      </c>
      <c r="J4241" s="16" t="inlineStr">
        <is>
          <t>Open posting</t>
        </is>
      </c>
      <c r="K4241" s="8" t="n"/>
      <c r="L4241" s="17" t="inlineStr">
        <is>
          <t>new</t>
        </is>
      </c>
      <c r="M4241" s="18" t="inlineStr"/>
      <c r="N4241" s="7" t="inlineStr">
        <is>
          <t>9423efe7e32d5fc8f655b0e1caa111192d52ac40</t>
        </is>
      </c>
      <c r="O4241" s="14" t="n">
        <v>46198</v>
      </c>
      <c r="P4241" s="7" t="inlineStr">
        <is>
          <t>greenhouse:coreweave</t>
        </is>
      </c>
      <c r="Q4241" s="8" t="inlineStr">
        <is>
          <t>git, c</t>
        </is>
      </c>
      <c r="R4241" s="8" t="n"/>
      <c r="S4241" s="19" t="n"/>
      <c r="T4241" s="19" t="n"/>
      <c r="U4241" s="14" t="n">
        <v>46199</v>
      </c>
      <c r="V4241" s="7" t="n"/>
    </row>
    <row r="4242" ht="28" customHeight="1">
      <c r="A4242" s="12">
        <f>IF($L4242="applied","Applied",IF($L4242="interview","Interview",IF($L4242="offer","Offer",IF($L4242="rejected","Rejected",IF($L4242="ignore","Ignore",IF($L4242="archive","Archive",IF($L4242="closed","Closed",IF($B4242="","Unscored",IF(AND($B4242&gt;=8,OR($H4242="",$H4242-TODAY()&lt;=14)),"P1 Apply",IF($B4242&gt;=7,"P2 Strong",IF($B4242&gt;=5,"P3 Maybe","P4 Low")))))))))))</f>
        <v/>
      </c>
      <c r="B4242" s="13" t="n">
        <v>0</v>
      </c>
      <c r="C4242" s="12" t="inlineStr">
        <is>
          <t>Senior/Lead</t>
        </is>
      </c>
      <c r="D4242" s="8" t="inlineStr">
        <is>
          <t>Senior Engineer, Network Observability</t>
        </is>
      </c>
      <c r="E4242" s="7" t="inlineStr">
        <is>
          <t>Coreweave</t>
        </is>
      </c>
      <c r="F4242" s="8" t="inlineStr">
        <is>
          <t>Livingston, NJ / New York, NY / Sunnyvale, CA / Bellevue, WA</t>
        </is>
      </c>
      <c r="G4242" s="8" t="n"/>
      <c r="H4242" s="14" t="n"/>
      <c r="I4242" s="15">
        <f>IF($H4242="","",$H4242-TODAY())</f>
        <v/>
      </c>
      <c r="J4242" s="16" t="inlineStr">
        <is>
          <t>Open posting</t>
        </is>
      </c>
      <c r="K4242" s="8" t="n"/>
      <c r="L4242" s="17" t="inlineStr">
        <is>
          <t>new</t>
        </is>
      </c>
      <c r="M4242" s="18" t="inlineStr"/>
      <c r="N4242" s="7" t="inlineStr">
        <is>
          <t>5a6bd2f2181ccc75497821610307e6cca9c5b936</t>
        </is>
      </c>
      <c r="O4242" s="14" t="n">
        <v>46190</v>
      </c>
      <c r="P4242" s="7" t="inlineStr">
        <is>
          <t>greenhouse:coreweave</t>
        </is>
      </c>
      <c r="Q4242" s="8" t="inlineStr">
        <is>
          <t>python, git, c</t>
        </is>
      </c>
      <c r="R4242" s="8" t="n"/>
      <c r="S4242" s="19" t="n"/>
      <c r="T4242" s="19" t="n"/>
      <c r="U4242" s="14" t="n">
        <v>46199</v>
      </c>
      <c r="V4242" s="7" t="n"/>
    </row>
    <row r="4243" ht="28" customHeight="1">
      <c r="A4243" s="12">
        <f>IF($L4243="applied","Applied",IF($L4243="interview","Interview",IF($L4243="offer","Offer",IF($L4243="rejected","Rejected",IF($L4243="ignore","Ignore",IF($L4243="archive","Archive",IF($L4243="closed","Closed",IF($B4243="","Unscored",IF(AND($B4243&gt;=8,OR($H4243="",$H4243-TODAY()&lt;=14)),"P1 Apply",IF($B4243&gt;=7,"P2 Strong",IF($B4243&gt;=5,"P3 Maybe","P4 Low")))))))))))</f>
        <v/>
      </c>
      <c r="B4243" s="13" t="n">
        <v>0</v>
      </c>
      <c r="C4243" s="12" t="inlineStr">
        <is>
          <t>Senior/Lead</t>
        </is>
      </c>
      <c r="D4243" s="8" t="inlineStr">
        <is>
          <t>Senior Engineer, Storage Control Plane</t>
        </is>
      </c>
      <c r="E4243" s="7" t="inlineStr">
        <is>
          <t>Coreweave</t>
        </is>
      </c>
      <c r="F4243" s="8" t="inlineStr">
        <is>
          <t>Warsaw, Poland</t>
        </is>
      </c>
      <c r="G4243" s="8" t="n"/>
      <c r="H4243" s="14" t="n"/>
      <c r="I4243" s="15">
        <f>IF($H4243="","",$H4243-TODAY())</f>
        <v/>
      </c>
      <c r="J4243" s="16" t="inlineStr">
        <is>
          <t>Open posting</t>
        </is>
      </c>
      <c r="K4243" s="8" t="n"/>
      <c r="L4243" s="17" t="inlineStr">
        <is>
          <t>new</t>
        </is>
      </c>
      <c r="M4243" s="18" t="inlineStr"/>
      <c r="N4243" s="7" t="inlineStr">
        <is>
          <t>4b70008ad474865a756c8533a27810b993b84857</t>
        </is>
      </c>
      <c r="O4243" s="14" t="n">
        <v>46190</v>
      </c>
      <c r="P4243" s="7" t="inlineStr">
        <is>
          <t>greenhouse:coreweave</t>
        </is>
      </c>
      <c r="Q4243" s="8" t="inlineStr">
        <is>
          <t>kubernetes, git, c</t>
        </is>
      </c>
      <c r="R4243" s="8" t="n"/>
      <c r="S4243" s="19" t="n"/>
      <c r="T4243" s="19" t="n"/>
      <c r="U4243" s="14" t="n">
        <v>46199</v>
      </c>
      <c r="V4243" s="7" t="n"/>
    </row>
    <row r="4244" ht="28" customHeight="1">
      <c r="A4244" s="12">
        <f>IF($L4244="applied","Applied",IF($L4244="interview","Interview",IF($L4244="offer","Offer",IF($L4244="rejected","Rejected",IF($L4244="ignore","Ignore",IF($L4244="archive","Archive",IF($L4244="closed","Closed",IF($B4244="","Unscored",IF(AND($B4244&gt;=8,OR($H4244="",$H4244-TODAY()&lt;=14)),"P1 Apply",IF($B4244&gt;=7,"P2 Strong",IF($B4244&gt;=5,"P3 Maybe","P4 Low")))))))))))</f>
        <v/>
      </c>
      <c r="B4244" s="13" t="n">
        <v>0</v>
      </c>
      <c r="C4244" s="12" t="inlineStr">
        <is>
          <t>Senior/Lead</t>
        </is>
      </c>
      <c r="D4244" s="8" t="inlineStr">
        <is>
          <t>Senior Facilities Engineer</t>
        </is>
      </c>
      <c r="E4244" s="7" t="inlineStr">
        <is>
          <t>Coreweave</t>
        </is>
      </c>
      <c r="F4244" s="8" t="inlineStr">
        <is>
          <t>Volo, IL / West Chicago, IL / Elk Grove, IL / Sandusky, OH / Cincinnati, OH / Lebanon, OH / Columbus, OH</t>
        </is>
      </c>
      <c r="G4244" s="8" t="n"/>
      <c r="H4244" s="14" t="n"/>
      <c r="I4244" s="15">
        <f>IF($H4244="","",$H4244-TODAY())</f>
        <v/>
      </c>
      <c r="J4244" s="16" t="inlineStr">
        <is>
          <t>Open posting</t>
        </is>
      </c>
      <c r="K4244" s="8" t="n"/>
      <c r="L4244" s="17" t="inlineStr">
        <is>
          <t>new</t>
        </is>
      </c>
      <c r="M4244" s="18" t="inlineStr"/>
      <c r="N4244" s="7" t="inlineStr">
        <is>
          <t>d3044aaf9c2e2e2f5bdc9c0363e06077966cf713</t>
        </is>
      </c>
      <c r="O4244" s="14" t="n">
        <v>46190</v>
      </c>
      <c r="P4244" s="7" t="inlineStr">
        <is>
          <t>greenhouse:coreweave</t>
        </is>
      </c>
      <c r="Q4244" s="8" t="inlineStr">
        <is>
          <t>git, c</t>
        </is>
      </c>
      <c r="R4244" s="8" t="n"/>
      <c r="S4244" s="19" t="n"/>
      <c r="T4244" s="19" t="n"/>
      <c r="U4244" s="14" t="n">
        <v>46199</v>
      </c>
      <c r="V4244" s="7" t="n"/>
    </row>
    <row r="4245" ht="28" customHeight="1">
      <c r="A4245" s="12">
        <f>IF($L4245="applied","Applied",IF($L4245="interview","Interview",IF($L4245="offer","Offer",IF($L4245="rejected","Rejected",IF($L4245="ignore","Ignore",IF($L4245="archive","Archive",IF($L4245="closed","Closed",IF($B4245="","Unscored",IF(AND($B4245&gt;=8,OR($H4245="",$H4245-TODAY()&lt;=14)),"P1 Apply",IF($B4245&gt;=7,"P2 Strong",IF($B4245&gt;=5,"P3 Maybe","P4 Low")))))))))))</f>
        <v/>
      </c>
      <c r="B4245" s="13" t="n">
        <v>0</v>
      </c>
      <c r="C4245" s="12" t="inlineStr">
        <is>
          <t>Senior/Lead</t>
        </is>
      </c>
      <c r="D4245" s="8" t="inlineStr">
        <is>
          <t>Senior Financial Accountant</t>
        </is>
      </c>
      <c r="E4245" s="7" t="inlineStr">
        <is>
          <t>Coreweave</t>
        </is>
      </c>
      <c r="F4245" s="8" t="inlineStr">
        <is>
          <t>Dallas, TX</t>
        </is>
      </c>
      <c r="G4245" s="8" t="n"/>
      <c r="H4245" s="14" t="n"/>
      <c r="I4245" s="15">
        <f>IF($H4245="","",$H4245-TODAY())</f>
        <v/>
      </c>
      <c r="J4245" s="16" t="inlineStr">
        <is>
          <t>Open posting</t>
        </is>
      </c>
      <c r="K4245" s="8" t="n"/>
      <c r="L4245" s="17" t="inlineStr">
        <is>
          <t>new</t>
        </is>
      </c>
      <c r="M4245" s="18" t="inlineStr"/>
      <c r="N4245" s="7" t="inlineStr">
        <is>
          <t>3fc5310e0891cbdb2febb3f6fa88eff77dbffce3</t>
        </is>
      </c>
      <c r="O4245" s="14" t="n">
        <v>46190</v>
      </c>
      <c r="P4245" s="7" t="inlineStr">
        <is>
          <t>greenhouse:coreweave</t>
        </is>
      </c>
      <c r="Q4245" s="8" t="inlineStr">
        <is>
          <t>git, c</t>
        </is>
      </c>
      <c r="R4245" s="8" t="n"/>
      <c r="S4245" s="19" t="n"/>
      <c r="T4245" s="19" t="n"/>
      <c r="U4245" s="14" t="n">
        <v>46199</v>
      </c>
      <c r="V4245" s="7" t="n"/>
    </row>
    <row r="4246" ht="28" customHeight="1">
      <c r="A4246" s="12">
        <f>IF($L4246="applied","Applied",IF($L4246="interview","Interview",IF($L4246="offer","Offer",IF($L4246="rejected","Rejected",IF($L4246="ignore","Ignore",IF($L4246="archive","Archive",IF($L4246="closed","Closed",IF($B4246="","Unscored",IF(AND($B4246&gt;=8,OR($H4246="",$H4246-TODAY()&lt;=14)),"P1 Apply",IF($B4246&gt;=7,"P2 Strong",IF($B4246&gt;=5,"P3 Maybe","P4 Low")))))))))))</f>
        <v/>
      </c>
      <c r="B4246" s="13" t="n">
        <v>0</v>
      </c>
      <c r="C4246" s="12" t="inlineStr">
        <is>
          <t>Senior/Lead</t>
        </is>
      </c>
      <c r="D4246" s="8" t="inlineStr">
        <is>
          <t>Senior Front End Web Developer</t>
        </is>
      </c>
      <c r="E4246" s="7" t="inlineStr">
        <is>
          <t>Coreweave</t>
        </is>
      </c>
      <c r="F4246" s="8" t="inlineStr">
        <is>
          <t>Livingston, NJ / New York, NY / Sunnyvale, CA / San Francisco, CA / Bellevue, WA / Dallas, TX</t>
        </is>
      </c>
      <c r="G4246" s="8" t="n"/>
      <c r="H4246" s="14" t="n"/>
      <c r="I4246" s="15">
        <f>IF($H4246="","",$H4246-TODAY())</f>
        <v/>
      </c>
      <c r="J4246" s="16" t="inlineStr">
        <is>
          <t>Open posting</t>
        </is>
      </c>
      <c r="K4246" s="8" t="n"/>
      <c r="L4246" s="17" t="inlineStr">
        <is>
          <t>new</t>
        </is>
      </c>
      <c r="M4246" s="18" t="inlineStr"/>
      <c r="N4246" s="7" t="inlineStr">
        <is>
          <t>af98d9baaefce8135f7274dad5cecbb9739a2afc</t>
        </is>
      </c>
      <c r="O4246" s="14" t="n">
        <v>46190</v>
      </c>
      <c r="P4246" s="7" t="inlineStr">
        <is>
          <t>greenhouse:coreweave</t>
        </is>
      </c>
      <c r="Q4246" s="8" t="inlineStr">
        <is>
          <t>git, c, javascript</t>
        </is>
      </c>
      <c r="R4246" s="8" t="n"/>
      <c r="S4246" s="19" t="n"/>
      <c r="T4246" s="19" t="n"/>
      <c r="U4246" s="14" t="n">
        <v>46199</v>
      </c>
      <c r="V4246" s="7" t="n"/>
    </row>
    <row r="4247" ht="28" customHeight="1">
      <c r="A4247" s="12">
        <f>IF($L4247="applied","Applied",IF($L4247="interview","Interview",IF($L4247="offer","Offer",IF($L4247="rejected","Rejected",IF($L4247="ignore","Ignore",IF($L4247="archive","Archive",IF($L4247="closed","Closed",IF($B4247="","Unscored",IF(AND($B4247&gt;=8,OR($H4247="",$H4247-TODAY()&lt;=14)),"P1 Apply",IF($B4247&gt;=7,"P2 Strong",IF($B4247&gt;=5,"P3 Maybe","P4 Low")))))))))))</f>
        <v/>
      </c>
      <c r="B4247" s="13" t="n">
        <v>0</v>
      </c>
      <c r="C4247" s="12" t="inlineStr">
        <is>
          <t>Senior/Lead</t>
        </is>
      </c>
      <c r="D4247" s="8" t="inlineStr">
        <is>
          <t>Senior Manager, Data Center Logistics &amp; Inventory</t>
        </is>
      </c>
      <c r="E4247" s="7" t="inlineStr">
        <is>
          <t>Coreweave</t>
        </is>
      </c>
      <c r="F4247" s="8" t="inlineStr">
        <is>
          <t>Livingston, NJ / New York, NY / Sunnyvale, CA / Bellevue, WA/Dallas, TX</t>
        </is>
      </c>
      <c r="G4247" s="8" t="n"/>
      <c r="H4247" s="14" t="n"/>
      <c r="I4247" s="15">
        <f>IF($H4247="","",$H4247-TODAY())</f>
        <v/>
      </c>
      <c r="J4247" s="16" t="inlineStr">
        <is>
          <t>Open posting</t>
        </is>
      </c>
      <c r="K4247" s="8" t="n"/>
      <c r="L4247" s="17" t="inlineStr">
        <is>
          <t>new</t>
        </is>
      </c>
      <c r="M4247" s="18" t="inlineStr"/>
      <c r="N4247" s="7" t="inlineStr">
        <is>
          <t>1c14cc2fddc25ef3cbfd432a9441db1af836bae3</t>
        </is>
      </c>
      <c r="O4247" s="14" t="n">
        <v>46190</v>
      </c>
      <c r="P4247" s="7" t="inlineStr">
        <is>
          <t>greenhouse:coreweave</t>
        </is>
      </c>
      <c r="Q4247" s="8" t="inlineStr">
        <is>
          <t>git, c</t>
        </is>
      </c>
      <c r="R4247" s="8" t="n"/>
      <c r="S4247" s="19" t="n"/>
      <c r="T4247" s="19" t="n"/>
      <c r="U4247" s="14" t="n">
        <v>46199</v>
      </c>
      <c r="V4247" s="7" t="n"/>
    </row>
    <row r="4248" ht="28" customHeight="1">
      <c r="A4248" s="12">
        <f>IF($L4248="applied","Applied",IF($L4248="interview","Interview",IF($L4248="offer","Offer",IF($L4248="rejected","Rejected",IF($L4248="ignore","Ignore",IF($L4248="archive","Archive",IF($L4248="closed","Closed",IF($B4248="","Unscored",IF(AND($B4248&gt;=8,OR($H4248="",$H4248-TODAY()&lt;=14)),"P1 Apply",IF($B4248&gt;=7,"P2 Strong",IF($B4248&gt;=5,"P3 Maybe","P4 Low")))))))))))</f>
        <v/>
      </c>
      <c r="B4248" s="13" t="n">
        <v>0</v>
      </c>
      <c r="C4248" s="12" t="inlineStr">
        <is>
          <t>Senior/Lead</t>
        </is>
      </c>
      <c r="D4248" s="8" t="inlineStr">
        <is>
          <t>Senior Manager, International Reporting</t>
        </is>
      </c>
      <c r="E4248" s="7" t="inlineStr">
        <is>
          <t>Coreweave</t>
        </is>
      </c>
      <c r="F4248" s="8" t="inlineStr">
        <is>
          <t>Dallas, TX</t>
        </is>
      </c>
      <c r="G4248" s="8" t="n"/>
      <c r="H4248" s="14" t="n"/>
      <c r="I4248" s="15">
        <f>IF($H4248="","",$H4248-TODAY())</f>
        <v/>
      </c>
      <c r="J4248" s="16" t="inlineStr">
        <is>
          <t>Open posting</t>
        </is>
      </c>
      <c r="K4248" s="8" t="n"/>
      <c r="L4248" s="17" t="inlineStr">
        <is>
          <t>new</t>
        </is>
      </c>
      <c r="M4248" s="18" t="inlineStr"/>
      <c r="N4248" s="7" t="inlineStr">
        <is>
          <t>f21df40195ac87e2f947ef8e5273751baac2a339</t>
        </is>
      </c>
      <c r="O4248" s="14" t="n">
        <v>46190</v>
      </c>
      <c r="P4248" s="7" t="inlineStr">
        <is>
          <t>greenhouse:coreweave</t>
        </is>
      </c>
      <c r="Q4248" s="8" t="inlineStr">
        <is>
          <t>git, c</t>
        </is>
      </c>
      <c r="R4248" s="8" t="n"/>
      <c r="S4248" s="19" t="n"/>
      <c r="T4248" s="19" t="n"/>
      <c r="U4248" s="14" t="n">
        <v>46199</v>
      </c>
      <c r="V4248" s="7" t="n"/>
    </row>
    <row r="4249" ht="28" customHeight="1">
      <c r="A4249" s="12">
        <f>IF($L4249="applied","Applied",IF($L4249="interview","Interview",IF($L4249="offer","Offer",IF($L4249="rejected","Rejected",IF($L4249="ignore","Ignore",IF($L4249="archive","Archive",IF($L4249="closed","Closed",IF($B4249="","Unscored",IF(AND($B4249&gt;=8,OR($H4249="",$H4249-TODAY()&lt;=14)),"P1 Apply",IF($B4249&gt;=7,"P2 Strong",IF($B4249&gt;=5,"P3 Maybe","P4 Low")))))))))))</f>
        <v/>
      </c>
      <c r="B4249" s="13" t="n">
        <v>0</v>
      </c>
      <c r="C4249" s="12" t="inlineStr">
        <is>
          <t>Senior/Lead</t>
        </is>
      </c>
      <c r="D4249" s="8" t="inlineStr">
        <is>
          <t>Senior Manager, Observability</t>
        </is>
      </c>
      <c r="E4249" s="7" t="inlineStr">
        <is>
          <t>Coreweave</t>
        </is>
      </c>
      <c r="F4249" s="8" t="inlineStr">
        <is>
          <t>Sunnyvale, CA</t>
        </is>
      </c>
      <c r="G4249" s="8" t="n"/>
      <c r="H4249" s="14" t="n"/>
      <c r="I4249" s="15">
        <f>IF($H4249="","",$H4249-TODAY())</f>
        <v/>
      </c>
      <c r="J4249" s="16" t="inlineStr">
        <is>
          <t>Open posting</t>
        </is>
      </c>
      <c r="K4249" s="8" t="n"/>
      <c r="L4249" s="17" t="inlineStr">
        <is>
          <t>new</t>
        </is>
      </c>
      <c r="M4249" s="18" t="inlineStr"/>
      <c r="N4249" s="7" t="inlineStr">
        <is>
          <t>09c2bff2b67b49c8cef2a95e41844f3fd76caa2e</t>
        </is>
      </c>
      <c r="O4249" s="14" t="n">
        <v>46190</v>
      </c>
      <c r="P4249" s="7" t="inlineStr">
        <is>
          <t>greenhouse:coreweave</t>
        </is>
      </c>
      <c r="Q4249" s="8" t="inlineStr">
        <is>
          <t>kubernetes, git, c</t>
        </is>
      </c>
      <c r="R4249" s="8" t="n"/>
      <c r="S4249" s="19" t="n"/>
      <c r="T4249" s="19" t="n"/>
      <c r="U4249" s="14" t="n">
        <v>46199</v>
      </c>
      <c r="V4249" s="7" t="n"/>
    </row>
    <row r="4250" ht="28" customHeight="1">
      <c r="A4250" s="12">
        <f>IF($L4250="applied","Applied",IF($L4250="interview","Interview",IF($L4250="offer","Offer",IF($L4250="rejected","Rejected",IF($L4250="ignore","Ignore",IF($L4250="archive","Archive",IF($L4250="closed","Closed",IF($B4250="","Unscored",IF(AND($B4250&gt;=8,OR($H4250="",$H4250-TODAY()&lt;=14)),"P1 Apply",IF($B4250&gt;=7,"P2 Strong",IF($B4250&gt;=5,"P3 Maybe","P4 Low")))))))))))</f>
        <v/>
      </c>
      <c r="B4250" s="13" t="n">
        <v>0</v>
      </c>
      <c r="C4250" s="12" t="inlineStr">
        <is>
          <t>Senior/Lead</t>
        </is>
      </c>
      <c r="D4250" s="8" t="inlineStr">
        <is>
          <t>Senior Manager, People Business Partner- GTM</t>
        </is>
      </c>
      <c r="E4250" s="7" t="inlineStr">
        <is>
          <t>Coreweave</t>
        </is>
      </c>
      <c r="F4250" s="8" t="inlineStr">
        <is>
          <t>Bellevue, WA</t>
        </is>
      </c>
      <c r="G4250" s="8" t="n"/>
      <c r="H4250" s="14" t="n"/>
      <c r="I4250" s="15">
        <f>IF($H4250="","",$H4250-TODAY())</f>
        <v/>
      </c>
      <c r="J4250" s="16" t="inlineStr">
        <is>
          <t>Open posting</t>
        </is>
      </c>
      <c r="K4250" s="8" t="n"/>
      <c r="L4250" s="17" t="inlineStr">
        <is>
          <t>new</t>
        </is>
      </c>
      <c r="M4250" s="18" t="inlineStr"/>
      <c r="N4250" s="7" t="inlineStr">
        <is>
          <t>7bc5271da407e75851986a7d6769c57811eb322b</t>
        </is>
      </c>
      <c r="O4250" s="14" t="n">
        <v>46195</v>
      </c>
      <c r="P4250" s="7" t="inlineStr">
        <is>
          <t>greenhouse:coreweave</t>
        </is>
      </c>
      <c r="Q4250" s="8" t="inlineStr">
        <is>
          <t>git, c</t>
        </is>
      </c>
      <c r="R4250" s="8" t="n"/>
      <c r="S4250" s="19" t="n"/>
      <c r="T4250" s="19" t="n"/>
      <c r="U4250" s="14" t="n">
        <v>46199</v>
      </c>
      <c r="V4250" s="7" t="n"/>
    </row>
    <row r="4251" ht="28" customHeight="1">
      <c r="A4251" s="12">
        <f>IF($L4251="applied","Applied",IF($L4251="interview","Interview",IF($L4251="offer","Offer",IF($L4251="rejected","Rejected",IF($L4251="ignore","Ignore",IF($L4251="archive","Archive",IF($L4251="closed","Closed",IF($B4251="","Unscored",IF(AND($B4251&gt;=8,OR($H4251="",$H4251-TODAY()&lt;=14)),"P1 Apply",IF($B4251&gt;=7,"P2 Strong",IF($B4251&gt;=5,"P3 Maybe","P4 Low")))))))))))</f>
        <v/>
      </c>
      <c r="B4251" s="13" t="n">
        <v>0</v>
      </c>
      <c r="C4251" s="12" t="inlineStr">
        <is>
          <t>Senior/Lead</t>
        </is>
      </c>
      <c r="D4251" s="8" t="inlineStr">
        <is>
          <t>Senior Manager, People Business Partner — Operations</t>
        </is>
      </c>
      <c r="E4251" s="7" t="inlineStr">
        <is>
          <t>Coreweave</t>
        </is>
      </c>
      <c r="F4251" s="8" t="inlineStr">
        <is>
          <t>Sunnyvale, CA</t>
        </is>
      </c>
      <c r="G4251" s="8" t="n"/>
      <c r="H4251" s="14" t="n"/>
      <c r="I4251" s="15">
        <f>IF($H4251="","",$H4251-TODAY())</f>
        <v/>
      </c>
      <c r="J4251" s="16" t="inlineStr">
        <is>
          <t>Open posting</t>
        </is>
      </c>
      <c r="K4251" s="8" t="n"/>
      <c r="L4251" s="17" t="inlineStr">
        <is>
          <t>new</t>
        </is>
      </c>
      <c r="M4251" s="18" t="inlineStr"/>
      <c r="N4251" s="7" t="inlineStr">
        <is>
          <t>00411bd9824bc5029391ed6342aa4d828dccea35</t>
        </is>
      </c>
      <c r="O4251" s="14" t="n">
        <v>46190</v>
      </c>
      <c r="P4251" s="7" t="inlineStr">
        <is>
          <t>greenhouse:coreweave</t>
        </is>
      </c>
      <c r="Q4251" s="8" t="inlineStr">
        <is>
          <t>git, c</t>
        </is>
      </c>
      <c r="R4251" s="8" t="n"/>
      <c r="S4251" s="19" t="n"/>
      <c r="T4251" s="19" t="n"/>
      <c r="U4251" s="14" t="n">
        <v>46199</v>
      </c>
      <c r="V4251" s="7" t="n"/>
    </row>
    <row r="4252" ht="28" customHeight="1">
      <c r="A4252" s="12">
        <f>IF($L4252="applied","Applied",IF($L4252="interview","Interview",IF($L4252="offer","Offer",IF($L4252="rejected","Rejected",IF($L4252="ignore","Ignore",IF($L4252="archive","Archive",IF($L4252="closed","Closed",IF($B4252="","Unscored",IF(AND($B4252&gt;=8,OR($H4252="",$H4252-TODAY()&lt;=14)),"P1 Apply",IF($B4252&gt;=7,"P2 Strong",IF($B4252&gt;=5,"P3 Maybe","P4 Low")))))))))))</f>
        <v/>
      </c>
      <c r="B4252" s="13" t="n">
        <v>0</v>
      </c>
      <c r="C4252" s="12" t="inlineStr">
        <is>
          <t>Senior/Lead</t>
        </is>
      </c>
      <c r="D4252" s="8" t="inlineStr">
        <is>
          <t>Senior Manager, Security Engineering, Vulnerability Management</t>
        </is>
      </c>
      <c r="E4252" s="7" t="inlineStr">
        <is>
          <t>Coreweave</t>
        </is>
      </c>
      <c r="F4252" s="8" t="inlineStr">
        <is>
          <t>Livingston, NJ / New York, NY / Sunnyvale, CA / Bellevue, WA / San Francisco, CA</t>
        </is>
      </c>
      <c r="G4252" s="8" t="n"/>
      <c r="H4252" s="14" t="n"/>
      <c r="I4252" s="15">
        <f>IF($H4252="","",$H4252-TODAY())</f>
        <v/>
      </c>
      <c r="J4252" s="16" t="inlineStr">
        <is>
          <t>Open posting</t>
        </is>
      </c>
      <c r="K4252" s="8" t="n"/>
      <c r="L4252" s="17" t="inlineStr">
        <is>
          <t>new</t>
        </is>
      </c>
      <c r="M4252" s="18" t="inlineStr"/>
      <c r="N4252" s="7" t="inlineStr">
        <is>
          <t>bf723a3b5e1fb6c2d38cd2a6b3a3dc29a8ae0512</t>
        </is>
      </c>
      <c r="O4252" s="14" t="n">
        <v>46191</v>
      </c>
      <c r="P4252" s="7" t="inlineStr">
        <is>
          <t>greenhouse:coreweave</t>
        </is>
      </c>
      <c r="Q4252" s="8" t="inlineStr">
        <is>
          <t>kubernetes, git, c</t>
        </is>
      </c>
      <c r="R4252" s="8" t="n"/>
      <c r="S4252" s="19" t="n"/>
      <c r="T4252" s="19" t="n"/>
      <c r="U4252" s="14" t="n">
        <v>46199</v>
      </c>
      <c r="V4252" s="7" t="n"/>
    </row>
    <row r="4253" ht="28" customHeight="1">
      <c r="A4253" s="12">
        <f>IF($L4253="applied","Applied",IF($L4253="interview","Interview",IF($L4253="offer","Offer",IF($L4253="rejected","Rejected",IF($L4253="ignore","Ignore",IF($L4253="archive","Archive",IF($L4253="closed","Closed",IF($B4253="","Unscored",IF(AND($B4253&gt;=8,OR($H4253="",$H4253-TODAY()&lt;=14)),"P1 Apply",IF($B4253&gt;=7,"P2 Strong",IF($B4253&gt;=5,"P3 Maybe","P4 Low")))))))))))</f>
        <v/>
      </c>
      <c r="B4253" s="13" t="n">
        <v>0</v>
      </c>
      <c r="C4253" s="12" t="inlineStr">
        <is>
          <t>Senior/Lead</t>
        </is>
      </c>
      <c r="D4253" s="8" t="inlineStr">
        <is>
          <t>Senior Manager, SOX-Business Process</t>
        </is>
      </c>
      <c r="E4253" s="7" t="inlineStr">
        <is>
          <t>Coreweave</t>
        </is>
      </c>
      <c r="F4253" s="8" t="inlineStr">
        <is>
          <t>Bellevue, WA</t>
        </is>
      </c>
      <c r="G4253" s="8" t="n"/>
      <c r="H4253" s="14" t="n"/>
      <c r="I4253" s="15">
        <f>IF($H4253="","",$H4253-TODAY())</f>
        <v/>
      </c>
      <c r="J4253" s="16" t="inlineStr">
        <is>
          <t>Open posting</t>
        </is>
      </c>
      <c r="K4253" s="8" t="n"/>
      <c r="L4253" s="17" t="inlineStr">
        <is>
          <t>new</t>
        </is>
      </c>
      <c r="M4253" s="18" t="inlineStr"/>
      <c r="N4253" s="7" t="inlineStr">
        <is>
          <t>22c84ba6588987f128bbfce21cdb24f9119fa7b1</t>
        </is>
      </c>
      <c r="O4253" s="14" t="n">
        <v>46190</v>
      </c>
      <c r="P4253" s="7" t="inlineStr">
        <is>
          <t>greenhouse:coreweave</t>
        </is>
      </c>
      <c r="Q4253" s="8" t="inlineStr">
        <is>
          <t>git, c</t>
        </is>
      </c>
      <c r="R4253" s="8" t="n"/>
      <c r="S4253" s="19" t="n"/>
      <c r="T4253" s="19" t="n"/>
      <c r="U4253" s="14" t="n">
        <v>46199</v>
      </c>
      <c r="V4253" s="7" t="n"/>
    </row>
    <row r="4254" ht="28" customHeight="1">
      <c r="A4254" s="12">
        <f>IF($L4254="applied","Applied",IF($L4254="interview","Interview",IF($L4254="offer","Offer",IF($L4254="rejected","Rejected",IF($L4254="ignore","Ignore",IF($L4254="archive","Archive",IF($L4254="closed","Closed",IF($B4254="","Unscored",IF(AND($B4254&gt;=8,OR($H4254="",$H4254-TODAY()&lt;=14)),"P1 Apply",IF($B4254&gt;=7,"P2 Strong",IF($B4254&gt;=5,"P3 Maybe","P4 Low")))))))))))</f>
        <v/>
      </c>
      <c r="B4254" s="13" t="n">
        <v>0</v>
      </c>
      <c r="C4254" s="12" t="inlineStr">
        <is>
          <t>Senior/Lead</t>
        </is>
      </c>
      <c r="D4254" s="8" t="inlineStr">
        <is>
          <t>Senior Manager, Technical Solutions Manager</t>
        </is>
      </c>
      <c r="E4254" s="7" t="inlineStr">
        <is>
          <t>Coreweave</t>
        </is>
      </c>
      <c r="F4254" s="8" t="inlineStr">
        <is>
          <t>Sunnyvale, CA / Livingston, NJ / New York, New York</t>
        </is>
      </c>
      <c r="G4254" s="8" t="n"/>
      <c r="H4254" s="14" t="n"/>
      <c r="I4254" s="15">
        <f>IF($H4254="","",$H4254-TODAY())</f>
        <v/>
      </c>
      <c r="J4254" s="16" t="inlineStr">
        <is>
          <t>Open posting</t>
        </is>
      </c>
      <c r="K4254" s="8" t="n"/>
      <c r="L4254" s="17" t="inlineStr">
        <is>
          <t>new</t>
        </is>
      </c>
      <c r="M4254" s="18" t="inlineStr"/>
      <c r="N4254" s="7" t="inlineStr">
        <is>
          <t>a7689014484bd659c42e9f9f79b9e3e5ef86d7b5</t>
        </is>
      </c>
      <c r="O4254" s="14" t="n">
        <v>46191</v>
      </c>
      <c r="P4254" s="7" t="inlineStr">
        <is>
          <t>greenhouse:coreweave</t>
        </is>
      </c>
      <c r="Q4254" s="8" t="inlineStr">
        <is>
          <t>git, c</t>
        </is>
      </c>
      <c r="R4254" s="8" t="n"/>
      <c r="S4254" s="19" t="n"/>
      <c r="T4254" s="19" t="n"/>
      <c r="U4254" s="14" t="n">
        <v>46199</v>
      </c>
      <c r="V4254" s="7" t="n"/>
    </row>
    <row r="4255" ht="28" customHeight="1">
      <c r="A4255" s="12">
        <f>IF($L4255="applied","Applied",IF($L4255="interview","Interview",IF($L4255="offer","Offer",IF($L4255="rejected","Rejected",IF($L4255="ignore","Ignore",IF($L4255="archive","Archive",IF($L4255="closed","Closed",IF($B4255="","Unscored",IF(AND($B4255&gt;=8,OR($H4255="",$H4255-TODAY()&lt;=14)),"P1 Apply",IF($B4255&gt;=7,"P2 Strong",IF($B4255&gt;=5,"P3 Maybe","P4 Low")))))))))))</f>
        <v/>
      </c>
      <c r="B4255" s="13" t="n">
        <v>0</v>
      </c>
      <c r="C4255" s="12" t="inlineStr">
        <is>
          <t>Senior/Lead</t>
        </is>
      </c>
      <c r="D4255" s="8" t="inlineStr">
        <is>
          <t>Senior Platform Engineer II, Compute Services</t>
        </is>
      </c>
      <c r="E4255" s="7" t="inlineStr">
        <is>
          <t>Coreweave</t>
        </is>
      </c>
      <c r="F4255" s="8" t="inlineStr">
        <is>
          <t>Livingston, NJ / New York, NY / Sunnyvale, CA / Bellevue, WA</t>
        </is>
      </c>
      <c r="G4255" s="8" t="n"/>
      <c r="H4255" s="14" t="n"/>
      <c r="I4255" s="15">
        <f>IF($H4255="","",$H4255-TODAY())</f>
        <v/>
      </c>
      <c r="J4255" s="16" t="inlineStr">
        <is>
          <t>Open posting</t>
        </is>
      </c>
      <c r="K4255" s="8" t="n"/>
      <c r="L4255" s="17" t="inlineStr">
        <is>
          <t>new</t>
        </is>
      </c>
      <c r="M4255" s="18" t="inlineStr"/>
      <c r="N4255" s="7" t="inlineStr">
        <is>
          <t>ee4fce5283cc6ec541b69c5e5fd39ddc66e27b3d</t>
        </is>
      </c>
      <c r="O4255" s="14" t="n">
        <v>46190</v>
      </c>
      <c r="P4255" s="7" t="inlineStr">
        <is>
          <t>greenhouse:coreweave</t>
        </is>
      </c>
      <c r="Q4255" s="8" t="inlineStr">
        <is>
          <t>docker, kubernetes, git, c</t>
        </is>
      </c>
      <c r="R4255" s="8" t="n"/>
      <c r="S4255" s="19" t="n"/>
      <c r="T4255" s="19" t="n"/>
      <c r="U4255" s="14" t="n">
        <v>46199</v>
      </c>
      <c r="V4255" s="7" t="n"/>
    </row>
    <row r="4256" ht="28" customHeight="1">
      <c r="A4256" s="12">
        <f>IF($L4256="applied","Applied",IF($L4256="interview","Interview",IF($L4256="offer","Offer",IF($L4256="rejected","Rejected",IF($L4256="ignore","Ignore",IF($L4256="archive","Archive",IF($L4256="closed","Closed",IF($B4256="","Unscored",IF(AND($B4256&gt;=8,OR($H4256="",$H4256-TODAY()&lt;=14)),"P1 Apply",IF($B4256&gt;=7,"P2 Strong",IF($B4256&gt;=5,"P3 Maybe","P4 Low")))))))))))</f>
        <v/>
      </c>
      <c r="B4256" s="13" t="n">
        <v>0</v>
      </c>
      <c r="C4256" s="12" t="inlineStr">
        <is>
          <t>Senior/Lead</t>
        </is>
      </c>
      <c r="D4256" s="8" t="inlineStr">
        <is>
          <t>Senior Production Engineer</t>
        </is>
      </c>
      <c r="E4256" s="7" t="inlineStr">
        <is>
          <t>Coreweave</t>
        </is>
      </c>
      <c r="F4256" s="8" t="inlineStr">
        <is>
          <t>Livingston, NJ / New York, NY</t>
        </is>
      </c>
      <c r="G4256" s="8" t="n"/>
      <c r="H4256" s="14" t="n"/>
      <c r="I4256" s="15">
        <f>IF($H4256="","",$H4256-TODAY())</f>
        <v/>
      </c>
      <c r="J4256" s="16" t="inlineStr">
        <is>
          <t>Open posting</t>
        </is>
      </c>
      <c r="K4256" s="8" t="n"/>
      <c r="L4256" s="17" t="inlineStr">
        <is>
          <t>new</t>
        </is>
      </c>
      <c r="M4256" s="18" t="inlineStr"/>
      <c r="N4256" s="7" t="inlineStr">
        <is>
          <t>2b6f85db963b9cc8962d098408612b83e329a026</t>
        </is>
      </c>
      <c r="O4256" s="14" t="n">
        <v>46196</v>
      </c>
      <c r="P4256" s="7" t="inlineStr">
        <is>
          <t>greenhouse:coreweave</t>
        </is>
      </c>
      <c r="Q4256" s="8" t="inlineStr">
        <is>
          <t>python, git, c</t>
        </is>
      </c>
      <c r="R4256" s="8" t="n"/>
      <c r="S4256" s="19" t="n"/>
      <c r="T4256" s="19" t="n"/>
      <c r="U4256" s="14" t="n">
        <v>46199</v>
      </c>
      <c r="V4256" s="7" t="n"/>
    </row>
    <row r="4257" ht="28" customHeight="1">
      <c r="A4257" s="12">
        <f>IF($L4257="applied","Applied",IF($L4257="interview","Interview",IF($L4257="offer","Offer",IF($L4257="rejected","Rejected",IF($L4257="ignore","Ignore",IF($L4257="archive","Archive",IF($L4257="closed","Closed",IF($B4257="","Unscored",IF(AND($B4257&gt;=8,OR($H4257="",$H4257-TODAY()&lt;=14)),"P1 Apply",IF($B4257&gt;=7,"P2 Strong",IF($B4257&gt;=5,"P3 Maybe","P4 Low")))))))))))</f>
        <v/>
      </c>
      <c r="B4257" s="13" t="n">
        <v>0</v>
      </c>
      <c r="C4257" s="12" t="inlineStr">
        <is>
          <t>Senior/Lead</t>
        </is>
      </c>
      <c r="D4257" s="8" t="inlineStr">
        <is>
          <t>Senior Salesforce Administrator</t>
        </is>
      </c>
      <c r="E4257" s="7" t="inlineStr">
        <is>
          <t>Coreweave</t>
        </is>
      </c>
      <c r="F4257" s="8" t="inlineStr">
        <is>
          <t>Livingston, NJ / New York, NY / Sunnyvale, CA / San Francisco, CA / Bellevue, WA</t>
        </is>
      </c>
      <c r="G4257" s="8" t="n"/>
      <c r="H4257" s="14" t="n"/>
      <c r="I4257" s="15">
        <f>IF($H4257="","",$H4257-TODAY())</f>
        <v/>
      </c>
      <c r="J4257" s="16" t="inlineStr">
        <is>
          <t>Open posting</t>
        </is>
      </c>
      <c r="K4257" s="8" t="n"/>
      <c r="L4257" s="17" t="inlineStr">
        <is>
          <t>new</t>
        </is>
      </c>
      <c r="M4257" s="18" t="inlineStr"/>
      <c r="N4257" s="7" t="inlineStr">
        <is>
          <t>24a1465798f1a528f65518650c74f4026a86ca4e</t>
        </is>
      </c>
      <c r="O4257" s="14" t="n">
        <v>46199</v>
      </c>
      <c r="P4257" s="7" t="inlineStr">
        <is>
          <t>greenhouse:coreweave</t>
        </is>
      </c>
      <c r="Q4257" s="8" t="inlineStr">
        <is>
          <t>git, c</t>
        </is>
      </c>
      <c r="R4257" s="8" t="n"/>
      <c r="S4257" s="19" t="n"/>
      <c r="T4257" s="19" t="n"/>
      <c r="U4257" s="14" t="n">
        <v>46199</v>
      </c>
      <c r="V4257" s="7" t="n"/>
    </row>
    <row r="4258" ht="28" customHeight="1">
      <c r="A4258" s="12">
        <f>IF($L4258="applied","Applied",IF($L4258="interview","Interview",IF($L4258="offer","Offer",IF($L4258="rejected","Rejected",IF($L4258="ignore","Ignore",IF($L4258="archive","Archive",IF($L4258="closed","Closed",IF($B4258="","Unscored",IF(AND($B4258&gt;=8,OR($H4258="",$H4258-TODAY()&lt;=14)),"P1 Apply",IF($B4258&gt;=7,"P2 Strong",IF($B4258&gt;=5,"P3 Maybe","P4 Low")))))))))))</f>
        <v/>
      </c>
      <c r="B4258" s="13" t="n">
        <v>0</v>
      </c>
      <c r="C4258" s="12" t="inlineStr">
        <is>
          <t>Senior/Lead</t>
        </is>
      </c>
      <c r="D4258" s="8" t="inlineStr">
        <is>
          <t>Senior Scheduler (Data Center)</t>
        </is>
      </c>
      <c r="E4258" s="7" t="inlineStr">
        <is>
          <t>Coreweave</t>
        </is>
      </c>
      <c r="F4258" s="8" t="inlineStr">
        <is>
          <t>Livingston, NJ / New York, NY / Sunnyvale, CA / San Francisco, CA</t>
        </is>
      </c>
      <c r="G4258" s="8" t="n"/>
      <c r="H4258" s="14" t="n"/>
      <c r="I4258" s="15">
        <f>IF($H4258="","",$H4258-TODAY())</f>
        <v/>
      </c>
      <c r="J4258" s="16" t="inlineStr">
        <is>
          <t>Open posting</t>
        </is>
      </c>
      <c r="K4258" s="8" t="n"/>
      <c r="L4258" s="17" t="inlineStr">
        <is>
          <t>new</t>
        </is>
      </c>
      <c r="M4258" s="18" t="inlineStr"/>
      <c r="N4258" s="7" t="inlineStr">
        <is>
          <t>8b6a1c28b7605be692d781d303898f2fc4596eb3</t>
        </is>
      </c>
      <c r="O4258" s="14" t="n">
        <v>46191</v>
      </c>
      <c r="P4258" s="7" t="inlineStr">
        <is>
          <t>greenhouse:coreweave</t>
        </is>
      </c>
      <c r="Q4258" s="8" t="inlineStr">
        <is>
          <t>git, c</t>
        </is>
      </c>
      <c r="R4258" s="8" t="n"/>
      <c r="S4258" s="19" t="n"/>
      <c r="T4258" s="19" t="n"/>
      <c r="U4258" s="14" t="n">
        <v>46199</v>
      </c>
      <c r="V4258" s="7" t="n"/>
    </row>
    <row r="4259" ht="28" customHeight="1">
      <c r="A4259" s="12">
        <f>IF($L4259="applied","Applied",IF($L4259="interview","Interview",IF($L4259="offer","Offer",IF($L4259="rejected","Rejected",IF($L4259="ignore","Ignore",IF($L4259="archive","Archive",IF($L4259="closed","Closed",IF($B4259="","Unscored",IF(AND($B4259&gt;=8,OR($H4259="",$H4259-TODAY()&lt;=14)),"P1 Apply",IF($B4259&gt;=7,"P2 Strong",IF($B4259&gt;=5,"P3 Maybe","P4 Low")))))))))))</f>
        <v/>
      </c>
      <c r="B4259" s="13" t="n">
        <v>0</v>
      </c>
      <c r="C4259" s="12" t="inlineStr">
        <is>
          <t>Senior/Lead</t>
        </is>
      </c>
      <c r="D4259" s="8" t="inlineStr">
        <is>
          <t>Senior Security Engineer, Enterprise Security</t>
        </is>
      </c>
      <c r="E4259" s="7" t="inlineStr">
        <is>
          <t>Coreweave</t>
        </is>
      </c>
      <c r="F4259" s="8" t="inlineStr">
        <is>
          <t>New York, NY / Sunnyvale, CA / Bellevue, WA/ San Francisco, CA</t>
        </is>
      </c>
      <c r="G4259" s="8" t="n"/>
      <c r="H4259" s="14" t="n"/>
      <c r="I4259" s="15">
        <f>IF($H4259="","",$H4259-TODAY())</f>
        <v/>
      </c>
      <c r="J4259" s="16" t="inlineStr">
        <is>
          <t>Open posting</t>
        </is>
      </c>
      <c r="K4259" s="8" t="n"/>
      <c r="L4259" s="17" t="inlineStr">
        <is>
          <t>new</t>
        </is>
      </c>
      <c r="M4259" s="18" t="inlineStr"/>
      <c r="N4259" s="7" t="inlineStr">
        <is>
          <t>15db482b45c11d4852ccb3e18b6ba8d107b52cbc</t>
        </is>
      </c>
      <c r="O4259" s="14" t="n">
        <v>46190</v>
      </c>
      <c r="P4259" s="7" t="inlineStr">
        <is>
          <t>greenhouse:coreweave</t>
        </is>
      </c>
      <c r="Q4259" s="8" t="inlineStr">
        <is>
          <t>git, c</t>
        </is>
      </c>
      <c r="R4259" s="8" t="n"/>
      <c r="S4259" s="19" t="n"/>
      <c r="T4259" s="19" t="n"/>
      <c r="U4259" s="14" t="n">
        <v>46199</v>
      </c>
      <c r="V4259" s="7" t="n"/>
    </row>
    <row r="4260" ht="28" customHeight="1">
      <c r="A4260" s="12">
        <f>IF($L4260="applied","Applied",IF($L4260="interview","Interview",IF($L4260="offer","Offer",IF($L4260="rejected","Rejected",IF($L4260="ignore","Ignore",IF($L4260="archive","Archive",IF($L4260="closed","Closed",IF($B4260="","Unscored",IF(AND($B4260&gt;=8,OR($H4260="",$H4260-TODAY()&lt;=14)),"P1 Apply",IF($B4260&gt;=7,"P2 Strong",IF($B4260&gt;=5,"P3 Maybe","P4 Low")))))))))))</f>
        <v/>
      </c>
      <c r="B4260" s="13" t="n">
        <v>0</v>
      </c>
      <c r="C4260" s="12" t="inlineStr">
        <is>
          <t>Senior/Lead</t>
        </is>
      </c>
      <c r="D4260" s="8" t="inlineStr">
        <is>
          <t>Senior Security Engineer I, Advanced Response</t>
        </is>
      </c>
      <c r="E4260" s="7" t="inlineStr">
        <is>
          <t>Coreweave</t>
        </is>
      </c>
      <c r="F4260" s="8" t="inlineStr">
        <is>
          <t>Livingston, NJ / New York, NY / San Francisco, CA / Bellevue, WA</t>
        </is>
      </c>
      <c r="G4260" s="8" t="n"/>
      <c r="H4260" s="14" t="n"/>
      <c r="I4260" s="15">
        <f>IF($H4260="","",$H4260-TODAY())</f>
        <v/>
      </c>
      <c r="J4260" s="16" t="inlineStr">
        <is>
          <t>Open posting</t>
        </is>
      </c>
      <c r="K4260" s="8" t="n"/>
      <c r="L4260" s="17" t="inlineStr">
        <is>
          <t>new</t>
        </is>
      </c>
      <c r="M4260" s="18" t="inlineStr"/>
      <c r="N4260" s="7" t="inlineStr">
        <is>
          <t>2dd4bf6ade76b5118107f420818988c351dcad90</t>
        </is>
      </c>
      <c r="O4260" s="14" t="n">
        <v>46190</v>
      </c>
      <c r="P4260" s="7" t="inlineStr">
        <is>
          <t>greenhouse:coreweave</t>
        </is>
      </c>
      <c r="Q4260" s="8" t="inlineStr">
        <is>
          <t>git, c</t>
        </is>
      </c>
      <c r="R4260" s="8" t="n"/>
      <c r="S4260" s="19" t="n"/>
      <c r="T4260" s="19" t="n"/>
      <c r="U4260" s="14" t="n">
        <v>46199</v>
      </c>
      <c r="V4260" s="7" t="n"/>
    </row>
    <row r="4261" ht="28" customHeight="1">
      <c r="A4261" s="12">
        <f>IF($L4261="applied","Applied",IF($L4261="interview","Interview",IF($L4261="offer","Offer",IF($L4261="rejected","Rejected",IF($L4261="ignore","Ignore",IF($L4261="archive","Archive",IF($L4261="closed","Closed",IF($B4261="","Unscored",IF(AND($B4261&gt;=8,OR($H4261="",$H4261-TODAY()&lt;=14)),"P1 Apply",IF($B4261&gt;=7,"P2 Strong",IF($B4261&gt;=5,"P3 Maybe","P4 Low")))))))))))</f>
        <v/>
      </c>
      <c r="B4261" s="13" t="n">
        <v>0</v>
      </c>
      <c r="C4261" s="12" t="inlineStr">
        <is>
          <t>Senior/Lead</t>
        </is>
      </c>
      <c r="D4261" s="8" t="inlineStr">
        <is>
          <t>Senior Security Engineer II, Cloud Security</t>
        </is>
      </c>
      <c r="E4261" s="7" t="inlineStr">
        <is>
          <t>Coreweave</t>
        </is>
      </c>
      <c r="F4261" s="8" t="inlineStr">
        <is>
          <t>Livingston, NJ / New York, NY / Sunnyvale, CA / Bellevue, WA</t>
        </is>
      </c>
      <c r="G4261" s="8" t="n"/>
      <c r="H4261" s="14" t="n"/>
      <c r="I4261" s="15">
        <f>IF($H4261="","",$H4261-TODAY())</f>
        <v/>
      </c>
      <c r="J4261" s="16" t="inlineStr">
        <is>
          <t>Open posting</t>
        </is>
      </c>
      <c r="K4261" s="8" t="n"/>
      <c r="L4261" s="17" t="inlineStr">
        <is>
          <t>new</t>
        </is>
      </c>
      <c r="M4261" s="18" t="inlineStr"/>
      <c r="N4261" s="7" t="inlineStr">
        <is>
          <t>1dbc28496855ea612ae6784248749cec7355faba</t>
        </is>
      </c>
      <c r="O4261" s="14" t="n">
        <v>46190</v>
      </c>
      <c r="P4261" s="7" t="inlineStr">
        <is>
          <t>greenhouse:coreweave</t>
        </is>
      </c>
      <c r="Q4261" s="8" t="inlineStr">
        <is>
          <t>python, git, c</t>
        </is>
      </c>
      <c r="R4261" s="8" t="n"/>
      <c r="S4261" s="19" t="n"/>
      <c r="T4261" s="19" t="n"/>
      <c r="U4261" s="14" t="n">
        <v>46199</v>
      </c>
      <c r="V4261" s="7" t="n"/>
    </row>
    <row r="4262" ht="28" customHeight="1">
      <c r="A4262" s="12">
        <f>IF($L4262="applied","Applied",IF($L4262="interview","Interview",IF($L4262="offer","Offer",IF($L4262="rejected","Rejected",IF($L4262="ignore","Ignore",IF($L4262="archive","Archive",IF($L4262="closed","Closed",IF($B4262="","Unscored",IF(AND($B4262&gt;=8,OR($H4262="",$H4262-TODAY()&lt;=14)),"P1 Apply",IF($B4262&gt;=7,"P2 Strong",IF($B4262&gt;=5,"P3 Maybe","P4 Low")))))))))))</f>
        <v/>
      </c>
      <c r="B4262" s="13" t="n">
        <v>0</v>
      </c>
      <c r="C4262" s="12" t="inlineStr">
        <is>
          <t>Senior/Lead</t>
        </is>
      </c>
      <c r="D4262" s="8" t="inlineStr">
        <is>
          <t>Senior Security Engineer, PKI &amp; Secrets</t>
        </is>
      </c>
      <c r="E4262" s="7" t="inlineStr">
        <is>
          <t>Coreweave</t>
        </is>
      </c>
      <c r="F4262" s="8" t="inlineStr">
        <is>
          <t>Livingston, NJ / New York, NY / Sunnyvale, CA / Bellevue, WA/ San Francisco, CA,</t>
        </is>
      </c>
      <c r="G4262" s="8" t="n"/>
      <c r="H4262" s="14" t="n"/>
      <c r="I4262" s="15">
        <f>IF($H4262="","",$H4262-TODAY())</f>
        <v/>
      </c>
      <c r="J4262" s="16" t="inlineStr">
        <is>
          <t>Open posting</t>
        </is>
      </c>
      <c r="K4262" s="8" t="n"/>
      <c r="L4262" s="17" t="inlineStr">
        <is>
          <t>new</t>
        </is>
      </c>
      <c r="M4262" s="18" t="inlineStr"/>
      <c r="N4262" s="7" t="inlineStr">
        <is>
          <t>f6f08adf1cf47564d95058c5e348fa379fcf26fb</t>
        </is>
      </c>
      <c r="O4262" s="14" t="n">
        <v>46190</v>
      </c>
      <c r="P4262" s="7" t="inlineStr">
        <is>
          <t>greenhouse:coreweave</t>
        </is>
      </c>
      <c r="Q4262" s="8" t="inlineStr">
        <is>
          <t>kubernetes, git, c</t>
        </is>
      </c>
      <c r="R4262" s="8" t="n"/>
      <c r="S4262" s="19" t="n"/>
      <c r="T4262" s="19" t="n"/>
      <c r="U4262" s="14" t="n">
        <v>46199</v>
      </c>
      <c r="V4262" s="7" t="n"/>
    </row>
    <row r="4263" ht="28" customHeight="1">
      <c r="A4263" s="12">
        <f>IF($L4263="applied","Applied",IF($L4263="interview","Interview",IF($L4263="offer","Offer",IF($L4263="rejected","Rejected",IF($L4263="ignore","Ignore",IF($L4263="archive","Archive",IF($L4263="closed","Closed",IF($B4263="","Unscored",IF(AND($B4263&gt;=8,OR($H4263="",$H4263-TODAY()&lt;=14)),"P1 Apply",IF($B4263&gt;=7,"P2 Strong",IF($B4263&gt;=5,"P3 Maybe","P4 Low")))))))))))</f>
        <v/>
      </c>
      <c r="B4263" s="13" t="n">
        <v>0</v>
      </c>
      <c r="C4263" s="12" t="inlineStr">
        <is>
          <t>Senior/Lead</t>
        </is>
      </c>
      <c r="D4263" s="8" t="inlineStr">
        <is>
          <t>Senior Security Engineer, SOAR</t>
        </is>
      </c>
      <c r="E4263" s="7" t="inlineStr">
        <is>
          <t>Coreweave</t>
        </is>
      </c>
      <c r="F4263" s="8" t="inlineStr">
        <is>
          <t>Livingston, NJ / New York, NY / Sunnyvale, CA / Bellevue, WA</t>
        </is>
      </c>
      <c r="G4263" s="8" t="n"/>
      <c r="H4263" s="14" t="n"/>
      <c r="I4263" s="15">
        <f>IF($H4263="","",$H4263-TODAY())</f>
        <v/>
      </c>
      <c r="J4263" s="16" t="inlineStr">
        <is>
          <t>Open posting</t>
        </is>
      </c>
      <c r="K4263" s="8" t="n"/>
      <c r="L4263" s="17" t="inlineStr">
        <is>
          <t>new</t>
        </is>
      </c>
      <c r="M4263" s="18" t="inlineStr"/>
      <c r="N4263" s="7" t="inlineStr">
        <is>
          <t>62d83993f32bd522799b32f82e147f8f6eb5b6e7</t>
        </is>
      </c>
      <c r="O4263" s="14" t="n">
        <v>46190</v>
      </c>
      <c r="P4263" s="7" t="inlineStr">
        <is>
          <t>greenhouse:coreweave</t>
        </is>
      </c>
      <c r="Q4263" s="8" t="inlineStr">
        <is>
          <t>python, kubernetes, git, c</t>
        </is>
      </c>
      <c r="R4263" s="8" t="n"/>
      <c r="S4263" s="19" t="n"/>
      <c r="T4263" s="19" t="n"/>
      <c r="U4263" s="14" t="n">
        <v>46199</v>
      </c>
      <c r="V4263" s="7" t="n"/>
    </row>
    <row r="4264" ht="28" customHeight="1">
      <c r="A4264" s="12">
        <f>IF($L4264="applied","Applied",IF($L4264="interview","Interview",IF($L4264="offer","Offer",IF($L4264="rejected","Rejected",IF($L4264="ignore","Ignore",IF($L4264="archive","Archive",IF($L4264="closed","Closed",IF($B4264="","Unscored",IF(AND($B4264&gt;=8,OR($H4264="",$H4264-TODAY()&lt;=14)),"P1 Apply",IF($B4264&gt;=7,"P2 Strong",IF($B4264&gt;=5,"P3 Maybe","P4 Low")))))))))))</f>
        <v/>
      </c>
      <c r="B4264" s="13" t="n">
        <v>0</v>
      </c>
      <c r="C4264" s="12" t="inlineStr">
        <is>
          <t>Senior/Lead</t>
        </is>
      </c>
      <c r="D4264" s="8" t="inlineStr">
        <is>
          <t>Senior Security Production Engineer</t>
        </is>
      </c>
      <c r="E4264" s="7" t="inlineStr">
        <is>
          <t>Coreweave</t>
        </is>
      </c>
      <c r="F4264" s="8" t="inlineStr">
        <is>
          <t>Livingston, NJ / New York, NY / Sunnyvale, CA / Bellevue, WA / San Francisco, CA</t>
        </is>
      </c>
      <c r="G4264" s="8" t="n"/>
      <c r="H4264" s="14" t="n"/>
      <c r="I4264" s="15">
        <f>IF($H4264="","",$H4264-TODAY())</f>
        <v/>
      </c>
      <c r="J4264" s="16" t="inlineStr">
        <is>
          <t>Open posting</t>
        </is>
      </c>
      <c r="K4264" s="8" t="n"/>
      <c r="L4264" s="17" t="inlineStr">
        <is>
          <t>new</t>
        </is>
      </c>
      <c r="M4264" s="18" t="inlineStr"/>
      <c r="N4264" s="7" t="inlineStr">
        <is>
          <t>11baeabe5e3245f2610b971e229f8d49d5af0724</t>
        </is>
      </c>
      <c r="O4264" s="14" t="n">
        <v>46190</v>
      </c>
      <c r="P4264" s="7" t="inlineStr">
        <is>
          <t>greenhouse:coreweave</t>
        </is>
      </c>
      <c r="Q4264" s="8" t="inlineStr">
        <is>
          <t>python, kubernetes, git, c</t>
        </is>
      </c>
      <c r="R4264" s="8" t="n"/>
      <c r="S4264" s="19" t="n"/>
      <c r="T4264" s="19" t="n"/>
      <c r="U4264" s="14" t="n">
        <v>46199</v>
      </c>
      <c r="V4264" s="7" t="n"/>
    </row>
    <row r="4265" ht="28" customHeight="1">
      <c r="A4265" s="12">
        <f>IF($L4265="applied","Applied",IF($L4265="interview","Interview",IF($L4265="offer","Offer",IF($L4265="rejected","Rejected",IF($L4265="ignore","Ignore",IF($L4265="archive","Archive",IF($L4265="closed","Closed",IF($B4265="","Unscored",IF(AND($B4265&gt;=8,OR($H4265="",$H4265-TODAY()&lt;=14)),"P1 Apply",IF($B4265&gt;=7,"P2 Strong",IF($B4265&gt;=5,"P3 Maybe","P4 Low")))))))))))</f>
        <v/>
      </c>
      <c r="B4265" s="13" t="n">
        <v>0</v>
      </c>
      <c r="C4265" s="12" t="inlineStr">
        <is>
          <t>Senior/Lead</t>
        </is>
      </c>
      <c r="D4265" s="8" t="inlineStr">
        <is>
          <t>Senior Site Reliability Engineer, Data Infrastructure</t>
        </is>
      </c>
      <c r="E4265" s="7" t="inlineStr">
        <is>
          <t>Coreweave</t>
        </is>
      </c>
      <c r="F4265" s="8" t="inlineStr">
        <is>
          <t>New York, NY / Bellevue, WA</t>
        </is>
      </c>
      <c r="G4265" s="8" t="n"/>
      <c r="H4265" s="14" t="n"/>
      <c r="I4265" s="15">
        <f>IF($H4265="","",$H4265-TODAY())</f>
        <v/>
      </c>
      <c r="J4265" s="16" t="inlineStr">
        <is>
          <t>Open posting</t>
        </is>
      </c>
      <c r="K4265" s="8" t="n"/>
      <c r="L4265" s="17" t="inlineStr">
        <is>
          <t>new</t>
        </is>
      </c>
      <c r="M4265" s="18" t="inlineStr"/>
      <c r="N4265" s="7" t="inlineStr">
        <is>
          <t>5249e584b6331a5abedaeeb530ad7023a08295de</t>
        </is>
      </c>
      <c r="O4265" s="14" t="n">
        <v>46190</v>
      </c>
      <c r="P4265" s="7" t="inlineStr">
        <is>
          <t>greenhouse:coreweave</t>
        </is>
      </c>
      <c r="Q4265" s="8" t="inlineStr">
        <is>
          <t>kubernetes, git, c</t>
        </is>
      </c>
      <c r="R4265" s="8" t="n"/>
      <c r="S4265" s="19" t="n"/>
      <c r="T4265" s="19" t="n"/>
      <c r="U4265" s="14" t="n">
        <v>46199</v>
      </c>
      <c r="V4265" s="7" t="n"/>
    </row>
    <row r="4266" ht="28" customHeight="1">
      <c r="A4266" s="12">
        <f>IF($L4266="applied","Applied",IF($L4266="interview","Interview",IF($L4266="offer","Offer",IF($L4266="rejected","Rejected",IF($L4266="ignore","Ignore",IF($L4266="archive","Archive",IF($L4266="closed","Closed",IF($B4266="","Unscored",IF(AND($B4266&gt;=8,OR($H4266="",$H4266-TODAY()&lt;=14)),"P1 Apply",IF($B4266&gt;=7,"P2 Strong",IF($B4266&gt;=5,"P3 Maybe","P4 Low")))))))))))</f>
        <v/>
      </c>
      <c r="B4266" s="13" t="n">
        <v>0</v>
      </c>
      <c r="C4266" s="12" t="inlineStr">
        <is>
          <t>Senior/Lead</t>
        </is>
      </c>
      <c r="D4266" s="8" t="inlineStr">
        <is>
          <t>Senior Software Engineer, Applied AI</t>
        </is>
      </c>
      <c r="E4266" s="7" t="inlineStr">
        <is>
          <t>Coreweave</t>
        </is>
      </c>
      <c r="F4266" s="8" t="inlineStr">
        <is>
          <t>New York, NY / Sunnyvale, CA / Bellevue, WA</t>
        </is>
      </c>
      <c r="G4266" s="8" t="n"/>
      <c r="H4266" s="14" t="n"/>
      <c r="I4266" s="15">
        <f>IF($H4266="","",$H4266-TODAY())</f>
        <v/>
      </c>
      <c r="J4266" s="16" t="inlineStr">
        <is>
          <t>Open posting</t>
        </is>
      </c>
      <c r="K4266" s="8" t="n"/>
      <c r="L4266" s="17" t="inlineStr">
        <is>
          <t>new</t>
        </is>
      </c>
      <c r="M4266" s="18" t="inlineStr"/>
      <c r="N4266" s="7" t="inlineStr">
        <is>
          <t>476e382608f9a2b988aeac24ede7d3afbe7da5c3</t>
        </is>
      </c>
      <c r="O4266" s="14" t="n">
        <v>46190</v>
      </c>
      <c r="P4266" s="7" t="inlineStr">
        <is>
          <t>greenhouse:coreweave</t>
        </is>
      </c>
      <c r="Q4266" s="8" t="inlineStr">
        <is>
          <t>python, docker, kubernetes, git, c</t>
        </is>
      </c>
      <c r="R4266" s="8" t="n"/>
      <c r="S4266" s="19" t="n"/>
      <c r="T4266" s="19" t="n"/>
      <c r="U4266" s="14" t="n">
        <v>46199</v>
      </c>
      <c r="V4266" s="7" t="n"/>
    </row>
    <row r="4267" ht="28" customHeight="1">
      <c r="A4267" s="12">
        <f>IF($L4267="applied","Applied",IF($L4267="interview","Interview",IF($L4267="offer","Offer",IF($L4267="rejected","Rejected",IF($L4267="ignore","Ignore",IF($L4267="archive","Archive",IF($L4267="closed","Closed",IF($B4267="","Unscored",IF(AND($B4267&gt;=8,OR($H4267="",$H4267-TODAY()&lt;=14)),"P1 Apply",IF($B4267&gt;=7,"P2 Strong",IF($B4267&gt;=5,"P3 Maybe","P4 Low")))))))))))</f>
        <v/>
      </c>
      <c r="B4267" s="13" t="n">
        <v>0</v>
      </c>
      <c r="C4267" s="12" t="inlineStr">
        <is>
          <t>Senior/Lead</t>
        </is>
      </c>
      <c r="D4267" s="8" t="inlineStr">
        <is>
          <t>Senior Software Engineer, Cluster Orchestration</t>
        </is>
      </c>
      <c r="E4267" s="7" t="inlineStr">
        <is>
          <t>Coreweave</t>
        </is>
      </c>
      <c r="F4267" s="8" t="inlineStr">
        <is>
          <t>Sunnyvale, CA / Bellevue, WA</t>
        </is>
      </c>
      <c r="G4267" s="8" t="n"/>
      <c r="H4267" s="14" t="n"/>
      <c r="I4267" s="15">
        <f>IF($H4267="","",$H4267-TODAY())</f>
        <v/>
      </c>
      <c r="J4267" s="16" t="inlineStr">
        <is>
          <t>Open posting</t>
        </is>
      </c>
      <c r="K4267" s="8" t="n"/>
      <c r="L4267" s="17" t="inlineStr">
        <is>
          <t>new</t>
        </is>
      </c>
      <c r="M4267" s="18" t="inlineStr"/>
      <c r="N4267" s="7" t="inlineStr">
        <is>
          <t>b40da1ebab2bafa8faed27d92c05fcea667aab57</t>
        </is>
      </c>
      <c r="O4267" s="14" t="n">
        <v>46190</v>
      </c>
      <c r="P4267" s="7" t="inlineStr">
        <is>
          <t>greenhouse:coreweave</t>
        </is>
      </c>
      <c r="Q4267" s="8" t="inlineStr">
        <is>
          <t>python, kubernetes, git, c</t>
        </is>
      </c>
      <c r="R4267" s="8" t="n"/>
      <c r="S4267" s="19" t="n"/>
      <c r="T4267" s="19" t="n"/>
      <c r="U4267" s="14" t="n">
        <v>46199</v>
      </c>
      <c r="V4267" s="7" t="n"/>
    </row>
    <row r="4268" ht="28" customHeight="1">
      <c r="A4268" s="12">
        <f>IF($L4268="applied","Applied",IF($L4268="interview","Interview",IF($L4268="offer","Offer",IF($L4268="rejected","Rejected",IF($L4268="ignore","Ignore",IF($L4268="archive","Archive",IF($L4268="closed","Closed",IF($B4268="","Unscored",IF(AND($B4268&gt;=8,OR($H4268="",$H4268-TODAY()&lt;=14)),"P1 Apply",IF($B4268&gt;=7,"P2 Strong",IF($B4268&gt;=5,"P3 Maybe","P4 Low")))))))))))</f>
        <v/>
      </c>
      <c r="B4268" s="13" t="n">
        <v>0</v>
      </c>
      <c r="C4268" s="12" t="inlineStr">
        <is>
          <t>Senior/Lead</t>
        </is>
      </c>
      <c r="D4268" s="8" t="inlineStr">
        <is>
          <t>Senior Software Engineer, Compute Architecture</t>
        </is>
      </c>
      <c r="E4268" s="7" t="inlineStr">
        <is>
          <t>Coreweave</t>
        </is>
      </c>
      <c r="F4268" s="8" t="inlineStr">
        <is>
          <t>Livingston, NJ / New York, NY / Sunnyvale, CA / Bellevue, WA</t>
        </is>
      </c>
      <c r="G4268" s="8" t="n"/>
      <c r="H4268" s="14" t="n"/>
      <c r="I4268" s="15">
        <f>IF($H4268="","",$H4268-TODAY())</f>
        <v/>
      </c>
      <c r="J4268" s="16" t="inlineStr">
        <is>
          <t>Open posting</t>
        </is>
      </c>
      <c r="K4268" s="8" t="n"/>
      <c r="L4268" s="17" t="inlineStr">
        <is>
          <t>new</t>
        </is>
      </c>
      <c r="M4268" s="18" t="inlineStr"/>
      <c r="N4268" s="7" t="inlineStr">
        <is>
          <t>eb9ad24ac15227664665b75abc4f0e124847fef9</t>
        </is>
      </c>
      <c r="O4268" s="14" t="n">
        <v>46190</v>
      </c>
      <c r="P4268" s="7" t="inlineStr">
        <is>
          <t>greenhouse:coreweave</t>
        </is>
      </c>
      <c r="Q4268" s="8" t="inlineStr">
        <is>
          <t>kubernetes, git, c</t>
        </is>
      </c>
      <c r="R4268" s="8" t="n"/>
      <c r="S4268" s="19" t="n"/>
      <c r="T4268" s="19" t="n"/>
      <c r="U4268" s="14" t="n">
        <v>46199</v>
      </c>
      <c r="V4268" s="7" t="n"/>
    </row>
    <row r="4269" ht="28" customHeight="1">
      <c r="A4269" s="12">
        <f>IF($L4269="applied","Applied",IF($L4269="interview","Interview",IF($L4269="offer","Offer",IF($L4269="rejected","Rejected",IF($L4269="ignore","Ignore",IF($L4269="archive","Archive",IF($L4269="closed","Closed",IF($B4269="","Unscored",IF(AND($B4269&gt;=8,OR($H4269="",$H4269-TODAY()&lt;=14)),"P1 Apply",IF($B4269&gt;=7,"P2 Strong",IF($B4269&gt;=5,"P3 Maybe","P4 Low")))))))))))</f>
        <v/>
      </c>
      <c r="B4269" s="13" t="n">
        <v>0</v>
      </c>
      <c r="C4269" s="12" t="inlineStr">
        <is>
          <t>Senior/Lead</t>
        </is>
      </c>
      <c r="D4269" s="8" t="inlineStr">
        <is>
          <t>Senior Software Engineer, Core Open-Source- Marimo</t>
        </is>
      </c>
      <c r="E4269" s="7" t="inlineStr">
        <is>
          <t>Coreweave</t>
        </is>
      </c>
      <c r="F4269" s="8" t="inlineStr">
        <is>
          <t>Bellevue, WA, Livingston, NJ , New York, NY, San Francisco, CA, Sunnyvale, CA, US - Remote</t>
        </is>
      </c>
      <c r="G4269" s="8" t="n"/>
      <c r="H4269" s="14" t="n"/>
      <c r="I4269" s="15">
        <f>IF($H4269="","",$H4269-TODAY())</f>
        <v/>
      </c>
      <c r="J4269" s="16" t="inlineStr">
        <is>
          <t>Open posting</t>
        </is>
      </c>
      <c r="K4269" s="8" t="n"/>
      <c r="L4269" s="17" t="inlineStr">
        <is>
          <t>new</t>
        </is>
      </c>
      <c r="M4269" s="18" t="inlineStr"/>
      <c r="N4269" s="7" t="inlineStr">
        <is>
          <t>6d1df004e7fd53a9591ada5890731830c173eb5c</t>
        </is>
      </c>
      <c r="O4269" s="14" t="n">
        <v>46190</v>
      </c>
      <c r="P4269" s="7" t="inlineStr">
        <is>
          <t>greenhouse:coreweave</t>
        </is>
      </c>
      <c r="Q4269" s="8" t="inlineStr">
        <is>
          <t>python, git, c</t>
        </is>
      </c>
      <c r="R4269" s="8" t="n"/>
      <c r="S4269" s="19" t="n"/>
      <c r="T4269" s="19" t="n"/>
      <c r="U4269" s="14" t="n">
        <v>46199</v>
      </c>
      <c r="V4269" s="7" t="n"/>
    </row>
    <row r="4270" ht="28" customHeight="1">
      <c r="A4270" s="12">
        <f>IF($L4270="applied","Applied",IF($L4270="interview","Interview",IF($L4270="offer","Offer",IF($L4270="rejected","Rejected",IF($L4270="ignore","Ignore",IF($L4270="archive","Archive",IF($L4270="closed","Closed",IF($B4270="","Unscored",IF(AND($B4270&gt;=8,OR($H4270="",$H4270-TODAY()&lt;=14)),"P1 Apply",IF($B4270&gt;=7,"P2 Strong",IF($B4270&gt;=5,"P3 Maybe","P4 Low")))))))))))</f>
        <v/>
      </c>
      <c r="B4270" s="13" t="n">
        <v>0</v>
      </c>
      <c r="C4270" s="12" t="inlineStr">
        <is>
          <t>Senior/Lead</t>
        </is>
      </c>
      <c r="D4270" s="8" t="inlineStr">
        <is>
          <t>Senior Software Engineer, Data Center Infrastructure Tooling</t>
        </is>
      </c>
      <c r="E4270" s="7" t="inlineStr">
        <is>
          <t>Coreweave</t>
        </is>
      </c>
      <c r="F4270" s="8" t="inlineStr">
        <is>
          <t>Livingston, NJ / New York, NY / Sunnyvale, CA / Bellevue, WA</t>
        </is>
      </c>
      <c r="G4270" s="8" t="n"/>
      <c r="H4270" s="14" t="n"/>
      <c r="I4270" s="15">
        <f>IF($H4270="","",$H4270-TODAY())</f>
        <v/>
      </c>
      <c r="J4270" s="16" t="inlineStr">
        <is>
          <t>Open posting</t>
        </is>
      </c>
      <c r="K4270" s="8" t="n"/>
      <c r="L4270" s="17" t="inlineStr">
        <is>
          <t>new</t>
        </is>
      </c>
      <c r="M4270" s="18" t="inlineStr"/>
      <c r="N4270" s="7" t="inlineStr">
        <is>
          <t>a89c7620c4bd64e59429d32f8bfd75e29de9c1eb</t>
        </is>
      </c>
      <c r="O4270" s="14" t="n">
        <v>46190</v>
      </c>
      <c r="P4270" s="7" t="inlineStr">
        <is>
          <t>greenhouse:coreweave</t>
        </is>
      </c>
      <c r="Q4270" s="8" t="inlineStr">
        <is>
          <t>kubernetes, git, c</t>
        </is>
      </c>
      <c r="R4270" s="8" t="n"/>
      <c r="S4270" s="19" t="n"/>
      <c r="T4270" s="19" t="n"/>
      <c r="U4270" s="14" t="n">
        <v>46199</v>
      </c>
      <c r="V4270" s="7" t="n"/>
    </row>
    <row r="4271" ht="28" customHeight="1">
      <c r="A4271" s="12">
        <f>IF($L4271="applied","Applied",IF($L4271="interview","Interview",IF($L4271="offer","Offer",IF($L4271="rejected","Rejected",IF($L4271="ignore","Ignore",IF($L4271="archive","Archive",IF($L4271="closed","Closed",IF($B4271="","Unscored",IF(AND($B4271&gt;=8,OR($H4271="",$H4271-TODAY()&lt;=14)),"P1 Apply",IF($B4271&gt;=7,"P2 Strong",IF($B4271&gt;=5,"P3 Maybe","P4 Low")))))))))))</f>
        <v/>
      </c>
      <c r="B4271" s="13" t="n">
        <v>0</v>
      </c>
      <c r="C4271" s="12" t="inlineStr">
        <is>
          <t>Senior/Lead</t>
        </is>
      </c>
      <c r="D4271" s="8" t="inlineStr">
        <is>
          <t>Senior Software Engineer - Data Infrastructure Services</t>
        </is>
      </c>
      <c r="E4271" s="7" t="inlineStr">
        <is>
          <t>Coreweave</t>
        </is>
      </c>
      <c r="F4271" s="8" t="inlineStr">
        <is>
          <t>Sunnyvale, CA / Bellevue, WA</t>
        </is>
      </c>
      <c r="G4271" s="8" t="n"/>
      <c r="H4271" s="14" t="n"/>
      <c r="I4271" s="15">
        <f>IF($H4271="","",$H4271-TODAY())</f>
        <v/>
      </c>
      <c r="J4271" s="16" t="inlineStr">
        <is>
          <t>Open posting</t>
        </is>
      </c>
      <c r="K4271" s="8" t="n"/>
      <c r="L4271" s="17" t="inlineStr">
        <is>
          <t>new</t>
        </is>
      </c>
      <c r="M4271" s="18" t="inlineStr"/>
      <c r="N4271" s="7" t="inlineStr">
        <is>
          <t>2f8a262fb33d10090eaa13acc4b221e958c44cc9</t>
        </is>
      </c>
      <c r="O4271" s="14" t="n">
        <v>46190</v>
      </c>
      <c r="P4271" s="7" t="inlineStr">
        <is>
          <t>greenhouse:coreweave</t>
        </is>
      </c>
      <c r="Q4271" s="8" t="inlineStr">
        <is>
          <t>git, c</t>
        </is>
      </c>
      <c r="R4271" s="8" t="n"/>
      <c r="S4271" s="19" t="n"/>
      <c r="T4271" s="19" t="n"/>
      <c r="U4271" s="14" t="n">
        <v>46199</v>
      </c>
      <c r="V4271" s="7" t="n"/>
    </row>
    <row r="4272" ht="28" customHeight="1">
      <c r="A4272" s="12">
        <f>IF($L4272="applied","Applied",IF($L4272="interview","Interview",IF($L4272="offer","Offer",IF($L4272="rejected","Rejected",IF($L4272="ignore","Ignore",IF($L4272="archive","Archive",IF($L4272="closed","Closed",IF($B4272="","Unscored",IF(AND($B4272&gt;=8,OR($H4272="",$H4272-TODAY()&lt;=14)),"P1 Apply",IF($B4272&gt;=7,"P2 Strong",IF($B4272&gt;=5,"P3 Maybe","P4 Low")))))))))))</f>
        <v/>
      </c>
      <c r="B4272" s="13" t="n">
        <v>0</v>
      </c>
      <c r="C4272" s="12" t="inlineStr">
        <is>
          <t>Senior/Lead</t>
        </is>
      </c>
      <c r="D4272" s="8" t="inlineStr">
        <is>
          <t>Senior Software Engineer, Developer Experience</t>
        </is>
      </c>
      <c r="E4272" s="7" t="inlineStr">
        <is>
          <t>Coreweave</t>
        </is>
      </c>
      <c r="F4272" s="8" t="inlineStr">
        <is>
          <t>Livingston, NJ / New York, NY / Sunnyvale, CA / Bellevue, WA</t>
        </is>
      </c>
      <c r="G4272" s="8" t="n"/>
      <c r="H4272" s="14" t="n"/>
      <c r="I4272" s="15">
        <f>IF($H4272="","",$H4272-TODAY())</f>
        <v/>
      </c>
      <c r="J4272" s="16" t="inlineStr">
        <is>
          <t>Open posting</t>
        </is>
      </c>
      <c r="K4272" s="8" t="n"/>
      <c r="L4272" s="17" t="inlineStr">
        <is>
          <t>new</t>
        </is>
      </c>
      <c r="M4272" s="18" t="inlineStr"/>
      <c r="N4272" s="7" t="inlineStr">
        <is>
          <t>12fb42624ebdaba1dc2c8df6a7d89b7c070eb8c8</t>
        </is>
      </c>
      <c r="O4272" s="14" t="n">
        <v>46190</v>
      </c>
      <c r="P4272" s="7" t="inlineStr">
        <is>
          <t>greenhouse:coreweave</t>
        </is>
      </c>
      <c r="Q4272" s="8" t="inlineStr">
        <is>
          <t>git, c</t>
        </is>
      </c>
      <c r="R4272" s="8" t="n"/>
      <c r="S4272" s="19" t="n"/>
      <c r="T4272" s="19" t="n"/>
      <c r="U4272" s="14" t="n">
        <v>46199</v>
      </c>
      <c r="V4272" s="7" t="n"/>
    </row>
    <row r="4273" ht="28" customHeight="1">
      <c r="A4273" s="12">
        <f>IF($L4273="applied","Applied",IF($L4273="interview","Interview",IF($L4273="offer","Offer",IF($L4273="rejected","Rejected",IF($L4273="ignore","Ignore",IF($L4273="archive","Archive",IF($L4273="closed","Closed",IF($B4273="","Unscored",IF(AND($B4273&gt;=8,OR($H4273="",$H4273-TODAY()&lt;=14)),"P1 Apply",IF($B4273&gt;=7,"P2 Strong",IF($B4273&gt;=5,"P3 Maybe","P4 Low")))))))))))</f>
        <v/>
      </c>
      <c r="B4273" s="13" t="n">
        <v>0</v>
      </c>
      <c r="C4273" s="12" t="inlineStr">
        <is>
          <t>Senior/Lead</t>
        </is>
      </c>
      <c r="D4273" s="8" t="inlineStr">
        <is>
          <t>Senior Software Engineer, IAM</t>
        </is>
      </c>
      <c r="E4273" s="7" t="inlineStr">
        <is>
          <t>Coreweave</t>
        </is>
      </c>
      <c r="F4273" s="8" t="inlineStr">
        <is>
          <t>New York, NY, Sunnyvale, CA, Bellevue, WA</t>
        </is>
      </c>
      <c r="G4273" s="8" t="n"/>
      <c r="H4273" s="14" t="n"/>
      <c r="I4273" s="15">
        <f>IF($H4273="","",$H4273-TODAY())</f>
        <v/>
      </c>
      <c r="J4273" s="16" t="inlineStr">
        <is>
          <t>Open posting</t>
        </is>
      </c>
      <c r="K4273" s="8" t="n"/>
      <c r="L4273" s="17" t="inlineStr">
        <is>
          <t>new</t>
        </is>
      </c>
      <c r="M4273" s="18" t="inlineStr"/>
      <c r="N4273" s="7" t="inlineStr">
        <is>
          <t>478e6fd97f003fbc66a50c2ad13511dd920018b0</t>
        </is>
      </c>
      <c r="O4273" s="14" t="n">
        <v>46190</v>
      </c>
      <c r="P4273" s="7" t="inlineStr">
        <is>
          <t>greenhouse:coreweave</t>
        </is>
      </c>
      <c r="Q4273" s="8" t="inlineStr">
        <is>
          <t>python, sql, git, c</t>
        </is>
      </c>
      <c r="R4273" s="8" t="n"/>
      <c r="S4273" s="19" t="n"/>
      <c r="T4273" s="19" t="n"/>
      <c r="U4273" s="14" t="n">
        <v>46199</v>
      </c>
      <c r="V4273" s="7" t="n"/>
    </row>
    <row r="4274" ht="28" customHeight="1">
      <c r="A4274" s="12">
        <f>IF($L4274="applied","Applied",IF($L4274="interview","Interview",IF($L4274="offer","Offer",IF($L4274="rejected","Rejected",IF($L4274="ignore","Ignore",IF($L4274="archive","Archive",IF($L4274="closed","Closed",IF($B4274="","Unscored",IF(AND($B4274&gt;=8,OR($H4274="",$H4274-TODAY()&lt;=14)),"P1 Apply",IF($B4274&gt;=7,"P2 Strong",IF($B4274&gt;=5,"P3 Maybe","P4 Low")))))))))))</f>
        <v/>
      </c>
      <c r="B4274" s="13" t="n">
        <v>0</v>
      </c>
      <c r="C4274" s="12" t="inlineStr">
        <is>
          <t>Senior/Lead</t>
        </is>
      </c>
      <c r="D4274" s="8" t="inlineStr">
        <is>
          <t>Senior Software Engineer II, AI Workload Orchestration</t>
        </is>
      </c>
      <c r="E4274" s="7" t="inlineStr">
        <is>
          <t>Coreweave</t>
        </is>
      </c>
      <c r="F4274" s="8" t="inlineStr">
        <is>
          <t>Sunnyvale, CA / Bellevue, WA</t>
        </is>
      </c>
      <c r="G4274" s="8" t="n"/>
      <c r="H4274" s="14" t="n"/>
      <c r="I4274" s="15">
        <f>IF($H4274="","",$H4274-TODAY())</f>
        <v/>
      </c>
      <c r="J4274" s="16" t="inlineStr">
        <is>
          <t>Open posting</t>
        </is>
      </c>
      <c r="K4274" s="8" t="n"/>
      <c r="L4274" s="17" t="inlineStr">
        <is>
          <t>new</t>
        </is>
      </c>
      <c r="M4274" s="18" t="inlineStr"/>
      <c r="N4274" s="7" t="inlineStr">
        <is>
          <t>540677be30edec72ce354c668eca4f63e32c8c0e</t>
        </is>
      </c>
      <c r="O4274" s="14" t="n">
        <v>46190</v>
      </c>
      <c r="P4274" s="7" t="inlineStr">
        <is>
          <t>greenhouse:coreweave</t>
        </is>
      </c>
      <c r="Q4274" s="8" t="inlineStr">
        <is>
          <t>python, kubernetes, git, c</t>
        </is>
      </c>
      <c r="R4274" s="8" t="n"/>
      <c r="S4274" s="19" t="n"/>
      <c r="T4274" s="19" t="n"/>
      <c r="U4274" s="14" t="n">
        <v>46199</v>
      </c>
      <c r="V4274" s="7" t="n"/>
    </row>
    <row r="4275" ht="28" customHeight="1">
      <c r="A4275" s="12">
        <f>IF($L4275="applied","Applied",IF($L4275="interview","Interview",IF($L4275="offer","Offer",IF($L4275="rejected","Rejected",IF($L4275="ignore","Ignore",IF($L4275="archive","Archive",IF($L4275="closed","Closed",IF($B4275="","Unscored",IF(AND($B4275&gt;=8,OR($H4275="",$H4275-TODAY()&lt;=14)),"P1 Apply",IF($B4275&gt;=7,"P2 Strong",IF($B4275&gt;=5,"P3 Maybe","P4 Low")))))))))))</f>
        <v/>
      </c>
      <c r="B4275" s="13" t="n">
        <v>0</v>
      </c>
      <c r="C4275" s="12" t="inlineStr">
        <is>
          <t>Senior/Lead</t>
        </is>
      </c>
      <c r="D4275" s="8" t="inlineStr">
        <is>
          <t>Senior Software Engineer II, Applied Training</t>
        </is>
      </c>
      <c r="E4275" s="7" t="inlineStr">
        <is>
          <t>Coreweave</t>
        </is>
      </c>
      <c r="F4275" s="8" t="inlineStr">
        <is>
          <t>Sunnyvale, CA / Bellevue, WA</t>
        </is>
      </c>
      <c r="G4275" s="8" t="n"/>
      <c r="H4275" s="14" t="n"/>
      <c r="I4275" s="15">
        <f>IF($H4275="","",$H4275-TODAY())</f>
        <v/>
      </c>
      <c r="J4275" s="16" t="inlineStr">
        <is>
          <t>Open posting</t>
        </is>
      </c>
      <c r="K4275" s="8" t="n"/>
      <c r="L4275" s="17" t="inlineStr">
        <is>
          <t>new</t>
        </is>
      </c>
      <c r="M4275" s="18" t="inlineStr"/>
      <c r="N4275" s="7" t="inlineStr">
        <is>
          <t>161ab3765c21be248f626917326767ca79d0a051</t>
        </is>
      </c>
      <c r="O4275" s="14" t="n">
        <v>46198</v>
      </c>
      <c r="P4275" s="7" t="inlineStr">
        <is>
          <t>greenhouse:coreweave</t>
        </is>
      </c>
      <c r="Q4275" s="8" t="inlineStr">
        <is>
          <t>python, kubernetes, git, c</t>
        </is>
      </c>
      <c r="R4275" s="8" t="n"/>
      <c r="S4275" s="19" t="n"/>
      <c r="T4275" s="19" t="n"/>
      <c r="U4275" s="14" t="n">
        <v>46199</v>
      </c>
      <c r="V4275" s="7" t="n"/>
    </row>
    <row r="4276" ht="28" customHeight="1">
      <c r="A4276" s="12">
        <f>IF($L4276="applied","Applied",IF($L4276="interview","Interview",IF($L4276="offer","Offer",IF($L4276="rejected","Rejected",IF($L4276="ignore","Ignore",IF($L4276="archive","Archive",IF($L4276="closed","Closed",IF($B4276="","Unscored",IF(AND($B4276&gt;=8,OR($H4276="",$H4276-TODAY()&lt;=14)),"P1 Apply",IF($B4276&gt;=7,"P2 Strong",IF($B4276&gt;=5,"P3 Maybe","P4 Low")))))))))))</f>
        <v/>
      </c>
      <c r="B4276" s="13" t="n">
        <v>0</v>
      </c>
      <c r="C4276" s="12" t="inlineStr">
        <is>
          <t>Senior/Lead</t>
        </is>
      </c>
      <c r="D4276" s="8" t="inlineStr">
        <is>
          <t>Senior Software Engineer I, Inference</t>
        </is>
      </c>
      <c r="E4276" s="7" t="inlineStr">
        <is>
          <t>Coreweave</t>
        </is>
      </c>
      <c r="F4276" s="8" t="inlineStr">
        <is>
          <t>Sunnyvale, CA / Bellevue, WA</t>
        </is>
      </c>
      <c r="G4276" s="8" t="n"/>
      <c r="H4276" s="14" t="n"/>
      <c r="I4276" s="15">
        <f>IF($H4276="","",$H4276-TODAY())</f>
        <v/>
      </c>
      <c r="J4276" s="16" t="inlineStr">
        <is>
          <t>Open posting</t>
        </is>
      </c>
      <c r="K4276" s="8" t="n"/>
      <c r="L4276" s="17" t="inlineStr">
        <is>
          <t>new</t>
        </is>
      </c>
      <c r="M4276" s="18" t="inlineStr"/>
      <c r="N4276" s="7" t="inlineStr">
        <is>
          <t>5a134cd364422e3ac05518d51b85b004760dabf3</t>
        </is>
      </c>
      <c r="O4276" s="14" t="n">
        <v>46190</v>
      </c>
      <c r="P4276" s="7" t="inlineStr">
        <is>
          <t>greenhouse:coreweave</t>
        </is>
      </c>
      <c r="Q4276" s="8" t="inlineStr">
        <is>
          <t>python, kubernetes, git, c</t>
        </is>
      </c>
      <c r="R4276" s="8" t="n"/>
      <c r="S4276" s="19" t="n"/>
      <c r="T4276" s="19" t="n"/>
      <c r="U4276" s="14" t="n">
        <v>46199</v>
      </c>
      <c r="V4276" s="7" t="n"/>
    </row>
    <row r="4277" ht="28" customHeight="1">
      <c r="A4277" s="12">
        <f>IF($L4277="applied","Applied",IF($L4277="interview","Interview",IF($L4277="offer","Offer",IF($L4277="rejected","Rejected",IF($L4277="ignore","Ignore",IF($L4277="archive","Archive",IF($L4277="closed","Closed",IF($B4277="","Unscored",IF(AND($B4277&gt;=8,OR($H4277="",$H4277-TODAY()&lt;=14)),"P1 Apply",IF($B4277&gt;=7,"P2 Strong",IF($B4277&gt;=5,"P3 Maybe","P4 Low")))))))))))</f>
        <v/>
      </c>
      <c r="B4277" s="13" t="n">
        <v>0</v>
      </c>
      <c r="C4277" s="12" t="inlineStr">
        <is>
          <t>Senior/Lead</t>
        </is>
      </c>
      <c r="D4277" s="8" t="inlineStr">
        <is>
          <t>Senior Software Engineer, Inference</t>
        </is>
      </c>
      <c r="E4277" s="7" t="inlineStr">
        <is>
          <t>Coreweave</t>
        </is>
      </c>
      <c r="F4277" s="8" t="inlineStr">
        <is>
          <t>Sunnyvale, CA / Bellevue, WA</t>
        </is>
      </c>
      <c r="G4277" s="8" t="n"/>
      <c r="H4277" s="14" t="n"/>
      <c r="I4277" s="15">
        <f>IF($H4277="","",$H4277-TODAY())</f>
        <v/>
      </c>
      <c r="J4277" s="16" t="inlineStr">
        <is>
          <t>Open posting</t>
        </is>
      </c>
      <c r="K4277" s="8" t="n"/>
      <c r="L4277" s="17" t="inlineStr">
        <is>
          <t>new</t>
        </is>
      </c>
      <c r="M4277" s="18" t="inlineStr"/>
      <c r="N4277" s="7" t="inlineStr">
        <is>
          <t>2923b3e2a27131f312f3606abd91e67dbd11765f</t>
        </is>
      </c>
      <c r="O4277" s="14" t="n">
        <v>46190</v>
      </c>
      <c r="P4277" s="7" t="inlineStr">
        <is>
          <t>greenhouse:coreweave</t>
        </is>
      </c>
      <c r="Q4277" s="8" t="inlineStr">
        <is>
          <t>python, kubernetes, git, c</t>
        </is>
      </c>
      <c r="R4277" s="8" t="n"/>
      <c r="S4277" s="19" t="n"/>
      <c r="T4277" s="19" t="n"/>
      <c r="U4277" s="14" t="n">
        <v>46199</v>
      </c>
      <c r="V4277" s="7" t="n"/>
    </row>
    <row r="4278" ht="28" customHeight="1">
      <c r="A4278" s="12">
        <f>IF($L4278="applied","Applied",IF($L4278="interview","Interview",IF($L4278="offer","Offer",IF($L4278="rejected","Rejected",IF($L4278="ignore","Ignore",IF($L4278="archive","Archive",IF($L4278="closed","Closed",IF($B4278="","Unscored",IF(AND($B4278&gt;=8,OR($H4278="",$H4278-TODAY()&lt;=14)),"P1 Apply",IF($B4278&gt;=7,"P2 Strong",IF($B4278&gt;=5,"P3 Maybe","P4 Low")))))))))))</f>
        <v/>
      </c>
      <c r="B4278" s="13" t="n">
        <v>0</v>
      </c>
      <c r="C4278" s="12" t="inlineStr">
        <is>
          <t>Senior/Lead</t>
        </is>
      </c>
      <c r="D4278" s="8" t="inlineStr">
        <is>
          <t>Senior Software Engineer, molab</t>
        </is>
      </c>
      <c r="E4278" s="7" t="inlineStr">
        <is>
          <t>Coreweave</t>
        </is>
      </c>
      <c r="F4278" s="8" t="inlineStr">
        <is>
          <t>New York, NY / San Francisco, CA</t>
        </is>
      </c>
      <c r="G4278" s="8" t="n"/>
      <c r="H4278" s="14" t="n"/>
      <c r="I4278" s="15">
        <f>IF($H4278="","",$H4278-TODAY())</f>
        <v/>
      </c>
      <c r="J4278" s="16" t="inlineStr">
        <is>
          <t>Open posting</t>
        </is>
      </c>
      <c r="K4278" s="8" t="n"/>
      <c r="L4278" s="17" t="inlineStr">
        <is>
          <t>new</t>
        </is>
      </c>
      <c r="M4278" s="18" t="inlineStr"/>
      <c r="N4278" s="7" t="inlineStr">
        <is>
          <t>b09dd4cd13c7a798219cce17e25165f081fed4f3</t>
        </is>
      </c>
      <c r="O4278" s="14" t="n">
        <v>46190</v>
      </c>
      <c r="P4278" s="7" t="inlineStr">
        <is>
          <t>greenhouse:coreweave</t>
        </is>
      </c>
      <c r="Q4278" s="8" t="inlineStr">
        <is>
          <t>python, git, c</t>
        </is>
      </c>
      <c r="R4278" s="8" t="n"/>
      <c r="S4278" s="19" t="n"/>
      <c r="T4278" s="19" t="n"/>
      <c r="U4278" s="14" t="n">
        <v>46199</v>
      </c>
      <c r="V4278" s="7" t="n"/>
    </row>
    <row r="4279" ht="28" customHeight="1">
      <c r="A4279" s="12">
        <f>IF($L4279="applied","Applied",IF($L4279="interview","Interview",IF($L4279="offer","Offer",IF($L4279="rejected","Rejected",IF($L4279="ignore","Ignore",IF($L4279="archive","Archive",IF($L4279="closed","Closed",IF($B4279="","Unscored",IF(AND($B4279&gt;=8,OR($H4279="",$H4279-TODAY()&lt;=14)),"P1 Apply",IF($B4279&gt;=7,"P2 Strong",IF($B4279&gt;=5,"P3 Maybe","P4 Low")))))))))))</f>
        <v/>
      </c>
      <c r="B4279" s="13" t="n">
        <v>0</v>
      </c>
      <c r="C4279" s="12" t="inlineStr">
        <is>
          <t>Senior/Lead</t>
        </is>
      </c>
      <c r="D4279" s="8" t="inlineStr">
        <is>
          <t>Senior Software Engineer, Observability</t>
        </is>
      </c>
      <c r="E4279" s="7" t="inlineStr">
        <is>
          <t>Coreweave</t>
        </is>
      </c>
      <c r="F4279" s="8" t="inlineStr">
        <is>
          <t>New York, NY / Sunnyvale, CA</t>
        </is>
      </c>
      <c r="G4279" s="8" t="n"/>
      <c r="H4279" s="14" t="n"/>
      <c r="I4279" s="15">
        <f>IF($H4279="","",$H4279-TODAY())</f>
        <v/>
      </c>
      <c r="J4279" s="16" t="inlineStr">
        <is>
          <t>Open posting</t>
        </is>
      </c>
      <c r="K4279" s="8" t="n"/>
      <c r="L4279" s="17" t="inlineStr">
        <is>
          <t>new</t>
        </is>
      </c>
      <c r="M4279" s="18" t="inlineStr"/>
      <c r="N4279" s="7" t="inlineStr">
        <is>
          <t>077a5214207c3108ef0b49909caad4503088ca7b</t>
        </is>
      </c>
      <c r="O4279" s="14" t="n">
        <v>46190</v>
      </c>
      <c r="P4279" s="7" t="inlineStr">
        <is>
          <t>greenhouse:coreweave</t>
        </is>
      </c>
      <c r="Q4279" s="8" t="inlineStr">
        <is>
          <t>python, kubernetes, git, c</t>
        </is>
      </c>
      <c r="R4279" s="8" t="n"/>
      <c r="S4279" s="19" t="n"/>
      <c r="T4279" s="19" t="n"/>
      <c r="U4279" s="14" t="n">
        <v>46199</v>
      </c>
      <c r="V4279" s="7" t="n"/>
    </row>
    <row r="4280" ht="28" customHeight="1">
      <c r="A4280" s="12">
        <f>IF($L4280="applied","Applied",IF($L4280="interview","Interview",IF($L4280="offer","Offer",IF($L4280="rejected","Rejected",IF($L4280="ignore","Ignore",IF($L4280="archive","Archive",IF($L4280="closed","Closed",IF($B4280="","Unscored",IF(AND($B4280&gt;=8,OR($H4280="",$H4280-TODAY()&lt;=14)),"P1 Apply",IF($B4280&gt;=7,"P2 Strong",IF($B4280&gt;=5,"P3 Maybe","P4 Low")))))))))))</f>
        <v/>
      </c>
      <c r="B4280" s="13" t="n">
        <v>0</v>
      </c>
      <c r="C4280" s="12" t="inlineStr">
        <is>
          <t>Senior/Lead</t>
        </is>
      </c>
      <c r="D4280" s="8" t="inlineStr">
        <is>
          <t>Senior Software Engineer, Observability Insights</t>
        </is>
      </c>
      <c r="E4280" s="7" t="inlineStr">
        <is>
          <t>Coreweave</t>
        </is>
      </c>
      <c r="F4280" s="8" t="inlineStr">
        <is>
          <t>New York, NY / Sunnyvale, CA</t>
        </is>
      </c>
      <c r="G4280" s="8" t="n"/>
      <c r="H4280" s="14" t="n"/>
      <c r="I4280" s="15">
        <f>IF($H4280="","",$H4280-TODAY())</f>
        <v/>
      </c>
      <c r="J4280" s="16" t="inlineStr">
        <is>
          <t>Open posting</t>
        </is>
      </c>
      <c r="K4280" s="8" t="n"/>
      <c r="L4280" s="17" t="inlineStr">
        <is>
          <t>new</t>
        </is>
      </c>
      <c r="M4280" s="18" t="inlineStr"/>
      <c r="N4280" s="7" t="inlineStr">
        <is>
          <t>ff9cbef0f02f40bd32e1b12fa895be4a76020770</t>
        </is>
      </c>
      <c r="O4280" s="14" t="n">
        <v>46190</v>
      </c>
      <c r="P4280" s="7" t="inlineStr">
        <is>
          <t>greenhouse:coreweave</t>
        </is>
      </c>
      <c r="Q4280" s="8" t="inlineStr">
        <is>
          <t>python, kubernetes, git, c</t>
        </is>
      </c>
      <c r="R4280" s="8" t="n"/>
      <c r="S4280" s="19" t="n"/>
      <c r="T4280" s="19" t="n"/>
      <c r="U4280" s="14" t="n">
        <v>46199</v>
      </c>
      <c r="V4280" s="7" t="n"/>
    </row>
    <row r="4281" ht="28" customHeight="1">
      <c r="A4281" s="12">
        <f>IF($L4281="applied","Applied",IF($L4281="interview","Interview",IF($L4281="offer","Offer",IF($L4281="rejected","Rejected",IF($L4281="ignore","Ignore",IF($L4281="archive","Archive",IF($L4281="closed","Closed",IF($B4281="","Unscored",IF(AND($B4281&gt;=8,OR($H4281="",$H4281-TODAY()&lt;=14)),"P1 Apply",IF($B4281&gt;=7,"P2 Strong",IF($B4281&gt;=5,"P3 Maybe","P4 Low")))))))))))</f>
        <v/>
      </c>
      <c r="B4281" s="13" t="n">
        <v>0</v>
      </c>
      <c r="C4281" s="12" t="inlineStr">
        <is>
          <t>Senior/Lead</t>
        </is>
      </c>
      <c r="D4281" s="8" t="inlineStr">
        <is>
          <t>Senior Software Engineer - Perf and Benchmarking</t>
        </is>
      </c>
      <c r="E4281" s="7" t="inlineStr">
        <is>
          <t>Coreweave</t>
        </is>
      </c>
      <c r="F4281" s="8" t="inlineStr">
        <is>
          <t>Sunnyvale, CA / Bellevue, WA</t>
        </is>
      </c>
      <c r="G4281" s="8" t="n"/>
      <c r="H4281" s="14" t="n"/>
      <c r="I4281" s="15">
        <f>IF($H4281="","",$H4281-TODAY())</f>
        <v/>
      </c>
      <c r="J4281" s="16" t="inlineStr">
        <is>
          <t>Open posting</t>
        </is>
      </c>
      <c r="K4281" s="8" t="n"/>
      <c r="L4281" s="17" t="inlineStr">
        <is>
          <t>new</t>
        </is>
      </c>
      <c r="M4281" s="18" t="inlineStr"/>
      <c r="N4281" s="7" t="inlineStr">
        <is>
          <t>f339be694c448efe4d4176bea0318a25728f3638</t>
        </is>
      </c>
      <c r="O4281" s="14" t="n">
        <v>46190</v>
      </c>
      <c r="P4281" s="7" t="inlineStr">
        <is>
          <t>greenhouse:coreweave</t>
        </is>
      </c>
      <c r="Q4281" s="8" t="inlineStr">
        <is>
          <t>python, kubernetes, git, c</t>
        </is>
      </c>
      <c r="R4281" s="8" t="n"/>
      <c r="S4281" s="19" t="n"/>
      <c r="T4281" s="19" t="n"/>
      <c r="U4281" s="14" t="n">
        <v>46199</v>
      </c>
      <c r="V4281" s="7" t="n"/>
    </row>
    <row r="4282" ht="28" customHeight="1">
      <c r="A4282" s="12">
        <f>IF($L4282="applied","Applied",IF($L4282="interview","Interview",IF($L4282="offer","Offer",IF($L4282="rejected","Rejected",IF($L4282="ignore","Ignore",IF($L4282="archive","Archive",IF($L4282="closed","Closed",IF($B4282="","Unscored",IF(AND($B4282&gt;=8,OR($H4282="",$H4282-TODAY()&lt;=14)),"P1 Apply",IF($B4282&gt;=7,"P2 Strong",IF($B4282&gt;=5,"P3 Maybe","P4 Low")))))))))))</f>
        <v/>
      </c>
      <c r="B4282" s="13" t="n">
        <v>0</v>
      </c>
      <c r="C4282" s="12" t="inlineStr">
        <is>
          <t>Senior/Lead</t>
        </is>
      </c>
      <c r="D4282" s="8" t="inlineStr">
        <is>
          <t>Senior Software Engineer, Sandboxes &amp; Virtualization</t>
        </is>
      </c>
      <c r="E4282" s="7" t="inlineStr">
        <is>
          <t>Coreweave</t>
        </is>
      </c>
      <c r="F4282" s="8" t="inlineStr">
        <is>
          <t>Livingston, NJ / New York, NY / Sunnyvale, CA / Bellevue, WA / San Francisco, CA</t>
        </is>
      </c>
      <c r="G4282" s="8" t="n"/>
      <c r="H4282" s="14" t="n"/>
      <c r="I4282" s="15">
        <f>IF($H4282="","",$H4282-TODAY())</f>
        <v/>
      </c>
      <c r="J4282" s="16" t="inlineStr">
        <is>
          <t>Open posting</t>
        </is>
      </c>
      <c r="K4282" s="8" t="n"/>
      <c r="L4282" s="17" t="inlineStr">
        <is>
          <t>new</t>
        </is>
      </c>
      <c r="M4282" s="18" t="inlineStr"/>
      <c r="N4282" s="7" t="inlineStr">
        <is>
          <t>85ee6e39aae2188da9c39d64a6cf76bb0bd484b2</t>
        </is>
      </c>
      <c r="O4282" s="14" t="n">
        <v>46190</v>
      </c>
      <c r="P4282" s="7" t="inlineStr">
        <is>
          <t>greenhouse:coreweave</t>
        </is>
      </c>
      <c r="Q4282" s="8" t="inlineStr">
        <is>
          <t>kubernetes, git, c</t>
        </is>
      </c>
      <c r="R4282" s="8" t="n"/>
      <c r="S4282" s="19" t="n"/>
      <c r="T4282" s="19" t="n"/>
      <c r="U4282" s="14" t="n">
        <v>46199</v>
      </c>
      <c r="V4282" s="7" t="n"/>
    </row>
    <row r="4283" ht="28" customHeight="1">
      <c r="A4283" s="12">
        <f>IF($L4283="applied","Applied",IF($L4283="interview","Interview",IF($L4283="offer","Offer",IF($L4283="rejected","Rejected",IF($L4283="ignore","Ignore",IF($L4283="archive","Archive",IF($L4283="closed","Closed",IF($B4283="","Unscored",IF(AND($B4283&gt;=8,OR($H4283="",$H4283-TODAY()&lt;=14)),"P1 Apply",IF($B4283&gt;=7,"P2 Strong",IF($B4283&gt;=5,"P3 Maybe","P4 Low")))))))))))</f>
        <v/>
      </c>
      <c r="B4283" s="13" t="n">
        <v>0</v>
      </c>
      <c r="C4283" s="12" t="inlineStr">
        <is>
          <t>Senior/Lead</t>
        </is>
      </c>
      <c r="D4283" s="8" t="inlineStr">
        <is>
          <t>Senior Software Engineer, Security</t>
        </is>
      </c>
      <c r="E4283" s="7" t="inlineStr">
        <is>
          <t>Coreweave</t>
        </is>
      </c>
      <c r="F4283" s="8" t="inlineStr">
        <is>
          <t>Sunnyvale, CA</t>
        </is>
      </c>
      <c r="G4283" s="8" t="n"/>
      <c r="H4283" s="14" t="n"/>
      <c r="I4283" s="15">
        <f>IF($H4283="","",$H4283-TODAY())</f>
        <v/>
      </c>
      <c r="J4283" s="16" t="inlineStr">
        <is>
          <t>Open posting</t>
        </is>
      </c>
      <c r="K4283" s="8" t="n"/>
      <c r="L4283" s="17" t="inlineStr">
        <is>
          <t>new</t>
        </is>
      </c>
      <c r="M4283" s="18" t="inlineStr"/>
      <c r="N4283" s="7" t="inlineStr">
        <is>
          <t>6842b238496c5a6da31703671ed38954119802de</t>
        </is>
      </c>
      <c r="O4283" s="14" t="n">
        <v>46190</v>
      </c>
      <c r="P4283" s="7" t="inlineStr">
        <is>
          <t>greenhouse:coreweave</t>
        </is>
      </c>
      <c r="Q4283" s="8" t="inlineStr">
        <is>
          <t>git, c</t>
        </is>
      </c>
      <c r="R4283" s="8" t="n"/>
      <c r="S4283" s="19" t="n"/>
      <c r="T4283" s="19" t="n"/>
      <c r="U4283" s="14" t="n">
        <v>46199</v>
      </c>
      <c r="V4283" s="7" t="n"/>
    </row>
    <row r="4284" ht="28" customHeight="1">
      <c r="A4284" s="12">
        <f>IF($L4284="applied","Applied",IF($L4284="interview","Interview",IF($L4284="offer","Offer",IF($L4284="rejected","Rejected",IF($L4284="ignore","Ignore",IF($L4284="archive","Archive",IF($L4284="closed","Closed",IF($B4284="","Unscored",IF(AND($B4284&gt;=8,OR($H4284="",$H4284-TODAY()&lt;=14)),"P1 Apply",IF($B4284&gt;=7,"P2 Strong",IF($B4284&gt;=5,"P3 Maybe","P4 Low")))))))))))</f>
        <v/>
      </c>
      <c r="B4284" s="13" t="n">
        <v>0</v>
      </c>
      <c r="C4284" s="12" t="inlineStr">
        <is>
          <t>Senior/Lead</t>
        </is>
      </c>
      <c r="D4284" s="8" t="inlineStr">
        <is>
          <t>Senior Software Engineer, Server Fleet Infrastructure</t>
        </is>
      </c>
      <c r="E4284" s="7" t="inlineStr">
        <is>
          <t>Coreweave</t>
        </is>
      </c>
      <c r="F4284" s="8" t="inlineStr">
        <is>
          <t>Livingston, NJ / New York, NY / Sunnyvale, CA / Bellevue, WA</t>
        </is>
      </c>
      <c r="G4284" s="8" t="n"/>
      <c r="H4284" s="14" t="n"/>
      <c r="I4284" s="15">
        <f>IF($H4284="","",$H4284-TODAY())</f>
        <v/>
      </c>
      <c r="J4284" s="16" t="inlineStr">
        <is>
          <t>Open posting</t>
        </is>
      </c>
      <c r="K4284" s="8" t="n"/>
      <c r="L4284" s="17" t="inlineStr">
        <is>
          <t>new</t>
        </is>
      </c>
      <c r="M4284" s="18" t="inlineStr"/>
      <c r="N4284" s="7" t="inlineStr">
        <is>
          <t>a0f58810af866dff20990e8db1cbd094c7c0d54a</t>
        </is>
      </c>
      <c r="O4284" s="14" t="n">
        <v>46196</v>
      </c>
      <c r="P4284" s="7" t="inlineStr">
        <is>
          <t>greenhouse:coreweave</t>
        </is>
      </c>
      <c r="Q4284" s="8" t="inlineStr">
        <is>
          <t>python, kubernetes, git, c</t>
        </is>
      </c>
      <c r="R4284" s="8" t="n"/>
      <c r="S4284" s="19" t="n"/>
      <c r="T4284" s="19" t="n"/>
      <c r="U4284" s="14" t="n">
        <v>46199</v>
      </c>
      <c r="V4284" s="7" t="n"/>
    </row>
    <row r="4285" ht="28" customHeight="1">
      <c r="A4285" s="12">
        <f>IF($L4285="applied","Applied",IF($L4285="interview","Interview",IF($L4285="offer","Offer",IF($L4285="rejected","Rejected",IF($L4285="ignore","Ignore",IF($L4285="archive","Archive",IF($L4285="closed","Closed",IF($B4285="","Unscored",IF(AND($B4285&gt;=8,OR($H4285="",$H4285-TODAY()&lt;=14)),"P1 Apply",IF($B4285&gt;=7,"P2 Strong",IF($B4285&gt;=5,"P3 Maybe","P4 Low")))))))))))</f>
        <v/>
      </c>
      <c r="B4285" s="13" t="n">
        <v>0</v>
      </c>
      <c r="C4285" s="12" t="inlineStr">
        <is>
          <t>Senior/Lead</t>
        </is>
      </c>
      <c r="D4285" s="8" t="inlineStr">
        <is>
          <t>Senior Software Engineer, Storage Engineer</t>
        </is>
      </c>
      <c r="E4285" s="7" t="inlineStr">
        <is>
          <t>Coreweave</t>
        </is>
      </c>
      <c r="F4285" s="8" t="inlineStr">
        <is>
          <t>Livingston, NJ/ New York , NY / Sunnyvale, CA / Bellevue, WA</t>
        </is>
      </c>
      <c r="G4285" s="8" t="n"/>
      <c r="H4285" s="14" t="n"/>
      <c r="I4285" s="15">
        <f>IF($H4285="","",$H4285-TODAY())</f>
        <v/>
      </c>
      <c r="J4285" s="16" t="inlineStr">
        <is>
          <t>Open posting</t>
        </is>
      </c>
      <c r="K4285" s="8" t="n"/>
      <c r="L4285" s="17" t="inlineStr">
        <is>
          <t>new</t>
        </is>
      </c>
      <c r="M4285" s="18" t="inlineStr"/>
      <c r="N4285" s="7" t="inlineStr">
        <is>
          <t>46eaf0a62e20764d2504c48f18241bcc975ea509</t>
        </is>
      </c>
      <c r="O4285" s="14" t="n">
        <v>46190</v>
      </c>
      <c r="P4285" s="7" t="inlineStr">
        <is>
          <t>greenhouse:coreweave</t>
        </is>
      </c>
      <c r="Q4285" s="8" t="inlineStr">
        <is>
          <t>kubernetes, git, c</t>
        </is>
      </c>
      <c r="R4285" s="8" t="n"/>
      <c r="S4285" s="19" t="n"/>
      <c r="T4285" s="19" t="n"/>
      <c r="U4285" s="14" t="n">
        <v>46199</v>
      </c>
      <c r="V4285" s="7" t="n"/>
    </row>
    <row r="4286" ht="28" customHeight="1">
      <c r="A4286" s="12">
        <f>IF($L4286="applied","Applied",IF($L4286="interview","Interview",IF($L4286="offer","Offer",IF($L4286="rejected","Rejected",IF($L4286="ignore","Ignore",IF($L4286="archive","Archive",IF($L4286="closed","Closed",IF($B4286="","Unscored",IF(AND($B4286&gt;=8,OR($H4286="",$H4286-TODAY()&lt;=14)),"P1 Apply",IF($B4286&gt;=7,"P2 Strong",IF($B4286&gt;=5,"P3 Maybe","P4 Low")))))))))))</f>
        <v/>
      </c>
      <c r="B4286" s="13" t="n">
        <v>0</v>
      </c>
      <c r="C4286" s="12" t="inlineStr">
        <is>
          <t>Senior/Lead</t>
        </is>
      </c>
      <c r="D4286" s="8" t="inlineStr">
        <is>
          <t>Senior Special Projects Manager</t>
        </is>
      </c>
      <c r="E4286" s="7" t="inlineStr">
        <is>
          <t>Coreweave</t>
        </is>
      </c>
      <c r="F4286" s="8" t="inlineStr">
        <is>
          <t>Livingston, NJ / New York, NY</t>
        </is>
      </c>
      <c r="G4286" s="8" t="n"/>
      <c r="H4286" s="14" t="n"/>
      <c r="I4286" s="15">
        <f>IF($H4286="","",$H4286-TODAY())</f>
        <v/>
      </c>
      <c r="J4286" s="16" t="inlineStr">
        <is>
          <t>Open posting</t>
        </is>
      </c>
      <c r="K4286" s="8" t="n"/>
      <c r="L4286" s="17" t="inlineStr">
        <is>
          <t>new</t>
        </is>
      </c>
      <c r="M4286" s="18" t="inlineStr"/>
      <c r="N4286" s="7" t="inlineStr">
        <is>
          <t>a767f79917b2f6c2b3b6db510b83ced8e7a8cafe</t>
        </is>
      </c>
      <c r="O4286" s="14" t="n">
        <v>46191</v>
      </c>
      <c r="P4286" s="7" t="inlineStr">
        <is>
          <t>greenhouse:coreweave</t>
        </is>
      </c>
      <c r="Q4286" s="8" t="inlineStr">
        <is>
          <t>git, c</t>
        </is>
      </c>
      <c r="R4286" s="8" t="n"/>
      <c r="S4286" s="19" t="n"/>
      <c r="T4286" s="19" t="n"/>
      <c r="U4286" s="14" t="n">
        <v>46199</v>
      </c>
      <c r="V4286" s="7" t="n"/>
    </row>
    <row r="4287" ht="28" customHeight="1">
      <c r="A4287" s="12">
        <f>IF($L4287="applied","Applied",IF($L4287="interview","Interview",IF($L4287="offer","Offer",IF($L4287="rejected","Rejected",IF($L4287="ignore","Ignore",IF($L4287="archive","Archive",IF($L4287="closed","Closed",IF($B4287="","Unscored",IF(AND($B4287&gt;=8,OR($H4287="",$H4287-TODAY()&lt;=14)),"P1 Apply",IF($B4287&gt;=7,"P2 Strong",IF($B4287&gt;=5,"P3 Maybe","P4 Low")))))))))))</f>
        <v/>
      </c>
      <c r="B4287" s="13" t="n">
        <v>0</v>
      </c>
      <c r="C4287" s="12" t="inlineStr">
        <is>
          <t>Senior/Lead</t>
        </is>
      </c>
      <c r="D4287" s="8" t="inlineStr">
        <is>
          <t>Senior Supply Chain Compliance Analyst (SOX)</t>
        </is>
      </c>
      <c r="E4287" s="7" t="inlineStr">
        <is>
          <t>Coreweave</t>
        </is>
      </c>
      <c r="F4287" s="8" t="inlineStr">
        <is>
          <t>Livingston, NJ / Sunnyvale, CA / Bellevue, WA</t>
        </is>
      </c>
      <c r="G4287" s="8" t="n"/>
      <c r="H4287" s="14" t="n"/>
      <c r="I4287" s="15">
        <f>IF($H4287="","",$H4287-TODAY())</f>
        <v/>
      </c>
      <c r="J4287" s="16" t="inlineStr">
        <is>
          <t>Open posting</t>
        </is>
      </c>
      <c r="K4287" s="8" t="n"/>
      <c r="L4287" s="17" t="inlineStr">
        <is>
          <t>new</t>
        </is>
      </c>
      <c r="M4287" s="18" t="inlineStr"/>
      <c r="N4287" s="7" t="inlineStr">
        <is>
          <t>d64797a52c8846adde5908ee7b433478af648e80</t>
        </is>
      </c>
      <c r="O4287" s="14" t="n">
        <v>46190</v>
      </c>
      <c r="P4287" s="7" t="inlineStr">
        <is>
          <t>greenhouse:coreweave</t>
        </is>
      </c>
      <c r="Q4287" s="8" t="inlineStr">
        <is>
          <t>git, c</t>
        </is>
      </c>
      <c r="R4287" s="8" t="n"/>
      <c r="S4287" s="19" t="n"/>
      <c r="T4287" s="19" t="n"/>
      <c r="U4287" s="14" t="n">
        <v>46199</v>
      </c>
      <c r="V4287" s="7" t="n"/>
    </row>
    <row r="4288" ht="28" customHeight="1">
      <c r="A4288" s="12">
        <f>IF($L4288="applied","Applied",IF($L4288="interview","Interview",IF($L4288="offer","Offer",IF($L4288="rejected","Rejected",IF($L4288="ignore","Ignore",IF($L4288="archive","Archive",IF($L4288="closed","Closed",IF($B4288="","Unscored",IF(AND($B4288&gt;=8,OR($H4288="",$H4288-TODAY()&lt;=14)),"P1 Apply",IF($B4288&gt;=7,"P2 Strong",IF($B4288&gt;=5,"P3 Maybe","P4 Low")))))))))))</f>
        <v/>
      </c>
      <c r="B4288" s="13" t="n">
        <v>0</v>
      </c>
      <c r="C4288" s="12" t="inlineStr">
        <is>
          <t>Senior/Lead</t>
        </is>
      </c>
      <c r="D4288" s="8" t="inlineStr">
        <is>
          <t>Senior Supply Materials Manager</t>
        </is>
      </c>
      <c r="E4288" s="7" t="inlineStr">
        <is>
          <t>Coreweave</t>
        </is>
      </c>
      <c r="F4288" s="8" t="inlineStr">
        <is>
          <t>Taiwan</t>
        </is>
      </c>
      <c r="G4288" s="8" t="n"/>
      <c r="H4288" s="14" t="n"/>
      <c r="I4288" s="15">
        <f>IF($H4288="","",$H4288-TODAY())</f>
        <v/>
      </c>
      <c r="J4288" s="16" t="inlineStr">
        <is>
          <t>Open posting</t>
        </is>
      </c>
      <c r="K4288" s="8" t="n"/>
      <c r="L4288" s="17" t="inlineStr">
        <is>
          <t>new</t>
        </is>
      </c>
      <c r="M4288" s="18" t="inlineStr"/>
      <c r="N4288" s="7" t="inlineStr">
        <is>
          <t>dd0868d0efec9eb667cb809e2c7b0f45749286ba</t>
        </is>
      </c>
      <c r="O4288" s="14" t="n">
        <v>46190</v>
      </c>
      <c r="P4288" s="7" t="inlineStr">
        <is>
          <t>greenhouse:coreweave</t>
        </is>
      </c>
      <c r="Q4288" s="8" t="inlineStr">
        <is>
          <t>git, c</t>
        </is>
      </c>
      <c r="R4288" s="8" t="n"/>
      <c r="S4288" s="19" t="n"/>
      <c r="T4288" s="19" t="n"/>
      <c r="U4288" s="14" t="n">
        <v>46199</v>
      </c>
      <c r="V4288" s="7" t="n"/>
    </row>
    <row r="4289" ht="28" customHeight="1">
      <c r="A4289" s="12">
        <f>IF($L4289="applied","Applied",IF($L4289="interview","Interview",IF($L4289="offer","Offer",IF($L4289="rejected","Rejected",IF($L4289="ignore","Ignore",IF($L4289="archive","Archive",IF($L4289="closed","Closed",IF($B4289="","Unscored",IF(AND($B4289&gt;=8,OR($H4289="",$H4289-TODAY()&lt;=14)),"P1 Apply",IF($B4289&gt;=7,"P2 Strong",IF($B4289&gt;=5,"P3 Maybe","P4 Low")))))))))))</f>
        <v/>
      </c>
      <c r="B4289" s="13" t="n">
        <v>0</v>
      </c>
      <c r="C4289" s="12" t="inlineStr">
        <is>
          <t>Senior/Lead</t>
        </is>
      </c>
      <c r="D4289" s="8" t="inlineStr">
        <is>
          <t>Senior Systems Engineer, OS Automation</t>
        </is>
      </c>
      <c r="E4289" s="7" t="inlineStr">
        <is>
          <t>Coreweave</t>
        </is>
      </c>
      <c r="F4289" s="8" t="inlineStr">
        <is>
          <t>Livingston, NJ / New York City, NY/ Sunnyvale, CA/ Bellevue, WA</t>
        </is>
      </c>
      <c r="G4289" s="8" t="n"/>
      <c r="H4289" s="14" t="n"/>
      <c r="I4289" s="15">
        <f>IF($H4289="","",$H4289-TODAY())</f>
        <v/>
      </c>
      <c r="J4289" s="16" t="inlineStr">
        <is>
          <t>Open posting</t>
        </is>
      </c>
      <c r="K4289" s="8" t="n"/>
      <c r="L4289" s="17" t="inlineStr">
        <is>
          <t>new</t>
        </is>
      </c>
      <c r="M4289" s="18" t="inlineStr"/>
      <c r="N4289" s="7" t="inlineStr">
        <is>
          <t>c30209e2802ca8e17fc9ad1eed99f3f36243ab34</t>
        </is>
      </c>
      <c r="O4289" s="14" t="n">
        <v>46195</v>
      </c>
      <c r="P4289" s="7" t="inlineStr">
        <is>
          <t>greenhouse:coreweave</t>
        </is>
      </c>
      <c r="Q4289" s="8" t="inlineStr">
        <is>
          <t>python, docker, kubernetes, git, c</t>
        </is>
      </c>
      <c r="R4289" s="8" t="n"/>
      <c r="S4289" s="19" t="n"/>
      <c r="T4289" s="19" t="n"/>
      <c r="U4289" s="14" t="n">
        <v>46199</v>
      </c>
      <c r="V4289" s="7" t="n"/>
    </row>
    <row r="4290" ht="28" customHeight="1">
      <c r="A4290" s="12">
        <f>IF($L4290="applied","Applied",IF($L4290="interview","Interview",IF($L4290="offer","Offer",IF($L4290="rejected","Rejected",IF($L4290="ignore","Ignore",IF($L4290="archive","Archive",IF($L4290="closed","Closed",IF($B4290="","Unscored",IF(AND($B4290&gt;=8,OR($H4290="",$H4290-TODAY()&lt;=14)),"P1 Apply",IF($B4290&gt;=7,"P2 Strong",IF($B4290&gt;=5,"P3 Maybe","P4 Low")))))))))))</f>
        <v/>
      </c>
      <c r="B4290" s="13" t="n">
        <v>0</v>
      </c>
      <c r="C4290" s="12" t="inlineStr">
        <is>
          <t>Senior/Lead</t>
        </is>
      </c>
      <c r="D4290" s="8" t="inlineStr">
        <is>
          <t>Senior Technology Design Manager - Data Hall Fit Out</t>
        </is>
      </c>
      <c r="E4290" s="7" t="inlineStr">
        <is>
          <t>Coreweave</t>
        </is>
      </c>
      <c r="F4290" s="8" t="inlineStr">
        <is>
          <t>Livingston, NJ / New York, NY / Sunnyvale, CA / San Francisco, CA / Bellevue, WA</t>
        </is>
      </c>
      <c r="G4290" s="8" t="n"/>
      <c r="H4290" s="14" t="n"/>
      <c r="I4290" s="15">
        <f>IF($H4290="","",$H4290-TODAY())</f>
        <v/>
      </c>
      <c r="J4290" s="16" t="inlineStr">
        <is>
          <t>Open posting</t>
        </is>
      </c>
      <c r="K4290" s="8" t="n"/>
      <c r="L4290" s="17" t="inlineStr">
        <is>
          <t>new</t>
        </is>
      </c>
      <c r="M4290" s="18" t="inlineStr"/>
      <c r="N4290" s="7" t="inlineStr">
        <is>
          <t>9084349ede15274127211a3e21526a1a0a5768c7</t>
        </is>
      </c>
      <c r="O4290" s="14" t="n">
        <v>46196</v>
      </c>
      <c r="P4290" s="7" t="inlineStr">
        <is>
          <t>greenhouse:coreweave</t>
        </is>
      </c>
      <c r="Q4290" s="8" t="inlineStr">
        <is>
          <t>git, c</t>
        </is>
      </c>
      <c r="R4290" s="8" t="n"/>
      <c r="S4290" s="19" t="n"/>
      <c r="T4290" s="19" t="n"/>
      <c r="U4290" s="14" t="n">
        <v>46199</v>
      </c>
      <c r="V4290" s="7" t="n"/>
    </row>
    <row r="4291" ht="28" customHeight="1">
      <c r="A4291" s="12">
        <f>IF($L4291="applied","Applied",IF($L4291="interview","Interview",IF($L4291="offer","Offer",IF($L4291="rejected","Rejected",IF($L4291="ignore","Ignore",IF($L4291="archive","Archive",IF($L4291="closed","Closed",IF($B4291="","Unscored",IF(AND($B4291&gt;=8,OR($H4291="",$H4291-TODAY()&lt;=14)),"P1 Apply",IF($B4291&gt;=7,"P2 Strong",IF($B4291&gt;=5,"P3 Maybe","P4 Low")))))))))))</f>
        <v/>
      </c>
      <c r="B4291" s="13" t="n">
        <v>0</v>
      </c>
      <c r="C4291" s="12" t="inlineStr">
        <is>
          <t>Senior/Lead</t>
        </is>
      </c>
      <c r="D4291" s="8" t="inlineStr">
        <is>
          <t>Senior Threat Intelligence Specialist (Supply Chain &amp; Geopolitical Security)</t>
        </is>
      </c>
      <c r="E4291" s="7" t="inlineStr">
        <is>
          <t>Coreweave</t>
        </is>
      </c>
      <c r="F4291" s="8" t="inlineStr">
        <is>
          <t>Livingston, NJ / New York, NY / Sunnyvale, CA / Bellevue, WA / Washington D.C. /Remote</t>
        </is>
      </c>
      <c r="G4291" s="8" t="n"/>
      <c r="H4291" s="14" t="n"/>
      <c r="I4291" s="15">
        <f>IF($H4291="","",$H4291-TODAY())</f>
        <v/>
      </c>
      <c r="J4291" s="16" t="inlineStr">
        <is>
          <t>Open posting</t>
        </is>
      </c>
      <c r="K4291" s="8" t="n"/>
      <c r="L4291" s="17" t="inlineStr">
        <is>
          <t>new</t>
        </is>
      </c>
      <c r="M4291" s="18" t="inlineStr"/>
      <c r="N4291" s="7" t="inlineStr">
        <is>
          <t>f0086f2e849e6ab940537b5bbf294ea9102ad643</t>
        </is>
      </c>
      <c r="O4291" s="14" t="n">
        <v>46190</v>
      </c>
      <c r="P4291" s="7" t="inlineStr">
        <is>
          <t>greenhouse:coreweave</t>
        </is>
      </c>
      <c r="Q4291" s="8" t="inlineStr">
        <is>
          <t>git, c</t>
        </is>
      </c>
      <c r="R4291" s="8" t="n"/>
      <c r="S4291" s="19" t="n"/>
      <c r="T4291" s="19" t="n"/>
      <c r="U4291" s="14" t="n">
        <v>46199</v>
      </c>
      <c r="V4291" s="7" t="n"/>
    </row>
    <row r="4292" ht="28" customHeight="1">
      <c r="A4292" s="12">
        <f>IF($L4292="applied","Applied",IF($L4292="interview","Interview",IF($L4292="offer","Offer",IF($L4292="rejected","Rejected",IF($L4292="ignore","Ignore",IF($L4292="archive","Archive",IF($L4292="closed","Closed",IF($B4292="","Unscored",IF(AND($B4292&gt;=8,OR($H4292="",$H4292-TODAY()&lt;=14)),"P1 Apply",IF($B4292&gt;=7,"P2 Strong",IF($B4292&gt;=5,"P3 Maybe","P4 Low")))))))))))</f>
        <v/>
      </c>
      <c r="B4292" s="13" t="n">
        <v>0</v>
      </c>
      <c r="C4292" s="12" t="inlineStr">
        <is>
          <t>Manager/Owner</t>
        </is>
      </c>
      <c r="D4292" s="8" t="inlineStr">
        <is>
          <t>Site Selection Manager</t>
        </is>
      </c>
      <c r="E4292" s="7" t="inlineStr">
        <is>
          <t>Coreweave</t>
        </is>
      </c>
      <c r="F4292" s="8" t="inlineStr">
        <is>
          <t>Livingston, NJ / New York, NY / Sunnyvale, CA / San Francisco, CA / Bellevue, WA / Richmond, VA</t>
        </is>
      </c>
      <c r="G4292" s="8" t="n"/>
      <c r="H4292" s="14" t="n"/>
      <c r="I4292" s="15">
        <f>IF($H4292="","",$H4292-TODAY())</f>
        <v/>
      </c>
      <c r="J4292" s="16" t="inlineStr">
        <is>
          <t>Open posting</t>
        </is>
      </c>
      <c r="K4292" s="8" t="n"/>
      <c r="L4292" s="17" t="inlineStr">
        <is>
          <t>new</t>
        </is>
      </c>
      <c r="M4292" s="18" t="inlineStr"/>
      <c r="N4292" s="7" t="inlineStr">
        <is>
          <t>51c091cb20f2526b33e69b63e3c84aaba0c4c981</t>
        </is>
      </c>
      <c r="O4292" s="14" t="n">
        <v>46190</v>
      </c>
      <c r="P4292" s="7" t="inlineStr">
        <is>
          <t>greenhouse:coreweave</t>
        </is>
      </c>
      <c r="Q4292" s="8" t="inlineStr">
        <is>
          <t>git, c</t>
        </is>
      </c>
      <c r="R4292" s="8" t="n"/>
      <c r="S4292" s="19" t="n"/>
      <c r="T4292" s="19" t="n"/>
      <c r="U4292" s="14" t="n">
        <v>46199</v>
      </c>
      <c r="V4292" s="7" t="n"/>
    </row>
    <row r="4293" ht="28" customHeight="1">
      <c r="A4293" s="12">
        <f>IF($L4293="applied","Applied",IF($L4293="interview","Interview",IF($L4293="offer","Offer",IF($L4293="rejected","Rejected",IF($L4293="ignore","Ignore",IF($L4293="archive","Archive",IF($L4293="closed","Closed",IF($B4293="","Unscored",IF(AND($B4293&gt;=8,OR($H4293="",$H4293-TODAY()&lt;=14)),"P1 Apply",IF($B4293&gt;=7,"P2 Strong",IF($B4293&gt;=5,"P3 Maybe","P4 Low")))))))))))</f>
        <v/>
      </c>
      <c r="B4293" s="13" t="n">
        <v>0</v>
      </c>
      <c r="C4293" s="12" t="inlineStr">
        <is>
          <t>Senior/Lead</t>
        </is>
      </c>
      <c r="D4293" s="8" t="inlineStr">
        <is>
          <t>Sr. Data Scientist - Capacity Data</t>
        </is>
      </c>
      <c r="E4293" s="7" t="inlineStr">
        <is>
          <t>Coreweave</t>
        </is>
      </c>
      <c r="F4293" s="8" t="inlineStr">
        <is>
          <t>Livingston, NJ / New York, NY / Sunnyvale, CA</t>
        </is>
      </c>
      <c r="G4293" s="8" t="n"/>
      <c r="H4293" s="14" t="n"/>
      <c r="I4293" s="15">
        <f>IF($H4293="","",$H4293-TODAY())</f>
        <v/>
      </c>
      <c r="J4293" s="16" t="inlineStr">
        <is>
          <t>Open posting</t>
        </is>
      </c>
      <c r="K4293" s="8" t="n"/>
      <c r="L4293" s="17" t="inlineStr">
        <is>
          <t>new</t>
        </is>
      </c>
      <c r="M4293" s="18" t="inlineStr"/>
      <c r="N4293" s="7" t="inlineStr">
        <is>
          <t>b600d69663a6226e5587174b0241c4cf8677a4d9</t>
        </is>
      </c>
      <c r="O4293" s="14" t="n">
        <v>46190</v>
      </c>
      <c r="P4293" s="7" t="inlineStr">
        <is>
          <t>greenhouse:coreweave</t>
        </is>
      </c>
      <c r="Q4293" s="8" t="inlineStr">
        <is>
          <t>git, c</t>
        </is>
      </c>
      <c r="R4293" s="8" t="n"/>
      <c r="S4293" s="19" t="n"/>
      <c r="T4293" s="19" t="n"/>
      <c r="U4293" s="14" t="n">
        <v>46199</v>
      </c>
      <c r="V4293" s="7" t="n"/>
    </row>
    <row r="4294" ht="28" customHeight="1">
      <c r="A4294" s="12">
        <f>IF($L4294="applied","Applied",IF($L4294="interview","Interview",IF($L4294="offer","Offer",IF($L4294="rejected","Rejected",IF($L4294="ignore","Ignore",IF($L4294="archive","Archive",IF($L4294="closed","Closed",IF($B4294="","Unscored",IF(AND($B4294&gt;=8,OR($H4294="",$H4294-TODAY()&lt;=14)),"P1 Apply",IF($B4294&gt;=7,"P2 Strong",IF($B4294&gt;=5,"P3 Maybe","P4 Low")))))))))))</f>
        <v/>
      </c>
      <c r="B4294" s="13" t="n">
        <v>0</v>
      </c>
      <c r="C4294" s="12" t="inlineStr">
        <is>
          <t>Senior/Lead</t>
        </is>
      </c>
      <c r="D4294" s="8" t="inlineStr">
        <is>
          <t>Sr. Engineer, Storage</t>
        </is>
      </c>
      <c r="E4294" s="7" t="inlineStr">
        <is>
          <t>Coreweave</t>
        </is>
      </c>
      <c r="F4294" s="8" t="inlineStr">
        <is>
          <t>Livingston, NJ / New York, NY / Sunnyvale, CA / Bellevue, WA</t>
        </is>
      </c>
      <c r="G4294" s="8" t="n"/>
      <c r="H4294" s="14" t="n"/>
      <c r="I4294" s="15">
        <f>IF($H4294="","",$H4294-TODAY())</f>
        <v/>
      </c>
      <c r="J4294" s="16" t="inlineStr">
        <is>
          <t>Open posting</t>
        </is>
      </c>
      <c r="K4294" s="8" t="n"/>
      <c r="L4294" s="17" t="inlineStr">
        <is>
          <t>new</t>
        </is>
      </c>
      <c r="M4294" s="18" t="inlineStr"/>
      <c r="N4294" s="7" t="inlineStr">
        <is>
          <t>00652248cdfe71196fd0b6d64e75aa0a4fad5465</t>
        </is>
      </c>
      <c r="O4294" s="14" t="n">
        <v>46190</v>
      </c>
      <c r="P4294" s="7" t="inlineStr">
        <is>
          <t>greenhouse:coreweave</t>
        </is>
      </c>
      <c r="Q4294" s="8" t="inlineStr">
        <is>
          <t>kubernetes, git, c</t>
        </is>
      </c>
      <c r="R4294" s="8" t="n"/>
      <c r="S4294" s="19" t="n"/>
      <c r="T4294" s="19" t="n"/>
      <c r="U4294" s="14" t="n">
        <v>46199</v>
      </c>
      <c r="V4294" s="7" t="n"/>
    </row>
    <row r="4295" ht="28" customHeight="1">
      <c r="A4295" s="12">
        <f>IF($L4295="applied","Applied",IF($L4295="interview","Interview",IF($L4295="offer","Offer",IF($L4295="rejected","Rejected",IF($L4295="ignore","Ignore",IF($L4295="archive","Archive",IF($L4295="closed","Closed",IF($B4295="","Unscored",IF(AND($B4295&gt;=8,OR($H4295="",$H4295-TODAY()&lt;=14)),"P1 Apply",IF($B4295&gt;=7,"P2 Strong",IF($B4295&gt;=5,"P3 Maybe","P4 Low")))))))))))</f>
        <v/>
      </c>
      <c r="B4295" s="13" t="n">
        <v>0</v>
      </c>
      <c r="C4295" s="12" t="inlineStr">
        <is>
          <t>Manager/Owner</t>
        </is>
      </c>
      <c r="D4295" s="8" t="inlineStr">
        <is>
          <t>Sr. Manager, Joint Venture &amp; VIE</t>
        </is>
      </c>
      <c r="E4295" s="7" t="inlineStr">
        <is>
          <t>Coreweave</t>
        </is>
      </c>
      <c r="F4295" s="8" t="inlineStr">
        <is>
          <t>New York, NY / Sunnyvale, CA / Dallas, TX</t>
        </is>
      </c>
      <c r="G4295" s="8" t="n"/>
      <c r="H4295" s="14" t="n"/>
      <c r="I4295" s="15">
        <f>IF($H4295="","",$H4295-TODAY())</f>
        <v/>
      </c>
      <c r="J4295" s="16" t="inlineStr">
        <is>
          <t>Open posting</t>
        </is>
      </c>
      <c r="K4295" s="8" t="n"/>
      <c r="L4295" s="17" t="inlineStr">
        <is>
          <t>new</t>
        </is>
      </c>
      <c r="M4295" s="18" t="inlineStr"/>
      <c r="N4295" s="7" t="inlineStr">
        <is>
          <t>a10b4ea26317067a0c716882b4afb47d1e5caac1</t>
        </is>
      </c>
      <c r="O4295" s="14" t="n">
        <v>46190</v>
      </c>
      <c r="P4295" s="7" t="inlineStr">
        <is>
          <t>greenhouse:coreweave</t>
        </is>
      </c>
      <c r="Q4295" s="8" t="inlineStr">
        <is>
          <t>git, c</t>
        </is>
      </c>
      <c r="R4295" s="8" t="n"/>
      <c r="S4295" s="19" t="n"/>
      <c r="T4295" s="19" t="n"/>
      <c r="U4295" s="14" t="n">
        <v>46199</v>
      </c>
      <c r="V4295" s="7" t="n"/>
    </row>
    <row r="4296" ht="28" customHeight="1">
      <c r="A4296" s="12">
        <f>IF($L4296="applied","Applied",IF($L4296="interview","Interview",IF($L4296="offer","Offer",IF($L4296="rejected","Rejected",IF($L4296="ignore","Ignore",IF($L4296="archive","Archive",IF($L4296="closed","Closed",IF($B4296="","Unscored",IF(AND($B4296&gt;=8,OR($H4296="",$H4296-TODAY()&lt;=14)),"P1 Apply",IF($B4296&gt;=7,"P2 Strong",IF($B4296&gt;=5,"P3 Maybe","P4 Low")))))))))))</f>
        <v/>
      </c>
      <c r="B4296" s="13" t="n">
        <v>0</v>
      </c>
      <c r="C4296" s="12" t="inlineStr">
        <is>
          <t>Manager/Owner</t>
        </is>
      </c>
      <c r="D4296" s="8" t="inlineStr">
        <is>
          <t>Sr. Manager, Supplier Materials Manager</t>
        </is>
      </c>
      <c r="E4296" s="7" t="inlineStr">
        <is>
          <t>Coreweave</t>
        </is>
      </c>
      <c r="F4296" s="8" t="inlineStr">
        <is>
          <t>Taiwan</t>
        </is>
      </c>
      <c r="G4296" s="8" t="n"/>
      <c r="H4296" s="14" t="n"/>
      <c r="I4296" s="15">
        <f>IF($H4296="","",$H4296-TODAY())</f>
        <v/>
      </c>
      <c r="J4296" s="16" t="inlineStr">
        <is>
          <t>Open posting</t>
        </is>
      </c>
      <c r="K4296" s="8" t="n"/>
      <c r="L4296" s="17" t="inlineStr">
        <is>
          <t>new</t>
        </is>
      </c>
      <c r="M4296" s="18" t="inlineStr"/>
      <c r="N4296" s="7" t="inlineStr">
        <is>
          <t>549ce9425aaee3acfabd9769ec01156db596a45a</t>
        </is>
      </c>
      <c r="O4296" s="14" t="n">
        <v>46190</v>
      </c>
      <c r="P4296" s="7" t="inlineStr">
        <is>
          <t>greenhouse:coreweave</t>
        </is>
      </c>
      <c r="Q4296" s="8" t="inlineStr">
        <is>
          <t>git, c</t>
        </is>
      </c>
      <c r="R4296" s="8" t="n"/>
      <c r="S4296" s="19" t="n"/>
      <c r="T4296" s="19" t="n"/>
      <c r="U4296" s="14" t="n">
        <v>46199</v>
      </c>
      <c r="V4296" s="7" t="n"/>
    </row>
    <row r="4297" ht="28" customHeight="1">
      <c r="A4297" s="12">
        <f>IF($L4297="applied","Applied",IF($L4297="interview","Interview",IF($L4297="offer","Offer",IF($L4297="rejected","Rejected",IF($L4297="ignore","Ignore",IF($L4297="archive","Archive",IF($L4297="closed","Closed",IF($B4297="","Unscored",IF(AND($B4297&gt;=8,OR($H4297="",$H4297-TODAY()&lt;=14)),"P1 Apply",IF($B4297&gt;=7,"P2 Strong",IF($B4297&gt;=5,"P3 Maybe","P4 Low")))))))))))</f>
        <v/>
      </c>
      <c r="B4297" s="13" t="n">
        <v>0</v>
      </c>
      <c r="C4297" s="12" t="inlineStr">
        <is>
          <t>Manager/Owner</t>
        </is>
      </c>
      <c r="D4297" s="8" t="inlineStr">
        <is>
          <t>Sr. Manager, White Space Design</t>
        </is>
      </c>
      <c r="E4297" s="7" t="inlineStr">
        <is>
          <t>Coreweave</t>
        </is>
      </c>
      <c r="F4297" s="8" t="inlineStr">
        <is>
          <t>Livingston, NJ / New York, NY / Sunnyvale, CA / San Francisco, CA / Bellevue, WA</t>
        </is>
      </c>
      <c r="G4297" s="8" t="n"/>
      <c r="H4297" s="14" t="n"/>
      <c r="I4297" s="15">
        <f>IF($H4297="","",$H4297-TODAY())</f>
        <v/>
      </c>
      <c r="J4297" s="16" t="inlineStr">
        <is>
          <t>Open posting</t>
        </is>
      </c>
      <c r="K4297" s="8" t="n"/>
      <c r="L4297" s="17" t="inlineStr">
        <is>
          <t>new</t>
        </is>
      </c>
      <c r="M4297" s="18" t="inlineStr"/>
      <c r="N4297" s="7" t="inlineStr">
        <is>
          <t>50ecdb322bad884cbfe14715280331634ad4324a</t>
        </is>
      </c>
      <c r="O4297" s="14" t="n">
        <v>46190</v>
      </c>
      <c r="P4297" s="7" t="inlineStr">
        <is>
          <t>greenhouse:coreweave</t>
        </is>
      </c>
      <c r="Q4297" s="8" t="inlineStr">
        <is>
          <t>git, c</t>
        </is>
      </c>
      <c r="R4297" s="8" t="n"/>
      <c r="S4297" s="19" t="n"/>
      <c r="T4297" s="19" t="n"/>
      <c r="U4297" s="14" t="n">
        <v>46199</v>
      </c>
      <c r="V4297" s="7" t="n"/>
    </row>
    <row r="4298" ht="28" customHeight="1">
      <c r="A4298" s="12">
        <f>IF($L4298="applied","Applied",IF($L4298="interview","Interview",IF($L4298="offer","Offer",IF($L4298="rejected","Rejected",IF($L4298="ignore","Ignore",IF($L4298="archive","Archive",IF($L4298="closed","Closed",IF($B4298="","Unscored",IF(AND($B4298&gt;=8,OR($H4298="",$H4298-TODAY()&lt;=14)),"P1 Apply",IF($B4298&gt;=7,"P2 Strong",IF($B4298&gt;=5,"P3 Maybe","P4 Low")))))))))))</f>
        <v/>
      </c>
      <c r="B4298" s="13" t="n">
        <v>0</v>
      </c>
      <c r="C4298" s="12" t="inlineStr">
        <is>
          <t>Junior</t>
        </is>
      </c>
      <c r="D4298" s="8" t="inlineStr">
        <is>
          <t>Sr. Software Engineer - Perf and Benchmarking</t>
        </is>
      </c>
      <c r="E4298" s="7" t="inlineStr">
        <is>
          <t>Coreweave</t>
        </is>
      </c>
      <c r="F4298" s="8" t="inlineStr">
        <is>
          <t>Sunnyvale, CA / Bellevue, WA</t>
        </is>
      </c>
      <c r="G4298" s="8" t="n"/>
      <c r="H4298" s="14" t="n"/>
      <c r="I4298" s="15">
        <f>IF($H4298="","",$H4298-TODAY())</f>
        <v/>
      </c>
      <c r="J4298" s="16" t="inlineStr">
        <is>
          <t>Open posting</t>
        </is>
      </c>
      <c r="K4298" s="8" t="n"/>
      <c r="L4298" s="17" t="inlineStr">
        <is>
          <t>new</t>
        </is>
      </c>
      <c r="M4298" s="18" t="inlineStr"/>
      <c r="N4298" s="7" t="inlineStr">
        <is>
          <t>362ed9fae44f650442077315a5124140c041dd08</t>
        </is>
      </c>
      <c r="O4298" s="14" t="n">
        <v>46196</v>
      </c>
      <c r="P4298" s="7" t="inlineStr">
        <is>
          <t>greenhouse:coreweave</t>
        </is>
      </c>
      <c r="Q4298" s="8" t="inlineStr">
        <is>
          <t>python, kubernetes, git, c</t>
        </is>
      </c>
      <c r="R4298" s="8" t="n"/>
      <c r="S4298" s="19" t="n"/>
      <c r="T4298" s="19" t="n"/>
      <c r="U4298" s="14" t="n">
        <v>46199</v>
      </c>
      <c r="V4298" s="7" t="n"/>
    </row>
    <row r="4299" ht="28" customHeight="1">
      <c r="A4299" s="12">
        <f>IF($L4299="applied","Applied",IF($L4299="interview","Interview",IF($L4299="offer","Offer",IF($L4299="rejected","Rejected",IF($L4299="ignore","Ignore",IF($L4299="archive","Archive",IF($L4299="closed","Closed",IF($B4299="","Unscored",IF(AND($B4299&gt;=8,OR($H4299="",$H4299-TODAY()&lt;=14)),"P1 Apply",IF($B4299&gt;=7,"P2 Strong",IF($B4299&gt;=5,"P3 Maybe","P4 Low")))))))))))</f>
        <v/>
      </c>
      <c r="B4299" s="13" t="n">
        <v>0</v>
      </c>
      <c r="C4299" s="12" t="inlineStr">
        <is>
          <t>Senior/Lead</t>
        </is>
      </c>
      <c r="D4299" s="8" t="inlineStr">
        <is>
          <t>Sr. Software Engineer - Source Control And Governance</t>
        </is>
      </c>
      <c r="E4299" s="7" t="inlineStr">
        <is>
          <t>Coreweave</t>
        </is>
      </c>
      <c r="F4299" s="8" t="inlineStr">
        <is>
          <t>Livingston, NJ / New York, NY / Sunnyvale, CA / Bellevue, WA</t>
        </is>
      </c>
      <c r="G4299" s="8" t="n"/>
      <c r="H4299" s="14" t="n"/>
      <c r="I4299" s="15">
        <f>IF($H4299="","",$H4299-TODAY())</f>
        <v/>
      </c>
      <c r="J4299" s="16" t="inlineStr">
        <is>
          <t>Open posting</t>
        </is>
      </c>
      <c r="K4299" s="8" t="n"/>
      <c r="L4299" s="17" t="inlineStr">
        <is>
          <t>new</t>
        </is>
      </c>
      <c r="M4299" s="18" t="inlineStr"/>
      <c r="N4299" s="7" t="inlineStr">
        <is>
          <t>7d087daf31cd223e61b461f9e98646f706a8d926</t>
        </is>
      </c>
      <c r="O4299" s="14" t="n">
        <v>46190</v>
      </c>
      <c r="P4299" s="7" t="inlineStr">
        <is>
          <t>greenhouse:coreweave</t>
        </is>
      </c>
      <c r="Q4299" s="8" t="inlineStr">
        <is>
          <t>python, git, c</t>
        </is>
      </c>
      <c r="R4299" s="8" t="n"/>
      <c r="S4299" s="19" t="n"/>
      <c r="T4299" s="19" t="n"/>
      <c r="U4299" s="14" t="n">
        <v>46199</v>
      </c>
      <c r="V4299" s="7" t="n"/>
    </row>
    <row r="4300" ht="28" customHeight="1">
      <c r="A4300" s="12">
        <f>IF($L4300="applied","Applied",IF($L4300="interview","Interview",IF($L4300="offer","Offer",IF($L4300="rejected","Rejected",IF($L4300="ignore","Ignore",IF($L4300="archive","Archive",IF($L4300="closed","Closed",IF($B4300="","Unscored",IF(AND($B4300&gt;=8,OR($H4300="",$H4300-TODAY()&lt;=14)),"P1 Apply",IF($B4300&gt;=7,"P2 Strong",IF($B4300&gt;=5,"P3 Maybe","P4 Low")))))))))))</f>
        <v/>
      </c>
      <c r="B4300" s="13" t="n">
        <v>0</v>
      </c>
      <c r="C4300" s="12" t="inlineStr">
        <is>
          <t>Mid-level</t>
        </is>
      </c>
      <c r="D4300" s="8" t="inlineStr">
        <is>
          <t>Sr. UI/UX Designer</t>
        </is>
      </c>
      <c r="E4300" s="7" t="inlineStr">
        <is>
          <t>Coreweave</t>
        </is>
      </c>
      <c r="F4300" s="8" t="inlineStr">
        <is>
          <t>Livingston, NJ / New York, NY / Sunnyvale, CA / San Francisco, CA / Bellevue, WA / Dallas, TX</t>
        </is>
      </c>
      <c r="G4300" s="8" t="n"/>
      <c r="H4300" s="14" t="n"/>
      <c r="I4300" s="15">
        <f>IF($H4300="","",$H4300-TODAY())</f>
        <v/>
      </c>
      <c r="J4300" s="16" t="inlineStr">
        <is>
          <t>Open posting</t>
        </is>
      </c>
      <c r="K4300" s="8" t="n"/>
      <c r="L4300" s="17" t="inlineStr">
        <is>
          <t>new</t>
        </is>
      </c>
      <c r="M4300" s="18" t="inlineStr"/>
      <c r="N4300" s="7" t="inlineStr">
        <is>
          <t>419ccc5994fdb7494d883a026428fa5965a2f98d</t>
        </is>
      </c>
      <c r="O4300" s="14" t="n">
        <v>46190</v>
      </c>
      <c r="P4300" s="7" t="inlineStr">
        <is>
          <t>greenhouse:coreweave</t>
        </is>
      </c>
      <c r="Q4300" s="8" t="inlineStr">
        <is>
          <t>git, c</t>
        </is>
      </c>
      <c r="R4300" s="8" t="n"/>
      <c r="S4300" s="19" t="n"/>
      <c r="T4300" s="19" t="n"/>
      <c r="U4300" s="14" t="n">
        <v>46199</v>
      </c>
      <c r="V4300" s="7" t="n"/>
    </row>
    <row r="4301" ht="28" customHeight="1">
      <c r="A4301" s="12">
        <f>IF($L4301="applied","Applied",IF($L4301="interview","Interview",IF($L4301="offer","Offer",IF($L4301="rejected","Rejected",IF($L4301="ignore","Ignore",IF($L4301="archive","Archive",IF($L4301="closed","Closed",IF($B4301="","Unscored",IF(AND($B4301&gt;=8,OR($H4301="",$H4301-TODAY()&lt;=14)),"P1 Apply",IF($B4301&gt;=7,"P2 Strong",IF($B4301&gt;=5,"P3 Maybe","P4 Low")))))))))))</f>
        <v/>
      </c>
      <c r="B4301" s="13" t="n">
        <v>0</v>
      </c>
      <c r="C4301" s="12" t="inlineStr">
        <is>
          <t>Senior/Lead</t>
        </is>
      </c>
      <c r="D4301" s="8" t="inlineStr">
        <is>
          <t>Staff AI Security Engineer</t>
        </is>
      </c>
      <c r="E4301" s="7" t="inlineStr">
        <is>
          <t>Coreweave</t>
        </is>
      </c>
      <c r="F4301" s="8" t="inlineStr">
        <is>
          <t>Livingston, NJ / New York, NY / Sunnyvale, CA / Bellevue, WA</t>
        </is>
      </c>
      <c r="G4301" s="8" t="n"/>
      <c r="H4301" s="14" t="n"/>
      <c r="I4301" s="15">
        <f>IF($H4301="","",$H4301-TODAY())</f>
        <v/>
      </c>
      <c r="J4301" s="16" t="inlineStr">
        <is>
          <t>Open posting</t>
        </is>
      </c>
      <c r="K4301" s="8" t="n"/>
      <c r="L4301" s="17" t="inlineStr">
        <is>
          <t>new</t>
        </is>
      </c>
      <c r="M4301" s="18" t="inlineStr"/>
      <c r="N4301" s="7" t="inlineStr">
        <is>
          <t>75b6badeb80aaa5ac9632ae216dadc5734c9c383</t>
        </is>
      </c>
      <c r="O4301" s="14" t="n">
        <v>46190</v>
      </c>
      <c r="P4301" s="7" t="inlineStr">
        <is>
          <t>greenhouse:coreweave</t>
        </is>
      </c>
      <c r="Q4301" s="8" t="inlineStr">
        <is>
          <t>python, kubernetes, git, c</t>
        </is>
      </c>
      <c r="R4301" s="8" t="n"/>
      <c r="S4301" s="19" t="n"/>
      <c r="T4301" s="19" t="n"/>
      <c r="U4301" s="14" t="n">
        <v>46199</v>
      </c>
      <c r="V4301" s="7" t="n"/>
    </row>
    <row r="4302" ht="28" customHeight="1">
      <c r="A4302" s="12">
        <f>IF($L4302="applied","Applied",IF($L4302="interview","Interview",IF($L4302="offer","Offer",IF($L4302="rejected","Rejected",IF($L4302="ignore","Ignore",IF($L4302="archive","Archive",IF($L4302="closed","Closed",IF($B4302="","Unscored",IF(AND($B4302&gt;=8,OR($H4302="",$H4302-TODAY()&lt;=14)),"P1 Apply",IF($B4302&gt;=7,"P2 Strong",IF($B4302&gt;=5,"P3 Maybe","P4 Low")))))))))))</f>
        <v/>
      </c>
      <c r="B4302" s="13" t="n">
        <v>0</v>
      </c>
      <c r="C4302" s="12" t="inlineStr">
        <is>
          <t>Senior/Lead</t>
        </is>
      </c>
      <c r="D4302" s="8" t="inlineStr">
        <is>
          <t>Staff Business Systems Engineer – Core Financials &amp; Tax</t>
        </is>
      </c>
      <c r="E4302" s="7" t="inlineStr">
        <is>
          <t>Coreweave</t>
        </is>
      </c>
      <c r="F4302" s="8" t="inlineStr">
        <is>
          <t>Livingston, NJ / New York, NY / Sunnyvale, CA / San Francisco, CA / Bellevue, WA</t>
        </is>
      </c>
      <c r="G4302" s="8" t="n"/>
      <c r="H4302" s="14" t="n"/>
      <c r="I4302" s="15">
        <f>IF($H4302="","",$H4302-TODAY())</f>
        <v/>
      </c>
      <c r="J4302" s="16" t="inlineStr">
        <is>
          <t>Open posting</t>
        </is>
      </c>
      <c r="K4302" s="8" t="n"/>
      <c r="L4302" s="17" t="inlineStr">
        <is>
          <t>new</t>
        </is>
      </c>
      <c r="M4302" s="18" t="inlineStr"/>
      <c r="N4302" s="7" t="inlineStr">
        <is>
          <t>cab51f76b9baa9cdb4fd8ad2222da842733e093d</t>
        </is>
      </c>
      <c r="O4302" s="14" t="n">
        <v>46190</v>
      </c>
      <c r="P4302" s="7" t="inlineStr">
        <is>
          <t>greenhouse:coreweave</t>
        </is>
      </c>
      <c r="Q4302" s="8" t="inlineStr">
        <is>
          <t>git, c</t>
        </is>
      </c>
      <c r="R4302" s="8" t="n"/>
      <c r="S4302" s="19" t="n"/>
      <c r="T4302" s="19" t="n"/>
      <c r="U4302" s="14" t="n">
        <v>46199</v>
      </c>
      <c r="V4302" s="7" t="n"/>
    </row>
    <row r="4303" ht="28" customHeight="1">
      <c r="A4303" s="12">
        <f>IF($L4303="applied","Applied",IF($L4303="interview","Interview",IF($L4303="offer","Offer",IF($L4303="rejected","Rejected",IF($L4303="ignore","Ignore",IF($L4303="archive","Archive",IF($L4303="closed","Closed",IF($B4303="","Unscored",IF(AND($B4303&gt;=8,OR($H4303="",$H4303-TODAY()&lt;=14)),"P1 Apply",IF($B4303&gt;=7,"P2 Strong",IF($B4303&gt;=5,"P3 Maybe","P4 Low")))))))))))</f>
        <v/>
      </c>
      <c r="B4303" s="13" t="n">
        <v>0</v>
      </c>
      <c r="C4303" s="12" t="inlineStr">
        <is>
          <t>Senior/Lead</t>
        </is>
      </c>
      <c r="D4303" s="8" t="inlineStr">
        <is>
          <t>Staff Business Systems Engineer, Data Center Systems</t>
        </is>
      </c>
      <c r="E4303" s="7" t="inlineStr">
        <is>
          <t>Coreweave</t>
        </is>
      </c>
      <c r="F4303" s="8" t="inlineStr">
        <is>
          <t>Sunnyvale, CA</t>
        </is>
      </c>
      <c r="G4303" s="8" t="n"/>
      <c r="H4303" s="14" t="n"/>
      <c r="I4303" s="15">
        <f>IF($H4303="","",$H4303-TODAY())</f>
        <v/>
      </c>
      <c r="J4303" s="16" t="inlineStr">
        <is>
          <t>Open posting</t>
        </is>
      </c>
      <c r="K4303" s="8" t="n"/>
      <c r="L4303" s="17" t="inlineStr">
        <is>
          <t>new</t>
        </is>
      </c>
      <c r="M4303" s="18" t="inlineStr"/>
      <c r="N4303" s="7" t="inlineStr">
        <is>
          <t>e2dcaca0da5a863d29fd5fe914c4817d590205fd</t>
        </is>
      </c>
      <c r="O4303" s="14" t="n">
        <v>46190</v>
      </c>
      <c r="P4303" s="7" t="inlineStr">
        <is>
          <t>greenhouse:coreweave</t>
        </is>
      </c>
      <c r="Q4303" s="8" t="inlineStr">
        <is>
          <t>git, c</t>
        </is>
      </c>
      <c r="R4303" s="8" t="n"/>
      <c r="S4303" s="19" t="n"/>
      <c r="T4303" s="19" t="n"/>
      <c r="U4303" s="14" t="n">
        <v>46199</v>
      </c>
      <c r="V4303" s="7" t="n"/>
    </row>
    <row r="4304" ht="28" customHeight="1">
      <c r="A4304" s="12">
        <f>IF($L4304="applied","Applied",IF($L4304="interview","Interview",IF($L4304="offer","Offer",IF($L4304="rejected","Rejected",IF($L4304="ignore","Ignore",IF($L4304="archive","Archive",IF($L4304="closed","Closed",IF($B4304="","Unscored",IF(AND($B4304&gt;=8,OR($H4304="",$H4304-TODAY()&lt;=14)),"P1 Apply",IF($B4304&gt;=7,"P2 Strong",IF($B4304&gt;=5,"P3 Maybe","P4 Low")))))))))))</f>
        <v/>
      </c>
      <c r="B4304" s="13" t="n">
        <v>0</v>
      </c>
      <c r="C4304" s="12" t="inlineStr">
        <is>
          <t>Senior/Lead</t>
        </is>
      </c>
      <c r="D4304" s="8" t="inlineStr">
        <is>
          <t>Staff Business Systems Engineer – Order to Cash (OTC)</t>
        </is>
      </c>
      <c r="E4304" s="7" t="inlineStr">
        <is>
          <t>Coreweave</t>
        </is>
      </c>
      <c r="F4304" s="8" t="inlineStr">
        <is>
          <t>Livingston, NJ / New York, NY / Sunnyvale, CA / San Francisco, CA / Bellevue, WA</t>
        </is>
      </c>
      <c r="G4304" s="8" t="n"/>
      <c r="H4304" s="14" t="n"/>
      <c r="I4304" s="15">
        <f>IF($H4304="","",$H4304-TODAY())</f>
        <v/>
      </c>
      <c r="J4304" s="16" t="inlineStr">
        <is>
          <t>Open posting</t>
        </is>
      </c>
      <c r="K4304" s="8" t="n"/>
      <c r="L4304" s="17" t="inlineStr">
        <is>
          <t>new</t>
        </is>
      </c>
      <c r="M4304" s="18" t="inlineStr"/>
      <c r="N4304" s="7" t="inlineStr">
        <is>
          <t>98b2c924cc26711fe5c30c9fe2f4a8cbd4d3c0dc</t>
        </is>
      </c>
      <c r="O4304" s="14" t="n">
        <v>46190</v>
      </c>
      <c r="P4304" s="7" t="inlineStr">
        <is>
          <t>greenhouse:coreweave</t>
        </is>
      </c>
      <c r="Q4304" s="8" t="inlineStr">
        <is>
          <t>git, c</t>
        </is>
      </c>
      <c r="R4304" s="8" t="n"/>
      <c r="S4304" s="19" t="n"/>
      <c r="T4304" s="19" t="n"/>
      <c r="U4304" s="14" t="n">
        <v>46199</v>
      </c>
      <c r="V4304" s="7" t="n"/>
    </row>
    <row r="4305" ht="28" customHeight="1">
      <c r="A4305" s="12">
        <f>IF($L4305="applied","Applied",IF($L4305="interview","Interview",IF($L4305="offer","Offer",IF($L4305="rejected","Rejected",IF($L4305="ignore","Ignore",IF($L4305="archive","Archive",IF($L4305="closed","Closed",IF($B4305="","Unscored",IF(AND($B4305&gt;=8,OR($H4305="",$H4305-TODAY()&lt;=14)),"P1 Apply",IF($B4305&gt;=7,"P2 Strong",IF($B4305&gt;=5,"P3 Maybe","P4 Low")))))))))))</f>
        <v/>
      </c>
      <c r="B4305" s="13" t="n">
        <v>0</v>
      </c>
      <c r="C4305" s="12" t="inlineStr">
        <is>
          <t>Senior/Lead</t>
        </is>
      </c>
      <c r="D4305" s="8" t="inlineStr">
        <is>
          <t>Staff DevOps Engineer (Cloud &amp; On Prem)</t>
        </is>
      </c>
      <c r="E4305" s="7" t="inlineStr">
        <is>
          <t>Coreweave</t>
        </is>
      </c>
      <c r="F4305" s="8" t="inlineStr">
        <is>
          <t>Livingston, NJ / New York, NY / San Fransisco, CA / Sunnyvale, CA / Bellevue, WA</t>
        </is>
      </c>
      <c r="G4305" s="8" t="n"/>
      <c r="H4305" s="14" t="n"/>
      <c r="I4305" s="15">
        <f>IF($H4305="","",$H4305-TODAY())</f>
        <v/>
      </c>
      <c r="J4305" s="16" t="inlineStr">
        <is>
          <t>Open posting</t>
        </is>
      </c>
      <c r="K4305" s="8" t="n"/>
      <c r="L4305" s="17" t="inlineStr">
        <is>
          <t>new</t>
        </is>
      </c>
      <c r="M4305" s="18" t="inlineStr"/>
      <c r="N4305" s="7" t="inlineStr">
        <is>
          <t>572b02b7100546f77c1866512f60d6bc9bb6e0e0</t>
        </is>
      </c>
      <c r="O4305" s="14" t="n">
        <v>46197</v>
      </c>
      <c r="P4305" s="7" t="inlineStr">
        <is>
          <t>greenhouse:coreweave</t>
        </is>
      </c>
      <c r="Q4305" s="8" t="inlineStr">
        <is>
          <t>python, docker, kubernetes, git, c</t>
        </is>
      </c>
      <c r="R4305" s="8" t="n"/>
      <c r="S4305" s="19" t="n"/>
      <c r="T4305" s="19" t="n"/>
      <c r="U4305" s="14" t="n">
        <v>46199</v>
      </c>
      <c r="V4305" s="7" t="n"/>
    </row>
    <row r="4306" ht="28" customHeight="1">
      <c r="A4306" s="12">
        <f>IF($L4306="applied","Applied",IF($L4306="interview","Interview",IF($L4306="offer","Offer",IF($L4306="rejected","Rejected",IF($L4306="ignore","Ignore",IF($L4306="archive","Archive",IF($L4306="closed","Closed",IF($B4306="","Unscored",IF(AND($B4306&gt;=8,OR($H4306="",$H4306-TODAY()&lt;=14)),"P1 Apply",IF($B4306&gt;=7,"P2 Strong",IF($B4306&gt;=5,"P3 Maybe","P4 Low")))))))))))</f>
        <v/>
      </c>
      <c r="B4306" s="13" t="n">
        <v>0</v>
      </c>
      <c r="C4306" s="12" t="inlineStr">
        <is>
          <t>Senior/Lead</t>
        </is>
      </c>
      <c r="D4306" s="8" t="inlineStr">
        <is>
          <t>Staff Engineer, Storage Control Plane</t>
        </is>
      </c>
      <c r="E4306" s="7" t="inlineStr">
        <is>
          <t>Coreweave</t>
        </is>
      </c>
      <c r="F4306" s="8" t="inlineStr">
        <is>
          <t>Livingston, NJ / New York, NY / Sunnyvale, CA / Bellevue, WA</t>
        </is>
      </c>
      <c r="G4306" s="8" t="n"/>
      <c r="H4306" s="14" t="n"/>
      <c r="I4306" s="15">
        <f>IF($H4306="","",$H4306-TODAY())</f>
        <v/>
      </c>
      <c r="J4306" s="16" t="inlineStr">
        <is>
          <t>Open posting</t>
        </is>
      </c>
      <c r="K4306" s="8" t="n"/>
      <c r="L4306" s="17" t="inlineStr">
        <is>
          <t>new</t>
        </is>
      </c>
      <c r="M4306" s="18" t="inlineStr"/>
      <c r="N4306" s="7" t="inlineStr">
        <is>
          <t>4554e1ca0cf7452974efcb18ec0a480a60548d52</t>
        </is>
      </c>
      <c r="O4306" s="14" t="n">
        <v>46190</v>
      </c>
      <c r="P4306" s="7" t="inlineStr">
        <is>
          <t>greenhouse:coreweave</t>
        </is>
      </c>
      <c r="Q4306" s="8" t="inlineStr">
        <is>
          <t>kubernetes, git, c</t>
        </is>
      </c>
      <c r="R4306" s="8" t="n"/>
      <c r="S4306" s="19" t="n"/>
      <c r="T4306" s="19" t="n"/>
      <c r="U4306" s="14" t="n">
        <v>46199</v>
      </c>
      <c r="V4306" s="7" t="n"/>
    </row>
    <row r="4307" ht="28" customHeight="1">
      <c r="A4307" s="12">
        <f>IF($L4307="applied","Applied",IF($L4307="interview","Interview",IF($L4307="offer","Offer",IF($L4307="rejected","Rejected",IF($L4307="ignore","Ignore",IF($L4307="archive","Archive",IF($L4307="closed","Closed",IF($B4307="","Unscored",IF(AND($B4307&gt;=8,OR($H4307="",$H4307-TODAY()&lt;=14)),"P1 Apply",IF($B4307&gt;=7,"P2 Strong",IF($B4307&gt;=5,"P3 Maybe","P4 Low")))))))))))</f>
        <v/>
      </c>
      <c r="B4307" s="13" t="n">
        <v>0</v>
      </c>
      <c r="C4307" s="12" t="inlineStr">
        <is>
          <t>Senior/Lead</t>
        </is>
      </c>
      <c r="D4307" s="8" t="inlineStr">
        <is>
          <t>Staff Engineer, Storage Engine</t>
        </is>
      </c>
      <c r="E4307" s="7" t="inlineStr">
        <is>
          <t>Coreweave</t>
        </is>
      </c>
      <c r="F4307" s="8" t="inlineStr">
        <is>
          <t>Livingston, NJ / New York, NY / Sunnyvale, CA / Bellevue, WA</t>
        </is>
      </c>
      <c r="G4307" s="8" t="n"/>
      <c r="H4307" s="14" t="n"/>
      <c r="I4307" s="15">
        <f>IF($H4307="","",$H4307-TODAY())</f>
        <v/>
      </c>
      <c r="J4307" s="16" t="inlineStr">
        <is>
          <t>Open posting</t>
        </is>
      </c>
      <c r="K4307" s="8" t="n"/>
      <c r="L4307" s="17" t="inlineStr">
        <is>
          <t>new</t>
        </is>
      </c>
      <c r="M4307" s="18" t="inlineStr"/>
      <c r="N4307" s="7" t="inlineStr">
        <is>
          <t>a1c44dba7e6fef7493344e19474596bc35bd0e82</t>
        </is>
      </c>
      <c r="O4307" s="14" t="n">
        <v>46190</v>
      </c>
      <c r="P4307" s="7" t="inlineStr">
        <is>
          <t>greenhouse:coreweave</t>
        </is>
      </c>
      <c r="Q4307" s="8" t="inlineStr">
        <is>
          <t>kubernetes, git, c</t>
        </is>
      </c>
      <c r="R4307" s="8" t="n"/>
      <c r="S4307" s="19" t="n"/>
      <c r="T4307" s="19" t="n"/>
      <c r="U4307" s="14" t="n">
        <v>46199</v>
      </c>
      <c r="V4307" s="7" t="n"/>
    </row>
    <row r="4308" ht="28" customHeight="1">
      <c r="A4308" s="12">
        <f>IF($L4308="applied","Applied",IF($L4308="interview","Interview",IF($L4308="offer","Offer",IF($L4308="rejected","Rejected",IF($L4308="ignore","Ignore",IF($L4308="archive","Archive",IF($L4308="closed","Closed",IF($B4308="","Unscored",IF(AND($B4308&gt;=8,OR($H4308="",$H4308-TODAY()&lt;=14)),"P1 Apply",IF($B4308&gt;=7,"P2 Strong",IF($B4308&gt;=5,"P3 Maybe","P4 Low")))))))))))</f>
        <v/>
      </c>
      <c r="B4308" s="13" t="n">
        <v>0</v>
      </c>
      <c r="C4308" s="12" t="inlineStr">
        <is>
          <t>Senior/Lead</t>
        </is>
      </c>
      <c r="D4308" s="8" t="inlineStr">
        <is>
          <t>Staff Frontend Engineer, DC Infrastructure Tooling</t>
        </is>
      </c>
      <c r="E4308" s="7" t="inlineStr">
        <is>
          <t>Coreweave</t>
        </is>
      </c>
      <c r="F4308" s="8" t="inlineStr">
        <is>
          <t>Livingston, NJ / New York, NY / Sunnyvale, CA / San Francisco, CA / Bellevue, WA</t>
        </is>
      </c>
      <c r="G4308" s="8" t="n"/>
      <c r="H4308" s="14" t="n"/>
      <c r="I4308" s="15">
        <f>IF($H4308="","",$H4308-TODAY())</f>
        <v/>
      </c>
      <c r="J4308" s="16" t="inlineStr">
        <is>
          <t>Open posting</t>
        </is>
      </c>
      <c r="K4308" s="8" t="n"/>
      <c r="L4308" s="17" t="inlineStr">
        <is>
          <t>new</t>
        </is>
      </c>
      <c r="M4308" s="18" t="inlineStr"/>
      <c r="N4308" s="7" t="inlineStr">
        <is>
          <t>ba981730988222c236068059ea40fcd8f362e96b</t>
        </is>
      </c>
      <c r="O4308" s="14" t="n">
        <v>46190</v>
      </c>
      <c r="P4308" s="7" t="inlineStr">
        <is>
          <t>greenhouse:coreweave</t>
        </is>
      </c>
      <c r="Q4308" s="8" t="inlineStr">
        <is>
          <t>git, c</t>
        </is>
      </c>
      <c r="R4308" s="8" t="n"/>
      <c r="S4308" s="19" t="n"/>
      <c r="T4308" s="19" t="n"/>
      <c r="U4308" s="14" t="n">
        <v>46199</v>
      </c>
      <c r="V4308" s="7" t="n"/>
    </row>
    <row r="4309" ht="28" customHeight="1">
      <c r="A4309" s="12">
        <f>IF($L4309="applied","Applied",IF($L4309="interview","Interview",IF($L4309="offer","Offer",IF($L4309="rejected","Rejected",IF($L4309="ignore","Ignore",IF($L4309="archive","Archive",IF($L4309="closed","Closed",IF($B4309="","Unscored",IF(AND($B4309&gt;=8,OR($H4309="",$H4309-TODAY()&lt;=14)),"P1 Apply",IF($B4309&gt;=7,"P2 Strong",IF($B4309&gt;=5,"P3 Maybe","P4 Low")))))))))))</f>
        <v/>
      </c>
      <c r="B4309" s="13" t="n">
        <v>0</v>
      </c>
      <c r="C4309" s="12" t="inlineStr">
        <is>
          <t>Senior/Lead</t>
        </is>
      </c>
      <c r="D4309" s="8" t="inlineStr">
        <is>
          <t>Staff Medium Voltage Substation/Distribution Design Engineer</t>
        </is>
      </c>
      <c r="E4309" s="7" t="inlineStr">
        <is>
          <t>Coreweave</t>
        </is>
      </c>
      <c r="F4309" s="8" t="inlineStr">
        <is>
          <t>Livingston, NJ / New York, NY / Sunnyvale, CA / San Francisco, CA / Bellevue, WA</t>
        </is>
      </c>
      <c r="G4309" s="8" t="n"/>
      <c r="H4309" s="14" t="n"/>
      <c r="I4309" s="15">
        <f>IF($H4309="","",$H4309-TODAY())</f>
        <v/>
      </c>
      <c r="J4309" s="16" t="inlineStr">
        <is>
          <t>Open posting</t>
        </is>
      </c>
      <c r="K4309" s="8" t="n"/>
      <c r="L4309" s="17" t="inlineStr">
        <is>
          <t>new</t>
        </is>
      </c>
      <c r="M4309" s="18" t="inlineStr"/>
      <c r="N4309" s="7" t="inlineStr">
        <is>
          <t>79cb67feb7b51e4fc62c6bd3b8efca0b652ea963</t>
        </is>
      </c>
      <c r="O4309" s="14" t="n">
        <v>46196</v>
      </c>
      <c r="P4309" s="7" t="inlineStr">
        <is>
          <t>greenhouse:coreweave</t>
        </is>
      </c>
      <c r="Q4309" s="8" t="inlineStr">
        <is>
          <t>git, c</t>
        </is>
      </c>
      <c r="R4309" s="8" t="n"/>
      <c r="S4309" s="19" t="n"/>
      <c r="T4309" s="19" t="n"/>
      <c r="U4309" s="14" t="n">
        <v>46199</v>
      </c>
      <c r="V4309" s="7" t="n"/>
    </row>
    <row r="4310" ht="28" customHeight="1">
      <c r="A4310" s="12">
        <f>IF($L4310="applied","Applied",IF($L4310="interview","Interview",IF($L4310="offer","Offer",IF($L4310="rejected","Rejected",IF($L4310="ignore","Ignore",IF($L4310="archive","Archive",IF($L4310="closed","Closed",IF($B4310="","Unscored",IF(AND($B4310&gt;=8,OR($H4310="",$H4310-TODAY()&lt;=14)),"P1 Apply",IF($B4310&gt;=7,"P2 Strong",IF($B4310&gt;=5,"P3 Maybe","P4 Low")))))))))))</f>
        <v/>
      </c>
      <c r="B4310" s="13" t="n">
        <v>0</v>
      </c>
      <c r="C4310" s="12" t="inlineStr">
        <is>
          <t>Senior/Lead</t>
        </is>
      </c>
      <c r="D4310" s="8" t="inlineStr">
        <is>
          <t>Staff Production Engineer</t>
        </is>
      </c>
      <c r="E4310" s="7" t="inlineStr">
        <is>
          <t>Coreweave</t>
        </is>
      </c>
      <c r="F4310" s="8" t="inlineStr">
        <is>
          <t>Livingston, NJ / New York, NY / Sunnyvale, CA / Bellevue, WA</t>
        </is>
      </c>
      <c r="G4310" s="8" t="n"/>
      <c r="H4310" s="14" t="n"/>
      <c r="I4310" s="15">
        <f>IF($H4310="","",$H4310-TODAY())</f>
        <v/>
      </c>
      <c r="J4310" s="16" t="inlineStr">
        <is>
          <t>Open posting</t>
        </is>
      </c>
      <c r="K4310" s="8" t="n"/>
      <c r="L4310" s="17" t="inlineStr">
        <is>
          <t>new</t>
        </is>
      </c>
      <c r="M4310" s="18" t="inlineStr"/>
      <c r="N4310" s="7" t="inlineStr">
        <is>
          <t>ad2e10ebb9177f2b42b144c66ade689924721783</t>
        </is>
      </c>
      <c r="O4310" s="14" t="n">
        <v>46190</v>
      </c>
      <c r="P4310" s="7" t="inlineStr">
        <is>
          <t>greenhouse:coreweave</t>
        </is>
      </c>
      <c r="Q4310" s="8" t="inlineStr">
        <is>
          <t>git, c</t>
        </is>
      </c>
      <c r="R4310" s="8" t="n"/>
      <c r="S4310" s="19" t="n"/>
      <c r="T4310" s="19" t="n"/>
      <c r="U4310" s="14" t="n">
        <v>46199</v>
      </c>
      <c r="V4310" s="7" t="n"/>
    </row>
    <row r="4311" ht="28" customHeight="1">
      <c r="A4311" s="12">
        <f>IF($L4311="applied","Applied",IF($L4311="interview","Interview",IF($L4311="offer","Offer",IF($L4311="rejected","Rejected",IF($L4311="ignore","Ignore",IF($L4311="archive","Archive",IF($L4311="closed","Closed",IF($B4311="","Unscored",IF(AND($B4311&gt;=8,OR($H4311="",$H4311-TODAY()&lt;=14)),"P1 Apply",IF($B4311&gt;=7,"P2 Strong",IF($B4311&gt;=5,"P3 Maybe","P4 Low")))))))))))</f>
        <v/>
      </c>
      <c r="B4311" s="13" t="n">
        <v>0</v>
      </c>
      <c r="C4311" s="12" t="inlineStr">
        <is>
          <t>Senior/Lead</t>
        </is>
      </c>
      <c r="D4311" s="8" t="inlineStr">
        <is>
          <t>Staff Security Engineer, Network Security</t>
        </is>
      </c>
      <c r="E4311" s="7" t="inlineStr">
        <is>
          <t>Coreweave</t>
        </is>
      </c>
      <c r="F4311" s="8" t="inlineStr">
        <is>
          <t>Livingston, NJ / New York, NY / Sunnyvale, CA / Bellevue, WA</t>
        </is>
      </c>
      <c r="G4311" s="8" t="n"/>
      <c r="H4311" s="14" t="n"/>
      <c r="I4311" s="15">
        <f>IF($H4311="","",$H4311-TODAY())</f>
        <v/>
      </c>
      <c r="J4311" s="16" t="inlineStr">
        <is>
          <t>Open posting</t>
        </is>
      </c>
      <c r="K4311" s="8" t="n"/>
      <c r="L4311" s="17" t="inlineStr">
        <is>
          <t>new</t>
        </is>
      </c>
      <c r="M4311" s="18" t="inlineStr"/>
      <c r="N4311" s="7" t="inlineStr">
        <is>
          <t>b9b47e99a17ca7ff10b7bd3eebafd907931c3d04</t>
        </is>
      </c>
      <c r="O4311" s="14" t="n">
        <v>46196</v>
      </c>
      <c r="P4311" s="7" t="inlineStr">
        <is>
          <t>greenhouse:coreweave</t>
        </is>
      </c>
      <c r="Q4311" s="8" t="inlineStr">
        <is>
          <t>python, git, c</t>
        </is>
      </c>
      <c r="R4311" s="8" t="n"/>
      <c r="S4311" s="19" t="n"/>
      <c r="T4311" s="19" t="n"/>
      <c r="U4311" s="14" t="n">
        <v>46199</v>
      </c>
      <c r="V4311" s="7" t="n"/>
    </row>
    <row r="4312" ht="28" customHeight="1">
      <c r="A4312" s="12">
        <f>IF($L4312="applied","Applied",IF($L4312="interview","Interview",IF($L4312="offer","Offer",IF($L4312="rejected","Rejected",IF($L4312="ignore","Ignore",IF($L4312="archive","Archive",IF($L4312="closed","Closed",IF($B4312="","Unscored",IF(AND($B4312&gt;=8,OR($H4312="",$H4312-TODAY()&lt;=14)),"P1 Apply",IF($B4312&gt;=7,"P2 Strong",IF($B4312&gt;=5,"P3 Maybe","P4 Low")))))))))))</f>
        <v/>
      </c>
      <c r="B4312" s="13" t="n">
        <v>0</v>
      </c>
      <c r="C4312" s="12" t="inlineStr">
        <is>
          <t>Senior/Lead</t>
        </is>
      </c>
      <c r="D4312" s="8" t="inlineStr">
        <is>
          <t>Staff Security Engineer, PKI &amp; Secrets</t>
        </is>
      </c>
      <c r="E4312" s="7" t="inlineStr">
        <is>
          <t>Coreweave</t>
        </is>
      </c>
      <c r="F4312" s="8" t="inlineStr">
        <is>
          <t>Livingston, NJ / New York, NY / Sunnyvale, CA / Bellevue, WA/ San Francisco, CA</t>
        </is>
      </c>
      <c r="G4312" s="8" t="n"/>
      <c r="H4312" s="14" t="n"/>
      <c r="I4312" s="15">
        <f>IF($H4312="","",$H4312-TODAY())</f>
        <v/>
      </c>
      <c r="J4312" s="16" t="inlineStr">
        <is>
          <t>Open posting</t>
        </is>
      </c>
      <c r="K4312" s="8" t="n"/>
      <c r="L4312" s="17" t="inlineStr">
        <is>
          <t>new</t>
        </is>
      </c>
      <c r="M4312" s="18" t="inlineStr"/>
      <c r="N4312" s="7" t="inlineStr">
        <is>
          <t>c1e8017ec5b254a84d741de6e3c002372d9db5f8</t>
        </is>
      </c>
      <c r="O4312" s="14" t="n">
        <v>46190</v>
      </c>
      <c r="P4312" s="7" t="inlineStr">
        <is>
          <t>greenhouse:coreweave</t>
        </is>
      </c>
      <c r="Q4312" s="8" t="inlineStr">
        <is>
          <t>kubernetes, git, c</t>
        </is>
      </c>
      <c r="R4312" s="8" t="n"/>
      <c r="S4312" s="19" t="n"/>
      <c r="T4312" s="19" t="n"/>
      <c r="U4312" s="14" t="n">
        <v>46199</v>
      </c>
      <c r="V4312" s="7" t="n"/>
    </row>
    <row r="4313" ht="28" customHeight="1">
      <c r="A4313" s="12">
        <f>IF($L4313="applied","Applied",IF($L4313="interview","Interview",IF($L4313="offer","Offer",IF($L4313="rejected","Rejected",IF($L4313="ignore","Ignore",IF($L4313="archive","Archive",IF($L4313="closed","Closed",IF($B4313="","Unscored",IF(AND($B4313&gt;=8,OR($H4313="",$H4313-TODAY()&lt;=14)),"P1 Apply",IF($B4313&gt;=7,"P2 Strong",IF($B4313&gt;=5,"P3 Maybe","P4 Low")))))))))))</f>
        <v/>
      </c>
      <c r="B4313" s="13" t="n">
        <v>0</v>
      </c>
      <c r="C4313" s="12" t="inlineStr">
        <is>
          <t>Senior/Lead</t>
        </is>
      </c>
      <c r="D4313" s="8" t="inlineStr">
        <is>
          <t>Staff Security Engineer, Vulnerability Management</t>
        </is>
      </c>
      <c r="E4313" s="7" t="inlineStr">
        <is>
          <t>Coreweave</t>
        </is>
      </c>
      <c r="F4313" s="8" t="inlineStr">
        <is>
          <t>Livingston, NJ / New York, NY / Sunnyvale, CA / Bellevue, WA</t>
        </is>
      </c>
      <c r="G4313" s="8" t="n"/>
      <c r="H4313" s="14" t="n"/>
      <c r="I4313" s="15">
        <f>IF($H4313="","",$H4313-TODAY())</f>
        <v/>
      </c>
      <c r="J4313" s="16" t="inlineStr">
        <is>
          <t>Open posting</t>
        </is>
      </c>
      <c r="K4313" s="8" t="n"/>
      <c r="L4313" s="17" t="inlineStr">
        <is>
          <t>new</t>
        </is>
      </c>
      <c r="M4313" s="18" t="inlineStr"/>
      <c r="N4313" s="7" t="inlineStr">
        <is>
          <t>23d8e35db3b2f4a52aba1c670045fc4c97fd2c1b</t>
        </is>
      </c>
      <c r="O4313" s="14" t="n">
        <v>46190</v>
      </c>
      <c r="P4313" s="7" t="inlineStr">
        <is>
          <t>greenhouse:coreweave</t>
        </is>
      </c>
      <c r="Q4313" s="8" t="inlineStr">
        <is>
          <t>python, git, c</t>
        </is>
      </c>
      <c r="R4313" s="8" t="n"/>
      <c r="S4313" s="19" t="n"/>
      <c r="T4313" s="19" t="n"/>
      <c r="U4313" s="14" t="n">
        <v>46199</v>
      </c>
      <c r="V4313" s="7" t="n"/>
    </row>
    <row r="4314" ht="28" customHeight="1">
      <c r="A4314" s="12">
        <f>IF($L4314="applied","Applied",IF($L4314="interview","Interview",IF($L4314="offer","Offer",IF($L4314="rejected","Rejected",IF($L4314="ignore","Ignore",IF($L4314="archive","Archive",IF($L4314="closed","Closed",IF($B4314="","Unscored",IF(AND($B4314&gt;=8,OR($H4314="",$H4314-TODAY()&lt;=14)),"P1 Apply",IF($B4314&gt;=7,"P2 Strong",IF($B4314&gt;=5,"P3 Maybe","P4 Low")))))))))))</f>
        <v/>
      </c>
      <c r="B4314" s="13" t="n">
        <v>0</v>
      </c>
      <c r="C4314" s="12" t="inlineStr">
        <is>
          <t>Senior/Lead</t>
        </is>
      </c>
      <c r="D4314" s="8" t="inlineStr">
        <is>
          <t>Staff Software Engineer- AI Workload Orchestration</t>
        </is>
      </c>
      <c r="E4314" s="7" t="inlineStr">
        <is>
          <t>Coreweave</t>
        </is>
      </c>
      <c r="F4314" s="8" t="inlineStr">
        <is>
          <t>Sunnyvale, CA / Bellevue, WA</t>
        </is>
      </c>
      <c r="G4314" s="8" t="n"/>
      <c r="H4314" s="14" t="n"/>
      <c r="I4314" s="15">
        <f>IF($H4314="","",$H4314-TODAY())</f>
        <v/>
      </c>
      <c r="J4314" s="16" t="inlineStr">
        <is>
          <t>Open posting</t>
        </is>
      </c>
      <c r="K4314" s="8" t="n"/>
      <c r="L4314" s="17" t="inlineStr">
        <is>
          <t>new</t>
        </is>
      </c>
      <c r="M4314" s="18" t="inlineStr"/>
      <c r="N4314" s="7" t="inlineStr">
        <is>
          <t>017e0ccd355e9277eb46349351f914a6294eb99d</t>
        </is>
      </c>
      <c r="O4314" s="14" t="n">
        <v>46190</v>
      </c>
      <c r="P4314" s="7" t="inlineStr">
        <is>
          <t>greenhouse:coreweave</t>
        </is>
      </c>
      <c r="Q4314" s="8" t="inlineStr">
        <is>
          <t>kubernetes, git, c</t>
        </is>
      </c>
      <c r="R4314" s="8" t="n"/>
      <c r="S4314" s="19" t="n"/>
      <c r="T4314" s="19" t="n"/>
      <c r="U4314" s="14" t="n">
        <v>46199</v>
      </c>
      <c r="V4314" s="7" t="n"/>
    </row>
    <row r="4315" ht="28" customHeight="1">
      <c r="A4315" s="12">
        <f>IF($L4315="applied","Applied",IF($L4315="interview","Interview",IF($L4315="offer","Offer",IF($L4315="rejected","Rejected",IF($L4315="ignore","Ignore",IF($L4315="archive","Archive",IF($L4315="closed","Closed",IF($B4315="","Unscored",IF(AND($B4315&gt;=8,OR($H4315="",$H4315-TODAY()&lt;=14)),"P1 Apply",IF($B4315&gt;=7,"P2 Strong",IF($B4315&gt;=5,"P3 Maybe","P4 Low")))))))))))</f>
        <v/>
      </c>
      <c r="B4315" s="13" t="n">
        <v>0</v>
      </c>
      <c r="C4315" s="12" t="inlineStr">
        <is>
          <t>Senior/Lead</t>
        </is>
      </c>
      <c r="D4315" s="8" t="inlineStr">
        <is>
          <t>Staff Software Engineer, Applied Training</t>
        </is>
      </c>
      <c r="E4315" s="7" t="inlineStr">
        <is>
          <t>Coreweave</t>
        </is>
      </c>
      <c r="F4315" s="8" t="inlineStr">
        <is>
          <t>Sunnyvale, CA / Bellevue, WA</t>
        </is>
      </c>
      <c r="G4315" s="8" t="n"/>
      <c r="H4315" s="14" t="n"/>
      <c r="I4315" s="15">
        <f>IF($H4315="","",$H4315-TODAY())</f>
        <v/>
      </c>
      <c r="J4315" s="16" t="inlineStr">
        <is>
          <t>Open posting</t>
        </is>
      </c>
      <c r="K4315" s="8" t="n"/>
      <c r="L4315" s="17" t="inlineStr">
        <is>
          <t>new</t>
        </is>
      </c>
      <c r="M4315" s="18" t="inlineStr"/>
      <c r="N4315" s="7" t="inlineStr">
        <is>
          <t>ddd704e3386b0fccee70021e633cce1291430e25</t>
        </is>
      </c>
      <c r="O4315" s="14" t="n">
        <v>46198</v>
      </c>
      <c r="P4315" s="7" t="inlineStr">
        <is>
          <t>greenhouse:coreweave</t>
        </is>
      </c>
      <c r="Q4315" s="8" t="inlineStr">
        <is>
          <t>python, kubernetes, git, c</t>
        </is>
      </c>
      <c r="R4315" s="8" t="n"/>
      <c r="S4315" s="19" t="n"/>
      <c r="T4315" s="19" t="n"/>
      <c r="U4315" s="14" t="n">
        <v>46199</v>
      </c>
      <c r="V4315" s="7" t="n"/>
    </row>
    <row r="4316" ht="28" customHeight="1">
      <c r="A4316" s="12">
        <f>IF($L4316="applied","Applied",IF($L4316="interview","Interview",IF($L4316="offer","Offer",IF($L4316="rejected","Rejected",IF($L4316="ignore","Ignore",IF($L4316="archive","Archive",IF($L4316="closed","Closed",IF($B4316="","Unscored",IF(AND($B4316&gt;=8,OR($H4316="",$H4316-TODAY()&lt;=14)),"P1 Apply",IF($B4316&gt;=7,"P2 Strong",IF($B4316&gt;=5,"P3 Maybe","P4 Low")))))))))))</f>
        <v/>
      </c>
      <c r="B4316" s="13" t="n">
        <v>0</v>
      </c>
      <c r="C4316" s="12" t="inlineStr">
        <is>
          <t>Senior/Lead</t>
        </is>
      </c>
      <c r="D4316" s="8" t="inlineStr">
        <is>
          <t>Staff Software Engineer, Cluster Orchestration</t>
        </is>
      </c>
      <c r="E4316" s="7" t="inlineStr">
        <is>
          <t>Coreweave</t>
        </is>
      </c>
      <c r="F4316" s="8" t="inlineStr">
        <is>
          <t>Bellevue, WA / Sunnyvale, CA</t>
        </is>
      </c>
      <c r="G4316" s="8" t="n"/>
      <c r="H4316" s="14" t="n"/>
      <c r="I4316" s="15">
        <f>IF($H4316="","",$H4316-TODAY())</f>
        <v/>
      </c>
      <c r="J4316" s="16" t="inlineStr">
        <is>
          <t>Open posting</t>
        </is>
      </c>
      <c r="K4316" s="8" t="n"/>
      <c r="L4316" s="17" t="inlineStr">
        <is>
          <t>new</t>
        </is>
      </c>
      <c r="M4316" s="18" t="inlineStr"/>
      <c r="N4316" s="7" t="inlineStr">
        <is>
          <t>946e216bf59da526d0f8ad5f94ba7f916603362c</t>
        </is>
      </c>
      <c r="O4316" s="14" t="n">
        <v>46190</v>
      </c>
      <c r="P4316" s="7" t="inlineStr">
        <is>
          <t>greenhouse:coreweave</t>
        </is>
      </c>
      <c r="Q4316" s="8" t="inlineStr">
        <is>
          <t>kubernetes, git, c</t>
        </is>
      </c>
      <c r="R4316" s="8" t="n"/>
      <c r="S4316" s="19" t="n"/>
      <c r="T4316" s="19" t="n"/>
      <c r="U4316" s="14" t="n">
        <v>46199</v>
      </c>
      <c r="V4316" s="7" t="n"/>
    </row>
    <row r="4317" ht="28" customHeight="1">
      <c r="A4317" s="12">
        <f>IF($L4317="applied","Applied",IF($L4317="interview","Interview",IF($L4317="offer","Offer",IF($L4317="rejected","Rejected",IF($L4317="ignore","Ignore",IF($L4317="archive","Archive",IF($L4317="closed","Closed",IF($B4317="","Unscored",IF(AND($B4317&gt;=8,OR($H4317="",$H4317-TODAY()&lt;=14)),"P1 Apply",IF($B4317&gt;=7,"P2 Strong",IF($B4317&gt;=5,"P3 Maybe","P4 Low")))))))))))</f>
        <v/>
      </c>
      <c r="B4317" s="13" t="n">
        <v>0</v>
      </c>
      <c r="C4317" s="12" t="inlineStr">
        <is>
          <t>Senior/Lead</t>
        </is>
      </c>
      <c r="D4317" s="8" t="inlineStr">
        <is>
          <t>Staff Software Engineer, Cluster Orch (SUNK)</t>
        </is>
      </c>
      <c r="E4317" s="7" t="inlineStr">
        <is>
          <t>Coreweave</t>
        </is>
      </c>
      <c r="F4317" s="8" t="inlineStr">
        <is>
          <t>Sunnyvale, CA / Bellevue, WA</t>
        </is>
      </c>
      <c r="G4317" s="8" t="n"/>
      <c r="H4317" s="14" t="n"/>
      <c r="I4317" s="15">
        <f>IF($H4317="","",$H4317-TODAY())</f>
        <v/>
      </c>
      <c r="J4317" s="16" t="inlineStr">
        <is>
          <t>Open posting</t>
        </is>
      </c>
      <c r="K4317" s="8" t="n"/>
      <c r="L4317" s="17" t="inlineStr">
        <is>
          <t>new</t>
        </is>
      </c>
      <c r="M4317" s="18" t="inlineStr"/>
      <c r="N4317" s="7" t="inlineStr">
        <is>
          <t>1f5ae791daf85a9b6720aabadc4ffe287ee7bf82</t>
        </is>
      </c>
      <c r="O4317" s="14" t="n">
        <v>46198</v>
      </c>
      <c r="P4317" s="7" t="inlineStr">
        <is>
          <t>greenhouse:coreweave</t>
        </is>
      </c>
      <c r="Q4317" s="8" t="inlineStr">
        <is>
          <t>kubernetes, git, c</t>
        </is>
      </c>
      <c r="R4317" s="8" t="n"/>
      <c r="S4317" s="19" t="n"/>
      <c r="T4317" s="19" t="n"/>
      <c r="U4317" s="14" t="n">
        <v>46199</v>
      </c>
      <c r="V4317" s="7" t="n"/>
    </row>
    <row r="4318" ht="28" customHeight="1">
      <c r="A4318" s="12">
        <f>IF($L4318="applied","Applied",IF($L4318="interview","Interview",IF($L4318="offer","Offer",IF($L4318="rejected","Rejected",IF($L4318="ignore","Ignore",IF($L4318="archive","Archive",IF($L4318="closed","Closed",IF($B4318="","Unscored",IF(AND($B4318&gt;=8,OR($H4318="",$H4318-TODAY()&lt;=14)),"P1 Apply",IF($B4318&gt;=7,"P2 Strong",IF($B4318&gt;=5,"P3 Maybe","P4 Low")))))))))))</f>
        <v/>
      </c>
      <c r="B4318" s="13" t="n">
        <v>0</v>
      </c>
      <c r="C4318" s="12" t="inlineStr">
        <is>
          <t>Senior/Lead</t>
        </is>
      </c>
      <c r="D4318" s="8" t="inlineStr">
        <is>
          <t>Staff Software Engineer, Compute Architecture</t>
        </is>
      </c>
      <c r="E4318" s="7" t="inlineStr">
        <is>
          <t>Coreweave</t>
        </is>
      </c>
      <c r="F4318" s="8" t="inlineStr">
        <is>
          <t>Manhattan, NY / Sunnyvale, CA / Bellevue, WA / Livingston, NJ</t>
        </is>
      </c>
      <c r="G4318" s="8" t="n"/>
      <c r="H4318" s="14" t="n"/>
      <c r="I4318" s="15">
        <f>IF($H4318="","",$H4318-TODAY())</f>
        <v/>
      </c>
      <c r="J4318" s="16" t="inlineStr">
        <is>
          <t>Open posting</t>
        </is>
      </c>
      <c r="K4318" s="8" t="n"/>
      <c r="L4318" s="17" t="inlineStr">
        <is>
          <t>new</t>
        </is>
      </c>
      <c r="M4318" s="18" t="inlineStr"/>
      <c r="N4318" s="7" t="inlineStr">
        <is>
          <t>684bb2bb88113202079b113e292bfaad8e949396</t>
        </is>
      </c>
      <c r="O4318" s="14" t="n">
        <v>46190</v>
      </c>
      <c r="P4318" s="7" t="inlineStr">
        <is>
          <t>greenhouse:coreweave</t>
        </is>
      </c>
      <c r="Q4318" s="8" t="inlineStr">
        <is>
          <t>kubernetes, git, c</t>
        </is>
      </c>
      <c r="R4318" s="8" t="n"/>
      <c r="S4318" s="19" t="n"/>
      <c r="T4318" s="19" t="n"/>
      <c r="U4318" s="14" t="n">
        <v>46199</v>
      </c>
      <c r="V4318" s="7" t="n"/>
    </row>
    <row r="4319" ht="28" customHeight="1">
      <c r="A4319" s="12">
        <f>IF($L4319="applied","Applied",IF($L4319="interview","Interview",IF($L4319="offer","Offer",IF($L4319="rejected","Rejected",IF($L4319="ignore","Ignore",IF($L4319="archive","Archive",IF($L4319="closed","Closed",IF($B4319="","Unscored",IF(AND($B4319&gt;=8,OR($H4319="",$H4319-TODAY()&lt;=14)),"P1 Apply",IF($B4319&gt;=7,"P2 Strong",IF($B4319&gt;=5,"P3 Maybe","P4 Low")))))))))))</f>
        <v/>
      </c>
      <c r="B4319" s="13" t="n">
        <v>0</v>
      </c>
      <c r="C4319" s="12" t="inlineStr">
        <is>
          <t>Senior/Lead</t>
        </is>
      </c>
      <c r="D4319" s="8" t="inlineStr">
        <is>
          <t>Staff Software Engineer, Developer Experience</t>
        </is>
      </c>
      <c r="E4319" s="7" t="inlineStr">
        <is>
          <t>Coreweave</t>
        </is>
      </c>
      <c r="F4319" s="8" t="inlineStr">
        <is>
          <t>Livingston, NJ / New York, NY / Sunnyvale, CA / Bellevue, WA</t>
        </is>
      </c>
      <c r="G4319" s="8" t="n"/>
      <c r="H4319" s="14" t="n"/>
      <c r="I4319" s="15">
        <f>IF($H4319="","",$H4319-TODAY())</f>
        <v/>
      </c>
      <c r="J4319" s="16" t="inlineStr">
        <is>
          <t>Open posting</t>
        </is>
      </c>
      <c r="K4319" s="8" t="n"/>
      <c r="L4319" s="17" t="inlineStr">
        <is>
          <t>new</t>
        </is>
      </c>
      <c r="M4319" s="18" t="inlineStr"/>
      <c r="N4319" s="7" t="inlineStr">
        <is>
          <t>0e5b342d666233239c46e6f953a58ff4489e52c7</t>
        </is>
      </c>
      <c r="O4319" s="14" t="n">
        <v>46190</v>
      </c>
      <c r="P4319" s="7" t="inlineStr">
        <is>
          <t>greenhouse:coreweave</t>
        </is>
      </c>
      <c r="Q4319" s="8" t="inlineStr">
        <is>
          <t>git, c</t>
        </is>
      </c>
      <c r="R4319" s="8" t="n"/>
      <c r="S4319" s="19" t="n"/>
      <c r="T4319" s="19" t="n"/>
      <c r="U4319" s="14" t="n">
        <v>46199</v>
      </c>
      <c r="V4319" s="7" t="n"/>
    </row>
    <row r="4320" ht="28" customHeight="1">
      <c r="A4320" s="12">
        <f>IF($L4320="applied","Applied",IF($L4320="interview","Interview",IF($L4320="offer","Offer",IF($L4320="rejected","Rejected",IF($L4320="ignore","Ignore",IF($L4320="archive","Archive",IF($L4320="closed","Closed",IF($B4320="","Unscored",IF(AND($B4320&gt;=8,OR($H4320="",$H4320-TODAY()&lt;=14)),"P1 Apply",IF($B4320&gt;=7,"P2 Strong",IF($B4320&gt;=5,"P3 Maybe","P4 Low")))))))))))</f>
        <v/>
      </c>
      <c r="B4320" s="13" t="n">
        <v>0</v>
      </c>
      <c r="C4320" s="12" t="inlineStr">
        <is>
          <t>Senior/Lead</t>
        </is>
      </c>
      <c r="D4320" s="8" t="inlineStr">
        <is>
          <t>Staff Software Engineer, IAM</t>
        </is>
      </c>
      <c r="E4320" s="7" t="inlineStr">
        <is>
          <t>Coreweave</t>
        </is>
      </c>
      <c r="F4320" s="8" t="inlineStr">
        <is>
          <t>New York, NY, Sunnyvale, CA, Bellevue, WA</t>
        </is>
      </c>
      <c r="G4320" s="8" t="n"/>
      <c r="H4320" s="14" t="n"/>
      <c r="I4320" s="15">
        <f>IF($H4320="","",$H4320-TODAY())</f>
        <v/>
      </c>
      <c r="J4320" s="16" t="inlineStr">
        <is>
          <t>Open posting</t>
        </is>
      </c>
      <c r="K4320" s="8" t="n"/>
      <c r="L4320" s="17" t="inlineStr">
        <is>
          <t>new</t>
        </is>
      </c>
      <c r="M4320" s="18" t="inlineStr"/>
      <c r="N4320" s="7" t="inlineStr">
        <is>
          <t>8ded56d3c52f3e1a2ca7c5dbb88717f71f2313fb</t>
        </is>
      </c>
      <c r="O4320" s="14" t="n">
        <v>46190</v>
      </c>
      <c r="P4320" s="7" t="inlineStr">
        <is>
          <t>greenhouse:coreweave</t>
        </is>
      </c>
      <c r="Q4320" s="8" t="inlineStr">
        <is>
          <t>kubernetes, git, c</t>
        </is>
      </c>
      <c r="R4320" s="8" t="n"/>
      <c r="S4320" s="19" t="n"/>
      <c r="T4320" s="19" t="n"/>
      <c r="U4320" s="14" t="n">
        <v>46199</v>
      </c>
      <c r="V4320" s="7" t="n"/>
    </row>
    <row r="4321" ht="28" customHeight="1">
      <c r="A4321" s="12">
        <f>IF($L4321="applied","Applied",IF($L4321="interview","Interview",IF($L4321="offer","Offer",IF($L4321="rejected","Rejected",IF($L4321="ignore","Ignore",IF($L4321="archive","Archive",IF($L4321="closed","Closed",IF($B4321="","Unscored",IF(AND($B4321&gt;=8,OR($H4321="",$H4321-TODAY()&lt;=14)),"P1 Apply",IF($B4321&gt;=7,"P2 Strong",IF($B4321&gt;=5,"P3 Maybe","P4 Low")))))))))))</f>
        <v/>
      </c>
      <c r="B4321" s="13" t="n">
        <v>0</v>
      </c>
      <c r="C4321" s="12" t="inlineStr">
        <is>
          <t>Senior/Lead</t>
        </is>
      </c>
      <c r="D4321" s="8" t="inlineStr">
        <is>
          <t>Staff Software Engineer, Inference</t>
        </is>
      </c>
      <c r="E4321" s="7" t="inlineStr">
        <is>
          <t>Coreweave</t>
        </is>
      </c>
      <c r="F4321" s="8" t="inlineStr">
        <is>
          <t>Sunnyvale, CA / Bellevue, WA</t>
        </is>
      </c>
      <c r="G4321" s="8" t="n"/>
      <c r="H4321" s="14" t="n"/>
      <c r="I4321" s="15">
        <f>IF($H4321="","",$H4321-TODAY())</f>
        <v/>
      </c>
      <c r="J4321" s="16" t="inlineStr">
        <is>
          <t>Open posting</t>
        </is>
      </c>
      <c r="K4321" s="8" t="n"/>
      <c r="L4321" s="17" t="inlineStr">
        <is>
          <t>new</t>
        </is>
      </c>
      <c r="M4321" s="18" t="inlineStr"/>
      <c r="N4321" s="7" t="inlineStr">
        <is>
          <t>bae49b512159f20e5637dcce911a48427f3e125d</t>
        </is>
      </c>
      <c r="O4321" s="14" t="n">
        <v>46190</v>
      </c>
      <c r="P4321" s="7" t="inlineStr">
        <is>
          <t>greenhouse:coreweave</t>
        </is>
      </c>
      <c r="Q4321" s="8" t="inlineStr">
        <is>
          <t>python, kubernetes, git, c</t>
        </is>
      </c>
      <c r="R4321" s="8" t="n"/>
      <c r="S4321" s="19" t="n"/>
      <c r="T4321" s="19" t="n"/>
      <c r="U4321" s="14" t="n">
        <v>46199</v>
      </c>
      <c r="V4321" s="7" t="n"/>
    </row>
    <row r="4322" ht="28" customHeight="1">
      <c r="A4322" s="12">
        <f>IF($L4322="applied","Applied",IF($L4322="interview","Interview",IF($L4322="offer","Offer",IF($L4322="rejected","Rejected",IF($L4322="ignore","Ignore",IF($L4322="archive","Archive",IF($L4322="closed","Closed",IF($B4322="","Unscored",IF(AND($B4322&gt;=8,OR($H4322="",$H4322-TODAY()&lt;=14)),"P1 Apply",IF($B4322&gt;=7,"P2 Strong",IF($B4322&gt;=5,"P3 Maybe","P4 Low")))))))))))</f>
        <v/>
      </c>
      <c r="B4322" s="13" t="n">
        <v>0</v>
      </c>
      <c r="C4322" s="12" t="inlineStr">
        <is>
          <t>Senior/Lead</t>
        </is>
      </c>
      <c r="D4322" s="8" t="inlineStr">
        <is>
          <t>Staff Software Engineer, Infrastructure - Marimo</t>
        </is>
      </c>
      <c r="E4322" s="7" t="inlineStr">
        <is>
          <t>Coreweave</t>
        </is>
      </c>
      <c r="F4322" s="8" t="inlineStr">
        <is>
          <t>Livingston, NJ / New York, NY / San Francisco, CA/ Sunnyvale, CA / Bellevue, WA / Remote - US</t>
        </is>
      </c>
      <c r="G4322" s="8" t="n"/>
      <c r="H4322" s="14" t="n"/>
      <c r="I4322" s="15">
        <f>IF($H4322="","",$H4322-TODAY())</f>
        <v/>
      </c>
      <c r="J4322" s="16" t="inlineStr">
        <is>
          <t>Open posting</t>
        </is>
      </c>
      <c r="K4322" s="8" t="n"/>
      <c r="L4322" s="17" t="inlineStr">
        <is>
          <t>new</t>
        </is>
      </c>
      <c r="M4322" s="18" t="inlineStr"/>
      <c r="N4322" s="7" t="inlineStr">
        <is>
          <t>42dd73ca9394e6b32e8f0804b483629779b8200a</t>
        </is>
      </c>
      <c r="O4322" s="14" t="n">
        <v>46190</v>
      </c>
      <c r="P4322" s="7" t="inlineStr">
        <is>
          <t>greenhouse:coreweave</t>
        </is>
      </c>
      <c r="Q4322" s="8" t="inlineStr">
        <is>
          <t>python, kubernetes, git, c</t>
        </is>
      </c>
      <c r="R4322" s="8" t="n"/>
      <c r="S4322" s="19" t="n"/>
      <c r="T4322" s="19" t="n"/>
      <c r="U4322" s="14" t="n">
        <v>46199</v>
      </c>
      <c r="V4322" s="7" t="n"/>
    </row>
    <row r="4323" ht="28" customHeight="1">
      <c r="A4323" s="12">
        <f>IF($L4323="applied","Applied",IF($L4323="interview","Interview",IF($L4323="offer","Offer",IF($L4323="rejected","Rejected",IF($L4323="ignore","Ignore",IF($L4323="archive","Archive",IF($L4323="closed","Closed",IF($B4323="","Unscored",IF(AND($B4323&gt;=8,OR($H4323="",$H4323-TODAY()&lt;=14)),"P1 Apply",IF($B4323&gt;=7,"P2 Strong",IF($B4323&gt;=5,"P3 Maybe","P4 Low")))))))))))</f>
        <v/>
      </c>
      <c r="B4323" s="13" t="n">
        <v>0</v>
      </c>
      <c r="C4323" s="12" t="inlineStr">
        <is>
          <t>Senior/Lead</t>
        </is>
      </c>
      <c r="D4323" s="8" t="inlineStr">
        <is>
          <t>Staff Software Engineer, Observability</t>
        </is>
      </c>
      <c r="E4323" s="7" t="inlineStr">
        <is>
          <t>Coreweave</t>
        </is>
      </c>
      <c r="F4323" s="8" t="inlineStr">
        <is>
          <t>Livingston, NJ / New York, NY / Sunnyvale, CA / Bellevue, WA</t>
        </is>
      </c>
      <c r="G4323" s="8" t="n"/>
      <c r="H4323" s="14" t="n"/>
      <c r="I4323" s="15">
        <f>IF($H4323="","",$H4323-TODAY())</f>
        <v/>
      </c>
      <c r="J4323" s="16" t="inlineStr">
        <is>
          <t>Open posting</t>
        </is>
      </c>
      <c r="K4323" s="8" t="n"/>
      <c r="L4323" s="17" t="inlineStr">
        <is>
          <t>new</t>
        </is>
      </c>
      <c r="M4323" s="18" t="inlineStr"/>
      <c r="N4323" s="7" t="inlineStr">
        <is>
          <t>f777b23b18f0c92c7f2c84138d5210800f42ff9b</t>
        </is>
      </c>
      <c r="O4323" s="14" t="n">
        <v>46190</v>
      </c>
      <c r="P4323" s="7" t="inlineStr">
        <is>
          <t>greenhouse:coreweave</t>
        </is>
      </c>
      <c r="Q4323" s="8" t="inlineStr">
        <is>
          <t>kubernetes, git, c</t>
        </is>
      </c>
      <c r="R4323" s="8" t="n"/>
      <c r="S4323" s="19" t="n"/>
      <c r="T4323" s="19" t="n"/>
      <c r="U4323" s="14" t="n">
        <v>46199</v>
      </c>
      <c r="V4323" s="7" t="n"/>
    </row>
    <row r="4324" ht="28" customHeight="1">
      <c r="A4324" s="12">
        <f>IF($L4324="applied","Applied",IF($L4324="interview","Interview",IF($L4324="offer","Offer",IF($L4324="rejected","Rejected",IF($L4324="ignore","Ignore",IF($L4324="archive","Archive",IF($L4324="closed","Closed",IF($B4324="","Unscored",IF(AND($B4324&gt;=8,OR($H4324="",$H4324-TODAY()&lt;=14)),"P1 Apply",IF($B4324&gt;=7,"P2 Strong",IF($B4324&gt;=5,"P3 Maybe","P4 Low")))))))))))</f>
        <v/>
      </c>
      <c r="B4324" s="13" t="n">
        <v>0</v>
      </c>
      <c r="C4324" s="12" t="inlineStr">
        <is>
          <t>Senior/Lead</t>
        </is>
      </c>
      <c r="D4324" s="8" t="inlineStr">
        <is>
          <t>Staff Systems Engineer (Architect)</t>
        </is>
      </c>
      <c r="E4324" s="7" t="inlineStr">
        <is>
          <t>Coreweave</t>
        </is>
      </c>
      <c r="F4324" s="8" t="inlineStr">
        <is>
          <t>Livingston, NJ / New York, NY / Sunnyvale, CA / San Francisco, CA / Bellevue, WA</t>
        </is>
      </c>
      <c r="G4324" s="8" t="n"/>
      <c r="H4324" s="14" t="n"/>
      <c r="I4324" s="15">
        <f>IF($H4324="","",$H4324-TODAY())</f>
        <v/>
      </c>
      <c r="J4324" s="16" t="inlineStr">
        <is>
          <t>Open posting</t>
        </is>
      </c>
      <c r="K4324" s="8" t="n"/>
      <c r="L4324" s="17" t="inlineStr">
        <is>
          <t>new</t>
        </is>
      </c>
      <c r="M4324" s="18" t="inlineStr"/>
      <c r="N4324" s="7" t="inlineStr">
        <is>
          <t>19c41ec9a27068fde9e30de11c52f18a0417de5b</t>
        </is>
      </c>
      <c r="O4324" s="14" t="n">
        <v>46190</v>
      </c>
      <c r="P4324" s="7" t="inlineStr">
        <is>
          <t>greenhouse:coreweave</t>
        </is>
      </c>
      <c r="Q4324" s="8" t="inlineStr">
        <is>
          <t>git, c</t>
        </is>
      </c>
      <c r="R4324" s="8" t="n"/>
      <c r="S4324" s="19" t="n"/>
      <c r="T4324" s="19" t="n"/>
      <c r="U4324" s="14" t="n">
        <v>46199</v>
      </c>
      <c r="V4324" s="7" t="n"/>
    </row>
    <row r="4325" ht="28" customHeight="1">
      <c r="A4325" s="12">
        <f>IF($L4325="applied","Applied",IF($L4325="interview","Interview",IF($L4325="offer","Offer",IF($L4325="rejected","Rejected",IF($L4325="ignore","Ignore",IF($L4325="archive","Archive",IF($L4325="closed","Closed",IF($B4325="","Unscored",IF(AND($B4325&gt;=8,OR($H4325="",$H4325-TODAY()&lt;=14)),"P1 Apply",IF($B4325&gt;=7,"P2 Strong",IF($B4325&gt;=5,"P3 Maybe","P4 Low")))))))))))</f>
        <v/>
      </c>
      <c r="B4325" s="13" t="n">
        <v>0</v>
      </c>
      <c r="C4325" s="12" t="inlineStr">
        <is>
          <t>Senior/Lead</t>
        </is>
      </c>
      <c r="D4325" s="8" t="inlineStr">
        <is>
          <t>Staff Thermal Engineer</t>
        </is>
      </c>
      <c r="E4325" s="7" t="inlineStr">
        <is>
          <t>Coreweave</t>
        </is>
      </c>
      <c r="F4325" s="8" t="inlineStr">
        <is>
          <t>Livingston, NJ / New York, NY / Sunnyvale, CA / Bellevue, WA</t>
        </is>
      </c>
      <c r="G4325" s="8" t="n"/>
      <c r="H4325" s="14" t="n"/>
      <c r="I4325" s="15">
        <f>IF($H4325="","",$H4325-TODAY())</f>
        <v/>
      </c>
      <c r="J4325" s="16" t="inlineStr">
        <is>
          <t>Open posting</t>
        </is>
      </c>
      <c r="K4325" s="8" t="n"/>
      <c r="L4325" s="17" t="inlineStr">
        <is>
          <t>new</t>
        </is>
      </c>
      <c r="M4325" s="18" t="inlineStr"/>
      <c r="N4325" s="7" t="inlineStr">
        <is>
          <t>243e0b667fb76ae14a9fbfdab33ddf7e9915590b</t>
        </is>
      </c>
      <c r="O4325" s="14" t="n">
        <v>46190</v>
      </c>
      <c r="P4325" s="7" t="inlineStr">
        <is>
          <t>greenhouse:coreweave</t>
        </is>
      </c>
      <c r="Q4325" s="8" t="inlineStr">
        <is>
          <t>git, c, hardware design</t>
        </is>
      </c>
      <c r="R4325" s="8" t="n"/>
      <c r="S4325" s="19" t="n"/>
      <c r="T4325" s="19" t="n"/>
      <c r="U4325" s="14" t="n">
        <v>46199</v>
      </c>
      <c r="V4325" s="7" t="n"/>
    </row>
    <row r="4326" ht="28" customHeight="1">
      <c r="A4326" s="12">
        <f>IF($L4326="applied","Applied",IF($L4326="interview","Interview",IF($L4326="offer","Offer",IF($L4326="rejected","Rejected",IF($L4326="ignore","Ignore",IF($L4326="archive","Archive",IF($L4326="closed","Closed",IF($B4326="","Unscored",IF(AND($B4326&gt;=8,OR($H4326="",$H4326-TODAY()&lt;=14)),"P1 Apply",IF($B4326&gt;=7,"P2 Strong",IF($B4326&gt;=5,"P3 Maybe","P4 Low")))))))))))</f>
        <v/>
      </c>
      <c r="B4326" s="13" t="n">
        <v>0</v>
      </c>
      <c r="C4326" s="12" t="inlineStr">
        <is>
          <t>Manager/Owner</t>
        </is>
      </c>
      <c r="D4326" s="8" t="inlineStr">
        <is>
          <t>Strategic Treasury Manager</t>
        </is>
      </c>
      <c r="E4326" s="7" t="inlineStr">
        <is>
          <t>Coreweave</t>
        </is>
      </c>
      <c r="F4326" s="8" t="inlineStr">
        <is>
          <t>New York, NY</t>
        </is>
      </c>
      <c r="G4326" s="8" t="n"/>
      <c r="H4326" s="14" t="n"/>
      <c r="I4326" s="15">
        <f>IF($H4326="","",$H4326-TODAY())</f>
        <v/>
      </c>
      <c r="J4326" s="16" t="inlineStr">
        <is>
          <t>Open posting</t>
        </is>
      </c>
      <c r="K4326" s="8" t="n"/>
      <c r="L4326" s="17" t="inlineStr">
        <is>
          <t>new</t>
        </is>
      </c>
      <c r="M4326" s="18" t="inlineStr"/>
      <c r="N4326" s="7" t="inlineStr">
        <is>
          <t>223087a94db0fe914376061c8f8c72f2b25cec44</t>
        </is>
      </c>
      <c r="O4326" s="14" t="n">
        <v>46190</v>
      </c>
      <c r="P4326" s="7" t="inlineStr">
        <is>
          <t>greenhouse:coreweave</t>
        </is>
      </c>
      <c r="Q4326" s="8" t="inlineStr">
        <is>
          <t>git, c</t>
        </is>
      </c>
      <c r="R4326" s="8" t="n"/>
      <c r="S4326" s="19" t="n"/>
      <c r="T4326" s="19" t="n"/>
      <c r="U4326" s="14" t="n">
        <v>46199</v>
      </c>
      <c r="V4326" s="7" t="n"/>
    </row>
    <row r="4327" ht="28" customHeight="1">
      <c r="A4327" s="12">
        <f>IF($L4327="applied","Applied",IF($L4327="interview","Interview",IF($L4327="offer","Offer",IF($L4327="rejected","Rejected",IF($L4327="ignore","Ignore",IF($L4327="archive","Archive",IF($L4327="closed","Closed",IF($B4327="","Unscored",IF(AND($B4327&gt;=8,OR($H4327="",$H4327-TODAY()&lt;=14)),"P1 Apply",IF($B4327&gt;=7,"P2 Strong",IF($B4327&gt;=5,"P3 Maybe","P4 Low")))))))))))</f>
        <v/>
      </c>
      <c r="B4327" s="13" t="n">
        <v>0</v>
      </c>
      <c r="C4327" s="12" t="inlineStr">
        <is>
          <t>Senior/Lead</t>
        </is>
      </c>
      <c r="D4327" s="8" t="inlineStr">
        <is>
          <t>Supplier Quality Engineer (OEM/ODM, Thermal &amp; Cooling)</t>
        </is>
      </c>
      <c r="E4327" s="7" t="inlineStr">
        <is>
          <t>Coreweave</t>
        </is>
      </c>
      <c r="F4327" s="8" t="inlineStr">
        <is>
          <t>Taiwan</t>
        </is>
      </c>
      <c r="G4327" s="8" t="n"/>
      <c r="H4327" s="14" t="n"/>
      <c r="I4327" s="15">
        <f>IF($H4327="","",$H4327-TODAY())</f>
        <v/>
      </c>
      <c r="J4327" s="16" t="inlineStr">
        <is>
          <t>Open posting</t>
        </is>
      </c>
      <c r="K4327" s="8" t="n"/>
      <c r="L4327" s="17" t="inlineStr">
        <is>
          <t>new</t>
        </is>
      </c>
      <c r="M4327" s="18" t="inlineStr"/>
      <c r="N4327" s="7" t="inlineStr">
        <is>
          <t>224fda89adfb419d188a4f6303108d087f91bccc</t>
        </is>
      </c>
      <c r="O4327" s="14" t="n">
        <v>46190</v>
      </c>
      <c r="P4327" s="7" t="inlineStr">
        <is>
          <t>greenhouse:coreweave</t>
        </is>
      </c>
      <c r="Q4327" s="8" t="inlineStr">
        <is>
          <t>git, c</t>
        </is>
      </c>
      <c r="R4327" s="8" t="n"/>
      <c r="S4327" s="19" t="n"/>
      <c r="T4327" s="19" t="n"/>
      <c r="U4327" s="14" t="n">
        <v>46199</v>
      </c>
      <c r="V4327" s="7" t="n"/>
    </row>
    <row r="4328" ht="28" customHeight="1">
      <c r="A4328" s="12">
        <f>IF($L4328="applied","Applied",IF($L4328="interview","Interview",IF($L4328="offer","Offer",IF($L4328="rejected","Rejected",IF($L4328="ignore","Ignore",IF($L4328="archive","Archive",IF($L4328="closed","Closed",IF($B4328="","Unscored",IF(AND($B4328&gt;=8,OR($H4328="",$H4328-TODAY()&lt;=14)),"P1 Apply",IF($B4328&gt;=7,"P2 Strong",IF($B4328&gt;=5,"P3 Maybe","P4 Low")))))))))))</f>
        <v/>
      </c>
      <c r="B4328" s="13" t="n">
        <v>0</v>
      </c>
      <c r="C4328" s="12" t="inlineStr">
        <is>
          <t>Senior/Lead</t>
        </is>
      </c>
      <c r="D4328" s="8" t="inlineStr">
        <is>
          <t>Technical Deployment Lead</t>
        </is>
      </c>
      <c r="E4328" s="7" t="inlineStr">
        <is>
          <t>Coreweave</t>
        </is>
      </c>
      <c r="F4328" s="8" t="inlineStr">
        <is>
          <t>Livingston, NJ / New York, NY /Richmond, VA</t>
        </is>
      </c>
      <c r="G4328" s="8" t="n"/>
      <c r="H4328" s="14" t="n"/>
      <c r="I4328" s="15">
        <f>IF($H4328="","",$H4328-TODAY())</f>
        <v/>
      </c>
      <c r="J4328" s="16" t="inlineStr">
        <is>
          <t>Open posting</t>
        </is>
      </c>
      <c r="K4328" s="8" t="n"/>
      <c r="L4328" s="17" t="inlineStr">
        <is>
          <t>new</t>
        </is>
      </c>
      <c r="M4328" s="18" t="inlineStr"/>
      <c r="N4328" s="7" t="inlineStr">
        <is>
          <t>b52c2c30bf0a66d4cd5e3370487410c8db2f228e</t>
        </is>
      </c>
      <c r="O4328" s="14" t="n">
        <v>46190</v>
      </c>
      <c r="P4328" s="7" t="inlineStr">
        <is>
          <t>greenhouse:coreweave</t>
        </is>
      </c>
      <c r="Q4328" s="8" t="inlineStr">
        <is>
          <t>git, c</t>
        </is>
      </c>
      <c r="R4328" s="8" t="n"/>
      <c r="S4328" s="19" t="n"/>
      <c r="T4328" s="19" t="n"/>
      <c r="U4328" s="14" t="n">
        <v>46199</v>
      </c>
      <c r="V4328" s="7" t="n"/>
    </row>
    <row r="4329" ht="28" customHeight="1">
      <c r="A4329" s="12">
        <f>IF($L4329="applied","Applied",IF($L4329="interview","Interview",IF($L4329="offer","Offer",IF($L4329="rejected","Rejected",IF($L4329="ignore","Ignore",IF($L4329="archive","Archive",IF($L4329="closed","Closed",IF($B4329="","Unscored",IF(AND($B4329&gt;=8,OR($H4329="",$H4329-TODAY()&lt;=14)),"P1 Apply",IF($B4329&gt;=7,"P2 Strong",IF($B4329&gt;=5,"P3 Maybe","P4 Low")))))))))))</f>
        <v/>
      </c>
      <c r="B4329" s="13" t="n">
        <v>0</v>
      </c>
      <c r="C4329" s="12" t="inlineStr">
        <is>
          <t>Manager/Owner</t>
        </is>
      </c>
      <c r="D4329" s="8" t="inlineStr">
        <is>
          <t>Technical Solutions Manager</t>
        </is>
      </c>
      <c r="E4329" s="7" t="inlineStr">
        <is>
          <t>Coreweave</t>
        </is>
      </c>
      <c r="F4329" s="8" t="inlineStr">
        <is>
          <t>Sunnyvale, CA</t>
        </is>
      </c>
      <c r="G4329" s="8" t="n"/>
      <c r="H4329" s="14" t="n"/>
      <c r="I4329" s="15">
        <f>IF($H4329="","",$H4329-TODAY())</f>
        <v/>
      </c>
      <c r="J4329" s="16" t="inlineStr">
        <is>
          <t>Open posting</t>
        </is>
      </c>
      <c r="K4329" s="8" t="n"/>
      <c r="L4329" s="17" t="inlineStr">
        <is>
          <t>new</t>
        </is>
      </c>
      <c r="M4329" s="18" t="inlineStr"/>
      <c r="N4329" s="7" t="inlineStr">
        <is>
          <t>eaf02c4b901393c6ffb0e99458312475615b9f5d</t>
        </is>
      </c>
      <c r="O4329" s="14" t="n">
        <v>46199</v>
      </c>
      <c r="P4329" s="7" t="inlineStr">
        <is>
          <t>greenhouse:coreweave</t>
        </is>
      </c>
      <c r="Q4329" s="8" t="inlineStr">
        <is>
          <t>git, c</t>
        </is>
      </c>
      <c r="R4329" s="8" t="n"/>
      <c r="S4329" s="19" t="n"/>
      <c r="T4329" s="19" t="n"/>
      <c r="U4329" s="14" t="n">
        <v>46199</v>
      </c>
      <c r="V4329" s="7" t="n"/>
    </row>
    <row r="4330" ht="28" customHeight="1">
      <c r="A4330" s="12">
        <f>IF($L4330="applied","Applied",IF($L4330="interview","Interview",IF($L4330="offer","Offer",IF($L4330="rejected","Rejected",IF($L4330="ignore","Ignore",IF($L4330="archive","Archive",IF($L4330="closed","Closed",IF($B4330="","Unscored",IF(AND($B4330&gt;=8,OR($H4330="",$H4330-TODAY()&lt;=14)),"P1 Apply",IF($B4330&gt;=7,"P2 Strong",IF($B4330&gt;=5,"P3 Maybe","P4 Low")))))))))))</f>
        <v/>
      </c>
      <c r="B4330" s="13" t="n">
        <v>0</v>
      </c>
      <c r="C4330" s="12" t="inlineStr">
        <is>
          <t>Manager/Owner</t>
        </is>
      </c>
      <c r="D4330" s="8" t="inlineStr">
        <is>
          <t>Technology Design Manager (Data Centers)</t>
        </is>
      </c>
      <c r="E4330" s="7" t="inlineStr">
        <is>
          <t>Coreweave</t>
        </is>
      </c>
      <c r="F4330" s="8" t="inlineStr">
        <is>
          <t>Livingston, NJ / New York, NY / Sunnyvale, CA / San Francisco, CA / Bellevue, WA</t>
        </is>
      </c>
      <c r="G4330" s="8" t="n"/>
      <c r="H4330" s="14" t="n"/>
      <c r="I4330" s="15">
        <f>IF($H4330="","",$H4330-TODAY())</f>
        <v/>
      </c>
      <c r="J4330" s="16" t="inlineStr">
        <is>
          <t>Open posting</t>
        </is>
      </c>
      <c r="K4330" s="8" t="n"/>
      <c r="L4330" s="17" t="inlineStr">
        <is>
          <t>new</t>
        </is>
      </c>
      <c r="M4330" s="18" t="inlineStr"/>
      <c r="N4330" s="7" t="inlineStr">
        <is>
          <t>3cb2e33b442ad338d7c23a8d65395bec7d4968bf</t>
        </is>
      </c>
      <c r="O4330" s="14" t="n">
        <v>46198</v>
      </c>
      <c r="P4330" s="7" t="inlineStr">
        <is>
          <t>greenhouse:coreweave</t>
        </is>
      </c>
      <c r="Q4330" s="8" t="inlineStr">
        <is>
          <t>git, c</t>
        </is>
      </c>
      <c r="R4330" s="8" t="n"/>
      <c r="S4330" s="19" t="n"/>
      <c r="T4330" s="19" t="n"/>
      <c r="U4330" s="14" t="n">
        <v>46199</v>
      </c>
      <c r="V4330" s="7" t="n"/>
    </row>
    <row r="4331" ht="28" customHeight="1">
      <c r="A4331" s="12">
        <f>IF($L4331="applied","Applied",IF($L4331="interview","Interview",IF($L4331="offer","Offer",IF($L4331="rejected","Rejected",IF($L4331="ignore","Ignore",IF($L4331="archive","Archive",IF($L4331="closed","Closed",IF($B4331="","Unscored",IF(AND($B4331&gt;=8,OR($H4331="",$H4331-TODAY()&lt;=14)),"P1 Apply",IF($B4331&gt;=7,"P2 Strong",IF($B4331&gt;=5,"P3 Maybe","P4 Low")))))))))))</f>
        <v/>
      </c>
      <c r="B4331" s="13" t="n">
        <v>0</v>
      </c>
      <c r="C4331" s="12" t="inlineStr">
        <is>
          <t>Senior/Lead</t>
        </is>
      </c>
      <c r="D4331" s="8" t="inlineStr">
        <is>
          <t>VP of Product, Research and Training Infrastructure</t>
        </is>
      </c>
      <c r="E4331" s="7" t="inlineStr">
        <is>
          <t>Coreweave</t>
        </is>
      </c>
      <c r="F4331" s="8" t="inlineStr">
        <is>
          <t>Livingston, NJ / New York, NY / Sunnyvale, CA / Bellevue, WA</t>
        </is>
      </c>
      <c r="G4331" s="8" t="n"/>
      <c r="H4331" s="14" t="n"/>
      <c r="I4331" s="15">
        <f>IF($H4331="","",$H4331-TODAY())</f>
        <v/>
      </c>
      <c r="J4331" s="16" t="inlineStr">
        <is>
          <t>Open posting</t>
        </is>
      </c>
      <c r="K4331" s="8" t="n"/>
      <c r="L4331" s="17" t="inlineStr">
        <is>
          <t>new</t>
        </is>
      </c>
      <c r="M4331" s="18" t="inlineStr"/>
      <c r="N4331" s="7" t="inlineStr">
        <is>
          <t>526617895f1d5d694dbb0464d06b52b14ba6b8d2</t>
        </is>
      </c>
      <c r="O4331" s="14" t="n">
        <v>46190</v>
      </c>
      <c r="P4331" s="7" t="inlineStr">
        <is>
          <t>greenhouse:coreweave</t>
        </is>
      </c>
      <c r="Q4331" s="8" t="inlineStr">
        <is>
          <t>kubernetes, git, c</t>
        </is>
      </c>
      <c r="R4331" s="8" t="n"/>
      <c r="S4331" s="19" t="n"/>
      <c r="T4331" s="19" t="n"/>
      <c r="U4331" s="14" t="n">
        <v>46199</v>
      </c>
      <c r="V4331" s="7" t="n"/>
    </row>
    <row r="4332" ht="28" customHeight="1">
      <c r="A4332" s="12">
        <f>IF($L4332="applied","Applied",IF($L4332="interview","Interview",IF($L4332="offer","Offer",IF($L4332="rejected","Rejected",IF($L4332="ignore","Ignore",IF($L4332="archive","Archive",IF($L4332="closed","Closed",IF($B4332="","Unscored",IF(AND($B4332&gt;=8,OR($H4332="",$H4332-TODAY()&lt;=14)),"P1 Apply",IF($B4332&gt;=7,"P2 Strong",IF($B4332&gt;=5,"P3 Maybe","P4 Low")))))))))))</f>
        <v/>
      </c>
      <c r="B4332" s="13" t="n">
        <v>0</v>
      </c>
      <c r="C4332" s="12" t="inlineStr">
        <is>
          <t>Senior/Lead</t>
        </is>
      </c>
      <c r="D4332" s="8" t="inlineStr">
        <is>
          <t>AI Applications Ops Lead, GPS</t>
        </is>
      </c>
      <c r="E4332" s="7" t="inlineStr">
        <is>
          <t>Scale AI</t>
        </is>
      </c>
      <c r="F4332" s="8" t="inlineStr">
        <is>
          <t>Doha, Qatar; London, UK</t>
        </is>
      </c>
      <c r="G4332" s="8" t="n"/>
      <c r="H4332" s="14" t="n"/>
      <c r="I4332" s="15">
        <f>IF($H4332="","",$H4332-TODAY())</f>
        <v/>
      </c>
      <c r="J4332" s="16" t="inlineStr">
        <is>
          <t>Open posting</t>
        </is>
      </c>
      <c r="K4332" s="8" t="n"/>
      <c r="L4332" s="17" t="inlineStr">
        <is>
          <t>new</t>
        </is>
      </c>
      <c r="M4332" s="18" t="inlineStr"/>
      <c r="N4332" s="7" t="inlineStr">
        <is>
          <t>e432e7d62ac8ec150a3f0e22300302403392162a</t>
        </is>
      </c>
      <c r="O4332" s="14" t="n">
        <v>46198</v>
      </c>
      <c r="P4332" s="7" t="inlineStr">
        <is>
          <t>greenhouse:scaleai</t>
        </is>
      </c>
      <c r="Q4332" s="8" t="inlineStr">
        <is>
          <t>kubernetes, c</t>
        </is>
      </c>
      <c r="R4332" s="8" t="n"/>
      <c r="S4332" s="19" t="n"/>
      <c r="T4332" s="19" t="n"/>
      <c r="U4332" s="14" t="n">
        <v>46199</v>
      </c>
      <c r="V4332" s="7" t="n"/>
    </row>
    <row r="4333" ht="28" customHeight="1">
      <c r="A4333" s="12">
        <f>IF($L4333="applied","Applied",IF($L4333="interview","Interview",IF($L4333="offer","Offer",IF($L4333="rejected","Rejected",IF($L4333="ignore","Ignore",IF($L4333="archive","Archive",IF($L4333="closed","Closed",IF($B4333="","Unscored",IF(AND($B4333&gt;=8,OR($H4333="",$H4333-TODAY()&lt;=14)),"P1 Apply",IF($B4333&gt;=7,"P2 Strong",IF($B4333&gt;=5,"P3 Maybe","P4 Low")))))))))))</f>
        <v/>
      </c>
      <c r="B4333" s="13" t="n">
        <v>0</v>
      </c>
      <c r="C4333" s="12" t="inlineStr">
        <is>
          <t>Senior/Lead</t>
        </is>
      </c>
      <c r="D4333" s="8" t="inlineStr">
        <is>
          <t>AI Deployment Strategist, Healthcare &amp; Life Sciences</t>
        </is>
      </c>
      <c r="E4333" s="7" t="inlineStr">
        <is>
          <t>Scale AI</t>
        </is>
      </c>
      <c r="F4333" s="8" t="inlineStr">
        <is>
          <t>San Francisco, CA; New York, NY</t>
        </is>
      </c>
      <c r="G4333" s="8" t="n"/>
      <c r="H4333" s="14" t="n"/>
      <c r="I4333" s="15">
        <f>IF($H4333="","",$H4333-TODAY())</f>
        <v/>
      </c>
      <c r="J4333" s="16" t="inlineStr">
        <is>
          <t>Open posting</t>
        </is>
      </c>
      <c r="K4333" s="8" t="n"/>
      <c r="L4333" s="17" t="inlineStr">
        <is>
          <t>new</t>
        </is>
      </c>
      <c r="M4333" s="18" t="inlineStr"/>
      <c r="N4333" s="7" t="inlineStr">
        <is>
          <t>ae22011d74444f65dc5a2bd43b989369bde1587e</t>
        </is>
      </c>
      <c r="O4333" s="14" t="n">
        <v>46198</v>
      </c>
      <c r="P4333" s="7" t="inlineStr">
        <is>
          <t>greenhouse:scaleai</t>
        </is>
      </c>
      <c r="Q4333" s="8" t="inlineStr">
        <is>
          <t>c</t>
        </is>
      </c>
      <c r="R4333" s="8" t="n"/>
      <c r="S4333" s="19" t="n"/>
      <c r="T4333" s="19" t="n"/>
      <c r="U4333" s="14" t="n">
        <v>46199</v>
      </c>
      <c r="V4333" s="7" t="n"/>
    </row>
    <row r="4334" ht="28" customHeight="1">
      <c r="A4334" s="12">
        <f>IF($L4334="applied","Applied",IF($L4334="interview","Interview",IF($L4334="offer","Offer",IF($L4334="rejected","Rejected",IF($L4334="ignore","Ignore",IF($L4334="archive","Archive",IF($L4334="closed","Closed",IF($B4334="","Unscored",IF(AND($B4334&gt;=8,OR($H4334="",$H4334-TODAY()&lt;=14)),"P1 Apply",IF($B4334&gt;=7,"P2 Strong",IF($B4334&gt;=5,"P3 Maybe","P4 Low")))))))))))</f>
        <v/>
      </c>
      <c r="B4334" s="13" t="n">
        <v>0</v>
      </c>
      <c r="C4334" s="12" t="inlineStr">
        <is>
          <t>Senior/Lead</t>
        </is>
      </c>
      <c r="D4334" s="8" t="inlineStr">
        <is>
          <t>AI Upskilling Lead</t>
        </is>
      </c>
      <c r="E4334" s="7" t="inlineStr">
        <is>
          <t>Scale AI</t>
        </is>
      </c>
      <c r="F4334" s="8" t="inlineStr">
        <is>
          <t>Doha, Qatar</t>
        </is>
      </c>
      <c r="G4334" s="8" t="n"/>
      <c r="H4334" s="14" t="n"/>
      <c r="I4334" s="15">
        <f>IF($H4334="","",$H4334-TODAY())</f>
        <v/>
      </c>
      <c r="J4334" s="16" t="inlineStr">
        <is>
          <t>Open posting</t>
        </is>
      </c>
      <c r="K4334" s="8" t="n"/>
      <c r="L4334" s="17" t="inlineStr">
        <is>
          <t>new</t>
        </is>
      </c>
      <c r="M4334" s="18" t="inlineStr"/>
      <c r="N4334" s="7" t="inlineStr">
        <is>
          <t>9b36a662b1bdc42ffee4733530e089ea70948053</t>
        </is>
      </c>
      <c r="O4334" s="14" t="n">
        <v>46198</v>
      </c>
      <c r="P4334" s="7" t="inlineStr">
        <is>
          <t>greenhouse:scaleai</t>
        </is>
      </c>
      <c r="Q4334" s="8" t="inlineStr">
        <is>
          <t>c</t>
        </is>
      </c>
      <c r="R4334" s="8" t="n"/>
      <c r="S4334" s="19" t="n"/>
      <c r="T4334" s="19" t="n"/>
      <c r="U4334" s="14" t="n">
        <v>46199</v>
      </c>
      <c r="V4334" s="7" t="n"/>
    </row>
    <row r="4335" ht="28" customHeight="1">
      <c r="A4335" s="12">
        <f>IF($L4335="applied","Applied",IF($L4335="interview","Interview",IF($L4335="offer","Offer",IF($L4335="rejected","Rejected",IF($L4335="ignore","Ignore",IF($L4335="archive","Archive",IF($L4335="closed","Closed",IF($B4335="","Unscored",IF(AND($B4335&gt;=8,OR($H4335="",$H4335-TODAY()&lt;=14)),"P1 Apply",IF($B4335&gt;=7,"P2 Strong",IF($B4335&gt;=5,"P3 Maybe","P4 Low")))))))))))</f>
        <v/>
      </c>
      <c r="B4335" s="13" t="n">
        <v>0</v>
      </c>
      <c r="C4335" s="12" t="inlineStr">
        <is>
          <t>Senior/Lead</t>
        </is>
      </c>
      <c r="D4335" s="8" t="inlineStr">
        <is>
          <t>Applied AI Engineer, Global Public Sector</t>
        </is>
      </c>
      <c r="E4335" s="7" t="inlineStr">
        <is>
          <t>Scale AI</t>
        </is>
      </c>
      <c r="F4335" s="8" t="inlineStr">
        <is>
          <t>Doha, Qatar; London, UK</t>
        </is>
      </c>
      <c r="G4335" s="8" t="n"/>
      <c r="H4335" s="14" t="n"/>
      <c r="I4335" s="15">
        <f>IF($H4335="","",$H4335-TODAY())</f>
        <v/>
      </c>
      <c r="J4335" s="16" t="inlineStr">
        <is>
          <t>Open posting</t>
        </is>
      </c>
      <c r="K4335" s="8" t="n"/>
      <c r="L4335" s="17" t="inlineStr">
        <is>
          <t>new</t>
        </is>
      </c>
      <c r="M4335" s="18" t="inlineStr"/>
      <c r="N4335" s="7" t="inlineStr">
        <is>
          <t>c14fd7ff48627d16d563b0de0fbe92b5a958ee0b</t>
        </is>
      </c>
      <c r="O4335" s="14" t="n">
        <v>46198</v>
      </c>
      <c r="P4335" s="7" t="inlineStr">
        <is>
          <t>greenhouse:scaleai</t>
        </is>
      </c>
      <c r="Q4335" s="8" t="inlineStr">
        <is>
          <t>python, c, javascript</t>
        </is>
      </c>
      <c r="R4335" s="8" t="n"/>
      <c r="S4335" s="19" t="n"/>
      <c r="T4335" s="19" t="n"/>
      <c r="U4335" s="14" t="n">
        <v>46199</v>
      </c>
      <c r="V4335" s="7" t="n"/>
    </row>
    <row r="4336" ht="28" customHeight="1">
      <c r="A4336" s="12">
        <f>IF($L4336="applied","Applied",IF($L4336="interview","Interview",IF($L4336="offer","Offer",IF($L4336="rejected","Rejected",IF($L4336="ignore","Ignore",IF($L4336="archive","Archive",IF($L4336="closed","Closed",IF($B4336="","Unscored",IF(AND($B4336&gt;=8,OR($H4336="",$H4336-TODAY()&lt;=14)),"P1 Apply",IF($B4336&gt;=7,"P2 Strong",IF($B4336&gt;=5,"P3 Maybe","P4 Low")))))))))))</f>
        <v/>
      </c>
      <c r="B4336" s="13" t="n">
        <v>0</v>
      </c>
      <c r="C4336" s="12" t="inlineStr">
        <is>
          <t>Junior</t>
        </is>
      </c>
      <c r="D4336" s="8" t="inlineStr">
        <is>
          <t>Associate General Counsel, Product and Privacy</t>
        </is>
      </c>
      <c r="E4336" s="7" t="inlineStr">
        <is>
          <t>Scale AI</t>
        </is>
      </c>
      <c r="F4336" s="8" t="inlineStr">
        <is>
          <t>San Francisco, CA</t>
        </is>
      </c>
      <c r="G4336" s="8" t="n"/>
      <c r="H4336" s="14" t="n"/>
      <c r="I4336" s="15">
        <f>IF($H4336="","",$H4336-TODAY())</f>
        <v/>
      </c>
      <c r="J4336" s="16" t="inlineStr">
        <is>
          <t>Open posting</t>
        </is>
      </c>
      <c r="K4336" s="8" t="n"/>
      <c r="L4336" s="17" t="inlineStr">
        <is>
          <t>new</t>
        </is>
      </c>
      <c r="M4336" s="18" t="inlineStr"/>
      <c r="N4336" s="7" t="inlineStr">
        <is>
          <t>6a2e7a431ebef1e8bc94d69beda506e2f0659db7</t>
        </is>
      </c>
      <c r="O4336" s="14" t="n">
        <v>46198</v>
      </c>
      <c r="P4336" s="7" t="inlineStr">
        <is>
          <t>greenhouse:scaleai</t>
        </is>
      </c>
      <c r="Q4336" s="8" t="inlineStr">
        <is>
          <t>c</t>
        </is>
      </c>
      <c r="R4336" s="8" t="n"/>
      <c r="S4336" s="19" t="n"/>
      <c r="T4336" s="19" t="n"/>
      <c r="U4336" s="14" t="n">
        <v>46199</v>
      </c>
      <c r="V4336" s="7" t="n"/>
    </row>
    <row r="4337" ht="28" customHeight="1">
      <c r="A4337" s="12">
        <f>IF($L4337="applied","Applied",IF($L4337="interview","Interview",IF($L4337="offer","Offer",IF($L4337="rejected","Rejected",IF($L4337="ignore","Ignore",IF($L4337="archive","Archive",IF($L4337="closed","Closed",IF($B4337="","Unscored",IF(AND($B4337&gt;=8,OR($H4337="",$H4337-TODAY()&lt;=14)),"P1 Apply",IF($B4337&gt;=7,"P2 Strong",IF($B4337&gt;=5,"P3 Maybe","P4 Low")))))))))))</f>
        <v/>
      </c>
      <c r="B4337" s="13" t="n">
        <v>0</v>
      </c>
      <c r="C4337" s="12" t="inlineStr">
        <is>
          <t>Junior</t>
        </is>
      </c>
      <c r="D4337" s="8" t="inlineStr">
        <is>
          <t>Associate General Counsel, Product &amp; IP</t>
        </is>
      </c>
      <c r="E4337" s="7" t="inlineStr">
        <is>
          <t>Scale AI</t>
        </is>
      </c>
      <c r="F4337" s="8" t="inlineStr">
        <is>
          <t>San Francisco, CA</t>
        </is>
      </c>
      <c r="G4337" s="8" t="n"/>
      <c r="H4337" s="14" t="n"/>
      <c r="I4337" s="15">
        <f>IF($H4337="","",$H4337-TODAY())</f>
        <v/>
      </c>
      <c r="J4337" s="16" t="inlineStr">
        <is>
          <t>Open posting</t>
        </is>
      </c>
      <c r="K4337" s="8" t="n"/>
      <c r="L4337" s="17" t="inlineStr">
        <is>
          <t>new</t>
        </is>
      </c>
      <c r="M4337" s="18" t="inlineStr"/>
      <c r="N4337" s="7" t="inlineStr">
        <is>
          <t>807ea77fb2b423a6e6b90659964857fb47a590d2</t>
        </is>
      </c>
      <c r="O4337" s="14" t="n">
        <v>46198</v>
      </c>
      <c r="P4337" s="7" t="inlineStr">
        <is>
          <t>greenhouse:scaleai</t>
        </is>
      </c>
      <c r="Q4337" s="8" t="inlineStr">
        <is>
          <t>c</t>
        </is>
      </c>
      <c r="R4337" s="8" t="n"/>
      <c r="S4337" s="19" t="n"/>
      <c r="T4337" s="19" t="n"/>
      <c r="U4337" s="14" t="n">
        <v>46199</v>
      </c>
      <c r="V4337" s="7" t="n"/>
    </row>
    <row r="4338" ht="28" customHeight="1">
      <c r="A4338" s="12">
        <f>IF($L4338="applied","Applied",IF($L4338="interview","Interview",IF($L4338="offer","Offer",IF($L4338="rejected","Rejected",IF($L4338="ignore","Ignore",IF($L4338="archive","Archive",IF($L4338="closed","Closed",IF($B4338="","Unscored",IF(AND($B4338&gt;=8,OR($H4338="",$H4338-TODAY()&lt;=14)),"P1 Apply",IF($B4338&gt;=7,"P2 Strong",IF($B4338&gt;=5,"P3 Maybe","P4 Low")))))))))))</f>
        <v/>
      </c>
      <c r="B4338" s="13" t="n">
        <v>0</v>
      </c>
      <c r="C4338" s="12" t="inlineStr">
        <is>
          <t>Manager/Owner</t>
        </is>
      </c>
      <c r="D4338" s="8" t="inlineStr">
        <is>
          <t>Channel Manager</t>
        </is>
      </c>
      <c r="E4338" s="7" t="inlineStr">
        <is>
          <t>Scale AI</t>
        </is>
      </c>
      <c r="F4338" s="8" t="inlineStr">
        <is>
          <t>Doha, Qatar</t>
        </is>
      </c>
      <c r="G4338" s="8" t="n"/>
      <c r="H4338" s="14" t="n"/>
      <c r="I4338" s="15">
        <f>IF($H4338="","",$H4338-TODAY())</f>
        <v/>
      </c>
      <c r="J4338" s="16" t="inlineStr">
        <is>
          <t>Open posting</t>
        </is>
      </c>
      <c r="K4338" s="8" t="n"/>
      <c r="L4338" s="17" t="inlineStr">
        <is>
          <t>new</t>
        </is>
      </c>
      <c r="M4338" s="18" t="inlineStr"/>
      <c r="N4338" s="7" t="inlineStr">
        <is>
          <t>b1fe9d9274b628bc22dcc437928b76a8f22e952c</t>
        </is>
      </c>
      <c r="O4338" s="14" t="n">
        <v>46198</v>
      </c>
      <c r="P4338" s="7" t="inlineStr">
        <is>
          <t>greenhouse:scaleai</t>
        </is>
      </c>
      <c r="Q4338" s="8" t="inlineStr">
        <is>
          <t>c</t>
        </is>
      </c>
      <c r="R4338" s="8" t="n"/>
      <c r="S4338" s="19" t="n"/>
      <c r="T4338" s="19" t="n"/>
      <c r="U4338" s="14" t="n">
        <v>46199</v>
      </c>
      <c r="V4338" s="7" t="n"/>
    </row>
    <row r="4339" ht="28" customHeight="1">
      <c r="A4339" s="12">
        <f>IF($L4339="applied","Applied",IF($L4339="interview","Interview",IF($L4339="offer","Offer",IF($L4339="rejected","Rejected",IF($L4339="ignore","Ignore",IF($L4339="archive","Archive",IF($L4339="closed","Closed",IF($B4339="","Unscored",IF(AND($B4339&gt;=8,OR($H4339="",$H4339-TODAY()&lt;=14)),"P1 Apply",IF($B4339&gt;=7,"P2 Strong",IF($B4339&gt;=5,"P3 Maybe","P4 Low")))))))))))</f>
        <v/>
      </c>
      <c r="B4339" s="13" t="n">
        <v>0</v>
      </c>
      <c r="C4339" s="12" t="inlineStr">
        <is>
          <t>Manager/Owner</t>
        </is>
      </c>
      <c r="D4339" s="8" t="inlineStr">
        <is>
          <t>Deployment Engineering Manager, Enterprise</t>
        </is>
      </c>
      <c r="E4339" s="7" t="inlineStr">
        <is>
          <t>Scale AI</t>
        </is>
      </c>
      <c r="F4339" s="8" t="inlineStr">
        <is>
          <t>San Francisco, CA; New York, NY</t>
        </is>
      </c>
      <c r="G4339" s="8" t="n"/>
      <c r="H4339" s="14" t="n"/>
      <c r="I4339" s="15">
        <f>IF($H4339="","",$H4339-TODAY())</f>
        <v/>
      </c>
      <c r="J4339" s="16" t="inlineStr">
        <is>
          <t>Open posting</t>
        </is>
      </c>
      <c r="K4339" s="8" t="n"/>
      <c r="L4339" s="17" t="inlineStr">
        <is>
          <t>new</t>
        </is>
      </c>
      <c r="M4339" s="18" t="inlineStr"/>
      <c r="N4339" s="7" t="inlineStr">
        <is>
          <t>5ef3683baa91c5ad6a554926c9e9d96772df78ef</t>
        </is>
      </c>
      <c r="O4339" s="14" t="n">
        <v>46198</v>
      </c>
      <c r="P4339" s="7" t="inlineStr">
        <is>
          <t>greenhouse:scaleai</t>
        </is>
      </c>
      <c r="Q4339" s="8" t="inlineStr">
        <is>
          <t>kubernetes, c</t>
        </is>
      </c>
      <c r="R4339" s="8" t="n"/>
      <c r="S4339" s="19" t="n"/>
      <c r="T4339" s="19" t="n"/>
      <c r="U4339" s="14" t="n">
        <v>46199</v>
      </c>
      <c r="V4339" s="7" t="n"/>
    </row>
    <row r="4340" ht="28" customHeight="1">
      <c r="A4340" s="12">
        <f>IF($L4340="applied","Applied",IF($L4340="interview","Interview",IF($L4340="offer","Offer",IF($L4340="rejected","Rejected",IF($L4340="ignore","Ignore",IF($L4340="archive","Archive",IF($L4340="closed","Closed",IF($B4340="","Unscored",IF(AND($B4340&gt;=8,OR($H4340="",$H4340-TODAY()&lt;=14)),"P1 Apply",IF($B4340&gt;=7,"P2 Strong",IF($B4340&gt;=5,"P3 Maybe","P4 Low")))))))))))</f>
        <v/>
      </c>
      <c r="B4340" s="13" t="n">
        <v>0</v>
      </c>
      <c r="C4340" s="12" t="inlineStr">
        <is>
          <t>Senior/Lead</t>
        </is>
      </c>
      <c r="D4340" s="8" t="inlineStr">
        <is>
          <t>Director and Associate General Counsel, Compliance</t>
        </is>
      </c>
      <c r="E4340" s="7" t="inlineStr">
        <is>
          <t>Scale AI</t>
        </is>
      </c>
      <c r="F4340" s="8" t="inlineStr">
        <is>
          <t>San Francisco, CA</t>
        </is>
      </c>
      <c r="G4340" s="8" t="n"/>
      <c r="H4340" s="14" t="n"/>
      <c r="I4340" s="15">
        <f>IF($H4340="","",$H4340-TODAY())</f>
        <v/>
      </c>
      <c r="J4340" s="16" t="inlineStr">
        <is>
          <t>Open posting</t>
        </is>
      </c>
      <c r="K4340" s="8" t="n"/>
      <c r="L4340" s="17" t="inlineStr">
        <is>
          <t>new</t>
        </is>
      </c>
      <c r="M4340" s="18" t="inlineStr"/>
      <c r="N4340" s="7" t="inlineStr">
        <is>
          <t>0de659b845db4af0a5b94445074dc0e5af6f610e</t>
        </is>
      </c>
      <c r="O4340" s="14" t="n">
        <v>46198</v>
      </c>
      <c r="P4340" s="7" t="inlineStr">
        <is>
          <t>greenhouse:scaleai</t>
        </is>
      </c>
      <c r="Q4340" s="8" t="inlineStr">
        <is>
          <t>c</t>
        </is>
      </c>
      <c r="R4340" s="8" t="n"/>
      <c r="S4340" s="19" t="n"/>
      <c r="T4340" s="19" t="n"/>
      <c r="U4340" s="14" t="n">
        <v>46199</v>
      </c>
      <c r="V4340" s="7" t="n"/>
    </row>
    <row r="4341" ht="28" customHeight="1">
      <c r="A4341" s="12">
        <f>IF($L4341="applied","Applied",IF($L4341="interview","Interview",IF($L4341="offer","Offer",IF($L4341="rejected","Rejected",IF($L4341="ignore","Ignore",IF($L4341="archive","Archive",IF($L4341="closed","Closed",IF($B4341="","Unscored",IF(AND($B4341&gt;=8,OR($H4341="",$H4341-TODAY()&lt;=14)),"P1 Apply",IF($B4341&gt;=7,"P2 Strong",IF($B4341&gt;=5,"P3 Maybe","P4 Low")))))))))))</f>
        <v/>
      </c>
      <c r="B4341" s="13" t="n">
        <v>0</v>
      </c>
      <c r="C4341" s="12" t="inlineStr">
        <is>
          <t>Senior/Lead</t>
        </is>
      </c>
      <c r="D4341" s="8" t="inlineStr">
        <is>
          <t>Director, Forward Deployed Engineering</t>
        </is>
      </c>
      <c r="E4341" s="7" t="inlineStr">
        <is>
          <t>Scale AI</t>
        </is>
      </c>
      <c r="F4341" s="8" t="inlineStr">
        <is>
          <t>London, UK</t>
        </is>
      </c>
      <c r="G4341" s="8" t="n"/>
      <c r="H4341" s="14" t="n"/>
      <c r="I4341" s="15">
        <f>IF($H4341="","",$H4341-TODAY())</f>
        <v/>
      </c>
      <c r="J4341" s="16" t="inlineStr">
        <is>
          <t>Open posting</t>
        </is>
      </c>
      <c r="K4341" s="8" t="n"/>
      <c r="L4341" s="17" t="inlineStr">
        <is>
          <t>new</t>
        </is>
      </c>
      <c r="M4341" s="18" t="inlineStr"/>
      <c r="N4341" s="7" t="inlineStr">
        <is>
          <t>a4095dec4ee53174aad57e0208b13b55369bdd18</t>
        </is>
      </c>
      <c r="O4341" s="14" t="n">
        <v>46198</v>
      </c>
      <c r="P4341" s="7" t="inlineStr">
        <is>
          <t>greenhouse:scaleai</t>
        </is>
      </c>
      <c r="Q4341" s="8" t="inlineStr">
        <is>
          <t>c</t>
        </is>
      </c>
      <c r="R4341" s="8" t="n"/>
      <c r="S4341" s="19" t="n"/>
      <c r="T4341" s="19" t="n"/>
      <c r="U4341" s="14" t="n">
        <v>46199</v>
      </c>
      <c r="V4341" s="7" t="n"/>
    </row>
    <row r="4342" ht="28" customHeight="1">
      <c r="A4342" s="12">
        <f>IF($L4342="applied","Applied",IF($L4342="interview","Interview",IF($L4342="offer","Offer",IF($L4342="rejected","Rejected",IF($L4342="ignore","Ignore",IF($L4342="archive","Archive",IF($L4342="closed","Closed",IF($B4342="","Unscored",IF(AND($B4342&gt;=8,OR($H4342="",$H4342-TODAY()&lt;=14)),"P1 Apply",IF($B4342&gt;=7,"P2 Strong",IF($B4342&gt;=5,"P3 Maybe","P4 Low")))))))))))</f>
        <v/>
      </c>
      <c r="B4342" s="13" t="n">
        <v>0</v>
      </c>
      <c r="C4342" s="12" t="inlineStr">
        <is>
          <t>Senior/Lead</t>
        </is>
      </c>
      <c r="D4342" s="8" t="inlineStr">
        <is>
          <t>Director of Product Management, Forward Deployed &amp; Strategy</t>
        </is>
      </c>
      <c r="E4342" s="7" t="inlineStr">
        <is>
          <t>Scale AI</t>
        </is>
      </c>
      <c r="F4342" s="8" t="inlineStr">
        <is>
          <t>New York, NY</t>
        </is>
      </c>
      <c r="G4342" s="8" t="n"/>
      <c r="H4342" s="14" t="n"/>
      <c r="I4342" s="15">
        <f>IF($H4342="","",$H4342-TODAY())</f>
        <v/>
      </c>
      <c r="J4342" s="16" t="inlineStr">
        <is>
          <t>Open posting</t>
        </is>
      </c>
      <c r="K4342" s="8" t="n"/>
      <c r="L4342" s="17" t="inlineStr">
        <is>
          <t>new</t>
        </is>
      </c>
      <c r="M4342" s="18" t="inlineStr"/>
      <c r="N4342" s="7" t="inlineStr">
        <is>
          <t>7f92306b7adcc667c037079f4d800795403aa146</t>
        </is>
      </c>
      <c r="O4342" s="14" t="n">
        <v>46198</v>
      </c>
      <c r="P4342" s="7" t="inlineStr">
        <is>
          <t>greenhouse:scaleai</t>
        </is>
      </c>
      <c r="Q4342" s="8" t="inlineStr">
        <is>
          <t>sql, c</t>
        </is>
      </c>
      <c r="R4342" s="8" t="n"/>
      <c r="S4342" s="19" t="n"/>
      <c r="T4342" s="19" t="n"/>
      <c r="U4342" s="14" t="n">
        <v>46199</v>
      </c>
      <c r="V4342" s="7" t="n"/>
    </row>
    <row r="4343" ht="28" customHeight="1">
      <c r="A4343" s="12">
        <f>IF($L4343="applied","Applied",IF($L4343="interview","Interview",IF($L4343="offer","Offer",IF($L4343="rejected","Rejected",IF($L4343="ignore","Ignore",IF($L4343="archive","Archive",IF($L4343="closed","Closed",IF($B4343="","Unscored",IF(AND($B4343&gt;=8,OR($H4343="",$H4343-TODAY()&lt;=14)),"P1 Apply",IF($B4343&gt;=7,"P2 Strong",IF($B4343&gt;=5,"P3 Maybe","P4 Low")))))))))))</f>
        <v/>
      </c>
      <c r="B4343" s="13" t="n">
        <v>0</v>
      </c>
      <c r="C4343" s="12" t="inlineStr">
        <is>
          <t>Senior/Lead</t>
        </is>
      </c>
      <c r="D4343" s="8" t="inlineStr">
        <is>
          <t>Director of Product Management, Forward Deployed &amp; Strategy</t>
        </is>
      </c>
      <c r="E4343" s="7" t="inlineStr">
        <is>
          <t>Scale AI</t>
        </is>
      </c>
      <c r="F4343" s="8" t="inlineStr">
        <is>
          <t>London, UK</t>
        </is>
      </c>
      <c r="G4343" s="8" t="n"/>
      <c r="H4343" s="14" t="n"/>
      <c r="I4343" s="15">
        <f>IF($H4343="","",$H4343-TODAY())</f>
        <v/>
      </c>
      <c r="J4343" s="16" t="inlineStr">
        <is>
          <t>Open posting</t>
        </is>
      </c>
      <c r="K4343" s="8" t="n"/>
      <c r="L4343" s="17" t="inlineStr">
        <is>
          <t>new</t>
        </is>
      </c>
      <c r="M4343" s="18" t="inlineStr"/>
      <c r="N4343" s="7" t="inlineStr">
        <is>
          <t>fc6696d9bd5e1709715f0107f6dda80477dd00f6</t>
        </is>
      </c>
      <c r="O4343" s="14" t="n">
        <v>46198</v>
      </c>
      <c r="P4343" s="7" t="inlineStr">
        <is>
          <t>greenhouse:scaleai</t>
        </is>
      </c>
      <c r="Q4343" s="8" t="inlineStr">
        <is>
          <t>sql, c</t>
        </is>
      </c>
      <c r="R4343" s="8" t="n"/>
      <c r="S4343" s="19" t="n"/>
      <c r="T4343" s="19" t="n"/>
      <c r="U4343" s="14" t="n">
        <v>46199</v>
      </c>
      <c r="V4343" s="7" t="n"/>
    </row>
    <row r="4344" ht="28" customHeight="1">
      <c r="A4344" s="12">
        <f>IF($L4344="applied","Applied",IF($L4344="interview","Interview",IF($L4344="offer","Offer",IF($L4344="rejected","Rejected",IF($L4344="ignore","Ignore",IF($L4344="archive","Archive",IF($L4344="closed","Closed",IF($B4344="","Unscored",IF(AND($B4344&gt;=8,OR($H4344="",$H4344-TODAY()&lt;=14)),"P1 Apply",IF($B4344&gt;=7,"P2 Strong",IF($B4344&gt;=5,"P3 Maybe","P4 Low")))))))))))</f>
        <v/>
      </c>
      <c r="B4344" s="13" t="n">
        <v>0</v>
      </c>
      <c r="C4344" s="12" t="inlineStr">
        <is>
          <t>Senior/Lead</t>
        </is>
      </c>
      <c r="D4344" s="8" t="inlineStr">
        <is>
          <t>Director of Technology &amp; Systems</t>
        </is>
      </c>
      <c r="E4344" s="7" t="inlineStr">
        <is>
          <t>Scale AI</t>
        </is>
      </c>
      <c r="F4344" s="8" t="inlineStr">
        <is>
          <t>San Francisco, CA</t>
        </is>
      </c>
      <c r="G4344" s="8" t="n"/>
      <c r="H4344" s="14" t="n"/>
      <c r="I4344" s="15">
        <f>IF($H4344="","",$H4344-TODAY())</f>
        <v/>
      </c>
      <c r="J4344" s="16" t="inlineStr">
        <is>
          <t>Open posting</t>
        </is>
      </c>
      <c r="K4344" s="8" t="n"/>
      <c r="L4344" s="17" t="inlineStr">
        <is>
          <t>new</t>
        </is>
      </c>
      <c r="M4344" s="18" t="inlineStr"/>
      <c r="N4344" s="7" t="inlineStr">
        <is>
          <t>ad5c7c9aba1055d5b846cf04da4ff828009547e8</t>
        </is>
      </c>
      <c r="O4344" s="14" t="n">
        <v>46198</v>
      </c>
      <c r="P4344" s="7" t="inlineStr">
        <is>
          <t>greenhouse:scaleai</t>
        </is>
      </c>
      <c r="Q4344" s="8" t="inlineStr">
        <is>
          <t>c</t>
        </is>
      </c>
      <c r="R4344" s="8" t="n"/>
      <c r="S4344" s="19" t="n"/>
      <c r="T4344" s="19" t="n"/>
      <c r="U4344" s="14" t="n">
        <v>46199</v>
      </c>
      <c r="V4344" s="7" t="n"/>
    </row>
    <row r="4345" ht="28" customHeight="1">
      <c r="A4345" s="12">
        <f>IF($L4345="applied","Applied",IF($L4345="interview","Interview",IF($L4345="offer","Offer",IF($L4345="rejected","Rejected",IF($L4345="ignore","Ignore",IF($L4345="archive","Archive",IF($L4345="closed","Closed",IF($B4345="","Unscored",IF(AND($B4345&gt;=8,OR($H4345="",$H4345-TODAY()&lt;=14)),"P1 Apply",IF($B4345&gt;=7,"P2 Strong",IF($B4345&gt;=5,"P3 Maybe","P4 Low")))))))))))</f>
        <v/>
      </c>
      <c r="B4345" s="13" t="n">
        <v>0</v>
      </c>
      <c r="C4345" s="12" t="inlineStr">
        <is>
          <t>Senior/Lead</t>
        </is>
      </c>
      <c r="D4345" s="8" t="inlineStr">
        <is>
          <t>EMEA Assurance Lead</t>
        </is>
      </c>
      <c r="E4345" s="7" t="inlineStr">
        <is>
          <t>Scale AI</t>
        </is>
      </c>
      <c r="F4345" s="8" t="inlineStr">
        <is>
          <t>Doha, Qatar; London, UK; Dubai, UAE</t>
        </is>
      </c>
      <c r="G4345" s="8" t="n"/>
      <c r="H4345" s="14" t="n"/>
      <c r="I4345" s="15">
        <f>IF($H4345="","",$H4345-TODAY())</f>
        <v/>
      </c>
      <c r="J4345" s="16" t="inlineStr">
        <is>
          <t>Open posting</t>
        </is>
      </c>
      <c r="K4345" s="8" t="n"/>
      <c r="L4345" s="17" t="inlineStr">
        <is>
          <t>new</t>
        </is>
      </c>
      <c r="M4345" s="18" t="inlineStr"/>
      <c r="N4345" s="7" t="inlineStr">
        <is>
          <t>55d554549b042a6442687a93b2a8bf441033244a</t>
        </is>
      </c>
      <c r="O4345" s="14" t="n">
        <v>46199</v>
      </c>
      <c r="P4345" s="7" t="inlineStr">
        <is>
          <t>greenhouse:scaleai</t>
        </is>
      </c>
      <c r="Q4345" s="8" t="inlineStr">
        <is>
          <t>c</t>
        </is>
      </c>
      <c r="R4345" s="8" t="n"/>
      <c r="S4345" s="19" t="n"/>
      <c r="T4345" s="19" t="n"/>
      <c r="U4345" s="14" t="n">
        <v>46199</v>
      </c>
      <c r="V4345" s="7" t="n"/>
    </row>
    <row r="4346" ht="28" customHeight="1">
      <c r="A4346" s="12">
        <f>IF($L4346="applied","Applied",IF($L4346="interview","Interview",IF($L4346="offer","Offer",IF($L4346="rejected","Rejected",IF($L4346="ignore","Ignore",IF($L4346="archive","Archive",IF($L4346="closed","Closed",IF($B4346="","Unscored",IF(AND($B4346&gt;=8,OR($H4346="",$H4346-TODAY()&lt;=14)),"P1 Apply",IF($B4346&gt;=7,"P2 Strong",IF($B4346&gt;=5,"P3 Maybe","P4 Low")))))))))))</f>
        <v/>
      </c>
      <c r="B4346" s="13" t="n">
        <v>0</v>
      </c>
      <c r="C4346" s="12" t="inlineStr">
        <is>
          <t>Senior/Lead</t>
        </is>
      </c>
      <c r="D4346" s="8" t="inlineStr">
        <is>
          <t>Engagement Management Lead</t>
        </is>
      </c>
      <c r="E4346" s="7" t="inlineStr">
        <is>
          <t>Scale AI</t>
        </is>
      </c>
      <c r="F4346" s="8" t="inlineStr">
        <is>
          <t>San Francisco, CA; New York, NY</t>
        </is>
      </c>
      <c r="G4346" s="8" t="n"/>
      <c r="H4346" s="14" t="n"/>
      <c r="I4346" s="15">
        <f>IF($H4346="","",$H4346-TODAY())</f>
        <v/>
      </c>
      <c r="J4346" s="16" t="inlineStr">
        <is>
          <t>Open posting</t>
        </is>
      </c>
      <c r="K4346" s="8" t="n"/>
      <c r="L4346" s="17" t="inlineStr">
        <is>
          <t>new</t>
        </is>
      </c>
      <c r="M4346" s="18" t="inlineStr"/>
      <c r="N4346" s="7" t="inlineStr">
        <is>
          <t>719f303d6c452ed7d5b1619bc4466bf69fd5f183</t>
        </is>
      </c>
      <c r="O4346" s="14" t="n">
        <v>46198</v>
      </c>
      <c r="P4346" s="7" t="inlineStr">
        <is>
          <t>greenhouse:scaleai</t>
        </is>
      </c>
      <c r="Q4346" s="8" t="inlineStr">
        <is>
          <t>c</t>
        </is>
      </c>
      <c r="R4346" s="8" t="n"/>
      <c r="S4346" s="19" t="n"/>
      <c r="T4346" s="19" t="n"/>
      <c r="U4346" s="14" t="n">
        <v>46199</v>
      </c>
      <c r="V4346" s="7" t="n"/>
    </row>
    <row r="4347" ht="28" customHeight="1">
      <c r="A4347" s="12">
        <f>IF($L4347="applied","Applied",IF($L4347="interview","Interview",IF($L4347="offer","Offer",IF($L4347="rejected","Rejected",IF($L4347="ignore","Ignore",IF($L4347="archive","Archive",IF($L4347="closed","Closed",IF($B4347="","Unscored",IF(AND($B4347&gt;=8,OR($H4347="",$H4347-TODAY()&lt;=14)),"P1 Apply",IF($B4347&gt;=7,"P2 Strong",IF($B4347&gt;=5,"P3 Maybe","P4 Low")))))))))))</f>
        <v/>
      </c>
      <c r="B4347" s="13" t="n">
        <v>0</v>
      </c>
      <c r="C4347" s="12" t="inlineStr">
        <is>
          <t>Manager/Owner</t>
        </is>
      </c>
      <c r="D4347" s="8" t="inlineStr">
        <is>
          <t>Engagement Manager</t>
        </is>
      </c>
      <c r="E4347" s="7" t="inlineStr">
        <is>
          <t>Scale AI</t>
        </is>
      </c>
      <c r="F4347" s="8" t="inlineStr">
        <is>
          <t>San Francisco, CA; New York, NY</t>
        </is>
      </c>
      <c r="G4347" s="8" t="n"/>
      <c r="H4347" s="14" t="n"/>
      <c r="I4347" s="15">
        <f>IF($H4347="","",$H4347-TODAY())</f>
        <v/>
      </c>
      <c r="J4347" s="16" t="inlineStr">
        <is>
          <t>Open posting</t>
        </is>
      </c>
      <c r="K4347" s="8" t="n"/>
      <c r="L4347" s="17" t="inlineStr">
        <is>
          <t>new</t>
        </is>
      </c>
      <c r="M4347" s="18" t="inlineStr"/>
      <c r="N4347" s="7" t="inlineStr">
        <is>
          <t>ebbdd8439f587c32f4dbfa2a2aee9392e01ac3fb</t>
        </is>
      </c>
      <c r="O4347" s="14" t="n">
        <v>46198</v>
      </c>
      <c r="P4347" s="7" t="inlineStr">
        <is>
          <t>greenhouse:scaleai</t>
        </is>
      </c>
      <c r="Q4347" s="8" t="inlineStr">
        <is>
          <t>c</t>
        </is>
      </c>
      <c r="R4347" s="8" t="n"/>
      <c r="S4347" s="19" t="n"/>
      <c r="T4347" s="19" t="n"/>
      <c r="U4347" s="14" t="n">
        <v>46199</v>
      </c>
      <c r="V4347" s="7" t="n"/>
    </row>
    <row r="4348" ht="28" customHeight="1">
      <c r="A4348" s="12">
        <f>IF($L4348="applied","Applied",IF($L4348="interview","Interview",IF($L4348="offer","Offer",IF($L4348="rejected","Rejected",IF($L4348="ignore","Ignore",IF($L4348="archive","Archive",IF($L4348="closed","Closed",IF($B4348="","Unscored",IF(AND($B4348&gt;=8,OR($H4348="",$H4348-TODAY()&lt;=14)),"P1 Apply",IF($B4348&gt;=7,"P2 Strong",IF($B4348&gt;=5,"P3 Maybe","P4 Low")))))))))))</f>
        <v/>
      </c>
      <c r="B4348" s="13" t="n">
        <v>0</v>
      </c>
      <c r="C4348" s="12" t="inlineStr">
        <is>
          <t>Manager/Owner</t>
        </is>
      </c>
      <c r="D4348" s="8" t="inlineStr">
        <is>
          <t>Engagement Manager (Germany), Public Sector</t>
        </is>
      </c>
      <c r="E4348" s="7" t="inlineStr">
        <is>
          <t>Scale AI</t>
        </is>
      </c>
      <c r="F4348" s="8" t="inlineStr">
        <is>
          <t>Washington, DC</t>
        </is>
      </c>
      <c r="G4348" s="8" t="n"/>
      <c r="H4348" s="14" t="n"/>
      <c r="I4348" s="15">
        <f>IF($H4348="","",$H4348-TODAY())</f>
        <v/>
      </c>
      <c r="J4348" s="16" t="inlineStr">
        <is>
          <t>Open posting</t>
        </is>
      </c>
      <c r="K4348" s="8" t="n"/>
      <c r="L4348" s="17" t="inlineStr">
        <is>
          <t>new</t>
        </is>
      </c>
      <c r="M4348" s="18" t="inlineStr"/>
      <c r="N4348" s="7" t="inlineStr">
        <is>
          <t>c720510eb9d0b696a4de883e8e49931709fee270</t>
        </is>
      </c>
      <c r="O4348" s="14" t="n">
        <v>46198</v>
      </c>
      <c r="P4348" s="7" t="inlineStr">
        <is>
          <t>greenhouse:scaleai</t>
        </is>
      </c>
      <c r="Q4348" s="8" t="inlineStr">
        <is>
          <t>c</t>
        </is>
      </c>
      <c r="R4348" s="8" t="n"/>
      <c r="S4348" s="19" t="n"/>
      <c r="T4348" s="19" t="n"/>
      <c r="U4348" s="14" t="n">
        <v>46199</v>
      </c>
      <c r="V4348" s="7" t="n"/>
    </row>
    <row r="4349" ht="28" customHeight="1">
      <c r="A4349" s="12">
        <f>IF($L4349="applied","Applied",IF($L4349="interview","Interview",IF($L4349="offer","Offer",IF($L4349="rejected","Rejected",IF($L4349="ignore","Ignore",IF($L4349="archive","Archive",IF($L4349="closed","Closed",IF($B4349="","Unscored",IF(AND($B4349&gt;=8,OR($H4349="",$H4349-TODAY()&lt;=14)),"P1 Apply",IF($B4349&gt;=7,"P2 Strong",IF($B4349&gt;=5,"P3 Maybe","P4 Low")))))))))))</f>
        <v/>
      </c>
      <c r="B4349" s="13" t="n">
        <v>0</v>
      </c>
      <c r="C4349" s="12" t="inlineStr">
        <is>
          <t>Manager/Owner</t>
        </is>
      </c>
      <c r="D4349" s="8" t="inlineStr">
        <is>
          <t>Engagement Manager (Hawaii), Public Sector</t>
        </is>
      </c>
      <c r="E4349" s="7" t="inlineStr">
        <is>
          <t>Scale AI</t>
        </is>
      </c>
      <c r="F4349" s="8" t="inlineStr">
        <is>
          <t>Honolulu, HI</t>
        </is>
      </c>
      <c r="G4349" s="8" t="n"/>
      <c r="H4349" s="14" t="n"/>
      <c r="I4349" s="15">
        <f>IF($H4349="","",$H4349-TODAY())</f>
        <v/>
      </c>
      <c r="J4349" s="16" t="inlineStr">
        <is>
          <t>Open posting</t>
        </is>
      </c>
      <c r="K4349" s="8" t="n"/>
      <c r="L4349" s="17" t="inlineStr">
        <is>
          <t>new</t>
        </is>
      </c>
      <c r="M4349" s="18" t="inlineStr"/>
      <c r="N4349" s="7" t="inlineStr">
        <is>
          <t>1e21c9193133a956a5721afb59c04274226b8c19</t>
        </is>
      </c>
      <c r="O4349" s="14" t="n">
        <v>46198</v>
      </c>
      <c r="P4349" s="7" t="inlineStr">
        <is>
          <t>greenhouse:scaleai</t>
        </is>
      </c>
      <c r="Q4349" s="8" t="inlineStr">
        <is>
          <t>python, sql, c</t>
        </is>
      </c>
      <c r="R4349" s="8" t="n"/>
      <c r="S4349" s="19" t="n"/>
      <c r="T4349" s="19" t="n"/>
      <c r="U4349" s="14" t="n">
        <v>46199</v>
      </c>
      <c r="V4349" s="7" t="n"/>
    </row>
    <row r="4350" ht="28" customHeight="1">
      <c r="A4350" s="12">
        <f>IF($L4350="applied","Applied",IF($L4350="interview","Interview",IF($L4350="offer","Offer",IF($L4350="rejected","Rejected",IF($L4350="ignore","Ignore",IF($L4350="archive","Archive",IF($L4350="closed","Closed",IF($B4350="","Unscored",IF(AND($B4350&gt;=8,OR($H4350="",$H4350-TODAY()&lt;=14)),"P1 Apply",IF($B4350&gt;=7,"P2 Strong",IF($B4350&gt;=5,"P3 Maybe","P4 Low")))))))))))</f>
        <v/>
      </c>
      <c r="B4350" s="13" t="n">
        <v>0</v>
      </c>
      <c r="C4350" s="12" t="inlineStr">
        <is>
          <t>Manager/Owner</t>
        </is>
      </c>
      <c r="D4350" s="8" t="inlineStr">
        <is>
          <t>Engagement Manager, Public Sector</t>
        </is>
      </c>
      <c r="E4350" s="7" t="inlineStr">
        <is>
          <t>Scale AI</t>
        </is>
      </c>
      <c r="F4350" s="8" t="inlineStr">
        <is>
          <t>Hampton Roads, VA</t>
        </is>
      </c>
      <c r="G4350" s="8" t="n"/>
      <c r="H4350" s="14" t="n"/>
      <c r="I4350" s="15">
        <f>IF($H4350="","",$H4350-TODAY())</f>
        <v/>
      </c>
      <c r="J4350" s="16" t="inlineStr">
        <is>
          <t>Open posting</t>
        </is>
      </c>
      <c r="K4350" s="8" t="n"/>
      <c r="L4350" s="17" t="inlineStr">
        <is>
          <t>new</t>
        </is>
      </c>
      <c r="M4350" s="18" t="inlineStr"/>
      <c r="N4350" s="7" t="inlineStr">
        <is>
          <t>ff8581ad95df48a6d66137488013702cb3cf6d24</t>
        </is>
      </c>
      <c r="O4350" s="14" t="n">
        <v>46198</v>
      </c>
      <c r="P4350" s="7" t="inlineStr">
        <is>
          <t>greenhouse:scaleai</t>
        </is>
      </c>
      <c r="Q4350" s="8" t="inlineStr">
        <is>
          <t>python, sql, c</t>
        </is>
      </c>
      <c r="R4350" s="8" t="n"/>
      <c r="S4350" s="19" t="n"/>
      <c r="T4350" s="19" t="n"/>
      <c r="U4350" s="14" t="n">
        <v>46199</v>
      </c>
      <c r="V4350" s="7" t="n"/>
    </row>
    <row r="4351" ht="28" customHeight="1">
      <c r="A4351" s="12">
        <f>IF($L4351="applied","Applied",IF($L4351="interview","Interview",IF($L4351="offer","Offer",IF($L4351="rejected","Rejected",IF($L4351="ignore","Ignore",IF($L4351="archive","Archive",IF($L4351="closed","Closed",IF($B4351="","Unscored",IF(AND($B4351&gt;=8,OR($H4351="",$H4351-TODAY()&lt;=14)),"P1 Apply",IF($B4351&gt;=7,"P2 Strong",IF($B4351&gt;=5,"P3 Maybe","P4 Low")))))))))))</f>
        <v/>
      </c>
      <c r="B4351" s="13" t="n">
        <v>0</v>
      </c>
      <c r="C4351" s="12" t="inlineStr">
        <is>
          <t>Manager/Owner</t>
        </is>
      </c>
      <c r="D4351" s="8" t="inlineStr">
        <is>
          <t>Engagement Manager, Public Sector</t>
        </is>
      </c>
      <c r="E4351" s="7" t="inlineStr">
        <is>
          <t>Scale AI</t>
        </is>
      </c>
      <c r="F4351" s="8" t="inlineStr">
        <is>
          <t>Washington, DC</t>
        </is>
      </c>
      <c r="G4351" s="8" t="n"/>
      <c r="H4351" s="14" t="n"/>
      <c r="I4351" s="15">
        <f>IF($H4351="","",$H4351-TODAY())</f>
        <v/>
      </c>
      <c r="J4351" s="16" t="inlineStr">
        <is>
          <t>Open posting</t>
        </is>
      </c>
      <c r="K4351" s="8" t="n"/>
      <c r="L4351" s="17" t="inlineStr">
        <is>
          <t>new</t>
        </is>
      </c>
      <c r="M4351" s="18" t="inlineStr"/>
      <c r="N4351" s="7" t="inlineStr">
        <is>
          <t>97d4b1bc9815fbe4b3e08c42140d13fc22930192</t>
        </is>
      </c>
      <c r="O4351" s="14" t="n">
        <v>46198</v>
      </c>
      <c r="P4351" s="7" t="inlineStr">
        <is>
          <t>greenhouse:scaleai</t>
        </is>
      </c>
      <c r="Q4351" s="8" t="inlineStr">
        <is>
          <t>c</t>
        </is>
      </c>
      <c r="R4351" s="8" t="n"/>
      <c r="S4351" s="19" t="n"/>
      <c r="T4351" s="19" t="n"/>
      <c r="U4351" s="14" t="n">
        <v>46199</v>
      </c>
      <c r="V4351" s="7" t="n"/>
    </row>
    <row r="4352" ht="28" customHeight="1">
      <c r="A4352" s="12">
        <f>IF($L4352="applied","Applied",IF($L4352="interview","Interview",IF($L4352="offer","Offer",IF($L4352="rejected","Rejected",IF($L4352="ignore","Ignore",IF($L4352="archive","Archive",IF($L4352="closed","Closed",IF($B4352="","Unscored",IF(AND($B4352&gt;=8,OR($H4352="",$H4352-TODAY()&lt;=14)),"P1 Apply",IF($B4352&gt;=7,"P2 Strong",IF($B4352&gt;=5,"P3 Maybe","P4 Low")))))))))))</f>
        <v/>
      </c>
      <c r="B4352" s="13" t="n">
        <v>0</v>
      </c>
      <c r="C4352" s="12" t="inlineStr">
        <is>
          <t>Manager/Owner</t>
        </is>
      </c>
      <c r="D4352" s="8" t="inlineStr">
        <is>
          <t>Engineering Manager, AgentOps</t>
        </is>
      </c>
      <c r="E4352" s="7" t="inlineStr">
        <is>
          <t>Scale AI</t>
        </is>
      </c>
      <c r="F4352" s="8" t="inlineStr">
        <is>
          <t>San Francisco, CA; New York, NY</t>
        </is>
      </c>
      <c r="G4352" s="8" t="n"/>
      <c r="H4352" s="14" t="n"/>
      <c r="I4352" s="15">
        <f>IF($H4352="","",$H4352-TODAY())</f>
        <v/>
      </c>
      <c r="J4352" s="16" t="inlineStr">
        <is>
          <t>Open posting</t>
        </is>
      </c>
      <c r="K4352" s="8" t="n"/>
      <c r="L4352" s="17" t="inlineStr">
        <is>
          <t>new</t>
        </is>
      </c>
      <c r="M4352" s="18" t="inlineStr"/>
      <c r="N4352" s="7" t="inlineStr">
        <is>
          <t>45e6e24c191df15e252e5886a17fe25b44a6447b</t>
        </is>
      </c>
      <c r="O4352" s="14" t="n">
        <v>46198</v>
      </c>
      <c r="P4352" s="7" t="inlineStr">
        <is>
          <t>greenhouse:scaleai</t>
        </is>
      </c>
      <c r="Q4352" s="8" t="inlineStr">
        <is>
          <t>c</t>
        </is>
      </c>
      <c r="R4352" s="8" t="n"/>
      <c r="S4352" s="19" t="n"/>
      <c r="T4352" s="19" t="n"/>
      <c r="U4352" s="14" t="n">
        <v>46199</v>
      </c>
      <c r="V4352" s="7" t="n"/>
    </row>
    <row r="4353" ht="28" customHeight="1">
      <c r="A4353" s="12">
        <f>IF($L4353="applied","Applied",IF($L4353="interview","Interview",IF($L4353="offer","Offer",IF($L4353="rejected","Rejected",IF($L4353="ignore","Ignore",IF($L4353="archive","Archive",IF($L4353="closed","Closed",IF($B4353="","Unscored",IF(AND($B4353&gt;=8,OR($H4353="",$H4353-TODAY()&lt;=14)),"P1 Apply",IF($B4353&gt;=7,"P2 Strong",IF($B4353&gt;=5,"P3 Maybe","P4 Low")))))))))))</f>
        <v/>
      </c>
      <c r="B4353" s="13" t="n">
        <v>0</v>
      </c>
      <c r="C4353" s="12" t="inlineStr">
        <is>
          <t>Manager/Owner</t>
        </is>
      </c>
      <c r="D4353" s="8" t="inlineStr">
        <is>
          <t>Engineering Manager, Defense</t>
        </is>
      </c>
      <c r="E4353" s="7" t="inlineStr">
        <is>
          <t>Scale AI</t>
        </is>
      </c>
      <c r="F4353" s="8" t="inlineStr">
        <is>
          <t>Doha, Qatar</t>
        </is>
      </c>
      <c r="G4353" s="8" t="n"/>
      <c r="H4353" s="14" t="n"/>
      <c r="I4353" s="15">
        <f>IF($H4353="","",$H4353-TODAY())</f>
        <v/>
      </c>
      <c r="J4353" s="16" t="inlineStr">
        <is>
          <t>Open posting</t>
        </is>
      </c>
      <c r="K4353" s="8" t="n"/>
      <c r="L4353" s="17" t="inlineStr">
        <is>
          <t>new</t>
        </is>
      </c>
      <c r="M4353" s="18" t="inlineStr"/>
      <c r="N4353" s="7" t="inlineStr">
        <is>
          <t>b7a249abe16b7973c9e0b852fa0ec07b8976c55f</t>
        </is>
      </c>
      <c r="O4353" s="14" t="n">
        <v>46198</v>
      </c>
      <c r="P4353" s="7" t="inlineStr">
        <is>
          <t>greenhouse:scaleai</t>
        </is>
      </c>
      <c r="Q4353" s="8" t="inlineStr">
        <is>
          <t>api integration, c</t>
        </is>
      </c>
      <c r="R4353" s="8" t="n"/>
      <c r="S4353" s="19" t="n"/>
      <c r="T4353" s="19" t="n"/>
      <c r="U4353" s="14" t="n">
        <v>46199</v>
      </c>
      <c r="V4353" s="7" t="n"/>
    </row>
    <row r="4354" ht="28" customHeight="1">
      <c r="A4354" s="12">
        <f>IF($L4354="applied","Applied",IF($L4354="interview","Interview",IF($L4354="offer","Offer",IF($L4354="rejected","Rejected",IF($L4354="ignore","Ignore",IF($L4354="archive","Archive",IF($L4354="closed","Closed",IF($B4354="","Unscored",IF(AND($B4354&gt;=8,OR($H4354="",$H4354-TODAY()&lt;=14)),"P1 Apply",IF($B4354&gt;=7,"P2 Strong",IF($B4354&gt;=5,"P3 Maybe","P4 Low")))))))))))</f>
        <v/>
      </c>
      <c r="B4354" s="13" t="n">
        <v>0</v>
      </c>
      <c r="C4354" s="12" t="inlineStr">
        <is>
          <t>Manager/Owner</t>
        </is>
      </c>
      <c r="D4354" s="8" t="inlineStr">
        <is>
          <t>Engineering Manager, Global Public Sector</t>
        </is>
      </c>
      <c r="E4354" s="7" t="inlineStr">
        <is>
          <t>Scale AI</t>
        </is>
      </c>
      <c r="F4354" s="8" t="inlineStr">
        <is>
          <t>London, UK</t>
        </is>
      </c>
      <c r="G4354" s="8" t="n"/>
      <c r="H4354" s="14" t="n"/>
      <c r="I4354" s="15">
        <f>IF($H4354="","",$H4354-TODAY())</f>
        <v/>
      </c>
      <c r="J4354" s="16" t="inlineStr">
        <is>
          <t>Open posting</t>
        </is>
      </c>
      <c r="K4354" s="8" t="n"/>
      <c r="L4354" s="17" t="inlineStr">
        <is>
          <t>new</t>
        </is>
      </c>
      <c r="M4354" s="18" t="inlineStr"/>
      <c r="N4354" s="7" t="inlineStr">
        <is>
          <t>08c04edad49042666377ff81384882c06ff756b3</t>
        </is>
      </c>
      <c r="O4354" s="14" t="n">
        <v>46198</v>
      </c>
      <c r="P4354" s="7" t="inlineStr">
        <is>
          <t>greenhouse:scaleai</t>
        </is>
      </c>
      <c r="Q4354" s="8" t="inlineStr">
        <is>
          <t>c</t>
        </is>
      </c>
      <c r="R4354" s="8" t="n"/>
      <c r="S4354" s="19" t="n"/>
      <c r="T4354" s="19" t="n"/>
      <c r="U4354" s="14" t="n">
        <v>46199</v>
      </c>
      <c r="V4354" s="7" t="n"/>
    </row>
    <row r="4355" ht="28" customHeight="1">
      <c r="A4355" s="12">
        <f>IF($L4355="applied","Applied",IF($L4355="interview","Interview",IF($L4355="offer","Offer",IF($L4355="rejected","Rejected",IF($L4355="ignore","Ignore",IF($L4355="archive","Archive",IF($L4355="closed","Closed",IF($B4355="","Unscored",IF(AND($B4355&gt;=8,OR($H4355="",$H4355-TODAY()&lt;=14)),"P1 Apply",IF($B4355&gt;=7,"P2 Strong",IF($B4355&gt;=5,"P3 Maybe","P4 Low")))))))))))</f>
        <v/>
      </c>
      <c r="B4355" s="13" t="n">
        <v>0</v>
      </c>
      <c r="C4355" s="12" t="inlineStr">
        <is>
          <t>Manager/Owner</t>
        </is>
      </c>
      <c r="D4355" s="8" t="inlineStr">
        <is>
          <t>Engineering Manager, Saudi Arabia</t>
        </is>
      </c>
      <c r="E4355" s="7" t="inlineStr">
        <is>
          <t>Scale AI</t>
        </is>
      </c>
      <c r="F4355" s="8" t="inlineStr">
        <is>
          <t>Riyadh, Saudi Arabia</t>
        </is>
      </c>
      <c r="G4355" s="8" t="n"/>
      <c r="H4355" s="14" t="n"/>
      <c r="I4355" s="15">
        <f>IF($H4355="","",$H4355-TODAY())</f>
        <v/>
      </c>
      <c r="J4355" s="16" t="inlineStr">
        <is>
          <t>Open posting</t>
        </is>
      </c>
      <c r="K4355" s="8" t="n"/>
      <c r="L4355" s="17" t="inlineStr">
        <is>
          <t>new</t>
        </is>
      </c>
      <c r="M4355" s="18" t="inlineStr"/>
      <c r="N4355" s="7" t="inlineStr">
        <is>
          <t>3bce94132c1404748f87692c8787a1f6c9b1811e</t>
        </is>
      </c>
      <c r="O4355" s="14" t="n">
        <v>46198</v>
      </c>
      <c r="P4355" s="7" t="inlineStr">
        <is>
          <t>greenhouse:scaleai</t>
        </is>
      </c>
      <c r="Q4355" s="8" t="inlineStr">
        <is>
          <t>api integration, c</t>
        </is>
      </c>
      <c r="R4355" s="8" t="n"/>
      <c r="S4355" s="19" t="n"/>
      <c r="T4355" s="19" t="n"/>
      <c r="U4355" s="14" t="n">
        <v>46199</v>
      </c>
      <c r="V4355" s="7" t="n"/>
    </row>
    <row r="4356" ht="28" customHeight="1">
      <c r="A4356" s="12">
        <f>IF($L4356="applied","Applied",IF($L4356="interview","Interview",IF($L4356="offer","Offer",IF($L4356="rejected","Rejected",IF($L4356="ignore","Ignore",IF($L4356="archive","Archive",IF($L4356="closed","Closed",IF($B4356="","Unscored",IF(AND($B4356&gt;=8,OR($H4356="",$H4356-TODAY()&lt;=14)),"P1 Apply",IF($B4356&gt;=7,"P2 Strong",IF($B4356&gt;=5,"P3 Maybe","P4 Low")))))))))))</f>
        <v/>
      </c>
      <c r="B4356" s="13" t="n">
        <v>0</v>
      </c>
      <c r="C4356" s="12" t="inlineStr">
        <is>
          <t>Manager/Owner</t>
        </is>
      </c>
      <c r="D4356" s="8" t="inlineStr">
        <is>
          <t>Engineering Manager, UAE</t>
        </is>
      </c>
      <c r="E4356" s="7" t="inlineStr">
        <is>
          <t>Scale AI</t>
        </is>
      </c>
      <c r="F4356" s="8" t="inlineStr">
        <is>
          <t>Dubai, UAE</t>
        </is>
      </c>
      <c r="G4356" s="8" t="n"/>
      <c r="H4356" s="14" t="n"/>
      <c r="I4356" s="15">
        <f>IF($H4356="","",$H4356-TODAY())</f>
        <v/>
      </c>
      <c r="J4356" s="16" t="inlineStr">
        <is>
          <t>Open posting</t>
        </is>
      </c>
      <c r="K4356" s="8" t="n"/>
      <c r="L4356" s="17" t="inlineStr">
        <is>
          <t>new</t>
        </is>
      </c>
      <c r="M4356" s="18" t="inlineStr"/>
      <c r="N4356" s="7" t="inlineStr">
        <is>
          <t>1c2028ff102a9ec7fba60d2a41764ffd1a70994a</t>
        </is>
      </c>
      <c r="O4356" s="14" t="n">
        <v>46199</v>
      </c>
      <c r="P4356" s="7" t="inlineStr">
        <is>
          <t>greenhouse:scaleai</t>
        </is>
      </c>
      <c r="Q4356" s="8" t="inlineStr">
        <is>
          <t>api integration, git, c</t>
        </is>
      </c>
      <c r="R4356" s="8" t="n"/>
      <c r="S4356" s="19" t="n"/>
      <c r="T4356" s="19" t="n"/>
      <c r="U4356" s="14" t="n">
        <v>46199</v>
      </c>
      <c r="V4356" s="7" t="n"/>
    </row>
    <row r="4357" ht="28" customHeight="1">
      <c r="A4357" s="12">
        <f>IF($L4357="applied","Applied",IF($L4357="interview","Interview",IF($L4357="offer","Offer",IF($L4357="rejected","Rejected",IF($L4357="ignore","Ignore",IF($L4357="archive","Archive",IF($L4357="closed","Closed",IF($B4357="","Unscored",IF(AND($B4357&gt;=8,OR($H4357="",$H4357-TODAY()&lt;=14)),"P1 Apply",IF($B4357&gt;=7,"P2 Strong",IF($B4357&gt;=5,"P3 Maybe","P4 Low")))))))))))</f>
        <v/>
      </c>
      <c r="B4357" s="13" t="n">
        <v>0</v>
      </c>
      <c r="C4357" s="12" t="inlineStr">
        <is>
          <t>Manager/Owner</t>
        </is>
      </c>
      <c r="D4357" s="8" t="inlineStr">
        <is>
          <t>Frontier Agent Engineering Manager</t>
        </is>
      </c>
      <c r="E4357" s="7" t="inlineStr">
        <is>
          <t>Scale AI</t>
        </is>
      </c>
      <c r="F4357" s="8" t="inlineStr">
        <is>
          <t>Berlin, Germany; London, UK</t>
        </is>
      </c>
      <c r="G4357" s="8" t="n"/>
      <c r="H4357" s="14" t="n"/>
      <c r="I4357" s="15">
        <f>IF($H4357="","",$H4357-TODAY())</f>
        <v/>
      </c>
      <c r="J4357" s="16" t="inlineStr">
        <is>
          <t>Open posting</t>
        </is>
      </c>
      <c r="K4357" s="8" t="n"/>
      <c r="L4357" s="17" t="inlineStr">
        <is>
          <t>new</t>
        </is>
      </c>
      <c r="M4357" s="18" t="inlineStr"/>
      <c r="N4357" s="7" t="inlineStr">
        <is>
          <t>f391f0c353fb7f370131dec88f652313c31e11db</t>
        </is>
      </c>
      <c r="O4357" s="14" t="n">
        <v>46198</v>
      </c>
      <c r="P4357" s="7" t="inlineStr">
        <is>
          <t>greenhouse:scaleai</t>
        </is>
      </c>
      <c r="Q4357" s="8" t="inlineStr">
        <is>
          <t>c</t>
        </is>
      </c>
      <c r="R4357" s="8" t="n"/>
      <c r="S4357" s="19" t="n"/>
      <c r="T4357" s="19" t="n"/>
      <c r="U4357" s="14" t="n">
        <v>46199</v>
      </c>
      <c r="V4357" s="7" t="n"/>
    </row>
    <row r="4358" ht="28" customHeight="1">
      <c r="A4358" s="12">
        <f>IF($L4358="applied","Applied",IF($L4358="interview","Interview",IF($L4358="offer","Offer",IF($L4358="rejected","Rejected",IF($L4358="ignore","Ignore",IF($L4358="archive","Archive",IF($L4358="closed","Closed",IF($B4358="","Unscored",IF(AND($B4358&gt;=8,OR($H4358="",$H4358-TODAY()&lt;=14)),"P1 Apply",IF($B4358&gt;=7,"P2 Strong",IF($B4358&gt;=5,"P3 Maybe","P4 Low")))))))))))</f>
        <v/>
      </c>
      <c r="B4358" s="13" t="n">
        <v>0</v>
      </c>
      <c r="C4358" s="12" t="inlineStr">
        <is>
          <t>Manager/Owner</t>
        </is>
      </c>
      <c r="D4358" s="8" t="inlineStr">
        <is>
          <t>Frontier Agent Engineering Manager, Enterprise</t>
        </is>
      </c>
      <c r="E4358" s="7" t="inlineStr">
        <is>
          <t>Scale AI</t>
        </is>
      </c>
      <c r="F4358" s="8" t="inlineStr">
        <is>
          <t>San Francisco, CA; New York, NY</t>
        </is>
      </c>
      <c r="G4358" s="8" t="n"/>
      <c r="H4358" s="14" t="n"/>
      <c r="I4358" s="15">
        <f>IF($H4358="","",$H4358-TODAY())</f>
        <v/>
      </c>
      <c r="J4358" s="16" t="inlineStr">
        <is>
          <t>Open posting</t>
        </is>
      </c>
      <c r="K4358" s="8" t="n"/>
      <c r="L4358" s="17" t="inlineStr">
        <is>
          <t>new</t>
        </is>
      </c>
      <c r="M4358" s="18" t="inlineStr"/>
      <c r="N4358" s="7" t="inlineStr">
        <is>
          <t>15ed4cb145d42d906c3155f5931598a77b209174</t>
        </is>
      </c>
      <c r="O4358" s="14" t="n">
        <v>46198</v>
      </c>
      <c r="P4358" s="7" t="inlineStr">
        <is>
          <t>greenhouse:scaleai</t>
        </is>
      </c>
      <c r="Q4358" s="8" t="inlineStr">
        <is>
          <t>c</t>
        </is>
      </c>
      <c r="R4358" s="8" t="n"/>
      <c r="S4358" s="19" t="n"/>
      <c r="T4358" s="19" t="n"/>
      <c r="U4358" s="14" t="n">
        <v>46199</v>
      </c>
      <c r="V4358" s="7" t="n"/>
    </row>
    <row r="4359" ht="28" customHeight="1">
      <c r="A4359" s="12">
        <f>IF($L4359="applied","Applied",IF($L4359="interview","Interview",IF($L4359="offer","Offer",IF($L4359="rejected","Rejected",IF($L4359="ignore","Ignore",IF($L4359="archive","Archive",IF($L4359="closed","Closed",IF($B4359="","Unscored",IF(AND($B4359&gt;=8,OR($H4359="",$H4359-TODAY()&lt;=14)),"P1 Apply",IF($B4359&gt;=7,"P2 Strong",IF($B4359&gt;=5,"P3 Maybe","P4 Low")))))))))))</f>
        <v/>
      </c>
      <c r="B4359" s="13" t="n">
        <v>0</v>
      </c>
      <c r="C4359" s="12" t="inlineStr">
        <is>
          <t>Senior/Lead</t>
        </is>
      </c>
      <c r="D4359" s="8" t="inlineStr">
        <is>
          <t>GenAI Strategic Projects Lead, Public Sector</t>
        </is>
      </c>
      <c r="E4359" s="7" t="inlineStr">
        <is>
          <t>Scale AI</t>
        </is>
      </c>
      <c r="F4359" s="8" t="inlineStr">
        <is>
          <t>Washington, DC</t>
        </is>
      </c>
      <c r="G4359" s="8" t="n"/>
      <c r="H4359" s="14" t="n"/>
      <c r="I4359" s="15">
        <f>IF($H4359="","",$H4359-TODAY())</f>
        <v/>
      </c>
      <c r="J4359" s="16" t="inlineStr">
        <is>
          <t>Open posting</t>
        </is>
      </c>
      <c r="K4359" s="8" t="n"/>
      <c r="L4359" s="17" t="inlineStr">
        <is>
          <t>new</t>
        </is>
      </c>
      <c r="M4359" s="18" t="inlineStr"/>
      <c r="N4359" s="7" t="inlineStr">
        <is>
          <t>5bc52bb7c4c678f1bdcdc67e2640758b473108a8</t>
        </is>
      </c>
      <c r="O4359" s="14" t="n">
        <v>46198</v>
      </c>
      <c r="P4359" s="7" t="inlineStr">
        <is>
          <t>greenhouse:scaleai</t>
        </is>
      </c>
      <c r="Q4359" s="8" t="inlineStr">
        <is>
          <t>c</t>
        </is>
      </c>
      <c r="R4359" s="8" t="n"/>
      <c r="S4359" s="19" t="n"/>
      <c r="T4359" s="19" t="n"/>
      <c r="U4359" s="14" t="n">
        <v>46199</v>
      </c>
      <c r="V4359" s="7" t="n"/>
    </row>
    <row r="4360" ht="28" customHeight="1">
      <c r="A4360" s="12">
        <f>IF($L4360="applied","Applied",IF($L4360="interview","Interview",IF($L4360="offer","Offer",IF($L4360="rejected","Rejected",IF($L4360="ignore","Ignore",IF($L4360="archive","Archive",IF($L4360="closed","Closed",IF($B4360="","Unscored",IF(AND($B4360&gt;=8,OR($H4360="",$H4360-TODAY()&lt;=14)),"P1 Apply",IF($B4360&gt;=7,"P2 Strong",IF($B4360&gt;=5,"P3 Maybe","P4 Low")))))))))))</f>
        <v/>
      </c>
      <c r="B4360" s="13" t="n">
        <v>0</v>
      </c>
      <c r="C4360" s="12" t="inlineStr">
        <is>
          <t>Senior/Lead</t>
        </is>
      </c>
      <c r="D4360" s="8" t="inlineStr">
        <is>
          <t>Growth Strategy &amp; Operations Lead</t>
        </is>
      </c>
      <c r="E4360" s="7" t="inlineStr">
        <is>
          <t>Scale AI</t>
        </is>
      </c>
      <c r="F4360" s="8" t="inlineStr">
        <is>
          <t>San Francisco, CA; New York, NY</t>
        </is>
      </c>
      <c r="G4360" s="8" t="n"/>
      <c r="H4360" s="14" t="n"/>
      <c r="I4360" s="15">
        <f>IF($H4360="","",$H4360-TODAY())</f>
        <v/>
      </c>
      <c r="J4360" s="16" t="inlineStr">
        <is>
          <t>Open posting</t>
        </is>
      </c>
      <c r="K4360" s="8" t="n"/>
      <c r="L4360" s="17" t="inlineStr">
        <is>
          <t>new</t>
        </is>
      </c>
      <c r="M4360" s="18" t="inlineStr"/>
      <c r="N4360" s="7" t="inlineStr">
        <is>
          <t>37ddceae83e250afd7265b1fb7b23cd9b05aff17</t>
        </is>
      </c>
      <c r="O4360" s="14" t="n">
        <v>46198</v>
      </c>
      <c r="P4360" s="7" t="inlineStr">
        <is>
          <t>greenhouse:scaleai</t>
        </is>
      </c>
      <c r="Q4360" s="8" t="inlineStr">
        <is>
          <t>python, sql, c</t>
        </is>
      </c>
      <c r="R4360" s="8" t="n"/>
      <c r="S4360" s="19" t="n"/>
      <c r="T4360" s="19" t="n"/>
      <c r="U4360" s="14" t="n">
        <v>46199</v>
      </c>
      <c r="V4360" s="7" t="n"/>
    </row>
    <row r="4361" ht="28" customHeight="1">
      <c r="A4361" s="12">
        <f>IF($L4361="applied","Applied",IF($L4361="interview","Interview",IF($L4361="offer","Offer",IF($L4361="rejected","Rejected",IF($L4361="ignore","Ignore",IF($L4361="archive","Archive",IF($L4361="closed","Closed",IF($B4361="","Unscored",IF(AND($B4361&gt;=8,OR($H4361="",$H4361-TODAY()&lt;=14)),"P1 Apply",IF($B4361&gt;=7,"P2 Strong",IF($B4361&gt;=5,"P3 Maybe","P4 Low")))))))))))</f>
        <v/>
      </c>
      <c r="B4361" s="13" t="n">
        <v>0</v>
      </c>
      <c r="C4361" s="12" t="inlineStr">
        <is>
          <t>Mid-level</t>
        </is>
      </c>
      <c r="D4361" s="8" t="inlineStr">
        <is>
          <t>GTM Systems Analyst</t>
        </is>
      </c>
      <c r="E4361" s="7" t="inlineStr">
        <is>
          <t>Scale AI</t>
        </is>
      </c>
      <c r="F4361" s="8" t="inlineStr">
        <is>
          <t>San Francisco, CA</t>
        </is>
      </c>
      <c r="G4361" s="8" t="n"/>
      <c r="H4361" s="14" t="n"/>
      <c r="I4361" s="15">
        <f>IF($H4361="","",$H4361-TODAY())</f>
        <v/>
      </c>
      <c r="J4361" s="16" t="inlineStr">
        <is>
          <t>Open posting</t>
        </is>
      </c>
      <c r="K4361" s="8" t="n"/>
      <c r="L4361" s="17" t="inlineStr">
        <is>
          <t>new</t>
        </is>
      </c>
      <c r="M4361" s="18" t="inlineStr"/>
      <c r="N4361" s="7" t="inlineStr">
        <is>
          <t>ada4c338150f38c53042fb7a0acf050370b28766</t>
        </is>
      </c>
      <c r="O4361" s="14" t="n">
        <v>46198</v>
      </c>
      <c r="P4361" s="7" t="inlineStr">
        <is>
          <t>greenhouse:scaleai</t>
        </is>
      </c>
      <c r="Q4361" s="8" t="inlineStr">
        <is>
          <t>c</t>
        </is>
      </c>
      <c r="R4361" s="8" t="n"/>
      <c r="S4361" s="19" t="n"/>
      <c r="T4361" s="19" t="n"/>
      <c r="U4361" s="14" t="n">
        <v>46199</v>
      </c>
      <c r="V4361" s="7" t="n"/>
    </row>
    <row r="4362" ht="28" customHeight="1">
      <c r="A4362" s="12">
        <f>IF($L4362="applied","Applied",IF($L4362="interview","Interview",IF($L4362="offer","Offer",IF($L4362="rejected","Rejected",IF($L4362="ignore","Ignore",IF($L4362="archive","Archive",IF($L4362="closed","Closed",IF($B4362="","Unscored",IF(AND($B4362&gt;=8,OR($H4362="",$H4362-TODAY()&lt;=14)),"P1 Apply",IF($B4362&gt;=7,"P2 Strong",IF($B4362&gt;=5,"P3 Maybe","P4 Low")))))))))))</f>
        <v/>
      </c>
      <c r="B4362" s="13" t="n">
        <v>0</v>
      </c>
      <c r="C4362" s="12" t="inlineStr">
        <is>
          <t>Senior/Lead</t>
        </is>
      </c>
      <c r="D4362" s="8" t="inlineStr">
        <is>
          <t>Head of Global Assurance</t>
        </is>
      </c>
      <c r="E4362" s="7" t="inlineStr">
        <is>
          <t>Scale AI</t>
        </is>
      </c>
      <c r="F4362" s="8" t="inlineStr">
        <is>
          <t>Washington, DC</t>
        </is>
      </c>
      <c r="G4362" s="8" t="n"/>
      <c r="H4362" s="14" t="n"/>
      <c r="I4362" s="15">
        <f>IF($H4362="","",$H4362-TODAY())</f>
        <v/>
      </c>
      <c r="J4362" s="16" t="inlineStr">
        <is>
          <t>Open posting</t>
        </is>
      </c>
      <c r="K4362" s="8" t="n"/>
      <c r="L4362" s="17" t="inlineStr">
        <is>
          <t>new</t>
        </is>
      </c>
      <c r="M4362" s="18" t="inlineStr"/>
      <c r="N4362" s="7" t="inlineStr">
        <is>
          <t>d2d735a0cefb5fbdf18cd050bc4b7eda783f75ad</t>
        </is>
      </c>
      <c r="O4362" s="14" t="n">
        <v>46198</v>
      </c>
      <c r="P4362" s="7" t="inlineStr">
        <is>
          <t>greenhouse:scaleai</t>
        </is>
      </c>
      <c r="Q4362" s="8" t="inlineStr">
        <is>
          <t>c</t>
        </is>
      </c>
      <c r="R4362" s="8" t="n"/>
      <c r="S4362" s="19" t="n"/>
      <c r="T4362" s="19" t="n"/>
      <c r="U4362" s="14" t="n">
        <v>46199</v>
      </c>
      <c r="V4362" s="7" t="n"/>
    </row>
    <row r="4363" ht="28" customHeight="1">
      <c r="A4363" s="12">
        <f>IF($L4363="applied","Applied",IF($L4363="interview","Interview",IF($L4363="offer","Offer",IF($L4363="rejected","Rejected",IF($L4363="ignore","Ignore",IF($L4363="archive","Archive",IF($L4363="closed","Closed",IF($B4363="","Unscored",IF(AND($B4363&gt;=8,OR($H4363="",$H4363-TODAY()&lt;=14)),"P1 Apply",IF($B4363&gt;=7,"P2 Strong",IF($B4363&gt;=5,"P3 Maybe","P4 Low")))))))))))</f>
        <v/>
      </c>
      <c r="B4363" s="13" t="n">
        <v>0</v>
      </c>
      <c r="C4363" s="12" t="inlineStr">
        <is>
          <t>Senior/Lead</t>
        </is>
      </c>
      <c r="D4363" s="8" t="inlineStr">
        <is>
          <t>Head of Policy &amp; Security Research Lab</t>
        </is>
      </c>
      <c r="E4363" s="7" t="inlineStr">
        <is>
          <t>Scale AI</t>
        </is>
      </c>
      <c r="F4363" s="8" t="inlineStr">
        <is>
          <t>London, UK; San Francisco, CA; Seattle, WA; New York, NY; Washington, DC</t>
        </is>
      </c>
      <c r="G4363" s="8" t="n"/>
      <c r="H4363" s="14" t="n"/>
      <c r="I4363" s="15">
        <f>IF($H4363="","",$H4363-TODAY())</f>
        <v/>
      </c>
      <c r="J4363" s="16" t="inlineStr">
        <is>
          <t>Open posting</t>
        </is>
      </c>
      <c r="K4363" s="8" t="n"/>
      <c r="L4363" s="17" t="inlineStr">
        <is>
          <t>new</t>
        </is>
      </c>
      <c r="M4363" s="18" t="inlineStr"/>
      <c r="N4363" s="7" t="inlineStr">
        <is>
          <t>197ed7dc77e9ce8185728100b0270ba30c7b3584</t>
        </is>
      </c>
      <c r="O4363" s="14" t="n">
        <v>46198</v>
      </c>
      <c r="P4363" s="7" t="inlineStr">
        <is>
          <t>greenhouse:scaleai</t>
        </is>
      </c>
      <c r="Q4363" s="8" t="inlineStr">
        <is>
          <t>c</t>
        </is>
      </c>
      <c r="R4363" s="8" t="n"/>
      <c r="S4363" s="19" t="n"/>
      <c r="T4363" s="19" t="n"/>
      <c r="U4363" s="14" t="n">
        <v>46199</v>
      </c>
      <c r="V4363" s="7" t="n"/>
    </row>
    <row r="4364" ht="28" customHeight="1">
      <c r="A4364" s="12">
        <f>IF($L4364="applied","Applied",IF($L4364="interview","Interview",IF($L4364="offer","Offer",IF($L4364="rejected","Rejected",IF($L4364="ignore","Ignore",IF($L4364="archive","Archive",IF($L4364="closed","Closed",IF($B4364="","Unscored",IF(AND($B4364&gt;=8,OR($H4364="",$H4364-TODAY()&lt;=14)),"P1 Apply",IF($B4364&gt;=7,"P2 Strong",IF($B4364&gt;=5,"P3 Maybe","P4 Low")))))))))))</f>
        <v/>
      </c>
      <c r="B4364" s="13" t="n">
        <v>0</v>
      </c>
      <c r="C4364" s="12" t="inlineStr">
        <is>
          <t>Mid-level</t>
        </is>
      </c>
      <c r="D4364" s="8" t="inlineStr">
        <is>
          <t>IT Systems Engineer</t>
        </is>
      </c>
      <c r="E4364" s="7" t="inlineStr">
        <is>
          <t>Scale AI</t>
        </is>
      </c>
      <c r="F4364" s="8" t="inlineStr">
        <is>
          <t>Washington, DC</t>
        </is>
      </c>
      <c r="G4364" s="8" t="n"/>
      <c r="H4364" s="14" t="n"/>
      <c r="I4364" s="15">
        <f>IF($H4364="","",$H4364-TODAY())</f>
        <v/>
      </c>
      <c r="J4364" s="16" t="inlineStr">
        <is>
          <t>Open posting</t>
        </is>
      </c>
      <c r="K4364" s="8" t="n"/>
      <c r="L4364" s="17" t="inlineStr">
        <is>
          <t>new</t>
        </is>
      </c>
      <c r="M4364" s="18" t="inlineStr"/>
      <c r="N4364" s="7" t="inlineStr">
        <is>
          <t>e1a1b1b28d1248f320a06d625963ceac993e5222</t>
        </is>
      </c>
      <c r="O4364" s="14" t="n">
        <v>46198</v>
      </c>
      <c r="P4364" s="7" t="inlineStr">
        <is>
          <t>greenhouse:scaleai</t>
        </is>
      </c>
      <c r="Q4364" s="8" t="inlineStr">
        <is>
          <t>python, c</t>
        </is>
      </c>
      <c r="R4364" s="8" t="n"/>
      <c r="S4364" s="19" t="n"/>
      <c r="T4364" s="19" t="n"/>
      <c r="U4364" s="14" t="n">
        <v>46199</v>
      </c>
      <c r="V4364" s="7" t="n"/>
    </row>
    <row r="4365" ht="28" customHeight="1">
      <c r="A4365" s="12">
        <f>IF($L4365="applied","Applied",IF($L4365="interview","Interview",IF($L4365="offer","Offer",IF($L4365="rejected","Rejected",IF($L4365="ignore","Ignore",IF($L4365="archive","Archive",IF($L4365="closed","Closed",IF($B4365="","Unscored",IF(AND($B4365&gt;=8,OR($H4365="",$H4365-TODAY()&lt;=14)),"P1 Apply",IF($B4365&gt;=7,"P2 Strong",IF($B4365&gt;=5,"P3 Maybe","P4 Low")))))))))))</f>
        <v/>
      </c>
      <c r="B4365" s="13" t="n">
        <v>0</v>
      </c>
      <c r="C4365" s="12" t="inlineStr">
        <is>
          <t>Senior/Lead</t>
        </is>
      </c>
      <c r="D4365" s="8" t="inlineStr">
        <is>
          <t>Lead Counsel, Commercial</t>
        </is>
      </c>
      <c r="E4365" s="7" t="inlineStr">
        <is>
          <t>Scale AI</t>
        </is>
      </c>
      <c r="F4365" s="8" t="inlineStr">
        <is>
          <t>New York, NY</t>
        </is>
      </c>
      <c r="G4365" s="8" t="n"/>
      <c r="H4365" s="14" t="n"/>
      <c r="I4365" s="15">
        <f>IF($H4365="","",$H4365-TODAY())</f>
        <v/>
      </c>
      <c r="J4365" s="16" t="inlineStr">
        <is>
          <t>Open posting</t>
        </is>
      </c>
      <c r="K4365" s="8" t="n"/>
      <c r="L4365" s="17" t="inlineStr">
        <is>
          <t>new</t>
        </is>
      </c>
      <c r="M4365" s="18" t="inlineStr"/>
      <c r="N4365" s="7" t="inlineStr">
        <is>
          <t>a214de1bd83848cbff1d98edc17c5dc249a41891</t>
        </is>
      </c>
      <c r="O4365" s="14" t="n">
        <v>46198</v>
      </c>
      <c r="P4365" s="7" t="inlineStr">
        <is>
          <t>greenhouse:scaleai</t>
        </is>
      </c>
      <c r="Q4365" s="8" t="inlineStr">
        <is>
          <t>c</t>
        </is>
      </c>
      <c r="R4365" s="8" t="n"/>
      <c r="S4365" s="19" t="n"/>
      <c r="T4365" s="19" t="n"/>
      <c r="U4365" s="14" t="n">
        <v>46199</v>
      </c>
      <c r="V4365" s="7" t="n"/>
    </row>
    <row r="4366" ht="28" customHeight="1">
      <c r="A4366" s="12">
        <f>IF($L4366="applied","Applied",IF($L4366="interview","Interview",IF($L4366="offer","Offer",IF($L4366="rejected","Rejected",IF($L4366="ignore","Ignore",IF($L4366="archive","Archive",IF($L4366="closed","Closed",IF($B4366="","Unscored",IF(AND($B4366&gt;=8,OR($H4366="",$H4366-TODAY()&lt;=14)),"P1 Apply",IF($B4366&gt;=7,"P2 Strong",IF($B4366&gt;=5,"P3 Maybe","P4 Low")))))))))))</f>
        <v/>
      </c>
      <c r="B4366" s="13" t="n">
        <v>0</v>
      </c>
      <c r="C4366" s="12" t="inlineStr">
        <is>
          <t>Senior/Lead</t>
        </is>
      </c>
      <c r="D4366" s="8" t="inlineStr">
        <is>
          <t>Lead Counsel, Global Public Sector</t>
        </is>
      </c>
      <c r="E4366" s="7" t="inlineStr">
        <is>
          <t>Scale AI</t>
        </is>
      </c>
      <c r="F4366" s="8" t="inlineStr">
        <is>
          <t>Dubai, UAE; London, UK</t>
        </is>
      </c>
      <c r="G4366" s="8" t="n"/>
      <c r="H4366" s="14" t="n"/>
      <c r="I4366" s="15">
        <f>IF($H4366="","",$H4366-TODAY())</f>
        <v/>
      </c>
      <c r="J4366" s="16" t="inlineStr">
        <is>
          <t>Open posting</t>
        </is>
      </c>
      <c r="K4366" s="8" t="n"/>
      <c r="L4366" s="17" t="inlineStr">
        <is>
          <t>new</t>
        </is>
      </c>
      <c r="M4366" s="18" t="inlineStr"/>
      <c r="N4366" s="7" t="inlineStr">
        <is>
          <t>62c9d3c9980789951bf0d4bbbe74c3e81e2d3c6e</t>
        </is>
      </c>
      <c r="O4366" s="14" t="n">
        <v>46198</v>
      </c>
      <c r="P4366" s="7" t="inlineStr">
        <is>
          <t>greenhouse:scaleai</t>
        </is>
      </c>
      <c r="Q4366" s="8" t="inlineStr">
        <is>
          <t>c</t>
        </is>
      </c>
      <c r="R4366" s="8" t="n"/>
      <c r="S4366" s="19" t="n"/>
      <c r="T4366" s="19" t="n"/>
      <c r="U4366" s="14" t="n">
        <v>46199</v>
      </c>
      <c r="V4366" s="7" t="n"/>
    </row>
    <row r="4367" ht="28" customHeight="1">
      <c r="A4367" s="12">
        <f>IF($L4367="applied","Applied",IF($L4367="interview","Interview",IF($L4367="offer","Offer",IF($L4367="rejected","Rejected",IF($L4367="ignore","Ignore",IF($L4367="archive","Archive",IF($L4367="closed","Closed",IF($B4367="","Unscored",IF(AND($B4367&gt;=8,OR($H4367="",$H4367-TODAY()&lt;=14)),"P1 Apply",IF($B4367&gt;=7,"P2 Strong",IF($B4367&gt;=5,"P3 Maybe","P4 Low")))))))))))</f>
        <v/>
      </c>
      <c r="B4367" s="13" t="n">
        <v>0</v>
      </c>
      <c r="C4367" s="12" t="inlineStr">
        <is>
          <t>Senior/Lead</t>
        </is>
      </c>
      <c r="D4367" s="8" t="inlineStr">
        <is>
          <t>Lead Counsel, Product and Intellectual Property</t>
        </is>
      </c>
      <c r="E4367" s="7" t="inlineStr">
        <is>
          <t>Scale AI</t>
        </is>
      </c>
      <c r="F4367" s="8" t="inlineStr">
        <is>
          <t>San Francisco, CA</t>
        </is>
      </c>
      <c r="G4367" s="8" t="n"/>
      <c r="H4367" s="14" t="n"/>
      <c r="I4367" s="15">
        <f>IF($H4367="","",$H4367-TODAY())</f>
        <v/>
      </c>
      <c r="J4367" s="16" t="inlineStr">
        <is>
          <t>Open posting</t>
        </is>
      </c>
      <c r="K4367" s="8" t="n"/>
      <c r="L4367" s="17" t="inlineStr">
        <is>
          <t>new</t>
        </is>
      </c>
      <c r="M4367" s="18" t="inlineStr"/>
      <c r="N4367" s="7" t="inlineStr">
        <is>
          <t>955588fe506128d574ba9c0823f02f714d9b1499</t>
        </is>
      </c>
      <c r="O4367" s="14" t="n">
        <v>46198</v>
      </c>
      <c r="P4367" s="7" t="inlineStr">
        <is>
          <t>greenhouse:scaleai</t>
        </is>
      </c>
      <c r="Q4367" s="8" t="inlineStr">
        <is>
          <t>c</t>
        </is>
      </c>
      <c r="R4367" s="8" t="n"/>
      <c r="S4367" s="19" t="n"/>
      <c r="T4367" s="19" t="n"/>
      <c r="U4367" s="14" t="n">
        <v>46199</v>
      </c>
      <c r="V4367" s="7" t="n"/>
    </row>
    <row r="4368" ht="28" customHeight="1">
      <c r="A4368" s="12">
        <f>IF($L4368="applied","Applied",IF($L4368="interview","Interview",IF($L4368="offer","Offer",IF($L4368="rejected","Rejected",IF($L4368="ignore","Ignore",IF($L4368="archive","Archive",IF($L4368="closed","Closed",IF($B4368="","Unscored",IF(AND($B4368&gt;=8,OR($H4368="",$H4368-TODAY()&lt;=14)),"P1 Apply",IF($B4368&gt;=7,"P2 Strong",IF($B4368&gt;=5,"P3 Maybe","P4 Low")))))))))))</f>
        <v/>
      </c>
      <c r="B4368" s="13" t="n">
        <v>0</v>
      </c>
      <c r="C4368" s="12" t="inlineStr">
        <is>
          <t>Manager/Owner</t>
        </is>
      </c>
      <c r="D4368" s="8" t="inlineStr">
        <is>
          <t>Manager of Commercial Partnerships, Robotics</t>
        </is>
      </c>
      <c r="E4368" s="7" t="inlineStr">
        <is>
          <t>Scale AI</t>
        </is>
      </c>
      <c r="F4368" s="8" t="inlineStr">
        <is>
          <t>Mexico City, MX</t>
        </is>
      </c>
      <c r="G4368" s="8" t="n"/>
      <c r="H4368" s="14" t="n"/>
      <c r="I4368" s="15">
        <f>IF($H4368="","",$H4368-TODAY())</f>
        <v/>
      </c>
      <c r="J4368" s="16" t="inlineStr">
        <is>
          <t>Open posting</t>
        </is>
      </c>
      <c r="K4368" s="8" t="n"/>
      <c r="L4368" s="17" t="inlineStr">
        <is>
          <t>new</t>
        </is>
      </c>
      <c r="M4368" s="18" t="inlineStr"/>
      <c r="N4368" s="7" t="inlineStr">
        <is>
          <t>277e46356d83a8905f335f8f36d2e875932f4ebd</t>
        </is>
      </c>
      <c r="O4368" s="14" t="n">
        <v>46198</v>
      </c>
      <c r="P4368" s="7" t="inlineStr">
        <is>
          <t>greenhouse:scaleai</t>
        </is>
      </c>
      <c r="Q4368" s="8" t="inlineStr">
        <is>
          <t>c</t>
        </is>
      </c>
      <c r="R4368" s="8" t="n"/>
      <c r="S4368" s="19" t="n"/>
      <c r="T4368" s="19" t="n"/>
      <c r="U4368" s="14" t="n">
        <v>46199</v>
      </c>
      <c r="V4368" s="7" t="n"/>
    </row>
    <row r="4369" ht="28" customHeight="1">
      <c r="A4369" s="12">
        <f>IF($L4369="applied","Applied",IF($L4369="interview","Interview",IF($L4369="offer","Offer",IF($L4369="rejected","Rejected",IF($L4369="ignore","Ignore",IF($L4369="archive","Archive",IF($L4369="closed","Closed",IF($B4369="","Unscored",IF(AND($B4369&gt;=8,OR($H4369="",$H4369-TODAY()&lt;=14)),"P1 Apply",IF($B4369&gt;=7,"P2 Strong",IF($B4369&gt;=5,"P3 Maybe","P4 Low")))))))))))</f>
        <v/>
      </c>
      <c r="B4369" s="13" t="n">
        <v>0</v>
      </c>
      <c r="C4369" s="12" t="inlineStr">
        <is>
          <t>Senior/Lead</t>
        </is>
      </c>
      <c r="D4369" s="8" t="inlineStr">
        <is>
          <t>Principal AI Ops Architect, GPS</t>
        </is>
      </c>
      <c r="E4369" s="7" t="inlineStr">
        <is>
          <t>Scale AI</t>
        </is>
      </c>
      <c r="F4369" s="8" t="inlineStr">
        <is>
          <t>Doha, Qatar; London, UK</t>
        </is>
      </c>
      <c r="G4369" s="8" t="n"/>
      <c r="H4369" s="14" t="n"/>
      <c r="I4369" s="15">
        <f>IF($H4369="","",$H4369-TODAY())</f>
        <v/>
      </c>
      <c r="J4369" s="16" t="inlineStr">
        <is>
          <t>Open posting</t>
        </is>
      </c>
      <c r="K4369" s="8" t="n"/>
      <c r="L4369" s="17" t="inlineStr">
        <is>
          <t>new</t>
        </is>
      </c>
      <c r="M4369" s="18" t="inlineStr"/>
      <c r="N4369" s="7" t="inlineStr">
        <is>
          <t>2e20f96a3345051f9f1b4096bf7fe44e47fa0242</t>
        </is>
      </c>
      <c r="O4369" s="14" t="n">
        <v>46198</v>
      </c>
      <c r="P4369" s="7" t="inlineStr">
        <is>
          <t>greenhouse:scaleai</t>
        </is>
      </c>
      <c r="Q4369" s="8" t="inlineStr">
        <is>
          <t>kubernetes, c</t>
        </is>
      </c>
      <c r="R4369" s="8" t="n"/>
      <c r="S4369" s="19" t="n"/>
      <c r="T4369" s="19" t="n"/>
      <c r="U4369" s="14" t="n">
        <v>46199</v>
      </c>
      <c r="V4369" s="7" t="n"/>
    </row>
    <row r="4370" ht="28" customHeight="1">
      <c r="A4370" s="12">
        <f>IF($L4370="applied","Applied",IF($L4370="interview","Interview",IF($L4370="offer","Offer",IF($L4370="rejected","Rejected",IF($L4370="ignore","Ignore",IF($L4370="archive","Archive",IF($L4370="closed","Closed",IF($B4370="","Unscored",IF(AND($B4370&gt;=8,OR($H4370="",$H4370-TODAY()&lt;=14)),"P1 Apply",IF($B4370&gt;=7,"P2 Strong",IF($B4370&gt;=5,"P3 Maybe","P4 Low")))))))))))</f>
        <v/>
      </c>
      <c r="B4370" s="13" t="n">
        <v>0</v>
      </c>
      <c r="C4370" s="12" t="inlineStr">
        <is>
          <t>Senior/Lead</t>
        </is>
      </c>
      <c r="D4370" s="8" t="inlineStr">
        <is>
          <t>Principal Architect</t>
        </is>
      </c>
      <c r="E4370" s="7" t="inlineStr">
        <is>
          <t>Scale AI</t>
        </is>
      </c>
      <c r="F4370" s="8" t="inlineStr">
        <is>
          <t>Washington, DC</t>
        </is>
      </c>
      <c r="G4370" s="8" t="n"/>
      <c r="H4370" s="14" t="n"/>
      <c r="I4370" s="15">
        <f>IF($H4370="","",$H4370-TODAY())</f>
        <v/>
      </c>
      <c r="J4370" s="16" t="inlineStr">
        <is>
          <t>Open posting</t>
        </is>
      </c>
      <c r="K4370" s="8" t="n"/>
      <c r="L4370" s="17" t="inlineStr">
        <is>
          <t>new</t>
        </is>
      </c>
      <c r="M4370" s="18" t="inlineStr"/>
      <c r="N4370" s="7" t="inlineStr">
        <is>
          <t>56e046f6ae8379885b16f72d888251701f51b5a1</t>
        </is>
      </c>
      <c r="O4370" s="14" t="n">
        <v>46198</v>
      </c>
      <c r="P4370" s="7" t="inlineStr">
        <is>
          <t>greenhouse:scaleai</t>
        </is>
      </c>
      <c r="Q4370" s="8" t="inlineStr">
        <is>
          <t>python, kubernetes, c, javascript</t>
        </is>
      </c>
      <c r="R4370" s="8" t="n"/>
      <c r="S4370" s="19" t="n"/>
      <c r="T4370" s="19" t="n"/>
      <c r="U4370" s="14" t="n">
        <v>46199</v>
      </c>
      <c r="V4370" s="7" t="n"/>
    </row>
    <row r="4371" ht="28" customHeight="1">
      <c r="A4371" s="12">
        <f>IF($L4371="applied","Applied",IF($L4371="interview","Interview",IF($L4371="offer","Offer",IF($L4371="rejected","Rejected",IF($L4371="ignore","Ignore",IF($L4371="archive","Archive",IF($L4371="closed","Closed",IF($B4371="","Unscored",IF(AND($B4371&gt;=8,OR($H4371="",$H4371-TODAY()&lt;=14)),"P1 Apply",IF($B4371&gt;=7,"P2 Strong",IF($B4371&gt;=5,"P3 Maybe","P4 Low")))))))))))</f>
        <v/>
      </c>
      <c r="B4371" s="13" t="n">
        <v>0</v>
      </c>
      <c r="C4371" s="12" t="inlineStr">
        <is>
          <t>Senior/Lead</t>
        </is>
      </c>
      <c r="D4371" s="8" t="inlineStr">
        <is>
          <t>Principal Solutions Engineer, Enterprise</t>
        </is>
      </c>
      <c r="E4371" s="7" t="inlineStr">
        <is>
          <t>Scale AI</t>
        </is>
      </c>
      <c r="F4371" s="8" t="inlineStr">
        <is>
          <t>New York, NY; San Francisco, CA</t>
        </is>
      </c>
      <c r="G4371" s="8" t="n"/>
      <c r="H4371" s="14" t="n"/>
      <c r="I4371" s="15">
        <f>IF($H4371="","",$H4371-TODAY())</f>
        <v/>
      </c>
      <c r="J4371" s="16" t="inlineStr">
        <is>
          <t>Open posting</t>
        </is>
      </c>
      <c r="K4371" s="8" t="n"/>
      <c r="L4371" s="17" t="inlineStr">
        <is>
          <t>new</t>
        </is>
      </c>
      <c r="M4371" s="18" t="inlineStr"/>
      <c r="N4371" s="7" t="inlineStr">
        <is>
          <t>7cde5a5b971278a78687af3ec7f88041f972a757</t>
        </is>
      </c>
      <c r="O4371" s="14" t="n">
        <v>46198</v>
      </c>
      <c r="P4371" s="7" t="inlineStr">
        <is>
          <t>greenhouse:scaleai</t>
        </is>
      </c>
      <c r="Q4371" s="8" t="inlineStr">
        <is>
          <t>c</t>
        </is>
      </c>
      <c r="R4371" s="8" t="n"/>
      <c r="S4371" s="19" t="n"/>
      <c r="T4371" s="19" t="n"/>
      <c r="U4371" s="14" t="n">
        <v>46199</v>
      </c>
      <c r="V4371" s="7" t="n"/>
    </row>
    <row r="4372" ht="28" customHeight="1">
      <c r="A4372" s="12">
        <f>IF($L4372="applied","Applied",IF($L4372="interview","Interview",IF($L4372="offer","Offer",IF($L4372="rejected","Rejected",IF($L4372="ignore","Ignore",IF($L4372="archive","Archive",IF($L4372="closed","Closed",IF($B4372="","Unscored",IF(AND($B4372&gt;=8,OR($H4372="",$H4372-TODAY()&lt;=14)),"P1 Apply",IF($B4372&gt;=7,"P2 Strong",IF($B4372&gt;=5,"P3 Maybe","P4 Low")))))))))))</f>
        <v/>
      </c>
      <c r="B4372" s="13" t="n">
        <v>0</v>
      </c>
      <c r="C4372" s="12" t="inlineStr">
        <is>
          <t>Senior/Lead</t>
        </is>
      </c>
      <c r="D4372" s="8" t="inlineStr">
        <is>
          <t>Product Delivery &amp; Operations Lead</t>
        </is>
      </c>
      <c r="E4372" s="7" t="inlineStr">
        <is>
          <t>Scale AI</t>
        </is>
      </c>
      <c r="F4372" s="8" t="inlineStr">
        <is>
          <t>Doha, Qatar ; Dubai, UAE</t>
        </is>
      </c>
      <c r="G4372" s="8" t="n"/>
      <c r="H4372" s="14" t="n"/>
      <c r="I4372" s="15">
        <f>IF($H4372="","",$H4372-TODAY())</f>
        <v/>
      </c>
      <c r="J4372" s="16" t="inlineStr">
        <is>
          <t>Open posting</t>
        </is>
      </c>
      <c r="K4372" s="8" t="n"/>
      <c r="L4372" s="17" t="inlineStr">
        <is>
          <t>new</t>
        </is>
      </c>
      <c r="M4372" s="18" t="inlineStr"/>
      <c r="N4372" s="7" t="inlineStr">
        <is>
          <t>d02246f782c6d54ff05b287831351c4ce3952626</t>
        </is>
      </c>
      <c r="O4372" s="14" t="n">
        <v>46198</v>
      </c>
      <c r="P4372" s="7" t="inlineStr">
        <is>
          <t>greenhouse:scaleai</t>
        </is>
      </c>
      <c r="Q4372" s="8" t="inlineStr">
        <is>
          <t>c</t>
        </is>
      </c>
      <c r="R4372" s="8" t="n"/>
      <c r="S4372" s="19" t="n"/>
      <c r="T4372" s="19" t="n"/>
      <c r="U4372" s="14" t="n">
        <v>46199</v>
      </c>
      <c r="V4372" s="7" t="n"/>
    </row>
    <row r="4373" ht="28" customHeight="1">
      <c r="A4373" s="12">
        <f>IF($L4373="applied","Applied",IF($L4373="interview","Interview",IF($L4373="offer","Offer",IF($L4373="rejected","Rejected",IF($L4373="ignore","Ignore",IF($L4373="archive","Archive",IF($L4373="closed","Closed",IF($B4373="","Unscored",IF(AND($B4373&gt;=8,OR($H4373="",$H4373-TODAY()&lt;=14)),"P1 Apply",IF($B4373&gt;=7,"P2 Strong",IF($B4373&gt;=5,"P3 Maybe","P4 Low")))))))))))</f>
        <v/>
      </c>
      <c r="B4373" s="13" t="n">
        <v>0</v>
      </c>
      <c r="C4373" s="12" t="inlineStr">
        <is>
          <t>Manager/Owner</t>
        </is>
      </c>
      <c r="D4373" s="8" t="inlineStr">
        <is>
          <t>Proposals Manager</t>
        </is>
      </c>
      <c r="E4373" s="7" t="inlineStr">
        <is>
          <t>Scale AI</t>
        </is>
      </c>
      <c r="F4373" s="8" t="inlineStr">
        <is>
          <t>Washington, DC</t>
        </is>
      </c>
      <c r="G4373" s="8" t="n"/>
      <c r="H4373" s="14" t="n"/>
      <c r="I4373" s="15">
        <f>IF($H4373="","",$H4373-TODAY())</f>
        <v/>
      </c>
      <c r="J4373" s="16" t="inlineStr">
        <is>
          <t>Open posting</t>
        </is>
      </c>
      <c r="K4373" s="8" t="n"/>
      <c r="L4373" s="17" t="inlineStr">
        <is>
          <t>new</t>
        </is>
      </c>
      <c r="M4373" s="18" t="inlineStr"/>
      <c r="N4373" s="7" t="inlineStr">
        <is>
          <t>4679c8c9fb125c1b1e651e5646b1e5fa89b4bed0</t>
        </is>
      </c>
      <c r="O4373" s="14" t="n">
        <v>46198</v>
      </c>
      <c r="P4373" s="7" t="inlineStr">
        <is>
          <t>greenhouse:scaleai</t>
        </is>
      </c>
      <c r="Q4373" s="8" t="inlineStr">
        <is>
          <t>c</t>
        </is>
      </c>
      <c r="R4373" s="8" t="n"/>
      <c r="S4373" s="19" t="n"/>
      <c r="T4373" s="19" t="n"/>
      <c r="U4373" s="14" t="n">
        <v>46199</v>
      </c>
      <c r="V4373" s="7" t="n"/>
    </row>
    <row r="4374" ht="28" customHeight="1">
      <c r="A4374" s="12">
        <f>IF($L4374="applied","Applied",IF($L4374="interview","Interview",IF($L4374="offer","Offer",IF($L4374="rejected","Rejected",IF($L4374="ignore","Ignore",IF($L4374="archive","Archive",IF($L4374="closed","Closed",IF($B4374="","Unscored",IF(AND($B4374&gt;=8,OR($H4374="",$H4374-TODAY()&lt;=14)),"P1 Apply",IF($B4374&gt;=7,"P2 Strong",IF($B4374&gt;=5,"P3 Maybe","P4 Low")))))))))))</f>
        <v/>
      </c>
      <c r="B4374" s="13" t="n">
        <v>0</v>
      </c>
      <c r="C4374" s="12" t="inlineStr">
        <is>
          <t>Senior/Lead</t>
        </is>
      </c>
      <c r="D4374" s="8" t="inlineStr">
        <is>
          <t>Quality Lead</t>
        </is>
      </c>
      <c r="E4374" s="7" t="inlineStr">
        <is>
          <t>Scale AI</t>
        </is>
      </c>
      <c r="F4374" s="8" t="inlineStr">
        <is>
          <t>San Francisco, CA; New York, NY</t>
        </is>
      </c>
      <c r="G4374" s="8" t="n"/>
      <c r="H4374" s="14" t="n"/>
      <c r="I4374" s="15">
        <f>IF($H4374="","",$H4374-TODAY())</f>
        <v/>
      </c>
      <c r="J4374" s="16" t="inlineStr">
        <is>
          <t>Open posting</t>
        </is>
      </c>
      <c r="K4374" s="8" t="n"/>
      <c r="L4374" s="17" t="inlineStr">
        <is>
          <t>new</t>
        </is>
      </c>
      <c r="M4374" s="18" t="inlineStr"/>
      <c r="N4374" s="7" t="inlineStr">
        <is>
          <t>7a55d0d5492e0f31000c2ce6bdc01d0f2fd72a7a</t>
        </is>
      </c>
      <c r="O4374" s="14" t="n">
        <v>46198</v>
      </c>
      <c r="P4374" s="7" t="inlineStr">
        <is>
          <t>greenhouse:scaleai</t>
        </is>
      </c>
      <c r="Q4374" s="8" t="inlineStr">
        <is>
          <t>sql, c</t>
        </is>
      </c>
      <c r="R4374" s="8" t="n"/>
      <c r="S4374" s="19" t="n"/>
      <c r="T4374" s="19" t="n"/>
      <c r="U4374" s="14" t="n">
        <v>46199</v>
      </c>
      <c r="V4374" s="7" t="n"/>
    </row>
    <row r="4375" ht="28" customHeight="1">
      <c r="A4375" s="12">
        <f>IF($L4375="applied","Applied",IF($L4375="interview","Interview",IF($L4375="offer","Offer",IF($L4375="rejected","Rejected",IF($L4375="ignore","Ignore",IF($L4375="archive","Archive",IF($L4375="closed","Closed",IF($B4375="","Unscored",IF(AND($B4375&gt;=8,OR($H4375="",$H4375-TODAY()&lt;=14)),"P1 Apply",IF($B4375&gt;=7,"P2 Strong",IF($B4375&gt;=5,"P3 Maybe","P4 Low")))))))))))</f>
        <v/>
      </c>
      <c r="B4375" s="13" t="n">
        <v>0</v>
      </c>
      <c r="C4375" s="12" t="inlineStr">
        <is>
          <t>Senior/Lead</t>
        </is>
      </c>
      <c r="D4375" s="8" t="inlineStr">
        <is>
          <t>Research Advisor - Human Frontier Collective (UK)</t>
        </is>
      </c>
      <c r="E4375" s="7" t="inlineStr">
        <is>
          <t>Scale AI</t>
        </is>
      </c>
      <c r="F4375" s="8" t="inlineStr">
        <is>
          <t>United Kingdom</t>
        </is>
      </c>
      <c r="G4375" s="8" t="n"/>
      <c r="H4375" s="14" t="n"/>
      <c r="I4375" s="15">
        <f>IF($H4375="","",$H4375-TODAY())</f>
        <v/>
      </c>
      <c r="J4375" s="16" t="inlineStr">
        <is>
          <t>Open posting</t>
        </is>
      </c>
      <c r="K4375" s="8" t="n"/>
      <c r="L4375" s="17" t="inlineStr">
        <is>
          <t>new</t>
        </is>
      </c>
      <c r="M4375" s="18" t="inlineStr"/>
      <c r="N4375" s="7" t="inlineStr">
        <is>
          <t>088ed4c5fc10176a24d6f510fad86a24f46cdf7c</t>
        </is>
      </c>
      <c r="O4375" s="14" t="n">
        <v>46198</v>
      </c>
      <c r="P4375" s="7" t="inlineStr">
        <is>
          <t>greenhouse:scaleai</t>
        </is>
      </c>
      <c r="Q4375" s="8" t="inlineStr">
        <is>
          <t>c</t>
        </is>
      </c>
      <c r="R4375" s="8" t="n"/>
      <c r="S4375" s="19" t="n"/>
      <c r="T4375" s="19" t="n"/>
      <c r="U4375" s="14" t="n">
        <v>46199</v>
      </c>
      <c r="V4375" s="7" t="n"/>
    </row>
    <row r="4376" ht="28" customHeight="1">
      <c r="A4376" s="12">
        <f>IF($L4376="applied","Applied",IF($L4376="interview","Interview",IF($L4376="offer","Offer",IF($L4376="rejected","Rejected",IF($L4376="ignore","Ignore",IF($L4376="archive","Archive",IF($L4376="closed","Closed",IF($B4376="","Unscored",IF(AND($B4376&gt;=8,OR($H4376="",$H4376-TODAY()&lt;=14)),"P1 Apply",IF($B4376&gt;=7,"P2 Strong",IF($B4376&gt;=5,"P3 Maybe","P4 Low")))))))))))</f>
        <v/>
      </c>
      <c r="B4376" s="13" t="n">
        <v>0</v>
      </c>
      <c r="C4376" s="12" t="inlineStr">
        <is>
          <t>Senior/Lead</t>
        </is>
      </c>
      <c r="D4376" s="8" t="inlineStr">
        <is>
          <t>Research Advisor - Human Frontier Collective (US)</t>
        </is>
      </c>
      <c r="E4376" s="7" t="inlineStr">
        <is>
          <t>Scale AI</t>
        </is>
      </c>
      <c r="F4376" s="8" t="inlineStr">
        <is>
          <t>United States</t>
        </is>
      </c>
      <c r="G4376" s="8" t="n"/>
      <c r="H4376" s="14" t="n"/>
      <c r="I4376" s="15">
        <f>IF($H4376="","",$H4376-TODAY())</f>
        <v/>
      </c>
      <c r="J4376" s="16" t="inlineStr">
        <is>
          <t>Open posting</t>
        </is>
      </c>
      <c r="K4376" s="8" t="n"/>
      <c r="L4376" s="17" t="inlineStr">
        <is>
          <t>new</t>
        </is>
      </c>
      <c r="M4376" s="18" t="inlineStr"/>
      <c r="N4376" s="7" t="inlineStr">
        <is>
          <t>5df4540e773a5dd59e072e0b31c90ded3a1ef371</t>
        </is>
      </c>
      <c r="O4376" s="14" t="n">
        <v>46198</v>
      </c>
      <c r="P4376" s="7" t="inlineStr">
        <is>
          <t>greenhouse:scaleai</t>
        </is>
      </c>
      <c r="Q4376" s="8" t="inlineStr">
        <is>
          <t>c</t>
        </is>
      </c>
      <c r="R4376" s="8" t="n"/>
      <c r="S4376" s="19" t="n"/>
      <c r="T4376" s="19" t="n"/>
      <c r="U4376" s="14" t="n">
        <v>46199</v>
      </c>
      <c r="V4376" s="7" t="n"/>
    </row>
    <row r="4377" ht="28" customHeight="1">
      <c r="A4377" s="12">
        <f>IF($L4377="applied","Applied",IF($L4377="interview","Interview",IF($L4377="offer","Offer",IF($L4377="rejected","Rejected",IF($L4377="ignore","Ignore",IF($L4377="archive","Archive",IF($L4377="closed","Closed",IF($B4377="","Unscored",IF(AND($B4377&gt;=8,OR($H4377="",$H4377-TODAY()&lt;=14)),"P1 Apply",IF($B4377&gt;=7,"P2 Strong",IF($B4377&gt;=5,"P3 Maybe","P4 Low")))))))))))</f>
        <v/>
      </c>
      <c r="B4377" s="13" t="n">
        <v>0</v>
      </c>
      <c r="C4377" s="12" t="inlineStr">
        <is>
          <t>Senior/Lead</t>
        </is>
      </c>
      <c r="D4377" s="8" t="inlineStr">
        <is>
          <t>Safety Coordinator / Lab Lead</t>
        </is>
      </c>
      <c r="E4377" s="7" t="inlineStr">
        <is>
          <t>Scale AI</t>
        </is>
      </c>
      <c r="F4377" s="8" t="inlineStr">
        <is>
          <t>San Francisco, CA</t>
        </is>
      </c>
      <c r="G4377" s="8" t="n"/>
      <c r="H4377" s="14" t="n"/>
      <c r="I4377" s="15">
        <f>IF($H4377="","",$H4377-TODAY())</f>
        <v/>
      </c>
      <c r="J4377" s="16" t="inlineStr">
        <is>
          <t>Open posting</t>
        </is>
      </c>
      <c r="K4377" s="8" t="n"/>
      <c r="L4377" s="17" t="inlineStr">
        <is>
          <t>new</t>
        </is>
      </c>
      <c r="M4377" s="18" t="inlineStr"/>
      <c r="N4377" s="7" t="inlineStr">
        <is>
          <t>b5a2963a6f06b491ff8344bb8417061bd3becd10</t>
        </is>
      </c>
      <c r="O4377" s="14" t="n">
        <v>46198</v>
      </c>
      <c r="P4377" s="7" t="inlineStr">
        <is>
          <t>greenhouse:scaleai</t>
        </is>
      </c>
      <c r="Q4377" s="8" t="inlineStr">
        <is>
          <t>c</t>
        </is>
      </c>
      <c r="R4377" s="8" t="n"/>
      <c r="S4377" s="19" t="n"/>
      <c r="T4377" s="19" t="n"/>
      <c r="U4377" s="14" t="n">
        <v>46199</v>
      </c>
      <c r="V4377" s="7" t="n"/>
    </row>
    <row r="4378" ht="28" customHeight="1">
      <c r="A4378" s="12">
        <f>IF($L4378="applied","Applied",IF($L4378="interview","Interview",IF($L4378="offer","Offer",IF($L4378="rejected","Rejected",IF($L4378="ignore","Ignore",IF($L4378="archive","Archive",IF($L4378="closed","Closed",IF($B4378="","Unscored",IF(AND($B4378&gt;=8,OR($H4378="",$H4378-TODAY()&lt;=14)),"P1 Apply",IF($B4378&gt;=7,"P2 Strong",IF($B4378&gt;=5,"P3 Maybe","P4 Low")))))))))))</f>
        <v/>
      </c>
      <c r="B4378" s="13" t="n">
        <v>0</v>
      </c>
      <c r="C4378" s="12" t="inlineStr">
        <is>
          <t>Senior/Lead</t>
        </is>
      </c>
      <c r="D4378" s="8" t="inlineStr">
        <is>
          <t>Security Engineer, Detection &amp; Response</t>
        </is>
      </c>
      <c r="E4378" s="7" t="inlineStr">
        <is>
          <t>Scale AI</t>
        </is>
      </c>
      <c r="F4378" s="8" t="inlineStr">
        <is>
          <t>New York, NY; San Francisco, CA; Seattle, WA; Washington, DC</t>
        </is>
      </c>
      <c r="G4378" s="8" t="n"/>
      <c r="H4378" s="14" t="n"/>
      <c r="I4378" s="15">
        <f>IF($H4378="","",$H4378-TODAY())</f>
        <v/>
      </c>
      <c r="J4378" s="16" t="inlineStr">
        <is>
          <t>Open posting</t>
        </is>
      </c>
      <c r="K4378" s="8" t="n"/>
      <c r="L4378" s="17" t="inlineStr">
        <is>
          <t>new</t>
        </is>
      </c>
      <c r="M4378" s="18" t="inlineStr"/>
      <c r="N4378" s="7" t="inlineStr">
        <is>
          <t>8553c223cb64dd96600aafee28e10d03048a6d6a</t>
        </is>
      </c>
      <c r="O4378" s="14" t="n">
        <v>46198</v>
      </c>
      <c r="P4378" s="7" t="inlineStr">
        <is>
          <t>greenhouse:scaleai</t>
        </is>
      </c>
      <c r="Q4378" s="8" t="inlineStr">
        <is>
          <t>python, git, c</t>
        </is>
      </c>
      <c r="R4378" s="8" t="n"/>
      <c r="S4378" s="19" t="n"/>
      <c r="T4378" s="19" t="n"/>
      <c r="U4378" s="14" t="n">
        <v>46199</v>
      </c>
      <c r="V4378" s="7" t="n"/>
    </row>
    <row r="4379" ht="28" customHeight="1">
      <c r="A4379" s="12">
        <f>IF($L4379="applied","Applied",IF($L4379="interview","Interview",IF($L4379="offer","Offer",IF($L4379="rejected","Rejected",IF($L4379="ignore","Ignore",IF($L4379="archive","Archive",IF($L4379="closed","Closed",IF($B4379="","Unscored",IF(AND($B4379&gt;=8,OR($H4379="",$H4379-TODAY()&lt;=14)),"P1 Apply",IF($B4379&gt;=7,"P2 Strong",IF($B4379&gt;=5,"P3 Maybe","P4 Low")))))))))))</f>
        <v/>
      </c>
      <c r="B4379" s="13" t="n">
        <v>0</v>
      </c>
      <c r="C4379" s="12" t="inlineStr">
        <is>
          <t>Senior/Lead</t>
        </is>
      </c>
      <c r="D4379" s="8" t="inlineStr">
        <is>
          <t>Senior AI Infrastructure Engineer, Model Serving Platform</t>
        </is>
      </c>
      <c r="E4379" s="7" t="inlineStr">
        <is>
          <t>Scale AI</t>
        </is>
      </c>
      <c r="F4379" s="8" t="inlineStr">
        <is>
          <t>San Francisco, CA; New York, NY</t>
        </is>
      </c>
      <c r="G4379" s="8" t="n"/>
      <c r="H4379" s="14" t="n"/>
      <c r="I4379" s="15">
        <f>IF($H4379="","",$H4379-TODAY())</f>
        <v/>
      </c>
      <c r="J4379" s="16" t="inlineStr">
        <is>
          <t>Open posting</t>
        </is>
      </c>
      <c r="K4379" s="8" t="n"/>
      <c r="L4379" s="17" t="inlineStr">
        <is>
          <t>new</t>
        </is>
      </c>
      <c r="M4379" s="18" t="inlineStr"/>
      <c r="N4379" s="7" t="inlineStr">
        <is>
          <t>e2b9d8b535282133967d2fd2fc5b7f3fd5b990ec</t>
        </is>
      </c>
      <c r="O4379" s="14" t="n">
        <v>46198</v>
      </c>
      <c r="P4379" s="7" t="inlineStr">
        <is>
          <t>greenhouse:scaleai</t>
        </is>
      </c>
      <c r="Q4379" s="8" t="inlineStr">
        <is>
          <t>python, docker, kubernetes, c</t>
        </is>
      </c>
      <c r="R4379" s="8" t="n"/>
      <c r="S4379" s="19" t="n"/>
      <c r="T4379" s="19" t="n"/>
      <c r="U4379" s="14" t="n">
        <v>46199</v>
      </c>
      <c r="V4379" s="7" t="n"/>
    </row>
    <row r="4380" ht="28" customHeight="1">
      <c r="A4380" s="12">
        <f>IF($L4380="applied","Applied",IF($L4380="interview","Interview",IF($L4380="offer","Offer",IF($L4380="rejected","Rejected",IF($L4380="ignore","Ignore",IF($L4380="archive","Archive",IF($L4380="closed","Closed",IF($B4380="","Unscored",IF(AND($B4380&gt;=8,OR($H4380="",$H4380-TODAY()&lt;=14)),"P1 Apply",IF($B4380&gt;=7,"P2 Strong",IF($B4380&gt;=5,"P3 Maybe","P4 Low")))))))))))</f>
        <v/>
      </c>
      <c r="B4380" s="13" t="n">
        <v>0</v>
      </c>
      <c r="C4380" s="12" t="inlineStr">
        <is>
          <t>Senior/Lead</t>
        </is>
      </c>
      <c r="D4380" s="8" t="inlineStr">
        <is>
          <t>Senior AI Infrastructure Engineer - Training Platform</t>
        </is>
      </c>
      <c r="E4380" s="7" t="inlineStr">
        <is>
          <t>Scale AI</t>
        </is>
      </c>
      <c r="F4380" s="8" t="inlineStr">
        <is>
          <t>San Francisco, CA; Seattle, WA; New York, NY</t>
        </is>
      </c>
      <c r="G4380" s="8" t="n"/>
      <c r="H4380" s="14" t="n"/>
      <c r="I4380" s="15">
        <f>IF($H4380="","",$H4380-TODAY())</f>
        <v/>
      </c>
      <c r="J4380" s="16" t="inlineStr">
        <is>
          <t>Open posting</t>
        </is>
      </c>
      <c r="K4380" s="8" t="n"/>
      <c r="L4380" s="17" t="inlineStr">
        <is>
          <t>new</t>
        </is>
      </c>
      <c r="M4380" s="18" t="inlineStr"/>
      <c r="N4380" s="7" t="inlineStr">
        <is>
          <t>1350b3d9464f701e859e55827bef280f42d2633e</t>
        </is>
      </c>
      <c r="O4380" s="14" t="n">
        <v>46198</v>
      </c>
      <c r="P4380" s="7" t="inlineStr">
        <is>
          <t>greenhouse:scaleai</t>
        </is>
      </c>
      <c r="Q4380" s="8" t="inlineStr">
        <is>
          <t>python, kubernetes, c</t>
        </is>
      </c>
      <c r="R4380" s="8" t="n"/>
      <c r="S4380" s="19" t="n"/>
      <c r="T4380" s="19" t="n"/>
      <c r="U4380" s="14" t="n">
        <v>46199</v>
      </c>
      <c r="V4380" s="7" t="n"/>
    </row>
    <row r="4381" ht="28" customHeight="1">
      <c r="A4381" s="12">
        <f>IF($L4381="applied","Applied",IF($L4381="interview","Interview",IF($L4381="offer","Offer",IF($L4381="rejected","Rejected",IF($L4381="ignore","Ignore",IF($L4381="archive","Archive",IF($L4381="closed","Closed",IF($B4381="","Unscored",IF(AND($B4381&gt;=8,OR($H4381="",$H4381-TODAY()&lt;=14)),"P1 Apply",IF($B4381&gt;=7,"P2 Strong",IF($B4381&gt;=5,"P3 Maybe","P4 Low")))))))))))</f>
        <v/>
      </c>
      <c r="B4381" s="13" t="n">
        <v>0</v>
      </c>
      <c r="C4381" s="12" t="inlineStr">
        <is>
          <t>Senior/Lead</t>
        </is>
      </c>
      <c r="D4381" s="8" t="inlineStr">
        <is>
          <t>Senior Frontier Agents Engineer</t>
        </is>
      </c>
      <c r="E4381" s="7" t="inlineStr">
        <is>
          <t>Scale AI</t>
        </is>
      </c>
      <c r="F4381" s="8" t="inlineStr">
        <is>
          <t>San Francisco, CA; New York, NY</t>
        </is>
      </c>
      <c r="G4381" s="8" t="n"/>
      <c r="H4381" s="14" t="n"/>
      <c r="I4381" s="15">
        <f>IF($H4381="","",$H4381-TODAY())</f>
        <v/>
      </c>
      <c r="J4381" s="16" t="inlineStr">
        <is>
          <t>Open posting</t>
        </is>
      </c>
      <c r="K4381" s="8" t="n"/>
      <c r="L4381" s="17" t="inlineStr">
        <is>
          <t>new</t>
        </is>
      </c>
      <c r="M4381" s="18" t="inlineStr"/>
      <c r="N4381" s="7" t="inlineStr">
        <is>
          <t>be7428d7f8e46de64dec83074af39c2171c8e2b6</t>
        </is>
      </c>
      <c r="O4381" s="14" t="n">
        <v>46198</v>
      </c>
      <c r="P4381" s="7" t="inlineStr">
        <is>
          <t>greenhouse:scaleai</t>
        </is>
      </c>
      <c r="Q4381" s="8" t="inlineStr">
        <is>
          <t>c</t>
        </is>
      </c>
      <c r="R4381" s="8" t="n"/>
      <c r="S4381" s="19" t="n"/>
      <c r="T4381" s="19" t="n"/>
      <c r="U4381" s="14" t="n">
        <v>46199</v>
      </c>
      <c r="V4381" s="7" t="n"/>
    </row>
    <row r="4382" ht="28" customHeight="1">
      <c r="A4382" s="12">
        <f>IF($L4382="applied","Applied",IF($L4382="interview","Interview",IF($L4382="offer","Offer",IF($L4382="rejected","Rejected",IF($L4382="ignore","Ignore",IF($L4382="archive","Archive",IF($L4382="closed","Closed",IF($B4382="","Unscored",IF(AND($B4382&gt;=8,OR($H4382="",$H4382-TODAY()&lt;=14)),"P1 Apply",IF($B4382&gt;=7,"P2 Strong",IF($B4382&gt;=5,"P3 Maybe","P4 Low")))))))))))</f>
        <v/>
      </c>
      <c r="B4382" s="13" t="n">
        <v>0</v>
      </c>
      <c r="C4382" s="12" t="inlineStr">
        <is>
          <t>Senior/Lead</t>
        </is>
      </c>
      <c r="D4382" s="8" t="inlineStr">
        <is>
          <t>Senior Full-Stack Software Engineer, (Forward Deployed), GPS</t>
        </is>
      </c>
      <c r="E4382" s="7" t="inlineStr">
        <is>
          <t>Scale AI</t>
        </is>
      </c>
      <c r="F4382" s="8" t="inlineStr">
        <is>
          <t>London, UK</t>
        </is>
      </c>
      <c r="G4382" s="8" t="n"/>
      <c r="H4382" s="14" t="n"/>
      <c r="I4382" s="15">
        <f>IF($H4382="","",$H4382-TODAY())</f>
        <v/>
      </c>
      <c r="J4382" s="16" t="inlineStr">
        <is>
          <t>Open posting</t>
        </is>
      </c>
      <c r="K4382" s="8" t="n"/>
      <c r="L4382" s="17" t="inlineStr">
        <is>
          <t>new</t>
        </is>
      </c>
      <c r="M4382" s="18" t="inlineStr"/>
      <c r="N4382" s="7" t="inlineStr">
        <is>
          <t>2d8b2a7f0e53ffe586c2b58711f13beaf902be92</t>
        </is>
      </c>
      <c r="O4382" s="14" t="n">
        <v>46198</v>
      </c>
      <c r="P4382" s="7" t="inlineStr">
        <is>
          <t>greenhouse:scaleai</t>
        </is>
      </c>
      <c r="Q4382" s="8" t="inlineStr">
        <is>
          <t>python, sql, docker, kubernetes, c</t>
        </is>
      </c>
      <c r="R4382" s="8" t="n"/>
      <c r="S4382" s="19" t="n"/>
      <c r="T4382" s="19" t="n"/>
      <c r="U4382" s="14" t="n">
        <v>46199</v>
      </c>
      <c r="V4382" s="7" t="n"/>
    </row>
    <row r="4383" ht="28" customHeight="1">
      <c r="A4383" s="12">
        <f>IF($L4383="applied","Applied",IF($L4383="interview","Interview",IF($L4383="offer","Offer",IF($L4383="rejected","Rejected",IF($L4383="ignore","Ignore",IF($L4383="archive","Archive",IF($L4383="closed","Closed",IF($B4383="","Unscored",IF(AND($B4383&gt;=8,OR($H4383="",$H4383-TODAY()&lt;=14)),"P1 Apply",IF($B4383&gt;=7,"P2 Strong",IF($B4383&gt;=5,"P3 Maybe","P4 Low")))))))))))</f>
        <v/>
      </c>
      <c r="B4383" s="13" t="n">
        <v>0</v>
      </c>
      <c r="C4383" s="12" t="inlineStr">
        <is>
          <t>Senior/Lead</t>
        </is>
      </c>
      <c r="D4383" s="8" t="inlineStr">
        <is>
          <t>Senior GL Accountant</t>
        </is>
      </c>
      <c r="E4383" s="7" t="inlineStr">
        <is>
          <t>Scale AI</t>
        </is>
      </c>
      <c r="F4383" s="8" t="inlineStr">
        <is>
          <t>San Francisco, CA</t>
        </is>
      </c>
      <c r="G4383" s="8" t="n"/>
      <c r="H4383" s="14" t="n"/>
      <c r="I4383" s="15">
        <f>IF($H4383="","",$H4383-TODAY())</f>
        <v/>
      </c>
      <c r="J4383" s="16" t="inlineStr">
        <is>
          <t>Open posting</t>
        </is>
      </c>
      <c r="K4383" s="8" t="n"/>
      <c r="L4383" s="17" t="inlineStr">
        <is>
          <t>new</t>
        </is>
      </c>
      <c r="M4383" s="18" t="inlineStr"/>
      <c r="N4383" s="7" t="inlineStr">
        <is>
          <t>d72ac933e0f78a7c51f083169c4ba4ef6add2fae</t>
        </is>
      </c>
      <c r="O4383" s="14" t="n">
        <v>46198</v>
      </c>
      <c r="P4383" s="7" t="inlineStr">
        <is>
          <t>greenhouse:scaleai</t>
        </is>
      </c>
      <c r="Q4383" s="8" t="inlineStr">
        <is>
          <t>sql, c</t>
        </is>
      </c>
      <c r="R4383" s="8" t="n"/>
      <c r="S4383" s="19" t="n"/>
      <c r="T4383" s="19" t="n"/>
      <c r="U4383" s="14" t="n">
        <v>46199</v>
      </c>
      <c r="V4383" s="7" t="n"/>
    </row>
    <row r="4384" ht="28" customHeight="1">
      <c r="A4384" s="12">
        <f>IF($L4384="applied","Applied",IF($L4384="interview","Interview",IF($L4384="offer","Offer",IF($L4384="rejected","Rejected",IF($L4384="ignore","Ignore",IF($L4384="archive","Archive",IF($L4384="closed","Closed",IF($B4384="","Unscored",IF(AND($B4384&gt;=8,OR($H4384="",$H4384-TODAY()&lt;=14)),"P1 Apply",IF($B4384&gt;=7,"P2 Strong",IF($B4384&gt;=5,"P3 Maybe","P4 Low")))))))))))</f>
        <v/>
      </c>
      <c r="B4384" s="13" t="n">
        <v>0</v>
      </c>
      <c r="C4384" s="12" t="inlineStr">
        <is>
          <t>Senior/Lead</t>
        </is>
      </c>
      <c r="D4384" s="8" t="inlineStr">
        <is>
          <t>Senior Software Engineer - Agentic Tooling &amp; Productivity</t>
        </is>
      </c>
      <c r="E4384" s="7" t="inlineStr">
        <is>
          <t>Scale AI</t>
        </is>
      </c>
      <c r="F4384" s="8" t="inlineStr">
        <is>
          <t>San Francisco, CA</t>
        </is>
      </c>
      <c r="G4384" s="8" t="n"/>
      <c r="H4384" s="14" t="n"/>
      <c r="I4384" s="15">
        <f>IF($H4384="","",$H4384-TODAY())</f>
        <v/>
      </c>
      <c r="J4384" s="16" t="inlineStr">
        <is>
          <t>Open posting</t>
        </is>
      </c>
      <c r="K4384" s="8" t="n"/>
      <c r="L4384" s="17" t="inlineStr">
        <is>
          <t>new</t>
        </is>
      </c>
      <c r="M4384" s="18" t="inlineStr"/>
      <c r="N4384" s="7" t="inlineStr">
        <is>
          <t>35c1247fcc7465b638368ba556f53590969269a1</t>
        </is>
      </c>
      <c r="O4384" s="14" t="n">
        <v>46198</v>
      </c>
      <c r="P4384" s="7" t="inlineStr">
        <is>
          <t>greenhouse:scaleai</t>
        </is>
      </c>
      <c r="Q4384" s="8" t="inlineStr">
        <is>
          <t>python, sql, docker, kubernetes, c</t>
        </is>
      </c>
      <c r="R4384" s="8" t="n"/>
      <c r="S4384" s="19" t="n"/>
      <c r="T4384" s="19" t="n"/>
      <c r="U4384" s="14" t="n">
        <v>46199</v>
      </c>
      <c r="V4384" s="7" t="n"/>
    </row>
    <row r="4385" ht="28" customHeight="1">
      <c r="A4385" s="12">
        <f>IF($L4385="applied","Applied",IF($L4385="interview","Interview",IF($L4385="offer","Offer",IF($L4385="rejected","Rejected",IF($L4385="ignore","Ignore",IF($L4385="archive","Archive",IF($L4385="closed","Closed",IF($B4385="","Unscored",IF(AND($B4385&gt;=8,OR($H4385="",$H4385-TODAY()&lt;=14)),"P1 Apply",IF($B4385&gt;=7,"P2 Strong",IF($B4385&gt;=5,"P3 Maybe","P4 Low")))))))))))</f>
        <v/>
      </c>
      <c r="B4385" s="13" t="n">
        <v>0</v>
      </c>
      <c r="C4385" s="12" t="inlineStr">
        <is>
          <t>Senior/Lead</t>
        </is>
      </c>
      <c r="D4385" s="8" t="inlineStr">
        <is>
          <t>Senior Software Engineer,  Full-Stack – Scale GP</t>
        </is>
      </c>
      <c r="E4385" s="7" t="inlineStr">
        <is>
          <t>Scale AI</t>
        </is>
      </c>
      <c r="F4385" s="8" t="inlineStr">
        <is>
          <t>San Francisco, CA; New York, NY</t>
        </is>
      </c>
      <c r="G4385" s="8" t="n"/>
      <c r="H4385" s="14" t="n"/>
      <c r="I4385" s="15">
        <f>IF($H4385="","",$H4385-TODAY())</f>
        <v/>
      </c>
      <c r="J4385" s="16" t="inlineStr">
        <is>
          <t>Open posting</t>
        </is>
      </c>
      <c r="K4385" s="8" t="n"/>
      <c r="L4385" s="17" t="inlineStr">
        <is>
          <t>new</t>
        </is>
      </c>
      <c r="M4385" s="18" t="inlineStr"/>
      <c r="N4385" s="7" t="inlineStr">
        <is>
          <t>c55cff56ca296bc04c83a7bd785632588c08fde6</t>
        </is>
      </c>
      <c r="O4385" s="14" t="n">
        <v>46198</v>
      </c>
      <c r="P4385" s="7" t="inlineStr">
        <is>
          <t>greenhouse:scaleai</t>
        </is>
      </c>
      <c r="Q4385" s="8" t="inlineStr">
        <is>
          <t>python, sql, kubernetes, c</t>
        </is>
      </c>
      <c r="R4385" s="8" t="n"/>
      <c r="S4385" s="19" t="n"/>
      <c r="T4385" s="19" t="n"/>
      <c r="U4385" s="14" t="n">
        <v>46199</v>
      </c>
      <c r="V4385" s="7" t="n"/>
    </row>
    <row r="4386" ht="28" customHeight="1">
      <c r="A4386" s="12">
        <f>IF($L4386="applied","Applied",IF($L4386="interview","Interview",IF($L4386="offer","Offer",IF($L4386="rejected","Rejected",IF($L4386="ignore","Ignore",IF($L4386="archive","Archive",IF($L4386="closed","Closed",IF($B4386="","Unscored",IF(AND($B4386&gt;=8,OR($H4386="",$H4386-TODAY()&lt;=14)),"P1 Apply",IF($B4386&gt;=7,"P2 Strong",IF($B4386&gt;=5,"P3 Maybe","P4 Low")))))))))))</f>
        <v/>
      </c>
      <c r="B4386" s="13" t="n">
        <v>0</v>
      </c>
      <c r="C4386" s="12" t="inlineStr">
        <is>
          <t>Senior/Lead</t>
        </is>
      </c>
      <c r="D4386" s="8" t="inlineStr">
        <is>
          <t>Senior Software Engineer, GenAI</t>
        </is>
      </c>
      <c r="E4386" s="7" t="inlineStr">
        <is>
          <t>Scale AI</t>
        </is>
      </c>
      <c r="F4386" s="8" t="inlineStr">
        <is>
          <t>San Francisco, CA; New York, NY</t>
        </is>
      </c>
      <c r="G4386" s="8" t="n"/>
      <c r="H4386" s="14" t="n"/>
      <c r="I4386" s="15">
        <f>IF($H4386="","",$H4386-TODAY())</f>
        <v/>
      </c>
      <c r="J4386" s="16" t="inlineStr">
        <is>
          <t>Open posting</t>
        </is>
      </c>
      <c r="K4386" s="8" t="n"/>
      <c r="L4386" s="17" t="inlineStr">
        <is>
          <t>new</t>
        </is>
      </c>
      <c r="M4386" s="18" t="inlineStr"/>
      <c r="N4386" s="7" t="inlineStr">
        <is>
          <t>316f5014cb35b9edac7106d612bff93e9e494def</t>
        </is>
      </c>
      <c r="O4386" s="14" t="n">
        <v>46198</v>
      </c>
      <c r="P4386" s="7" t="inlineStr">
        <is>
          <t>greenhouse:scaleai</t>
        </is>
      </c>
      <c r="Q4386" s="8" t="inlineStr">
        <is>
          <t>python, c</t>
        </is>
      </c>
      <c r="R4386" s="8" t="n"/>
      <c r="S4386" s="19" t="n"/>
      <c r="T4386" s="19" t="n"/>
      <c r="U4386" s="14" t="n">
        <v>46199</v>
      </c>
      <c r="V4386" s="7" t="n"/>
    </row>
    <row r="4387" ht="28" customHeight="1">
      <c r="A4387" s="12">
        <f>IF($L4387="applied","Applied",IF($L4387="interview","Interview",IF($L4387="offer","Offer",IF($L4387="rejected","Rejected",IF($L4387="ignore","Ignore",IF($L4387="archive","Archive",IF($L4387="closed","Closed",IF($B4387="","Unscored",IF(AND($B4387&gt;=8,OR($H4387="",$H4387-TODAY()&lt;=14)),"P1 Apply",IF($B4387&gt;=7,"P2 Strong",IF($B4387&gt;=5,"P3 Maybe","P4 Low")))))))))))</f>
        <v/>
      </c>
      <c r="B4387" s="13" t="n">
        <v>0</v>
      </c>
      <c r="C4387" s="12" t="inlineStr">
        <is>
          <t>Senior/Lead</t>
        </is>
      </c>
      <c r="D4387" s="8" t="inlineStr">
        <is>
          <t>Senior Software Engineer, Public Sector</t>
        </is>
      </c>
      <c r="E4387" s="7" t="inlineStr">
        <is>
          <t>Scale AI</t>
        </is>
      </c>
      <c r="F4387" s="8" t="inlineStr">
        <is>
          <t>San Francisco, CA; St. Louis, MO; New York, NY; Washington, DC</t>
        </is>
      </c>
      <c r="G4387" s="8" t="n"/>
      <c r="H4387" s="14" t="n"/>
      <c r="I4387" s="15">
        <f>IF($H4387="","",$H4387-TODAY())</f>
        <v/>
      </c>
      <c r="J4387" s="16" t="inlineStr">
        <is>
          <t>Open posting</t>
        </is>
      </c>
      <c r="K4387" s="8" t="n"/>
      <c r="L4387" s="17" t="inlineStr">
        <is>
          <t>new</t>
        </is>
      </c>
      <c r="M4387" s="18" t="inlineStr"/>
      <c r="N4387" s="7" t="inlineStr">
        <is>
          <t>e4a919230bfa9499eca1bd3c0e5a38dc7b668fa7</t>
        </is>
      </c>
      <c r="O4387" s="14" t="n">
        <v>46198</v>
      </c>
      <c r="P4387" s="7" t="inlineStr">
        <is>
          <t>greenhouse:scaleai</t>
        </is>
      </c>
      <c r="Q4387" s="8" t="inlineStr">
        <is>
          <t>docker, kubernetes, c</t>
        </is>
      </c>
      <c r="R4387" s="8" t="n"/>
      <c r="S4387" s="19" t="n"/>
      <c r="T4387" s="19" t="n"/>
      <c r="U4387" s="14" t="n">
        <v>46199</v>
      </c>
      <c r="V4387" s="7" t="n"/>
    </row>
    <row r="4388" ht="28" customHeight="1">
      <c r="A4388" s="12">
        <f>IF($L4388="applied","Applied",IF($L4388="interview","Interview",IF($L4388="offer","Offer",IF($L4388="rejected","Rejected",IF($L4388="ignore","Ignore",IF($L4388="archive","Archive",IF($L4388="closed","Closed",IF($B4388="","Unscored",IF(AND($B4388&gt;=8,OR($H4388="",$H4388-TODAY()&lt;=14)),"P1 Apply",IF($B4388&gt;=7,"P2 Strong",IF($B4388&gt;=5,"P3 Maybe","P4 Low")))))))))))</f>
        <v/>
      </c>
      <c r="B4388" s="13" t="n">
        <v>0</v>
      </c>
      <c r="C4388" s="12" t="inlineStr">
        <is>
          <t>Senior/Lead</t>
        </is>
      </c>
      <c r="D4388" s="8" t="inlineStr">
        <is>
          <t>Senior Staff Frontier Agents Engineer</t>
        </is>
      </c>
      <c r="E4388" s="7" t="inlineStr">
        <is>
          <t>Scale AI</t>
        </is>
      </c>
      <c r="F4388" s="8" t="inlineStr">
        <is>
          <t>San Francisco, CA; New York, NY</t>
        </is>
      </c>
      <c r="G4388" s="8" t="n"/>
      <c r="H4388" s="14" t="n"/>
      <c r="I4388" s="15">
        <f>IF($H4388="","",$H4388-TODAY())</f>
        <v/>
      </c>
      <c r="J4388" s="16" t="inlineStr">
        <is>
          <t>Open posting</t>
        </is>
      </c>
      <c r="K4388" s="8" t="n"/>
      <c r="L4388" s="17" t="inlineStr">
        <is>
          <t>new</t>
        </is>
      </c>
      <c r="M4388" s="18" t="inlineStr"/>
      <c r="N4388" s="7" t="inlineStr">
        <is>
          <t>f33f3e94d278413cc0809037f6cbdfaba5231622</t>
        </is>
      </c>
      <c r="O4388" s="14" t="n">
        <v>46198</v>
      </c>
      <c r="P4388" s="7" t="inlineStr">
        <is>
          <t>greenhouse:scaleai</t>
        </is>
      </c>
      <c r="Q4388" s="8" t="inlineStr">
        <is>
          <t>c</t>
        </is>
      </c>
      <c r="R4388" s="8" t="n"/>
      <c r="S4388" s="19" t="n"/>
      <c r="T4388" s="19" t="n"/>
      <c r="U4388" s="14" t="n">
        <v>46199</v>
      </c>
      <c r="V4388" s="7" t="n"/>
    </row>
    <row r="4389" ht="28" customHeight="1">
      <c r="A4389" s="12">
        <f>IF($L4389="applied","Applied",IF($L4389="interview","Interview",IF($L4389="offer","Offer",IF($L4389="rejected","Rejected",IF($L4389="ignore","Ignore",IF($L4389="archive","Archive",IF($L4389="closed","Closed",IF($B4389="","Unscored",IF(AND($B4389&gt;=8,OR($H4389="",$H4389-TODAY()&lt;=14)),"P1 Apply",IF($B4389&gt;=7,"P2 Strong",IF($B4389&gt;=5,"P3 Maybe","P4 Low")))))))))))</f>
        <v/>
      </c>
      <c r="B4389" s="13" t="n">
        <v>0</v>
      </c>
      <c r="C4389" s="12" t="inlineStr">
        <is>
          <t>Senior/Lead</t>
        </is>
      </c>
      <c r="D4389" s="8" t="inlineStr">
        <is>
          <t>Senior/Staff Machine Learning Research Engineer, General Agents, Enterprise GenAI</t>
        </is>
      </c>
      <c r="E4389" s="7" t="inlineStr">
        <is>
          <t>Scale AI</t>
        </is>
      </c>
      <c r="F4389" s="8" t="inlineStr">
        <is>
          <t>San Francisco, CA; New York, NY</t>
        </is>
      </c>
      <c r="G4389" s="8" t="n"/>
      <c r="H4389" s="14" t="n"/>
      <c r="I4389" s="15">
        <f>IF($H4389="","",$H4389-TODAY())</f>
        <v/>
      </c>
      <c r="J4389" s="16" t="inlineStr">
        <is>
          <t>Open posting</t>
        </is>
      </c>
      <c r="K4389" s="8" t="n"/>
      <c r="L4389" s="17" t="inlineStr">
        <is>
          <t>new</t>
        </is>
      </c>
      <c r="M4389" s="18" t="inlineStr"/>
      <c r="N4389" s="7" t="inlineStr">
        <is>
          <t>56eea36cea548c00586915e06b3b21e595992f5c</t>
        </is>
      </c>
      <c r="O4389" s="14" t="n">
        <v>46198</v>
      </c>
      <c r="P4389" s="7" t="inlineStr">
        <is>
          <t>greenhouse:scaleai</t>
        </is>
      </c>
      <c r="Q4389" s="8" t="inlineStr">
        <is>
          <t>python, c</t>
        </is>
      </c>
      <c r="R4389" s="8" t="n"/>
      <c r="S4389" s="19" t="n"/>
      <c r="T4389" s="19" t="n"/>
      <c r="U4389" s="14" t="n">
        <v>46199</v>
      </c>
      <c r="V4389" s="7" t="n"/>
    </row>
    <row r="4390" ht="28" customHeight="1">
      <c r="A4390" s="12">
        <f>IF($L4390="applied","Applied",IF($L4390="interview","Interview",IF($L4390="offer","Offer",IF($L4390="rejected","Rejected",IF($L4390="ignore","Ignore",IF($L4390="archive","Archive",IF($L4390="closed","Closed",IF($B4390="","Unscored",IF(AND($B4390&gt;=8,OR($H4390="",$H4390-TODAY()&lt;=14)),"P1 Apply",IF($B4390&gt;=7,"P2 Strong",IF($B4390&gt;=5,"P3 Maybe","P4 Low")))))))))))</f>
        <v/>
      </c>
      <c r="B4390" s="13" t="n">
        <v>0</v>
      </c>
      <c r="C4390" s="12" t="inlineStr">
        <is>
          <t>Senior/Lead</t>
        </is>
      </c>
      <c r="D4390" s="8" t="inlineStr">
        <is>
          <t>Senior / Staff Machine Learning Research Scientist, Agents</t>
        </is>
      </c>
      <c r="E4390" s="7" t="inlineStr">
        <is>
          <t>Scale AI</t>
        </is>
      </c>
      <c r="F4390" s="8" t="inlineStr">
        <is>
          <t>San Francisco, CA; Seattle, WA; New York, NY</t>
        </is>
      </c>
      <c r="G4390" s="8" t="n"/>
      <c r="H4390" s="14" t="n"/>
      <c r="I4390" s="15">
        <f>IF($H4390="","",$H4390-TODAY())</f>
        <v/>
      </c>
      <c r="J4390" s="16" t="inlineStr">
        <is>
          <t>Open posting</t>
        </is>
      </c>
      <c r="K4390" s="8" t="n"/>
      <c r="L4390" s="17" t="inlineStr">
        <is>
          <t>new</t>
        </is>
      </c>
      <c r="M4390" s="18" t="inlineStr"/>
      <c r="N4390" s="7" t="inlineStr">
        <is>
          <t>fc28a447fcaeed8b0fdf1eb4474b9e115c8a5fd4</t>
        </is>
      </c>
      <c r="O4390" s="14" t="n">
        <v>46198</v>
      </c>
      <c r="P4390" s="7" t="inlineStr">
        <is>
          <t>greenhouse:scaleai</t>
        </is>
      </c>
      <c r="Q4390" s="8" t="inlineStr">
        <is>
          <t>sql, c</t>
        </is>
      </c>
      <c r="R4390" s="8" t="n"/>
      <c r="S4390" s="19" t="n"/>
      <c r="T4390" s="19" t="n"/>
      <c r="U4390" s="14" t="n">
        <v>46199</v>
      </c>
      <c r="V4390" s="7" t="n"/>
    </row>
    <row r="4391" ht="28" customHeight="1">
      <c r="A4391" s="12">
        <f>IF($L4391="applied","Applied",IF($L4391="interview","Interview",IF($L4391="offer","Offer",IF($L4391="rejected","Rejected",IF($L4391="ignore","Ignore",IF($L4391="archive","Archive",IF($L4391="closed","Closed",IF($B4391="","Unscored",IF(AND($B4391&gt;=8,OR($H4391="",$H4391-TODAY()&lt;=14)),"P1 Apply",IF($B4391&gt;=7,"P2 Strong",IF($B4391&gt;=5,"P3 Maybe","P4 Low")))))))))))</f>
        <v/>
      </c>
      <c r="B4391" s="13" t="n">
        <v>0</v>
      </c>
      <c r="C4391" s="12" t="inlineStr">
        <is>
          <t>Manager/Owner</t>
        </is>
      </c>
      <c r="D4391" s="8" t="inlineStr">
        <is>
          <t>Site Security Manager, Industrial Security</t>
        </is>
      </c>
      <c r="E4391" s="7" t="inlineStr">
        <is>
          <t>Scale AI</t>
        </is>
      </c>
      <c r="F4391" s="8" t="inlineStr">
        <is>
          <t>Washington, DC</t>
        </is>
      </c>
      <c r="G4391" s="8" t="n"/>
      <c r="H4391" s="14" t="n"/>
      <c r="I4391" s="15">
        <f>IF($H4391="","",$H4391-TODAY())</f>
        <v/>
      </c>
      <c r="J4391" s="16" t="inlineStr">
        <is>
          <t>Open posting</t>
        </is>
      </c>
      <c r="K4391" s="8" t="n"/>
      <c r="L4391" s="17" t="inlineStr">
        <is>
          <t>new</t>
        </is>
      </c>
      <c r="M4391" s="18" t="inlineStr"/>
      <c r="N4391" s="7" t="inlineStr">
        <is>
          <t>9a239f9565cd4f7a86daf37c9953d66f8f5ffcd2</t>
        </is>
      </c>
      <c r="O4391" s="14" t="n">
        <v>46198</v>
      </c>
      <c r="P4391" s="7" t="inlineStr">
        <is>
          <t>greenhouse:scaleai</t>
        </is>
      </c>
      <c r="Q4391" s="8" t="inlineStr">
        <is>
          <t>c</t>
        </is>
      </c>
      <c r="R4391" s="8" t="n"/>
      <c r="S4391" s="19" t="n"/>
      <c r="T4391" s="19" t="n"/>
      <c r="U4391" s="14" t="n">
        <v>46199</v>
      </c>
      <c r="V4391" s="7" t="n"/>
    </row>
    <row r="4392" ht="28" customHeight="1">
      <c r="A4392" s="12">
        <f>IF($L4392="applied","Applied",IF($L4392="interview","Interview",IF($L4392="offer","Offer",IF($L4392="rejected","Rejected",IF($L4392="ignore","Ignore",IF($L4392="archive","Archive",IF($L4392="closed","Closed",IF($B4392="","Unscored",IF(AND($B4392&gt;=8,OR($H4392="",$H4392-TODAY()&lt;=14)),"P1 Apply",IF($B4392&gt;=7,"P2 Strong",IF($B4392&gt;=5,"P3 Maybe","P4 Low")))))))))))</f>
        <v/>
      </c>
      <c r="B4392" s="13" t="n">
        <v>0</v>
      </c>
      <c r="C4392" s="12" t="inlineStr">
        <is>
          <t>Senior/Lead</t>
        </is>
      </c>
      <c r="D4392" s="8" t="inlineStr">
        <is>
          <t>Software Engineer, Data Infrastructure</t>
        </is>
      </c>
      <c r="E4392" s="7" t="inlineStr">
        <is>
          <t>Scale AI</t>
        </is>
      </c>
      <c r="F4392" s="8" t="inlineStr">
        <is>
          <t>New York, NY; Washington, DC</t>
        </is>
      </c>
      <c r="G4392" s="8" t="n"/>
      <c r="H4392" s="14" t="n"/>
      <c r="I4392" s="15">
        <f>IF($H4392="","",$H4392-TODAY())</f>
        <v/>
      </c>
      <c r="J4392" s="16" t="inlineStr">
        <is>
          <t>Open posting</t>
        </is>
      </c>
      <c r="K4392" s="8" t="n"/>
      <c r="L4392" s="17" t="inlineStr">
        <is>
          <t>new</t>
        </is>
      </c>
      <c r="M4392" s="18" t="inlineStr"/>
      <c r="N4392" s="7" t="inlineStr">
        <is>
          <t>bd3c52744dce9afb4936593ef75d6a44980685c4</t>
        </is>
      </c>
      <c r="O4392" s="14" t="n">
        <v>46198</v>
      </c>
      <c r="P4392" s="7" t="inlineStr">
        <is>
          <t>greenhouse:scaleai</t>
        </is>
      </c>
      <c r="Q4392" s="8" t="inlineStr">
        <is>
          <t>python, c</t>
        </is>
      </c>
      <c r="R4392" s="8" t="n"/>
      <c r="S4392" s="19" t="n"/>
      <c r="T4392" s="19" t="n"/>
      <c r="U4392" s="14" t="n">
        <v>46199</v>
      </c>
      <c r="V4392" s="7" t="n"/>
    </row>
    <row r="4393" ht="28" customHeight="1">
      <c r="A4393" s="12">
        <f>IF($L4393="applied","Applied",IF($L4393="interview","Interview",IF($L4393="offer","Offer",IF($L4393="rejected","Rejected",IF($L4393="ignore","Ignore",IF($L4393="archive","Archive",IF($L4393="closed","Closed",IF($B4393="","Unscored",IF(AND($B4393&gt;=8,OR($H4393="",$H4393-TODAY()&lt;=14)),"P1 Apply",IF($B4393&gt;=7,"P2 Strong",IF($B4393&gt;=5,"P3 Maybe","P4 Low")))))))))))</f>
        <v/>
      </c>
      <c r="B4393" s="13" t="n">
        <v>0</v>
      </c>
      <c r="C4393" s="12" t="inlineStr">
        <is>
          <t>Senior/Lead</t>
        </is>
      </c>
      <c r="D4393" s="8" t="inlineStr">
        <is>
          <t>Staff Frontier Agents Engineer</t>
        </is>
      </c>
      <c r="E4393" s="7" t="inlineStr">
        <is>
          <t>Scale AI</t>
        </is>
      </c>
      <c r="F4393" s="8" t="inlineStr">
        <is>
          <t>San Francisco, CA; New York, NY</t>
        </is>
      </c>
      <c r="G4393" s="8" t="n"/>
      <c r="H4393" s="14" t="n"/>
      <c r="I4393" s="15">
        <f>IF($H4393="","",$H4393-TODAY())</f>
        <v/>
      </c>
      <c r="J4393" s="16" t="inlineStr">
        <is>
          <t>Open posting</t>
        </is>
      </c>
      <c r="K4393" s="8" t="n"/>
      <c r="L4393" s="17" t="inlineStr">
        <is>
          <t>new</t>
        </is>
      </c>
      <c r="M4393" s="18" t="inlineStr"/>
      <c r="N4393" s="7" t="inlineStr">
        <is>
          <t>15734afd7755c1dbbcd43ba2d7ad58d1f6361c4b</t>
        </is>
      </c>
      <c r="O4393" s="14" t="n">
        <v>46198</v>
      </c>
      <c r="P4393" s="7" t="inlineStr">
        <is>
          <t>greenhouse:scaleai</t>
        </is>
      </c>
      <c r="Q4393" s="8" t="inlineStr">
        <is>
          <t>c</t>
        </is>
      </c>
      <c r="R4393" s="8" t="n"/>
      <c r="S4393" s="19" t="n"/>
      <c r="T4393" s="19" t="n"/>
      <c r="U4393" s="14" t="n">
        <v>46199</v>
      </c>
      <c r="V4393" s="7" t="n"/>
    </row>
    <row r="4394" ht="28" customHeight="1">
      <c r="A4394" s="12">
        <f>IF($L4394="applied","Applied",IF($L4394="interview","Interview",IF($L4394="offer","Offer",IF($L4394="rejected","Rejected",IF($L4394="ignore","Ignore",IF($L4394="archive","Archive",IF($L4394="closed","Closed",IF($B4394="","Unscored",IF(AND($B4394&gt;=8,OR($H4394="",$H4394-TODAY()&lt;=14)),"P1 Apply",IF($B4394&gt;=7,"P2 Strong",IF($B4394&gt;=5,"P3 Maybe","P4 Low")))))))))))</f>
        <v/>
      </c>
      <c r="B4394" s="13" t="n">
        <v>0</v>
      </c>
      <c r="C4394" s="12" t="inlineStr">
        <is>
          <t>Senior/Lead</t>
        </is>
      </c>
      <c r="D4394" s="8" t="inlineStr">
        <is>
          <t>Staff Full-Stack Software Engineer, (Forward Deployed), GPS</t>
        </is>
      </c>
      <c r="E4394" s="7" t="inlineStr">
        <is>
          <t>Scale AI</t>
        </is>
      </c>
      <c r="F4394" s="8" t="inlineStr">
        <is>
          <t>London, UK</t>
        </is>
      </c>
      <c r="G4394" s="8" t="n"/>
      <c r="H4394" s="14" t="n"/>
      <c r="I4394" s="15">
        <f>IF($H4394="","",$H4394-TODAY())</f>
        <v/>
      </c>
      <c r="J4394" s="16" t="inlineStr">
        <is>
          <t>Open posting</t>
        </is>
      </c>
      <c r="K4394" s="8" t="n"/>
      <c r="L4394" s="17" t="inlineStr">
        <is>
          <t>new</t>
        </is>
      </c>
      <c r="M4394" s="18" t="inlineStr"/>
      <c r="N4394" s="7" t="inlineStr">
        <is>
          <t>e726af85175bab4e541c7a8339ad91a498ead0d8</t>
        </is>
      </c>
      <c r="O4394" s="14" t="n">
        <v>46198</v>
      </c>
      <c r="P4394" s="7" t="inlineStr">
        <is>
          <t>greenhouse:scaleai</t>
        </is>
      </c>
      <c r="Q4394" s="8" t="inlineStr">
        <is>
          <t>python, kubernetes, c</t>
        </is>
      </c>
      <c r="R4394" s="8" t="n"/>
      <c r="S4394" s="19" t="n"/>
      <c r="T4394" s="19" t="n"/>
      <c r="U4394" s="14" t="n">
        <v>46199</v>
      </c>
      <c r="V4394" s="7" t="n"/>
    </row>
    <row r="4395" ht="28" customHeight="1">
      <c r="A4395" s="12">
        <f>IF($L4395="applied","Applied",IF($L4395="interview","Interview",IF($L4395="offer","Offer",IF($L4395="rejected","Rejected",IF($L4395="ignore","Ignore",IF($L4395="archive","Archive",IF($L4395="closed","Closed",IF($B4395="","Unscored",IF(AND($B4395&gt;=8,OR($H4395="",$H4395-TODAY()&lt;=14)),"P1 Apply",IF($B4395&gt;=7,"P2 Strong",IF($B4395&gt;=5,"P3 Maybe","P4 Low")))))))))))</f>
        <v/>
      </c>
      <c r="B4395" s="13" t="n">
        <v>0</v>
      </c>
      <c r="C4395" s="12" t="inlineStr">
        <is>
          <t>Senior/Lead</t>
        </is>
      </c>
      <c r="D4395" s="8" t="inlineStr">
        <is>
          <t>Staff FullStack Software Engineer, (Forward Deployed), GPS</t>
        </is>
      </c>
      <c r="E4395" s="7" t="inlineStr">
        <is>
          <t>Scale AI</t>
        </is>
      </c>
      <c r="F4395" s="8" t="inlineStr">
        <is>
          <t>Doha, Qatar</t>
        </is>
      </c>
      <c r="G4395" s="8" t="n"/>
      <c r="H4395" s="14" t="n"/>
      <c r="I4395" s="15">
        <f>IF($H4395="","",$H4395-TODAY())</f>
        <v/>
      </c>
      <c r="J4395" s="16" t="inlineStr">
        <is>
          <t>Open posting</t>
        </is>
      </c>
      <c r="K4395" s="8" t="n"/>
      <c r="L4395" s="17" t="inlineStr">
        <is>
          <t>new</t>
        </is>
      </c>
      <c r="M4395" s="18" t="inlineStr"/>
      <c r="N4395" s="7" t="inlineStr">
        <is>
          <t>211a578a66adce9137661443e84937a4e63394c0</t>
        </is>
      </c>
      <c r="O4395" s="14" t="n">
        <v>46198</v>
      </c>
      <c r="P4395" s="7" t="inlineStr">
        <is>
          <t>greenhouse:scaleai</t>
        </is>
      </c>
      <c r="Q4395" s="8" t="inlineStr">
        <is>
          <t>python, kubernetes, c</t>
        </is>
      </c>
      <c r="R4395" s="8" t="n"/>
      <c r="S4395" s="19" t="n"/>
      <c r="T4395" s="19" t="n"/>
      <c r="U4395" s="14" t="n">
        <v>46199</v>
      </c>
      <c r="V4395" s="7" t="n"/>
    </row>
    <row r="4396" ht="28" customHeight="1">
      <c r="A4396" s="12">
        <f>IF($L4396="applied","Applied",IF($L4396="interview","Interview",IF($L4396="offer","Offer",IF($L4396="rejected","Rejected",IF($L4396="ignore","Ignore",IF($L4396="archive","Archive",IF($L4396="closed","Closed",IF($B4396="","Unscored",IF(AND($B4396&gt;=8,OR($H4396="",$H4396-TODAY()&lt;=14)),"P1 Apply",IF($B4396&gt;=7,"P2 Strong",IF($B4396&gt;=5,"P3 Maybe","P4 Low")))))))))))</f>
        <v/>
      </c>
      <c r="B4396" s="13" t="n">
        <v>0</v>
      </c>
      <c r="C4396" s="12" t="inlineStr">
        <is>
          <t>Senior/Lead</t>
        </is>
      </c>
      <c r="D4396" s="8" t="inlineStr">
        <is>
          <t>Staff Infrastructure Software Engineer, Enterprise AI</t>
        </is>
      </c>
      <c r="E4396" s="7" t="inlineStr">
        <is>
          <t>Scale AI</t>
        </is>
      </c>
      <c r="F4396" s="8" t="inlineStr">
        <is>
          <t>New York, NY; San Francisco, CA</t>
        </is>
      </c>
      <c r="G4396" s="8" t="n"/>
      <c r="H4396" s="14" t="n"/>
      <c r="I4396" s="15">
        <f>IF($H4396="","",$H4396-TODAY())</f>
        <v/>
      </c>
      <c r="J4396" s="16" t="inlineStr">
        <is>
          <t>Open posting</t>
        </is>
      </c>
      <c r="K4396" s="8" t="n"/>
      <c r="L4396" s="17" t="inlineStr">
        <is>
          <t>new</t>
        </is>
      </c>
      <c r="M4396" s="18" t="inlineStr"/>
      <c r="N4396" s="7" t="inlineStr">
        <is>
          <t>874ed6d432b2f627562e895cdb5c2202bd50b209</t>
        </is>
      </c>
      <c r="O4396" s="14" t="n">
        <v>46198</v>
      </c>
      <c r="P4396" s="7" t="inlineStr">
        <is>
          <t>greenhouse:scaleai</t>
        </is>
      </c>
      <c r="Q4396" s="8" t="inlineStr">
        <is>
          <t>python, sql, kubernetes, c, javascript</t>
        </is>
      </c>
      <c r="R4396" s="8" t="n"/>
      <c r="S4396" s="19" t="n"/>
      <c r="T4396" s="19" t="n"/>
      <c r="U4396" s="14" t="n">
        <v>46199</v>
      </c>
      <c r="V4396" s="7" t="n"/>
    </row>
    <row r="4397" ht="28" customHeight="1">
      <c r="A4397" s="12">
        <f>IF($L4397="applied","Applied",IF($L4397="interview","Interview",IF($L4397="offer","Offer",IF($L4397="rejected","Rejected",IF($L4397="ignore","Ignore",IF($L4397="archive","Archive",IF($L4397="closed","Closed",IF($B4397="","Unscored",IF(AND($B4397&gt;=8,OR($H4397="",$H4397-TODAY()&lt;=14)),"P1 Apply",IF($B4397&gt;=7,"P2 Strong",IF($B4397&gt;=5,"P3 Maybe","P4 Low")))))))))))</f>
        <v/>
      </c>
      <c r="B4397" s="13" t="n">
        <v>0</v>
      </c>
      <c r="C4397" s="12" t="inlineStr">
        <is>
          <t>Senior/Lead</t>
        </is>
      </c>
      <c r="D4397" s="8" t="inlineStr">
        <is>
          <t>Staff Machine Learning Research Engineer, Agent Post-training - Enterprise GenAI</t>
        </is>
      </c>
      <c r="E4397" s="7" t="inlineStr">
        <is>
          <t>Scale AI</t>
        </is>
      </c>
      <c r="F4397" s="8" t="inlineStr">
        <is>
          <t>San Francisco, CA; New York, NY</t>
        </is>
      </c>
      <c r="G4397" s="8" t="n"/>
      <c r="H4397" s="14" t="n"/>
      <c r="I4397" s="15">
        <f>IF($H4397="","",$H4397-TODAY())</f>
        <v/>
      </c>
      <c r="J4397" s="16" t="inlineStr">
        <is>
          <t>Open posting</t>
        </is>
      </c>
      <c r="K4397" s="8" t="n"/>
      <c r="L4397" s="17" t="inlineStr">
        <is>
          <t>new</t>
        </is>
      </c>
      <c r="M4397" s="18" t="inlineStr"/>
      <c r="N4397" s="7" t="inlineStr">
        <is>
          <t>0731a0fd0e409d9267dd5231b5c2a734b9d3a16f</t>
        </is>
      </c>
      <c r="O4397" s="14" t="n">
        <v>46198</v>
      </c>
      <c r="P4397" s="7" t="inlineStr">
        <is>
          <t>greenhouse:scaleai</t>
        </is>
      </c>
      <c r="Q4397" s="8" t="inlineStr">
        <is>
          <t>c</t>
        </is>
      </c>
      <c r="R4397" s="8" t="n"/>
      <c r="S4397" s="19" t="n"/>
      <c r="T4397" s="19" t="n"/>
      <c r="U4397" s="14" t="n">
        <v>46199</v>
      </c>
      <c r="V4397" s="7" t="n"/>
    </row>
    <row r="4398" ht="28" customHeight="1">
      <c r="A4398" s="12">
        <f>IF($L4398="applied","Applied",IF($L4398="interview","Interview",IF($L4398="offer","Offer",IF($L4398="rejected","Rejected",IF($L4398="ignore","Ignore",IF($L4398="archive","Archive",IF($L4398="closed","Closed",IF($B4398="","Unscored",IF(AND($B4398&gt;=8,OR($H4398="",$H4398-TODAY()&lt;=14)),"P1 Apply",IF($B4398&gt;=7,"P2 Strong",IF($B4398&gt;=5,"P3 Maybe","P4 Low")))))))))))</f>
        <v/>
      </c>
      <c r="B4398" s="13" t="n">
        <v>0</v>
      </c>
      <c r="C4398" s="12" t="inlineStr">
        <is>
          <t>Senior/Lead</t>
        </is>
      </c>
      <c r="D4398" s="8" t="inlineStr">
        <is>
          <t>Staff Software Engineer, Data Platform</t>
        </is>
      </c>
      <c r="E4398" s="7" t="inlineStr">
        <is>
          <t>Scale AI</t>
        </is>
      </c>
      <c r="F4398" s="8" t="inlineStr">
        <is>
          <t>San Francisco, CA; New York, NY</t>
        </is>
      </c>
      <c r="G4398" s="8" t="n"/>
      <c r="H4398" s="14" t="n"/>
      <c r="I4398" s="15">
        <f>IF($H4398="","",$H4398-TODAY())</f>
        <v/>
      </c>
      <c r="J4398" s="16" t="inlineStr">
        <is>
          <t>Open posting</t>
        </is>
      </c>
      <c r="K4398" s="8" t="n"/>
      <c r="L4398" s="17" t="inlineStr">
        <is>
          <t>new</t>
        </is>
      </c>
      <c r="M4398" s="18" t="inlineStr"/>
      <c r="N4398" s="7" t="inlineStr">
        <is>
          <t>90af6a832ed1c89ec8797f5cc30ddb8fef8becc2</t>
        </is>
      </c>
      <c r="O4398" s="14" t="n">
        <v>46198</v>
      </c>
      <c r="P4398" s="7" t="inlineStr">
        <is>
          <t>greenhouse:scaleai</t>
        </is>
      </c>
      <c r="Q4398" s="8" t="inlineStr">
        <is>
          <t>kubernetes, c</t>
        </is>
      </c>
      <c r="R4398" s="8" t="n"/>
      <c r="S4398" s="19" t="n"/>
      <c r="T4398" s="19" t="n"/>
      <c r="U4398" s="14" t="n">
        <v>46199</v>
      </c>
      <c r="V4398" s="7" t="n"/>
    </row>
    <row r="4399" ht="28" customHeight="1">
      <c r="A4399" s="12">
        <f>IF($L4399="applied","Applied",IF($L4399="interview","Interview",IF($L4399="offer","Offer",IF($L4399="rejected","Rejected",IF($L4399="ignore","Ignore",IF($L4399="archive","Archive",IF($L4399="closed","Closed",IF($B4399="","Unscored",IF(AND($B4399&gt;=8,OR($H4399="",$H4399-TODAY()&lt;=14)),"P1 Apply",IF($B4399&gt;=7,"P2 Strong",IF($B4399&gt;=5,"P3 Maybe","P4 Low")))))))))))</f>
        <v/>
      </c>
      <c r="B4399" s="13" t="n">
        <v>0</v>
      </c>
      <c r="C4399" s="12" t="inlineStr">
        <is>
          <t>Senior/Lead</t>
        </is>
      </c>
      <c r="D4399" s="8" t="inlineStr">
        <is>
          <t>Staff Software Engineer, Enterprise GenAI</t>
        </is>
      </c>
      <c r="E4399" s="7" t="inlineStr">
        <is>
          <t>Scale AI</t>
        </is>
      </c>
      <c r="F4399" s="8" t="inlineStr">
        <is>
          <t>San Francisco, CA; New York, NY</t>
        </is>
      </c>
      <c r="G4399" s="8" t="n"/>
      <c r="H4399" s="14" t="n"/>
      <c r="I4399" s="15">
        <f>IF($H4399="","",$H4399-TODAY())</f>
        <v/>
      </c>
      <c r="J4399" s="16" t="inlineStr">
        <is>
          <t>Open posting</t>
        </is>
      </c>
      <c r="K4399" s="8" t="n"/>
      <c r="L4399" s="17" t="inlineStr">
        <is>
          <t>new</t>
        </is>
      </c>
      <c r="M4399" s="18" t="inlineStr"/>
      <c r="N4399" s="7" t="inlineStr">
        <is>
          <t>a8d5e3d000898784d6d23489b48ddde857b88107</t>
        </is>
      </c>
      <c r="O4399" s="14" t="n">
        <v>46198</v>
      </c>
      <c r="P4399" s="7" t="inlineStr">
        <is>
          <t>greenhouse:scaleai</t>
        </is>
      </c>
      <c r="Q4399" s="8" t="inlineStr">
        <is>
          <t>python, sql, kubernetes, c, javascript</t>
        </is>
      </c>
      <c r="R4399" s="8" t="n"/>
      <c r="S4399" s="19" t="n"/>
      <c r="T4399" s="19" t="n"/>
      <c r="U4399" s="14" t="n">
        <v>46199</v>
      </c>
      <c r="V4399" s="7" t="n"/>
    </row>
    <row r="4400" ht="28" customHeight="1">
      <c r="A4400" s="12">
        <f>IF($L4400="applied","Applied",IF($L4400="interview","Interview",IF($L4400="offer","Offer",IF($L4400="rejected","Rejected",IF($L4400="ignore","Ignore",IF($L4400="archive","Archive",IF($L4400="closed","Closed",IF($B4400="","Unscored",IF(AND($B4400&gt;=8,OR($H4400="",$H4400-TODAY()&lt;=14)),"P1 Apply",IF($B4400&gt;=7,"P2 Strong",IF($B4400&gt;=5,"P3 Maybe","P4 Low")))))))))))</f>
        <v/>
      </c>
      <c r="B4400" s="13" t="n">
        <v>0</v>
      </c>
      <c r="C4400" s="12" t="inlineStr">
        <is>
          <t>Senior/Lead</t>
        </is>
      </c>
      <c r="D4400" s="8" t="inlineStr">
        <is>
          <t>Staff Software Engineer, Full-Stack - Enterprise Gen AI</t>
        </is>
      </c>
      <c r="E4400" s="7" t="inlineStr">
        <is>
          <t>Scale AI</t>
        </is>
      </c>
      <c r="F4400" s="8" t="inlineStr">
        <is>
          <t>New York, NY; San Francisco, CA</t>
        </is>
      </c>
      <c r="G4400" s="8" t="n"/>
      <c r="H4400" s="14" t="n"/>
      <c r="I4400" s="15">
        <f>IF($H4400="","",$H4400-TODAY())</f>
        <v/>
      </c>
      <c r="J4400" s="16" t="inlineStr">
        <is>
          <t>Open posting</t>
        </is>
      </c>
      <c r="K4400" s="8" t="n"/>
      <c r="L4400" s="17" t="inlineStr">
        <is>
          <t>new</t>
        </is>
      </c>
      <c r="M4400" s="18" t="inlineStr"/>
      <c r="N4400" s="7" t="inlineStr">
        <is>
          <t>714dd5dbcbc8fffd71c00589d08323741fb4e57a</t>
        </is>
      </c>
      <c r="O4400" s="14" t="n">
        <v>46198</v>
      </c>
      <c r="P4400" s="7" t="inlineStr">
        <is>
          <t>greenhouse:scaleai</t>
        </is>
      </c>
      <c r="Q4400" s="8" t="inlineStr">
        <is>
          <t>sql, c</t>
        </is>
      </c>
      <c r="R4400" s="8" t="n"/>
      <c r="S4400" s="19" t="n"/>
      <c r="T4400" s="19" t="n"/>
      <c r="U4400" s="14" t="n">
        <v>46199</v>
      </c>
      <c r="V4400" s="7" t="n"/>
    </row>
    <row r="4401" ht="28" customHeight="1">
      <c r="A4401" s="12">
        <f>IF($L4401="applied","Applied",IF($L4401="interview","Interview",IF($L4401="offer","Offer",IF($L4401="rejected","Rejected",IF($L4401="ignore","Ignore",IF($L4401="archive","Archive",IF($L4401="closed","Closed",IF($B4401="","Unscored",IF(AND($B4401&gt;=8,OR($H4401="",$H4401-TODAY()&lt;=14)),"P1 Apply",IF($B4401&gt;=7,"P2 Strong",IF($B4401&gt;=5,"P3 Maybe","P4 Low")))))))))))</f>
        <v/>
      </c>
      <c r="B4401" s="13" t="n">
        <v>0</v>
      </c>
      <c r="C4401" s="12" t="inlineStr">
        <is>
          <t>Senior/Lead</t>
        </is>
      </c>
      <c r="D4401" s="8" t="inlineStr">
        <is>
          <t>Staff Software Engineer, Public Sector</t>
        </is>
      </c>
      <c r="E4401" s="7" t="inlineStr">
        <is>
          <t>Scale AI</t>
        </is>
      </c>
      <c r="F4401" s="8" t="inlineStr">
        <is>
          <t>San Francisco, CA; St. Louis, MO; New York, NY; Washington, DC</t>
        </is>
      </c>
      <c r="G4401" s="8" t="n"/>
      <c r="H4401" s="14" t="n"/>
      <c r="I4401" s="15">
        <f>IF($H4401="","",$H4401-TODAY())</f>
        <v/>
      </c>
      <c r="J4401" s="16" t="inlineStr">
        <is>
          <t>Open posting</t>
        </is>
      </c>
      <c r="K4401" s="8" t="n"/>
      <c r="L4401" s="17" t="inlineStr">
        <is>
          <t>new</t>
        </is>
      </c>
      <c r="M4401" s="18" t="inlineStr"/>
      <c r="N4401" s="7" t="inlineStr">
        <is>
          <t>bfbbf3ffbb9406178f64c9d26f83718fbb1c9926</t>
        </is>
      </c>
      <c r="O4401" s="14" t="n">
        <v>46198</v>
      </c>
      <c r="P4401" s="7" t="inlineStr">
        <is>
          <t>greenhouse:scaleai</t>
        </is>
      </c>
      <c r="Q4401" s="8" t="inlineStr">
        <is>
          <t>docker, kubernetes, c</t>
        </is>
      </c>
      <c r="R4401" s="8" t="n"/>
      <c r="S4401" s="19" t="n"/>
      <c r="T4401" s="19" t="n"/>
      <c r="U4401" s="14" t="n">
        <v>46199</v>
      </c>
      <c r="V4401" s="7" t="n"/>
    </row>
    <row r="4402" ht="28" customHeight="1">
      <c r="A4402" s="12">
        <f>IF($L4402="applied","Applied",IF($L4402="interview","Interview",IF($L4402="offer","Offer",IF($L4402="rejected","Rejected",IF($L4402="ignore","Ignore",IF($L4402="archive","Archive",IF($L4402="closed","Closed",IF($B4402="","Unscored",IF(AND($B4402&gt;=8,OR($H4402="",$H4402-TODAY()&lt;=14)),"P1 Apply",IF($B4402&gt;=7,"P2 Strong",IF($B4402&gt;=5,"P3 Maybe","P4 Low")))))))))))</f>
        <v/>
      </c>
      <c r="B4402" s="13" t="n">
        <v>0</v>
      </c>
      <c r="C4402" s="12" t="inlineStr">
        <is>
          <t>Senior/Lead</t>
        </is>
      </c>
      <c r="D4402" s="8" t="inlineStr">
        <is>
          <t>Strategic Capture Lead, Homeland Security &amp; Federal Law Enforcement</t>
        </is>
      </c>
      <c r="E4402" s="7" t="inlineStr">
        <is>
          <t>Scale AI</t>
        </is>
      </c>
      <c r="F4402" s="8" t="inlineStr">
        <is>
          <t>San Francisco, CA; Seattle, WA; New York, NY; Washington, DC</t>
        </is>
      </c>
      <c r="G4402" s="8" t="n"/>
      <c r="H4402" s="14" t="n"/>
      <c r="I4402" s="15">
        <f>IF($H4402="","",$H4402-TODAY())</f>
        <v/>
      </c>
      <c r="J4402" s="16" t="inlineStr">
        <is>
          <t>Open posting</t>
        </is>
      </c>
      <c r="K4402" s="8" t="n"/>
      <c r="L4402" s="17" t="inlineStr">
        <is>
          <t>new</t>
        </is>
      </c>
      <c r="M4402" s="18" t="inlineStr"/>
      <c r="N4402" s="7" t="inlineStr">
        <is>
          <t>35709009697706b7224980d510ef8ac6831bfeb2</t>
        </is>
      </c>
      <c r="O4402" s="14" t="n">
        <v>46198</v>
      </c>
      <c r="P4402" s="7" t="inlineStr">
        <is>
          <t>greenhouse:scaleai</t>
        </is>
      </c>
      <c r="Q4402" s="8" t="inlineStr">
        <is>
          <t>c</t>
        </is>
      </c>
      <c r="R4402" s="8" t="n"/>
      <c r="S4402" s="19" t="n"/>
      <c r="T4402" s="19" t="n"/>
      <c r="U4402" s="14" t="n">
        <v>46199</v>
      </c>
      <c r="V4402" s="7" t="n"/>
    </row>
    <row r="4403" ht="28" customHeight="1">
      <c r="A4403" s="12">
        <f>IF($L4403="applied","Applied",IF($L4403="interview","Interview",IF($L4403="offer","Offer",IF($L4403="rejected","Rejected",IF($L4403="ignore","Ignore",IF($L4403="archive","Archive",IF($L4403="closed","Closed",IF($B4403="","Unscored",IF(AND($B4403&gt;=8,OR($H4403="",$H4403-TODAY()&lt;=14)),"P1 Apply",IF($B4403&gt;=7,"P2 Strong",IF($B4403&gt;=5,"P3 Maybe","P4 Low")))))))))))</f>
        <v/>
      </c>
      <c r="B4403" s="13" t="n">
        <v>0</v>
      </c>
      <c r="C4403" s="12" t="inlineStr">
        <is>
          <t>Senior/Lead</t>
        </is>
      </c>
      <c r="D4403" s="8" t="inlineStr">
        <is>
          <t>Strategic Projects Lead - Coding</t>
        </is>
      </c>
      <c r="E4403" s="7" t="inlineStr">
        <is>
          <t>Scale AI</t>
        </is>
      </c>
      <c r="F4403" s="8" t="inlineStr">
        <is>
          <t>Mexico City, MX</t>
        </is>
      </c>
      <c r="G4403" s="8" t="n"/>
      <c r="H4403" s="14" t="n"/>
      <c r="I4403" s="15">
        <f>IF($H4403="","",$H4403-TODAY())</f>
        <v/>
      </c>
      <c r="J4403" s="16" t="inlineStr">
        <is>
          <t>Open posting</t>
        </is>
      </c>
      <c r="K4403" s="8" t="n"/>
      <c r="L4403" s="17" t="inlineStr">
        <is>
          <t>new</t>
        </is>
      </c>
      <c r="M4403" s="18" t="inlineStr"/>
      <c r="N4403" s="7" t="inlineStr">
        <is>
          <t>b59e7672d05533924c889efdb9d38866c22d080e</t>
        </is>
      </c>
      <c r="O4403" s="14" t="n">
        <v>46198</v>
      </c>
      <c r="P4403" s="7" t="inlineStr">
        <is>
          <t>greenhouse:scaleai</t>
        </is>
      </c>
      <c r="Q4403" s="8" t="inlineStr">
        <is>
          <t>python, sql, c</t>
        </is>
      </c>
      <c r="R4403" s="8" t="n"/>
      <c r="S4403" s="19" t="n"/>
      <c r="T4403" s="19" t="n"/>
      <c r="U4403" s="14" t="n">
        <v>46199</v>
      </c>
      <c r="V4403" s="7" t="n"/>
    </row>
    <row r="4404" ht="28" customHeight="1">
      <c r="A4404" s="12">
        <f>IF($L4404="applied","Applied",IF($L4404="interview","Interview",IF($L4404="offer","Offer",IF($L4404="rejected","Rejected",IF($L4404="ignore","Ignore",IF($L4404="archive","Archive",IF($L4404="closed","Closed",IF($B4404="","Unscored",IF(AND($B4404&gt;=8,OR($H4404="",$H4404-TODAY()&lt;=14)),"P1 Apply",IF($B4404&gt;=7,"P2 Strong",IF($B4404&gt;=5,"P3 Maybe","P4 Low")))))))))))</f>
        <v/>
      </c>
      <c r="B4404" s="13" t="n">
        <v>0</v>
      </c>
      <c r="C4404" s="12" t="inlineStr">
        <is>
          <t>Senior/Lead</t>
        </is>
      </c>
      <c r="D4404" s="8" t="inlineStr">
        <is>
          <t>Strategic Projects Lead - Coding</t>
        </is>
      </c>
      <c r="E4404" s="7" t="inlineStr">
        <is>
          <t>Scale AI</t>
        </is>
      </c>
      <c r="F4404" s="8" t="inlineStr">
        <is>
          <t>India</t>
        </is>
      </c>
      <c r="G4404" s="8" t="n"/>
      <c r="H4404" s="14" t="n"/>
      <c r="I4404" s="15">
        <f>IF($H4404="","",$H4404-TODAY())</f>
        <v/>
      </c>
      <c r="J4404" s="16" t="inlineStr">
        <is>
          <t>Open posting</t>
        </is>
      </c>
      <c r="K4404" s="8" t="n"/>
      <c r="L4404" s="17" t="inlineStr">
        <is>
          <t>new</t>
        </is>
      </c>
      <c r="M4404" s="18" t="inlineStr"/>
      <c r="N4404" s="7" t="inlineStr">
        <is>
          <t>5ec9c1d15e4d2748aadb15e0d9a0425173513441</t>
        </is>
      </c>
      <c r="O4404" s="14" t="n">
        <v>46198</v>
      </c>
      <c r="P4404" s="7" t="inlineStr">
        <is>
          <t>greenhouse:scaleai</t>
        </is>
      </c>
      <c r="Q4404" s="8" t="inlineStr">
        <is>
          <t>python, sql, c</t>
        </is>
      </c>
      <c r="R4404" s="8" t="n"/>
      <c r="S4404" s="19" t="n"/>
      <c r="T4404" s="19" t="n"/>
      <c r="U4404" s="14" t="n">
        <v>46199</v>
      </c>
      <c r="V4404" s="7" t="n"/>
    </row>
    <row r="4405" ht="28" customHeight="1">
      <c r="A4405" s="12">
        <f>IF($L4405="applied","Applied",IF($L4405="interview","Interview",IF($L4405="offer","Offer",IF($L4405="rejected","Rejected",IF($L4405="ignore","Ignore",IF($L4405="archive","Archive",IF($L4405="closed","Closed",IF($B4405="","Unscored",IF(AND($B4405&gt;=8,OR($H4405="",$H4405-TODAY()&lt;=14)),"P1 Apply",IF($B4405&gt;=7,"P2 Strong",IF($B4405&gt;=5,"P3 Maybe","P4 Low")))))))))))</f>
        <v/>
      </c>
      <c r="B4405" s="13" t="n">
        <v>0</v>
      </c>
      <c r="C4405" s="12" t="inlineStr">
        <is>
          <t>Senior/Lead</t>
        </is>
      </c>
      <c r="D4405" s="8" t="inlineStr">
        <is>
          <t>Strategic Projects Lead - Coding</t>
        </is>
      </c>
      <c r="E4405" s="7" t="inlineStr">
        <is>
          <t>Scale AI</t>
        </is>
      </c>
      <c r="F4405" s="8" t="inlineStr">
        <is>
          <t>San Francisco, CA; New York, NY</t>
        </is>
      </c>
      <c r="G4405" s="8" t="n"/>
      <c r="H4405" s="14" t="n"/>
      <c r="I4405" s="15">
        <f>IF($H4405="","",$H4405-TODAY())</f>
        <v/>
      </c>
      <c r="J4405" s="16" t="inlineStr">
        <is>
          <t>Open posting</t>
        </is>
      </c>
      <c r="K4405" s="8" t="n"/>
      <c r="L4405" s="17" t="inlineStr">
        <is>
          <t>new</t>
        </is>
      </c>
      <c r="M4405" s="18" t="inlineStr"/>
      <c r="N4405" s="7" t="inlineStr">
        <is>
          <t>9da953582d9f1246f369a779168cc80b0919d55e</t>
        </is>
      </c>
      <c r="O4405" s="14" t="n">
        <v>46198</v>
      </c>
      <c r="P4405" s="7" t="inlineStr">
        <is>
          <t>greenhouse:scaleai</t>
        </is>
      </c>
      <c r="Q4405" s="8" t="inlineStr">
        <is>
          <t>python, sql, c</t>
        </is>
      </c>
      <c r="R4405" s="8" t="n"/>
      <c r="S4405" s="19" t="n"/>
      <c r="T4405" s="19" t="n"/>
      <c r="U4405" s="14" t="n">
        <v>46199</v>
      </c>
      <c r="V4405" s="7" t="n"/>
    </row>
    <row r="4406" ht="28" customHeight="1">
      <c r="A4406" s="12">
        <f>IF($L4406="applied","Applied",IF($L4406="interview","Interview",IF($L4406="offer","Offer",IF($L4406="rejected","Rejected",IF($L4406="ignore","Ignore",IF($L4406="archive","Archive",IF($L4406="closed","Closed",IF($B4406="","Unscored",IF(AND($B4406&gt;=8,OR($H4406="",$H4406-TODAY()&lt;=14)),"P1 Apply",IF($B4406&gt;=7,"P2 Strong",IF($B4406&gt;=5,"P3 Maybe","P4 Low")))))))))))</f>
        <v/>
      </c>
      <c r="B4406" s="13" t="n">
        <v>0</v>
      </c>
      <c r="C4406" s="12" t="inlineStr">
        <is>
          <t>Senior/Lead</t>
        </is>
      </c>
      <c r="D4406" s="8" t="inlineStr">
        <is>
          <t>Strategic Projects Lead, Generative AI</t>
        </is>
      </c>
      <c r="E4406" s="7" t="inlineStr">
        <is>
          <t>Scale AI</t>
        </is>
      </c>
      <c r="F4406" s="8" t="inlineStr">
        <is>
          <t>India</t>
        </is>
      </c>
      <c r="G4406" s="8" t="n"/>
      <c r="H4406" s="14" t="n"/>
      <c r="I4406" s="15">
        <f>IF($H4406="","",$H4406-TODAY())</f>
        <v/>
      </c>
      <c r="J4406" s="16" t="inlineStr">
        <is>
          <t>Open posting</t>
        </is>
      </c>
      <c r="K4406" s="8" t="n"/>
      <c r="L4406" s="17" t="inlineStr">
        <is>
          <t>new</t>
        </is>
      </c>
      <c r="M4406" s="18" t="inlineStr"/>
      <c r="N4406" s="7" t="inlineStr">
        <is>
          <t>67a7029557547ac0f042cc16c56cf5bfd532688f</t>
        </is>
      </c>
      <c r="O4406" s="14" t="n">
        <v>46198</v>
      </c>
      <c r="P4406" s="7" t="inlineStr">
        <is>
          <t>greenhouse:scaleai</t>
        </is>
      </c>
      <c r="Q4406" s="8" t="inlineStr">
        <is>
          <t>python, sql, c</t>
        </is>
      </c>
      <c r="R4406" s="8" t="n"/>
      <c r="S4406" s="19" t="n"/>
      <c r="T4406" s="19" t="n"/>
      <c r="U4406" s="14" t="n">
        <v>46199</v>
      </c>
      <c r="V4406" s="7" t="n"/>
    </row>
    <row r="4407" ht="28" customHeight="1">
      <c r="A4407" s="12">
        <f>IF($L4407="applied","Applied",IF($L4407="interview","Interview",IF($L4407="offer","Offer",IF($L4407="rejected","Rejected",IF($L4407="ignore","Ignore",IF($L4407="archive","Archive",IF($L4407="closed","Closed",IF($B4407="","Unscored",IF(AND($B4407&gt;=8,OR($H4407="",$H4407-TODAY()&lt;=14)),"P1 Apply",IF($B4407&gt;=7,"P2 Strong",IF($B4407&gt;=5,"P3 Maybe","P4 Low")))))))))))</f>
        <v/>
      </c>
      <c r="B4407" s="13" t="n">
        <v>0</v>
      </c>
      <c r="C4407" s="12" t="inlineStr">
        <is>
          <t>Senior/Lead</t>
        </is>
      </c>
      <c r="D4407" s="8" t="inlineStr">
        <is>
          <t>Strategic Projects Lead, Generative AI</t>
        </is>
      </c>
      <c r="E4407" s="7" t="inlineStr">
        <is>
          <t>Scale AI</t>
        </is>
      </c>
      <c r="F4407" s="8" t="inlineStr">
        <is>
          <t>San Francisco, CA; New York, NY</t>
        </is>
      </c>
      <c r="G4407" s="8" t="n"/>
      <c r="H4407" s="14" t="n"/>
      <c r="I4407" s="15">
        <f>IF($H4407="","",$H4407-TODAY())</f>
        <v/>
      </c>
      <c r="J4407" s="16" t="inlineStr">
        <is>
          <t>Open posting</t>
        </is>
      </c>
      <c r="K4407" s="8" t="n"/>
      <c r="L4407" s="17" t="inlineStr">
        <is>
          <t>new</t>
        </is>
      </c>
      <c r="M4407" s="18" t="inlineStr"/>
      <c r="N4407" s="7" t="inlineStr">
        <is>
          <t>4c57a5bec7157d0770e6a67991beab1d70f2cd69</t>
        </is>
      </c>
      <c r="O4407" s="14" t="n">
        <v>46198</v>
      </c>
      <c r="P4407" s="7" t="inlineStr">
        <is>
          <t>greenhouse:scaleai</t>
        </is>
      </c>
      <c r="Q4407" s="8" t="inlineStr">
        <is>
          <t>python, sql, c</t>
        </is>
      </c>
      <c r="R4407" s="8" t="n"/>
      <c r="S4407" s="19" t="n"/>
      <c r="T4407" s="19" t="n"/>
      <c r="U4407" s="14" t="n">
        <v>46199</v>
      </c>
      <c r="V4407" s="7" t="n"/>
    </row>
    <row r="4408" ht="28" customHeight="1">
      <c r="A4408" s="12">
        <f>IF($L4408="applied","Applied",IF($L4408="interview","Interview",IF($L4408="offer","Offer",IF($L4408="rejected","Rejected",IF($L4408="ignore","Ignore",IF($L4408="archive","Archive",IF($L4408="closed","Closed",IF($B4408="","Unscored",IF(AND($B4408&gt;=8,OR($H4408="",$H4408-TODAY()&lt;=14)),"P1 Apply",IF($B4408&gt;=7,"P2 Strong",IF($B4408&gt;=5,"P3 Maybe","P4 Low")))))))))))</f>
        <v/>
      </c>
      <c r="B4408" s="13" t="n">
        <v>0</v>
      </c>
      <c r="C4408" s="12" t="inlineStr">
        <is>
          <t>Senior/Lead</t>
        </is>
      </c>
      <c r="D4408" s="8" t="inlineStr">
        <is>
          <t>Strategic Projects Lead, Red Team</t>
        </is>
      </c>
      <c r="E4408" s="7" t="inlineStr">
        <is>
          <t>Scale AI</t>
        </is>
      </c>
      <c r="F4408" s="8" t="inlineStr">
        <is>
          <t>San Francisco, CA; New York, NY</t>
        </is>
      </c>
      <c r="G4408" s="8" t="n"/>
      <c r="H4408" s="14" t="n"/>
      <c r="I4408" s="15">
        <f>IF($H4408="","",$H4408-TODAY())</f>
        <v/>
      </c>
      <c r="J4408" s="16" t="inlineStr">
        <is>
          <t>Open posting</t>
        </is>
      </c>
      <c r="K4408" s="8" t="n"/>
      <c r="L4408" s="17" t="inlineStr">
        <is>
          <t>new</t>
        </is>
      </c>
      <c r="M4408" s="18" t="inlineStr"/>
      <c r="N4408" s="7" t="inlineStr">
        <is>
          <t>ef1fa47c7ef6d10740325f281ef058b4c4a16593</t>
        </is>
      </c>
      <c r="O4408" s="14" t="n">
        <v>46198</v>
      </c>
      <c r="P4408" s="7" t="inlineStr">
        <is>
          <t>greenhouse:scaleai</t>
        </is>
      </c>
      <c r="Q4408" s="8" t="inlineStr">
        <is>
          <t>c</t>
        </is>
      </c>
      <c r="R4408" s="8" t="n"/>
      <c r="S4408" s="19" t="n"/>
      <c r="T4408" s="19" t="n"/>
      <c r="U4408" s="14" t="n">
        <v>46199</v>
      </c>
      <c r="V4408" s="7" t="n"/>
    </row>
    <row r="4409" ht="28" customHeight="1">
      <c r="A4409" s="12">
        <f>IF($L4409="applied","Applied",IF($L4409="interview","Interview",IF($L4409="offer","Offer",IF($L4409="rejected","Rejected",IF($L4409="ignore","Ignore",IF($L4409="archive","Archive",IF($L4409="closed","Closed",IF($B4409="","Unscored",IF(AND($B4409&gt;=8,OR($H4409="",$H4409-TODAY()&lt;=14)),"P1 Apply",IF($B4409&gt;=7,"P2 Strong",IF($B4409&gt;=5,"P3 Maybe","P4 Low")))))))))))</f>
        <v/>
      </c>
      <c r="B4409" s="13" t="n">
        <v>0</v>
      </c>
      <c r="C4409" s="12" t="inlineStr">
        <is>
          <t>Senior/Lead</t>
        </is>
      </c>
      <c r="D4409" s="8" t="inlineStr">
        <is>
          <t>Strategist, Abu Dhabi</t>
        </is>
      </c>
      <c r="E4409" s="7" t="inlineStr">
        <is>
          <t>Scale AI</t>
        </is>
      </c>
      <c r="F4409" s="8" t="inlineStr">
        <is>
          <t>Abu Dhabi, UAE</t>
        </is>
      </c>
      <c r="G4409" s="8" t="n"/>
      <c r="H4409" s="14" t="n"/>
      <c r="I4409" s="15">
        <f>IF($H4409="","",$H4409-TODAY())</f>
        <v/>
      </c>
      <c r="J4409" s="16" t="inlineStr">
        <is>
          <t>Open posting</t>
        </is>
      </c>
      <c r="K4409" s="8" t="n"/>
      <c r="L4409" s="17" t="inlineStr">
        <is>
          <t>new</t>
        </is>
      </c>
      <c r="M4409" s="18" t="inlineStr"/>
      <c r="N4409" s="7" t="inlineStr">
        <is>
          <t>3b33dc2cc8eeae28da4ea27b102a45a5ef937ef1</t>
        </is>
      </c>
      <c r="O4409" s="14" t="n">
        <v>46198</v>
      </c>
      <c r="P4409" s="7" t="inlineStr">
        <is>
          <t>greenhouse:scaleai</t>
        </is>
      </c>
      <c r="Q4409" s="8" t="inlineStr">
        <is>
          <t>c</t>
        </is>
      </c>
      <c r="R4409" s="8" t="n"/>
      <c r="S4409" s="19" t="n"/>
      <c r="T4409" s="19" t="n"/>
      <c r="U4409" s="14" t="n">
        <v>46199</v>
      </c>
      <c r="V4409" s="7" t="n"/>
    </row>
    <row r="4410" ht="28" customHeight="1">
      <c r="A4410" s="12">
        <f>IF($L4410="applied","Applied",IF($L4410="interview","Interview",IF($L4410="offer","Offer",IF($L4410="rejected","Rejected",IF($L4410="ignore","Ignore",IF($L4410="archive","Archive",IF($L4410="closed","Closed",IF($B4410="","Unscored",IF(AND($B4410&gt;=8,OR($H4410="",$H4410-TODAY()&lt;=14)),"P1 Apply",IF($B4410&gt;=7,"P2 Strong",IF($B4410&gt;=5,"P3 Maybe","P4 Low")))))))))))</f>
        <v/>
      </c>
      <c r="B4410" s="13" t="n">
        <v>0</v>
      </c>
      <c r="C4410" s="12" t="inlineStr">
        <is>
          <t>Mid-level</t>
        </is>
      </c>
      <c r="D4410" s="8" t="inlineStr">
        <is>
          <t>SWE Fellow - Human Frontier Collective (Canada)</t>
        </is>
      </c>
      <c r="E4410" s="7" t="inlineStr">
        <is>
          <t>Scale AI</t>
        </is>
      </c>
      <c r="F4410" s="8" t="inlineStr">
        <is>
          <t>Canada</t>
        </is>
      </c>
      <c r="G4410" s="8" t="n"/>
      <c r="H4410" s="14" t="n"/>
      <c r="I4410" s="15">
        <f>IF($H4410="","",$H4410-TODAY())</f>
        <v/>
      </c>
      <c r="J4410" s="16" t="inlineStr">
        <is>
          <t>Open posting</t>
        </is>
      </c>
      <c r="K4410" s="8" t="n"/>
      <c r="L4410" s="17" t="inlineStr">
        <is>
          <t>new</t>
        </is>
      </c>
      <c r="M4410" s="18" t="inlineStr"/>
      <c r="N4410" s="7" t="inlineStr">
        <is>
          <t>538cbe8ed04f4fd1bc17ba9782203eca857347cc</t>
        </is>
      </c>
      <c r="O4410" s="14" t="n">
        <v>46198</v>
      </c>
      <c r="P4410" s="7" t="inlineStr">
        <is>
          <t>greenhouse:scaleai</t>
        </is>
      </c>
      <c r="Q4410" s="8" t="inlineStr">
        <is>
          <t>python, c, javascript</t>
        </is>
      </c>
      <c r="R4410" s="8" t="n"/>
      <c r="S4410" s="19" t="n"/>
      <c r="T4410" s="19" t="n"/>
      <c r="U4410" s="14" t="n">
        <v>46199</v>
      </c>
      <c r="V4410" s="7" t="n"/>
    </row>
    <row r="4411" ht="28" customHeight="1">
      <c r="A4411" s="12">
        <f>IF($L4411="applied","Applied",IF($L4411="interview","Interview",IF($L4411="offer","Offer",IF($L4411="rejected","Rejected",IF($L4411="ignore","Ignore",IF($L4411="archive","Archive",IF($L4411="closed","Closed",IF($B4411="","Unscored",IF(AND($B4411&gt;=8,OR($H4411="",$H4411-TODAY()&lt;=14)),"P1 Apply",IF($B4411&gt;=7,"P2 Strong",IF($B4411&gt;=5,"P3 Maybe","P4 Low")))))))))))</f>
        <v/>
      </c>
      <c r="B4411" s="13" t="n">
        <v>0</v>
      </c>
      <c r="C4411" s="12" t="inlineStr">
        <is>
          <t>Mid-level</t>
        </is>
      </c>
      <c r="D4411" s="8" t="inlineStr">
        <is>
          <t>SWE Fellow - Human Frontier Collective (UK)</t>
        </is>
      </c>
      <c r="E4411" s="7" t="inlineStr">
        <is>
          <t>Scale AI</t>
        </is>
      </c>
      <c r="F4411" s="8" t="inlineStr">
        <is>
          <t>United Kingdom</t>
        </is>
      </c>
      <c r="G4411" s="8" t="n"/>
      <c r="H4411" s="14" t="n"/>
      <c r="I4411" s="15">
        <f>IF($H4411="","",$H4411-TODAY())</f>
        <v/>
      </c>
      <c r="J4411" s="16" t="inlineStr">
        <is>
          <t>Open posting</t>
        </is>
      </c>
      <c r="K4411" s="8" t="n"/>
      <c r="L4411" s="17" t="inlineStr">
        <is>
          <t>new</t>
        </is>
      </c>
      <c r="M4411" s="18" t="inlineStr"/>
      <c r="N4411" s="7" t="inlineStr">
        <is>
          <t>0d63b10a0a5ee90c3727f5d5e4887443ac4daec8</t>
        </is>
      </c>
      <c r="O4411" s="14" t="n">
        <v>46198</v>
      </c>
      <c r="P4411" s="7" t="inlineStr">
        <is>
          <t>greenhouse:scaleai</t>
        </is>
      </c>
      <c r="Q4411" s="8" t="inlineStr">
        <is>
          <t>python, c, javascript</t>
        </is>
      </c>
      <c r="R4411" s="8" t="n"/>
      <c r="S4411" s="19" t="n"/>
      <c r="T4411" s="19" t="n"/>
      <c r="U4411" s="14" t="n">
        <v>46199</v>
      </c>
      <c r="V4411" s="7" t="n"/>
    </row>
    <row r="4412" ht="28" customHeight="1">
      <c r="A4412" s="12">
        <f>IF($L4412="applied","Applied",IF($L4412="interview","Interview",IF($L4412="offer","Offer",IF($L4412="rejected","Rejected",IF($L4412="ignore","Ignore",IF($L4412="archive","Archive",IF($L4412="closed","Closed",IF($B4412="","Unscored",IF(AND($B4412&gt;=8,OR($H4412="",$H4412-TODAY()&lt;=14)),"P1 Apply",IF($B4412&gt;=7,"P2 Strong",IF($B4412&gt;=5,"P3 Maybe","P4 Low")))))))))))</f>
        <v/>
      </c>
      <c r="B4412" s="13" t="n">
        <v>0</v>
      </c>
      <c r="C4412" s="12" t="inlineStr">
        <is>
          <t>Mid-level</t>
        </is>
      </c>
      <c r="D4412" s="8" t="inlineStr">
        <is>
          <t>SWE Fellow - Human Frontier Collective (US)</t>
        </is>
      </c>
      <c r="E4412" s="7" t="inlineStr">
        <is>
          <t>Scale AI</t>
        </is>
      </c>
      <c r="F4412" s="8" t="inlineStr">
        <is>
          <t>United States</t>
        </is>
      </c>
      <c r="G4412" s="8" t="n"/>
      <c r="H4412" s="14" t="n"/>
      <c r="I4412" s="15">
        <f>IF($H4412="","",$H4412-TODAY())</f>
        <v/>
      </c>
      <c r="J4412" s="16" t="inlineStr">
        <is>
          <t>Open posting</t>
        </is>
      </c>
      <c r="K4412" s="8" t="n"/>
      <c r="L4412" s="17" t="inlineStr">
        <is>
          <t>new</t>
        </is>
      </c>
      <c r="M4412" s="18" t="inlineStr"/>
      <c r="N4412" s="7" t="inlineStr">
        <is>
          <t>d110672afdc5620fb8dbc774610aa7f441c0338e</t>
        </is>
      </c>
      <c r="O4412" s="14" t="n">
        <v>46198</v>
      </c>
      <c r="P4412" s="7" t="inlineStr">
        <is>
          <t>greenhouse:scaleai</t>
        </is>
      </c>
      <c r="Q4412" s="8" t="inlineStr">
        <is>
          <t>python, c, javascript</t>
        </is>
      </c>
      <c r="R4412" s="8" t="n"/>
      <c r="S4412" s="19" t="n"/>
      <c r="T4412" s="19" t="n"/>
      <c r="U4412" s="14" t="n">
        <v>46199</v>
      </c>
      <c r="V4412" s="7" t="n"/>
    </row>
    <row r="4413" ht="28" customHeight="1">
      <c r="A4413" s="12">
        <f>IF($L4413="applied","Applied",IF($L4413="interview","Interview",IF($L4413="offer","Offer",IF($L4413="rejected","Rejected",IF($L4413="ignore","Ignore",IF($L4413="archive","Archive",IF($L4413="closed","Closed",IF($B4413="","Unscored",IF(AND($B4413&gt;=8,OR($H4413="",$H4413-TODAY()&lt;=14)),"P1 Apply",IF($B4413&gt;=7,"P2 Strong",IF($B4413&gt;=5,"P3 Maybe","P4 Low")))))))))))</f>
        <v/>
      </c>
      <c r="B4413" s="13" t="n">
        <v>0</v>
      </c>
      <c r="C4413" s="12" t="inlineStr">
        <is>
          <t>Senior/Lead</t>
        </is>
      </c>
      <c r="D4413" s="8" t="inlineStr">
        <is>
          <t>Tech Lead Manager- MLRE, ML Systems</t>
        </is>
      </c>
      <c r="E4413" s="7" t="inlineStr">
        <is>
          <t>Scale AI</t>
        </is>
      </c>
      <c r="F4413" s="8" t="inlineStr">
        <is>
          <t>San Francisco, CA; New York, NY</t>
        </is>
      </c>
      <c r="G4413" s="8" t="n"/>
      <c r="H4413" s="14" t="n"/>
      <c r="I4413" s="15">
        <f>IF($H4413="","",$H4413-TODAY())</f>
        <v/>
      </c>
      <c r="J4413" s="16" t="inlineStr">
        <is>
          <t>Open posting</t>
        </is>
      </c>
      <c r="K4413" s="8" t="n"/>
      <c r="L4413" s="17" t="inlineStr">
        <is>
          <t>new</t>
        </is>
      </c>
      <c r="M4413" s="18" t="inlineStr"/>
      <c r="N4413" s="7" t="inlineStr">
        <is>
          <t>b62ad8b5b5a19fac1d81170cfa4921233fb3d117</t>
        </is>
      </c>
      <c r="O4413" s="14" t="n">
        <v>46198</v>
      </c>
      <c r="P4413" s="7" t="inlineStr">
        <is>
          <t>greenhouse:scaleai</t>
        </is>
      </c>
      <c r="Q4413" s="8" t="inlineStr">
        <is>
          <t>c</t>
        </is>
      </c>
      <c r="R4413" s="8" t="n"/>
      <c r="S4413" s="19" t="n"/>
      <c r="T4413" s="19" t="n"/>
      <c r="U4413" s="14" t="n">
        <v>46199</v>
      </c>
      <c r="V4413" s="7" t="n"/>
    </row>
    <row r="4414" ht="28" customHeight="1">
      <c r="A4414" s="12">
        <f>IF($L4414="applied","Applied",IF($L4414="interview","Interview",IF($L4414="offer","Offer",IF($L4414="rejected","Rejected",IF($L4414="ignore","Ignore",IF($L4414="archive","Archive",IF($L4414="closed","Closed",IF($B4414="","Unscored",IF(AND($B4414&gt;=8,OR($H4414="",$H4414-TODAY()&lt;=14)),"P1 Apply",IF($B4414&gt;=7,"P2 Strong",IF($B4414&gt;=5,"P3 Maybe","P4 Low")))))))))))</f>
        <v/>
      </c>
      <c r="B4414" s="13" t="n">
        <v>0</v>
      </c>
      <c r="C4414" s="12" t="inlineStr">
        <is>
          <t>Senior/Lead</t>
        </is>
      </c>
      <c r="D4414" s="8" t="inlineStr">
        <is>
          <t>Technical Lead Manager, Physical AI</t>
        </is>
      </c>
      <c r="E4414" s="7" t="inlineStr">
        <is>
          <t>Scale AI</t>
        </is>
      </c>
      <c r="F4414" s="8" t="inlineStr">
        <is>
          <t>San Francisco, CA</t>
        </is>
      </c>
      <c r="G4414" s="8" t="n"/>
      <c r="H4414" s="14" t="n"/>
      <c r="I4414" s="15">
        <f>IF($H4414="","",$H4414-TODAY())</f>
        <v/>
      </c>
      <c r="J4414" s="16" t="inlineStr">
        <is>
          <t>Open posting</t>
        </is>
      </c>
      <c r="K4414" s="8" t="n"/>
      <c r="L4414" s="17" t="inlineStr">
        <is>
          <t>new</t>
        </is>
      </c>
      <c r="M4414" s="18" t="inlineStr"/>
      <c r="N4414" s="7" t="inlineStr">
        <is>
          <t>39577bd09ad593b7c47e1277c0f3b445369e5a7c</t>
        </is>
      </c>
      <c r="O4414" s="14" t="n">
        <v>46198</v>
      </c>
      <c r="P4414" s="7" t="inlineStr">
        <is>
          <t>greenhouse:scaleai</t>
        </is>
      </c>
      <c r="Q4414" s="8" t="inlineStr">
        <is>
          <t>c</t>
        </is>
      </c>
      <c r="R4414" s="8" t="n"/>
      <c r="S4414" s="19" t="n"/>
      <c r="T4414" s="19" t="n"/>
      <c r="U4414" s="14" t="n">
        <v>46199</v>
      </c>
      <c r="V4414" s="7" t="n"/>
    </row>
    <row r="4415" ht="28" customHeight="1">
      <c r="A4415" s="12">
        <f>IF($L4415="applied","Applied",IF($L4415="interview","Interview",IF($L4415="offer","Offer",IF($L4415="rejected","Rejected",IF($L4415="ignore","Ignore",IF($L4415="archive","Archive",IF($L4415="closed","Closed",IF($B4415="","Unscored",IF(AND($B4415&gt;=8,OR($H4415="",$H4415-TODAY()&lt;=14)),"P1 Apply",IF($B4415&gt;=7,"P2 Strong",IF($B4415&gt;=5,"P3 Maybe","P4 Low")))))))))))</f>
        <v/>
      </c>
      <c r="B4415" s="13" t="n">
        <v>0</v>
      </c>
      <c r="C4415" s="12" t="inlineStr">
        <is>
          <t>Manager/Owner</t>
        </is>
      </c>
      <c r="D4415" s="8" t="inlineStr">
        <is>
          <t>Travel &amp; Expense Manager</t>
        </is>
      </c>
      <c r="E4415" s="7" t="inlineStr">
        <is>
          <t>Scale AI</t>
        </is>
      </c>
      <c r="F4415" s="8" t="inlineStr">
        <is>
          <t>Mexico City, MX</t>
        </is>
      </c>
      <c r="G4415" s="8" t="n"/>
      <c r="H4415" s="14" t="n"/>
      <c r="I4415" s="15">
        <f>IF($H4415="","",$H4415-TODAY())</f>
        <v/>
      </c>
      <c r="J4415" s="16" t="inlineStr">
        <is>
          <t>Open posting</t>
        </is>
      </c>
      <c r="K4415" s="8" t="n"/>
      <c r="L4415" s="17" t="inlineStr">
        <is>
          <t>new</t>
        </is>
      </c>
      <c r="M4415" s="18" t="inlineStr"/>
      <c r="N4415" s="7" t="inlineStr">
        <is>
          <t>7ce50db69f948a9220367ae3a20d8abb3667accc</t>
        </is>
      </c>
      <c r="O4415" s="14" t="n">
        <v>46198</v>
      </c>
      <c r="P4415" s="7" t="inlineStr">
        <is>
          <t>greenhouse:scaleai</t>
        </is>
      </c>
      <c r="Q4415" s="8" t="inlineStr">
        <is>
          <t>c</t>
        </is>
      </c>
      <c r="R4415" s="8" t="n"/>
      <c r="S4415" s="19" t="n"/>
      <c r="T4415" s="19" t="n"/>
      <c r="U4415" s="14" t="n">
        <v>46199</v>
      </c>
      <c r="V4415" s="7" t="n"/>
    </row>
    <row r="4416" ht="28" customHeight="1">
      <c r="A4416" s="12">
        <f>IF($L4416="applied","Applied",IF($L4416="interview","Interview",IF($L4416="offer","Offer",IF($L4416="rejected","Rejected",IF($L4416="ignore","Ignore",IF($L4416="archive","Archive",IF($L4416="closed","Closed",IF($B4416="","Unscored",IF(AND($B4416&gt;=8,OR($H4416="",$H4416-TODAY()&lt;=14)),"P1 Apply",IF($B4416&gt;=7,"P2 Strong",IF($B4416&gt;=5,"P3 Maybe","P4 Low")))))))))))</f>
        <v/>
      </c>
      <c r="B4416" s="13" t="n">
        <v>0</v>
      </c>
      <c r="C4416" s="12" t="inlineStr">
        <is>
          <t>Senior/Lead</t>
        </is>
      </c>
      <c r="D4416" s="8" t="inlineStr">
        <is>
          <t>Deployment Lead</t>
        </is>
      </c>
      <c r="E4416" s="7" t="inlineStr">
        <is>
          <t>Labelbox</t>
        </is>
      </c>
      <c r="F4416" s="8" t="inlineStr">
        <is>
          <t>San Francisco Bay Area</t>
        </is>
      </c>
      <c r="G4416" s="8" t="n"/>
      <c r="H4416" s="14" t="n"/>
      <c r="I4416" s="15">
        <f>IF($H4416="","",$H4416-TODAY())</f>
        <v/>
      </c>
      <c r="J4416" s="16" t="inlineStr">
        <is>
          <t>Open posting</t>
        </is>
      </c>
      <c r="K4416" s="8" t="n"/>
      <c r="L4416" s="17" t="inlineStr">
        <is>
          <t>new</t>
        </is>
      </c>
      <c r="M4416" s="18" t="inlineStr"/>
      <c r="N4416" s="7" t="inlineStr">
        <is>
          <t>990b11953778f6b1750b490f64f0b970abf54a40</t>
        </is>
      </c>
      <c r="O4416" s="14" t="n">
        <v>46191</v>
      </c>
      <c r="P4416" s="7" t="inlineStr">
        <is>
          <t>greenhouse:labelbox</t>
        </is>
      </c>
      <c r="Q4416" s="8" t="inlineStr">
        <is>
          <t>c</t>
        </is>
      </c>
      <c r="R4416" s="8" t="n"/>
      <c r="S4416" s="19" t="n"/>
      <c r="T4416" s="19" t="n"/>
      <c r="U4416" s="14" t="n">
        <v>46199</v>
      </c>
      <c r="V4416" s="7" t="n"/>
    </row>
    <row r="4417" ht="28" customHeight="1">
      <c r="A4417" s="12">
        <f>IF($L4417="applied","Applied",IF($L4417="interview","Interview",IF($L4417="offer","Offer",IF($L4417="rejected","Rejected",IF($L4417="ignore","Ignore",IF($L4417="archive","Archive",IF($L4417="closed","Closed",IF($B4417="","Unscored",IF(AND($B4417&gt;=8,OR($H4417="",$H4417-TODAY()&lt;=14)),"P1 Apply",IF($B4417&gt;=7,"P2 Strong",IF($B4417&gt;=5,"P3 Maybe","P4 Low")))))))))))</f>
        <v/>
      </c>
      <c r="B4417" s="13" t="n">
        <v>0</v>
      </c>
      <c r="C4417" s="12" t="inlineStr">
        <is>
          <t>Manager/Owner</t>
        </is>
      </c>
      <c r="D4417" s="8" t="inlineStr">
        <is>
          <t>Forward Deployed Engineering Manager</t>
        </is>
      </c>
      <c r="E4417" s="7" t="inlineStr">
        <is>
          <t>Labelbox</t>
        </is>
      </c>
      <c r="F4417" s="8" t="inlineStr">
        <is>
          <t>San Francisco Bay Area</t>
        </is>
      </c>
      <c r="G4417" s="8" t="n"/>
      <c r="H4417" s="14" t="n"/>
      <c r="I4417" s="15">
        <f>IF($H4417="","",$H4417-TODAY())</f>
        <v/>
      </c>
      <c r="J4417" s="16" t="inlineStr">
        <is>
          <t>Open posting</t>
        </is>
      </c>
      <c r="K4417" s="8" t="n"/>
      <c r="L4417" s="17" t="inlineStr">
        <is>
          <t>new</t>
        </is>
      </c>
      <c r="M4417" s="18" t="inlineStr"/>
      <c r="N4417" s="7" t="inlineStr">
        <is>
          <t>c29a0ba4fe1f39ca779549ef4fb6e972e80a0845</t>
        </is>
      </c>
      <c r="O4417" s="14" t="n">
        <v>46188</v>
      </c>
      <c r="P4417" s="7" t="inlineStr">
        <is>
          <t>greenhouse:labelbox</t>
        </is>
      </c>
      <c r="Q4417" s="8" t="inlineStr">
        <is>
          <t>c</t>
        </is>
      </c>
      <c r="R4417" s="8" t="n"/>
      <c r="S4417" s="19" t="n"/>
      <c r="T4417" s="19" t="n"/>
      <c r="U4417" s="14" t="n">
        <v>46199</v>
      </c>
      <c r="V4417" s="7" t="n"/>
    </row>
    <row r="4418" ht="28" customHeight="1">
      <c r="A4418" s="12">
        <f>IF($L4418="applied","Applied",IF($L4418="interview","Interview",IF($L4418="offer","Offer",IF($L4418="rejected","Rejected",IF($L4418="ignore","Ignore",IF($L4418="archive","Archive",IF($L4418="closed","Closed",IF($B4418="","Unscored",IF(AND($B4418&gt;=8,OR($H4418="",$H4418-TODAY()&lt;=14)),"P1 Apply",IF($B4418&gt;=7,"P2 Strong",IF($B4418&gt;=5,"P3 Maybe","P4 Low")))))))))))</f>
        <v/>
      </c>
      <c r="B4418" s="13" t="n">
        <v>0</v>
      </c>
      <c r="C4418" s="12" t="inlineStr">
        <is>
          <t>Manager/Owner</t>
        </is>
      </c>
      <c r="D4418" s="8" t="inlineStr">
        <is>
          <t>General Manager, Frontier Data</t>
        </is>
      </c>
      <c r="E4418" s="7" t="inlineStr">
        <is>
          <t>Labelbox</t>
        </is>
      </c>
      <c r="F4418" s="8" t="inlineStr">
        <is>
          <t>San Francisco Bay Area</t>
        </is>
      </c>
      <c r="G4418" s="8" t="n"/>
      <c r="H4418" s="14" t="n"/>
      <c r="I4418" s="15">
        <f>IF($H4418="","",$H4418-TODAY())</f>
        <v/>
      </c>
      <c r="J4418" s="16" t="inlineStr">
        <is>
          <t>Open posting</t>
        </is>
      </c>
      <c r="K4418" s="8" t="n"/>
      <c r="L4418" s="17" t="inlineStr">
        <is>
          <t>new</t>
        </is>
      </c>
      <c r="M4418" s="18" t="inlineStr"/>
      <c r="N4418" s="7" t="inlineStr">
        <is>
          <t>e474da22b5adf5ec777f49f11e88ec3454aeff1e</t>
        </is>
      </c>
      <c r="O4418" s="14" t="n">
        <v>46197</v>
      </c>
      <c r="P4418" s="7" t="inlineStr">
        <is>
          <t>greenhouse:labelbox</t>
        </is>
      </c>
      <c r="Q4418" s="8" t="inlineStr">
        <is>
          <t>c</t>
        </is>
      </c>
      <c r="R4418" s="8" t="n"/>
      <c r="S4418" s="19" t="n"/>
      <c r="T4418" s="19" t="n"/>
      <c r="U4418" s="14" t="n">
        <v>46199</v>
      </c>
      <c r="V4418" s="7" t="n"/>
    </row>
    <row r="4419" ht="28" customHeight="1">
      <c r="A4419" s="12">
        <f>IF($L4419="applied","Applied",IF($L4419="interview","Interview",IF($L4419="offer","Offer",IF($L4419="rejected","Rejected",IF($L4419="ignore","Ignore",IF($L4419="archive","Archive",IF($L4419="closed","Closed",IF($B4419="","Unscored",IF(AND($B4419&gt;=8,OR($H4419="",$H4419-TODAY()&lt;=14)),"P1 Apply",IF($B4419&gt;=7,"P2 Strong",IF($B4419&gt;=5,"P3 Maybe","P4 Low")))))))))))</f>
        <v/>
      </c>
      <c r="B4419" s="13" t="n">
        <v>0</v>
      </c>
      <c r="C4419" s="12" t="inlineStr">
        <is>
          <t>Senior/Lead</t>
        </is>
      </c>
      <c r="D4419" s="8" t="inlineStr">
        <is>
          <t>Staff Software Engineer, AI Data Platform</t>
        </is>
      </c>
      <c r="E4419" s="7" t="inlineStr">
        <is>
          <t>Labelbox</t>
        </is>
      </c>
      <c r="F4419" s="8" t="inlineStr">
        <is>
          <t>San Francisco Bay Area</t>
        </is>
      </c>
      <c r="G4419" s="8" t="n"/>
      <c r="H4419" s="14" t="n"/>
      <c r="I4419" s="15">
        <f>IF($H4419="","",$H4419-TODAY())</f>
        <v/>
      </c>
      <c r="J4419" s="16" t="inlineStr">
        <is>
          <t>Open posting</t>
        </is>
      </c>
      <c r="K4419" s="8" t="n"/>
      <c r="L4419" s="17" t="inlineStr">
        <is>
          <t>new</t>
        </is>
      </c>
      <c r="M4419" s="18" t="inlineStr"/>
      <c r="N4419" s="7" t="inlineStr">
        <is>
          <t>e0d12dc15049d3883ba1600f9b61df79a8219279</t>
        </is>
      </c>
      <c r="O4419" s="14" t="n">
        <v>46181</v>
      </c>
      <c r="P4419" s="7" t="inlineStr">
        <is>
          <t>greenhouse:labelbox</t>
        </is>
      </c>
      <c r="Q4419" s="8" t="inlineStr">
        <is>
          <t>c</t>
        </is>
      </c>
      <c r="R4419" s="8" t="n"/>
      <c r="S4419" s="19" t="n"/>
      <c r="T4419" s="19" t="n"/>
      <c r="U4419" s="14" t="n">
        <v>46199</v>
      </c>
      <c r="V4419" s="7" t="n"/>
    </row>
    <row r="4420" ht="28" customHeight="1">
      <c r="A4420" s="12">
        <f>IF($L4420="applied","Applied",IF($L4420="interview","Interview",IF($L4420="offer","Offer",IF($L4420="rejected","Rejected",IF($L4420="ignore","Ignore",IF($L4420="archive","Archive",IF($L4420="closed","Closed",IF($B4420="","Unscored",IF(AND($B4420&gt;=8,OR($H4420="",$H4420-TODAY()&lt;=14)),"P1 Apply",IF($B4420&gt;=7,"P2 Strong",IF($B4420&gt;=5,"P3 Maybe","P4 Low")))))))))))</f>
        <v/>
      </c>
      <c r="B4420" s="13" t="n">
        <v>0</v>
      </c>
      <c r="C4420" s="12" t="inlineStr">
        <is>
          <t>Senior/Lead</t>
        </is>
      </c>
      <c r="D4420" s="8" t="inlineStr">
        <is>
          <t>Strategic Project Lead</t>
        </is>
      </c>
      <c r="E4420" s="7" t="inlineStr">
        <is>
          <t>Labelbox</t>
        </is>
      </c>
      <c r="F4420" s="8" t="inlineStr">
        <is>
          <t>San Francisco Bay Area</t>
        </is>
      </c>
      <c r="G4420" s="8" t="n"/>
      <c r="H4420" s="14" t="n"/>
      <c r="I4420" s="15">
        <f>IF($H4420="","",$H4420-TODAY())</f>
        <v/>
      </c>
      <c r="J4420" s="16" t="inlineStr">
        <is>
          <t>Open posting</t>
        </is>
      </c>
      <c r="K4420" s="8" t="n"/>
      <c r="L4420" s="17" t="inlineStr">
        <is>
          <t>new</t>
        </is>
      </c>
      <c r="M4420" s="18" t="inlineStr"/>
      <c r="N4420" s="7" t="inlineStr">
        <is>
          <t>e02c9feba70a32a5e058eb89b071f9eb46c0d8db</t>
        </is>
      </c>
      <c r="O4420" s="14" t="n">
        <v>46192</v>
      </c>
      <c r="P4420" s="7" t="inlineStr">
        <is>
          <t>greenhouse:labelbox</t>
        </is>
      </c>
      <c r="Q4420" s="8" t="inlineStr">
        <is>
          <t>c</t>
        </is>
      </c>
      <c r="R4420" s="8" t="n"/>
      <c r="S4420" s="19" t="n"/>
      <c r="T4420" s="19" t="n"/>
      <c r="U4420" s="14" t="n">
        <v>46199</v>
      </c>
      <c r="V4420" s="7" t="n"/>
    </row>
    <row r="4421" ht="28" customHeight="1">
      <c r="A4421" s="12">
        <f>IF($L4421="applied","Applied",IF($L4421="interview","Interview",IF($L4421="offer","Offer",IF($L4421="rejected","Rejected",IF($L4421="ignore","Ignore",IF($L4421="archive","Archive",IF($L4421="closed","Closed",IF($B4421="","Unscored",IF(AND($B4421&gt;=8,OR($H4421="",$H4421-TODAY()&lt;=14)),"P1 Apply",IF($B4421&gt;=7,"P2 Strong",IF($B4421&gt;=5,"P3 Maybe","P4 Low")))))))))))</f>
        <v/>
      </c>
      <c r="B4421" s="13" t="n">
        <v>0</v>
      </c>
      <c r="C4421" s="12" t="inlineStr">
        <is>
          <t>Senior/Lead</t>
        </is>
      </c>
      <c r="D4421" s="8" t="inlineStr">
        <is>
          <t>Strategic Project Lead, Manager</t>
        </is>
      </c>
      <c r="E4421" s="7" t="inlineStr">
        <is>
          <t>Labelbox</t>
        </is>
      </c>
      <c r="F4421" s="8" t="inlineStr">
        <is>
          <t>San Francisco Bay Area</t>
        </is>
      </c>
      <c r="G4421" s="8" t="n"/>
      <c r="H4421" s="14" t="n"/>
      <c r="I4421" s="15">
        <f>IF($H4421="","",$H4421-TODAY())</f>
        <v/>
      </c>
      <c r="J4421" s="16" t="inlineStr">
        <is>
          <t>Open posting</t>
        </is>
      </c>
      <c r="K4421" s="8" t="n"/>
      <c r="L4421" s="17" t="inlineStr">
        <is>
          <t>new</t>
        </is>
      </c>
      <c r="M4421" s="18" t="inlineStr"/>
      <c r="N4421" s="7" t="inlineStr">
        <is>
          <t>57e6c3ffd43d87cbbcee1c7cd84742551fc86f1a</t>
        </is>
      </c>
      <c r="O4421" s="14" t="n">
        <v>46192</v>
      </c>
      <c r="P4421" s="7" t="inlineStr">
        <is>
          <t>greenhouse:labelbox</t>
        </is>
      </c>
      <c r="Q4421" s="8" t="inlineStr">
        <is>
          <t>c</t>
        </is>
      </c>
      <c r="R4421" s="8" t="n"/>
      <c r="S4421" s="19" t="n"/>
      <c r="T4421" s="19" t="n"/>
      <c r="U4421" s="14" t="n">
        <v>46199</v>
      </c>
      <c r="V4421" s="7" t="n"/>
    </row>
    <row r="4422" ht="28" customHeight="1">
      <c r="A4422" s="12">
        <f>IF($L4422="applied","Applied",IF($L4422="interview","Interview",IF($L4422="offer","Offer",IF($L4422="rejected","Rejected",IF($L4422="ignore","Ignore",IF($L4422="archive","Archive",IF($L4422="closed","Closed",IF($B4422="","Unscored",IF(AND($B4422&gt;=8,OR($H4422="",$H4422-TODAY()&lt;=14)),"P1 Apply",IF($B4422&gt;=7,"P2 Strong",IF($B4422&gt;=5,"P3 Maybe","P4 Low")))))))))))</f>
        <v/>
      </c>
      <c r="B4422" s="13" t="n">
        <v>0</v>
      </c>
      <c r="C4422" s="12" t="inlineStr">
        <is>
          <t>Senior/Lead</t>
        </is>
      </c>
      <c r="D4422" s="8" t="inlineStr">
        <is>
          <t>Director, Software Engineering</t>
        </is>
      </c>
      <c r="E4422" s="7" t="inlineStr">
        <is>
          <t>SambaNova</t>
        </is>
      </c>
      <c r="F4422" s="8" t="inlineStr">
        <is>
          <t>San Jose, California, United States</t>
        </is>
      </c>
      <c r="G4422" s="8" t="n"/>
      <c r="H4422" s="14" t="n"/>
      <c r="I4422" s="15">
        <f>IF($H4422="","",$H4422-TODAY())</f>
        <v/>
      </c>
      <c r="J4422" s="16" t="inlineStr">
        <is>
          <t>Open posting</t>
        </is>
      </c>
      <c r="K4422" s="8" t="n"/>
      <c r="L4422" s="17" t="inlineStr">
        <is>
          <t>new</t>
        </is>
      </c>
      <c r="M4422" s="18" t="inlineStr"/>
      <c r="N4422" s="7" t="inlineStr">
        <is>
          <t>ddef740759617e12b5d834a8f075a17651b0881b</t>
        </is>
      </c>
      <c r="O4422" s="14" t="n">
        <v>46177</v>
      </c>
      <c r="P4422" s="7" t="inlineStr">
        <is>
          <t>greenhouse:sambanovasystems</t>
        </is>
      </c>
      <c r="Q4422" s="8" t="inlineStr">
        <is>
          <t>c, dsp</t>
        </is>
      </c>
      <c r="R4422" s="8" t="n"/>
      <c r="S4422" s="19" t="n"/>
      <c r="T4422" s="19" t="n"/>
      <c r="U4422" s="14" t="n">
        <v>46199</v>
      </c>
      <c r="V4422" s="7" t="n"/>
    </row>
    <row r="4423" ht="28" customHeight="1">
      <c r="A4423" s="12">
        <f>IF($L4423="applied","Applied",IF($L4423="interview","Interview",IF($L4423="offer","Offer",IF($L4423="rejected","Rejected",IF($L4423="ignore","Ignore",IF($L4423="archive","Archive",IF($L4423="closed","Closed",IF($B4423="","Unscored",IF(AND($B4423&gt;=8,OR($H4423="",$H4423-TODAY()&lt;=14)),"P1 Apply",IF($B4423&gt;=7,"P2 Strong",IF($B4423&gt;=5,"P3 Maybe","P4 Low")))))))))))</f>
        <v/>
      </c>
      <c r="B4423" s="13" t="n">
        <v>0</v>
      </c>
      <c r="C4423" s="12" t="inlineStr">
        <is>
          <t>Mid-level</t>
        </is>
      </c>
      <c r="D4423" s="8" t="inlineStr">
        <is>
          <t>ML Features Solutions Engineer</t>
        </is>
      </c>
      <c r="E4423" s="7" t="inlineStr">
        <is>
          <t>SambaNova</t>
        </is>
      </c>
      <c r="F4423" s="8" t="inlineStr">
        <is>
          <t>Austin, Texas, United States; San Jose, California, United States</t>
        </is>
      </c>
      <c r="G4423" s="8" t="n"/>
      <c r="H4423" s="14" t="n"/>
      <c r="I4423" s="15">
        <f>IF($H4423="","",$H4423-TODAY())</f>
        <v/>
      </c>
      <c r="J4423" s="16" t="inlineStr">
        <is>
          <t>Open posting</t>
        </is>
      </c>
      <c r="K4423" s="8" t="n"/>
      <c r="L4423" s="17" t="inlineStr">
        <is>
          <t>new</t>
        </is>
      </c>
      <c r="M4423" s="18" t="inlineStr"/>
      <c r="N4423" s="7" t="inlineStr">
        <is>
          <t>1a3f457cf7b2b74389f0408adc664145ab3d07a5</t>
        </is>
      </c>
      <c r="O4423" s="14" t="n">
        <v>46177</v>
      </c>
      <c r="P4423" s="7" t="inlineStr">
        <is>
          <t>greenhouse:sambanovasystems</t>
        </is>
      </c>
      <c r="Q4423" s="8" t="inlineStr">
        <is>
          <t>c, dsp</t>
        </is>
      </c>
      <c r="R4423" s="8" t="n"/>
      <c r="S4423" s="19" t="n"/>
      <c r="T4423" s="19" t="n"/>
      <c r="U4423" s="14" t="n">
        <v>46199</v>
      </c>
      <c r="V4423" s="7" t="n"/>
    </row>
    <row r="4424" ht="28" customHeight="1">
      <c r="A4424" s="12">
        <f>IF($L4424="applied","Applied",IF($L4424="interview","Interview",IF($L4424="offer","Offer",IF($L4424="rejected","Rejected",IF($L4424="ignore","Ignore",IF($L4424="archive","Archive",IF($L4424="closed","Closed",IF($B4424="","Unscored",IF(AND($B4424&gt;=8,OR($H4424="",$H4424-TODAY()&lt;=14)),"P1 Apply",IF($B4424&gt;=7,"P2 Strong",IF($B4424&gt;=5,"P3 Maybe","P4 Low")))))))))))</f>
        <v/>
      </c>
      <c r="B4424" s="13" t="n">
        <v>0</v>
      </c>
      <c r="C4424" s="12" t="inlineStr">
        <is>
          <t>Senior/Lead</t>
        </is>
      </c>
      <c r="D4424" s="8" t="inlineStr">
        <is>
          <t>Principal Compiler Engineer - ML Systems</t>
        </is>
      </c>
      <c r="E4424" s="7" t="inlineStr">
        <is>
          <t>SambaNova</t>
        </is>
      </c>
      <c r="F4424" s="8" t="inlineStr">
        <is>
          <t>San Jose, California, United States</t>
        </is>
      </c>
      <c r="G4424" s="8" t="n"/>
      <c r="H4424" s="14" t="n"/>
      <c r="I4424" s="15">
        <f>IF($H4424="","",$H4424-TODAY())</f>
        <v/>
      </c>
      <c r="J4424" s="16" t="inlineStr">
        <is>
          <t>Open posting</t>
        </is>
      </c>
      <c r="K4424" s="8" t="n"/>
      <c r="L4424" s="17" t="inlineStr">
        <is>
          <t>new</t>
        </is>
      </c>
      <c r="M4424" s="18" t="inlineStr"/>
      <c r="N4424" s="7" t="inlineStr">
        <is>
          <t>a1513d0177214e8fbc0338072585084de6f3a753</t>
        </is>
      </c>
      <c r="O4424" s="14" t="n">
        <v>46177</v>
      </c>
      <c r="P4424" s="7" t="inlineStr">
        <is>
          <t>greenhouse:sambanovasystems</t>
        </is>
      </c>
      <c r="Q4424" s="8" t="inlineStr">
        <is>
          <t>c, dsp</t>
        </is>
      </c>
      <c r="R4424" s="8" t="n"/>
      <c r="S4424" s="19" t="n"/>
      <c r="T4424" s="19" t="n"/>
      <c r="U4424" s="14" t="n">
        <v>46199</v>
      </c>
      <c r="V4424" s="7" t="n"/>
    </row>
    <row r="4425" ht="28" customHeight="1">
      <c r="A4425" s="12">
        <f>IF($L4425="applied","Applied",IF($L4425="interview","Interview",IF($L4425="offer","Offer",IF($L4425="rejected","Rejected",IF($L4425="ignore","Ignore",IF($L4425="archive","Archive",IF($L4425="closed","Closed",IF($B4425="","Unscored",IF(AND($B4425&gt;=8,OR($H4425="",$H4425-TODAY()&lt;=14)),"P1 Apply",IF($B4425&gt;=7,"P2 Strong",IF($B4425&gt;=5,"P3 Maybe","P4 Low")))))))))))</f>
        <v/>
      </c>
      <c r="B4425" s="13" t="n">
        <v>0</v>
      </c>
      <c r="C4425" s="12" t="inlineStr">
        <is>
          <t>Senior/Lead</t>
        </is>
      </c>
      <c r="D4425" s="8" t="inlineStr">
        <is>
          <t>Principal Engineer, High-Speed IO &amp; Memory Systems</t>
        </is>
      </c>
      <c r="E4425" s="7" t="inlineStr">
        <is>
          <t>SambaNova</t>
        </is>
      </c>
      <c r="F4425" s="8" t="inlineStr">
        <is>
          <t>Austin, Texas, United States; San Jose, California, United States</t>
        </is>
      </c>
      <c r="G4425" s="8" t="n"/>
      <c r="H4425" s="14" t="n"/>
      <c r="I4425" s="15">
        <f>IF($H4425="","",$H4425-TODAY())</f>
        <v/>
      </c>
      <c r="J4425" s="16" t="inlineStr">
        <is>
          <t>Open posting</t>
        </is>
      </c>
      <c r="K4425" s="8" t="n"/>
      <c r="L4425" s="17" t="inlineStr">
        <is>
          <t>new</t>
        </is>
      </c>
      <c r="M4425" s="18" t="inlineStr"/>
      <c r="N4425" s="7" t="inlineStr">
        <is>
          <t>7490f414ce352068fbae5cac55ff2981ccc4ad50</t>
        </is>
      </c>
      <c r="O4425" s="14" t="n">
        <v>46177</v>
      </c>
      <c r="P4425" s="7" t="inlineStr">
        <is>
          <t>greenhouse:sambanovasystems</t>
        </is>
      </c>
      <c r="Q4425" s="8" t="inlineStr">
        <is>
          <t>c, dsp</t>
        </is>
      </c>
      <c r="R4425" s="8" t="n"/>
      <c r="S4425" s="19" t="n"/>
      <c r="T4425" s="19" t="n"/>
      <c r="U4425" s="14" t="n">
        <v>46199</v>
      </c>
      <c r="V4425" s="7" t="n"/>
    </row>
    <row r="4426" ht="28" customHeight="1">
      <c r="A4426" s="12">
        <f>IF($L4426="applied","Applied",IF($L4426="interview","Interview",IF($L4426="offer","Offer",IF($L4426="rejected","Rejected",IF($L4426="ignore","Ignore",IF($L4426="archive","Archive",IF($L4426="closed","Closed",IF($B4426="","Unscored",IF(AND($B4426&gt;=8,OR($H4426="",$H4426-TODAY()&lt;=14)),"P1 Apply",IF($B4426&gt;=7,"P2 Strong",IF($B4426&gt;=5,"P3 Maybe","P4 Low")))))))))))</f>
        <v/>
      </c>
      <c r="B4426" s="13" t="n">
        <v>0</v>
      </c>
      <c r="C4426" s="12" t="inlineStr">
        <is>
          <t>Senior/Lead</t>
        </is>
      </c>
      <c r="D4426" s="8" t="inlineStr">
        <is>
          <t>Senior AI Systems Performance Engineer</t>
        </is>
      </c>
      <c r="E4426" s="7" t="inlineStr">
        <is>
          <t>SambaNova</t>
        </is>
      </c>
      <c r="F4426" s="8" t="inlineStr">
        <is>
          <t>San Jose, California, United States</t>
        </is>
      </c>
      <c r="G4426" s="8" t="n"/>
      <c r="H4426" s="14" t="n"/>
      <c r="I4426" s="15">
        <f>IF($H4426="","",$H4426-TODAY())</f>
        <v/>
      </c>
      <c r="J4426" s="16" t="inlineStr">
        <is>
          <t>Open posting</t>
        </is>
      </c>
      <c r="K4426" s="8" t="n"/>
      <c r="L4426" s="17" t="inlineStr">
        <is>
          <t>new</t>
        </is>
      </c>
      <c r="M4426" s="18" t="inlineStr"/>
      <c r="N4426" s="7" t="inlineStr">
        <is>
          <t>96ecbc194e88ecfe6262418ab304717ab0e8bd26</t>
        </is>
      </c>
      <c r="O4426" s="14" t="n">
        <v>46177</v>
      </c>
      <c r="P4426" s="7" t="inlineStr">
        <is>
          <t>greenhouse:sambanovasystems</t>
        </is>
      </c>
      <c r="Q4426" s="8" t="inlineStr">
        <is>
          <t>python, c, dsp</t>
        </is>
      </c>
      <c r="R4426" s="8" t="n"/>
      <c r="S4426" s="19" t="n"/>
      <c r="T4426" s="19" t="n"/>
      <c r="U4426" s="14" t="n">
        <v>46199</v>
      </c>
      <c r="V4426" s="7" t="n"/>
    </row>
    <row r="4427" ht="28" customHeight="1">
      <c r="A4427" s="12">
        <f>IF($L4427="applied","Applied",IF($L4427="interview","Interview",IF($L4427="offer","Offer",IF($L4427="rejected","Rejected",IF($L4427="ignore","Ignore",IF($L4427="archive","Archive",IF($L4427="closed","Closed",IF($B4427="","Unscored",IF(AND($B4427&gt;=8,OR($H4427="",$H4427-TODAY()&lt;=14)),"P1 Apply",IF($B4427&gt;=7,"P2 Strong",IF($B4427&gt;=5,"P3 Maybe","P4 Low")))))))))))</f>
        <v/>
      </c>
      <c r="B4427" s="13" t="n">
        <v>0</v>
      </c>
      <c r="C4427" s="12" t="inlineStr">
        <is>
          <t>Senior/Lead</t>
        </is>
      </c>
      <c r="D4427" s="8" t="inlineStr">
        <is>
          <t>Senior Cloud Platform Engineer</t>
        </is>
      </c>
      <c r="E4427" s="7" t="inlineStr">
        <is>
          <t>SambaNova</t>
        </is>
      </c>
      <c r="F4427" s="8" t="inlineStr">
        <is>
          <t>San Jose, California, United States</t>
        </is>
      </c>
      <c r="G4427" s="8" t="n"/>
      <c r="H4427" s="14" t="n"/>
      <c r="I4427" s="15">
        <f>IF($H4427="","",$H4427-TODAY())</f>
        <v/>
      </c>
      <c r="J4427" s="16" t="inlineStr">
        <is>
          <t>Open posting</t>
        </is>
      </c>
      <c r="K4427" s="8" t="n"/>
      <c r="L4427" s="17" t="inlineStr">
        <is>
          <t>new</t>
        </is>
      </c>
      <c r="M4427" s="18" t="inlineStr"/>
      <c r="N4427" s="7" t="inlineStr">
        <is>
          <t>02f8eb6c76bb8b8a597921d6708fc87cda5eacf0</t>
        </is>
      </c>
      <c r="O4427" s="14" t="n">
        <v>46190</v>
      </c>
      <c r="P4427" s="7" t="inlineStr">
        <is>
          <t>greenhouse:sambanovasystems</t>
        </is>
      </c>
      <c r="Q4427" s="8" t="inlineStr">
        <is>
          <t>kubernetes, c, dsp</t>
        </is>
      </c>
      <c r="R4427" s="8" t="n"/>
      <c r="S4427" s="19" t="n"/>
      <c r="T4427" s="19" t="n"/>
      <c r="U4427" s="14" t="n">
        <v>46199</v>
      </c>
      <c r="V4427" s="7" t="n"/>
    </row>
    <row r="4428" ht="28" customHeight="1">
      <c r="A4428" s="12">
        <f>IF($L4428="applied","Applied",IF($L4428="interview","Interview",IF($L4428="offer","Offer",IF($L4428="rejected","Rejected",IF($L4428="ignore","Ignore",IF($L4428="archive","Archive",IF($L4428="closed","Closed",IF($B4428="","Unscored",IF(AND($B4428&gt;=8,OR($H4428="",$H4428-TODAY()&lt;=14)),"P1 Apply",IF($B4428&gt;=7,"P2 Strong",IF($B4428&gt;=5,"P3 Maybe","P4 Low")))))))))))</f>
        <v/>
      </c>
      <c r="B4428" s="13" t="n">
        <v>0</v>
      </c>
      <c r="C4428" s="12" t="inlineStr">
        <is>
          <t>Senior/Lead</t>
        </is>
      </c>
      <c r="D4428" s="8" t="inlineStr">
        <is>
          <t>Senior Software Engineer - Kernel &amp; Device Drivers</t>
        </is>
      </c>
      <c r="E4428" s="7" t="inlineStr">
        <is>
          <t>SambaNova</t>
        </is>
      </c>
      <c r="F4428" s="8" t="inlineStr">
        <is>
          <t>Austin, Texas, United States; San Jose, California, United States</t>
        </is>
      </c>
      <c r="G4428" s="8" t="n"/>
      <c r="H4428" s="14" t="n"/>
      <c r="I4428" s="15">
        <f>IF($H4428="","",$H4428-TODAY())</f>
        <v/>
      </c>
      <c r="J4428" s="16" t="inlineStr">
        <is>
          <t>Open posting</t>
        </is>
      </c>
      <c r="K4428" s="8" t="n"/>
      <c r="L4428" s="17" t="inlineStr">
        <is>
          <t>new</t>
        </is>
      </c>
      <c r="M4428" s="18" t="inlineStr"/>
      <c r="N4428" s="7" t="inlineStr">
        <is>
          <t>35cf823c4a62c435fbc9739ebfb3be820fa0cafe</t>
        </is>
      </c>
      <c r="O4428" s="14" t="n">
        <v>46177</v>
      </c>
      <c r="P4428" s="7" t="inlineStr">
        <is>
          <t>greenhouse:sambanovasystems</t>
        </is>
      </c>
      <c r="Q4428" s="8" t="inlineStr">
        <is>
          <t>c, dsp</t>
        </is>
      </c>
      <c r="R4428" s="8" t="n"/>
      <c r="S4428" s="19" t="n"/>
      <c r="T4428" s="19" t="n"/>
      <c r="U4428" s="14" t="n">
        <v>46199</v>
      </c>
      <c r="V4428" s="7" t="n"/>
    </row>
    <row r="4429" ht="28" customHeight="1">
      <c r="A4429" s="12">
        <f>IF($L4429="applied","Applied",IF($L4429="interview","Interview",IF($L4429="offer","Offer",IF($L4429="rejected","Rejected",IF($L4429="ignore","Ignore",IF($L4429="archive","Archive",IF($L4429="closed","Closed",IF($B4429="","Unscored",IF(AND($B4429&gt;=8,OR($H4429="",$H4429-TODAY()&lt;=14)),"P1 Apply",IF($B4429&gt;=7,"P2 Strong",IF($B4429&gt;=5,"P3 Maybe","P4 Low")))))))))))</f>
        <v/>
      </c>
      <c r="B4429" s="13" t="n">
        <v>0</v>
      </c>
      <c r="C4429" s="12" t="inlineStr">
        <is>
          <t>Senior/Lead</t>
        </is>
      </c>
      <c r="D4429" s="8" t="inlineStr">
        <is>
          <t>Senior Software Engineer, ML Infrastructure</t>
        </is>
      </c>
      <c r="E4429" s="7" t="inlineStr">
        <is>
          <t>SambaNova</t>
        </is>
      </c>
      <c r="F4429" s="8" t="inlineStr">
        <is>
          <t>Remote - US</t>
        </is>
      </c>
      <c r="G4429" s="8" t="n"/>
      <c r="H4429" s="14" t="n"/>
      <c r="I4429" s="15">
        <f>IF($H4429="","",$H4429-TODAY())</f>
        <v/>
      </c>
      <c r="J4429" s="16" t="inlineStr">
        <is>
          <t>Open posting</t>
        </is>
      </c>
      <c r="K4429" s="8" t="n"/>
      <c r="L4429" s="17" t="inlineStr">
        <is>
          <t>new</t>
        </is>
      </c>
      <c r="M4429" s="18" t="inlineStr"/>
      <c r="N4429" s="7" t="inlineStr">
        <is>
          <t>6b4e63ede39d273b9827303e1b158910cb88549f</t>
        </is>
      </c>
      <c r="O4429" s="14" t="n">
        <v>46178</v>
      </c>
      <c r="P4429" s="7" t="inlineStr">
        <is>
          <t>greenhouse:sambanovasystems</t>
        </is>
      </c>
      <c r="Q4429" s="8" t="inlineStr">
        <is>
          <t>python, c, dsp</t>
        </is>
      </c>
      <c r="R4429" s="8" t="n"/>
      <c r="S4429" s="19" t="n"/>
      <c r="T4429" s="19" t="n"/>
      <c r="U4429" s="14" t="n">
        <v>46199</v>
      </c>
      <c r="V4429" s="7" t="n"/>
    </row>
    <row r="4430" ht="28" customHeight="1">
      <c r="A4430" s="12">
        <f>IF($L4430="applied","Applied",IF($L4430="interview","Interview",IF($L4430="offer","Offer",IF($L4430="rejected","Rejected",IF($L4430="ignore","Ignore",IF($L4430="archive","Archive",IF($L4430="closed","Closed",IF($B4430="","Unscored",IF(AND($B4430&gt;=8,OR($H4430="",$H4430-TODAY()&lt;=14)),"P1 Apply",IF($B4430&gt;=7,"P2 Strong",IF($B4430&gt;=5,"P3 Maybe","P4 Low")))))))))))</f>
        <v/>
      </c>
      <c r="B4430" s="13" t="n">
        <v>0</v>
      </c>
      <c r="C4430" s="12" t="inlineStr">
        <is>
          <t>Mid-level</t>
        </is>
      </c>
      <c r="D4430" s="8" t="inlineStr">
        <is>
          <t>Supply Chain Specialist</t>
        </is>
      </c>
      <c r="E4430" s="7" t="inlineStr">
        <is>
          <t>SambaNova</t>
        </is>
      </c>
      <c r="F4430" s="8" t="inlineStr">
        <is>
          <t>San Jose, California, United States</t>
        </is>
      </c>
      <c r="G4430" s="8" t="n"/>
      <c r="H4430" s="14" t="n"/>
      <c r="I4430" s="15">
        <f>IF($H4430="","",$H4430-TODAY())</f>
        <v/>
      </c>
      <c r="J4430" s="16" t="inlineStr">
        <is>
          <t>Open posting</t>
        </is>
      </c>
      <c r="K4430" s="8" t="n"/>
      <c r="L4430" s="17" t="inlineStr">
        <is>
          <t>new</t>
        </is>
      </c>
      <c r="M4430" s="18" t="inlineStr"/>
      <c r="N4430" s="7" t="inlineStr">
        <is>
          <t>ede784a19dbe389c18a31f50c54f2fe4074771fe</t>
        </is>
      </c>
      <c r="O4430" s="14" t="n">
        <v>46177</v>
      </c>
      <c r="P4430" s="7" t="inlineStr">
        <is>
          <t>greenhouse:sambanovasystems</t>
        </is>
      </c>
      <c r="Q4430" s="8" t="inlineStr">
        <is>
          <t>c, dsp</t>
        </is>
      </c>
      <c r="R4430" s="8" t="n"/>
      <c r="S4430" s="19" t="n"/>
      <c r="T4430" s="19" t="n"/>
      <c r="U4430" s="14" t="n">
        <v>46199</v>
      </c>
      <c r="V4430" s="7" t="n"/>
    </row>
    <row r="4431" ht="28" customHeight="1">
      <c r="A4431" s="12">
        <f>IF($L4431="applied","Applied",IF($L4431="interview","Interview",IF($L4431="offer","Offer",IF($L4431="rejected","Rejected",IF($L4431="ignore","Ignore",IF($L4431="archive","Archive",IF($L4431="closed","Closed",IF($B4431="","Unscored",IF(AND($B4431&gt;=8,OR($H4431="",$H4431-TODAY()&lt;=14)),"P1 Apply",IF($B4431&gt;=7,"P2 Strong",IF($B4431&gt;=5,"P3 Maybe","P4 Low")))))))))))</f>
        <v/>
      </c>
      <c r="B4431" s="13" t="n">
        <v>0</v>
      </c>
      <c r="C4431" s="12" t="inlineStr">
        <is>
          <t>Senior/Lead</t>
        </is>
      </c>
      <c r="D4431" s="8" t="inlineStr">
        <is>
          <t>Advanced Packaging Process Engineer</t>
        </is>
      </c>
      <c r="E4431" s="7" t="inlineStr">
        <is>
          <t>Tenstorrent</t>
        </is>
      </c>
      <c r="F4431" s="8" t="inlineStr">
        <is>
          <t>Santa Clara, California, United States; 新北市, New Taipei City, Taiwan</t>
        </is>
      </c>
      <c r="G4431" s="8" t="n"/>
      <c r="H4431" s="14" t="n"/>
      <c r="I4431" s="15">
        <f>IF($H4431="","",$H4431-TODAY())</f>
        <v/>
      </c>
      <c r="J4431" s="16" t="inlineStr">
        <is>
          <t>Open posting</t>
        </is>
      </c>
      <c r="K4431" s="8" t="n"/>
      <c r="L4431" s="17" t="inlineStr">
        <is>
          <t>new</t>
        </is>
      </c>
      <c r="M4431" s="18" t="inlineStr"/>
      <c r="N4431" s="7" t="inlineStr">
        <is>
          <t>907e7cf36bb8fb5366703a8e82265d3c16022d26</t>
        </is>
      </c>
      <c r="O4431" s="14" t="n">
        <v>46189</v>
      </c>
      <c r="P4431" s="7" t="inlineStr">
        <is>
          <t>greenhouse:tenstorrent</t>
        </is>
      </c>
      <c r="Q4431" s="8" t="inlineStr">
        <is>
          <t>c</t>
        </is>
      </c>
      <c r="R4431" s="8" t="n"/>
      <c r="S4431" s="19" t="n"/>
      <c r="T4431" s="19" t="n"/>
      <c r="U4431" s="14" t="n">
        <v>46199</v>
      </c>
      <c r="V4431" s="7" t="n"/>
    </row>
    <row r="4432" ht="28" customHeight="1">
      <c r="A4432" s="12">
        <f>IF($L4432="applied","Applied",IF($L4432="interview","Interview",IF($L4432="offer","Offer",IF($L4432="rejected","Rejected",IF($L4432="ignore","Ignore",IF($L4432="archive","Archive",IF($L4432="closed","Closed",IF($B4432="","Unscored",IF(AND($B4432&gt;=8,OR($H4432="",$H4432-TODAY()&lt;=14)),"P1 Apply",IF($B4432&gt;=7,"P2 Strong",IF($B4432&gt;=5,"P3 Maybe","P4 Low")))))))))))</f>
        <v/>
      </c>
      <c r="B4432" s="13" t="n">
        <v>0</v>
      </c>
      <c r="C4432" s="12" t="inlineStr">
        <is>
          <t>Senior/Lead</t>
        </is>
      </c>
      <c r="D4432" s="8" t="inlineStr">
        <is>
          <t>AI/ML Physical Design Flow Engineer</t>
        </is>
      </c>
      <c r="E4432" s="7" t="inlineStr">
        <is>
          <t>Tenstorrent</t>
        </is>
      </c>
      <c r="F4432" s="8" t="inlineStr">
        <is>
          <t>Austin, Texas, United States; Fort Collins, Colorado, United States; Santa Clara, California, United States</t>
        </is>
      </c>
      <c r="G4432" s="8" t="n"/>
      <c r="H4432" s="14" t="n"/>
      <c r="I4432" s="15">
        <f>IF($H4432="","",$H4432-TODAY())</f>
        <v/>
      </c>
      <c r="J4432" s="16" t="inlineStr">
        <is>
          <t>Open posting</t>
        </is>
      </c>
      <c r="K4432" s="8" t="n"/>
      <c r="L4432" s="17" t="inlineStr">
        <is>
          <t>new</t>
        </is>
      </c>
      <c r="M4432" s="18" t="inlineStr"/>
      <c r="N4432" s="7" t="inlineStr">
        <is>
          <t>82bda01f12b121173a61453eac5c3fb8b31644d4</t>
        </is>
      </c>
      <c r="O4432" s="14" t="n">
        <v>46189</v>
      </c>
      <c r="P4432" s="7" t="inlineStr">
        <is>
          <t>greenhouse:tenstorrent</t>
        </is>
      </c>
      <c r="Q4432" s="8" t="inlineStr">
        <is>
          <t>python, c</t>
        </is>
      </c>
      <c r="R4432" s="8" t="n"/>
      <c r="S4432" s="19" t="n"/>
      <c r="T4432" s="19" t="n"/>
      <c r="U4432" s="14" t="n">
        <v>46199</v>
      </c>
      <c r="V4432" s="7" t="n"/>
    </row>
    <row r="4433" ht="28" customHeight="1">
      <c r="A4433" s="12">
        <f>IF($L4433="applied","Applied",IF($L4433="interview","Interview",IF($L4433="offer","Offer",IF($L4433="rejected","Rejected",IF($L4433="ignore","Ignore",IF($L4433="archive","Archive",IF($L4433="closed","Closed",IF($B4433="","Unscored",IF(AND($B4433&gt;=8,OR($H4433="",$H4433-TODAY()&lt;=14)),"P1 Apply",IF($B4433&gt;=7,"P2 Strong",IF($B4433&gt;=5,"P3 Maybe","P4 Low")))))))))))</f>
        <v/>
      </c>
      <c r="B4433" s="13" t="n">
        <v>0</v>
      </c>
      <c r="C4433" s="12" t="inlineStr">
        <is>
          <t>Mid-level</t>
        </is>
      </c>
      <c r="D4433" s="8" t="inlineStr">
        <is>
          <t>Analog Design Engineer</t>
        </is>
      </c>
      <c r="E4433" s="7" t="inlineStr">
        <is>
          <t>Tenstorrent</t>
        </is>
      </c>
      <c r="F4433" s="8" t="inlineStr">
        <is>
          <t>North America</t>
        </is>
      </c>
      <c r="G4433" s="8" t="n"/>
      <c r="H4433" s="14" t="n"/>
      <c r="I4433" s="15">
        <f>IF($H4433="","",$H4433-TODAY())</f>
        <v/>
      </c>
      <c r="J4433" s="16" t="inlineStr">
        <is>
          <t>Open posting</t>
        </is>
      </c>
      <c r="K4433" s="8" t="n"/>
      <c r="L4433" s="17" t="inlineStr">
        <is>
          <t>new</t>
        </is>
      </c>
      <c r="M4433" s="18" t="inlineStr"/>
      <c r="N4433" s="7" t="inlineStr">
        <is>
          <t>4a1025b8e3935ee49e90c3d3e1ab948fbc020d16</t>
        </is>
      </c>
      <c r="O4433" s="14" t="n">
        <v>46189</v>
      </c>
      <c r="P4433" s="7" t="inlineStr">
        <is>
          <t>greenhouse:tenstorrent</t>
        </is>
      </c>
      <c r="Q4433" s="8" t="inlineStr">
        <is>
          <t>git, c</t>
        </is>
      </c>
      <c r="R4433" s="8" t="n"/>
      <c r="S4433" s="19" t="n"/>
      <c r="T4433" s="19" t="n"/>
      <c r="U4433" s="14" t="n">
        <v>46199</v>
      </c>
      <c r="V4433" s="7" t="n"/>
    </row>
    <row r="4434" ht="28" customHeight="1">
      <c r="A4434" s="12">
        <f>IF($L4434="applied","Applied",IF($L4434="interview","Interview",IF($L4434="offer","Offer",IF($L4434="rejected","Rejected",IF($L4434="ignore","Ignore",IF($L4434="archive","Archive",IF($L4434="closed","Closed",IF($B4434="","Unscored",IF(AND($B4434&gt;=8,OR($H4434="",$H4434-TODAY()&lt;=14)),"P1 Apply",IF($B4434&gt;=7,"P2 Strong",IF($B4434&gt;=5,"P3 Maybe","P4 Low")))))))))))</f>
        <v/>
      </c>
      <c r="B4434" s="13" t="n">
        <v>0</v>
      </c>
      <c r="C4434" s="12" t="inlineStr">
        <is>
          <t>Senior/Lead</t>
        </is>
      </c>
      <c r="D4434" s="8" t="inlineStr">
        <is>
          <t>Business Development Lead, India</t>
        </is>
      </c>
      <c r="E4434" s="7" t="inlineStr">
        <is>
          <t>Tenstorrent</t>
        </is>
      </c>
      <c r="F4434" s="8" t="inlineStr">
        <is>
          <t>Bengaluru, Karnataka, India</t>
        </is>
      </c>
      <c r="G4434" s="8" t="n"/>
      <c r="H4434" s="14" t="n"/>
      <c r="I4434" s="15">
        <f>IF($H4434="","",$H4434-TODAY())</f>
        <v/>
      </c>
      <c r="J4434" s="16" t="inlineStr">
        <is>
          <t>Open posting</t>
        </is>
      </c>
      <c r="K4434" s="8" t="n"/>
      <c r="L4434" s="17" t="inlineStr">
        <is>
          <t>new</t>
        </is>
      </c>
      <c r="M4434" s="18" t="inlineStr"/>
      <c r="N4434" s="7" t="inlineStr">
        <is>
          <t>d3fb7d63231b6ca5ae81f2c9f38705682145390c</t>
        </is>
      </c>
      <c r="O4434" s="14" t="n">
        <v>46189</v>
      </c>
      <c r="P4434" s="7" t="inlineStr">
        <is>
          <t>greenhouse:tenstorrent</t>
        </is>
      </c>
      <c r="Q4434" s="8" t="inlineStr">
        <is>
          <t>c</t>
        </is>
      </c>
      <c r="R4434" s="8" t="n"/>
      <c r="S4434" s="19" t="n"/>
      <c r="T4434" s="19" t="n"/>
      <c r="U4434" s="14" t="n">
        <v>46199</v>
      </c>
      <c r="V4434" s="7" t="n"/>
    </row>
    <row r="4435" ht="28" customHeight="1">
      <c r="A4435" s="12">
        <f>IF($L4435="applied","Applied",IF($L4435="interview","Interview",IF($L4435="offer","Offer",IF($L4435="rejected","Rejected",IF($L4435="ignore","Ignore",IF($L4435="archive","Archive",IF($L4435="closed","Closed",IF($B4435="","Unscored",IF(AND($B4435&gt;=8,OR($H4435="",$H4435-TODAY()&lt;=14)),"P1 Apply",IF($B4435&gt;=7,"P2 Strong",IF($B4435&gt;=5,"P3 Maybe","P4 Low")))))))))))</f>
        <v/>
      </c>
      <c r="B4435" s="13" t="n">
        <v>0</v>
      </c>
      <c r="C4435" s="12" t="inlineStr">
        <is>
          <t>Mid-level</t>
        </is>
      </c>
      <c r="D4435" s="8" t="inlineStr">
        <is>
          <t>Chiplet Physical Design Engineer</t>
        </is>
      </c>
      <c r="E4435" s="7" t="inlineStr">
        <is>
          <t>Tenstorrent</t>
        </is>
      </c>
      <c r="F4435" s="8" t="inlineStr">
        <is>
          <t>United States</t>
        </is>
      </c>
      <c r="G4435" s="8" t="n"/>
      <c r="H4435" s="14" t="n"/>
      <c r="I4435" s="15">
        <f>IF($H4435="","",$H4435-TODAY())</f>
        <v/>
      </c>
      <c r="J4435" s="16" t="inlineStr">
        <is>
          <t>Open posting</t>
        </is>
      </c>
      <c r="K4435" s="8" t="n"/>
      <c r="L4435" s="17" t="inlineStr">
        <is>
          <t>new</t>
        </is>
      </c>
      <c r="M4435" s="18" t="inlineStr"/>
      <c r="N4435" s="7" t="inlineStr">
        <is>
          <t>db589a0e4a129472fb0b30ca275d071b2b91554a</t>
        </is>
      </c>
      <c r="O4435" s="14" t="n">
        <v>46189</v>
      </c>
      <c r="P4435" s="7" t="inlineStr">
        <is>
          <t>greenhouse:tenstorrent</t>
        </is>
      </c>
      <c r="Q4435" s="8" t="inlineStr">
        <is>
          <t>python, c</t>
        </is>
      </c>
      <c r="R4435" s="8" t="n"/>
      <c r="S4435" s="19" t="n"/>
      <c r="T4435" s="19" t="n"/>
      <c r="U4435" s="14" t="n">
        <v>46199</v>
      </c>
      <c r="V4435" s="7" t="n"/>
    </row>
    <row r="4436" ht="28" customHeight="1">
      <c r="A4436" s="12">
        <f>IF($L4436="applied","Applied",IF($L4436="interview","Interview",IF($L4436="offer","Offer",IF($L4436="rejected","Rejected",IF($L4436="ignore","Ignore",IF($L4436="archive","Archive",IF($L4436="closed","Closed",IF($B4436="","Unscored",IF(AND($B4436&gt;=8,OR($H4436="",$H4436-TODAY()&lt;=14)),"P1 Apply",IF($B4436&gt;=7,"P2 Strong",IF($B4436&gt;=5,"P3 Maybe","P4 Low")))))))))))</f>
        <v/>
      </c>
      <c r="B4436" s="13" t="n">
        <v>0</v>
      </c>
      <c r="C4436" s="12" t="inlineStr">
        <is>
          <t>Senior/Lead</t>
        </is>
      </c>
      <c r="D4436" s="8" t="inlineStr">
        <is>
          <t>CPU Core Design Verification Testbench Lead</t>
        </is>
      </c>
      <c r="E4436" s="7" t="inlineStr">
        <is>
          <t>Tenstorrent</t>
        </is>
      </c>
      <c r="F4436" s="8" t="inlineStr">
        <is>
          <t>Austin, Texas, United States; Santa Clara, California, United States</t>
        </is>
      </c>
      <c r="G4436" s="8" t="n"/>
      <c r="H4436" s="14" t="n"/>
      <c r="I4436" s="15">
        <f>IF($H4436="","",$H4436-TODAY())</f>
        <v/>
      </c>
      <c r="J4436" s="16" t="inlineStr">
        <is>
          <t>Open posting</t>
        </is>
      </c>
      <c r="K4436" s="8" t="n"/>
      <c r="L4436" s="17" t="inlineStr">
        <is>
          <t>new</t>
        </is>
      </c>
      <c r="M4436" s="18" t="inlineStr"/>
      <c r="N4436" s="7" t="inlineStr">
        <is>
          <t>10bbc77710ad6e229f37d4739f6bb0bf2a98b341</t>
        </is>
      </c>
      <c r="O4436" s="14" t="n">
        <v>46189</v>
      </c>
      <c r="P4436" s="7" t="inlineStr">
        <is>
          <t>greenhouse:tenstorrent</t>
        </is>
      </c>
      <c r="Q4436" s="8" t="inlineStr">
        <is>
          <t>python, git, c, digital design</t>
        </is>
      </c>
      <c r="R4436" s="8" t="n"/>
      <c r="S4436" s="19" t="n"/>
      <c r="T4436" s="19" t="n"/>
      <c r="U4436" s="14" t="n">
        <v>46199</v>
      </c>
      <c r="V4436" s="7" t="n"/>
    </row>
    <row r="4437" ht="28" customHeight="1">
      <c r="A4437" s="12">
        <f>IF($L4437="applied","Applied",IF($L4437="interview","Interview",IF($L4437="offer","Offer",IF($L4437="rejected","Rejected",IF($L4437="ignore","Ignore",IF($L4437="archive","Archive",IF($L4437="closed","Closed",IF($B4437="","Unscored",IF(AND($B4437&gt;=8,OR($H4437="",$H4437-TODAY()&lt;=14)),"P1 Apply",IF($B4437&gt;=7,"P2 Strong",IF($B4437&gt;=5,"P3 Maybe","P4 Low")))))))))))</f>
        <v/>
      </c>
      <c r="B4437" s="13" t="n">
        <v>0</v>
      </c>
      <c r="C4437" s="12" t="inlineStr">
        <is>
          <t>Senior/Lead</t>
        </is>
      </c>
      <c r="D4437" s="8" t="inlineStr">
        <is>
          <t>CPU Core Design Verification Test Generator Lead</t>
        </is>
      </c>
      <c r="E4437" s="7" t="inlineStr">
        <is>
          <t>Tenstorrent</t>
        </is>
      </c>
      <c r="F4437" s="8" t="inlineStr">
        <is>
          <t>Austin, Texas, United States; Santa Clara, California, United States</t>
        </is>
      </c>
      <c r="G4437" s="8" t="n"/>
      <c r="H4437" s="14" t="n"/>
      <c r="I4437" s="15">
        <f>IF($H4437="","",$H4437-TODAY())</f>
        <v/>
      </c>
      <c r="J4437" s="16" t="inlineStr">
        <is>
          <t>Open posting</t>
        </is>
      </c>
      <c r="K4437" s="8" t="n"/>
      <c r="L4437" s="17" t="inlineStr">
        <is>
          <t>new</t>
        </is>
      </c>
      <c r="M4437" s="18" t="inlineStr"/>
      <c r="N4437" s="7" t="inlineStr">
        <is>
          <t>0a93324e7425cb588ffca98cc8520c44958c351a</t>
        </is>
      </c>
      <c r="O4437" s="14" t="n">
        <v>46189</v>
      </c>
      <c r="P4437" s="7" t="inlineStr">
        <is>
          <t>greenhouse:tenstorrent</t>
        </is>
      </c>
      <c r="Q4437" s="8" t="inlineStr">
        <is>
          <t>c</t>
        </is>
      </c>
      <c r="R4437" s="8" t="n"/>
      <c r="S4437" s="19" t="n"/>
      <c r="T4437" s="19" t="n"/>
      <c r="U4437" s="14" t="n">
        <v>46199</v>
      </c>
      <c r="V4437" s="7" t="n"/>
    </row>
    <row r="4438" ht="28" customHeight="1">
      <c r="A4438" s="12">
        <f>IF($L4438="applied","Applied",IF($L4438="interview","Interview",IF($L4438="offer","Offer",IF($L4438="rejected","Rejected",IF($L4438="ignore","Ignore",IF($L4438="archive","Archive",IF($L4438="closed","Closed",IF($B4438="","Unscored",IF(AND($B4438&gt;=8,OR($H4438="",$H4438-TODAY()&lt;=14)),"P1 Apply",IF($B4438&gt;=7,"P2 Strong",IF($B4438&gt;=5,"P3 Maybe","P4 Low")))))))))))</f>
        <v/>
      </c>
      <c r="B4438" s="13" t="n">
        <v>0</v>
      </c>
      <c r="C4438" s="12" t="inlineStr">
        <is>
          <t>Mid-level</t>
        </is>
      </c>
      <c r="D4438" s="8" t="inlineStr">
        <is>
          <t>DFT Engineer, Automotive Robotics</t>
        </is>
      </c>
      <c r="E4438" s="7" t="inlineStr">
        <is>
          <t>Tenstorrent</t>
        </is>
      </c>
      <c r="F4438" s="8" t="inlineStr">
        <is>
          <t>Munich, Germany</t>
        </is>
      </c>
      <c r="G4438" s="8" t="n"/>
      <c r="H4438" s="14" t="n"/>
      <c r="I4438" s="15">
        <f>IF($H4438="","",$H4438-TODAY())</f>
        <v/>
      </c>
      <c r="J4438" s="16" t="inlineStr">
        <is>
          <t>Open posting</t>
        </is>
      </c>
      <c r="K4438" s="8" t="n"/>
      <c r="L4438" s="17" t="inlineStr">
        <is>
          <t>new</t>
        </is>
      </c>
      <c r="M4438" s="18" t="inlineStr"/>
      <c r="N4438" s="7" t="inlineStr">
        <is>
          <t>373fb1717975098e39b47bcc39ff4bc651f2928b</t>
        </is>
      </c>
      <c r="O4438" s="14" t="n">
        <v>46189</v>
      </c>
      <c r="P4438" s="7" t="inlineStr">
        <is>
          <t>greenhouse:tenstorrent</t>
        </is>
      </c>
      <c r="Q4438" s="8" t="inlineStr">
        <is>
          <t>c</t>
        </is>
      </c>
      <c r="R4438" s="8" t="n"/>
      <c r="S4438" s="19" t="n"/>
      <c r="T4438" s="19" t="n"/>
      <c r="U4438" s="14" t="n">
        <v>46199</v>
      </c>
      <c r="V4438" s="7" t="n"/>
    </row>
    <row r="4439" ht="28" customHeight="1">
      <c r="A4439" s="12">
        <f>IF($L4439="applied","Applied",IF($L4439="interview","Interview",IF($L4439="offer","Offer",IF($L4439="rejected","Rejected",IF($L4439="ignore","Ignore",IF($L4439="archive","Archive",IF($L4439="closed","Closed",IF($B4439="","Unscored",IF(AND($B4439&gt;=8,OR($H4439="",$H4439-TODAY()&lt;=14)),"P1 Apply",IF($B4439&gt;=7,"P2 Strong",IF($B4439&gt;=5,"P3 Maybe","P4 Low")))))))))))</f>
        <v/>
      </c>
      <c r="B4439" s="13" t="n">
        <v>0</v>
      </c>
      <c r="C4439" s="12" t="inlineStr">
        <is>
          <t>Senior/Lead</t>
        </is>
      </c>
      <c r="D4439" s="8" t="inlineStr">
        <is>
          <t>Director of Customer Engineering</t>
        </is>
      </c>
      <c r="E4439" s="7" t="inlineStr">
        <is>
          <t>Tenstorrent</t>
        </is>
      </c>
      <c r="F4439" s="8" t="inlineStr">
        <is>
          <t>Toronto, Ontario, Canada</t>
        </is>
      </c>
      <c r="G4439" s="8" t="n"/>
      <c r="H4439" s="14" t="n"/>
      <c r="I4439" s="15">
        <f>IF($H4439="","",$H4439-TODAY())</f>
        <v/>
      </c>
      <c r="J4439" s="16" t="inlineStr">
        <is>
          <t>Open posting</t>
        </is>
      </c>
      <c r="K4439" s="8" t="n"/>
      <c r="L4439" s="17" t="inlineStr">
        <is>
          <t>new</t>
        </is>
      </c>
      <c r="M4439" s="18" t="inlineStr"/>
      <c r="N4439" s="7" t="inlineStr">
        <is>
          <t>cd556b6dfd8c2682396d53b20a978e546549d699</t>
        </is>
      </c>
      <c r="O4439" s="14" t="n">
        <v>46189</v>
      </c>
      <c r="P4439" s="7" t="inlineStr">
        <is>
          <t>greenhouse:tenstorrent</t>
        </is>
      </c>
      <c r="Q4439" s="8" t="inlineStr">
        <is>
          <t>c</t>
        </is>
      </c>
      <c r="R4439" s="8" t="n"/>
      <c r="S4439" s="19" t="n"/>
      <c r="T4439" s="19" t="n"/>
      <c r="U4439" s="14" t="n">
        <v>46199</v>
      </c>
      <c r="V4439" s="7" t="n"/>
    </row>
    <row r="4440" ht="28" customHeight="1">
      <c r="A4440" s="12">
        <f>IF($L4440="applied","Applied",IF($L4440="interview","Interview",IF($L4440="offer","Offer",IF($L4440="rejected","Rejected",IF($L4440="ignore","Ignore",IF($L4440="archive","Archive",IF($L4440="closed","Closed",IF($B4440="","Unscored",IF(AND($B4440&gt;=8,OR($H4440="",$H4440-TODAY()&lt;=14)),"P1 Apply",IF($B4440&gt;=7,"P2 Strong",IF($B4440&gt;=5,"P3 Maybe","P4 Low")))))))))))</f>
        <v/>
      </c>
      <c r="B4440" s="13" t="n">
        <v>0</v>
      </c>
      <c r="C4440" s="12" t="inlineStr">
        <is>
          <t>Senior/Lead</t>
        </is>
      </c>
      <c r="D4440" s="8" t="inlineStr">
        <is>
          <t>Director, RISC-V Software TPM &amp; Ops</t>
        </is>
      </c>
      <c r="E4440" s="7" t="inlineStr">
        <is>
          <t>Tenstorrent</t>
        </is>
      </c>
      <c r="F4440" s="8" t="inlineStr">
        <is>
          <t>Australia; United States</t>
        </is>
      </c>
      <c r="G4440" s="8" t="n"/>
      <c r="H4440" s="14" t="n"/>
      <c r="I4440" s="15">
        <f>IF($H4440="","",$H4440-TODAY())</f>
        <v/>
      </c>
      <c r="J4440" s="16" t="inlineStr">
        <is>
          <t>Open posting</t>
        </is>
      </c>
      <c r="K4440" s="8" t="n"/>
      <c r="L4440" s="17" t="inlineStr">
        <is>
          <t>new</t>
        </is>
      </c>
      <c r="M4440" s="18" t="inlineStr"/>
      <c r="N4440" s="7" t="inlineStr">
        <is>
          <t>cab85405038c9266374c6e0d0edb03af349fe876</t>
        </is>
      </c>
      <c r="O4440" s="14" t="n">
        <v>46189</v>
      </c>
      <c r="P4440" s="7" t="inlineStr">
        <is>
          <t>greenhouse:tenstorrent</t>
        </is>
      </c>
      <c r="Q4440" s="8" t="inlineStr">
        <is>
          <t>c</t>
        </is>
      </c>
      <c r="R4440" s="8" t="n"/>
      <c r="S4440" s="19" t="n"/>
      <c r="T4440" s="19" t="n"/>
      <c r="U4440" s="14" t="n">
        <v>46199</v>
      </c>
      <c r="V4440" s="7" t="n"/>
    </row>
    <row r="4441" ht="28" customHeight="1">
      <c r="A4441" s="12">
        <f>IF($L4441="applied","Applied",IF($L4441="interview","Interview",IF($L4441="offer","Offer",IF($L4441="rejected","Rejected",IF($L4441="ignore","Ignore",IF($L4441="archive","Archive",IF($L4441="closed","Closed",IF($B4441="","Unscored",IF(AND($B4441&gt;=8,OR($H4441="",$H4441-TODAY()&lt;=14)),"P1 Apply",IF($B4441&gt;=7,"P2 Strong",IF($B4441&gt;=5,"P3 Maybe","P4 Low")))))))))))</f>
        <v/>
      </c>
      <c r="B4441" s="13" t="n">
        <v>0</v>
      </c>
      <c r="C4441" s="12" t="inlineStr">
        <is>
          <t>Senior/Lead</t>
        </is>
      </c>
      <c r="D4441" s="8" t="inlineStr">
        <is>
          <t>Director, Systems &amp; Solutions</t>
        </is>
      </c>
      <c r="E4441" s="7" t="inlineStr">
        <is>
          <t>Tenstorrent</t>
        </is>
      </c>
      <c r="F4441" s="8" t="inlineStr">
        <is>
          <t>Austin, Texas, United States; North America; Santa Clara, California, United States; Toronto, Ontario, Canada</t>
        </is>
      </c>
      <c r="G4441" s="8" t="n"/>
      <c r="H4441" s="14" t="n"/>
      <c r="I4441" s="15">
        <f>IF($H4441="","",$H4441-TODAY())</f>
        <v/>
      </c>
      <c r="J4441" s="16" t="inlineStr">
        <is>
          <t>Open posting</t>
        </is>
      </c>
      <c r="K4441" s="8" t="n"/>
      <c r="L4441" s="17" t="inlineStr">
        <is>
          <t>new</t>
        </is>
      </c>
      <c r="M4441" s="18" t="inlineStr"/>
      <c r="N4441" s="7" t="inlineStr">
        <is>
          <t>a9c339918a11c91b01d0d59b5913531bfbd50b6b</t>
        </is>
      </c>
      <c r="O4441" s="14" t="n">
        <v>46197</v>
      </c>
      <c r="P4441" s="7" t="inlineStr">
        <is>
          <t>greenhouse:tenstorrent</t>
        </is>
      </c>
      <c r="Q4441" s="8" t="inlineStr">
        <is>
          <t>fpga, c, hardware design</t>
        </is>
      </c>
      <c r="R4441" s="8" t="n"/>
      <c r="S4441" s="19" t="n"/>
      <c r="T4441" s="19" t="n"/>
      <c r="U4441" s="14" t="n">
        <v>46199</v>
      </c>
      <c r="V4441" s="7" t="n"/>
    </row>
    <row r="4442" ht="28" customHeight="1">
      <c r="A4442" s="12">
        <f>IF($L4442="applied","Applied",IF($L4442="interview","Interview",IF($L4442="offer","Offer",IF($L4442="rejected","Rejected",IF($L4442="ignore","Ignore",IF($L4442="archive","Archive",IF($L4442="closed","Closed",IF($B4442="","Unscored",IF(AND($B4442&gt;=8,OR($H4442="",$H4442-TODAY()&lt;=14)),"P1 Apply",IF($B4442&gt;=7,"P2 Strong",IF($B4442&gt;=5,"P3 Maybe","P4 Low")))))))))))</f>
        <v/>
      </c>
      <c r="B4442" s="13" t="n">
        <v>0</v>
      </c>
      <c r="C4442" s="12" t="inlineStr">
        <is>
          <t>Junior</t>
        </is>
      </c>
      <c r="D4442" s="8" t="inlineStr">
        <is>
          <t>Emulation Engineer, Automotive Robotics</t>
        </is>
      </c>
      <c r="E4442" s="7" t="inlineStr">
        <is>
          <t>Tenstorrent</t>
        </is>
      </c>
      <c r="F4442" s="8" t="inlineStr">
        <is>
          <t>Munich, Germany</t>
        </is>
      </c>
      <c r="G4442" s="8" t="n"/>
      <c r="H4442" s="14" t="n"/>
      <c r="I4442" s="15">
        <f>IF($H4442="","",$H4442-TODAY())</f>
        <v/>
      </c>
      <c r="J4442" s="16" t="inlineStr">
        <is>
          <t>Open posting</t>
        </is>
      </c>
      <c r="K4442" s="8" t="n"/>
      <c r="L4442" s="17" t="inlineStr">
        <is>
          <t>new</t>
        </is>
      </c>
      <c r="M4442" s="18" t="inlineStr"/>
      <c r="N4442" s="7" t="inlineStr">
        <is>
          <t>3bcc70cba7f8b53801e5f2f45a89314e0288434f</t>
        </is>
      </c>
      <c r="O4442" s="14" t="n">
        <v>46189</v>
      </c>
      <c r="P4442" s="7" t="inlineStr">
        <is>
          <t>greenhouse:tenstorrent</t>
        </is>
      </c>
      <c r="Q4442" s="8" t="inlineStr">
        <is>
          <t>verilog, c</t>
        </is>
      </c>
      <c r="R4442" s="8" t="n"/>
      <c r="S4442" s="19" t="n"/>
      <c r="T4442" s="19" t="n"/>
      <c r="U4442" s="14" t="n">
        <v>46199</v>
      </c>
      <c r="V4442" s="7" t="n"/>
    </row>
    <row r="4443" ht="28" customHeight="1">
      <c r="A4443" s="12">
        <f>IF($L4443="applied","Applied",IF($L4443="interview","Interview",IF($L4443="offer","Offer",IF($L4443="rejected","Rejected",IF($L4443="ignore","Ignore",IF($L4443="archive","Archive",IF($L4443="closed","Closed",IF($B4443="","Unscored",IF(AND($B4443&gt;=8,OR($H4443="",$H4443-TODAY()&lt;=14)),"P1 Apply",IF($B4443&gt;=7,"P2 Strong",IF($B4443&gt;=5,"P3 Maybe","P4 Low")))))))))))</f>
        <v/>
      </c>
      <c r="B4443" s="13" t="n">
        <v>0</v>
      </c>
      <c r="C4443" s="12" t="inlineStr">
        <is>
          <t>Mid-level</t>
        </is>
      </c>
      <c r="D4443" s="8" t="inlineStr">
        <is>
          <t>Experienced Technical Recruiter</t>
        </is>
      </c>
      <c r="E4443" s="7" t="inlineStr">
        <is>
          <t>Tenstorrent</t>
        </is>
      </c>
      <c r="F4443" s="8" t="inlineStr">
        <is>
          <t>Belgrade, Serbia</t>
        </is>
      </c>
      <c r="G4443" s="8" t="n"/>
      <c r="H4443" s="14" t="n"/>
      <c r="I4443" s="15">
        <f>IF($H4443="","",$H4443-TODAY())</f>
        <v/>
      </c>
      <c r="J4443" s="16" t="inlineStr">
        <is>
          <t>Open posting</t>
        </is>
      </c>
      <c r="K4443" s="8" t="n"/>
      <c r="L4443" s="17" t="inlineStr">
        <is>
          <t>new</t>
        </is>
      </c>
      <c r="M4443" s="18" t="inlineStr"/>
      <c r="N4443" s="7" t="inlineStr">
        <is>
          <t>d580235bbc0269676e499780e8762c1c2d6f6076</t>
        </is>
      </c>
      <c r="O4443" s="14" t="n">
        <v>46189</v>
      </c>
      <c r="P4443" s="7" t="inlineStr">
        <is>
          <t>greenhouse:tenstorrent</t>
        </is>
      </c>
      <c r="Q4443" s="8" t="inlineStr">
        <is>
          <t>c</t>
        </is>
      </c>
      <c r="R4443" s="8" t="n"/>
      <c r="S4443" s="19" t="n"/>
      <c r="T4443" s="19" t="n"/>
      <c r="U4443" s="14" t="n">
        <v>46199</v>
      </c>
      <c r="V4443" s="7" t="n"/>
    </row>
    <row r="4444" ht="28" customHeight="1">
      <c r="A4444" s="12">
        <f>IF($L4444="applied","Applied",IF($L4444="interview","Interview",IF($L4444="offer","Offer",IF($L4444="rejected","Rejected",IF($L4444="ignore","Ignore",IF($L4444="archive","Archive",IF($L4444="closed","Closed",IF($B4444="","Unscored",IF(AND($B4444&gt;=8,OR($H4444="",$H4444-TODAY()&lt;=14)),"P1 Apply",IF($B4444&gt;=7,"P2 Strong",IF($B4444&gt;=5,"P3 Maybe","P4 Low")))))))))))</f>
        <v/>
      </c>
      <c r="B4444" s="13" t="n">
        <v>0</v>
      </c>
      <c r="C4444" s="12" t="inlineStr">
        <is>
          <t>Mid-level</t>
        </is>
      </c>
      <c r="D4444" s="8" t="inlineStr">
        <is>
          <t>Field Applications Engineer, IP Product</t>
        </is>
      </c>
      <c r="E4444" s="7" t="inlineStr">
        <is>
          <t>Tenstorrent</t>
        </is>
      </c>
      <c r="F4444" s="8" t="inlineStr">
        <is>
          <t>Austin, Texas, United States; Fort Collins, Colorado, United States; Raleigh, North Carolina, United States; Santa Clara, California, United States; Toronto, Ontario, Canada; Vancouver, British Columbia, Canada</t>
        </is>
      </c>
      <c r="G4444" s="8" t="n"/>
      <c r="H4444" s="14" t="n"/>
      <c r="I4444" s="15">
        <f>IF($H4444="","",$H4444-TODAY())</f>
        <v/>
      </c>
      <c r="J4444" s="16" t="inlineStr">
        <is>
          <t>Open posting</t>
        </is>
      </c>
      <c r="K4444" s="8" t="n"/>
      <c r="L4444" s="17" t="inlineStr">
        <is>
          <t>new</t>
        </is>
      </c>
      <c r="M4444" s="18" t="inlineStr"/>
      <c r="N4444" s="7" t="inlineStr">
        <is>
          <t>36fc19411c1cef81d4732ab23266e9fe2eeac6a4</t>
        </is>
      </c>
      <c r="O4444" s="14" t="n">
        <v>46189</v>
      </c>
      <c r="P4444" s="7" t="inlineStr">
        <is>
          <t>greenhouse:tenstorrent</t>
        </is>
      </c>
      <c r="Q4444" s="8" t="inlineStr">
        <is>
          <t>c</t>
        </is>
      </c>
      <c r="R4444" s="8" t="n"/>
      <c r="S4444" s="19" t="n"/>
      <c r="T4444" s="19" t="n"/>
      <c r="U4444" s="14" t="n">
        <v>46199</v>
      </c>
      <c r="V4444" s="7" t="n"/>
    </row>
    <row r="4445" ht="28" customHeight="1">
      <c r="A4445" s="12">
        <f>IF($L4445="applied","Applied",IF($L4445="interview","Interview",IF($L4445="offer","Offer",IF($L4445="rejected","Rejected",IF($L4445="ignore","Ignore",IF($L4445="archive","Archive",IF($L4445="closed","Closed",IF($B4445="","Unscored",IF(AND($B4445&gt;=8,OR($H4445="",$H4445-TODAY()&lt;=14)),"P1 Apply",IF($B4445&gt;=7,"P2 Strong",IF($B4445&gt;=5,"P3 Maybe","P4 Low")))))))))))</f>
        <v/>
      </c>
      <c r="B4445" s="13" t="n">
        <v>0</v>
      </c>
      <c r="C4445" s="12" t="inlineStr">
        <is>
          <t>Manager/Owner</t>
        </is>
      </c>
      <c r="D4445" s="8" t="inlineStr">
        <is>
          <t>Global Supply Chain Manager</t>
        </is>
      </c>
      <c r="E4445" s="7" t="inlineStr">
        <is>
          <t>Tenstorrent</t>
        </is>
      </c>
      <c r="F4445" s="8" t="inlineStr">
        <is>
          <t>新北市, New Taipei City, Taiwan</t>
        </is>
      </c>
      <c r="G4445" s="8" t="n"/>
      <c r="H4445" s="14" t="n"/>
      <c r="I4445" s="15">
        <f>IF($H4445="","",$H4445-TODAY())</f>
        <v/>
      </c>
      <c r="J4445" s="16" t="inlineStr">
        <is>
          <t>Open posting</t>
        </is>
      </c>
      <c r="K4445" s="8" t="n"/>
      <c r="L4445" s="17" t="inlineStr">
        <is>
          <t>new</t>
        </is>
      </c>
      <c r="M4445" s="18" t="inlineStr"/>
      <c r="N4445" s="7" t="inlineStr">
        <is>
          <t>76d846ef5a9b445ef74c08f096b3462de00f9118</t>
        </is>
      </c>
      <c r="O4445" s="14" t="n">
        <v>46189</v>
      </c>
      <c r="P4445" s="7" t="inlineStr">
        <is>
          <t>greenhouse:tenstorrent</t>
        </is>
      </c>
      <c r="Q4445" s="8" t="inlineStr">
        <is>
          <t>c</t>
        </is>
      </c>
      <c r="R4445" s="8" t="n"/>
      <c r="S4445" s="19" t="n"/>
      <c r="T4445" s="19" t="n"/>
      <c r="U4445" s="14" t="n">
        <v>46199</v>
      </c>
      <c r="V4445" s="7" t="n"/>
    </row>
    <row r="4446" ht="28" customHeight="1">
      <c r="A4446" s="12">
        <f>IF($L4446="applied","Applied",IF($L4446="interview","Interview",IF($L4446="offer","Offer",IF($L4446="rejected","Rejected",IF($L4446="ignore","Ignore",IF($L4446="archive","Archive",IF($L4446="closed","Closed",IF($B4446="","Unscored",IF(AND($B4446&gt;=8,OR($H4446="",$H4446-TODAY()&lt;=14)),"P1 Apply",IF($B4446&gt;=7,"P2 Strong",IF($B4446&gt;=5,"P3 Maybe","P4 Low")))))))))))</f>
        <v/>
      </c>
      <c r="B4446" s="13" t="n">
        <v>0</v>
      </c>
      <c r="C4446" s="12" t="inlineStr">
        <is>
          <t>Senior/Lead</t>
        </is>
      </c>
      <c r="D4446" s="8" t="inlineStr">
        <is>
          <t>India Site Lead</t>
        </is>
      </c>
      <c r="E4446" s="7" t="inlineStr">
        <is>
          <t>Tenstorrent</t>
        </is>
      </c>
      <c r="F4446" s="8" t="inlineStr">
        <is>
          <t>Bengaluru, Karnataka, India</t>
        </is>
      </c>
      <c r="G4446" s="8" t="n"/>
      <c r="H4446" s="14" t="n"/>
      <c r="I4446" s="15">
        <f>IF($H4446="","",$H4446-TODAY())</f>
        <v/>
      </c>
      <c r="J4446" s="16" t="inlineStr">
        <is>
          <t>Open posting</t>
        </is>
      </c>
      <c r="K4446" s="8" t="n"/>
      <c r="L4446" s="17" t="inlineStr">
        <is>
          <t>new</t>
        </is>
      </c>
      <c r="M4446" s="18" t="inlineStr"/>
      <c r="N4446" s="7" t="inlineStr">
        <is>
          <t>5b47e146415ae14d792ddd1c7f2abb0c631b1713</t>
        </is>
      </c>
      <c r="O4446" s="14" t="n">
        <v>46189</v>
      </c>
      <c r="P4446" s="7" t="inlineStr">
        <is>
          <t>greenhouse:tenstorrent</t>
        </is>
      </c>
      <c r="Q4446" s="8" t="inlineStr">
        <is>
          <t>c</t>
        </is>
      </c>
      <c r="R4446" s="8" t="n"/>
      <c r="S4446" s="19" t="n"/>
      <c r="T4446" s="19" t="n"/>
      <c r="U4446" s="14" t="n">
        <v>46199</v>
      </c>
      <c r="V4446" s="7" t="n"/>
    </row>
    <row r="4447" ht="28" customHeight="1">
      <c r="A4447" s="12">
        <f>IF($L4447="applied","Applied",IF($L4447="interview","Interview",IF($L4447="offer","Offer",IF($L4447="rejected","Rejected",IF($L4447="ignore","Ignore",IF($L4447="archive","Archive",IF($L4447="closed","Closed",IF($B4447="","Unscored",IF(AND($B4447&gt;=8,OR($H4447="",$H4447-TODAY()&lt;=14)),"P1 Apply",IF($B4447&gt;=7,"P2 Strong",IF($B4447&gt;=5,"P3 Maybe","P4 Low")))))))))))</f>
        <v/>
      </c>
      <c r="B4447" s="13" t="n">
        <v>0</v>
      </c>
      <c r="C4447" s="12" t="inlineStr">
        <is>
          <t>Junior</t>
        </is>
      </c>
      <c r="D4447" s="8" t="inlineStr">
        <is>
          <t>Memory Architect</t>
        </is>
      </c>
      <c r="E4447" s="7" t="inlineStr">
        <is>
          <t>Tenstorrent</t>
        </is>
      </c>
      <c r="F4447" s="8" t="inlineStr">
        <is>
          <t>North America</t>
        </is>
      </c>
      <c r="G4447" s="8" t="n"/>
      <c r="H4447" s="14" t="n"/>
      <c r="I4447" s="15">
        <f>IF($H4447="","",$H4447-TODAY())</f>
        <v/>
      </c>
      <c r="J4447" s="16" t="inlineStr">
        <is>
          <t>Open posting</t>
        </is>
      </c>
      <c r="K4447" s="8" t="n"/>
      <c r="L4447" s="17" t="inlineStr">
        <is>
          <t>new</t>
        </is>
      </c>
      <c r="M4447" s="18" t="inlineStr"/>
      <c r="N4447" s="7" t="inlineStr">
        <is>
          <t>8036ad07d210fe5bb60317db8c984e31f9c94fac</t>
        </is>
      </c>
      <c r="O4447" s="14" t="n">
        <v>46189</v>
      </c>
      <c r="P4447" s="7" t="inlineStr">
        <is>
          <t>greenhouse:tenstorrent</t>
        </is>
      </c>
      <c r="Q4447" s="8" t="inlineStr">
        <is>
          <t>c</t>
        </is>
      </c>
      <c r="R4447" s="8" t="n"/>
      <c r="S4447" s="19" t="n"/>
      <c r="T4447" s="19" t="n"/>
      <c r="U4447" s="14" t="n">
        <v>46199</v>
      </c>
      <c r="V4447" s="7" t="n"/>
    </row>
    <row r="4448" ht="28" customHeight="1">
      <c r="A4448" s="12">
        <f>IF($L4448="applied","Applied",IF($L4448="interview","Interview",IF($L4448="offer","Offer",IF($L4448="rejected","Rejected",IF($L4448="ignore","Ignore",IF($L4448="archive","Archive",IF($L4448="closed","Closed",IF($B4448="","Unscored",IF(AND($B4448&gt;=8,OR($H4448="",$H4448-TODAY()&lt;=14)),"P1 Apply",IF($B4448&gt;=7,"P2 Strong",IF($B4448&gt;=5,"P3 Maybe","P4 Low")))))))))))</f>
        <v/>
      </c>
      <c r="B4448" s="13" t="n">
        <v>0</v>
      </c>
      <c r="C4448" s="12" t="inlineStr">
        <is>
          <t>Manager/Owner</t>
        </is>
      </c>
      <c r="D4448" s="8" t="inlineStr">
        <is>
          <t>Munich Site Manager</t>
        </is>
      </c>
      <c r="E4448" s="7" t="inlineStr">
        <is>
          <t>Tenstorrent</t>
        </is>
      </c>
      <c r="F4448" s="8" t="inlineStr">
        <is>
          <t>Munich, Germany</t>
        </is>
      </c>
      <c r="G4448" s="8" t="n"/>
      <c r="H4448" s="14" t="n"/>
      <c r="I4448" s="15">
        <f>IF($H4448="","",$H4448-TODAY())</f>
        <v/>
      </c>
      <c r="J4448" s="16" t="inlineStr">
        <is>
          <t>Open posting</t>
        </is>
      </c>
      <c r="K4448" s="8" t="n"/>
      <c r="L4448" s="17" t="inlineStr">
        <is>
          <t>new</t>
        </is>
      </c>
      <c r="M4448" s="18" t="inlineStr"/>
      <c r="N4448" s="7" t="inlineStr">
        <is>
          <t>fb21c06d28c57f36be597bb53b5d72def93c9e76</t>
        </is>
      </c>
      <c r="O4448" s="14" t="n">
        <v>46189</v>
      </c>
      <c r="P4448" s="7" t="inlineStr">
        <is>
          <t>greenhouse:tenstorrent</t>
        </is>
      </c>
      <c r="Q4448" s="8" t="inlineStr">
        <is>
          <t>c</t>
        </is>
      </c>
      <c r="R4448" s="8" t="n"/>
      <c r="S4448" s="19" t="n"/>
      <c r="T4448" s="19" t="n"/>
      <c r="U4448" s="14" t="n">
        <v>46199</v>
      </c>
      <c r="V4448" s="7" t="n"/>
    </row>
    <row r="4449" ht="28" customHeight="1">
      <c r="A4449" s="12">
        <f>IF($L4449="applied","Applied",IF($L4449="interview","Interview",IF($L4449="offer","Offer",IF($L4449="rejected","Rejected",IF($L4449="ignore","Ignore",IF($L4449="archive","Archive",IF($L4449="closed","Closed",IF($B4449="","Unscored",IF(AND($B4449&gt;=8,OR($H4449="",$H4449-TODAY()&lt;=14)),"P1 Apply",IF($B4449&gt;=7,"P2 Strong",IF($B4449&gt;=5,"P3 Maybe","P4 Low")))))))))))</f>
        <v/>
      </c>
      <c r="B4449" s="13" t="n">
        <v>0</v>
      </c>
      <c r="C4449" s="12" t="inlineStr">
        <is>
          <t>Mid-level</t>
        </is>
      </c>
      <c r="D4449" s="8" t="inlineStr">
        <is>
          <t>PDK/CAD Engineer</t>
        </is>
      </c>
      <c r="E4449" s="7" t="inlineStr">
        <is>
          <t>Tenstorrent</t>
        </is>
      </c>
      <c r="F4449" s="8" t="inlineStr">
        <is>
          <t>Austin, Texas, United States; Fort Collins, Colorado, United States; Santa Clara, California, United States</t>
        </is>
      </c>
      <c r="G4449" s="8" t="n"/>
      <c r="H4449" s="14" t="n"/>
      <c r="I4449" s="15">
        <f>IF($H4449="","",$H4449-TODAY())</f>
        <v/>
      </c>
      <c r="J4449" s="16" t="inlineStr">
        <is>
          <t>Open posting</t>
        </is>
      </c>
      <c r="K4449" s="8" t="n"/>
      <c r="L4449" s="17" t="inlineStr">
        <is>
          <t>new</t>
        </is>
      </c>
      <c r="M4449" s="18" t="inlineStr"/>
      <c r="N4449" s="7" t="inlineStr">
        <is>
          <t>d55ad630f561588e2b5141219f8cb5970e24fb03</t>
        </is>
      </c>
      <c r="O4449" s="14" t="n">
        <v>46189</v>
      </c>
      <c r="P4449" s="7" t="inlineStr">
        <is>
          <t>greenhouse:tenstorrent</t>
        </is>
      </c>
      <c r="Q4449" s="8" t="inlineStr">
        <is>
          <t>git, c</t>
        </is>
      </c>
      <c r="R4449" s="8" t="n"/>
      <c r="S4449" s="19" t="n"/>
      <c r="T4449" s="19" t="n"/>
      <c r="U4449" s="14" t="n">
        <v>46199</v>
      </c>
      <c r="V4449" s="7" t="n"/>
    </row>
    <row r="4450" ht="28" customHeight="1">
      <c r="A4450" s="12">
        <f>IF($L4450="applied","Applied",IF($L4450="interview","Interview",IF($L4450="offer","Offer",IF($L4450="rejected","Rejected",IF($L4450="ignore","Ignore",IF($L4450="archive","Archive",IF($L4450="closed","Closed",IF($B4450="","Unscored",IF(AND($B4450&gt;=8,OR($H4450="",$H4450-TODAY()&lt;=14)),"P1 Apply",IF($B4450&gt;=7,"P2 Strong",IF($B4450&gt;=5,"P3 Maybe","P4 Low")))))))))))</f>
        <v/>
      </c>
      <c r="B4450" s="13" t="n">
        <v>0</v>
      </c>
      <c r="C4450" s="12" t="inlineStr">
        <is>
          <t>Mid-level</t>
        </is>
      </c>
      <c r="D4450" s="8" t="inlineStr">
        <is>
          <t>Physical Design Engineer - STA</t>
        </is>
      </c>
      <c r="E4450" s="7" t="inlineStr">
        <is>
          <t>Tenstorrent</t>
        </is>
      </c>
      <c r="F4450" s="8" t="inlineStr">
        <is>
          <t>Austin, Texas, United States; Fort Collins, Colorado, United States; Santa Clara, California, United States</t>
        </is>
      </c>
      <c r="G4450" s="8" t="n"/>
      <c r="H4450" s="14" t="n"/>
      <c r="I4450" s="15">
        <f>IF($H4450="","",$H4450-TODAY())</f>
        <v/>
      </c>
      <c r="J4450" s="16" t="inlineStr">
        <is>
          <t>Open posting</t>
        </is>
      </c>
      <c r="K4450" s="8" t="n"/>
      <c r="L4450" s="17" t="inlineStr">
        <is>
          <t>new</t>
        </is>
      </c>
      <c r="M4450" s="18" t="inlineStr"/>
      <c r="N4450" s="7" t="inlineStr">
        <is>
          <t>6aa7c33048c66b4374ace0c50e69dd72cc7e6ef5</t>
        </is>
      </c>
      <c r="O4450" s="14" t="n">
        <v>46189</v>
      </c>
      <c r="P4450" s="7" t="inlineStr">
        <is>
          <t>greenhouse:tenstorrent</t>
        </is>
      </c>
      <c r="Q4450" s="8" t="inlineStr">
        <is>
          <t>python, c</t>
        </is>
      </c>
      <c r="R4450" s="8" t="n"/>
      <c r="S4450" s="19" t="n"/>
      <c r="T4450" s="19" t="n"/>
      <c r="U4450" s="14" t="n">
        <v>46199</v>
      </c>
      <c r="V4450" s="7" t="n"/>
    </row>
    <row r="4451" ht="28" customHeight="1">
      <c r="A4451" s="12">
        <f>IF($L4451="applied","Applied",IF($L4451="interview","Interview",IF($L4451="offer","Offer",IF($L4451="rejected","Rejected",IF($L4451="ignore","Ignore",IF($L4451="archive","Archive",IF($L4451="closed","Closed",IF($B4451="","Unscored",IF(AND($B4451&gt;=8,OR($H4451="",$H4451-TODAY()&lt;=14)),"P1 Apply",IF($B4451&gt;=7,"P2 Strong",IF($B4451&gt;=5,"P3 Maybe","P4 Low")))))))))))</f>
        <v/>
      </c>
      <c r="B4451" s="13" t="n">
        <v>0</v>
      </c>
      <c r="C4451" s="12" t="inlineStr">
        <is>
          <t>Senior/Lead</t>
        </is>
      </c>
      <c r="D4451" s="8" t="inlineStr">
        <is>
          <t>Power Architect</t>
        </is>
      </c>
      <c r="E4451" s="7" t="inlineStr">
        <is>
          <t>Tenstorrent</t>
        </is>
      </c>
      <c r="F4451" s="8" t="inlineStr">
        <is>
          <t>Toronto, Ontario, Canada</t>
        </is>
      </c>
      <c r="G4451" s="8" t="n"/>
      <c r="H4451" s="14" t="n"/>
      <c r="I4451" s="15">
        <f>IF($H4451="","",$H4451-TODAY())</f>
        <v/>
      </c>
      <c r="J4451" s="16" t="inlineStr">
        <is>
          <t>Open posting</t>
        </is>
      </c>
      <c r="K4451" s="8" t="n"/>
      <c r="L4451" s="17" t="inlineStr">
        <is>
          <t>new</t>
        </is>
      </c>
      <c r="M4451" s="18" t="inlineStr"/>
      <c r="N4451" s="7" t="inlineStr">
        <is>
          <t>a8166b079c84214dd0d3891786f5181a9755bf99</t>
        </is>
      </c>
      <c r="O4451" s="14" t="n">
        <v>46189</v>
      </c>
      <c r="P4451" s="7" t="inlineStr">
        <is>
          <t>greenhouse:tenstorrent</t>
        </is>
      </c>
      <c r="Q4451" s="8" t="inlineStr">
        <is>
          <t>python, verilog, c</t>
        </is>
      </c>
      <c r="R4451" s="8" t="n"/>
      <c r="S4451" s="19" t="n"/>
      <c r="T4451" s="19" t="n"/>
      <c r="U4451" s="14" t="n">
        <v>46199</v>
      </c>
      <c r="V4451" s="7" t="n"/>
    </row>
    <row r="4452" ht="28" customHeight="1">
      <c r="A4452" s="12">
        <f>IF($L4452="applied","Applied",IF($L4452="interview","Interview",IF($L4452="offer","Offer",IF($L4452="rejected","Rejected",IF($L4452="ignore","Ignore",IF($L4452="archive","Archive",IF($L4452="closed","Closed",IF($B4452="","Unscored",IF(AND($B4452&gt;=8,OR($H4452="",$H4452-TODAY()&lt;=14)),"P1 Apply",IF($B4452&gt;=7,"P2 Strong",IF($B4452&gt;=5,"P3 Maybe","P4 Low")))))))))))</f>
        <v/>
      </c>
      <c r="B4452" s="13" t="n">
        <v>0</v>
      </c>
      <c r="C4452" s="12" t="inlineStr">
        <is>
          <t>Senior/Lead</t>
        </is>
      </c>
      <c r="D4452" s="8" t="inlineStr">
        <is>
          <t>Power Design Engineer</t>
        </is>
      </c>
      <c r="E4452" s="7" t="inlineStr">
        <is>
          <t>Tenstorrent</t>
        </is>
      </c>
      <c r="F4452" s="8" t="inlineStr">
        <is>
          <t>Tokyo, Japan</t>
        </is>
      </c>
      <c r="G4452" s="8" t="n"/>
      <c r="H4452" s="14" t="n"/>
      <c r="I4452" s="15">
        <f>IF($H4452="","",$H4452-TODAY())</f>
        <v/>
      </c>
      <c r="J4452" s="16" t="inlineStr">
        <is>
          <t>Open posting</t>
        </is>
      </c>
      <c r="K4452" s="8" t="n"/>
      <c r="L4452" s="17" t="inlineStr">
        <is>
          <t>new</t>
        </is>
      </c>
      <c r="M4452" s="18" t="inlineStr"/>
      <c r="N4452" s="7" t="inlineStr">
        <is>
          <t>2799f008adfbd5185a27f658ab93f97528260202</t>
        </is>
      </c>
      <c r="O4452" s="14" t="n">
        <v>46189</v>
      </c>
      <c r="P4452" s="7" t="inlineStr">
        <is>
          <t>greenhouse:tenstorrent</t>
        </is>
      </c>
      <c r="Q4452" s="8" t="inlineStr">
        <is>
          <t>python, verilog, c</t>
        </is>
      </c>
      <c r="R4452" s="8" t="n"/>
      <c r="S4452" s="19" t="n"/>
      <c r="T4452" s="19" t="n"/>
      <c r="U4452" s="14" t="n">
        <v>46199</v>
      </c>
      <c r="V4452" s="7" t="n"/>
    </row>
    <row r="4453" ht="28" customHeight="1">
      <c r="A4453" s="12">
        <f>IF($L4453="applied","Applied",IF($L4453="interview","Interview",IF($L4453="offer","Offer",IF($L4453="rejected","Rejected",IF($L4453="ignore","Ignore",IF($L4453="archive","Archive",IF($L4453="closed","Closed",IF($B4453="","Unscored",IF(AND($B4453&gt;=8,OR($H4453="",$H4453-TODAY()&lt;=14)),"P1 Apply",IF($B4453&gt;=7,"P2 Strong",IF($B4453&gt;=5,"P3 Maybe","P4 Low")))))))))))</f>
        <v/>
      </c>
      <c r="B4453" s="13" t="n">
        <v>0</v>
      </c>
      <c r="C4453" s="12" t="inlineStr">
        <is>
          <t>Senior/Lead</t>
        </is>
      </c>
      <c r="D4453" s="8" t="inlineStr">
        <is>
          <t>RISC-V AI / HPC &amp; Agentic Software Engineering Lead</t>
        </is>
      </c>
      <c r="E4453" s="7" t="inlineStr">
        <is>
          <t>Tenstorrent</t>
        </is>
      </c>
      <c r="F4453" s="8" t="inlineStr">
        <is>
          <t>North America</t>
        </is>
      </c>
      <c r="G4453" s="8" t="n"/>
      <c r="H4453" s="14" t="n"/>
      <c r="I4453" s="15">
        <f>IF($H4453="","",$H4453-TODAY())</f>
        <v/>
      </c>
      <c r="J4453" s="16" t="inlineStr">
        <is>
          <t>Open posting</t>
        </is>
      </c>
      <c r="K4453" s="8" t="n"/>
      <c r="L4453" s="17" t="inlineStr">
        <is>
          <t>new</t>
        </is>
      </c>
      <c r="M4453" s="18" t="inlineStr"/>
      <c r="N4453" s="7" t="inlineStr">
        <is>
          <t>be3a6494742aebb3bfeb95a3b8e6416387307aac</t>
        </is>
      </c>
      <c r="O4453" s="14" t="n">
        <v>46189</v>
      </c>
      <c r="P4453" s="7" t="inlineStr">
        <is>
          <t>greenhouse:tenstorrent</t>
        </is>
      </c>
      <c r="Q4453" s="8" t="inlineStr">
        <is>
          <t>c</t>
        </is>
      </c>
      <c r="R4453" s="8" t="n"/>
      <c r="S4453" s="19" t="n"/>
      <c r="T4453" s="19" t="n"/>
      <c r="U4453" s="14" t="n">
        <v>46199</v>
      </c>
      <c r="V4453" s="7" t="n"/>
    </row>
    <row r="4454" ht="28" customHeight="1">
      <c r="A4454" s="12">
        <f>IF($L4454="applied","Applied",IF($L4454="interview","Interview",IF($L4454="offer","Offer",IF($L4454="rejected","Rejected",IF($L4454="ignore","Ignore",IF($L4454="archive","Archive",IF($L4454="closed","Closed",IF($B4454="","Unscored",IF(AND($B4454&gt;=8,OR($H4454="",$H4454-TODAY()&lt;=14)),"P1 Apply",IF($B4454&gt;=7,"P2 Strong",IF($B4454&gt;=5,"P3 Maybe","P4 Low")))))))))))</f>
        <v/>
      </c>
      <c r="B4454" s="13" t="n">
        <v>0</v>
      </c>
      <c r="C4454" s="12" t="inlineStr">
        <is>
          <t>Senior/Lead</t>
        </is>
      </c>
      <c r="D4454" s="8" t="inlineStr">
        <is>
          <t>Senior DFT Engineer, Architecture</t>
        </is>
      </c>
      <c r="E4454" s="7" t="inlineStr">
        <is>
          <t>Tenstorrent</t>
        </is>
      </c>
      <c r="F4454" s="8" t="inlineStr">
        <is>
          <t>Tokyo, Japan</t>
        </is>
      </c>
      <c r="G4454" s="8" t="n"/>
      <c r="H4454" s="14" t="n"/>
      <c r="I4454" s="15">
        <f>IF($H4454="","",$H4454-TODAY())</f>
        <v/>
      </c>
      <c r="J4454" s="16" t="inlineStr">
        <is>
          <t>Open posting</t>
        </is>
      </c>
      <c r="K4454" s="8" t="n"/>
      <c r="L4454" s="17" t="inlineStr">
        <is>
          <t>new</t>
        </is>
      </c>
      <c r="M4454" s="18" t="inlineStr"/>
      <c r="N4454" s="7" t="inlineStr">
        <is>
          <t>71218aa25d747d6e324fa0687cf2aa6e7bcfe6b9</t>
        </is>
      </c>
      <c r="O4454" s="14" t="n">
        <v>46189</v>
      </c>
      <c r="P4454" s="7" t="inlineStr">
        <is>
          <t>greenhouse:tenstorrent</t>
        </is>
      </c>
      <c r="Q4454" s="8" t="inlineStr">
        <is>
          <t>python, git, c, digital design</t>
        </is>
      </c>
      <c r="R4454" s="8" t="n"/>
      <c r="S4454" s="19" t="n"/>
      <c r="T4454" s="19" t="n"/>
      <c r="U4454" s="14" t="n">
        <v>46199</v>
      </c>
      <c r="V4454" s="7" t="n"/>
    </row>
    <row r="4455" ht="28" customHeight="1">
      <c r="A4455" s="12">
        <f>IF($L4455="applied","Applied",IF($L4455="interview","Interview",IF($L4455="offer","Offer",IF($L4455="rejected","Rejected",IF($L4455="ignore","Ignore",IF($L4455="archive","Archive",IF($L4455="closed","Closed",IF($B4455="","Unscored",IF(AND($B4455&gt;=8,OR($H4455="",$H4455-TODAY()&lt;=14)),"P1 Apply",IF($B4455&gt;=7,"P2 Strong",IF($B4455&gt;=5,"P3 Maybe","P4 Low")))))))))))</f>
        <v/>
      </c>
      <c r="B4455" s="13" t="n">
        <v>0</v>
      </c>
      <c r="C4455" s="12" t="inlineStr">
        <is>
          <t>Senior/Lead</t>
        </is>
      </c>
      <c r="D4455" s="8" t="inlineStr">
        <is>
          <t>Senior Embedded Engineer, AI IP</t>
        </is>
      </c>
      <c r="E4455" s="7" t="inlineStr">
        <is>
          <t>Tenstorrent</t>
        </is>
      </c>
      <c r="F4455" s="8" t="inlineStr">
        <is>
          <t>Toronto, Ontario, Canada</t>
        </is>
      </c>
      <c r="G4455" s="8" t="n"/>
      <c r="H4455" s="14" t="n"/>
      <c r="I4455" s="15">
        <f>IF($H4455="","",$H4455-TODAY())</f>
        <v/>
      </c>
      <c r="J4455" s="16" t="inlineStr">
        <is>
          <t>Open posting</t>
        </is>
      </c>
      <c r="K4455" s="8" t="n"/>
      <c r="L4455" s="17" t="inlineStr">
        <is>
          <t>new</t>
        </is>
      </c>
      <c r="M4455" s="18" t="inlineStr"/>
      <c r="N4455" s="7" t="inlineStr">
        <is>
          <t>be19626dd8a7198a83480afba438af3b12840b8a</t>
        </is>
      </c>
      <c r="O4455" s="14" t="n">
        <v>46189</v>
      </c>
      <c r="P4455" s="7" t="inlineStr">
        <is>
          <t>greenhouse:tenstorrent</t>
        </is>
      </c>
      <c r="Q4455" s="8" t="inlineStr">
        <is>
          <t>c</t>
        </is>
      </c>
      <c r="R4455" s="8" t="n"/>
      <c r="S4455" s="19" t="n"/>
      <c r="T4455" s="19" t="n"/>
      <c r="U4455" s="14" t="n">
        <v>46199</v>
      </c>
      <c r="V4455" s="7" t="n"/>
    </row>
    <row r="4456" ht="28" customHeight="1">
      <c r="A4456" s="12">
        <f>IF($L4456="applied","Applied",IF($L4456="interview","Interview",IF($L4456="offer","Offer",IF($L4456="rejected","Rejected",IF($L4456="ignore","Ignore",IF($L4456="archive","Archive",IF($L4456="closed","Closed",IF($B4456="","Unscored",IF(AND($B4456&gt;=8,OR($H4456="",$H4456-TODAY()&lt;=14)),"P1 Apply",IF($B4456&gt;=7,"P2 Strong",IF($B4456&gt;=5,"P3 Maybe","P4 Low")))))))))))</f>
        <v/>
      </c>
      <c r="B4456" s="13" t="n">
        <v>0</v>
      </c>
      <c r="C4456" s="12" t="inlineStr">
        <is>
          <t>Senior/Lead</t>
        </is>
      </c>
      <c r="D4456" s="8" t="inlineStr">
        <is>
          <t>Senior Engineer, System-Level Design Verification</t>
        </is>
      </c>
      <c r="E4456" s="7" t="inlineStr">
        <is>
          <t>Tenstorrent</t>
        </is>
      </c>
      <c r="F4456" s="8" t="inlineStr">
        <is>
          <t>Toronto, Ontario, Canada</t>
        </is>
      </c>
      <c r="G4456" s="8" t="n"/>
      <c r="H4456" s="14" t="n"/>
      <c r="I4456" s="15">
        <f>IF($H4456="","",$H4456-TODAY())</f>
        <v/>
      </c>
      <c r="J4456" s="16" t="inlineStr">
        <is>
          <t>Open posting</t>
        </is>
      </c>
      <c r="K4456" s="8" t="n"/>
      <c r="L4456" s="17" t="inlineStr">
        <is>
          <t>new</t>
        </is>
      </c>
      <c r="M4456" s="18" t="inlineStr"/>
      <c r="N4456" s="7" t="inlineStr">
        <is>
          <t>335f68f5c9d5896b7e7d6725e7f3b11ed9c30573</t>
        </is>
      </c>
      <c r="O4456" s="14" t="n">
        <v>46189</v>
      </c>
      <c r="P4456" s="7" t="inlineStr">
        <is>
          <t>greenhouse:tenstorrent</t>
        </is>
      </c>
      <c r="Q4456" s="8" t="inlineStr">
        <is>
          <t>c</t>
        </is>
      </c>
      <c r="R4456" s="8" t="n"/>
      <c r="S4456" s="19" t="n"/>
      <c r="T4456" s="19" t="n"/>
      <c r="U4456" s="14" t="n">
        <v>46199</v>
      </c>
      <c r="V4456" s="7" t="n"/>
    </row>
    <row r="4457" ht="28" customHeight="1">
      <c r="A4457" s="12">
        <f>IF($L4457="applied","Applied",IF($L4457="interview","Interview",IF($L4457="offer","Offer",IF($L4457="rejected","Rejected",IF($L4457="ignore","Ignore",IF($L4457="archive","Archive",IF($L4457="closed","Closed",IF($B4457="","Unscored",IF(AND($B4457&gt;=8,OR($H4457="",$H4457-TODAY()&lt;=14)),"P1 Apply",IF($B4457&gt;=7,"P2 Strong",IF($B4457&gt;=5,"P3 Maybe","P4 Low")))))))))))</f>
        <v/>
      </c>
      <c r="B4457" s="13" t="n">
        <v>0</v>
      </c>
      <c r="C4457" s="12" t="inlineStr">
        <is>
          <t>Senior/Lead</t>
        </is>
      </c>
      <c r="D4457" s="8" t="inlineStr">
        <is>
          <t>Senior Physical Design Engineer</t>
        </is>
      </c>
      <c r="E4457" s="7" t="inlineStr">
        <is>
          <t>Tenstorrent</t>
        </is>
      </c>
      <c r="F4457" s="8" t="inlineStr">
        <is>
          <t>Tokyo, Japan</t>
        </is>
      </c>
      <c r="G4457" s="8" t="n"/>
      <c r="H4457" s="14" t="n"/>
      <c r="I4457" s="15">
        <f>IF($H4457="","",$H4457-TODAY())</f>
        <v/>
      </c>
      <c r="J4457" s="16" t="inlineStr">
        <is>
          <t>Open posting</t>
        </is>
      </c>
      <c r="K4457" s="8" t="n"/>
      <c r="L4457" s="17" t="inlineStr">
        <is>
          <t>new</t>
        </is>
      </c>
      <c r="M4457" s="18" t="inlineStr"/>
      <c r="N4457" s="7" t="inlineStr">
        <is>
          <t>1067ac02da00f022141e0a6e5bcb19ae4d4c1900</t>
        </is>
      </c>
      <c r="O4457" s="14" t="n">
        <v>46189</v>
      </c>
      <c r="P4457" s="7" t="inlineStr">
        <is>
          <t>greenhouse:tenstorrent</t>
        </is>
      </c>
      <c r="Q4457" s="8" t="inlineStr">
        <is>
          <t>python, c</t>
        </is>
      </c>
      <c r="R4457" s="8" t="n"/>
      <c r="S4457" s="19" t="n"/>
      <c r="T4457" s="19" t="n"/>
      <c r="U4457" s="14" t="n">
        <v>46199</v>
      </c>
      <c r="V4457" s="7" t="n"/>
    </row>
    <row r="4458" ht="28" customHeight="1">
      <c r="A4458" s="12">
        <f>IF($L4458="applied","Applied",IF($L4458="interview","Interview",IF($L4458="offer","Offer",IF($L4458="rejected","Rejected",IF($L4458="ignore","Ignore",IF($L4458="archive","Archive",IF($L4458="closed","Closed",IF($B4458="","Unscored",IF(AND($B4458&gt;=8,OR($H4458="",$H4458-TODAY()&lt;=14)),"P1 Apply",IF($B4458&gt;=7,"P2 Strong",IF($B4458&gt;=5,"P3 Maybe","P4 Low")))))))))))</f>
        <v/>
      </c>
      <c r="B4458" s="13" t="n">
        <v>0</v>
      </c>
      <c r="C4458" s="12" t="inlineStr">
        <is>
          <t>Senior/Lead</t>
        </is>
      </c>
      <c r="D4458" s="8" t="inlineStr">
        <is>
          <t>Senior Tax Manager</t>
        </is>
      </c>
      <c r="E4458" s="7" t="inlineStr">
        <is>
          <t>Tenstorrent</t>
        </is>
      </c>
      <c r="F4458" s="8" t="inlineStr">
        <is>
          <t>United States</t>
        </is>
      </c>
      <c r="G4458" s="8" t="n"/>
      <c r="H4458" s="14" t="n"/>
      <c r="I4458" s="15">
        <f>IF($H4458="","",$H4458-TODAY())</f>
        <v/>
      </c>
      <c r="J4458" s="16" t="inlineStr">
        <is>
          <t>Open posting</t>
        </is>
      </c>
      <c r="K4458" s="8" t="n"/>
      <c r="L4458" s="17" t="inlineStr">
        <is>
          <t>new</t>
        </is>
      </c>
      <c r="M4458" s="18" t="inlineStr"/>
      <c r="N4458" s="7" t="inlineStr">
        <is>
          <t>0b7272559b22076ea5a1e2c9bcd5cc21c8ea8b29</t>
        </is>
      </c>
      <c r="O4458" s="14" t="n">
        <v>46197</v>
      </c>
      <c r="P4458" s="7" t="inlineStr">
        <is>
          <t>greenhouse:tenstorrent</t>
        </is>
      </c>
      <c r="Q4458" s="8" t="inlineStr">
        <is>
          <t>c</t>
        </is>
      </c>
      <c r="R4458" s="8" t="n"/>
      <c r="S4458" s="19" t="n"/>
      <c r="T4458" s="19" t="n"/>
      <c r="U4458" s="14" t="n">
        <v>46199</v>
      </c>
      <c r="V4458" s="7" t="n"/>
    </row>
    <row r="4459" ht="28" customHeight="1">
      <c r="A4459" s="12">
        <f>IF($L4459="applied","Applied",IF($L4459="interview","Interview",IF($L4459="offer","Offer",IF($L4459="rejected","Rejected",IF($L4459="ignore","Ignore",IF($L4459="archive","Archive",IF($L4459="closed","Closed",IF($B4459="","Unscored",IF(AND($B4459&gt;=8,OR($H4459="",$H4459-TODAY()&lt;=14)),"P1 Apply",IF($B4459&gt;=7,"P2 Strong",IF($B4459&gt;=5,"P3 Maybe","P4 Low")))))))))))</f>
        <v/>
      </c>
      <c r="B4459" s="13" t="n">
        <v>0</v>
      </c>
      <c r="C4459" s="12" t="inlineStr">
        <is>
          <t>Senior/Lead</t>
        </is>
      </c>
      <c r="D4459" s="8" t="inlineStr">
        <is>
          <t>Senior Technical Recruiter (Contract)</t>
        </is>
      </c>
      <c r="E4459" s="7" t="inlineStr">
        <is>
          <t>Tenstorrent</t>
        </is>
      </c>
      <c r="F4459" s="8" t="inlineStr">
        <is>
          <t>United States</t>
        </is>
      </c>
      <c r="G4459" s="8" t="n"/>
      <c r="H4459" s="14" t="n"/>
      <c r="I4459" s="15">
        <f>IF($H4459="","",$H4459-TODAY())</f>
        <v/>
      </c>
      <c r="J4459" s="16" t="inlineStr">
        <is>
          <t>Open posting</t>
        </is>
      </c>
      <c r="K4459" s="8" t="n"/>
      <c r="L4459" s="17" t="inlineStr">
        <is>
          <t>new</t>
        </is>
      </c>
      <c r="M4459" s="18" t="inlineStr"/>
      <c r="N4459" s="7" t="inlineStr">
        <is>
          <t>3077cecdeeb7e74eb566763cf145a999a6774d3a</t>
        </is>
      </c>
      <c r="O4459" s="14" t="n">
        <v>46198</v>
      </c>
      <c r="P4459" s="7" t="inlineStr">
        <is>
          <t>greenhouse:tenstorrent</t>
        </is>
      </c>
      <c r="Q4459" s="8" t="inlineStr">
        <is>
          <t>c</t>
        </is>
      </c>
      <c r="R4459" s="8" t="n"/>
      <c r="S4459" s="19" t="n"/>
      <c r="T4459" s="19" t="n"/>
      <c r="U4459" s="14" t="n">
        <v>46199</v>
      </c>
      <c r="V4459" s="7" t="n"/>
    </row>
    <row r="4460" ht="28" customHeight="1">
      <c r="A4460" s="12">
        <f>IF($L4460="applied","Applied",IF($L4460="interview","Interview",IF($L4460="offer","Offer",IF($L4460="rejected","Rejected",IF($L4460="ignore","Ignore",IF($L4460="archive","Archive",IF($L4460="closed","Closed",IF($B4460="","Unscored",IF(AND($B4460&gt;=8,OR($H4460="",$H4460-TODAY()&lt;=14)),"P1 Apply",IF($B4460&gt;=7,"P2 Strong",IF($B4460&gt;=5,"P3 Maybe","P4 Low")))))))))))</f>
        <v/>
      </c>
      <c r="B4460" s="13" t="n">
        <v>0</v>
      </c>
      <c r="C4460" s="12" t="inlineStr">
        <is>
          <t>Mid-level</t>
        </is>
      </c>
      <c r="D4460" s="8" t="inlineStr">
        <is>
          <t>Signal Integrity Engineer</t>
        </is>
      </c>
      <c r="E4460" s="7" t="inlineStr">
        <is>
          <t>Tenstorrent</t>
        </is>
      </c>
      <c r="F4460" s="8" t="inlineStr">
        <is>
          <t>Austin, Texas, United States; Santa Clara, California, United States; Toronto, Ontario, Canada</t>
        </is>
      </c>
      <c r="G4460" s="8" t="n"/>
      <c r="H4460" s="14" t="n"/>
      <c r="I4460" s="15">
        <f>IF($H4460="","",$H4460-TODAY())</f>
        <v/>
      </c>
      <c r="J4460" s="16" t="inlineStr">
        <is>
          <t>Open posting</t>
        </is>
      </c>
      <c r="K4460" s="8" t="n"/>
      <c r="L4460" s="17" t="inlineStr">
        <is>
          <t>new</t>
        </is>
      </c>
      <c r="M4460" s="18" t="inlineStr"/>
      <c r="N4460" s="7" t="inlineStr">
        <is>
          <t>004b8ea6540da344df8e5acc6cecfb62cf3164c1</t>
        </is>
      </c>
      <c r="O4460" s="14" t="n">
        <v>46189</v>
      </c>
      <c r="P4460" s="7" t="inlineStr">
        <is>
          <t>greenhouse:tenstorrent</t>
        </is>
      </c>
      <c r="Q4460" s="8" t="inlineStr">
        <is>
          <t>git, c, digital design</t>
        </is>
      </c>
      <c r="R4460" s="8" t="n"/>
      <c r="S4460" s="19" t="n"/>
      <c r="T4460" s="19" t="n"/>
      <c r="U4460" s="14" t="n">
        <v>46199</v>
      </c>
      <c r="V4460" s="7" t="n"/>
    </row>
    <row r="4461" ht="28" customHeight="1">
      <c r="A4461" s="12">
        <f>IF($L4461="applied","Applied",IF($L4461="interview","Interview",IF($L4461="offer","Offer",IF($L4461="rejected","Rejected",IF($L4461="ignore","Ignore",IF($L4461="archive","Archive",IF($L4461="closed","Closed",IF($B4461="","Unscored",IF(AND($B4461&gt;=8,OR($H4461="",$H4461-TODAY()&lt;=14)),"P1 Apply",IF($B4461&gt;=7,"P2 Strong",IF($B4461&gt;=5,"P3 Maybe","P4 Low")))))))))))</f>
        <v/>
      </c>
      <c r="B4461" s="13" t="n">
        <v>0</v>
      </c>
      <c r="C4461" s="12" t="inlineStr">
        <is>
          <t>Senior/Lead</t>
        </is>
      </c>
      <c r="D4461" s="8" t="inlineStr">
        <is>
          <t>Software Architect, Automotive Robotics</t>
        </is>
      </c>
      <c r="E4461" s="7" t="inlineStr">
        <is>
          <t>Tenstorrent</t>
        </is>
      </c>
      <c r="F4461" s="8" t="inlineStr">
        <is>
          <t>Munich, Germany</t>
        </is>
      </c>
      <c r="G4461" s="8" t="n"/>
      <c r="H4461" s="14" t="n"/>
      <c r="I4461" s="15">
        <f>IF($H4461="","",$H4461-TODAY())</f>
        <v/>
      </c>
      <c r="J4461" s="16" t="inlineStr">
        <is>
          <t>Open posting</t>
        </is>
      </c>
      <c r="K4461" s="8" t="n"/>
      <c r="L4461" s="17" t="inlineStr">
        <is>
          <t>new</t>
        </is>
      </c>
      <c r="M4461" s="18" t="inlineStr"/>
      <c r="N4461" s="7" t="inlineStr">
        <is>
          <t>0f208de8def0522b4cec03bd2633f4a41a829265</t>
        </is>
      </c>
      <c r="O4461" s="14" t="n">
        <v>46189</v>
      </c>
      <c r="P4461" s="7" t="inlineStr">
        <is>
          <t>greenhouse:tenstorrent</t>
        </is>
      </c>
      <c r="Q4461" s="8" t="inlineStr">
        <is>
          <t>c</t>
        </is>
      </c>
      <c r="R4461" s="8" t="n"/>
      <c r="S4461" s="19" t="n"/>
      <c r="T4461" s="19" t="n"/>
      <c r="U4461" s="14" t="n">
        <v>46199</v>
      </c>
      <c r="V4461" s="7" t="n"/>
    </row>
    <row r="4462" ht="28" customHeight="1">
      <c r="A4462" s="12">
        <f>IF($L4462="applied","Applied",IF($L4462="interview","Interview",IF($L4462="offer","Offer",IF($L4462="rejected","Rejected",IF($L4462="ignore","Ignore",IF($L4462="archive","Archive",IF($L4462="closed","Closed",IF($B4462="","Unscored",IF(AND($B4462&gt;=8,OR($H4462="",$H4462-TODAY()&lt;=14)),"P1 Apply",IF($B4462&gt;=7,"P2 Strong",IF($B4462&gt;=5,"P3 Maybe","P4 Low")))))))))))</f>
        <v/>
      </c>
      <c r="B4462" s="13" t="n">
        <v>0</v>
      </c>
      <c r="C4462" s="12" t="inlineStr">
        <is>
          <t>Senior/Lead</t>
        </is>
      </c>
      <c r="D4462" s="8" t="inlineStr">
        <is>
          <t>Sr. Engineer/Staff Engineer, Design Verification,System IP</t>
        </is>
      </c>
      <c r="E4462" s="7" t="inlineStr">
        <is>
          <t>Tenstorrent</t>
        </is>
      </c>
      <c r="F4462" s="8" t="inlineStr">
        <is>
          <t>Bengaluru, Karnataka, India</t>
        </is>
      </c>
      <c r="G4462" s="8" t="n"/>
      <c r="H4462" s="14" t="n"/>
      <c r="I4462" s="15">
        <f>IF($H4462="","",$H4462-TODAY())</f>
        <v/>
      </c>
      <c r="J4462" s="16" t="inlineStr">
        <is>
          <t>Open posting</t>
        </is>
      </c>
      <c r="K4462" s="8" t="n"/>
      <c r="L4462" s="17" t="inlineStr">
        <is>
          <t>new</t>
        </is>
      </c>
      <c r="M4462" s="18" t="inlineStr"/>
      <c r="N4462" s="7" t="inlineStr">
        <is>
          <t>fde37623073385d5cea3e4a8cea7dc99e20b4a39</t>
        </is>
      </c>
      <c r="O4462" s="14" t="n">
        <v>46189</v>
      </c>
      <c r="P4462" s="7" t="inlineStr">
        <is>
          <t>greenhouse:tenstorrent</t>
        </is>
      </c>
      <c r="Q4462" s="8" t="inlineStr">
        <is>
          <t>python, verilog, c</t>
        </is>
      </c>
      <c r="R4462" s="8" t="n"/>
      <c r="S4462" s="19" t="n"/>
      <c r="T4462" s="19" t="n"/>
      <c r="U4462" s="14" t="n">
        <v>46199</v>
      </c>
      <c r="V4462" s="7" t="n"/>
    </row>
    <row r="4463" ht="28" customHeight="1">
      <c r="A4463" s="12">
        <f>IF($L4463="applied","Applied",IF($L4463="interview","Interview",IF($L4463="offer","Offer",IF($L4463="rejected","Rejected",IF($L4463="ignore","Ignore",IF($L4463="archive","Archive",IF($L4463="closed","Closed",IF($B4463="","Unscored",IF(AND($B4463&gt;=8,OR($H4463="",$H4463-TODAY()&lt;=14)),"P1 Apply",IF($B4463&gt;=7,"P2 Strong",IF($B4463&gt;=5,"P3 Maybe","P4 Low")))))))))))</f>
        <v/>
      </c>
      <c r="B4463" s="13" t="n">
        <v>0</v>
      </c>
      <c r="C4463" s="12" t="inlineStr">
        <is>
          <t>Mid-level</t>
        </is>
      </c>
      <c r="D4463" s="8" t="inlineStr">
        <is>
          <t>Sr. Inventory Specialist - Supply Chain</t>
        </is>
      </c>
      <c r="E4463" s="7" t="inlineStr">
        <is>
          <t>Tenstorrent</t>
        </is>
      </c>
      <c r="F4463" s="8" t="inlineStr">
        <is>
          <t>Toronto, Ontario, Canada</t>
        </is>
      </c>
      <c r="G4463" s="8" t="n"/>
      <c r="H4463" s="14" t="n"/>
      <c r="I4463" s="15">
        <f>IF($H4463="","",$H4463-TODAY())</f>
        <v/>
      </c>
      <c r="J4463" s="16" t="inlineStr">
        <is>
          <t>Open posting</t>
        </is>
      </c>
      <c r="K4463" s="8" t="n"/>
      <c r="L4463" s="17" t="inlineStr">
        <is>
          <t>new</t>
        </is>
      </c>
      <c r="M4463" s="18" t="inlineStr"/>
      <c r="N4463" s="7" t="inlineStr">
        <is>
          <t>b164472babea6df39741285024684bbffa6094a0</t>
        </is>
      </c>
      <c r="O4463" s="14" t="n">
        <v>46196</v>
      </c>
      <c r="P4463" s="7" t="inlineStr">
        <is>
          <t>greenhouse:tenstorrent</t>
        </is>
      </c>
      <c r="Q4463" s="8" t="inlineStr">
        <is>
          <t>c</t>
        </is>
      </c>
      <c r="R4463" s="8" t="n"/>
      <c r="S4463" s="19" t="n"/>
      <c r="T4463" s="19" t="n"/>
      <c r="U4463" s="14" t="n">
        <v>46199</v>
      </c>
      <c r="V4463" s="7" t="n"/>
    </row>
    <row r="4464" ht="28" customHeight="1">
      <c r="A4464" s="12">
        <f>IF($L4464="applied","Applied",IF($L4464="interview","Interview",IF($L4464="offer","Offer",IF($L4464="rejected","Rejected",IF($L4464="ignore","Ignore",IF($L4464="archive","Archive",IF($L4464="closed","Closed",IF($B4464="","Unscored",IF(AND($B4464&gt;=8,OR($H4464="",$H4464-TODAY()&lt;=14)),"P1 Apply",IF($B4464&gt;=7,"P2 Strong",IF($B4464&gt;=5,"P3 Maybe","P4 Low")))))))))))</f>
        <v/>
      </c>
      <c r="B4464" s="13" t="n">
        <v>0</v>
      </c>
      <c r="C4464" s="12" t="inlineStr">
        <is>
          <t>Manager/Owner</t>
        </is>
      </c>
      <c r="D4464" s="8" t="inlineStr">
        <is>
          <t>Sr. Manager, Global People Operations</t>
        </is>
      </c>
      <c r="E4464" s="7" t="inlineStr">
        <is>
          <t>Tenstorrent</t>
        </is>
      </c>
      <c r="F4464" s="8" t="inlineStr">
        <is>
          <t>Santa Clara, California, United States</t>
        </is>
      </c>
      <c r="G4464" s="8" t="n"/>
      <c r="H4464" s="14" t="n"/>
      <c r="I4464" s="15">
        <f>IF($H4464="","",$H4464-TODAY())</f>
        <v/>
      </c>
      <c r="J4464" s="16" t="inlineStr">
        <is>
          <t>Open posting</t>
        </is>
      </c>
      <c r="K4464" s="8" t="n"/>
      <c r="L4464" s="17" t="inlineStr">
        <is>
          <t>new</t>
        </is>
      </c>
      <c r="M4464" s="18" t="inlineStr"/>
      <c r="N4464" s="7" t="inlineStr">
        <is>
          <t>5a5036ce946eb37a937fb7a6713a7e57d15872d4</t>
        </is>
      </c>
      <c r="O4464" s="14" t="n">
        <v>46189</v>
      </c>
      <c r="P4464" s="7" t="inlineStr">
        <is>
          <t>greenhouse:tenstorrent</t>
        </is>
      </c>
      <c r="Q4464" s="8" t="inlineStr">
        <is>
          <t>c</t>
        </is>
      </c>
      <c r="R4464" s="8" t="n"/>
      <c r="S4464" s="19" t="n"/>
      <c r="T4464" s="19" t="n"/>
      <c r="U4464" s="14" t="n">
        <v>46199</v>
      </c>
      <c r="V4464" s="7" t="n"/>
    </row>
    <row r="4465" ht="28" customHeight="1">
      <c r="A4465" s="12">
        <f>IF($L4465="applied","Applied",IF($L4465="interview","Interview",IF($L4465="offer","Offer",IF($L4465="rejected","Rejected",IF($L4465="ignore","Ignore",IF($L4465="archive","Archive",IF($L4465="closed","Closed",IF($B4465="","Unscored",IF(AND($B4465&gt;=8,OR($H4465="",$H4465-TODAY()&lt;=14)),"P1 Apply",IF($B4465&gt;=7,"P2 Strong",IF($B4465&gt;=5,"P3 Maybe","P4 Low")))))))))))</f>
        <v/>
      </c>
      <c r="B4465" s="13" t="n">
        <v>0</v>
      </c>
      <c r="C4465" s="12" t="inlineStr">
        <is>
          <t>Senior/Lead</t>
        </is>
      </c>
      <c r="D4465" s="8" t="inlineStr">
        <is>
          <t>Sr. Staff Design Verification Engineer, Automotive Robotics</t>
        </is>
      </c>
      <c r="E4465" s="7" t="inlineStr">
        <is>
          <t>Tenstorrent</t>
        </is>
      </c>
      <c r="F4465" s="8" t="inlineStr">
        <is>
          <t>Munich, Germany</t>
        </is>
      </c>
      <c r="G4465" s="8" t="n"/>
      <c r="H4465" s="14" t="n"/>
      <c r="I4465" s="15">
        <f>IF($H4465="","",$H4465-TODAY())</f>
        <v/>
      </c>
      <c r="J4465" s="16" t="inlineStr">
        <is>
          <t>Open posting</t>
        </is>
      </c>
      <c r="K4465" s="8" t="n"/>
      <c r="L4465" s="17" t="inlineStr">
        <is>
          <t>new</t>
        </is>
      </c>
      <c r="M4465" s="18" t="inlineStr"/>
      <c r="N4465" s="7" t="inlineStr">
        <is>
          <t>775a514c52e10c0d4078a141c944a8d4ee732472</t>
        </is>
      </c>
      <c r="O4465" s="14" t="n">
        <v>46189</v>
      </c>
      <c r="P4465" s="7" t="inlineStr">
        <is>
          <t>greenhouse:tenstorrent</t>
        </is>
      </c>
      <c r="Q4465" s="8" t="inlineStr">
        <is>
          <t>verilog, git, c, digital design</t>
        </is>
      </c>
      <c r="R4465" s="8" t="n"/>
      <c r="S4465" s="19" t="n"/>
      <c r="T4465" s="19" t="n"/>
      <c r="U4465" s="14" t="n">
        <v>46199</v>
      </c>
      <c r="V4465" s="7" t="n"/>
    </row>
    <row r="4466" ht="28" customHeight="1">
      <c r="A4466" s="12">
        <f>IF($L4466="applied","Applied",IF($L4466="interview","Interview",IF($L4466="offer","Offer",IF($L4466="rejected","Rejected",IF($L4466="ignore","Ignore",IF($L4466="archive","Archive",IF($L4466="closed","Closed",IF($B4466="","Unscored",IF(AND($B4466&gt;=8,OR($H4466="",$H4466-TODAY()&lt;=14)),"P1 Apply",IF($B4466&gt;=7,"P2 Strong",IF($B4466&gt;=5,"P3 Maybe","P4 Low")))))))))))</f>
        <v/>
      </c>
      <c r="B4466" s="13" t="n">
        <v>0</v>
      </c>
      <c r="C4466" s="12" t="inlineStr">
        <is>
          <t>Senior/Lead</t>
        </is>
      </c>
      <c r="D4466" s="8" t="inlineStr">
        <is>
          <t>Sr. Staff Engineer, Driver</t>
        </is>
      </c>
      <c r="E4466" s="7" t="inlineStr">
        <is>
          <t>Tenstorrent</t>
        </is>
      </c>
      <c r="F4466" s="8" t="inlineStr">
        <is>
          <t>Belgrade, Serbia</t>
        </is>
      </c>
      <c r="G4466" s="8" t="n"/>
      <c r="H4466" s="14" t="n"/>
      <c r="I4466" s="15">
        <f>IF($H4466="","",$H4466-TODAY())</f>
        <v/>
      </c>
      <c r="J4466" s="16" t="inlineStr">
        <is>
          <t>Open posting</t>
        </is>
      </c>
      <c r="K4466" s="8" t="n"/>
      <c r="L4466" s="17" t="inlineStr">
        <is>
          <t>new</t>
        </is>
      </c>
      <c r="M4466" s="18" t="inlineStr"/>
      <c r="N4466" s="7" t="inlineStr">
        <is>
          <t>1cf23514fbe48b22048c65226fa10e48d48cbdef</t>
        </is>
      </c>
      <c r="O4466" s="14" t="n">
        <v>46189</v>
      </c>
      <c r="P4466" s="7" t="inlineStr">
        <is>
          <t>greenhouse:tenstorrent</t>
        </is>
      </c>
      <c r="Q4466" s="8" t="inlineStr">
        <is>
          <t>c</t>
        </is>
      </c>
      <c r="R4466" s="8" t="n"/>
      <c r="S4466" s="19" t="n"/>
      <c r="T4466" s="19" t="n"/>
      <c r="U4466" s="14" t="n">
        <v>46199</v>
      </c>
      <c r="V4466" s="7" t="n"/>
    </row>
    <row r="4467" ht="28" customHeight="1">
      <c r="A4467" s="12">
        <f>IF($L4467="applied","Applied",IF($L4467="interview","Interview",IF($L4467="offer","Offer",IF($L4467="rejected","Rejected",IF($L4467="ignore","Ignore",IF($L4467="archive","Archive",IF($L4467="closed","Closed",IF($B4467="","Unscored",IF(AND($B4467&gt;=8,OR($H4467="",$H4467-TODAY()&lt;=14)),"P1 Apply",IF($B4467&gt;=7,"P2 Strong",IF($B4467&gt;=5,"P3 Maybe","P4 Low")))))))))))</f>
        <v/>
      </c>
      <c r="B4467" s="13" t="n">
        <v>0</v>
      </c>
      <c r="C4467" s="12" t="inlineStr">
        <is>
          <t>Senior/Lead</t>
        </is>
      </c>
      <c r="D4467" s="8" t="inlineStr">
        <is>
          <t>Sr. Staff Engineer, RISC-V Software Workload Enablement</t>
        </is>
      </c>
      <c r="E4467" s="7" t="inlineStr">
        <is>
          <t>Tenstorrent</t>
        </is>
      </c>
      <c r="F4467" s="8" t="inlineStr">
        <is>
          <t>Australia; United States</t>
        </is>
      </c>
      <c r="G4467" s="8" t="n"/>
      <c r="H4467" s="14" t="n"/>
      <c r="I4467" s="15">
        <f>IF($H4467="","",$H4467-TODAY())</f>
        <v/>
      </c>
      <c r="J4467" s="16" t="inlineStr">
        <is>
          <t>Open posting</t>
        </is>
      </c>
      <c r="K4467" s="8" t="n"/>
      <c r="L4467" s="17" t="inlineStr">
        <is>
          <t>new</t>
        </is>
      </c>
      <c r="M4467" s="18" t="inlineStr"/>
      <c r="N4467" s="7" t="inlineStr">
        <is>
          <t>791484734b6aa1984db9ef13702998c17facd970</t>
        </is>
      </c>
      <c r="O4467" s="14" t="n">
        <v>46189</v>
      </c>
      <c r="P4467" s="7" t="inlineStr">
        <is>
          <t>greenhouse:tenstorrent</t>
        </is>
      </c>
      <c r="Q4467" s="8" t="inlineStr">
        <is>
          <t>c</t>
        </is>
      </c>
      <c r="R4467" s="8" t="n"/>
      <c r="S4467" s="19" t="n"/>
      <c r="T4467" s="19" t="n"/>
      <c r="U4467" s="14" t="n">
        <v>46199</v>
      </c>
      <c r="V4467" s="7" t="n"/>
    </row>
    <row r="4468" ht="28" customHeight="1">
      <c r="A4468" s="12">
        <f>IF($L4468="applied","Applied",IF($L4468="interview","Interview",IF($L4468="offer","Offer",IF($L4468="rejected","Rejected",IF($L4468="ignore","Ignore",IF($L4468="archive","Archive",IF($L4468="closed","Closed",IF($B4468="","Unscored",IF(AND($B4468&gt;=8,OR($H4468="",$H4468-TODAY()&lt;=14)),"P1 Apply",IF($B4468&gt;=7,"P2 Strong",IF($B4468&gt;=5,"P3 Maybe","P4 Low")))))))))))</f>
        <v/>
      </c>
      <c r="B4468" s="13" t="n">
        <v>0</v>
      </c>
      <c r="C4468" s="12" t="inlineStr">
        <is>
          <t>Senior/Lead</t>
        </is>
      </c>
      <c r="D4468" s="8" t="inlineStr">
        <is>
          <t>Staff, Design for Test Engineer (DFT)</t>
        </is>
      </c>
      <c r="E4468" s="7" t="inlineStr">
        <is>
          <t>Tenstorrent</t>
        </is>
      </c>
      <c r="F4468" s="8" t="inlineStr">
        <is>
          <t>Bengaluru, Karnataka, India</t>
        </is>
      </c>
      <c r="G4468" s="8" t="n"/>
      <c r="H4468" s="14" t="n"/>
      <c r="I4468" s="15">
        <f>IF($H4468="","",$H4468-TODAY())</f>
        <v/>
      </c>
      <c r="J4468" s="16" t="inlineStr">
        <is>
          <t>Open posting</t>
        </is>
      </c>
      <c r="K4468" s="8" t="n"/>
      <c r="L4468" s="17" t="inlineStr">
        <is>
          <t>new</t>
        </is>
      </c>
      <c r="M4468" s="18" t="inlineStr"/>
      <c r="N4468" s="7" t="inlineStr">
        <is>
          <t>d53c58026187acf2c021e5a6d2b379f7f3df628b</t>
        </is>
      </c>
      <c r="O4468" s="14" t="n">
        <v>46189</v>
      </c>
      <c r="P4468" s="7" t="inlineStr">
        <is>
          <t>greenhouse:tenstorrent</t>
        </is>
      </c>
      <c r="Q4468" s="8" t="inlineStr">
        <is>
          <t>verilog, c</t>
        </is>
      </c>
      <c r="R4468" s="8" t="n"/>
      <c r="S4468" s="19" t="n"/>
      <c r="T4468" s="19" t="n"/>
      <c r="U4468" s="14" t="n">
        <v>46199</v>
      </c>
      <c r="V4468" s="7" t="n"/>
    </row>
    <row r="4469" ht="28" customHeight="1">
      <c r="A4469" s="12">
        <f>IF($L4469="applied","Applied",IF($L4469="interview","Interview",IF($L4469="offer","Offer",IF($L4469="rejected","Rejected",IF($L4469="ignore","Ignore",IF($L4469="archive","Archive",IF($L4469="closed","Closed",IF($B4469="","Unscored",IF(AND($B4469&gt;=8,OR($H4469="",$H4469-TODAY()&lt;=14)),"P1 Apply",IF($B4469&gt;=7,"P2 Strong",IF($B4469&gt;=5,"P3 Maybe","P4 Low")))))))))))</f>
        <v/>
      </c>
      <c r="B4469" s="13" t="n">
        <v>0</v>
      </c>
      <c r="C4469" s="12" t="inlineStr">
        <is>
          <t>Senior/Lead</t>
        </is>
      </c>
      <c r="D4469" s="8" t="inlineStr">
        <is>
          <t>Staff Engineer, CPU Architectural Modeling &amp; ISA Simulation</t>
        </is>
      </c>
      <c r="E4469" s="7" t="inlineStr">
        <is>
          <t>Tenstorrent</t>
        </is>
      </c>
      <c r="F4469" s="8" t="inlineStr">
        <is>
          <t>Austin, Texas, United States; Santa Clara, California, United States</t>
        </is>
      </c>
      <c r="G4469" s="8" t="n"/>
      <c r="H4469" s="14" t="n"/>
      <c r="I4469" s="15">
        <f>IF($H4469="","",$H4469-TODAY())</f>
        <v/>
      </c>
      <c r="J4469" s="16" t="inlineStr">
        <is>
          <t>Open posting</t>
        </is>
      </c>
      <c r="K4469" s="8" t="n"/>
      <c r="L4469" s="17" t="inlineStr">
        <is>
          <t>new</t>
        </is>
      </c>
      <c r="M4469" s="18" t="inlineStr"/>
      <c r="N4469" s="7" t="inlineStr">
        <is>
          <t>36eb39c30b28a862d8b63647fcfca590fa5a74a0</t>
        </is>
      </c>
      <c r="O4469" s="14" t="n">
        <v>46191</v>
      </c>
      <c r="P4469" s="7" t="inlineStr">
        <is>
          <t>greenhouse:tenstorrent</t>
        </is>
      </c>
      <c r="Q4469" s="8" t="inlineStr">
        <is>
          <t>c</t>
        </is>
      </c>
      <c r="R4469" s="8" t="n"/>
      <c r="S4469" s="19" t="n"/>
      <c r="T4469" s="19" t="n"/>
      <c r="U4469" s="14" t="n">
        <v>46199</v>
      </c>
      <c r="V4469" s="7" t="n"/>
    </row>
    <row r="4470" ht="28" customHeight="1">
      <c r="A4470" s="12">
        <f>IF($L4470="applied","Applied",IF($L4470="interview","Interview",IF($L4470="offer","Offer",IF($L4470="rejected","Rejected",IF($L4470="ignore","Ignore",IF($L4470="archive","Archive",IF($L4470="closed","Closed",IF($B4470="","Unscored",IF(AND($B4470&gt;=8,OR($H4470="",$H4470-TODAY()&lt;=14)),"P1 Apply",IF($B4470&gt;=7,"P2 Strong",IF($B4470&gt;=5,"P3 Maybe","P4 Low")))))))))))</f>
        <v/>
      </c>
      <c r="B4470" s="13" t="n">
        <v>0</v>
      </c>
      <c r="C4470" s="12" t="inlineStr">
        <is>
          <t>Senior/Lead</t>
        </is>
      </c>
      <c r="D4470" s="8" t="inlineStr">
        <is>
          <t>Staff Engineer, CPU Core Verification</t>
        </is>
      </c>
      <c r="E4470" s="7" t="inlineStr">
        <is>
          <t>Tenstorrent</t>
        </is>
      </c>
      <c r="F4470" s="8" t="inlineStr">
        <is>
          <t>Bengaluru, Karnataka, India</t>
        </is>
      </c>
      <c r="G4470" s="8" t="n"/>
      <c r="H4470" s="14" t="n"/>
      <c r="I4470" s="15">
        <f>IF($H4470="","",$H4470-TODAY())</f>
        <v/>
      </c>
      <c r="J4470" s="16" t="inlineStr">
        <is>
          <t>Open posting</t>
        </is>
      </c>
      <c r="K4470" s="8" t="n"/>
      <c r="L4470" s="17" t="inlineStr">
        <is>
          <t>new</t>
        </is>
      </c>
      <c r="M4470" s="18" t="inlineStr"/>
      <c r="N4470" s="7" t="inlineStr">
        <is>
          <t>0998b290942a10cac10c0f53dd7afd67c83f4a56</t>
        </is>
      </c>
      <c r="O4470" s="14" t="n">
        <v>46189</v>
      </c>
      <c r="P4470" s="7" t="inlineStr">
        <is>
          <t>greenhouse:tenstorrent</t>
        </is>
      </c>
      <c r="Q4470" s="8" t="inlineStr">
        <is>
          <t>git, c, digital design</t>
        </is>
      </c>
      <c r="R4470" s="8" t="n"/>
      <c r="S4470" s="19" t="n"/>
      <c r="T4470" s="19" t="n"/>
      <c r="U4470" s="14" t="n">
        <v>46199</v>
      </c>
      <c r="V4470" s="7" t="n"/>
    </row>
    <row r="4471" ht="28" customHeight="1">
      <c r="A4471" s="12">
        <f>IF($L4471="applied","Applied",IF($L4471="interview","Interview",IF($L4471="offer","Offer",IF($L4471="rejected","Rejected",IF($L4471="ignore","Ignore",IF($L4471="archive","Archive",IF($L4471="closed","Closed",IF($B4471="","Unscored",IF(AND($B4471&gt;=8,OR($H4471="",$H4471-TODAY()&lt;=14)),"P1 Apply",IF($B4471&gt;=7,"P2 Strong",IF($B4471&gt;=5,"P3 Maybe","P4 Low")))))))))))</f>
        <v/>
      </c>
      <c r="B4471" s="13" t="n">
        <v>0</v>
      </c>
      <c r="C4471" s="12" t="inlineStr">
        <is>
          <t>Senior/Lead</t>
        </is>
      </c>
      <c r="D4471" s="8" t="inlineStr">
        <is>
          <t>Staff Engineer, Emulation Technical Lead</t>
        </is>
      </c>
      <c r="E4471" s="7" t="inlineStr">
        <is>
          <t>Tenstorrent</t>
        </is>
      </c>
      <c r="F4471" s="8" t="inlineStr">
        <is>
          <t>Austin, Texas, United States</t>
        </is>
      </c>
      <c r="G4471" s="8" t="n"/>
      <c r="H4471" s="14" t="n"/>
      <c r="I4471" s="15">
        <f>IF($H4471="","",$H4471-TODAY())</f>
        <v/>
      </c>
      <c r="J4471" s="16" t="inlineStr">
        <is>
          <t>Open posting</t>
        </is>
      </c>
      <c r="K4471" s="8" t="n"/>
      <c r="L4471" s="17" t="inlineStr">
        <is>
          <t>new</t>
        </is>
      </c>
      <c r="M4471" s="18" t="inlineStr"/>
      <c r="N4471" s="7" t="inlineStr">
        <is>
          <t>99c974bda2159f23d0d59d48a58b8f6593e7b596</t>
        </is>
      </c>
      <c r="O4471" s="14" t="n">
        <v>46189</v>
      </c>
      <c r="P4471" s="7" t="inlineStr">
        <is>
          <t>greenhouse:tenstorrent</t>
        </is>
      </c>
      <c r="Q4471" s="8" t="inlineStr">
        <is>
          <t>verilog, c</t>
        </is>
      </c>
      <c r="R4471" s="8" t="n"/>
      <c r="S4471" s="19" t="n"/>
      <c r="T4471" s="19" t="n"/>
      <c r="U4471" s="14" t="n">
        <v>46199</v>
      </c>
      <c r="V4471" s="7" t="n"/>
    </row>
    <row r="4472" ht="28" customHeight="1">
      <c r="A4472" s="12">
        <f>IF($L4472="applied","Applied",IF($L4472="interview","Interview",IF($L4472="offer","Offer",IF($L4472="rejected","Rejected",IF($L4472="ignore","Ignore",IF($L4472="archive","Archive",IF($L4472="closed","Closed",IF($B4472="","Unscored",IF(AND($B4472&gt;=8,OR($H4472="",$H4472-TODAY()&lt;=14)),"P1 Apply",IF($B4472&gt;=7,"P2 Strong",IF($B4472&gt;=5,"P3 Maybe","P4 Low")))))))))))</f>
        <v/>
      </c>
      <c r="B4472" s="13" t="n">
        <v>0</v>
      </c>
      <c r="C4472" s="12" t="inlineStr">
        <is>
          <t>Senior/Lead</t>
        </is>
      </c>
      <c r="D4472" s="8" t="inlineStr">
        <is>
          <t>Staff Engineer, Physical Design</t>
        </is>
      </c>
      <c r="E4472" s="7" t="inlineStr">
        <is>
          <t>Tenstorrent</t>
        </is>
      </c>
      <c r="F4472" s="8" t="inlineStr">
        <is>
          <t>Austin, Texas, United States; Fort Collins, Colorado, United States; Santa Clara, California, United States</t>
        </is>
      </c>
      <c r="G4472" s="8" t="n"/>
      <c r="H4472" s="14" t="n"/>
      <c r="I4472" s="15">
        <f>IF($H4472="","",$H4472-TODAY())</f>
        <v/>
      </c>
      <c r="J4472" s="16" t="inlineStr">
        <is>
          <t>Open posting</t>
        </is>
      </c>
      <c r="K4472" s="8" t="n"/>
      <c r="L4472" s="17" t="inlineStr">
        <is>
          <t>new</t>
        </is>
      </c>
      <c r="M4472" s="18" t="inlineStr"/>
      <c r="N4472" s="7" t="inlineStr">
        <is>
          <t>81cbdc0d9e577e7501b680638bf1d140eb896a44</t>
        </is>
      </c>
      <c r="O4472" s="14" t="n">
        <v>46189</v>
      </c>
      <c r="P4472" s="7" t="inlineStr">
        <is>
          <t>greenhouse:tenstorrent</t>
        </is>
      </c>
      <c r="Q4472" s="8" t="inlineStr">
        <is>
          <t>python, c</t>
        </is>
      </c>
      <c r="R4472" s="8" t="n"/>
      <c r="S4472" s="19" t="n"/>
      <c r="T4472" s="19" t="n"/>
      <c r="U4472" s="14" t="n">
        <v>46199</v>
      </c>
      <c r="V4472" s="7" t="n"/>
    </row>
    <row r="4473" ht="28" customHeight="1">
      <c r="A4473" s="12">
        <f>IF($L4473="applied","Applied",IF($L4473="interview","Interview",IF($L4473="offer","Offer",IF($L4473="rejected","Rejected",IF($L4473="ignore","Ignore",IF($L4473="archive","Archive",IF($L4473="closed","Closed",IF($B4473="","Unscored",IF(AND($B4473&gt;=8,OR($H4473="",$H4473-TODAY()&lt;=14)),"P1 Apply",IF($B4473&gt;=7,"P2 Strong",IF($B4473&gt;=5,"P3 Maybe","P4 Low")))))))))))</f>
        <v/>
      </c>
      <c r="B4473" s="13" t="n">
        <v>0</v>
      </c>
      <c r="C4473" s="12" t="inlineStr">
        <is>
          <t>Senior/Lead</t>
        </is>
      </c>
      <c r="D4473" s="8" t="inlineStr">
        <is>
          <t>Staff Engineer, Software Release and Packaging - RISC V</t>
        </is>
      </c>
      <c r="E4473" s="7" t="inlineStr">
        <is>
          <t>Tenstorrent</t>
        </is>
      </c>
      <c r="F4473" s="8" t="inlineStr">
        <is>
          <t>Australia; Canada; United States</t>
        </is>
      </c>
      <c r="G4473" s="8" t="n"/>
      <c r="H4473" s="14" t="n"/>
      <c r="I4473" s="15">
        <f>IF($H4473="","",$H4473-TODAY())</f>
        <v/>
      </c>
      <c r="J4473" s="16" t="inlineStr">
        <is>
          <t>Open posting</t>
        </is>
      </c>
      <c r="K4473" s="8" t="n"/>
      <c r="L4473" s="17" t="inlineStr">
        <is>
          <t>new</t>
        </is>
      </c>
      <c r="M4473" s="18" t="inlineStr"/>
      <c r="N4473" s="7" t="inlineStr">
        <is>
          <t>7821b598d0cc97b2eeb06abf4512bcdb55facba3</t>
        </is>
      </c>
      <c r="O4473" s="14" t="n">
        <v>46189</v>
      </c>
      <c r="P4473" s="7" t="inlineStr">
        <is>
          <t>greenhouse:tenstorrent</t>
        </is>
      </c>
      <c r="Q4473" s="8" t="inlineStr">
        <is>
          <t>python, git, c</t>
        </is>
      </c>
      <c r="R4473" s="8" t="n"/>
      <c r="S4473" s="19" t="n"/>
      <c r="T4473" s="19" t="n"/>
      <c r="U4473" s="14" t="n">
        <v>46199</v>
      </c>
      <c r="V4473" s="7" t="n"/>
    </row>
    <row r="4474" ht="28" customHeight="1">
      <c r="A4474" s="12">
        <f>IF($L4474="applied","Applied",IF($L4474="interview","Interview",IF($L4474="offer","Offer",IF($L4474="rejected","Rejected",IF($L4474="ignore","Ignore",IF($L4474="archive","Archive",IF($L4474="closed","Closed",IF($B4474="","Unscored",IF(AND($B4474&gt;=8,OR($H4474="",$H4474-TODAY()&lt;=14)),"P1 Apply",IF($B4474&gt;=7,"P2 Strong",IF($B4474&gt;=5,"P3 Maybe","P4 Low")))))))))))</f>
        <v/>
      </c>
      <c r="B4474" s="13" t="n">
        <v>0</v>
      </c>
      <c r="C4474" s="12" t="inlineStr">
        <is>
          <t>Senior/Lead</t>
        </is>
      </c>
      <c r="D4474" s="8" t="inlineStr">
        <is>
          <t>Staff Field Application Engineer</t>
        </is>
      </c>
      <c r="E4474" s="7" t="inlineStr">
        <is>
          <t>Tenstorrent</t>
        </is>
      </c>
      <c r="F4474" s="8" t="inlineStr">
        <is>
          <t>Austin, Texas, United States; Boston, Massachusetts, United States; Santa Clara, California, United States; Toronto, Ontario, Canada</t>
        </is>
      </c>
      <c r="G4474" s="8" t="n"/>
      <c r="H4474" s="14" t="n"/>
      <c r="I4474" s="15">
        <f>IF($H4474="","",$H4474-TODAY())</f>
        <v/>
      </c>
      <c r="J4474" s="16" t="inlineStr">
        <is>
          <t>Open posting</t>
        </is>
      </c>
      <c r="K4474" s="8" t="n"/>
      <c r="L4474" s="17" t="inlineStr">
        <is>
          <t>new</t>
        </is>
      </c>
      <c r="M4474" s="18" t="inlineStr"/>
      <c r="N4474" s="7" t="inlineStr">
        <is>
          <t>5e2e7246338b894170d4d4b7d9df9e4eecf3f6eb</t>
        </is>
      </c>
      <c r="O4474" s="14" t="n">
        <v>46190</v>
      </c>
      <c r="P4474" s="7" t="inlineStr">
        <is>
          <t>greenhouse:tenstorrent</t>
        </is>
      </c>
      <c r="Q4474" s="8" t="inlineStr">
        <is>
          <t>fpga, c, embedded systems</t>
        </is>
      </c>
      <c r="R4474" s="8" t="n"/>
      <c r="S4474" s="19" t="n"/>
      <c r="T4474" s="19" t="n"/>
      <c r="U4474" s="14" t="n">
        <v>46199</v>
      </c>
      <c r="V4474" s="7" t="n"/>
    </row>
    <row r="4475" ht="28" customHeight="1">
      <c r="A4475" s="12">
        <f>IF($L4475="applied","Applied",IF($L4475="interview","Interview",IF($L4475="offer","Offer",IF($L4475="rejected","Rejected",IF($L4475="ignore","Ignore",IF($L4475="archive","Archive",IF($L4475="closed","Closed",IF($B4475="","Unscored",IF(AND($B4475&gt;=8,OR($H4475="",$H4475-TODAY()&lt;=14)),"P1 Apply",IF($B4475&gt;=7,"P2 Strong",IF($B4475&gt;=5,"P3 Maybe","P4 Low")))))))))))</f>
        <v/>
      </c>
      <c r="B4475" s="13" t="n">
        <v>0</v>
      </c>
      <c r="C4475" s="12" t="inlineStr">
        <is>
          <t>Senior/Lead</t>
        </is>
      </c>
      <c r="D4475" s="8" t="inlineStr">
        <is>
          <t>Staff Infrastructure Engineer - Models</t>
        </is>
      </c>
      <c r="E4475" s="7" t="inlineStr">
        <is>
          <t>Tenstorrent</t>
        </is>
      </c>
      <c r="F4475" s="8" t="inlineStr">
        <is>
          <t>Belgrade, Serbia</t>
        </is>
      </c>
      <c r="G4475" s="8" t="n"/>
      <c r="H4475" s="14" t="n"/>
      <c r="I4475" s="15">
        <f>IF($H4475="","",$H4475-TODAY())</f>
        <v/>
      </c>
      <c r="J4475" s="16" t="inlineStr">
        <is>
          <t>Open posting</t>
        </is>
      </c>
      <c r="K4475" s="8" t="n"/>
      <c r="L4475" s="17" t="inlineStr">
        <is>
          <t>new</t>
        </is>
      </c>
      <c r="M4475" s="18" t="inlineStr"/>
      <c r="N4475" s="7" t="inlineStr">
        <is>
          <t>652e648979446d217cc978e5fa726cad7c2f1756</t>
        </is>
      </c>
      <c r="O4475" s="14" t="n">
        <v>46189</v>
      </c>
      <c r="P4475" s="7" t="inlineStr">
        <is>
          <t>greenhouse:tenstorrent</t>
        </is>
      </c>
      <c r="Q4475" s="8" t="inlineStr">
        <is>
          <t>python, kubernetes, c</t>
        </is>
      </c>
      <c r="R4475" s="8" t="n"/>
      <c r="S4475" s="19" t="n"/>
      <c r="T4475" s="19" t="n"/>
      <c r="U4475" s="14" t="n">
        <v>46199</v>
      </c>
      <c r="V4475" s="7" t="n"/>
    </row>
    <row r="4476" ht="28" customHeight="1">
      <c r="A4476" s="12">
        <f>IF($L4476="applied","Applied",IF($L4476="interview","Interview",IF($L4476="offer","Offer",IF($L4476="rejected","Rejected",IF($L4476="ignore","Ignore",IF($L4476="archive","Archive",IF($L4476="closed","Closed",IF($B4476="","Unscored",IF(AND($B4476&gt;=8,OR($H4476="",$H4476-TODAY()&lt;=14)),"P1 Apply",IF($B4476&gt;=7,"P2 Strong",IF($B4476&gt;=5,"P3 Maybe","P4 Low")))))))))))</f>
        <v/>
      </c>
      <c r="B4476" s="13" t="n">
        <v>0</v>
      </c>
      <c r="C4476" s="12" t="inlineStr">
        <is>
          <t>Senior/Lead</t>
        </is>
      </c>
      <c r="D4476" s="8" t="inlineStr">
        <is>
          <t>Staff Physical Design Engineer</t>
        </is>
      </c>
      <c r="E4476" s="7" t="inlineStr">
        <is>
          <t>Tenstorrent</t>
        </is>
      </c>
      <c r="F4476" s="8" t="inlineStr">
        <is>
          <t>Austin, Texas, United States; Fort Collins, Colorado, United States; Santa Clara, California, United States</t>
        </is>
      </c>
      <c r="G4476" s="8" t="n"/>
      <c r="H4476" s="14" t="n"/>
      <c r="I4476" s="15">
        <f>IF($H4476="","",$H4476-TODAY())</f>
        <v/>
      </c>
      <c r="J4476" s="16" t="inlineStr">
        <is>
          <t>Open posting</t>
        </is>
      </c>
      <c r="K4476" s="8" t="n"/>
      <c r="L4476" s="17" t="inlineStr">
        <is>
          <t>new</t>
        </is>
      </c>
      <c r="M4476" s="18" t="inlineStr"/>
      <c r="N4476" s="7" t="inlineStr">
        <is>
          <t>fcee386b0193ddb6d1a28c09dfe4109783afc05e</t>
        </is>
      </c>
      <c r="O4476" s="14" t="n">
        <v>46189</v>
      </c>
      <c r="P4476" s="7" t="inlineStr">
        <is>
          <t>greenhouse:tenstorrent</t>
        </is>
      </c>
      <c r="Q4476" s="8" t="inlineStr">
        <is>
          <t>python, c</t>
        </is>
      </c>
      <c r="R4476" s="8" t="n"/>
      <c r="S4476" s="19" t="n"/>
      <c r="T4476" s="19" t="n"/>
      <c r="U4476" s="14" t="n">
        <v>46199</v>
      </c>
      <c r="V4476" s="7" t="n"/>
    </row>
    <row r="4477" ht="28" customHeight="1">
      <c r="A4477" s="12">
        <f>IF($L4477="applied","Applied",IF($L4477="interview","Interview",IF($L4477="offer","Offer",IF($L4477="rejected","Rejected",IF($L4477="ignore","Ignore",IF($L4477="archive","Archive",IF($L4477="closed","Closed",IF($B4477="","Unscored",IF(AND($B4477&gt;=8,OR($H4477="",$H4477-TODAY()&lt;=14)),"P1 Apply",IF($B4477&gt;=7,"P2 Strong",IF($B4477&gt;=5,"P3 Maybe","P4 Low")))))))))))</f>
        <v/>
      </c>
      <c r="B4477" s="13" t="n">
        <v>0</v>
      </c>
      <c r="C4477" s="12" t="inlineStr">
        <is>
          <t>Mid-level</t>
        </is>
      </c>
      <c r="D4477" s="8" t="inlineStr">
        <is>
          <t>Static Timing Analysis (STA) Methodology Engineer</t>
        </is>
      </c>
      <c r="E4477" s="7" t="inlineStr">
        <is>
          <t>Tenstorrent</t>
        </is>
      </c>
      <c r="F4477" s="8" t="inlineStr">
        <is>
          <t>Austin, Texas, United States; Fort Collins, Colorado, United States; Santa Clara, California, United States</t>
        </is>
      </c>
      <c r="G4477" s="8" t="n"/>
      <c r="H4477" s="14" t="n"/>
      <c r="I4477" s="15">
        <f>IF($H4477="","",$H4477-TODAY())</f>
        <v/>
      </c>
      <c r="J4477" s="16" t="inlineStr">
        <is>
          <t>Open posting</t>
        </is>
      </c>
      <c r="K4477" s="8" t="n"/>
      <c r="L4477" s="17" t="inlineStr">
        <is>
          <t>new</t>
        </is>
      </c>
      <c r="M4477" s="18" t="inlineStr"/>
      <c r="N4477" s="7" t="inlineStr">
        <is>
          <t>19f5e5e4e4067605c9817a33317bde01f18cad14</t>
        </is>
      </c>
      <c r="O4477" s="14" t="n">
        <v>46189</v>
      </c>
      <c r="P4477" s="7" t="inlineStr">
        <is>
          <t>greenhouse:tenstorrent</t>
        </is>
      </c>
      <c r="Q4477" s="8" t="inlineStr">
        <is>
          <t>python, c</t>
        </is>
      </c>
      <c r="R4477" s="8" t="n"/>
      <c r="S4477" s="19" t="n"/>
      <c r="T4477" s="19" t="n"/>
      <c r="U4477" s="14" t="n">
        <v>46199</v>
      </c>
      <c r="V4477" s="7" t="n"/>
    </row>
    <row r="4478" ht="28" customHeight="1">
      <c r="A4478" s="12">
        <f>IF($L4478="applied","Applied",IF($L4478="interview","Interview",IF($L4478="offer","Offer",IF($L4478="rejected","Rejected",IF($L4478="ignore","Ignore",IF($L4478="archive","Archive",IF($L4478="closed","Closed",IF($B4478="","Unscored",IF(AND($B4478&gt;=8,OR($H4478="",$H4478-TODAY()&lt;=14)),"P1 Apply",IF($B4478&gt;=7,"P2 Strong",IF($B4478&gt;=5,"P3 Maybe","P4 Low")))))))))))</f>
        <v/>
      </c>
      <c r="B4478" s="13" t="n">
        <v>0</v>
      </c>
      <c r="C4478" s="12" t="inlineStr">
        <is>
          <t>Senior/Lead</t>
        </is>
      </c>
      <c r="D4478" s="8" t="inlineStr">
        <is>
          <t>Top Level Physical Design Engineer</t>
        </is>
      </c>
      <c r="E4478" s="7" t="inlineStr">
        <is>
          <t>Tenstorrent</t>
        </is>
      </c>
      <c r="F4478" s="8" t="inlineStr">
        <is>
          <t>Austin, Texas, United States; Fort Collins, Colorado, United States; Santa Clara, California, United States</t>
        </is>
      </c>
      <c r="G4478" s="8" t="n"/>
      <c r="H4478" s="14" t="n"/>
      <c r="I4478" s="15">
        <f>IF($H4478="","",$H4478-TODAY())</f>
        <v/>
      </c>
      <c r="J4478" s="16" t="inlineStr">
        <is>
          <t>Open posting</t>
        </is>
      </c>
      <c r="K4478" s="8" t="n"/>
      <c r="L4478" s="17" t="inlineStr">
        <is>
          <t>new</t>
        </is>
      </c>
      <c r="M4478" s="18" t="inlineStr"/>
      <c r="N4478" s="7" t="inlineStr">
        <is>
          <t>22ecff06c549c57d171703be4794931707fc27e9</t>
        </is>
      </c>
      <c r="O4478" s="14" t="n">
        <v>46189</v>
      </c>
      <c r="P4478" s="7" t="inlineStr">
        <is>
          <t>greenhouse:tenstorrent</t>
        </is>
      </c>
      <c r="Q4478" s="8" t="inlineStr">
        <is>
          <t>c</t>
        </is>
      </c>
      <c r="R4478" s="8" t="n"/>
      <c r="S4478" s="19" t="n"/>
      <c r="T4478" s="19" t="n"/>
      <c r="U4478" s="14" t="n">
        <v>46199</v>
      </c>
      <c r="V4478" s="7" t="n"/>
    </row>
    <row r="4479" ht="28" customHeight="1">
      <c r="A4479" s="12">
        <f>IF($L4479="applied","Applied",IF($L4479="interview","Interview",IF($L4479="offer","Offer",IF($L4479="rejected","Rejected",IF($L4479="ignore","Ignore",IF($L4479="archive","Archive",IF($L4479="closed","Closed",IF($B4479="","Unscored",IF(AND($B4479&gt;=8,OR($H4479="",$H4479-TODAY()&lt;=14)),"P1 Apply",IF($B4479&gt;=7,"P2 Strong",IF($B4479&gt;=5,"P3 Maybe","P4 Low")))))))))))</f>
        <v/>
      </c>
      <c r="B4479" s="13" t="n">
        <v>0</v>
      </c>
      <c r="C4479" s="12" t="inlineStr">
        <is>
          <t>Senior/Lead</t>
        </is>
      </c>
      <c r="D4479" s="8" t="inlineStr">
        <is>
          <t>Senior Forward Deployed Engineer, Germany</t>
        </is>
      </c>
      <c r="E4479" s="7" t="inlineStr">
        <is>
          <t>Primer AI</t>
        </is>
      </c>
      <c r="F4479" s="8" t="inlineStr">
        <is>
          <t>Remote</t>
        </is>
      </c>
      <c r="G4479" s="8" t="n"/>
      <c r="H4479" s="14" t="n"/>
      <c r="I4479" s="15">
        <f>IF($H4479="","",$H4479-TODAY())</f>
        <v/>
      </c>
      <c r="J4479" s="16" t="inlineStr">
        <is>
          <t>Open posting</t>
        </is>
      </c>
      <c r="K4479" s="8" t="n"/>
      <c r="L4479" s="17" t="inlineStr">
        <is>
          <t>new</t>
        </is>
      </c>
      <c r="M4479" s="18" t="inlineStr"/>
      <c r="N4479" s="7" t="inlineStr">
        <is>
          <t>da2d576e4c2dca95dd5b3eebcd51d77d666ee4cb</t>
        </is>
      </c>
      <c r="O4479" s="14" t="n">
        <v>46190</v>
      </c>
      <c r="P4479" s="7" t="inlineStr">
        <is>
          <t>greenhouse:primerai</t>
        </is>
      </c>
      <c r="Q4479" s="8" t="inlineStr">
        <is>
          <t>python, docker, kubernetes, c, dsp</t>
        </is>
      </c>
      <c r="R4479" s="8" t="n"/>
      <c r="S4479" s="19" t="n"/>
      <c r="T4479" s="19" t="n"/>
      <c r="U4479" s="14" t="n">
        <v>46199</v>
      </c>
      <c r="V4479" s="7" t="n"/>
    </row>
    <row r="4480" ht="28" customHeight="1">
      <c r="A4480" s="12">
        <f>IF($L4480="applied","Applied",IF($L4480="interview","Interview",IF($L4480="offer","Offer",IF($L4480="rejected","Rejected",IF($L4480="ignore","Ignore",IF($L4480="archive","Archive",IF($L4480="closed","Closed",IF($B4480="","Unscored",IF(AND($B4480&gt;=8,OR($H4480="",$H4480-TODAY()&lt;=14)),"P1 Apply",IF($B4480&gt;=7,"P2 Strong",IF($B4480&gt;=5,"P3 Maybe","P4 Low")))))))))))</f>
        <v/>
      </c>
      <c r="B4480" s="13" t="n">
        <v>0</v>
      </c>
      <c r="C4480" s="12" t="inlineStr">
        <is>
          <t>Senior/Lead</t>
        </is>
      </c>
      <c r="D4480" s="8" t="inlineStr">
        <is>
          <t>Senior Forward Deployed Engineer, Singapore</t>
        </is>
      </c>
      <c r="E4480" s="7" t="inlineStr">
        <is>
          <t>Primer AI</t>
        </is>
      </c>
      <c r="F4480" s="8" t="inlineStr">
        <is>
          <t>Singapore, Central, Singapore</t>
        </is>
      </c>
      <c r="G4480" s="8" t="n"/>
      <c r="H4480" s="14" t="n"/>
      <c r="I4480" s="15">
        <f>IF($H4480="","",$H4480-TODAY())</f>
        <v/>
      </c>
      <c r="J4480" s="16" t="inlineStr">
        <is>
          <t>Open posting</t>
        </is>
      </c>
      <c r="K4480" s="8" t="n"/>
      <c r="L4480" s="17" t="inlineStr">
        <is>
          <t>new</t>
        </is>
      </c>
      <c r="M4480" s="18" t="inlineStr"/>
      <c r="N4480" s="7" t="inlineStr">
        <is>
          <t>b71c0eeb328c8668112b9fe7891c68422a9e5a68</t>
        </is>
      </c>
      <c r="O4480" s="14" t="n">
        <v>46159</v>
      </c>
      <c r="P4480" s="7" t="inlineStr">
        <is>
          <t>greenhouse:primerai</t>
        </is>
      </c>
      <c r="Q4480" s="8" t="inlineStr">
        <is>
          <t>python, docker, kubernetes, c, dsp</t>
        </is>
      </c>
      <c r="R4480" s="8" t="n"/>
      <c r="S4480" s="19" t="n"/>
      <c r="T4480" s="19" t="n"/>
      <c r="U4480" s="14" t="n">
        <v>46199</v>
      </c>
      <c r="V4480" s="7" t="n"/>
    </row>
    <row r="4481" ht="28" customHeight="1">
      <c r="A4481" s="12">
        <f>IF($L4481="applied","Applied",IF($L4481="interview","Interview",IF($L4481="offer","Offer",IF($L4481="rejected","Rejected",IF($L4481="ignore","Ignore",IF($L4481="archive","Archive",IF($L4481="closed","Closed",IF($B4481="","Unscored",IF(AND($B4481&gt;=8,OR($H4481="",$H4481-TODAY()&lt;=14)),"P1 Apply",IF($B4481&gt;=7,"P2 Strong",IF($B4481&gt;=5,"P3 Maybe","P4 Low")))))))))))</f>
        <v/>
      </c>
      <c r="B4481" s="13" t="n">
        <v>0</v>
      </c>
      <c r="C4481" s="12" t="inlineStr">
        <is>
          <t>Senior/Lead</t>
        </is>
      </c>
      <c r="D4481" s="8" t="inlineStr">
        <is>
          <t>Senior Technical Delivery Manager</t>
        </is>
      </c>
      <c r="E4481" s="7" t="inlineStr">
        <is>
          <t>Primer AI</t>
        </is>
      </c>
      <c r="F4481" s="8" t="inlineStr">
        <is>
          <t>Remote; San Francisco, California, United States; Washington, District of Columbia, United States</t>
        </is>
      </c>
      <c r="G4481" s="8" t="n"/>
      <c r="H4481" s="14" t="n"/>
      <c r="I4481" s="15">
        <f>IF($H4481="","",$H4481-TODAY())</f>
        <v/>
      </c>
      <c r="J4481" s="16" t="inlineStr">
        <is>
          <t>Open posting</t>
        </is>
      </c>
      <c r="K4481" s="8" t="n"/>
      <c r="L4481" s="17" t="inlineStr">
        <is>
          <t>new</t>
        </is>
      </c>
      <c r="M4481" s="18" t="inlineStr"/>
      <c r="N4481" s="7" t="inlineStr">
        <is>
          <t>4bf970da261f4735807d8c49814d0d87e449fa0b</t>
        </is>
      </c>
      <c r="O4481" s="14" t="n">
        <v>46159</v>
      </c>
      <c r="P4481" s="7" t="inlineStr">
        <is>
          <t>greenhouse:primerai</t>
        </is>
      </c>
      <c r="Q4481" s="8" t="inlineStr">
        <is>
          <t>c, dsp</t>
        </is>
      </c>
      <c r="R4481" s="8" t="n"/>
      <c r="S4481" s="19" t="n"/>
      <c r="T4481" s="19" t="n"/>
      <c r="U4481" s="14" t="n">
        <v>46199</v>
      </c>
      <c r="V4481" s="7" t="n"/>
    </row>
    <row r="4482" ht="28" customHeight="1">
      <c r="A4482" s="12">
        <f>IF($L4482="applied","Applied",IF($L4482="interview","Interview",IF($L4482="offer","Offer",IF($L4482="rejected","Rejected",IF($L4482="ignore","Ignore",IF($L4482="archive","Archive",IF($L4482="closed","Closed",IF($B4482="","Unscored",IF(AND($B4482&gt;=8,OR($H4482="",$H4482-TODAY()&lt;=14)),"P1 Apply",IF($B4482&gt;=7,"P2 Strong",IF($B4482&gt;=5,"P3 Maybe","P4 Low")))))))))))</f>
        <v/>
      </c>
      <c r="B4482" s="13" t="n">
        <v>0</v>
      </c>
      <c r="C4482" s="12" t="inlineStr">
        <is>
          <t>Senior/Lead</t>
        </is>
      </c>
      <c r="D4482" s="8" t="inlineStr">
        <is>
          <t>Associate Director, CMC Regulatory Affairs</t>
        </is>
      </c>
      <c r="E4482" s="7" t="inlineStr">
        <is>
          <t>Recursion Pharmaceuticals</t>
        </is>
      </c>
      <c r="F4482" s="8" t="inlineStr">
        <is>
          <t>New York, New York; Salt Lake City, Utah</t>
        </is>
      </c>
      <c r="G4482" s="8" t="n"/>
      <c r="H4482" s="14" t="n"/>
      <c r="I4482" s="15">
        <f>IF($H4482="","",$H4482-TODAY())</f>
        <v/>
      </c>
      <c r="J4482" s="16" t="inlineStr">
        <is>
          <t>Open posting</t>
        </is>
      </c>
      <c r="K4482" s="8" t="n"/>
      <c r="L4482" s="17" t="inlineStr">
        <is>
          <t>new</t>
        </is>
      </c>
      <c r="M4482" s="18" t="inlineStr"/>
      <c r="N4482" s="7" t="inlineStr">
        <is>
          <t>433b5b40bdeb58d8db40272fdd0555988d54bf41</t>
        </is>
      </c>
      <c r="O4482" s="14" t="n">
        <v>46199</v>
      </c>
      <c r="P4482" s="7" t="inlineStr">
        <is>
          <t>greenhouse:recursionpharmaceuticals</t>
        </is>
      </c>
      <c r="Q4482" s="8" t="inlineStr">
        <is>
          <t>c</t>
        </is>
      </c>
      <c r="R4482" s="8" t="n"/>
      <c r="S4482" s="19" t="n"/>
      <c r="T4482" s="19" t="n"/>
      <c r="U4482" s="14" t="n">
        <v>46199</v>
      </c>
      <c r="V4482" s="7" t="n"/>
    </row>
    <row r="4483" ht="28" customHeight="1">
      <c r="A4483" s="12">
        <f>IF($L4483="applied","Applied",IF($L4483="interview","Interview",IF($L4483="offer","Offer",IF($L4483="rejected","Rejected",IF($L4483="ignore","Ignore",IF($L4483="archive","Archive",IF($L4483="closed","Closed",IF($B4483="","Unscored",IF(AND($B4483&gt;=8,OR($H4483="",$H4483-TODAY()&lt;=14)),"P1 Apply",IF($B4483&gt;=7,"P2 Strong",IF($B4483&gt;=5,"P3 Maybe","P4 Low")))))))))))</f>
        <v/>
      </c>
      <c r="B4483" s="13" t="n">
        <v>0</v>
      </c>
      <c r="C4483" s="12" t="inlineStr">
        <is>
          <t>Senior/Lead</t>
        </is>
      </c>
      <c r="D4483" s="8" t="inlineStr">
        <is>
          <t>Associate Director, CMC Regulatory Affairs</t>
        </is>
      </c>
      <c r="E4483" s="7" t="inlineStr">
        <is>
          <t>Recursion Pharmaceuticals</t>
        </is>
      </c>
      <c r="F4483" s="8" t="inlineStr">
        <is>
          <t>London, England; Oxford, England</t>
        </is>
      </c>
      <c r="G4483" s="8" t="n"/>
      <c r="H4483" s="14" t="n"/>
      <c r="I4483" s="15">
        <f>IF($H4483="","",$H4483-TODAY())</f>
        <v/>
      </c>
      <c r="J4483" s="16" t="inlineStr">
        <is>
          <t>Open posting</t>
        </is>
      </c>
      <c r="K4483" s="8" t="n"/>
      <c r="L4483" s="17" t="inlineStr">
        <is>
          <t>new</t>
        </is>
      </c>
      <c r="M4483" s="18" t="inlineStr"/>
      <c r="N4483" s="7" t="inlineStr">
        <is>
          <t>d7dfc227a6d36c870b400e8c43f18ae205986246</t>
        </is>
      </c>
      <c r="O4483" s="14" t="n">
        <v>46199</v>
      </c>
      <c r="P4483" s="7" t="inlineStr">
        <is>
          <t>greenhouse:recursionpharmaceuticals</t>
        </is>
      </c>
      <c r="Q4483" s="8" t="inlineStr">
        <is>
          <t>c</t>
        </is>
      </c>
      <c r="R4483" s="8" t="n"/>
      <c r="S4483" s="19" t="n"/>
      <c r="T4483" s="19" t="n"/>
      <c r="U4483" s="14" t="n">
        <v>46199</v>
      </c>
      <c r="V4483" s="7" t="n"/>
    </row>
    <row r="4484" ht="28" customHeight="1">
      <c r="A4484" s="12">
        <f>IF($L4484="applied","Applied",IF($L4484="interview","Interview",IF($L4484="offer","Offer",IF($L4484="rejected","Rejected",IF($L4484="ignore","Ignore",IF($L4484="archive","Archive",IF($L4484="closed","Closed",IF($B4484="","Unscored",IF(AND($B4484&gt;=8,OR($H4484="",$H4484-TODAY()&lt;=14)),"P1 Apply",IF($B4484&gt;=7,"P2 Strong",IF($B4484&gt;=5,"P3 Maybe","P4 Low")))))))))))</f>
        <v/>
      </c>
      <c r="B4484" s="13" t="n">
        <v>0</v>
      </c>
      <c r="C4484" s="12" t="inlineStr">
        <is>
          <t>Senior/Lead</t>
        </is>
      </c>
      <c r="D4484" s="8" t="inlineStr">
        <is>
          <t>Associate Director, Computational Biology – Early Discovery</t>
        </is>
      </c>
      <c r="E4484" s="7" t="inlineStr">
        <is>
          <t>Recursion Pharmaceuticals</t>
        </is>
      </c>
      <c r="F4484" s="8" t="inlineStr">
        <is>
          <t>Salt Lake City, Utah</t>
        </is>
      </c>
      <c r="G4484" s="8" t="n"/>
      <c r="H4484" s="14" t="n"/>
      <c r="I4484" s="15">
        <f>IF($H4484="","",$H4484-TODAY())</f>
        <v/>
      </c>
      <c r="J4484" s="16" t="inlineStr">
        <is>
          <t>Open posting</t>
        </is>
      </c>
      <c r="K4484" s="8" t="n"/>
      <c r="L4484" s="17" t="inlineStr">
        <is>
          <t>new</t>
        </is>
      </c>
      <c r="M4484" s="18" t="inlineStr"/>
      <c r="N4484" s="7" t="inlineStr">
        <is>
          <t>8abe20659f2b79686e8de23997d9358267ad242d</t>
        </is>
      </c>
      <c r="O4484" s="14" t="n">
        <v>46199</v>
      </c>
      <c r="P4484" s="7" t="inlineStr">
        <is>
          <t>greenhouse:recursionpharmaceuticals</t>
        </is>
      </c>
      <c r="Q4484" s="8" t="inlineStr">
        <is>
          <t>c</t>
        </is>
      </c>
      <c r="R4484" s="8" t="n"/>
      <c r="S4484" s="19" t="n"/>
      <c r="T4484" s="19" t="n"/>
      <c r="U4484" s="14" t="n">
        <v>46199</v>
      </c>
      <c r="V4484" s="7" t="n"/>
    </row>
    <row r="4485" ht="28" customHeight="1">
      <c r="A4485" s="12">
        <f>IF($L4485="applied","Applied",IF($L4485="interview","Interview",IF($L4485="offer","Offer",IF($L4485="rejected","Rejected",IF($L4485="ignore","Ignore",IF($L4485="archive","Archive",IF($L4485="closed","Closed",IF($B4485="","Unscored",IF(AND($B4485&gt;=8,OR($H4485="",$H4485-TODAY()&lt;=14)),"P1 Apply",IF($B4485&gt;=7,"P2 Strong",IF($B4485&gt;=5,"P3 Maybe","P4 Low")))))))))))</f>
        <v/>
      </c>
      <c r="B4485" s="13" t="n">
        <v>0</v>
      </c>
      <c r="C4485" s="12" t="inlineStr">
        <is>
          <t>Senior/Lead</t>
        </is>
      </c>
      <c r="D4485" s="8" t="inlineStr">
        <is>
          <t>Associate Director, Regulatory Affairs</t>
        </is>
      </c>
      <c r="E4485" s="7" t="inlineStr">
        <is>
          <t>Recursion Pharmaceuticals</t>
        </is>
      </c>
      <c r="F4485" s="8" t="inlineStr">
        <is>
          <t>New York, New York</t>
        </is>
      </c>
      <c r="G4485" s="8" t="n"/>
      <c r="H4485" s="14" t="n"/>
      <c r="I4485" s="15">
        <f>IF($H4485="","",$H4485-TODAY())</f>
        <v/>
      </c>
      <c r="J4485" s="16" t="inlineStr">
        <is>
          <t>Open posting</t>
        </is>
      </c>
      <c r="K4485" s="8" t="n"/>
      <c r="L4485" s="17" t="inlineStr">
        <is>
          <t>new</t>
        </is>
      </c>
      <c r="M4485" s="18" t="inlineStr"/>
      <c r="N4485" s="7" t="inlineStr">
        <is>
          <t>ee4de03593222ce475a406111da91c43c10a1eda</t>
        </is>
      </c>
      <c r="O4485" s="14" t="n">
        <v>46199</v>
      </c>
      <c r="P4485" s="7" t="inlineStr">
        <is>
          <t>greenhouse:recursionpharmaceuticals</t>
        </is>
      </c>
      <c r="Q4485" s="8" t="inlineStr">
        <is>
          <t>c</t>
        </is>
      </c>
      <c r="R4485" s="8" t="n"/>
      <c r="S4485" s="19" t="n"/>
      <c r="T4485" s="19" t="n"/>
      <c r="U4485" s="14" t="n">
        <v>46199</v>
      </c>
      <c r="V4485" s="7" t="n"/>
    </row>
    <row r="4486" ht="28" customHeight="1">
      <c r="A4486" s="12">
        <f>IF($L4486="applied","Applied",IF($L4486="interview","Interview",IF($L4486="offer","Offer",IF($L4486="rejected","Rejected",IF($L4486="ignore","Ignore",IF($L4486="archive","Archive",IF($L4486="closed","Closed",IF($B4486="","Unscored",IF(AND($B4486&gt;=8,OR($H4486="",$H4486-TODAY()&lt;=14)),"P1 Apply",IF($B4486&gt;=7,"P2 Strong",IF($B4486&gt;=5,"P3 Maybe","P4 Low")))))))))))</f>
        <v/>
      </c>
      <c r="B4486" s="13" t="n">
        <v>0</v>
      </c>
      <c r="C4486" s="12" t="inlineStr">
        <is>
          <t>Senior/Lead</t>
        </is>
      </c>
      <c r="D4486" s="8" t="inlineStr">
        <is>
          <t>Associate Principal Computational Biologist, Neuroscience</t>
        </is>
      </c>
      <c r="E4486" s="7" t="inlineStr">
        <is>
          <t>Recursion Pharmaceuticals</t>
        </is>
      </c>
      <c r="F4486" s="8" t="inlineStr">
        <is>
          <t>New York, New York; Salt Lake City, Utah</t>
        </is>
      </c>
      <c r="G4486" s="8" t="n"/>
      <c r="H4486" s="14" t="n"/>
      <c r="I4486" s="15">
        <f>IF($H4486="","",$H4486-TODAY())</f>
        <v/>
      </c>
      <c r="J4486" s="16" t="inlineStr">
        <is>
          <t>Open posting</t>
        </is>
      </c>
      <c r="K4486" s="8" t="n"/>
      <c r="L4486" s="17" t="inlineStr">
        <is>
          <t>new</t>
        </is>
      </c>
      <c r="M4486" s="18" t="inlineStr"/>
      <c r="N4486" s="7" t="inlineStr">
        <is>
          <t>4cf19c1c5e649727819831c91b3fb3c64c48721d</t>
        </is>
      </c>
      <c r="O4486" s="14" t="n">
        <v>46199</v>
      </c>
      <c r="P4486" s="7" t="inlineStr">
        <is>
          <t>greenhouse:recursionpharmaceuticals</t>
        </is>
      </c>
      <c r="Q4486" s="8" t="inlineStr">
        <is>
          <t>c</t>
        </is>
      </c>
      <c r="R4486" s="8" t="n"/>
      <c r="S4486" s="19" t="n"/>
      <c r="T4486" s="19" t="n"/>
      <c r="U4486" s="14" t="n">
        <v>46199</v>
      </c>
      <c r="V4486" s="7" t="n"/>
    </row>
    <row r="4487" ht="28" customHeight="1">
      <c r="A4487" s="12">
        <f>IF($L4487="applied","Applied",IF($L4487="interview","Interview",IF($L4487="offer","Offer",IF($L4487="rejected","Rejected",IF($L4487="ignore","Ignore",IF($L4487="archive","Archive",IF($L4487="closed","Closed",IF($B4487="","Unscored",IF(AND($B4487&gt;=8,OR($H4487="",$H4487-TODAY()&lt;=14)),"P1 Apply",IF($B4487&gt;=7,"P2 Strong",IF($B4487&gt;=5,"P3 Maybe","P4 Low")))))))))))</f>
        <v/>
      </c>
      <c r="B4487" s="13" t="n">
        <v>0</v>
      </c>
      <c r="C4487" s="12" t="inlineStr">
        <is>
          <t>Senior/Lead</t>
        </is>
      </c>
      <c r="D4487" s="8" t="inlineStr">
        <is>
          <t>Director, Clinical Pharmacology</t>
        </is>
      </c>
      <c r="E4487" s="7" t="inlineStr">
        <is>
          <t>Recursion Pharmaceuticals</t>
        </is>
      </c>
      <c r="F4487" s="8" t="inlineStr">
        <is>
          <t>London, England</t>
        </is>
      </c>
      <c r="G4487" s="8" t="n"/>
      <c r="H4487" s="14" t="n"/>
      <c r="I4487" s="15">
        <f>IF($H4487="","",$H4487-TODAY())</f>
        <v/>
      </c>
      <c r="J4487" s="16" t="inlineStr">
        <is>
          <t>Open posting</t>
        </is>
      </c>
      <c r="K4487" s="8" t="n"/>
      <c r="L4487" s="17" t="inlineStr">
        <is>
          <t>new</t>
        </is>
      </c>
      <c r="M4487" s="18" t="inlineStr"/>
      <c r="N4487" s="7" t="inlineStr">
        <is>
          <t>e340bf0093636c70cf2ce54d6990b1077a7f3c63</t>
        </is>
      </c>
      <c r="O4487" s="14" t="n">
        <v>46199</v>
      </c>
      <c r="P4487" s="7" t="inlineStr">
        <is>
          <t>greenhouse:recursionpharmaceuticals</t>
        </is>
      </c>
      <c r="Q4487" s="8" t="inlineStr">
        <is>
          <t>c</t>
        </is>
      </c>
      <c r="R4487" s="8" t="n"/>
      <c r="S4487" s="19" t="n"/>
      <c r="T4487" s="19" t="n"/>
      <c r="U4487" s="14" t="n">
        <v>46199</v>
      </c>
      <c r="V4487" s="7" t="n"/>
    </row>
    <row r="4488" ht="28" customHeight="1">
      <c r="A4488" s="12">
        <f>IF($L4488="applied","Applied",IF($L4488="interview","Interview",IF($L4488="offer","Offer",IF($L4488="rejected","Rejected",IF($L4488="ignore","Ignore",IF($L4488="archive","Archive",IF($L4488="closed","Closed",IF($B4488="","Unscored",IF(AND($B4488&gt;=8,OR($H4488="",$H4488-TODAY()&lt;=14)),"P1 Apply",IF($B4488&gt;=7,"P2 Strong",IF($B4488&gt;=5,"P3 Maybe","P4 Low")))))))))))</f>
        <v/>
      </c>
      <c r="B4488" s="13" t="n">
        <v>0</v>
      </c>
      <c r="C4488" s="12" t="inlineStr">
        <is>
          <t>Senior/Lead</t>
        </is>
      </c>
      <c r="D4488" s="8" t="inlineStr">
        <is>
          <t>Director, Clinical Pharmacology</t>
        </is>
      </c>
      <c r="E4488" s="7" t="inlineStr">
        <is>
          <t>Recursion Pharmaceuticals</t>
        </is>
      </c>
      <c r="F4488" s="8" t="inlineStr">
        <is>
          <t>New York, New York; Salt Lake City, Utah</t>
        </is>
      </c>
      <c r="G4488" s="8" t="n"/>
      <c r="H4488" s="14" t="n"/>
      <c r="I4488" s="15">
        <f>IF($H4488="","",$H4488-TODAY())</f>
        <v/>
      </c>
      <c r="J4488" s="16" t="inlineStr">
        <is>
          <t>Open posting</t>
        </is>
      </c>
      <c r="K4488" s="8" t="n"/>
      <c r="L4488" s="17" t="inlineStr">
        <is>
          <t>new</t>
        </is>
      </c>
      <c r="M4488" s="18" t="inlineStr"/>
      <c r="N4488" s="7" t="inlineStr">
        <is>
          <t>132ef9989598599e1478dde7692f0ca136185a23</t>
        </is>
      </c>
      <c r="O4488" s="14" t="n">
        <v>46199</v>
      </c>
      <c r="P4488" s="7" t="inlineStr">
        <is>
          <t>greenhouse:recursionpharmaceuticals</t>
        </is>
      </c>
      <c r="Q4488" s="8" t="inlineStr">
        <is>
          <t>c</t>
        </is>
      </c>
      <c r="R4488" s="8" t="n"/>
      <c r="S4488" s="19" t="n"/>
      <c r="T4488" s="19" t="n"/>
      <c r="U4488" s="14" t="n">
        <v>46199</v>
      </c>
      <c r="V4488" s="7" t="n"/>
    </row>
    <row r="4489" ht="28" customHeight="1">
      <c r="A4489" s="12">
        <f>IF($L4489="applied","Applied",IF($L4489="interview","Interview",IF($L4489="offer","Offer",IF($L4489="rejected","Rejected",IF($L4489="ignore","Ignore",IF($L4489="archive","Archive",IF($L4489="closed","Closed",IF($B4489="","Unscored",IF(AND($B4489&gt;=8,OR($H4489="",$H4489-TODAY()&lt;=14)),"P1 Apply",IF($B4489&gt;=7,"P2 Strong",IF($B4489&gt;=5,"P3 Maybe","P4 Low")))))))))))</f>
        <v/>
      </c>
      <c r="B4489" s="13" t="n">
        <v>0</v>
      </c>
      <c r="C4489" s="12" t="inlineStr">
        <is>
          <t>Senior/Lead</t>
        </is>
      </c>
      <c r="D4489" s="8" t="inlineStr">
        <is>
          <t>Executive Director, Asset Project Leadership</t>
        </is>
      </c>
      <c r="E4489" s="7" t="inlineStr">
        <is>
          <t>Recursion Pharmaceuticals</t>
        </is>
      </c>
      <c r="F4489" s="8" t="inlineStr">
        <is>
          <t>New York, New York</t>
        </is>
      </c>
      <c r="G4489" s="8" t="n"/>
      <c r="H4489" s="14" t="n"/>
      <c r="I4489" s="15">
        <f>IF($H4489="","",$H4489-TODAY())</f>
        <v/>
      </c>
      <c r="J4489" s="16" t="inlineStr">
        <is>
          <t>Open posting</t>
        </is>
      </c>
      <c r="K4489" s="8" t="n"/>
      <c r="L4489" s="17" t="inlineStr">
        <is>
          <t>new</t>
        </is>
      </c>
      <c r="M4489" s="18" t="inlineStr"/>
      <c r="N4489" s="7" t="inlineStr">
        <is>
          <t>a357b5385ff18997cd844e8f0889fb5cb1792a7b</t>
        </is>
      </c>
      <c r="O4489" s="14" t="n">
        <v>46199</v>
      </c>
      <c r="P4489" s="7" t="inlineStr">
        <is>
          <t>greenhouse:recursionpharmaceuticals</t>
        </is>
      </c>
      <c r="Q4489" s="8" t="inlineStr">
        <is>
          <t>c</t>
        </is>
      </c>
      <c r="R4489" s="8" t="n"/>
      <c r="S4489" s="19" t="n"/>
      <c r="T4489" s="19" t="n"/>
      <c r="U4489" s="14" t="n">
        <v>46199</v>
      </c>
      <c r="V4489" s="7" t="n"/>
    </row>
    <row r="4490" ht="28" customHeight="1">
      <c r="A4490" s="12">
        <f>IF($L4490="applied","Applied",IF($L4490="interview","Interview",IF($L4490="offer","Offer",IF($L4490="rejected","Rejected",IF($L4490="ignore","Ignore",IF($L4490="archive","Archive",IF($L4490="closed","Closed",IF($B4490="","Unscored",IF(AND($B4490&gt;=8,OR($H4490="",$H4490-TODAY()&lt;=14)),"P1 Apply",IF($B4490&gt;=7,"P2 Strong",IF($B4490&gt;=5,"P3 Maybe","P4 Low")))))))))))</f>
        <v/>
      </c>
      <c r="B4490" s="13" t="n">
        <v>0</v>
      </c>
      <c r="C4490" s="12" t="inlineStr">
        <is>
          <t>Senior/Lead</t>
        </is>
      </c>
      <c r="D4490" s="8" t="inlineStr">
        <is>
          <t>Head of DMPK</t>
        </is>
      </c>
      <c r="E4490" s="7" t="inlineStr">
        <is>
          <t>Recursion Pharmaceuticals</t>
        </is>
      </c>
      <c r="F4490" s="8" t="inlineStr">
        <is>
          <t>New York, New York; Salt Lake City, Utah</t>
        </is>
      </c>
      <c r="G4490" s="8" t="n"/>
      <c r="H4490" s="14" t="n"/>
      <c r="I4490" s="15">
        <f>IF($H4490="","",$H4490-TODAY())</f>
        <v/>
      </c>
      <c r="J4490" s="16" t="inlineStr">
        <is>
          <t>Open posting</t>
        </is>
      </c>
      <c r="K4490" s="8" t="n"/>
      <c r="L4490" s="17" t="inlineStr">
        <is>
          <t>new</t>
        </is>
      </c>
      <c r="M4490" s="18" t="inlineStr"/>
      <c r="N4490" s="7" t="inlineStr">
        <is>
          <t>43548b84b4a0793a7ea0c7d8295824b9e3106fd6</t>
        </is>
      </c>
      <c r="O4490" s="14" t="n">
        <v>46199</v>
      </c>
      <c r="P4490" s="7" t="inlineStr">
        <is>
          <t>greenhouse:recursionpharmaceuticals</t>
        </is>
      </c>
      <c r="Q4490" s="8" t="inlineStr">
        <is>
          <t>c</t>
        </is>
      </c>
      <c r="R4490" s="8" t="n"/>
      <c r="S4490" s="19" t="n"/>
      <c r="T4490" s="19" t="n"/>
      <c r="U4490" s="14" t="n">
        <v>46199</v>
      </c>
      <c r="V4490" s="7" t="n"/>
    </row>
    <row r="4491" ht="28" customHeight="1">
      <c r="A4491" s="12">
        <f>IF($L4491="applied","Applied",IF($L4491="interview","Interview",IF($L4491="offer","Offer",IF($L4491="rejected","Rejected",IF($L4491="ignore","Ignore",IF($L4491="archive","Archive",IF($L4491="closed","Closed",IF($B4491="","Unscored",IF(AND($B4491&gt;=8,OR($H4491="",$H4491-TODAY()&lt;=14)),"P1 Apply",IF($B4491&gt;=7,"P2 Strong",IF($B4491&gt;=5,"P3 Maybe","P4 Low")))))))))))</f>
        <v/>
      </c>
      <c r="B4491" s="13" t="n">
        <v>0</v>
      </c>
      <c r="C4491" s="12" t="inlineStr">
        <is>
          <t>Senior/Lead</t>
        </is>
      </c>
      <c r="D4491" s="8" t="inlineStr">
        <is>
          <t>Head of DMPK</t>
        </is>
      </c>
      <c r="E4491" s="7" t="inlineStr">
        <is>
          <t>Recursion Pharmaceuticals</t>
        </is>
      </c>
      <c r="F4491" s="8" t="inlineStr">
        <is>
          <t>London, England</t>
        </is>
      </c>
      <c r="G4491" s="8" t="n"/>
      <c r="H4491" s="14" t="n"/>
      <c r="I4491" s="15">
        <f>IF($H4491="","",$H4491-TODAY())</f>
        <v/>
      </c>
      <c r="J4491" s="16" t="inlineStr">
        <is>
          <t>Open posting</t>
        </is>
      </c>
      <c r="K4491" s="8" t="n"/>
      <c r="L4491" s="17" t="inlineStr">
        <is>
          <t>new</t>
        </is>
      </c>
      <c r="M4491" s="18" t="inlineStr"/>
      <c r="N4491" s="7" t="inlineStr">
        <is>
          <t>b17b2698c050cd193838e6c404c4e16af861c4f2</t>
        </is>
      </c>
      <c r="O4491" s="14" t="n">
        <v>46199</v>
      </c>
      <c r="P4491" s="7" t="inlineStr">
        <is>
          <t>greenhouse:recursionpharmaceuticals</t>
        </is>
      </c>
      <c r="Q4491" s="8" t="inlineStr">
        <is>
          <t>c</t>
        </is>
      </c>
      <c r="R4491" s="8" t="n"/>
      <c r="S4491" s="19" t="n"/>
      <c r="T4491" s="19" t="n"/>
      <c r="U4491" s="14" t="n">
        <v>46199</v>
      </c>
      <c r="V4491" s="7" t="n"/>
    </row>
    <row r="4492" ht="28" customHeight="1">
      <c r="A4492" s="12">
        <f>IF($L4492="applied","Applied",IF($L4492="interview","Interview",IF($L4492="offer","Offer",IF($L4492="rejected","Rejected",IF($L4492="ignore","Ignore",IF($L4492="archive","Archive",IF($L4492="closed","Closed",IF($B4492="","Unscored",IF(AND($B4492&gt;=8,OR($H4492="",$H4492-TODAY()&lt;=14)),"P1 Apply",IF($B4492&gt;=7,"P2 Strong",IF($B4492&gt;=5,"P3 Maybe","P4 Low")))))))))))</f>
        <v/>
      </c>
      <c r="B4492" s="13" t="n">
        <v>0</v>
      </c>
      <c r="C4492" s="12" t="inlineStr">
        <is>
          <t>Manager/Owner</t>
        </is>
      </c>
      <c r="D4492" s="8" t="inlineStr">
        <is>
          <t>Manager, Computational Biology (Early Oncology)</t>
        </is>
      </c>
      <c r="E4492" s="7" t="inlineStr">
        <is>
          <t>Recursion Pharmaceuticals</t>
        </is>
      </c>
      <c r="F4492" s="8" t="inlineStr">
        <is>
          <t>New York, New York; Salt Lake City, Utah</t>
        </is>
      </c>
      <c r="G4492" s="8" t="n"/>
      <c r="H4492" s="14" t="n"/>
      <c r="I4492" s="15">
        <f>IF($H4492="","",$H4492-TODAY())</f>
        <v/>
      </c>
      <c r="J4492" s="16" t="inlineStr">
        <is>
          <t>Open posting</t>
        </is>
      </c>
      <c r="K4492" s="8" t="n"/>
      <c r="L4492" s="17" t="inlineStr">
        <is>
          <t>new</t>
        </is>
      </c>
      <c r="M4492" s="18" t="inlineStr"/>
      <c r="N4492" s="7" t="inlineStr">
        <is>
          <t>dcc127597bade13fef11bc67073ddb9b13d526ca</t>
        </is>
      </c>
      <c r="O4492" s="14" t="n">
        <v>46199</v>
      </c>
      <c r="P4492" s="7" t="inlineStr">
        <is>
          <t>greenhouse:recursionpharmaceuticals</t>
        </is>
      </c>
      <c r="Q4492" s="8" t="inlineStr">
        <is>
          <t>c</t>
        </is>
      </c>
      <c r="R4492" s="8" t="n"/>
      <c r="S4492" s="19" t="n"/>
      <c r="T4492" s="19" t="n"/>
      <c r="U4492" s="14" t="n">
        <v>46199</v>
      </c>
      <c r="V4492" s="7" t="n"/>
    </row>
    <row r="4493" ht="28" customHeight="1">
      <c r="A4493" s="12">
        <f>IF($L4493="applied","Applied",IF($L4493="interview","Interview",IF($L4493="offer","Offer",IF($L4493="rejected","Rejected",IF($L4493="ignore","Ignore",IF($L4493="archive","Archive",IF($L4493="closed","Closed",IF($B4493="","Unscored",IF(AND($B4493&gt;=8,OR($H4493="",$H4493-TODAY()&lt;=14)),"P1 Apply",IF($B4493&gt;=7,"P2 Strong",IF($B4493&gt;=5,"P3 Maybe","P4 Low")))))))))))</f>
        <v/>
      </c>
      <c r="B4493" s="13" t="n">
        <v>0</v>
      </c>
      <c r="C4493" s="12" t="inlineStr">
        <is>
          <t>Senior/Lead</t>
        </is>
      </c>
      <c r="D4493" s="8" t="inlineStr">
        <is>
          <t>People Technology Lead</t>
        </is>
      </c>
      <c r="E4493" s="7" t="inlineStr">
        <is>
          <t>Recursion Pharmaceuticals</t>
        </is>
      </c>
      <c r="F4493" s="8" t="inlineStr">
        <is>
          <t>New York, New York; Salt Lake City, Utah</t>
        </is>
      </c>
      <c r="G4493" s="8" t="n"/>
      <c r="H4493" s="14" t="n"/>
      <c r="I4493" s="15">
        <f>IF($H4493="","",$H4493-TODAY())</f>
        <v/>
      </c>
      <c r="J4493" s="16" t="inlineStr">
        <is>
          <t>Open posting</t>
        </is>
      </c>
      <c r="K4493" s="8" t="n"/>
      <c r="L4493" s="17" t="inlineStr">
        <is>
          <t>new</t>
        </is>
      </c>
      <c r="M4493" s="18" t="inlineStr"/>
      <c r="N4493" s="7" t="inlineStr">
        <is>
          <t>800ae90d365ebd0801185b57b690458df18a8bd9</t>
        </is>
      </c>
      <c r="O4493" s="14" t="n">
        <v>46199</v>
      </c>
      <c r="P4493" s="7" t="inlineStr">
        <is>
          <t>greenhouse:recursionpharmaceuticals</t>
        </is>
      </c>
      <c r="Q4493" s="8" t="inlineStr">
        <is>
          <t>c</t>
        </is>
      </c>
      <c r="R4493" s="8" t="n"/>
      <c r="S4493" s="19" t="n"/>
      <c r="T4493" s="19" t="n"/>
      <c r="U4493" s="14" t="n">
        <v>46199</v>
      </c>
      <c r="V4493" s="7" t="n"/>
    </row>
    <row r="4494" ht="28" customHeight="1">
      <c r="A4494" s="12">
        <f>IF($L4494="applied","Applied",IF($L4494="interview","Interview",IF($L4494="offer","Offer",IF($L4494="rejected","Rejected",IF($L4494="ignore","Ignore",IF($L4494="archive","Archive",IF($L4494="closed","Closed",IF($B4494="","Unscored",IF(AND($B4494&gt;=8,OR($H4494="",$H4494-TODAY()&lt;=14)),"P1 Apply",IF($B4494&gt;=7,"P2 Strong",IF($B4494&gt;=5,"P3 Maybe","P4 Low")))))))))))</f>
        <v/>
      </c>
      <c r="B4494" s="13" t="n">
        <v>0</v>
      </c>
      <c r="C4494" s="12" t="inlineStr">
        <is>
          <t>Senior/Lead</t>
        </is>
      </c>
      <c r="D4494" s="8" t="inlineStr">
        <is>
          <t>Senior Clinical Trial Manager</t>
        </is>
      </c>
      <c r="E4494" s="7" t="inlineStr">
        <is>
          <t>Recursion Pharmaceuticals</t>
        </is>
      </c>
      <c r="F4494" s="8" t="inlineStr">
        <is>
          <t>London, England</t>
        </is>
      </c>
      <c r="G4494" s="8" t="n"/>
      <c r="H4494" s="14" t="n"/>
      <c r="I4494" s="15">
        <f>IF($H4494="","",$H4494-TODAY())</f>
        <v/>
      </c>
      <c r="J4494" s="16" t="inlineStr">
        <is>
          <t>Open posting</t>
        </is>
      </c>
      <c r="K4494" s="8" t="n"/>
      <c r="L4494" s="17" t="inlineStr">
        <is>
          <t>new</t>
        </is>
      </c>
      <c r="M4494" s="18" t="inlineStr"/>
      <c r="N4494" s="7" t="inlineStr">
        <is>
          <t>335510d870ebfb25f00d2f40c92e808d19ca63c5</t>
        </is>
      </c>
      <c r="O4494" s="14" t="n">
        <v>46199</v>
      </c>
      <c r="P4494" s="7" t="inlineStr">
        <is>
          <t>greenhouse:recursionpharmaceuticals</t>
        </is>
      </c>
      <c r="Q4494" s="8" t="inlineStr">
        <is>
          <t>c, data capture</t>
        </is>
      </c>
      <c r="R4494" s="8" t="n"/>
      <c r="S4494" s="19" t="n"/>
      <c r="T4494" s="19" t="n"/>
      <c r="U4494" s="14" t="n">
        <v>46199</v>
      </c>
      <c r="V4494" s="7" t="n"/>
    </row>
    <row r="4495" ht="28" customHeight="1">
      <c r="A4495" s="12">
        <f>IF($L4495="applied","Applied",IF($L4495="interview","Interview",IF($L4495="offer","Offer",IF($L4495="rejected","Rejected",IF($L4495="ignore","Ignore",IF($L4495="archive","Archive",IF($L4495="closed","Closed",IF($B4495="","Unscored",IF(AND($B4495&gt;=8,OR($H4495="",$H4495-TODAY()&lt;=14)),"P1 Apply",IF($B4495&gt;=7,"P2 Strong",IF($B4495&gt;=5,"P3 Maybe","P4 Low")))))))))))</f>
        <v/>
      </c>
      <c r="B4495" s="13" t="n">
        <v>0</v>
      </c>
      <c r="C4495" s="12" t="inlineStr">
        <is>
          <t>Senior/Lead</t>
        </is>
      </c>
      <c r="D4495" s="8" t="inlineStr">
        <is>
          <t>Senior Clinical Trial Manager</t>
        </is>
      </c>
      <c r="E4495" s="7" t="inlineStr">
        <is>
          <t>Recursion Pharmaceuticals</t>
        </is>
      </c>
      <c r="F4495" s="8" t="inlineStr">
        <is>
          <t>New York, New York</t>
        </is>
      </c>
      <c r="G4495" s="8" t="n"/>
      <c r="H4495" s="14" t="n"/>
      <c r="I4495" s="15">
        <f>IF($H4495="","",$H4495-TODAY())</f>
        <v/>
      </c>
      <c r="J4495" s="16" t="inlineStr">
        <is>
          <t>Open posting</t>
        </is>
      </c>
      <c r="K4495" s="8" t="n"/>
      <c r="L4495" s="17" t="inlineStr">
        <is>
          <t>new</t>
        </is>
      </c>
      <c r="M4495" s="18" t="inlineStr"/>
      <c r="N4495" s="7" t="inlineStr">
        <is>
          <t>5471d7a1e8872a6b8fc4821bb84065551537edd8</t>
        </is>
      </c>
      <c r="O4495" s="14" t="n">
        <v>46199</v>
      </c>
      <c r="P4495" s="7" t="inlineStr">
        <is>
          <t>greenhouse:recursionpharmaceuticals</t>
        </is>
      </c>
      <c r="Q4495" s="8" t="inlineStr">
        <is>
          <t>c, data capture</t>
        </is>
      </c>
      <c r="R4495" s="8" t="n"/>
      <c r="S4495" s="19" t="n"/>
      <c r="T4495" s="19" t="n"/>
      <c r="U4495" s="14" t="n">
        <v>46199</v>
      </c>
      <c r="V4495" s="7" t="n"/>
    </row>
    <row r="4496" ht="28" customHeight="1">
      <c r="A4496" s="12">
        <f>IF($L4496="applied","Applied",IF($L4496="interview","Interview",IF($L4496="offer","Offer",IF($L4496="rejected","Rejected",IF($L4496="ignore","Ignore",IF($L4496="archive","Archive",IF($L4496="closed","Closed",IF($B4496="","Unscored",IF(AND($B4496&gt;=8,OR($H4496="",$H4496-TODAY()&lt;=14)),"P1 Apply",IF($B4496&gt;=7,"P2 Strong",IF($B4496&gt;=5,"P3 Maybe","P4 Low")))))))))))</f>
        <v/>
      </c>
      <c r="B4496" s="13" t="n">
        <v>0</v>
      </c>
      <c r="C4496" s="12" t="inlineStr">
        <is>
          <t>Senior/Lead</t>
        </is>
      </c>
      <c r="D4496" s="8" t="inlineStr">
        <is>
          <t>Senior Counsel, Privacy and Compliance</t>
        </is>
      </c>
      <c r="E4496" s="7" t="inlineStr">
        <is>
          <t>Recursion Pharmaceuticals</t>
        </is>
      </c>
      <c r="F4496" s="8" t="inlineStr">
        <is>
          <t>New York, New York; Salt Lake City, Utah</t>
        </is>
      </c>
      <c r="G4496" s="8" t="n"/>
      <c r="H4496" s="14" t="n"/>
      <c r="I4496" s="15">
        <f>IF($H4496="","",$H4496-TODAY())</f>
        <v/>
      </c>
      <c r="J4496" s="16" t="inlineStr">
        <is>
          <t>Open posting</t>
        </is>
      </c>
      <c r="K4496" s="8" t="n"/>
      <c r="L4496" s="17" t="inlineStr">
        <is>
          <t>new</t>
        </is>
      </c>
      <c r="M4496" s="18" t="inlineStr"/>
      <c r="N4496" s="7" t="inlineStr">
        <is>
          <t>1e680174b0b6ec37f9496f75a72f151445ac78e9</t>
        </is>
      </c>
      <c r="O4496" s="14" t="n">
        <v>46199</v>
      </c>
      <c r="P4496" s="7" t="inlineStr">
        <is>
          <t>greenhouse:recursionpharmaceuticals</t>
        </is>
      </c>
      <c r="Q4496" s="8" t="inlineStr">
        <is>
          <t>c</t>
        </is>
      </c>
      <c r="R4496" s="8" t="n"/>
      <c r="S4496" s="19" t="n"/>
      <c r="T4496" s="19" t="n"/>
      <c r="U4496" s="14" t="n">
        <v>46199</v>
      </c>
      <c r="V4496" s="7" t="n"/>
    </row>
    <row r="4497" ht="28" customHeight="1">
      <c r="A4497" s="12">
        <f>IF($L4497="applied","Applied",IF($L4497="interview","Interview",IF($L4497="offer","Offer",IF($L4497="rejected","Rejected",IF($L4497="ignore","Ignore",IF($L4497="archive","Archive",IF($L4497="closed","Closed",IF($B4497="","Unscored",IF(AND($B4497&gt;=8,OR($H4497="",$H4497-TODAY()&lt;=14)),"P1 Apply",IF($B4497&gt;=7,"P2 Strong",IF($B4497&gt;=5,"P3 Maybe","P4 Low")))))))))))</f>
        <v/>
      </c>
      <c r="B4497" s="13" t="n">
        <v>0</v>
      </c>
      <c r="C4497" s="12" t="inlineStr">
        <is>
          <t>Senior/Lead</t>
        </is>
      </c>
      <c r="D4497" s="8" t="inlineStr">
        <is>
          <t>Staff Engineer, Identity &amp; Access Management (IAM)</t>
        </is>
      </c>
      <c r="E4497" s="7" t="inlineStr">
        <is>
          <t>Recursion Pharmaceuticals</t>
        </is>
      </c>
      <c r="F4497" s="8" t="inlineStr">
        <is>
          <t>Salt Lake City, Utah</t>
        </is>
      </c>
      <c r="G4497" s="8" t="n"/>
      <c r="H4497" s="14" t="n"/>
      <c r="I4497" s="15">
        <f>IF($H4497="","",$H4497-TODAY())</f>
        <v/>
      </c>
      <c r="J4497" s="16" t="inlineStr">
        <is>
          <t>Open posting</t>
        </is>
      </c>
      <c r="K4497" s="8" t="n"/>
      <c r="L4497" s="17" t="inlineStr">
        <is>
          <t>new</t>
        </is>
      </c>
      <c r="M4497" s="18" t="inlineStr"/>
      <c r="N4497" s="7" t="inlineStr">
        <is>
          <t>49e8a34822cc632dab2e7b9baefe05209d9acc02</t>
        </is>
      </c>
      <c r="O4497" s="14" t="n">
        <v>46199</v>
      </c>
      <c r="P4497" s="7" t="inlineStr">
        <is>
          <t>greenhouse:recursionpharmaceuticals</t>
        </is>
      </c>
      <c r="Q4497" s="8" t="inlineStr">
        <is>
          <t>python, c</t>
        </is>
      </c>
      <c r="R4497" s="8" t="n"/>
      <c r="S4497" s="19" t="n"/>
      <c r="T4497" s="19" t="n"/>
      <c r="U4497" s="14" t="n">
        <v>46199</v>
      </c>
      <c r="V4497" s="7" t="n"/>
    </row>
    <row r="4498" ht="28" customHeight="1">
      <c r="A4498" s="12">
        <f>IF($L4498="applied","Applied",IF($L4498="interview","Interview",IF($L4498="offer","Offer",IF($L4498="rejected","Rejected",IF($L4498="ignore","Ignore",IF($L4498="archive","Archive",IF($L4498="closed","Closed",IF($B4498="","Unscored",IF(AND($B4498&gt;=8,OR($H4498="",$H4498-TODAY()&lt;=14)),"P1 Apply",IF($B4498&gt;=7,"P2 Strong",IF($B4498&gt;=5,"P3 Maybe","P4 Low")))))))))))</f>
        <v/>
      </c>
      <c r="B4498" s="13" t="n">
        <v>0</v>
      </c>
      <c r="C4498" s="12" t="inlineStr">
        <is>
          <t>Senior/Lead</t>
        </is>
      </c>
      <c r="D4498" s="8" t="inlineStr">
        <is>
          <t>Vice President, Head of Clinical Operations</t>
        </is>
      </c>
      <c r="E4498" s="7" t="inlineStr">
        <is>
          <t>Recursion Pharmaceuticals</t>
        </is>
      </c>
      <c r="F4498" s="8" t="inlineStr">
        <is>
          <t>New York, New York; Salt Lake City, Utah</t>
        </is>
      </c>
      <c r="G4498" s="8" t="n"/>
      <c r="H4498" s="14" t="n"/>
      <c r="I4498" s="15">
        <f>IF($H4498="","",$H4498-TODAY())</f>
        <v/>
      </c>
      <c r="J4498" s="16" t="inlineStr">
        <is>
          <t>Open posting</t>
        </is>
      </c>
      <c r="K4498" s="8" t="n"/>
      <c r="L4498" s="17" t="inlineStr">
        <is>
          <t>new</t>
        </is>
      </c>
      <c r="M4498" s="18" t="inlineStr"/>
      <c r="N4498" s="7" t="inlineStr">
        <is>
          <t>d411f2e882ca2028c1188deeb968ff1782b11d3f</t>
        </is>
      </c>
      <c r="O4498" s="14" t="n">
        <v>46199</v>
      </c>
      <c r="P4498" s="7" t="inlineStr">
        <is>
          <t>greenhouse:recursionpharmaceuticals</t>
        </is>
      </c>
      <c r="Q4498" s="8" t="inlineStr">
        <is>
          <t>c</t>
        </is>
      </c>
      <c r="R4498" s="8" t="n"/>
      <c r="S4498" s="19" t="n"/>
      <c r="T4498" s="19" t="n"/>
      <c r="U4498" s="14" t="n">
        <v>46199</v>
      </c>
      <c r="V4498" s="7" t="n"/>
    </row>
    <row r="4499" ht="28" customHeight="1">
      <c r="A4499" s="12">
        <f>IF($L4499="applied","Applied",IF($L4499="interview","Interview",IF($L4499="offer","Offer",IF($L4499="rejected","Rejected",IF($L4499="ignore","Ignore",IF($L4499="archive","Archive",IF($L4499="closed","Closed",IF($B4499="","Unscored",IF(AND($B4499&gt;=8,OR($H4499="",$H4499-TODAY()&lt;=14)),"P1 Apply",IF($B4499&gt;=7,"P2 Strong",IF($B4499&gt;=5,"P3 Maybe","P4 Low")))))))))))</f>
        <v/>
      </c>
      <c r="B4499" s="13" t="n">
        <v>0</v>
      </c>
      <c r="C4499" s="12" t="inlineStr">
        <is>
          <t>Senior/Lead</t>
        </is>
      </c>
      <c r="D4499" s="8" t="inlineStr">
        <is>
          <t>Vice President, Head of IP and Strategic Transactions</t>
        </is>
      </c>
      <c r="E4499" s="7" t="inlineStr">
        <is>
          <t>Recursion Pharmaceuticals</t>
        </is>
      </c>
      <c r="F4499" s="8" t="inlineStr">
        <is>
          <t>New York, New York; Salt Lake City, Utah</t>
        </is>
      </c>
      <c r="G4499" s="8" t="n"/>
      <c r="H4499" s="14" t="n"/>
      <c r="I4499" s="15">
        <f>IF($H4499="","",$H4499-TODAY())</f>
        <v/>
      </c>
      <c r="J4499" s="16" t="inlineStr">
        <is>
          <t>Open posting</t>
        </is>
      </c>
      <c r="K4499" s="8" t="n"/>
      <c r="L4499" s="17" t="inlineStr">
        <is>
          <t>new</t>
        </is>
      </c>
      <c r="M4499" s="18" t="inlineStr"/>
      <c r="N4499" s="7" t="inlineStr">
        <is>
          <t>e7ec762033787594e664f7a69af43bed0d259042</t>
        </is>
      </c>
      <c r="O4499" s="14" t="n">
        <v>46199</v>
      </c>
      <c r="P4499" s="7" t="inlineStr">
        <is>
          <t>greenhouse:recursionpharmaceuticals</t>
        </is>
      </c>
      <c r="Q4499" s="8" t="inlineStr">
        <is>
          <t>c</t>
        </is>
      </c>
      <c r="R4499" s="8" t="n"/>
      <c r="S4499" s="19" t="n"/>
      <c r="T4499" s="19" t="n"/>
      <c r="U4499" s="14" t="n">
        <v>46199</v>
      </c>
      <c r="V4499" s="7" t="n"/>
    </row>
    <row r="4500" ht="28" customHeight="1">
      <c r="A4500" s="12">
        <f>IF($L4500="applied","Applied",IF($L4500="interview","Interview",IF($L4500="offer","Offer",IF($L4500="rejected","Rejected",IF($L4500="ignore","Ignore",IF($L4500="archive","Archive",IF($L4500="closed","Closed",IF($B4500="","Unscored",IF(AND($B4500&gt;=8,OR($H4500="",$H4500-TODAY()&lt;=14)),"P1 Apply",IF($B4500&gt;=7,"P2 Strong",IF($B4500&gt;=5,"P3 Maybe","P4 Low")))))))))))</f>
        <v/>
      </c>
      <c r="B4500" s="13" t="n">
        <v>0</v>
      </c>
      <c r="C4500" s="12" t="inlineStr">
        <is>
          <t>Senior/Lead</t>
        </is>
      </c>
      <c r="D4500" s="8" t="inlineStr">
        <is>
          <t>Vice President, Head of Strategy &amp; Operations</t>
        </is>
      </c>
      <c r="E4500" s="7" t="inlineStr">
        <is>
          <t>Recursion Pharmaceuticals</t>
        </is>
      </c>
      <c r="F4500" s="8" t="inlineStr">
        <is>
          <t>New York, New York</t>
        </is>
      </c>
      <c r="G4500" s="8" t="n"/>
      <c r="H4500" s="14" t="n"/>
      <c r="I4500" s="15">
        <f>IF($H4500="","",$H4500-TODAY())</f>
        <v/>
      </c>
      <c r="J4500" s="16" t="inlineStr">
        <is>
          <t>Open posting</t>
        </is>
      </c>
      <c r="K4500" s="8" t="n"/>
      <c r="L4500" s="17" t="inlineStr">
        <is>
          <t>new</t>
        </is>
      </c>
      <c r="M4500" s="18" t="inlineStr"/>
      <c r="N4500" s="7" t="inlineStr">
        <is>
          <t>f4fac43379538842c579536e12b2fb4e6b9e8488</t>
        </is>
      </c>
      <c r="O4500" s="14" t="n">
        <v>46199</v>
      </c>
      <c r="P4500" s="7" t="inlineStr">
        <is>
          <t>greenhouse:recursionpharmaceuticals</t>
        </is>
      </c>
      <c r="Q4500" s="8" t="inlineStr">
        <is>
          <t>c</t>
        </is>
      </c>
      <c r="R4500" s="8" t="n"/>
      <c r="S4500" s="19" t="n"/>
      <c r="T4500" s="19" t="n"/>
      <c r="U4500" s="14" t="n">
        <v>46199</v>
      </c>
      <c r="V4500" s="7" t="n"/>
    </row>
    <row r="4501" ht="28" customHeight="1">
      <c r="A4501" s="12">
        <f>IF($L4501="applied","Applied",IF($L4501="interview","Interview",IF($L4501="offer","Offer",IF($L4501="rejected","Rejected",IF($L4501="ignore","Ignore",IF($L4501="archive","Archive",IF($L4501="closed","Closed",IF($B4501="","Unscored",IF(AND($B4501&gt;=8,OR($H4501="",$H4501-TODAY()&lt;=14)),"P1 Apply",IF($B4501&gt;=7,"P2 Strong",IF($B4501&gt;=5,"P3 Maybe","P4 Low")))))))))))</f>
        <v/>
      </c>
      <c r="B4501" s="13" t="n">
        <v>0</v>
      </c>
      <c r="C4501" s="12" t="inlineStr">
        <is>
          <t>Senior/Lead</t>
        </is>
      </c>
      <c r="D4501" s="8" t="inlineStr">
        <is>
          <t>Vice President, Medical Affairs</t>
        </is>
      </c>
      <c r="E4501" s="7" t="inlineStr">
        <is>
          <t>Recursion Pharmaceuticals</t>
        </is>
      </c>
      <c r="F4501" s="8" t="inlineStr">
        <is>
          <t>New York, New York; Salt Lake City, Utah</t>
        </is>
      </c>
      <c r="G4501" s="8" t="n"/>
      <c r="H4501" s="14" t="n"/>
      <c r="I4501" s="15">
        <f>IF($H4501="","",$H4501-TODAY())</f>
        <v/>
      </c>
      <c r="J4501" s="16" t="inlineStr">
        <is>
          <t>Open posting</t>
        </is>
      </c>
      <c r="K4501" s="8" t="n"/>
      <c r="L4501" s="17" t="inlineStr">
        <is>
          <t>new</t>
        </is>
      </c>
      <c r="M4501" s="18" t="inlineStr"/>
      <c r="N4501" s="7" t="inlineStr">
        <is>
          <t>a64caf5a5614e3319235ed22a7ca7c7f42aaf4a1</t>
        </is>
      </c>
      <c r="O4501" s="14" t="n">
        <v>46199</v>
      </c>
      <c r="P4501" s="7" t="inlineStr">
        <is>
          <t>greenhouse:recursionpharmaceuticals</t>
        </is>
      </c>
      <c r="Q4501" s="8" t="inlineStr">
        <is>
          <t>git, c</t>
        </is>
      </c>
      <c r="R4501" s="8" t="n"/>
      <c r="S4501" s="19" t="n"/>
      <c r="T4501" s="19" t="n"/>
      <c r="U4501" s="14" t="n">
        <v>46199</v>
      </c>
      <c r="V4501" s="7" t="n"/>
    </row>
    <row r="4502" ht="28" customHeight="1">
      <c r="A4502" s="12">
        <f>IF($L4502="applied","Applied",IF($L4502="interview","Interview",IF($L4502="offer","Offer",IF($L4502="rejected","Rejected",IF($L4502="ignore","Ignore",IF($L4502="archive","Archive",IF($L4502="closed","Closed",IF($B4502="","Unscored",IF(AND($B4502&gt;=8,OR($H4502="",$H4502-TODAY()&lt;=14)),"P1 Apply",IF($B4502&gt;=7,"P2 Strong",IF($B4502&gt;=5,"P3 Maybe","P4 Low")))))))))))</f>
        <v/>
      </c>
      <c r="B4502" s="13" t="n">
        <v>0</v>
      </c>
      <c r="C4502" s="12" t="inlineStr">
        <is>
          <t>Mid-level</t>
        </is>
      </c>
      <c r="D4502" s="8" t="inlineStr">
        <is>
          <t>Administrative Business Partner</t>
        </is>
      </c>
      <c r="E4502" s="7" t="inlineStr">
        <is>
          <t>Waymo</t>
        </is>
      </c>
      <c r="F4502" s="8" t="inlineStr">
        <is>
          <t>Mountain View, CA, USA</t>
        </is>
      </c>
      <c r="G4502" s="8" t="n"/>
      <c r="H4502" s="14" t="n"/>
      <c r="I4502" s="15">
        <f>IF($H4502="","",$H4502-TODAY())</f>
        <v/>
      </c>
      <c r="J4502" s="16" t="inlineStr">
        <is>
          <t>Open posting</t>
        </is>
      </c>
      <c r="K4502" s="8" t="n"/>
      <c r="L4502" s="17" t="inlineStr">
        <is>
          <t>new</t>
        </is>
      </c>
      <c r="M4502" s="18" t="inlineStr"/>
      <c r="N4502" s="7" t="inlineStr">
        <is>
          <t>8a9e526d383dd307b95eddec10af5f9a6c59e6a2</t>
        </is>
      </c>
      <c r="O4502" s="14" t="n">
        <v>46189</v>
      </c>
      <c r="P4502" s="7" t="inlineStr">
        <is>
          <t>greenhouse:waymo</t>
        </is>
      </c>
      <c r="Q4502" s="8" t="inlineStr">
        <is>
          <t>c</t>
        </is>
      </c>
      <c r="R4502" s="8" t="n"/>
      <c r="S4502" s="19" t="n"/>
      <c r="T4502" s="19" t="n"/>
      <c r="U4502" s="14" t="n">
        <v>46199</v>
      </c>
      <c r="V4502" s="7" t="n"/>
    </row>
    <row r="4503" ht="28" customHeight="1">
      <c r="A4503" s="12">
        <f>IF($L4503="applied","Applied",IF($L4503="interview","Interview",IF($L4503="offer","Offer",IF($L4503="rejected","Rejected",IF($L4503="ignore","Ignore",IF($L4503="archive","Archive",IF($L4503="closed","Closed",IF($B4503="","Unscored",IF(AND($B4503&gt;=8,OR($H4503="",$H4503-TODAY()&lt;=14)),"P1 Apply",IF($B4503&gt;=7,"P2 Strong",IF($B4503&gt;=5,"P3 Maybe","P4 Low")))))))))))</f>
        <v/>
      </c>
      <c r="B4503" s="13" t="n">
        <v>0</v>
      </c>
      <c r="C4503" s="12" t="inlineStr">
        <is>
          <t>Mid-level</t>
        </is>
      </c>
      <c r="D4503" s="8" t="inlineStr">
        <is>
          <t>AMER West Commercial Ops Planning</t>
        </is>
      </c>
      <c r="E4503" s="7" t="inlineStr">
        <is>
          <t>Waymo</t>
        </is>
      </c>
      <c r="F4503" s="8" t="inlineStr">
        <is>
          <t>Remote, USA</t>
        </is>
      </c>
      <c r="G4503" s="8" t="n"/>
      <c r="H4503" s="14" t="n"/>
      <c r="I4503" s="15">
        <f>IF($H4503="","",$H4503-TODAY())</f>
        <v/>
      </c>
      <c r="J4503" s="16" t="inlineStr">
        <is>
          <t>Open posting</t>
        </is>
      </c>
      <c r="K4503" s="8" t="n"/>
      <c r="L4503" s="17" t="inlineStr">
        <is>
          <t>new</t>
        </is>
      </c>
      <c r="M4503" s="18" t="inlineStr"/>
      <c r="N4503" s="7" t="inlineStr">
        <is>
          <t>638dfb6bb591df9b861ce98bd187842f25408c58</t>
        </is>
      </c>
      <c r="O4503" s="14" t="n">
        <v>46192</v>
      </c>
      <c r="P4503" s="7" t="inlineStr">
        <is>
          <t>greenhouse:waymo</t>
        </is>
      </c>
      <c r="Q4503" s="8" t="inlineStr">
        <is>
          <t>sql, c</t>
        </is>
      </c>
      <c r="R4503" s="8" t="n"/>
      <c r="S4503" s="19" t="n"/>
      <c r="T4503" s="19" t="n"/>
      <c r="U4503" s="14" t="n">
        <v>46199</v>
      </c>
      <c r="V4503" s="7" t="n"/>
    </row>
    <row r="4504" ht="28" customHeight="1">
      <c r="A4504" s="12">
        <f>IF($L4504="applied","Applied",IF($L4504="interview","Interview",IF($L4504="offer","Offer",IF($L4504="rejected","Rejected",IF($L4504="ignore","Ignore",IF($L4504="archive","Archive",IF($L4504="closed","Closed",IF($B4504="","Unscored",IF(AND($B4504&gt;=8,OR($H4504="",$H4504-TODAY()&lt;=14)),"P1 Apply",IF($B4504&gt;=7,"P2 Strong",IF($B4504&gt;=5,"P3 Maybe","P4 Low")))))))))))</f>
        <v/>
      </c>
      <c r="B4504" s="13" t="n">
        <v>0</v>
      </c>
      <c r="C4504" s="12" t="inlineStr">
        <is>
          <t>Mid-level</t>
        </is>
      </c>
      <c r="D4504" s="8" t="inlineStr">
        <is>
          <t>Analysis Infra SWE</t>
        </is>
      </c>
      <c r="E4504" s="7" t="inlineStr">
        <is>
          <t>Waymo</t>
        </is>
      </c>
      <c r="F4504" s="8" t="inlineStr">
        <is>
          <t>Mountain View, CA, USA</t>
        </is>
      </c>
      <c r="G4504" s="8" t="n"/>
      <c r="H4504" s="14" t="n"/>
      <c r="I4504" s="15">
        <f>IF($H4504="","",$H4504-TODAY())</f>
        <v/>
      </c>
      <c r="J4504" s="16" t="inlineStr">
        <is>
          <t>Open posting</t>
        </is>
      </c>
      <c r="K4504" s="8" t="n"/>
      <c r="L4504" s="17" t="inlineStr">
        <is>
          <t>new</t>
        </is>
      </c>
      <c r="M4504" s="18" t="inlineStr"/>
      <c r="N4504" s="7" t="inlineStr">
        <is>
          <t>794bfac78a08fc0c2ddbfd85029fa75c25b9b9f1</t>
        </is>
      </c>
      <c r="O4504" s="14" t="n">
        <v>46189</v>
      </c>
      <c r="P4504" s="7" t="inlineStr">
        <is>
          <t>greenhouse:waymo</t>
        </is>
      </c>
      <c r="Q4504" s="8" t="inlineStr">
        <is>
          <t>c</t>
        </is>
      </c>
      <c r="R4504" s="8" t="n"/>
      <c r="S4504" s="19" t="n"/>
      <c r="T4504" s="19" t="n"/>
      <c r="U4504" s="14" t="n">
        <v>46199</v>
      </c>
      <c r="V4504" s="7" t="n"/>
    </row>
    <row r="4505" ht="28" customHeight="1">
      <c r="A4505" s="12">
        <f>IF($L4505="applied","Applied",IF($L4505="interview","Interview",IF($L4505="offer","Offer",IF($L4505="rejected","Rejected",IF($L4505="ignore","Ignore",IF($L4505="archive","Archive",IF($L4505="closed","Closed",IF($B4505="","Unscored",IF(AND($B4505&gt;=8,OR($H4505="",$H4505-TODAY()&lt;=14)),"P1 Apply",IF($B4505&gt;=7,"P2 Strong",IF($B4505&gt;=5,"P3 Maybe","P4 Low")))))))))))</f>
        <v/>
      </c>
      <c r="B4505" s="13" t="n">
        <v>0</v>
      </c>
      <c r="C4505" s="12" t="inlineStr">
        <is>
          <t>Manager/Owner</t>
        </is>
      </c>
      <c r="D4505" s="8" t="inlineStr">
        <is>
          <t>Brand Media Strategy &amp; Analytics Manager</t>
        </is>
      </c>
      <c r="E4505" s="7" t="inlineStr">
        <is>
          <t>Waymo</t>
        </is>
      </c>
      <c r="F4505" s="8" t="inlineStr">
        <is>
          <t>Mountain View, CA, USA; San Francisco, CA, USA</t>
        </is>
      </c>
      <c r="G4505" s="8" t="n"/>
      <c r="H4505" s="14" t="n"/>
      <c r="I4505" s="15">
        <f>IF($H4505="","",$H4505-TODAY())</f>
        <v/>
      </c>
      <c r="J4505" s="16" t="inlineStr">
        <is>
          <t>Open posting</t>
        </is>
      </c>
      <c r="K4505" s="8" t="n"/>
      <c r="L4505" s="17" t="inlineStr">
        <is>
          <t>new</t>
        </is>
      </c>
      <c r="M4505" s="18" t="inlineStr"/>
      <c r="N4505" s="7" t="inlineStr">
        <is>
          <t>561f84fe892ee735017feb7ae336ae4183c65e0c</t>
        </is>
      </c>
      <c r="O4505" s="14" t="n">
        <v>46189</v>
      </c>
      <c r="P4505" s="7" t="inlineStr">
        <is>
          <t>greenhouse:waymo</t>
        </is>
      </c>
      <c r="Q4505" s="8" t="inlineStr">
        <is>
          <t>git, c</t>
        </is>
      </c>
      <c r="R4505" s="8" t="n"/>
      <c r="S4505" s="19" t="n"/>
      <c r="T4505" s="19" t="n"/>
      <c r="U4505" s="14" t="n">
        <v>46199</v>
      </c>
      <c r="V4505" s="7" t="n"/>
    </row>
    <row r="4506" ht="28" customHeight="1">
      <c r="A4506" s="12">
        <f>IF($L4506="applied","Applied",IF($L4506="interview","Interview",IF($L4506="offer","Offer",IF($L4506="rejected","Rejected",IF($L4506="ignore","Ignore",IF($L4506="archive","Archive",IF($L4506="closed","Closed",IF($B4506="","Unscored",IF(AND($B4506&gt;=8,OR($H4506="",$H4506-TODAY()&lt;=14)),"P1 Apply",IF($B4506&gt;=7,"P2 Strong",IF($B4506&gt;=5,"P3 Maybe","P4 Low")))))))))))</f>
        <v/>
      </c>
      <c r="B4506" s="13" t="n">
        <v>0</v>
      </c>
      <c r="C4506" s="12" t="inlineStr">
        <is>
          <t>Manager/Owner</t>
        </is>
      </c>
      <c r="D4506" s="8" t="inlineStr">
        <is>
          <t>Business Continuity Charging Infrastructure Manager</t>
        </is>
      </c>
      <c r="E4506" s="7" t="inlineStr">
        <is>
          <t>Waymo</t>
        </is>
      </c>
      <c r="F4506" s="8" t="inlineStr">
        <is>
          <t>Mountain View, CA, USA;  Washington D.C., USA</t>
        </is>
      </c>
      <c r="G4506" s="8" t="n"/>
      <c r="H4506" s="14" t="n"/>
      <c r="I4506" s="15">
        <f>IF($H4506="","",$H4506-TODAY())</f>
        <v/>
      </c>
      <c r="J4506" s="16" t="inlineStr">
        <is>
          <t>Open posting</t>
        </is>
      </c>
      <c r="K4506" s="8" t="n"/>
      <c r="L4506" s="17" t="inlineStr">
        <is>
          <t>new</t>
        </is>
      </c>
      <c r="M4506" s="18" t="inlineStr"/>
      <c r="N4506" s="7" t="inlineStr">
        <is>
          <t>301b7c9a567a4c7c561b8d6547a7b2b1f686215c</t>
        </is>
      </c>
      <c r="O4506" s="14" t="n">
        <v>46189</v>
      </c>
      <c r="P4506" s="7" t="inlineStr">
        <is>
          <t>greenhouse:waymo</t>
        </is>
      </c>
      <c r="Q4506" s="8" t="inlineStr">
        <is>
          <t>c</t>
        </is>
      </c>
      <c r="R4506" s="8" t="n"/>
      <c r="S4506" s="19" t="n"/>
      <c r="T4506" s="19" t="n"/>
      <c r="U4506" s="14" t="n">
        <v>46199</v>
      </c>
      <c r="V4506" s="7" t="n"/>
    </row>
    <row r="4507" ht="28" customHeight="1">
      <c r="A4507" s="12">
        <f>IF($L4507="applied","Applied",IF($L4507="interview","Interview",IF($L4507="offer","Offer",IF($L4507="rejected","Rejected",IF($L4507="ignore","Ignore",IF($L4507="archive","Archive",IF($L4507="closed","Closed",IF($B4507="","Unscored",IF(AND($B4507&gt;=8,OR($H4507="",$H4507-TODAY()&lt;=14)),"P1 Apply",IF($B4507&gt;=7,"P2 Strong",IF($B4507&gt;=5,"P3 Maybe","P4 Low")))))))))))</f>
        <v/>
      </c>
      <c r="B4507" s="13" t="n">
        <v>0</v>
      </c>
      <c r="C4507" s="12" t="inlineStr">
        <is>
          <t>Senior/Lead</t>
        </is>
      </c>
      <c r="D4507" s="8" t="inlineStr">
        <is>
          <t>Business Development &amp; Strategic Partnerships Lead, Japan | ビジネスデベロップメント &amp; ストラテジックパートナーシップ・リード (日本)</t>
        </is>
      </c>
      <c r="E4507" s="7" t="inlineStr">
        <is>
          <t>Waymo</t>
        </is>
      </c>
      <c r="F4507" s="8" t="inlineStr">
        <is>
          <t>Tokyo, Japan</t>
        </is>
      </c>
      <c r="G4507" s="8" t="n"/>
      <c r="H4507" s="14" t="n"/>
      <c r="I4507" s="15">
        <f>IF($H4507="","",$H4507-TODAY())</f>
        <v/>
      </c>
      <c r="J4507" s="16" t="inlineStr">
        <is>
          <t>Open posting</t>
        </is>
      </c>
      <c r="K4507" s="8" t="n"/>
      <c r="L4507" s="17" t="inlineStr">
        <is>
          <t>new</t>
        </is>
      </c>
      <c r="M4507" s="18" t="inlineStr"/>
      <c r="N4507" s="7" t="inlineStr">
        <is>
          <t>d02ad42c31582a7634aeda0f8b05e0e6ef98c258</t>
        </is>
      </c>
      <c r="O4507" s="14" t="n">
        <v>46189</v>
      </c>
      <c r="P4507" s="7" t="inlineStr">
        <is>
          <t>greenhouse:waymo</t>
        </is>
      </c>
      <c r="Q4507" s="8" t="inlineStr">
        <is>
          <t>c</t>
        </is>
      </c>
      <c r="R4507" s="8" t="n"/>
      <c r="S4507" s="19" t="n"/>
      <c r="T4507" s="19" t="n"/>
      <c r="U4507" s="14" t="n">
        <v>46199</v>
      </c>
      <c r="V4507" s="7" t="n"/>
    </row>
    <row r="4508" ht="28" customHeight="1">
      <c r="A4508" s="12">
        <f>IF($L4508="applied","Applied",IF($L4508="interview","Interview",IF($L4508="offer","Offer",IF($L4508="rejected","Rejected",IF($L4508="ignore","Ignore",IF($L4508="archive","Archive",IF($L4508="closed","Closed",IF($B4508="","Unscored",IF(AND($B4508&gt;=8,OR($H4508="",$H4508-TODAY()&lt;=14)),"P1 Apply",IF($B4508&gt;=7,"P2 Strong",IF($B4508&gt;=5,"P3 Maybe","P4 Low")))))))))))</f>
        <v/>
      </c>
      <c r="B4508" s="13" t="n">
        <v>0</v>
      </c>
      <c r="C4508" s="12" t="inlineStr">
        <is>
          <t>Senior/Lead</t>
        </is>
      </c>
      <c r="D4508" s="8" t="inlineStr">
        <is>
          <t>Business Systems Lead - Insurance &amp; Operations</t>
        </is>
      </c>
      <c r="E4508" s="7" t="inlineStr">
        <is>
          <t>Waymo</t>
        </is>
      </c>
      <c r="F4508" s="8" t="inlineStr">
        <is>
          <t>Mountain View, CA</t>
        </is>
      </c>
      <c r="G4508" s="8" t="n"/>
      <c r="H4508" s="14" t="n"/>
      <c r="I4508" s="15">
        <f>IF($H4508="","",$H4508-TODAY())</f>
        <v/>
      </c>
      <c r="J4508" s="16" t="inlineStr">
        <is>
          <t>Open posting</t>
        </is>
      </c>
      <c r="K4508" s="8" t="n"/>
      <c r="L4508" s="17" t="inlineStr">
        <is>
          <t>new</t>
        </is>
      </c>
      <c r="M4508" s="18" t="inlineStr"/>
      <c r="N4508" s="7" t="inlineStr">
        <is>
          <t>d166beeafb067eb45b4745a436b0b270c2903048</t>
        </is>
      </c>
      <c r="O4508" s="14" t="n">
        <v>46189</v>
      </c>
      <c r="P4508" s="7" t="inlineStr">
        <is>
          <t>greenhouse:waymo</t>
        </is>
      </c>
      <c r="Q4508" s="8" t="inlineStr">
        <is>
          <t>c</t>
        </is>
      </c>
      <c r="R4508" s="8" t="n"/>
      <c r="S4508" s="19" t="n"/>
      <c r="T4508" s="19" t="n"/>
      <c r="U4508" s="14" t="n">
        <v>46199</v>
      </c>
      <c r="V4508" s="7" t="n"/>
    </row>
    <row r="4509" ht="28" customHeight="1">
      <c r="A4509" s="12">
        <f>IF($L4509="applied","Applied",IF($L4509="interview","Interview",IF($L4509="offer","Offer",IF($L4509="rejected","Rejected",IF($L4509="ignore","Ignore",IF($L4509="archive","Archive",IF($L4509="closed","Closed",IF($B4509="","Unscored",IF(AND($B4509&gt;=8,OR($H4509="",$H4509-TODAY()&lt;=14)),"P1 Apply",IF($B4509&gt;=7,"P2 Strong",IF($B4509&gt;=5,"P3 Maybe","P4 Low")))))))))))</f>
        <v/>
      </c>
      <c r="B4509" s="13" t="n">
        <v>0</v>
      </c>
      <c r="C4509" s="12" t="inlineStr">
        <is>
          <t>Senior/Lead</t>
        </is>
      </c>
      <c r="D4509" s="8" t="inlineStr">
        <is>
          <t>Charging Automation Lead</t>
        </is>
      </c>
      <c r="E4509" s="7" t="inlineStr">
        <is>
          <t>Waymo</t>
        </is>
      </c>
      <c r="F4509" s="8" t="inlineStr">
        <is>
          <t>San Francisco, CA, USA; Mountain View, CA, USA</t>
        </is>
      </c>
      <c r="G4509" s="8" t="n"/>
      <c r="H4509" s="14" t="n"/>
      <c r="I4509" s="15">
        <f>IF($H4509="","",$H4509-TODAY())</f>
        <v/>
      </c>
      <c r="J4509" s="16" t="inlineStr">
        <is>
          <t>Open posting</t>
        </is>
      </c>
      <c r="K4509" s="8" t="n"/>
      <c r="L4509" s="17" t="inlineStr">
        <is>
          <t>new</t>
        </is>
      </c>
      <c r="M4509" s="18" t="inlineStr"/>
      <c r="N4509" s="7" t="inlineStr">
        <is>
          <t>5d78bcebb39dbcf8030dc7d1baab5c071a29cd68</t>
        </is>
      </c>
      <c r="O4509" s="14" t="n">
        <v>46189</v>
      </c>
      <c r="P4509" s="7" t="inlineStr">
        <is>
          <t>greenhouse:waymo</t>
        </is>
      </c>
      <c r="Q4509" s="8" t="inlineStr">
        <is>
          <t>python, git, c</t>
        </is>
      </c>
      <c r="R4509" s="8" t="n"/>
      <c r="S4509" s="19" t="n"/>
      <c r="T4509" s="19" t="n"/>
      <c r="U4509" s="14" t="n">
        <v>46199</v>
      </c>
      <c r="V4509" s="7" t="n"/>
    </row>
    <row r="4510" ht="28" customHeight="1">
      <c r="A4510" s="12">
        <f>IF($L4510="applied","Applied",IF($L4510="interview","Interview",IF($L4510="offer","Offer",IF($L4510="rejected","Rejected",IF($L4510="ignore","Ignore",IF($L4510="archive","Archive",IF($L4510="closed","Closed",IF($B4510="","Unscored",IF(AND($B4510&gt;=8,OR($H4510="",$H4510-TODAY()&lt;=14)),"P1 Apply",IF($B4510&gt;=7,"P2 Strong",IF($B4510&gt;=5,"P3 Maybe","P4 Low")))))))))))</f>
        <v/>
      </c>
      <c r="B4510" s="13" t="n">
        <v>0</v>
      </c>
      <c r="C4510" s="12" t="inlineStr">
        <is>
          <t>Senior/Lead</t>
        </is>
      </c>
      <c r="D4510" s="8" t="inlineStr">
        <is>
          <t>Director, Global Operations Control</t>
        </is>
      </c>
      <c r="E4510" s="7" t="inlineStr">
        <is>
          <t>Waymo</t>
        </is>
      </c>
      <c r="F4510" s="8" t="inlineStr">
        <is>
          <t>Tempe, AZ, USA</t>
        </is>
      </c>
      <c r="G4510" s="8" t="n"/>
      <c r="H4510" s="14" t="n"/>
      <c r="I4510" s="15">
        <f>IF($H4510="","",$H4510-TODAY())</f>
        <v/>
      </c>
      <c r="J4510" s="16" t="inlineStr">
        <is>
          <t>Open posting</t>
        </is>
      </c>
      <c r="K4510" s="8" t="n"/>
      <c r="L4510" s="17" t="inlineStr">
        <is>
          <t>new</t>
        </is>
      </c>
      <c r="M4510" s="18" t="inlineStr"/>
      <c r="N4510" s="7" t="inlineStr">
        <is>
          <t>ee3a25348f93793d3bc62a35a118b84d56b5b553</t>
        </is>
      </c>
      <c r="O4510" s="14" t="n">
        <v>46189</v>
      </c>
      <c r="P4510" s="7" t="inlineStr">
        <is>
          <t>greenhouse:waymo</t>
        </is>
      </c>
      <c r="Q4510" s="8" t="inlineStr">
        <is>
          <t>c</t>
        </is>
      </c>
      <c r="R4510" s="8" t="n"/>
      <c r="S4510" s="19" t="n"/>
      <c r="T4510" s="19" t="n"/>
      <c r="U4510" s="14" t="n">
        <v>46199</v>
      </c>
      <c r="V4510" s="7" t="n"/>
    </row>
    <row r="4511" ht="28" customHeight="1">
      <c r="A4511" s="12">
        <f>IF($L4511="applied","Applied",IF($L4511="interview","Interview",IF($L4511="offer","Offer",IF($L4511="rejected","Rejected",IF($L4511="ignore","Ignore",IF($L4511="archive","Archive",IF($L4511="closed","Closed",IF($B4511="","Unscored",IF(AND($B4511&gt;=8,OR($H4511="",$H4511-TODAY()&lt;=14)),"P1 Apply",IF($B4511&gt;=7,"P2 Strong",IF($B4511&gt;=5,"P3 Maybe","P4 Low")))))))))))</f>
        <v/>
      </c>
      <c r="B4511" s="13" t="n">
        <v>0</v>
      </c>
      <c r="C4511" s="12" t="inlineStr">
        <is>
          <t>Senior/Lead</t>
        </is>
      </c>
      <c r="D4511" s="8" t="inlineStr">
        <is>
          <t>Director of Engineering, London</t>
        </is>
      </c>
      <c r="E4511" s="7" t="inlineStr">
        <is>
          <t>Waymo</t>
        </is>
      </c>
      <c r="F4511" s="8" t="inlineStr">
        <is>
          <t>London, England, United Kingdom</t>
        </is>
      </c>
      <c r="G4511" s="8" t="n"/>
      <c r="H4511" s="14" t="n"/>
      <c r="I4511" s="15">
        <f>IF($H4511="","",$H4511-TODAY())</f>
        <v/>
      </c>
      <c r="J4511" s="16" t="inlineStr">
        <is>
          <t>Open posting</t>
        </is>
      </c>
      <c r="K4511" s="8" t="n"/>
      <c r="L4511" s="17" t="inlineStr">
        <is>
          <t>new</t>
        </is>
      </c>
      <c r="M4511" s="18" t="inlineStr"/>
      <c r="N4511" s="7" t="inlineStr">
        <is>
          <t>61b0771146c11777636a1ddf7764951281cc7758</t>
        </is>
      </c>
      <c r="O4511" s="14" t="n">
        <v>46191</v>
      </c>
      <c r="P4511" s="7" t="inlineStr">
        <is>
          <t>greenhouse:waymo</t>
        </is>
      </c>
      <c r="Q4511" s="8" t="inlineStr">
        <is>
          <t>c</t>
        </is>
      </c>
      <c r="R4511" s="8" t="n"/>
      <c r="S4511" s="19" t="n"/>
      <c r="T4511" s="19" t="n"/>
      <c r="U4511" s="14" t="n">
        <v>46199</v>
      </c>
      <c r="V4511" s="7" t="n"/>
    </row>
    <row r="4512" ht="28" customHeight="1">
      <c r="A4512" s="12">
        <f>IF($L4512="applied","Applied",IF($L4512="interview","Interview",IF($L4512="offer","Offer",IF($L4512="rejected","Rejected",IF($L4512="ignore","Ignore",IF($L4512="archive","Archive",IF($L4512="closed","Closed",IF($B4512="","Unscored",IF(AND($B4512&gt;=8,OR($H4512="",$H4512-TODAY()&lt;=14)),"P1 Apply",IF($B4512&gt;=7,"P2 Strong",IF($B4512&gt;=5,"P3 Maybe","P4 Low")))))))))))</f>
        <v/>
      </c>
      <c r="B4512" s="13" t="n">
        <v>0</v>
      </c>
      <c r="C4512" s="12" t="inlineStr">
        <is>
          <t>Manager/Owner</t>
        </is>
      </c>
      <c r="D4512" s="8" t="inlineStr">
        <is>
          <t>EHS Manager, Americas (San Francisco)</t>
        </is>
      </c>
      <c r="E4512" s="7" t="inlineStr">
        <is>
          <t>Waymo</t>
        </is>
      </c>
      <c r="F4512" s="8" t="inlineStr">
        <is>
          <t>San Francisco, CA, USA</t>
        </is>
      </c>
      <c r="G4512" s="8" t="n"/>
      <c r="H4512" s="14" t="n"/>
      <c r="I4512" s="15">
        <f>IF($H4512="","",$H4512-TODAY())</f>
        <v/>
      </c>
      <c r="J4512" s="16" t="inlineStr">
        <is>
          <t>Open posting</t>
        </is>
      </c>
      <c r="K4512" s="8" t="n"/>
      <c r="L4512" s="17" t="inlineStr">
        <is>
          <t>new</t>
        </is>
      </c>
      <c r="M4512" s="18" t="inlineStr"/>
      <c r="N4512" s="7" t="inlineStr">
        <is>
          <t>4e3395be9fd9ac6513f9dc25d7f72b44ed95f10b</t>
        </is>
      </c>
      <c r="O4512" s="14" t="n">
        <v>46189</v>
      </c>
      <c r="P4512" s="7" t="inlineStr">
        <is>
          <t>greenhouse:waymo</t>
        </is>
      </c>
      <c r="Q4512" s="8" t="inlineStr">
        <is>
          <t>c</t>
        </is>
      </c>
      <c r="R4512" s="8" t="n"/>
      <c r="S4512" s="19" t="n"/>
      <c r="T4512" s="19" t="n"/>
      <c r="U4512" s="14" t="n">
        <v>46199</v>
      </c>
      <c r="V4512" s="7" t="n"/>
    </row>
    <row r="4513" ht="28" customHeight="1">
      <c r="A4513" s="12">
        <f>IF($L4513="applied","Applied",IF($L4513="interview","Interview",IF($L4513="offer","Offer",IF($L4513="rejected","Rejected",IF($L4513="ignore","Ignore",IF($L4513="archive","Archive",IF($L4513="closed","Closed",IF($B4513="","Unscored",IF(AND($B4513&gt;=8,OR($H4513="",$H4513-TODAY()&lt;=14)),"P1 Apply",IF($B4513&gt;=7,"P2 Strong",IF($B4513&gt;=5,"P3 Maybe","P4 Low")))))))))))</f>
        <v/>
      </c>
      <c r="B4513" s="13" t="n">
        <v>0</v>
      </c>
      <c r="C4513" s="12" t="inlineStr">
        <is>
          <t>Senior/Lead</t>
        </is>
      </c>
      <c r="D4513" s="8" t="inlineStr">
        <is>
          <t>Embedded Software Technical Lead &amp; Manager, Simulation</t>
        </is>
      </c>
      <c r="E4513" s="7" t="inlineStr">
        <is>
          <t>Waymo</t>
        </is>
      </c>
      <c r="F4513" s="8" t="inlineStr">
        <is>
          <t>Mountain View, CA, USA</t>
        </is>
      </c>
      <c r="G4513" s="8" t="n"/>
      <c r="H4513" s="14" t="n"/>
      <c r="I4513" s="15">
        <f>IF($H4513="","",$H4513-TODAY())</f>
        <v/>
      </c>
      <c r="J4513" s="16" t="inlineStr">
        <is>
          <t>Open posting</t>
        </is>
      </c>
      <c r="K4513" s="8" t="n"/>
      <c r="L4513" s="17" t="inlineStr">
        <is>
          <t>new</t>
        </is>
      </c>
      <c r="M4513" s="18" t="inlineStr"/>
      <c r="N4513" s="7" t="inlineStr">
        <is>
          <t>375d602c5df444b67bc9615c1298e70fc9752359</t>
        </is>
      </c>
      <c r="O4513" s="14" t="n">
        <v>46189</v>
      </c>
      <c r="P4513" s="7" t="inlineStr">
        <is>
          <t>greenhouse:waymo</t>
        </is>
      </c>
      <c r="Q4513" s="8" t="inlineStr">
        <is>
          <t>c</t>
        </is>
      </c>
      <c r="R4513" s="8" t="n"/>
      <c r="S4513" s="19" t="n"/>
      <c r="T4513" s="19" t="n"/>
      <c r="U4513" s="14" t="n">
        <v>46199</v>
      </c>
      <c r="V4513" s="7" t="n"/>
    </row>
    <row r="4514" ht="28" customHeight="1">
      <c r="A4514" s="12">
        <f>IF($L4514="applied","Applied",IF($L4514="interview","Interview",IF($L4514="offer","Offer",IF($L4514="rejected","Rejected",IF($L4514="ignore","Ignore",IF($L4514="archive","Archive",IF($L4514="closed","Closed",IF($B4514="","Unscored",IF(AND($B4514&gt;=8,OR($H4514="",$H4514-TODAY()&lt;=14)),"P1 Apply",IF($B4514&gt;=7,"P2 Strong",IF($B4514&gt;=5,"P3 Maybe","P4 Low")))))))))))</f>
        <v/>
      </c>
      <c r="B4514" s="13" t="n">
        <v>0</v>
      </c>
      <c r="C4514" s="12" t="inlineStr">
        <is>
          <t>Mid-level</t>
        </is>
      </c>
      <c r="D4514" s="8" t="inlineStr">
        <is>
          <t>Emergency Services Liaison, Japan &amp; Asia / 緊急サービス・リエゾン (日本・アジア担当)</t>
        </is>
      </c>
      <c r="E4514" s="7" t="inlineStr">
        <is>
          <t>Waymo</t>
        </is>
      </c>
      <c r="F4514" s="8" t="inlineStr">
        <is>
          <t>Tokyo, Japan</t>
        </is>
      </c>
      <c r="G4514" s="8" t="n"/>
      <c r="H4514" s="14" t="n"/>
      <c r="I4514" s="15">
        <f>IF($H4514="","",$H4514-TODAY())</f>
        <v/>
      </c>
      <c r="J4514" s="16" t="inlineStr">
        <is>
          <t>Open posting</t>
        </is>
      </c>
      <c r="K4514" s="8" t="n"/>
      <c r="L4514" s="17" t="inlineStr">
        <is>
          <t>new</t>
        </is>
      </c>
      <c r="M4514" s="18" t="inlineStr"/>
      <c r="N4514" s="7" t="inlineStr">
        <is>
          <t>dea78dd9bf65ee42da4c49fc90b2d27a545f28d9</t>
        </is>
      </c>
      <c r="O4514" s="14" t="n">
        <v>46189</v>
      </c>
      <c r="P4514" s="7" t="inlineStr">
        <is>
          <t>greenhouse:waymo</t>
        </is>
      </c>
      <c r="Q4514" s="8" t="inlineStr">
        <is>
          <t>c</t>
        </is>
      </c>
      <c r="R4514" s="8" t="n"/>
      <c r="S4514" s="19" t="n"/>
      <c r="T4514" s="19" t="n"/>
      <c r="U4514" s="14" t="n">
        <v>46199</v>
      </c>
      <c r="V4514" s="7" t="n"/>
    </row>
    <row r="4515" ht="28" customHeight="1">
      <c r="A4515" s="12">
        <f>IF($L4515="applied","Applied",IF($L4515="interview","Interview",IF($L4515="offer","Offer",IF($L4515="rejected","Rejected",IF($L4515="ignore","Ignore",IF($L4515="archive","Archive",IF($L4515="closed","Closed",IF($B4515="","Unscored",IF(AND($B4515&gt;=8,OR($H4515="",$H4515-TODAY()&lt;=14)),"P1 Apply",IF($B4515&gt;=7,"P2 Strong",IF($B4515&gt;=5,"P3 Maybe","P4 Low")))))))))))</f>
        <v/>
      </c>
      <c r="B4515" s="13" t="n">
        <v>0</v>
      </c>
      <c r="C4515" s="12" t="inlineStr">
        <is>
          <t>Manager/Owner</t>
        </is>
      </c>
      <c r="D4515" s="8" t="inlineStr">
        <is>
          <t>Engineering Manager, Rider Growth</t>
        </is>
      </c>
      <c r="E4515" s="7" t="inlineStr">
        <is>
          <t>Waymo</t>
        </is>
      </c>
      <c r="F4515" s="8" t="inlineStr">
        <is>
          <t>Mountain View, CA, USA; San Francisco, CA, USA</t>
        </is>
      </c>
      <c r="G4515" s="8" t="n"/>
      <c r="H4515" s="14" t="n"/>
      <c r="I4515" s="15">
        <f>IF($H4515="","",$H4515-TODAY())</f>
        <v/>
      </c>
      <c r="J4515" s="16" t="inlineStr">
        <is>
          <t>Open posting</t>
        </is>
      </c>
      <c r="K4515" s="8" t="n"/>
      <c r="L4515" s="17" t="inlineStr">
        <is>
          <t>new</t>
        </is>
      </c>
      <c r="M4515" s="18" t="inlineStr"/>
      <c r="N4515" s="7" t="inlineStr">
        <is>
          <t>1edde9410efbed3bc30ffa4b5876a3ddfb4aef33</t>
        </is>
      </c>
      <c r="O4515" s="14" t="n">
        <v>46189</v>
      </c>
      <c r="P4515" s="7" t="inlineStr">
        <is>
          <t>greenhouse:waymo</t>
        </is>
      </c>
      <c r="Q4515" s="8" t="inlineStr">
        <is>
          <t>python, sql, c</t>
        </is>
      </c>
      <c r="R4515" s="8" t="n"/>
      <c r="S4515" s="19" t="n"/>
      <c r="T4515" s="19" t="n"/>
      <c r="U4515" s="14" t="n">
        <v>46199</v>
      </c>
      <c r="V4515" s="7" t="n"/>
    </row>
    <row r="4516" ht="28" customHeight="1">
      <c r="A4516" s="12">
        <f>IF($L4516="applied","Applied",IF($L4516="interview","Interview",IF($L4516="offer","Offer",IF($L4516="rejected","Rejected",IF($L4516="ignore","Ignore",IF($L4516="archive","Archive",IF($L4516="closed","Closed",IF($B4516="","Unscored",IF(AND($B4516&gt;=8,OR($H4516="",$H4516-TODAY()&lt;=14)),"P1 Apply",IF($B4516&gt;=7,"P2 Strong",IF($B4516&gt;=5,"P3 Maybe","P4 Low")))))))))))</f>
        <v/>
      </c>
      <c r="B4516" s="13" t="n">
        <v>0</v>
      </c>
      <c r="C4516" s="12" t="inlineStr">
        <is>
          <t>Manager/Owner</t>
        </is>
      </c>
      <c r="D4516" s="8" t="inlineStr">
        <is>
          <t>Escalation Manager, Event Response Team; エスカレーション マネージャー、イベント対応チーム</t>
        </is>
      </c>
      <c r="E4516" s="7" t="inlineStr">
        <is>
          <t>Waymo</t>
        </is>
      </c>
      <c r="F4516" s="8" t="inlineStr">
        <is>
          <t>Tokyo, Japan</t>
        </is>
      </c>
      <c r="G4516" s="8" t="n"/>
      <c r="H4516" s="14" t="n"/>
      <c r="I4516" s="15">
        <f>IF($H4516="","",$H4516-TODAY())</f>
        <v/>
      </c>
      <c r="J4516" s="16" t="inlineStr">
        <is>
          <t>Open posting</t>
        </is>
      </c>
      <c r="K4516" s="8" t="n"/>
      <c r="L4516" s="17" t="inlineStr">
        <is>
          <t>new</t>
        </is>
      </c>
      <c r="M4516" s="18" t="inlineStr"/>
      <c r="N4516" s="7" t="inlineStr">
        <is>
          <t>847a417e6b661f47d681d7190b3f0110d53581a2</t>
        </is>
      </c>
      <c r="O4516" s="14" t="n">
        <v>46189</v>
      </c>
      <c r="P4516" s="7" t="inlineStr">
        <is>
          <t>greenhouse:waymo</t>
        </is>
      </c>
      <c r="Q4516" s="8" t="inlineStr">
        <is>
          <t>c</t>
        </is>
      </c>
      <c r="R4516" s="8" t="n"/>
      <c r="S4516" s="19" t="n"/>
      <c r="T4516" s="19" t="n"/>
      <c r="U4516" s="14" t="n">
        <v>46199</v>
      </c>
      <c r="V4516" s="7" t="n"/>
    </row>
    <row r="4517" ht="28" customHeight="1">
      <c r="A4517" s="12">
        <f>IF($L4517="applied","Applied",IF($L4517="interview","Interview",IF($L4517="offer","Offer",IF($L4517="rejected","Rejected",IF($L4517="ignore","Ignore",IF($L4517="archive","Archive",IF($L4517="closed","Closed",IF($B4517="","Unscored",IF(AND($B4517&gt;=8,OR($H4517="",$H4517-TODAY()&lt;=14)),"P1 Apply",IF($B4517&gt;=7,"P2 Strong",IF($B4517&gt;=5,"P3 Maybe","P4 Low")))))))))))</f>
        <v/>
      </c>
      <c r="B4517" s="13" t="n">
        <v>0</v>
      </c>
      <c r="C4517" s="12" t="inlineStr">
        <is>
          <t>Mid-level</t>
        </is>
      </c>
      <c r="D4517" s="8" t="inlineStr">
        <is>
          <t>Field Quality Engineer</t>
        </is>
      </c>
      <c r="E4517" s="7" t="inlineStr">
        <is>
          <t>Waymo</t>
        </is>
      </c>
      <c r="F4517" s="8" t="inlineStr">
        <is>
          <t>Mountain View, CA, USA</t>
        </is>
      </c>
      <c r="G4517" s="8" t="n"/>
      <c r="H4517" s="14" t="n"/>
      <c r="I4517" s="15">
        <f>IF($H4517="","",$H4517-TODAY())</f>
        <v/>
      </c>
      <c r="J4517" s="16" t="inlineStr">
        <is>
          <t>Open posting</t>
        </is>
      </c>
      <c r="K4517" s="8" t="n"/>
      <c r="L4517" s="17" t="inlineStr">
        <is>
          <t>new</t>
        </is>
      </c>
      <c r="M4517" s="18" t="inlineStr"/>
      <c r="N4517" s="7" t="inlineStr">
        <is>
          <t>d12ba804be8110ca3e67aaaa63d24135507d685d</t>
        </is>
      </c>
      <c r="O4517" s="14" t="n">
        <v>46189</v>
      </c>
      <c r="P4517" s="7" t="inlineStr">
        <is>
          <t>greenhouse:waymo</t>
        </is>
      </c>
      <c r="Q4517" s="8" t="inlineStr">
        <is>
          <t>python, sql, c, embedded systems</t>
        </is>
      </c>
      <c r="R4517" s="8" t="n"/>
      <c r="S4517" s="19" t="n"/>
      <c r="T4517" s="19" t="n"/>
      <c r="U4517" s="14" t="n">
        <v>46199</v>
      </c>
      <c r="V4517" s="7" t="n"/>
    </row>
    <row r="4518" ht="28" customHeight="1">
      <c r="A4518" s="12">
        <f>IF($L4518="applied","Applied",IF($L4518="interview","Interview",IF($L4518="offer","Offer",IF($L4518="rejected","Rejected",IF($L4518="ignore","Ignore",IF($L4518="archive","Archive",IF($L4518="closed","Closed",IF($B4518="","Unscored",IF(AND($B4518&gt;=8,OR($H4518="",$H4518-TODAY()&lt;=14)),"P1 Apply",IF($B4518&gt;=7,"P2 Strong",IF($B4518&gt;=5,"P3 Maybe","P4 Low")))))))))))</f>
        <v/>
      </c>
      <c r="B4518" s="13" t="n">
        <v>0</v>
      </c>
      <c r="C4518" s="12" t="inlineStr">
        <is>
          <t>Mid-level</t>
        </is>
      </c>
      <c r="D4518" s="8" t="inlineStr">
        <is>
          <t>Field Safety Engineer, Japan / フィールド・セーフティ・エンジニア（日本）</t>
        </is>
      </c>
      <c r="E4518" s="7" t="inlineStr">
        <is>
          <t>Waymo</t>
        </is>
      </c>
      <c r="F4518" s="8" t="inlineStr">
        <is>
          <t>Tokyo, Japan</t>
        </is>
      </c>
      <c r="G4518" s="8" t="n"/>
      <c r="H4518" s="14" t="n"/>
      <c r="I4518" s="15">
        <f>IF($H4518="","",$H4518-TODAY())</f>
        <v/>
      </c>
      <c r="J4518" s="16" t="inlineStr">
        <is>
          <t>Open posting</t>
        </is>
      </c>
      <c r="K4518" s="8" t="n"/>
      <c r="L4518" s="17" t="inlineStr">
        <is>
          <t>new</t>
        </is>
      </c>
      <c r="M4518" s="18" t="inlineStr"/>
      <c r="N4518" s="7" t="inlineStr">
        <is>
          <t>f725c88ea8ec758e64d72448ec472552e8335477</t>
        </is>
      </c>
      <c r="O4518" s="14" t="n">
        <v>46189</v>
      </c>
      <c r="P4518" s="7" t="inlineStr">
        <is>
          <t>greenhouse:waymo</t>
        </is>
      </c>
      <c r="Q4518" s="8" t="inlineStr">
        <is>
          <t>c</t>
        </is>
      </c>
      <c r="R4518" s="8" t="n"/>
      <c r="S4518" s="19" t="n"/>
      <c r="T4518" s="19" t="n"/>
      <c r="U4518" s="14" t="n">
        <v>46199</v>
      </c>
      <c r="V4518" s="7" t="n"/>
    </row>
    <row r="4519" ht="28" customHeight="1">
      <c r="A4519" s="12">
        <f>IF($L4519="applied","Applied",IF($L4519="interview","Interview",IF($L4519="offer","Offer",IF($L4519="rejected","Rejected",IF($L4519="ignore","Ignore",IF($L4519="archive","Archive",IF($L4519="closed","Closed",IF($B4519="","Unscored",IF(AND($B4519&gt;=8,OR($H4519="",$H4519-TODAY()&lt;=14)),"P1 Apply",IF($B4519&gt;=7,"P2 Strong",IF($B4519&gt;=5,"P3 Maybe","P4 Low")))))))))))</f>
        <v/>
      </c>
      <c r="B4519" s="13" t="n">
        <v>0</v>
      </c>
      <c r="C4519" s="12" t="inlineStr">
        <is>
          <t>Manager/Owner</t>
        </is>
      </c>
      <c r="D4519" s="8" t="inlineStr">
        <is>
          <t>Fleet Vendor Performance Manager</t>
        </is>
      </c>
      <c r="E4519" s="7" t="inlineStr">
        <is>
          <t>Waymo</t>
        </is>
      </c>
      <c r="F4519" s="8" t="inlineStr">
        <is>
          <t>San Francisco, CA USA</t>
        </is>
      </c>
      <c r="G4519" s="8" t="n"/>
      <c r="H4519" s="14" t="n"/>
      <c r="I4519" s="15">
        <f>IF($H4519="","",$H4519-TODAY())</f>
        <v/>
      </c>
      <c r="J4519" s="16" t="inlineStr">
        <is>
          <t>Open posting</t>
        </is>
      </c>
      <c r="K4519" s="8" t="n"/>
      <c r="L4519" s="17" t="inlineStr">
        <is>
          <t>new</t>
        </is>
      </c>
      <c r="M4519" s="18" t="inlineStr"/>
      <c r="N4519" s="7" t="inlineStr">
        <is>
          <t>a8180613f555e0c74bce998628c0c67b3e52a39d</t>
        </is>
      </c>
      <c r="O4519" s="14" t="n">
        <v>46190</v>
      </c>
      <c r="P4519" s="7" t="inlineStr">
        <is>
          <t>greenhouse:waymo</t>
        </is>
      </c>
      <c r="Q4519" s="8" t="inlineStr">
        <is>
          <t>c</t>
        </is>
      </c>
      <c r="R4519" s="8" t="n"/>
      <c r="S4519" s="19" t="n"/>
      <c r="T4519" s="19" t="n"/>
      <c r="U4519" s="14" t="n">
        <v>46199</v>
      </c>
      <c r="V4519" s="7" t="n"/>
    </row>
    <row r="4520" ht="28" customHeight="1">
      <c r="A4520" s="12">
        <f>IF($L4520="applied","Applied",IF($L4520="interview","Interview",IF($L4520="offer","Offer",IF($L4520="rejected","Rejected",IF($L4520="ignore","Ignore",IF($L4520="archive","Archive",IF($L4520="closed","Closed",IF($B4520="","Unscored",IF(AND($B4520&gt;=8,OR($H4520="",$H4520-TODAY()&lt;=14)),"P1 Apply",IF($B4520&gt;=7,"P2 Strong",IF($B4520&gt;=5,"P3 Maybe","P4 Low")))))))))))</f>
        <v/>
      </c>
      <c r="B4520" s="13" t="n">
        <v>0</v>
      </c>
      <c r="C4520" s="12" t="inlineStr">
        <is>
          <t>Mid-level</t>
        </is>
      </c>
      <c r="D4520" s="8" t="inlineStr">
        <is>
          <t>Front-End Software Engineer, Simulation</t>
        </is>
      </c>
      <c r="E4520" s="7" t="inlineStr">
        <is>
          <t>Waymo</t>
        </is>
      </c>
      <c r="F4520" s="8" t="inlineStr">
        <is>
          <t>MountainView, CA, United States</t>
        </is>
      </c>
      <c r="G4520" s="8" t="n"/>
      <c r="H4520" s="14" t="n"/>
      <c r="I4520" s="15">
        <f>IF($H4520="","",$H4520-TODAY())</f>
        <v/>
      </c>
      <c r="J4520" s="16" t="inlineStr">
        <is>
          <t>Open posting</t>
        </is>
      </c>
      <c r="K4520" s="8" t="n"/>
      <c r="L4520" s="17" t="inlineStr">
        <is>
          <t>new</t>
        </is>
      </c>
      <c r="M4520" s="18" t="inlineStr"/>
      <c r="N4520" s="7" t="inlineStr">
        <is>
          <t>6f5c1ad2e40908212707ecd63b8fb5d275c71280</t>
        </is>
      </c>
      <c r="O4520" s="14" t="n">
        <v>46189</v>
      </c>
      <c r="P4520" s="7" t="inlineStr">
        <is>
          <t>greenhouse:waymo</t>
        </is>
      </c>
      <c r="Q4520" s="8" t="inlineStr">
        <is>
          <t>kubernetes, c, javascript</t>
        </is>
      </c>
      <c r="R4520" s="8" t="n"/>
      <c r="S4520" s="19" t="n"/>
      <c r="T4520" s="19" t="n"/>
      <c r="U4520" s="14" t="n">
        <v>46199</v>
      </c>
      <c r="V4520" s="7" t="n"/>
    </row>
    <row r="4521" ht="28" customHeight="1">
      <c r="A4521" s="12">
        <f>IF($L4521="applied","Applied",IF($L4521="interview","Interview",IF($L4521="offer","Offer",IF($L4521="rejected","Rejected",IF($L4521="ignore","Ignore",IF($L4521="archive","Archive",IF($L4521="closed","Closed",IF($B4521="","Unscored",IF(AND($B4521&gt;=8,OR($H4521="",$H4521-TODAY()&lt;=14)),"P1 Apply",IF($B4521&gt;=7,"P2 Strong",IF($B4521&gt;=5,"P3 Maybe","P4 Low")))))))))))</f>
        <v/>
      </c>
      <c r="B4521" s="13" t="n">
        <v>0</v>
      </c>
      <c r="C4521" s="12" t="inlineStr">
        <is>
          <t>Manager/Owner</t>
        </is>
      </c>
      <c r="D4521" s="8" t="inlineStr">
        <is>
          <t>Global Process Manager, Waymo Support</t>
        </is>
      </c>
      <c r="E4521" s="7" t="inlineStr">
        <is>
          <t>Waymo</t>
        </is>
      </c>
      <c r="F4521" s="8" t="inlineStr">
        <is>
          <t>Los Angeles, CA, USA; Phoenix, AZ, USA; San Francisco, CA, USA;</t>
        </is>
      </c>
      <c r="G4521" s="8" t="n"/>
      <c r="H4521" s="14" t="n"/>
      <c r="I4521" s="15">
        <f>IF($H4521="","",$H4521-TODAY())</f>
        <v/>
      </c>
      <c r="J4521" s="16" t="inlineStr">
        <is>
          <t>Open posting</t>
        </is>
      </c>
      <c r="K4521" s="8" t="n"/>
      <c r="L4521" s="17" t="inlineStr">
        <is>
          <t>new</t>
        </is>
      </c>
      <c r="M4521" s="18" t="inlineStr"/>
      <c r="N4521" s="7" t="inlineStr">
        <is>
          <t>8287ec82a617d860ffc41c42ca09827263b989e8</t>
        </is>
      </c>
      <c r="O4521" s="14" t="n">
        <v>46191</v>
      </c>
      <c r="P4521" s="7" t="inlineStr">
        <is>
          <t>greenhouse:waymo</t>
        </is>
      </c>
      <c r="Q4521" s="8" t="inlineStr">
        <is>
          <t>c</t>
        </is>
      </c>
      <c r="R4521" s="8" t="n"/>
      <c r="S4521" s="19" t="n"/>
      <c r="T4521" s="19" t="n"/>
      <c r="U4521" s="14" t="n">
        <v>46199</v>
      </c>
      <c r="V4521" s="7" t="n"/>
    </row>
    <row r="4522" ht="28" customHeight="1">
      <c r="A4522" s="12">
        <f>IF($L4522="applied","Applied",IF($L4522="interview","Interview",IF($L4522="offer","Offer",IF($L4522="rejected","Rejected",IF($L4522="ignore","Ignore",IF($L4522="archive","Archive",IF($L4522="closed","Closed",IF($B4522="","Unscored",IF(AND($B4522&gt;=8,OR($H4522="",$H4522-TODAY()&lt;=14)),"P1 Apply",IF($B4522&gt;=7,"P2 Strong",IF($B4522&gt;=5,"P3 Maybe","P4 Low")))))))))))</f>
        <v/>
      </c>
      <c r="B4522" s="13" t="n">
        <v>0</v>
      </c>
      <c r="C4522" s="12" t="inlineStr">
        <is>
          <t>Senior/Lead</t>
        </is>
      </c>
      <c r="D4522" s="8" t="inlineStr">
        <is>
          <t>Global Social Media Lead</t>
        </is>
      </c>
      <c r="E4522" s="7" t="inlineStr">
        <is>
          <t>Waymo</t>
        </is>
      </c>
      <c r="F4522" s="8" t="inlineStr">
        <is>
          <t>Mountain View, CA, USA; San Francisco, CA, USA; New York, New York, USA; Los Angeles, CA, USA</t>
        </is>
      </c>
      <c r="G4522" s="8" t="n"/>
      <c r="H4522" s="14" t="n"/>
      <c r="I4522" s="15">
        <f>IF($H4522="","",$H4522-TODAY())</f>
        <v/>
      </c>
      <c r="J4522" s="16" t="inlineStr">
        <is>
          <t>Open posting</t>
        </is>
      </c>
      <c r="K4522" s="8" t="n"/>
      <c r="L4522" s="17" t="inlineStr">
        <is>
          <t>new</t>
        </is>
      </c>
      <c r="M4522" s="18" t="inlineStr"/>
      <c r="N4522" s="7" t="inlineStr">
        <is>
          <t>24ff5a3ad9480c0e1401e215e94cb629c5e04866</t>
        </is>
      </c>
      <c r="O4522" s="14" t="n">
        <v>46189</v>
      </c>
      <c r="P4522" s="7" t="inlineStr">
        <is>
          <t>greenhouse:waymo</t>
        </is>
      </c>
      <c r="Q4522" s="8" t="inlineStr">
        <is>
          <t>git, c</t>
        </is>
      </c>
      <c r="R4522" s="8" t="n"/>
      <c r="S4522" s="19" t="n"/>
      <c r="T4522" s="19" t="n"/>
      <c r="U4522" s="14" t="n">
        <v>46199</v>
      </c>
      <c r="V4522" s="7" t="n"/>
    </row>
    <row r="4523" ht="28" customHeight="1">
      <c r="A4523" s="12">
        <f>IF($L4523="applied","Applied",IF($L4523="interview","Interview",IF($L4523="offer","Offer",IF($L4523="rejected","Rejected",IF($L4523="ignore","Ignore",IF($L4523="archive","Archive",IF($L4523="closed","Closed",IF($B4523="","Unscored",IF(AND($B4523&gt;=8,OR($H4523="",$H4523-TODAY()&lt;=14)),"P1 Apply",IF($B4523&gt;=7,"P2 Strong",IF($B4523&gt;=5,"P3 Maybe","P4 Low")))))))))))</f>
        <v/>
      </c>
      <c r="B4523" s="13" t="n">
        <v>0</v>
      </c>
      <c r="C4523" s="12" t="inlineStr">
        <is>
          <t>Manager/Owner</t>
        </is>
      </c>
      <c r="D4523" s="8" t="inlineStr">
        <is>
          <t>Global Workplace Services Manager (EMEA)</t>
        </is>
      </c>
      <c r="E4523" s="7" t="inlineStr">
        <is>
          <t>Waymo</t>
        </is>
      </c>
      <c r="F4523" s="8" t="inlineStr">
        <is>
          <t>Warsaw, Masovian Voivodeship, Poland)</t>
        </is>
      </c>
      <c r="G4523" s="8" t="n"/>
      <c r="H4523" s="14" t="n"/>
      <c r="I4523" s="15">
        <f>IF($H4523="","",$H4523-TODAY())</f>
        <v/>
      </c>
      <c r="J4523" s="16" t="inlineStr">
        <is>
          <t>Open posting</t>
        </is>
      </c>
      <c r="K4523" s="8" t="n"/>
      <c r="L4523" s="17" t="inlineStr">
        <is>
          <t>new</t>
        </is>
      </c>
      <c r="M4523" s="18" t="inlineStr"/>
      <c r="N4523" s="7" t="inlineStr">
        <is>
          <t>f632e0967bd304e222ffeecb375f5dbff7adfda1</t>
        </is>
      </c>
      <c r="O4523" s="14" t="n">
        <v>46189</v>
      </c>
      <c r="P4523" s="7" t="inlineStr">
        <is>
          <t>greenhouse:waymo</t>
        </is>
      </c>
      <c r="Q4523" s="8" t="inlineStr">
        <is>
          <t>c</t>
        </is>
      </c>
      <c r="R4523" s="8" t="n"/>
      <c r="S4523" s="19" t="n"/>
      <c r="T4523" s="19" t="n"/>
      <c r="U4523" s="14" t="n">
        <v>46199</v>
      </c>
      <c r="V4523" s="7" t="n"/>
    </row>
    <row r="4524" ht="28" customHeight="1">
      <c r="A4524" s="12">
        <f>IF($L4524="applied","Applied",IF($L4524="interview","Interview",IF($L4524="offer","Offer",IF($L4524="rejected","Rejected",IF($L4524="ignore","Ignore",IF($L4524="archive","Archive",IF($L4524="closed","Closed",IF($B4524="","Unscored",IF(AND($B4524&gt;=8,OR($H4524="",$H4524-TODAY()&lt;=14)),"P1 Apply",IF($B4524&gt;=7,"P2 Strong",IF($B4524&gt;=5,"P3 Maybe","P4 Low")))))))))))</f>
        <v/>
      </c>
      <c r="B4524" s="13" t="n">
        <v>0</v>
      </c>
      <c r="C4524" s="12" t="inlineStr">
        <is>
          <t>Senior/Lead</t>
        </is>
      </c>
      <c r="D4524" s="8" t="inlineStr">
        <is>
          <t>Head of Global EHS</t>
        </is>
      </c>
      <c r="E4524" s="7" t="inlineStr">
        <is>
          <t>Waymo</t>
        </is>
      </c>
      <c r="F4524" s="8" t="inlineStr">
        <is>
          <t>Mountain View, CA, USA</t>
        </is>
      </c>
      <c r="G4524" s="8" t="n"/>
      <c r="H4524" s="14" t="n"/>
      <c r="I4524" s="15">
        <f>IF($H4524="","",$H4524-TODAY())</f>
        <v/>
      </c>
      <c r="J4524" s="16" t="inlineStr">
        <is>
          <t>Open posting</t>
        </is>
      </c>
      <c r="K4524" s="8" t="n"/>
      <c r="L4524" s="17" t="inlineStr">
        <is>
          <t>new</t>
        </is>
      </c>
      <c r="M4524" s="18" t="inlineStr"/>
      <c r="N4524" s="7" t="inlineStr">
        <is>
          <t>83fff6c89eae1cf52719a545754cec0cd5526c25</t>
        </is>
      </c>
      <c r="O4524" s="14" t="n">
        <v>46189</v>
      </c>
      <c r="P4524" s="7" t="inlineStr">
        <is>
          <t>greenhouse:waymo</t>
        </is>
      </c>
      <c r="Q4524" s="8" t="inlineStr">
        <is>
          <t>git, c</t>
        </is>
      </c>
      <c r="R4524" s="8" t="n"/>
      <c r="S4524" s="19" t="n"/>
      <c r="T4524" s="19" t="n"/>
      <c r="U4524" s="14" t="n">
        <v>46199</v>
      </c>
      <c r="V4524" s="7" t="n"/>
    </row>
    <row r="4525" ht="28" customHeight="1">
      <c r="A4525" s="12">
        <f>IF($L4525="applied","Applied",IF($L4525="interview","Interview",IF($L4525="offer","Offer",IF($L4525="rejected","Rejected",IF($L4525="ignore","Ignore",IF($L4525="archive","Archive",IF($L4525="closed","Closed",IF($B4525="","Unscored",IF(AND($B4525&gt;=8,OR($H4525="",$H4525-TODAY()&lt;=14)),"P1 Apply",IF($B4525&gt;=7,"P2 Strong",IF($B4525&gt;=5,"P3 Maybe","P4 Low")))))))))))</f>
        <v/>
      </c>
      <c r="B4525" s="13" t="n">
        <v>0</v>
      </c>
      <c r="C4525" s="12" t="inlineStr">
        <is>
          <t>Senior/Lead</t>
        </is>
      </c>
      <c r="D4525" s="8" t="inlineStr">
        <is>
          <t>Head of Internal Comms</t>
        </is>
      </c>
      <c r="E4525" s="7" t="inlineStr">
        <is>
          <t>Waymo</t>
        </is>
      </c>
      <c r="F4525" s="8" t="inlineStr">
        <is>
          <t>Mountain View, CA, USA; San Francisco, CA, USA</t>
        </is>
      </c>
      <c r="G4525" s="8" t="n"/>
      <c r="H4525" s="14" t="n"/>
      <c r="I4525" s="15">
        <f>IF($H4525="","",$H4525-TODAY())</f>
        <v/>
      </c>
      <c r="J4525" s="16" t="inlineStr">
        <is>
          <t>Open posting</t>
        </is>
      </c>
      <c r="K4525" s="8" t="n"/>
      <c r="L4525" s="17" t="inlineStr">
        <is>
          <t>new</t>
        </is>
      </c>
      <c r="M4525" s="18" t="inlineStr"/>
      <c r="N4525" s="7" t="inlineStr">
        <is>
          <t>8bb8aa43a4667c4a1c16233076f63aff19675f32</t>
        </is>
      </c>
      <c r="O4525" s="14" t="n">
        <v>46189</v>
      </c>
      <c r="P4525" s="7" t="inlineStr">
        <is>
          <t>greenhouse:waymo</t>
        </is>
      </c>
      <c r="Q4525" s="8" t="inlineStr">
        <is>
          <t>c</t>
        </is>
      </c>
      <c r="R4525" s="8" t="n"/>
      <c r="S4525" s="19" t="n"/>
      <c r="T4525" s="19" t="n"/>
      <c r="U4525" s="14" t="n">
        <v>46199</v>
      </c>
      <c r="V4525" s="7" t="n"/>
    </row>
    <row r="4526" ht="28" customHeight="1">
      <c r="A4526" s="12">
        <f>IF($L4526="applied","Applied",IF($L4526="interview","Interview",IF($L4526="offer","Offer",IF($L4526="rejected","Rejected",IF($L4526="ignore","Ignore",IF($L4526="archive","Archive",IF($L4526="closed","Closed",IF($B4526="","Unscored",IF(AND($B4526&gt;=8,OR($H4526="",$H4526-TODAY()&lt;=14)),"P1 Apply",IF($B4526&gt;=7,"P2 Strong",IF($B4526&gt;=5,"P3 Maybe","P4 Low")))))))))))</f>
        <v/>
      </c>
      <c r="B4526" s="13" t="n">
        <v>0</v>
      </c>
      <c r="C4526" s="12" t="inlineStr">
        <is>
          <t>Senior/Lead</t>
        </is>
      </c>
      <c r="D4526" s="8" t="inlineStr">
        <is>
          <t>Head of Technical Services</t>
        </is>
      </c>
      <c r="E4526" s="7" t="inlineStr">
        <is>
          <t>Waymo</t>
        </is>
      </c>
      <c r="F4526" s="8" t="inlineStr">
        <is>
          <t>Mountain View, CA, USA</t>
        </is>
      </c>
      <c r="G4526" s="8" t="n"/>
      <c r="H4526" s="14" t="n"/>
      <c r="I4526" s="15">
        <f>IF($H4526="","",$H4526-TODAY())</f>
        <v/>
      </c>
      <c r="J4526" s="16" t="inlineStr">
        <is>
          <t>Open posting</t>
        </is>
      </c>
      <c r="K4526" s="8" t="n"/>
      <c r="L4526" s="17" t="inlineStr">
        <is>
          <t>new</t>
        </is>
      </c>
      <c r="M4526" s="18" t="inlineStr"/>
      <c r="N4526" s="7" t="inlineStr">
        <is>
          <t>811805e34aeb230b5144e23e416d0415fe3e7536</t>
        </is>
      </c>
      <c r="O4526" s="14" t="n">
        <v>46189</v>
      </c>
      <c r="P4526" s="7" t="inlineStr">
        <is>
          <t>greenhouse:waymo</t>
        </is>
      </c>
      <c r="Q4526" s="8" t="inlineStr">
        <is>
          <t>python, git, c</t>
        </is>
      </c>
      <c r="R4526" s="8" t="n"/>
      <c r="S4526" s="19" t="n"/>
      <c r="T4526" s="19" t="n"/>
      <c r="U4526" s="14" t="n">
        <v>46199</v>
      </c>
      <c r="V4526" s="7" t="n"/>
    </row>
    <row r="4527" ht="28" customHeight="1">
      <c r="A4527" s="12">
        <f>IF($L4527="applied","Applied",IF($L4527="interview","Interview",IF($L4527="offer","Offer",IF($L4527="rejected","Rejected",IF($L4527="ignore","Ignore",IF($L4527="archive","Archive",IF($L4527="closed","Closed",IF($B4527="","Unscored",IF(AND($B4527&gt;=8,OR($H4527="",$H4527-TODAY()&lt;=14)),"P1 Apply",IF($B4527&gt;=7,"P2 Strong",IF($B4527&gt;=5,"P3 Maybe","P4 Low")))))))))))</f>
        <v/>
      </c>
      <c r="B4527" s="13" t="n">
        <v>0</v>
      </c>
      <c r="C4527" s="12" t="inlineStr">
        <is>
          <t>Manager/Owner</t>
        </is>
      </c>
      <c r="D4527" s="8" t="inlineStr">
        <is>
          <t>Insurance Risk Manager</t>
        </is>
      </c>
      <c r="E4527" s="7" t="inlineStr">
        <is>
          <t>Waymo</t>
        </is>
      </c>
      <c r="F4527" s="8" t="inlineStr">
        <is>
          <t>San Francisco, CA, USA; Mountain View, CA, USA</t>
        </is>
      </c>
      <c r="G4527" s="8" t="n"/>
      <c r="H4527" s="14" t="n"/>
      <c r="I4527" s="15">
        <f>IF($H4527="","",$H4527-TODAY())</f>
        <v/>
      </c>
      <c r="J4527" s="16" t="inlineStr">
        <is>
          <t>Open posting</t>
        </is>
      </c>
      <c r="K4527" s="8" t="n"/>
      <c r="L4527" s="17" t="inlineStr">
        <is>
          <t>new</t>
        </is>
      </c>
      <c r="M4527" s="18" t="inlineStr"/>
      <c r="N4527" s="7" t="inlineStr">
        <is>
          <t>bf37e0cf9d6f194d1a4e93ae59cca65bc118a9c5</t>
        </is>
      </c>
      <c r="O4527" s="14" t="n">
        <v>46189</v>
      </c>
      <c r="P4527" s="7" t="inlineStr">
        <is>
          <t>greenhouse:waymo</t>
        </is>
      </c>
      <c r="Q4527" s="8" t="inlineStr">
        <is>
          <t>c</t>
        </is>
      </c>
      <c r="R4527" s="8" t="n"/>
      <c r="S4527" s="19" t="n"/>
      <c r="T4527" s="19" t="n"/>
      <c r="U4527" s="14" t="n">
        <v>46199</v>
      </c>
      <c r="V4527" s="7" t="n"/>
    </row>
    <row r="4528" ht="28" customHeight="1">
      <c r="A4528" s="12">
        <f>IF($L4528="applied","Applied",IF($L4528="interview","Interview",IF($L4528="offer","Offer",IF($L4528="rejected","Rejected",IF($L4528="ignore","Ignore",IF($L4528="archive","Archive",IF($L4528="closed","Closed",IF($B4528="","Unscored",IF(AND($B4528&gt;=8,OR($H4528="",$H4528-TODAY()&lt;=14)),"P1 Apply",IF($B4528&gt;=7,"P2 Strong",IF($B4528&gt;=5,"P3 Maybe","P4 Low")))))))))))</f>
        <v/>
      </c>
      <c r="B4528" s="13" t="n">
        <v>0</v>
      </c>
      <c r="C4528" s="12" t="inlineStr">
        <is>
          <t>Manager/Owner</t>
        </is>
      </c>
      <c r="D4528" s="8" t="inlineStr">
        <is>
          <t>International Manager, Event Response</t>
        </is>
      </c>
      <c r="E4528" s="7" t="inlineStr">
        <is>
          <t>Waymo</t>
        </is>
      </c>
      <c r="F4528" s="8" t="inlineStr">
        <is>
          <t>London, England, United Kingdom</t>
        </is>
      </c>
      <c r="G4528" s="8" t="n"/>
      <c r="H4528" s="14" t="n"/>
      <c r="I4528" s="15">
        <f>IF($H4528="","",$H4528-TODAY())</f>
        <v/>
      </c>
      <c r="J4528" s="16" t="inlineStr">
        <is>
          <t>Open posting</t>
        </is>
      </c>
      <c r="K4528" s="8" t="n"/>
      <c r="L4528" s="17" t="inlineStr">
        <is>
          <t>new</t>
        </is>
      </c>
      <c r="M4528" s="18" t="inlineStr"/>
      <c r="N4528" s="7" t="inlineStr">
        <is>
          <t>abbc262f4f0fe55414339c8bac5a0bb3618fe197</t>
        </is>
      </c>
      <c r="O4528" s="14" t="n">
        <v>46189</v>
      </c>
      <c r="P4528" s="7" t="inlineStr">
        <is>
          <t>greenhouse:waymo</t>
        </is>
      </c>
      <c r="Q4528" s="8" t="inlineStr">
        <is>
          <t>c</t>
        </is>
      </c>
      <c r="R4528" s="8" t="n"/>
      <c r="S4528" s="19" t="n"/>
      <c r="T4528" s="19" t="n"/>
      <c r="U4528" s="14" t="n">
        <v>46199</v>
      </c>
      <c r="V4528" s="7" t="n"/>
    </row>
    <row r="4529" ht="28" customHeight="1">
      <c r="A4529" s="12">
        <f>IF($L4529="applied","Applied",IF($L4529="interview","Interview",IF($L4529="offer","Offer",IF($L4529="rejected","Rejected",IF($L4529="ignore","Ignore",IF($L4529="archive","Archive",IF($L4529="closed","Closed",IF($B4529="","Unscored",IF(AND($B4529&gt;=8,OR($H4529="",$H4529-TODAY()&lt;=14)),"P1 Apply",IF($B4529&gt;=7,"P2 Strong",IF($B4529&gt;=5,"P3 Maybe","P4 Low")))))))))))</f>
        <v/>
      </c>
      <c r="B4529" s="13" t="n">
        <v>0</v>
      </c>
      <c r="C4529" s="12" t="inlineStr">
        <is>
          <t>Manager/Owner</t>
        </is>
      </c>
      <c r="D4529" s="8" t="inlineStr">
        <is>
          <t>International Operations Safety &amp; Readiness Manager</t>
        </is>
      </c>
      <c r="E4529" s="7" t="inlineStr">
        <is>
          <t>Waymo</t>
        </is>
      </c>
      <c r="F4529" s="8" t="inlineStr">
        <is>
          <t>London, United Kingdom</t>
        </is>
      </c>
      <c r="G4529" s="8" t="n"/>
      <c r="H4529" s="14" t="n"/>
      <c r="I4529" s="15">
        <f>IF($H4529="","",$H4529-TODAY())</f>
        <v/>
      </c>
      <c r="J4529" s="16" t="inlineStr">
        <is>
          <t>Open posting</t>
        </is>
      </c>
      <c r="K4529" s="8" t="n"/>
      <c r="L4529" s="17" t="inlineStr">
        <is>
          <t>new</t>
        </is>
      </c>
      <c r="M4529" s="18" t="inlineStr"/>
      <c r="N4529" s="7" t="inlineStr">
        <is>
          <t>7029d8b76259886232a0cd30b22fb21183172948</t>
        </is>
      </c>
      <c r="O4529" s="14" t="n">
        <v>46189</v>
      </c>
      <c r="P4529" s="7" t="inlineStr">
        <is>
          <t>greenhouse:waymo</t>
        </is>
      </c>
      <c r="Q4529" s="8" t="inlineStr">
        <is>
          <t>c</t>
        </is>
      </c>
      <c r="R4529" s="8" t="n"/>
      <c r="S4529" s="19" t="n"/>
      <c r="T4529" s="19" t="n"/>
      <c r="U4529" s="14" t="n">
        <v>46199</v>
      </c>
      <c r="V4529" s="7" t="n"/>
    </row>
    <row r="4530" ht="28" customHeight="1">
      <c r="A4530" s="12">
        <f>IF($L4530="applied","Applied",IF($L4530="interview","Interview",IF($L4530="offer","Offer",IF($L4530="rejected","Rejected",IF($L4530="ignore","Ignore",IF($L4530="archive","Archive",IF($L4530="closed","Closed",IF($B4530="","Unscored",IF(AND($B4530&gt;=8,OR($H4530="",$H4530-TODAY()&lt;=14)),"P1 Apply",IF($B4530&gt;=7,"P2 Strong",IF($B4530&gt;=5,"P3 Maybe","P4 Low")))))))))))</f>
        <v/>
      </c>
      <c r="B4530" s="13" t="n">
        <v>0</v>
      </c>
      <c r="C4530" s="12" t="inlineStr">
        <is>
          <t>Senior/Lead</t>
        </is>
      </c>
      <c r="D4530" s="8" t="inlineStr">
        <is>
          <t>International Standardization Lead (Staff Researcher)</t>
        </is>
      </c>
      <c r="E4530" s="7" t="inlineStr">
        <is>
          <t>Waymo</t>
        </is>
      </c>
      <c r="F4530" s="8" t="inlineStr">
        <is>
          <t>London, England, United Kingdom</t>
        </is>
      </c>
      <c r="G4530" s="8" t="n"/>
      <c r="H4530" s="14" t="n"/>
      <c r="I4530" s="15">
        <f>IF($H4530="","",$H4530-TODAY())</f>
        <v/>
      </c>
      <c r="J4530" s="16" t="inlineStr">
        <is>
          <t>Open posting</t>
        </is>
      </c>
      <c r="K4530" s="8" t="n"/>
      <c r="L4530" s="17" t="inlineStr">
        <is>
          <t>new</t>
        </is>
      </c>
      <c r="M4530" s="18" t="inlineStr"/>
      <c r="N4530" s="7" t="inlineStr">
        <is>
          <t>c8dd01df106773b2f0acb5f976c0c94ea2d38628</t>
        </is>
      </c>
      <c r="O4530" s="14" t="n">
        <v>46189</v>
      </c>
      <c r="P4530" s="7" t="inlineStr">
        <is>
          <t>greenhouse:waymo</t>
        </is>
      </c>
      <c r="Q4530" s="8" t="inlineStr">
        <is>
          <t>c</t>
        </is>
      </c>
      <c r="R4530" s="8" t="n"/>
      <c r="S4530" s="19" t="n"/>
      <c r="T4530" s="19" t="n"/>
      <c r="U4530" s="14" t="n">
        <v>46199</v>
      </c>
      <c r="V4530" s="7" t="n"/>
    </row>
    <row r="4531" ht="28" customHeight="1">
      <c r="A4531" s="12">
        <f>IF($L4531="applied","Applied",IF($L4531="interview","Interview",IF($L4531="offer","Offer",IF($L4531="rejected","Rejected",IF($L4531="ignore","Ignore",IF($L4531="archive","Archive",IF($L4531="closed","Closed",IF($B4531="","Unscored",IF(AND($B4531&gt;=8,OR($H4531="",$H4531-TODAY()&lt;=14)),"P1 Apply",IF($B4531&gt;=7,"P2 Strong",IF($B4531&gt;=5,"P3 Maybe","P4 Low")))))))))))</f>
        <v/>
      </c>
      <c r="B4531" s="13" t="n">
        <v>0</v>
      </c>
      <c r="C4531" s="12" t="inlineStr">
        <is>
          <t>Senior/Lead</t>
        </is>
      </c>
      <c r="D4531" s="8" t="inlineStr">
        <is>
          <t>Lead Diag Tech - Tokyo; 主任診断技師</t>
        </is>
      </c>
      <c r="E4531" s="7" t="inlineStr">
        <is>
          <t>Waymo</t>
        </is>
      </c>
      <c r="F4531" s="8" t="inlineStr">
        <is>
          <t>Tokyo, Japan</t>
        </is>
      </c>
      <c r="G4531" s="8" t="n"/>
      <c r="H4531" s="14" t="n"/>
      <c r="I4531" s="15">
        <f>IF($H4531="","",$H4531-TODAY())</f>
        <v/>
      </c>
      <c r="J4531" s="16" t="inlineStr">
        <is>
          <t>Open posting</t>
        </is>
      </c>
      <c r="K4531" s="8" t="n"/>
      <c r="L4531" s="17" t="inlineStr">
        <is>
          <t>new</t>
        </is>
      </c>
      <c r="M4531" s="18" t="inlineStr"/>
      <c r="N4531" s="7" t="inlineStr">
        <is>
          <t>f7a8f9ce04de95ac784b015897580e7eaf40fbb7</t>
        </is>
      </c>
      <c r="O4531" s="14" t="n">
        <v>46189</v>
      </c>
      <c r="P4531" s="7" t="inlineStr">
        <is>
          <t>greenhouse:waymo</t>
        </is>
      </c>
      <c r="Q4531" s="8" t="inlineStr">
        <is>
          <t>c</t>
        </is>
      </c>
      <c r="R4531" s="8" t="n"/>
      <c r="S4531" s="19" t="n"/>
      <c r="T4531" s="19" t="n"/>
      <c r="U4531" s="14" t="n">
        <v>46199</v>
      </c>
      <c r="V4531" s="7" t="n"/>
    </row>
    <row r="4532" ht="28" customHeight="1">
      <c r="A4532" s="12">
        <f>IF($L4532="applied","Applied",IF($L4532="interview","Interview",IF($L4532="offer","Offer",IF($L4532="rejected","Rejected",IF($L4532="ignore","Ignore",IF($L4532="archive","Archive",IF($L4532="closed","Closed",IF($B4532="","Unscored",IF(AND($B4532&gt;=8,OR($H4532="",$H4532-TODAY()&lt;=14)),"P1 Apply",IF($B4532&gt;=7,"P2 Strong",IF($B4532&gt;=5,"P3 Maybe","P4 Low")))))))))))</f>
        <v/>
      </c>
      <c r="B4532" s="13" t="n">
        <v>0</v>
      </c>
      <c r="C4532" s="12" t="inlineStr">
        <is>
          <t>Mid-level</t>
        </is>
      </c>
      <c r="D4532" s="8" t="inlineStr">
        <is>
          <t>Leadership Recruiter</t>
        </is>
      </c>
      <c r="E4532" s="7" t="inlineStr">
        <is>
          <t>Waymo</t>
        </is>
      </c>
      <c r="F4532" s="8" t="inlineStr">
        <is>
          <t>Mountain View, California, USA</t>
        </is>
      </c>
      <c r="G4532" s="8" t="n"/>
      <c r="H4532" s="14" t="n"/>
      <c r="I4532" s="15">
        <f>IF($H4532="","",$H4532-TODAY())</f>
        <v/>
      </c>
      <c r="J4532" s="16" t="inlineStr">
        <is>
          <t>Open posting</t>
        </is>
      </c>
      <c r="K4532" s="8" t="n"/>
      <c r="L4532" s="17" t="inlineStr">
        <is>
          <t>new</t>
        </is>
      </c>
      <c r="M4532" s="18" t="inlineStr"/>
      <c r="N4532" s="7" t="inlineStr">
        <is>
          <t>128a1cf4453a92d9a7d7ac3768f296f3d02ec5b5</t>
        </is>
      </c>
      <c r="O4532" s="14" t="n">
        <v>46195</v>
      </c>
      <c r="P4532" s="7" t="inlineStr">
        <is>
          <t>greenhouse:waymo</t>
        </is>
      </c>
      <c r="Q4532" s="8" t="inlineStr">
        <is>
          <t>c</t>
        </is>
      </c>
      <c r="R4532" s="8" t="n"/>
      <c r="S4532" s="19" t="n"/>
      <c r="T4532" s="19" t="n"/>
      <c r="U4532" s="14" t="n">
        <v>46199</v>
      </c>
      <c r="V4532" s="7" t="n"/>
    </row>
    <row r="4533" ht="28" customHeight="1">
      <c r="A4533" s="12">
        <f>IF($L4533="applied","Applied",IF($L4533="interview","Interview",IF($L4533="offer","Offer",IF($L4533="rejected","Rejected",IF($L4533="ignore","Ignore",IF($L4533="archive","Archive",IF($L4533="closed","Closed",IF($B4533="","Unscored",IF(AND($B4533&gt;=8,OR($H4533="",$H4533-TODAY()&lt;=14)),"P1 Apply",IF($B4533&gt;=7,"P2 Strong",IF($B4533&gt;=5,"P3 Maybe","P4 Low")))))))))))</f>
        <v/>
      </c>
      <c r="B4533" s="13" t="n">
        <v>0</v>
      </c>
      <c r="C4533" s="12" t="inlineStr">
        <is>
          <t>Mid-level</t>
        </is>
      </c>
      <c r="D4533" s="8" t="inlineStr">
        <is>
          <t>Machine Learning Engineer</t>
        </is>
      </c>
      <c r="E4533" s="7" t="inlineStr">
        <is>
          <t>Waymo</t>
        </is>
      </c>
      <c r="F4533" s="8" t="inlineStr">
        <is>
          <t>London, England, United Kingdom</t>
        </is>
      </c>
      <c r="G4533" s="8" t="n"/>
      <c r="H4533" s="14" t="n"/>
      <c r="I4533" s="15">
        <f>IF($H4533="","",$H4533-TODAY())</f>
        <v/>
      </c>
      <c r="J4533" s="16" t="inlineStr">
        <is>
          <t>Open posting</t>
        </is>
      </c>
      <c r="K4533" s="8" t="n"/>
      <c r="L4533" s="17" t="inlineStr">
        <is>
          <t>new</t>
        </is>
      </c>
      <c r="M4533" s="18" t="inlineStr"/>
      <c r="N4533" s="7" t="inlineStr">
        <is>
          <t>0e473435bf2b0d26a2876172dc4286d9207c4376</t>
        </is>
      </c>
      <c r="O4533" s="14" t="n">
        <v>46189</v>
      </c>
      <c r="P4533" s="7" t="inlineStr">
        <is>
          <t>greenhouse:waymo</t>
        </is>
      </c>
      <c r="Q4533" s="8" t="inlineStr">
        <is>
          <t>python, c</t>
        </is>
      </c>
      <c r="R4533" s="8" t="n"/>
      <c r="S4533" s="19" t="n"/>
      <c r="T4533" s="19" t="n"/>
      <c r="U4533" s="14" t="n">
        <v>46199</v>
      </c>
      <c r="V4533" s="7" t="n"/>
    </row>
    <row r="4534" ht="28" customHeight="1">
      <c r="A4534" s="12">
        <f>IF($L4534="applied","Applied",IF($L4534="interview","Interview",IF($L4534="offer","Offer",IF($L4534="rejected","Rejected",IF($L4534="ignore","Ignore",IF($L4534="archive","Archive",IF($L4534="closed","Closed",IF($B4534="","Unscored",IF(AND($B4534&gt;=8,OR($H4534="",$H4534-TODAY()&lt;=14)),"P1 Apply",IF($B4534&gt;=7,"P2 Strong",IF($B4534&gt;=5,"P3 Maybe","P4 Low")))))))))))</f>
        <v/>
      </c>
      <c r="B4534" s="13" t="n">
        <v>0</v>
      </c>
      <c r="C4534" s="12" t="inlineStr">
        <is>
          <t>Mid-level</t>
        </is>
      </c>
      <c r="D4534" s="8" t="inlineStr">
        <is>
          <t>Machine Learning Engineer (Infra), Driver Understanding and Evaluation</t>
        </is>
      </c>
      <c r="E4534" s="7" t="inlineStr">
        <is>
          <t>Waymo</t>
        </is>
      </c>
      <c r="F4534" s="8" t="inlineStr">
        <is>
          <t>Mountain View, CA, USA</t>
        </is>
      </c>
      <c r="G4534" s="8" t="n"/>
      <c r="H4534" s="14" t="n"/>
      <c r="I4534" s="15">
        <f>IF($H4534="","",$H4534-TODAY())</f>
        <v/>
      </c>
      <c r="J4534" s="16" t="inlineStr">
        <is>
          <t>Open posting</t>
        </is>
      </c>
      <c r="K4534" s="8" t="n"/>
      <c r="L4534" s="17" t="inlineStr">
        <is>
          <t>new</t>
        </is>
      </c>
      <c r="M4534" s="18" t="inlineStr"/>
      <c r="N4534" s="7" t="inlineStr">
        <is>
          <t>6f12cfadf7a48082b27615ef9bc0defb1730b49f</t>
        </is>
      </c>
      <c r="O4534" s="14" t="n">
        <v>46189</v>
      </c>
      <c r="P4534" s="7" t="inlineStr">
        <is>
          <t>greenhouse:waymo</t>
        </is>
      </c>
      <c r="Q4534" s="8" t="inlineStr">
        <is>
          <t>c</t>
        </is>
      </c>
      <c r="R4534" s="8" t="n"/>
      <c r="S4534" s="19" t="n"/>
      <c r="T4534" s="19" t="n"/>
      <c r="U4534" s="14" t="n">
        <v>46199</v>
      </c>
      <c r="V4534" s="7" t="n"/>
    </row>
    <row r="4535" ht="28" customHeight="1">
      <c r="A4535" s="12">
        <f>IF($L4535="applied","Applied",IF($L4535="interview","Interview",IF($L4535="offer","Offer",IF($L4535="rejected","Rejected",IF($L4535="ignore","Ignore",IF($L4535="archive","Archive",IF($L4535="closed","Closed",IF($B4535="","Unscored",IF(AND($B4535&gt;=8,OR($H4535="",$H4535-TODAY()&lt;=14)),"P1 Apply",IF($B4535&gt;=7,"P2 Strong",IF($B4535&gt;=5,"P3 Maybe","P4 Low")))))))))))</f>
        <v/>
      </c>
      <c r="B4535" s="13" t="n">
        <v>0</v>
      </c>
      <c r="C4535" s="12" t="inlineStr">
        <is>
          <t>Graduate/Entry</t>
        </is>
      </c>
      <c r="D4535" s="8" t="inlineStr">
        <is>
          <t>Machine Learning Engineer Perception LLM/VLM (PhD, New Grad)</t>
        </is>
      </c>
      <c r="E4535" s="7" t="inlineStr">
        <is>
          <t>Waymo</t>
        </is>
      </c>
      <c r="F4535" s="8" t="inlineStr">
        <is>
          <t>Mountain View, CA USA;  San Francisco, CA USA;</t>
        </is>
      </c>
      <c r="G4535" s="8" t="n"/>
      <c r="H4535" s="14" t="n"/>
      <c r="I4535" s="15">
        <f>IF($H4535="","",$H4535-TODAY())</f>
        <v/>
      </c>
      <c r="J4535" s="16" t="inlineStr">
        <is>
          <t>Open posting</t>
        </is>
      </c>
      <c r="K4535" s="8" t="n"/>
      <c r="L4535" s="17" t="inlineStr">
        <is>
          <t>new</t>
        </is>
      </c>
      <c r="M4535" s="18" t="inlineStr"/>
      <c r="N4535" s="7" t="inlineStr">
        <is>
          <t>9c3d77fb7b088922e3b6cc9867e55ad8dfe7a288</t>
        </is>
      </c>
      <c r="O4535" s="14" t="n">
        <v>46189</v>
      </c>
      <c r="P4535" s="7" t="inlineStr">
        <is>
          <t>greenhouse:waymo</t>
        </is>
      </c>
      <c r="Q4535" s="8" t="inlineStr">
        <is>
          <t>python, c</t>
        </is>
      </c>
      <c r="R4535" s="8" t="n"/>
      <c r="S4535" s="19" t="n"/>
      <c r="T4535" s="19" t="n"/>
      <c r="U4535" s="14" t="n">
        <v>46199</v>
      </c>
      <c r="V4535" s="7" t="n"/>
    </row>
    <row r="4536" ht="28" customHeight="1">
      <c r="A4536" s="12">
        <f>IF($L4536="applied","Applied",IF($L4536="interview","Interview",IF($L4536="offer","Offer",IF($L4536="rejected","Rejected",IF($L4536="ignore","Ignore",IF($L4536="archive","Archive",IF($L4536="closed","Closed",IF($B4536="","Unscored",IF(AND($B4536&gt;=8,OR($H4536="",$H4536-TODAY()&lt;=14)),"P1 Apply",IF($B4536&gt;=7,"P2 Strong",IF($B4536&gt;=5,"P3 Maybe","P4 Low")))))))))))</f>
        <v/>
      </c>
      <c r="B4536" s="13" t="n">
        <v>0</v>
      </c>
      <c r="C4536" s="12" t="inlineStr">
        <is>
          <t>Junior</t>
        </is>
      </c>
      <c r="D4536" s="8" t="inlineStr">
        <is>
          <t>Machine Learning Engineer, Runtime &amp; Optimization</t>
        </is>
      </c>
      <c r="E4536" s="7" t="inlineStr">
        <is>
          <t>Waymo</t>
        </is>
      </c>
      <c r="F4536" s="8" t="inlineStr">
        <is>
          <t>Mountain View, California, USA</t>
        </is>
      </c>
      <c r="G4536" s="8" t="n"/>
      <c r="H4536" s="14" t="n"/>
      <c r="I4536" s="15">
        <f>IF($H4536="","",$H4536-TODAY())</f>
        <v/>
      </c>
      <c r="J4536" s="16" t="inlineStr">
        <is>
          <t>Open posting</t>
        </is>
      </c>
      <c r="K4536" s="8" t="n"/>
      <c r="L4536" s="17" t="inlineStr">
        <is>
          <t>new</t>
        </is>
      </c>
      <c r="M4536" s="18" t="inlineStr"/>
      <c r="N4536" s="7" t="inlineStr">
        <is>
          <t>ccc34d373773304c611c3acb848dd7af5ad775da</t>
        </is>
      </c>
      <c r="O4536" s="14" t="n">
        <v>46189</v>
      </c>
      <c r="P4536" s="7" t="inlineStr">
        <is>
          <t>greenhouse:waymo</t>
        </is>
      </c>
      <c r="Q4536" s="8" t="inlineStr">
        <is>
          <t>python, c</t>
        </is>
      </c>
      <c r="R4536" s="8" t="n"/>
      <c r="S4536" s="19" t="n"/>
      <c r="T4536" s="19" t="n"/>
      <c r="U4536" s="14" t="n">
        <v>46199</v>
      </c>
      <c r="V4536" s="7" t="n"/>
    </row>
    <row r="4537" ht="28" customHeight="1">
      <c r="A4537" s="12">
        <f>IF($L4537="applied","Applied",IF($L4537="interview","Interview",IF($L4537="offer","Offer",IF($L4537="rejected","Rejected",IF($L4537="ignore","Ignore",IF($L4537="archive","Archive",IF($L4537="closed","Closed",IF($B4537="","Unscored",IF(AND($B4537&gt;=8,OR($H4537="",$H4537-TODAY()&lt;=14)),"P1 Apply",IF($B4537&gt;=7,"P2 Strong",IF($B4537&gt;=5,"P3 Maybe","P4 Low")))))))))))</f>
        <v/>
      </c>
      <c r="B4537" s="13" t="n">
        <v>0</v>
      </c>
      <c r="C4537" s="12" t="inlineStr">
        <is>
          <t>Mid-level</t>
        </is>
      </c>
      <c r="D4537" s="8" t="inlineStr">
        <is>
          <t>Machine Learning Engineer, Simulation Realism</t>
        </is>
      </c>
      <c r="E4537" s="7" t="inlineStr">
        <is>
          <t>Waymo</t>
        </is>
      </c>
      <c r="F4537" s="8" t="inlineStr">
        <is>
          <t>Mountain View, CA, USA</t>
        </is>
      </c>
      <c r="G4537" s="8" t="n"/>
      <c r="H4537" s="14" t="n"/>
      <c r="I4537" s="15">
        <f>IF($H4537="","",$H4537-TODAY())</f>
        <v/>
      </c>
      <c r="J4537" s="16" t="inlineStr">
        <is>
          <t>Open posting</t>
        </is>
      </c>
      <c r="K4537" s="8" t="n"/>
      <c r="L4537" s="17" t="inlineStr">
        <is>
          <t>new</t>
        </is>
      </c>
      <c r="M4537" s="18" t="inlineStr"/>
      <c r="N4537" s="7" t="inlineStr">
        <is>
          <t>00f06738c37922c38b667f30872cce7fcbf7cd77</t>
        </is>
      </c>
      <c r="O4537" s="14" t="n">
        <v>46189</v>
      </c>
      <c r="P4537" s="7" t="inlineStr">
        <is>
          <t>greenhouse:waymo</t>
        </is>
      </c>
      <c r="Q4537" s="8" t="inlineStr">
        <is>
          <t>c</t>
        </is>
      </c>
      <c r="R4537" s="8" t="n"/>
      <c r="S4537" s="19" t="n"/>
      <c r="T4537" s="19" t="n"/>
      <c r="U4537" s="14" t="n">
        <v>46199</v>
      </c>
      <c r="V4537" s="7" t="n"/>
    </row>
    <row r="4538" ht="28" customHeight="1">
      <c r="A4538" s="12">
        <f>IF($L4538="applied","Applied",IF($L4538="interview","Interview",IF($L4538="offer","Offer",IF($L4538="rejected","Rejected",IF($L4538="ignore","Ignore",IF($L4538="archive","Archive",IF($L4538="closed","Closed",IF($B4538="","Unscored",IF(AND($B4538&gt;=8,OR($H4538="",$H4538-TODAY()&lt;=14)),"P1 Apply",IF($B4538&gt;=7,"P2 Strong",IF($B4538&gt;=5,"P3 Maybe","P4 Low")))))))))))</f>
        <v/>
      </c>
      <c r="B4538" s="13" t="n">
        <v>0</v>
      </c>
      <c r="C4538" s="12" t="inlineStr">
        <is>
          <t>Mid-level</t>
        </is>
      </c>
      <c r="D4538" s="8" t="inlineStr">
        <is>
          <t>Manufacturing Design Engineer (Japanese Bilingual)</t>
        </is>
      </c>
      <c r="E4538" s="7" t="inlineStr">
        <is>
          <t>Waymo</t>
        </is>
      </c>
      <c r="F4538" s="8" t="inlineStr">
        <is>
          <t>Phoenix, Arizona, USA</t>
        </is>
      </c>
      <c r="G4538" s="8" t="n"/>
      <c r="H4538" s="14" t="n"/>
      <c r="I4538" s="15">
        <f>IF($H4538="","",$H4538-TODAY())</f>
        <v/>
      </c>
      <c r="J4538" s="16" t="inlineStr">
        <is>
          <t>Open posting</t>
        </is>
      </c>
      <c r="K4538" s="8" t="n"/>
      <c r="L4538" s="17" t="inlineStr">
        <is>
          <t>new</t>
        </is>
      </c>
      <c r="M4538" s="18" t="inlineStr"/>
      <c r="N4538" s="7" t="inlineStr">
        <is>
          <t>069b4197daef940905785f9e354e517ddb8bd340</t>
        </is>
      </c>
      <c r="O4538" s="14" t="n">
        <v>46189</v>
      </c>
      <c r="P4538" s="7" t="inlineStr">
        <is>
          <t>greenhouse:waymo</t>
        </is>
      </c>
      <c r="Q4538" s="8" t="inlineStr">
        <is>
          <t>c</t>
        </is>
      </c>
      <c r="R4538" s="8" t="n"/>
      <c r="S4538" s="19" t="n"/>
      <c r="T4538" s="19" t="n"/>
      <c r="U4538" s="14" t="n">
        <v>46199</v>
      </c>
      <c r="V4538" s="7" t="n"/>
    </row>
    <row r="4539" ht="28" customHeight="1">
      <c r="A4539" s="12">
        <f>IF($L4539="applied","Applied",IF($L4539="interview","Interview",IF($L4539="offer","Offer",IF($L4539="rejected","Rejected",IF($L4539="ignore","Ignore",IF($L4539="archive","Archive",IF($L4539="closed","Closed",IF($B4539="","Unscored",IF(AND($B4539&gt;=8,OR($H4539="",$H4539-TODAY()&lt;=14)),"P1 Apply",IF($B4539&gt;=7,"P2 Strong",IF($B4539&gt;=5,"P3 Maybe","P4 Low")))))))))))</f>
        <v/>
      </c>
      <c r="B4539" s="13" t="n">
        <v>0</v>
      </c>
      <c r="C4539" s="12" t="inlineStr">
        <is>
          <t>Mid-level</t>
        </is>
      </c>
      <c r="D4539" s="8" t="inlineStr">
        <is>
          <t>ML Microarchitect</t>
        </is>
      </c>
      <c r="E4539" s="7" t="inlineStr">
        <is>
          <t>Waymo</t>
        </is>
      </c>
      <c r="F4539" s="8" t="inlineStr">
        <is>
          <t>Mountain View, California</t>
        </is>
      </c>
      <c r="G4539" s="8" t="n"/>
      <c r="H4539" s="14" t="n"/>
      <c r="I4539" s="15">
        <f>IF($H4539="","",$H4539-TODAY())</f>
        <v/>
      </c>
      <c r="J4539" s="16" t="inlineStr">
        <is>
          <t>Open posting</t>
        </is>
      </c>
      <c r="K4539" s="8" t="n"/>
      <c r="L4539" s="17" t="inlineStr">
        <is>
          <t>new</t>
        </is>
      </c>
      <c r="M4539" s="18" t="inlineStr"/>
      <c r="N4539" s="7" t="inlineStr">
        <is>
          <t>24276484bb4e1d00ab58fb3fcf88b07ca644f76d</t>
        </is>
      </c>
      <c r="O4539" s="14" t="n">
        <v>46189</v>
      </c>
      <c r="P4539" s="7" t="inlineStr">
        <is>
          <t>greenhouse:waymo</t>
        </is>
      </c>
      <c r="Q4539" s="8" t="inlineStr">
        <is>
          <t>python, verilog, git, c, digital design</t>
        </is>
      </c>
      <c r="R4539" s="8" t="n"/>
      <c r="S4539" s="19" t="n"/>
      <c r="T4539" s="19" t="n"/>
      <c r="U4539" s="14" t="n">
        <v>46199</v>
      </c>
      <c r="V4539" s="7" t="n"/>
    </row>
    <row r="4540" ht="28" customHeight="1">
      <c r="A4540" s="12">
        <f>IF($L4540="applied","Applied",IF($L4540="interview","Interview",IF($L4540="offer","Offer",IF($L4540="rejected","Rejected",IF($L4540="ignore","Ignore",IF($L4540="archive","Archive",IF($L4540="closed","Closed",IF($B4540="","Unscored",IF(AND($B4540&gt;=8,OR($H4540="",$H4540-TODAY()&lt;=14)),"P1 Apply",IF($B4540&gt;=7,"P2 Strong",IF($B4540&gt;=5,"P3 Maybe","P4 Low")))))))))))</f>
        <v/>
      </c>
      <c r="B4540" s="13" t="n">
        <v>0</v>
      </c>
      <c r="C4540" s="12" t="inlineStr">
        <is>
          <t>Mid-level</t>
        </is>
      </c>
      <c r="D4540" s="8" t="inlineStr">
        <is>
          <t>OEM Platform Integration Engineer</t>
        </is>
      </c>
      <c r="E4540" s="7" t="inlineStr">
        <is>
          <t>Waymo</t>
        </is>
      </c>
      <c r="F4540" s="8" t="inlineStr">
        <is>
          <t>Mountain View, CA, USA</t>
        </is>
      </c>
      <c r="G4540" s="8" t="n"/>
      <c r="H4540" s="14" t="n"/>
      <c r="I4540" s="15">
        <f>IF($H4540="","",$H4540-TODAY())</f>
        <v/>
      </c>
      <c r="J4540" s="16" t="inlineStr">
        <is>
          <t>Open posting</t>
        </is>
      </c>
      <c r="K4540" s="8" t="n"/>
      <c r="L4540" s="17" t="inlineStr">
        <is>
          <t>new</t>
        </is>
      </c>
      <c r="M4540" s="18" t="inlineStr"/>
      <c r="N4540" s="7" t="inlineStr">
        <is>
          <t>db3030e6077a86089c0ca3e8218affc8ff22dad0</t>
        </is>
      </c>
      <c r="O4540" s="14" t="n">
        <v>46189</v>
      </c>
      <c r="P4540" s="7" t="inlineStr">
        <is>
          <t>greenhouse:waymo</t>
        </is>
      </c>
      <c r="Q4540" s="8" t="inlineStr">
        <is>
          <t>python, c</t>
        </is>
      </c>
      <c r="R4540" s="8" t="n"/>
      <c r="S4540" s="19" t="n"/>
      <c r="T4540" s="19" t="n"/>
      <c r="U4540" s="14" t="n">
        <v>46199</v>
      </c>
      <c r="V4540" s="7" t="n"/>
    </row>
    <row r="4541" ht="28" customHeight="1">
      <c r="A4541" s="12">
        <f>IF($L4541="applied","Applied",IF($L4541="interview","Interview",IF($L4541="offer","Offer",IF($L4541="rejected","Rejected",IF($L4541="ignore","Ignore",IF($L4541="archive","Archive",IF($L4541="closed","Closed",IF($B4541="","Unscored",IF(AND($B4541&gt;=8,OR($H4541="",$H4541-TODAY()&lt;=14)),"P1 Apply",IF($B4541&gt;=7,"P2 Strong",IF($B4541&gt;=5,"P3 Maybe","P4 Low")))))))))))</f>
        <v/>
      </c>
      <c r="B4541" s="13" t="n">
        <v>0</v>
      </c>
      <c r="C4541" s="12" t="inlineStr">
        <is>
          <t>Senior/Lead</t>
        </is>
      </c>
      <c r="D4541" s="8" t="inlineStr">
        <is>
          <t>Onboard Infrastructure Senior Software Engineer</t>
        </is>
      </c>
      <c r="E4541" s="7" t="inlineStr">
        <is>
          <t>Waymo</t>
        </is>
      </c>
      <c r="F4541" s="8" t="inlineStr">
        <is>
          <t>Mountain View, CA, USA</t>
        </is>
      </c>
      <c r="G4541" s="8" t="n"/>
      <c r="H4541" s="14" t="n"/>
      <c r="I4541" s="15">
        <f>IF($H4541="","",$H4541-TODAY())</f>
        <v/>
      </c>
      <c r="J4541" s="16" t="inlineStr">
        <is>
          <t>Open posting</t>
        </is>
      </c>
      <c r="K4541" s="8" t="n"/>
      <c r="L4541" s="17" t="inlineStr">
        <is>
          <t>new</t>
        </is>
      </c>
      <c r="M4541" s="18" t="inlineStr"/>
      <c r="N4541" s="7" t="inlineStr">
        <is>
          <t>bcdc949cf39f49d7b4a7f521e737a07c933a3ae7</t>
        </is>
      </c>
      <c r="O4541" s="14" t="n">
        <v>46190</v>
      </c>
      <c r="P4541" s="7" t="inlineStr">
        <is>
          <t>greenhouse:waymo</t>
        </is>
      </c>
      <c r="Q4541" s="8" t="inlineStr">
        <is>
          <t>c</t>
        </is>
      </c>
      <c r="R4541" s="8" t="n"/>
      <c r="S4541" s="19" t="n"/>
      <c r="T4541" s="19" t="n"/>
      <c r="U4541" s="14" t="n">
        <v>46199</v>
      </c>
      <c r="V4541" s="7" t="n"/>
    </row>
    <row r="4542" ht="28" customHeight="1">
      <c r="A4542" s="12">
        <f>IF($L4542="applied","Applied",IF($L4542="interview","Interview",IF($L4542="offer","Offer",IF($L4542="rejected","Rejected",IF($L4542="ignore","Ignore",IF($L4542="archive","Archive",IF($L4542="closed","Closed",IF($B4542="","Unscored",IF(AND($B4542&gt;=8,OR($H4542="",$H4542-TODAY()&lt;=14)),"P1 Apply",IF($B4542&gt;=7,"P2 Strong",IF($B4542&gt;=5,"P3 Maybe","P4 Low")))))))))))</f>
        <v/>
      </c>
      <c r="B4542" s="13" t="n">
        <v>0</v>
      </c>
      <c r="C4542" s="12" t="inlineStr">
        <is>
          <t>Mid-level</t>
        </is>
      </c>
      <c r="D4542" s="8" t="inlineStr">
        <is>
          <t>Onboard Scope Readiness: New Platforms</t>
        </is>
      </c>
      <c r="E4542" s="7" t="inlineStr">
        <is>
          <t>Waymo</t>
        </is>
      </c>
      <c r="F4542" s="8" t="inlineStr">
        <is>
          <t>San Francisco, CA, USA</t>
        </is>
      </c>
      <c r="G4542" s="8" t="n"/>
      <c r="H4542" s="14" t="n"/>
      <c r="I4542" s="15">
        <f>IF($H4542="","",$H4542-TODAY())</f>
        <v/>
      </c>
      <c r="J4542" s="16" t="inlineStr">
        <is>
          <t>Open posting</t>
        </is>
      </c>
      <c r="K4542" s="8" t="n"/>
      <c r="L4542" s="17" t="inlineStr">
        <is>
          <t>new</t>
        </is>
      </c>
      <c r="M4542" s="18" t="inlineStr"/>
      <c r="N4542" s="7" t="inlineStr">
        <is>
          <t>498c51f568d129b5d3988d05930b110b72f7e159</t>
        </is>
      </c>
      <c r="O4542" s="14" t="n">
        <v>46189</v>
      </c>
      <c r="P4542" s="7" t="inlineStr">
        <is>
          <t>greenhouse:waymo</t>
        </is>
      </c>
      <c r="Q4542" s="8" t="inlineStr">
        <is>
          <t>c</t>
        </is>
      </c>
      <c r="R4542" s="8" t="n"/>
      <c r="S4542" s="19" t="n"/>
      <c r="T4542" s="19" t="n"/>
      <c r="U4542" s="14" t="n">
        <v>46199</v>
      </c>
      <c r="V4542" s="7" t="n"/>
    </row>
    <row r="4543" ht="28" customHeight="1">
      <c r="A4543" s="12">
        <f>IF($L4543="applied","Applied",IF($L4543="interview","Interview",IF($L4543="offer","Offer",IF($L4543="rejected","Rejected",IF($L4543="ignore","Ignore",IF($L4543="archive","Archive",IF($L4543="closed","Closed",IF($B4543="","Unscored",IF(AND($B4543&gt;=8,OR($H4543="",$H4543-TODAY()&lt;=14)),"P1 Apply",IF($B4543&gt;=7,"P2 Strong",IF($B4543&gt;=5,"P3 Maybe","P4 Low")))))))))))</f>
        <v/>
      </c>
      <c r="B4543" s="13" t="n">
        <v>0</v>
      </c>
      <c r="C4543" s="12" t="inlineStr">
        <is>
          <t>Mid-level</t>
        </is>
      </c>
      <c r="D4543" s="8" t="inlineStr">
        <is>
          <t>People Business Partner - Engineering</t>
        </is>
      </c>
      <c r="E4543" s="7" t="inlineStr">
        <is>
          <t>Waymo</t>
        </is>
      </c>
      <c r="F4543" s="8" t="inlineStr">
        <is>
          <t>Mountain View, CA, USA</t>
        </is>
      </c>
      <c r="G4543" s="8" t="n"/>
      <c r="H4543" s="14" t="n"/>
      <c r="I4543" s="15">
        <f>IF($H4543="","",$H4543-TODAY())</f>
        <v/>
      </c>
      <c r="J4543" s="16" t="inlineStr">
        <is>
          <t>Open posting</t>
        </is>
      </c>
      <c r="K4543" s="8" t="n"/>
      <c r="L4543" s="17" t="inlineStr">
        <is>
          <t>new</t>
        </is>
      </c>
      <c r="M4543" s="18" t="inlineStr"/>
      <c r="N4543" s="7" t="inlineStr">
        <is>
          <t>ae1d87d6ef5f9639d9940df8c681a05b773278d8</t>
        </is>
      </c>
      <c r="O4543" s="14" t="n">
        <v>46189</v>
      </c>
      <c r="P4543" s="7" t="inlineStr">
        <is>
          <t>greenhouse:waymo</t>
        </is>
      </c>
      <c r="Q4543" s="8" t="inlineStr">
        <is>
          <t>c</t>
        </is>
      </c>
      <c r="R4543" s="8" t="n"/>
      <c r="S4543" s="19" t="n"/>
      <c r="T4543" s="19" t="n"/>
      <c r="U4543" s="14" t="n">
        <v>46199</v>
      </c>
      <c r="V4543" s="7" t="n"/>
    </row>
    <row r="4544" ht="28" customHeight="1">
      <c r="A4544" s="12">
        <f>IF($L4544="applied","Applied",IF($L4544="interview","Interview",IF($L4544="offer","Offer",IF($L4544="rejected","Rejected",IF($L4544="ignore","Ignore",IF($L4544="archive","Archive",IF($L4544="closed","Closed",IF($B4544="","Unscored",IF(AND($B4544&gt;=8,OR($H4544="",$H4544-TODAY()&lt;=14)),"P1 Apply",IF($B4544&gt;=7,"P2 Strong",IF($B4544&gt;=5,"P3 Maybe","P4 Low")))))))))))</f>
        <v/>
      </c>
      <c r="B4544" s="13" t="n">
        <v>0</v>
      </c>
      <c r="C4544" s="12" t="inlineStr">
        <is>
          <t>Mid-level</t>
        </is>
      </c>
      <c r="D4544" s="8" t="inlineStr">
        <is>
          <t>People Business Partner - Operations</t>
        </is>
      </c>
      <c r="E4544" s="7" t="inlineStr">
        <is>
          <t>Waymo</t>
        </is>
      </c>
      <c r="F4544" s="8" t="inlineStr">
        <is>
          <t>Mountain View, CA, USA</t>
        </is>
      </c>
      <c r="G4544" s="8" t="n"/>
      <c r="H4544" s="14" t="n"/>
      <c r="I4544" s="15">
        <f>IF($H4544="","",$H4544-TODAY())</f>
        <v/>
      </c>
      <c r="J4544" s="16" t="inlineStr">
        <is>
          <t>Open posting</t>
        </is>
      </c>
      <c r="K4544" s="8" t="n"/>
      <c r="L4544" s="17" t="inlineStr">
        <is>
          <t>new</t>
        </is>
      </c>
      <c r="M4544" s="18" t="inlineStr"/>
      <c r="N4544" s="7" t="inlineStr">
        <is>
          <t>96a35ed164d76172efcb512e7e1fae23f5c29537</t>
        </is>
      </c>
      <c r="O4544" s="14" t="n">
        <v>46189</v>
      </c>
      <c r="P4544" s="7" t="inlineStr">
        <is>
          <t>greenhouse:waymo</t>
        </is>
      </c>
      <c r="Q4544" s="8" t="inlineStr">
        <is>
          <t>c</t>
        </is>
      </c>
      <c r="R4544" s="8" t="n"/>
      <c r="S4544" s="19" t="n"/>
      <c r="T4544" s="19" t="n"/>
      <c r="U4544" s="14" t="n">
        <v>46199</v>
      </c>
      <c r="V4544" s="7" t="n"/>
    </row>
    <row r="4545" ht="28" customHeight="1">
      <c r="A4545" s="12">
        <f>IF($L4545="applied","Applied",IF($L4545="interview","Interview",IF($L4545="offer","Offer",IF($L4545="rejected","Rejected",IF($L4545="ignore","Ignore",IF($L4545="archive","Archive",IF($L4545="closed","Closed",IF($B4545="","Unscored",IF(AND($B4545&gt;=8,OR($H4545="",$H4545-TODAY()&lt;=14)),"P1 Apply",IF($B4545&gt;=7,"P2 Strong",IF($B4545&gt;=5,"P3 Maybe","P4 Low")))))))))))</f>
        <v/>
      </c>
      <c r="B4545" s="13" t="n">
        <v>0</v>
      </c>
      <c r="C4545" s="12" t="inlineStr">
        <is>
          <t>Mid-level</t>
        </is>
      </c>
      <c r="D4545" s="8" t="inlineStr">
        <is>
          <t>People Experience Partner</t>
        </is>
      </c>
      <c r="E4545" s="7" t="inlineStr">
        <is>
          <t>Waymo</t>
        </is>
      </c>
      <c r="F4545" s="8" t="inlineStr">
        <is>
          <t>Mountain View, CA, USA</t>
        </is>
      </c>
      <c r="G4545" s="8" t="n"/>
      <c r="H4545" s="14" t="n"/>
      <c r="I4545" s="15">
        <f>IF($H4545="","",$H4545-TODAY())</f>
        <v/>
      </c>
      <c r="J4545" s="16" t="inlineStr">
        <is>
          <t>Open posting</t>
        </is>
      </c>
      <c r="K4545" s="8" t="n"/>
      <c r="L4545" s="17" t="inlineStr">
        <is>
          <t>new</t>
        </is>
      </c>
      <c r="M4545" s="18" t="inlineStr"/>
      <c r="N4545" s="7" t="inlineStr">
        <is>
          <t>5948f1c3be5c5a667b3575ffb7a37e80d9be3117</t>
        </is>
      </c>
      <c r="O4545" s="14" t="n">
        <v>46189</v>
      </c>
      <c r="P4545" s="7" t="inlineStr">
        <is>
          <t>greenhouse:waymo</t>
        </is>
      </c>
      <c r="Q4545" s="8" t="inlineStr">
        <is>
          <t>c</t>
        </is>
      </c>
      <c r="R4545" s="8" t="n"/>
      <c r="S4545" s="19" t="n"/>
      <c r="T4545" s="19" t="n"/>
      <c r="U4545" s="14" t="n">
        <v>46199</v>
      </c>
      <c r="V4545" s="7" t="n"/>
    </row>
    <row r="4546" ht="28" customHeight="1">
      <c r="A4546" s="12">
        <f>IF($L4546="applied","Applied",IF($L4546="interview","Interview",IF($L4546="offer","Offer",IF($L4546="rejected","Rejected",IF($L4546="ignore","Ignore",IF($L4546="archive","Archive",IF($L4546="closed","Closed",IF($B4546="","Unscored",IF(AND($B4546&gt;=8,OR($H4546="",$H4546-TODAY()&lt;=14)),"P1 Apply",IF($B4546&gt;=7,"P2 Strong",IF($B4546&gt;=5,"P3 Maybe","P4 Low")))))))))))</f>
        <v/>
      </c>
      <c r="B4546" s="13" t="n">
        <v>0</v>
      </c>
      <c r="C4546" s="12" t="inlineStr">
        <is>
          <t>Manager/Owner</t>
        </is>
      </c>
      <c r="D4546" s="8" t="inlineStr">
        <is>
          <t>Planning Manager - GOC</t>
        </is>
      </c>
      <c r="E4546" s="7" t="inlineStr">
        <is>
          <t>Waymo</t>
        </is>
      </c>
      <c r="F4546" s="8" t="inlineStr">
        <is>
          <t>Remote, USA</t>
        </is>
      </c>
      <c r="G4546" s="8" t="n"/>
      <c r="H4546" s="14" t="n"/>
      <c r="I4546" s="15">
        <f>IF($H4546="","",$H4546-TODAY())</f>
        <v/>
      </c>
      <c r="J4546" s="16" t="inlineStr">
        <is>
          <t>Open posting</t>
        </is>
      </c>
      <c r="K4546" s="8" t="n"/>
      <c r="L4546" s="17" t="inlineStr">
        <is>
          <t>new</t>
        </is>
      </c>
      <c r="M4546" s="18" t="inlineStr"/>
      <c r="N4546" s="7" t="inlineStr">
        <is>
          <t>4cc7fbac2d8d10c0159d45b83fcd4bf311ab5582</t>
        </is>
      </c>
      <c r="O4546" s="14" t="n">
        <v>46189</v>
      </c>
      <c r="P4546" s="7" t="inlineStr">
        <is>
          <t>greenhouse:waymo</t>
        </is>
      </c>
      <c r="Q4546" s="8" t="inlineStr">
        <is>
          <t>c</t>
        </is>
      </c>
      <c r="R4546" s="8" t="n"/>
      <c r="S4546" s="19" t="n"/>
      <c r="T4546" s="19" t="n"/>
      <c r="U4546" s="14" t="n">
        <v>46199</v>
      </c>
      <c r="V4546" s="7" t="n"/>
    </row>
    <row r="4547" ht="28" customHeight="1">
      <c r="A4547" s="12">
        <f>IF($L4547="applied","Applied",IF($L4547="interview","Interview",IF($L4547="offer","Offer",IF($L4547="rejected","Rejected",IF($L4547="ignore","Ignore",IF($L4547="archive","Archive",IF($L4547="closed","Closed",IF($B4547="","Unscored",IF(AND($B4547&gt;=8,OR($H4547="",$H4547-TODAY()&lt;=14)),"P1 Apply",IF($B4547&gt;=7,"P2 Strong",IF($B4547&gt;=5,"P3 Maybe","P4 Low")))))))))))</f>
        <v/>
      </c>
      <c r="B4547" s="13" t="n">
        <v>0</v>
      </c>
      <c r="C4547" s="12" t="inlineStr">
        <is>
          <t>Manager/Owner</t>
        </is>
      </c>
      <c r="D4547" s="8" t="inlineStr">
        <is>
          <t>Planning Manager - Infrastructure</t>
        </is>
      </c>
      <c r="E4547" s="7" t="inlineStr">
        <is>
          <t>Waymo</t>
        </is>
      </c>
      <c r="F4547" s="8" t="inlineStr">
        <is>
          <t>Remote, USA</t>
        </is>
      </c>
      <c r="G4547" s="8" t="n"/>
      <c r="H4547" s="14" t="n"/>
      <c r="I4547" s="15">
        <f>IF($H4547="","",$H4547-TODAY())</f>
        <v/>
      </c>
      <c r="J4547" s="16" t="inlineStr">
        <is>
          <t>Open posting</t>
        </is>
      </c>
      <c r="K4547" s="8" t="n"/>
      <c r="L4547" s="17" t="inlineStr">
        <is>
          <t>new</t>
        </is>
      </c>
      <c r="M4547" s="18" t="inlineStr"/>
      <c r="N4547" s="7" t="inlineStr">
        <is>
          <t>2fef17e9f33da2bd0b4d4c3300c91be863aba05a</t>
        </is>
      </c>
      <c r="O4547" s="14" t="n">
        <v>46189</v>
      </c>
      <c r="P4547" s="7" t="inlineStr">
        <is>
          <t>greenhouse:waymo</t>
        </is>
      </c>
      <c r="Q4547" s="8" t="inlineStr">
        <is>
          <t>c</t>
        </is>
      </c>
      <c r="R4547" s="8" t="n"/>
      <c r="S4547" s="19" t="n"/>
      <c r="T4547" s="19" t="n"/>
      <c r="U4547" s="14" t="n">
        <v>46199</v>
      </c>
      <c r="V4547" s="7" t="n"/>
    </row>
    <row r="4548" ht="28" customHeight="1">
      <c r="A4548" s="12">
        <f>IF($L4548="applied","Applied",IF($L4548="interview","Interview",IF($L4548="offer","Offer",IF($L4548="rejected","Rejected",IF($L4548="ignore","Ignore",IF($L4548="archive","Archive",IF($L4548="closed","Closed",IF($B4548="","Unscored",IF(AND($B4548&gt;=8,OR($H4548="",$H4548-TODAY()&lt;=14)),"P1 Apply",IF($B4548&gt;=7,"P2 Strong",IF($B4548&gt;=5,"P3 Maybe","P4 Low")))))))))))</f>
        <v/>
      </c>
      <c r="B4548" s="13" t="n">
        <v>0</v>
      </c>
      <c r="C4548" s="12" t="inlineStr">
        <is>
          <t>Senior/Lead</t>
        </is>
      </c>
      <c r="D4548" s="8" t="inlineStr">
        <is>
          <t>Principal Software Engineer, ML System Architect</t>
        </is>
      </c>
      <c r="E4548" s="7" t="inlineStr">
        <is>
          <t>Waymo</t>
        </is>
      </c>
      <c r="F4548" s="8" t="inlineStr">
        <is>
          <t>Mountain View, CA, USA</t>
        </is>
      </c>
      <c r="G4548" s="8" t="n"/>
      <c r="H4548" s="14" t="n"/>
      <c r="I4548" s="15">
        <f>IF($H4548="","",$H4548-TODAY())</f>
        <v/>
      </c>
      <c r="J4548" s="16" t="inlineStr">
        <is>
          <t>Open posting</t>
        </is>
      </c>
      <c r="K4548" s="8" t="n"/>
      <c r="L4548" s="17" t="inlineStr">
        <is>
          <t>new</t>
        </is>
      </c>
      <c r="M4548" s="18" t="inlineStr"/>
      <c r="N4548" s="7" t="inlineStr">
        <is>
          <t>a8bc7fc277d53b22b5640576ef89593a16bb4ea4</t>
        </is>
      </c>
      <c r="O4548" s="14" t="n">
        <v>46189</v>
      </c>
      <c r="P4548" s="7" t="inlineStr">
        <is>
          <t>greenhouse:waymo</t>
        </is>
      </c>
      <c r="Q4548" s="8" t="inlineStr">
        <is>
          <t>python, c</t>
        </is>
      </c>
      <c r="R4548" s="8" t="n"/>
      <c r="S4548" s="19" t="n"/>
      <c r="T4548" s="19" t="n"/>
      <c r="U4548" s="14" t="n">
        <v>46199</v>
      </c>
      <c r="V4548" s="7" t="n"/>
    </row>
    <row r="4549" ht="28" customHeight="1">
      <c r="A4549" s="12">
        <f>IF($L4549="applied","Applied",IF($L4549="interview","Interview",IF($L4549="offer","Offer",IF($L4549="rejected","Rejected",IF($L4549="ignore","Ignore",IF($L4549="archive","Archive",IF($L4549="closed","Closed",IF($B4549="","Unscored",IF(AND($B4549&gt;=8,OR($H4549="",$H4549-TODAY()&lt;=14)),"P1 Apply",IF($B4549&gt;=7,"P2 Strong",IF($B4549&gt;=5,"P3 Maybe","P4 Low")))))))))))</f>
        <v/>
      </c>
      <c r="B4549" s="13" t="n">
        <v>0</v>
      </c>
      <c r="C4549" s="12" t="inlineStr">
        <is>
          <t>Senior/Lead</t>
        </is>
      </c>
      <c r="D4549" s="8" t="inlineStr">
        <is>
          <t>Principal Software Engineer, Onboard Field Response</t>
        </is>
      </c>
      <c r="E4549" s="7" t="inlineStr">
        <is>
          <t>Waymo</t>
        </is>
      </c>
      <c r="F4549" s="8" t="inlineStr">
        <is>
          <t>Mountain View, CA, USA</t>
        </is>
      </c>
      <c r="G4549" s="8" t="n"/>
      <c r="H4549" s="14" t="n"/>
      <c r="I4549" s="15">
        <f>IF($H4549="","",$H4549-TODAY())</f>
        <v/>
      </c>
      <c r="J4549" s="16" t="inlineStr">
        <is>
          <t>Open posting</t>
        </is>
      </c>
      <c r="K4549" s="8" t="n"/>
      <c r="L4549" s="17" t="inlineStr">
        <is>
          <t>new</t>
        </is>
      </c>
      <c r="M4549" s="18" t="inlineStr"/>
      <c r="N4549" s="7" t="inlineStr">
        <is>
          <t>d60b75284682d3c3044a5d8883fb6d8411f90bbf</t>
        </is>
      </c>
      <c r="O4549" s="14" t="n">
        <v>46189</v>
      </c>
      <c r="P4549" s="7" t="inlineStr">
        <is>
          <t>greenhouse:waymo</t>
        </is>
      </c>
      <c r="Q4549" s="8" t="inlineStr">
        <is>
          <t>c</t>
        </is>
      </c>
      <c r="R4549" s="8" t="n"/>
      <c r="S4549" s="19" t="n"/>
      <c r="T4549" s="19" t="n"/>
      <c r="U4549" s="14" t="n">
        <v>46199</v>
      </c>
      <c r="V4549" s="7" t="n"/>
    </row>
    <row r="4550" ht="28" customHeight="1">
      <c r="A4550" s="12">
        <f>IF($L4550="applied","Applied",IF($L4550="interview","Interview",IF($L4550="offer","Offer",IF($L4550="rejected","Rejected",IF($L4550="ignore","Ignore",IF($L4550="archive","Archive",IF($L4550="closed","Closed",IF($B4550="","Unscored",IF(AND($B4550&gt;=8,OR($H4550="",$H4550-TODAY()&lt;=14)),"P1 Apply",IF($B4550&gt;=7,"P2 Strong",IF($B4550&gt;=5,"P3 Maybe","P4 Low")))))))))))</f>
        <v/>
      </c>
      <c r="B4550" s="13" t="n">
        <v>0</v>
      </c>
      <c r="C4550" s="12" t="inlineStr">
        <is>
          <t>Senior/Lead</t>
        </is>
      </c>
      <c r="D4550" s="8" t="inlineStr">
        <is>
          <t>Principal Software Engineer, Perception Pretraining</t>
        </is>
      </c>
      <c r="E4550" s="7" t="inlineStr">
        <is>
          <t>Waymo</t>
        </is>
      </c>
      <c r="F4550" s="8" t="inlineStr">
        <is>
          <t>Mountain View, CA, USA; San Francisco, CA, USA</t>
        </is>
      </c>
      <c r="G4550" s="8" t="n"/>
      <c r="H4550" s="14" t="n"/>
      <c r="I4550" s="15">
        <f>IF($H4550="","",$H4550-TODAY())</f>
        <v/>
      </c>
      <c r="J4550" s="16" t="inlineStr">
        <is>
          <t>Open posting</t>
        </is>
      </c>
      <c r="K4550" s="8" t="n"/>
      <c r="L4550" s="17" t="inlineStr">
        <is>
          <t>new</t>
        </is>
      </c>
      <c r="M4550" s="18" t="inlineStr"/>
      <c r="N4550" s="7" t="inlineStr">
        <is>
          <t>b04d5f07389a5581662ee6a84c304abd140b8974</t>
        </is>
      </c>
      <c r="O4550" s="14" t="n">
        <v>46189</v>
      </c>
      <c r="P4550" s="7" t="inlineStr">
        <is>
          <t>greenhouse:waymo</t>
        </is>
      </c>
      <c r="Q4550" s="8" t="inlineStr">
        <is>
          <t>python, c</t>
        </is>
      </c>
      <c r="R4550" s="8" t="n"/>
      <c r="S4550" s="19" t="n"/>
      <c r="T4550" s="19" t="n"/>
      <c r="U4550" s="14" t="n">
        <v>46199</v>
      </c>
      <c r="V4550" s="7" t="n"/>
    </row>
    <row r="4551" ht="28" customHeight="1">
      <c r="A4551" s="12">
        <f>IF($L4551="applied","Applied",IF($L4551="interview","Interview",IF($L4551="offer","Offer",IF($L4551="rejected","Rejected",IF($L4551="ignore","Ignore",IF($L4551="archive","Archive",IF($L4551="closed","Closed",IF($B4551="","Unscored",IF(AND($B4551&gt;=8,OR($H4551="",$H4551-TODAY()&lt;=14)),"P1 Apply",IF($B4551&gt;=7,"P2 Strong",IF($B4551&gt;=5,"P3 Maybe","P4 Low")))))))))))</f>
        <v/>
      </c>
      <c r="B4551" s="13" t="n">
        <v>0</v>
      </c>
      <c r="C4551" s="12" t="inlineStr">
        <is>
          <t>Senior/Lead</t>
        </is>
      </c>
      <c r="D4551" s="8" t="inlineStr">
        <is>
          <t>Principal Software Engineer - Waymo Driver Post Training</t>
        </is>
      </c>
      <c r="E4551" s="7" t="inlineStr">
        <is>
          <t>Waymo</t>
        </is>
      </c>
      <c r="F4551" s="8" t="inlineStr">
        <is>
          <t>Mountain View, CA, USA</t>
        </is>
      </c>
      <c r="G4551" s="8" t="n"/>
      <c r="H4551" s="14" t="n"/>
      <c r="I4551" s="15">
        <f>IF($H4551="","",$H4551-TODAY())</f>
        <v/>
      </c>
      <c r="J4551" s="16" t="inlineStr">
        <is>
          <t>Open posting</t>
        </is>
      </c>
      <c r="K4551" s="8" t="n"/>
      <c r="L4551" s="17" t="inlineStr">
        <is>
          <t>new</t>
        </is>
      </c>
      <c r="M4551" s="18" t="inlineStr"/>
      <c r="N4551" s="7" t="inlineStr">
        <is>
          <t>da049d247e21375699044c4cb3622b74abb5e3f4</t>
        </is>
      </c>
      <c r="O4551" s="14" t="n">
        <v>46189</v>
      </c>
      <c r="P4551" s="7" t="inlineStr">
        <is>
          <t>greenhouse:waymo</t>
        </is>
      </c>
      <c r="Q4551" s="8" t="inlineStr">
        <is>
          <t>c</t>
        </is>
      </c>
      <c r="R4551" s="8" t="n"/>
      <c r="S4551" s="19" t="n"/>
      <c r="T4551" s="19" t="n"/>
      <c r="U4551" s="14" t="n">
        <v>46199</v>
      </c>
      <c r="V4551" s="7" t="n"/>
    </row>
    <row r="4552" ht="28" customHeight="1">
      <c r="A4552" s="12">
        <f>IF($L4552="applied","Applied",IF($L4552="interview","Interview",IF($L4552="offer","Offer",IF($L4552="rejected","Rejected",IF($L4552="ignore","Ignore",IF($L4552="archive","Archive",IF($L4552="closed","Closed",IF($B4552="","Unscored",IF(AND($B4552&gt;=8,OR($H4552="",$H4552-TODAY()&lt;=14)),"P1 Apply",IF($B4552&gt;=7,"P2 Strong",IF($B4552&gt;=5,"P3 Maybe","P4 Low")))))))))))</f>
        <v/>
      </c>
      <c r="B4552" s="13" t="n">
        <v>0</v>
      </c>
      <c r="C4552" s="12" t="inlineStr">
        <is>
          <t>Senior/Lead</t>
        </is>
      </c>
      <c r="D4552" s="8" t="inlineStr">
        <is>
          <t>Proving Ground Site Lead</t>
        </is>
      </c>
      <c r="E4552" s="7" t="inlineStr">
        <is>
          <t>Waymo</t>
        </is>
      </c>
      <c r="F4552" s="8" t="inlineStr">
        <is>
          <t>Phoenix, AZ, USA</t>
        </is>
      </c>
      <c r="G4552" s="8" t="n"/>
      <c r="H4552" s="14" t="n"/>
      <c r="I4552" s="15">
        <f>IF($H4552="","",$H4552-TODAY())</f>
        <v/>
      </c>
      <c r="J4552" s="16" t="inlineStr">
        <is>
          <t>Open posting</t>
        </is>
      </c>
      <c r="K4552" s="8" t="n"/>
      <c r="L4552" s="17" t="inlineStr">
        <is>
          <t>new</t>
        </is>
      </c>
      <c r="M4552" s="18" t="inlineStr"/>
      <c r="N4552" s="7" t="inlineStr">
        <is>
          <t>8f96e8e9ff05ce1cb9b884d85e4e5f73e3069849</t>
        </is>
      </c>
      <c r="O4552" s="14" t="n">
        <v>46189</v>
      </c>
      <c r="P4552" s="7" t="inlineStr">
        <is>
          <t>greenhouse:waymo</t>
        </is>
      </c>
      <c r="Q4552" s="8" t="inlineStr">
        <is>
          <t>c</t>
        </is>
      </c>
      <c r="R4552" s="8" t="n"/>
      <c r="S4552" s="19" t="n"/>
      <c r="T4552" s="19" t="n"/>
      <c r="U4552" s="14" t="n">
        <v>46199</v>
      </c>
      <c r="V4552" s="7" t="n"/>
    </row>
    <row r="4553" ht="28" customHeight="1">
      <c r="A4553" s="12">
        <f>IF($L4553="applied","Applied",IF($L4553="interview","Interview",IF($L4553="offer","Offer",IF($L4553="rejected","Rejected",IF($L4553="ignore","Ignore",IF($L4553="archive","Archive",IF($L4553="closed","Closed",IF($B4553="","Unscored",IF(AND($B4553&gt;=8,OR($H4553="",$H4553-TODAY()&lt;=14)),"P1 Apply",IF($B4553&gt;=7,"P2 Strong",IF($B4553&gt;=5,"P3 Maybe","P4 Low")))))))))))</f>
        <v/>
      </c>
      <c r="B4553" s="13" t="n">
        <v>0</v>
      </c>
      <c r="C4553" s="12" t="inlineStr">
        <is>
          <t>Senior/Lead</t>
        </is>
      </c>
      <c r="D4553" s="8" t="inlineStr">
        <is>
          <t>Public Relations Lead, Japan / PRリード（日本)</t>
        </is>
      </c>
      <c r="E4553" s="7" t="inlineStr">
        <is>
          <t>Waymo</t>
        </is>
      </c>
      <c r="F4553" s="8" t="inlineStr">
        <is>
          <t>Tokyo, Japan</t>
        </is>
      </c>
      <c r="G4553" s="8" t="n"/>
      <c r="H4553" s="14" t="n"/>
      <c r="I4553" s="15">
        <f>IF($H4553="","",$H4553-TODAY())</f>
        <v/>
      </c>
      <c r="J4553" s="16" t="inlineStr">
        <is>
          <t>Open posting</t>
        </is>
      </c>
      <c r="K4553" s="8" t="n"/>
      <c r="L4553" s="17" t="inlineStr">
        <is>
          <t>new</t>
        </is>
      </c>
      <c r="M4553" s="18" t="inlineStr"/>
      <c r="N4553" s="7" t="inlineStr">
        <is>
          <t>6e5f68568df9c2fb1151ad952b70ba4f649aaafd</t>
        </is>
      </c>
      <c r="O4553" s="14" t="n">
        <v>46189</v>
      </c>
      <c r="P4553" s="7" t="inlineStr">
        <is>
          <t>greenhouse:waymo</t>
        </is>
      </c>
      <c r="Q4553" s="8" t="inlineStr">
        <is>
          <t>c</t>
        </is>
      </c>
      <c r="R4553" s="8" t="n"/>
      <c r="S4553" s="19" t="n"/>
      <c r="T4553" s="19" t="n"/>
      <c r="U4553" s="14" t="n">
        <v>46199</v>
      </c>
      <c r="V4553" s="7" t="n"/>
    </row>
    <row r="4554" ht="28" customHeight="1">
      <c r="A4554" s="12">
        <f>IF($L4554="applied","Applied",IF($L4554="interview","Interview",IF($L4554="offer","Offer",IF($L4554="rejected","Rejected",IF($L4554="ignore","Ignore",IF($L4554="archive","Archive",IF($L4554="closed","Closed",IF($B4554="","Unscored",IF(AND($B4554&gt;=8,OR($H4554="",$H4554-TODAY()&lt;=14)),"P1 Apply",IF($B4554&gt;=7,"P2 Strong",IF($B4554&gt;=5,"P3 Maybe","P4 Low")))))))))))</f>
        <v/>
      </c>
      <c r="B4554" s="13" t="n">
        <v>0</v>
      </c>
      <c r="C4554" s="12" t="inlineStr">
        <is>
          <t>Senior/Lead</t>
        </is>
      </c>
      <c r="D4554" s="8" t="inlineStr">
        <is>
          <t>Public Relations Lead, Product &amp; Tech</t>
        </is>
      </c>
      <c r="E4554" s="7" t="inlineStr">
        <is>
          <t>Waymo</t>
        </is>
      </c>
      <c r="F4554" s="8" t="inlineStr">
        <is>
          <t>San Francisco, CA, USA</t>
        </is>
      </c>
      <c r="G4554" s="8" t="n"/>
      <c r="H4554" s="14" t="n"/>
      <c r="I4554" s="15">
        <f>IF($H4554="","",$H4554-TODAY())</f>
        <v/>
      </c>
      <c r="J4554" s="16" t="inlineStr">
        <is>
          <t>Open posting</t>
        </is>
      </c>
      <c r="K4554" s="8" t="n"/>
      <c r="L4554" s="17" t="inlineStr">
        <is>
          <t>new</t>
        </is>
      </c>
      <c r="M4554" s="18" t="inlineStr"/>
      <c r="N4554" s="7" t="inlineStr">
        <is>
          <t>c7a3975ad2526dfdd69a4886051c467947bd750a</t>
        </is>
      </c>
      <c r="O4554" s="14" t="n">
        <v>46189</v>
      </c>
      <c r="P4554" s="7" t="inlineStr">
        <is>
          <t>greenhouse:waymo</t>
        </is>
      </c>
      <c r="Q4554" s="8" t="inlineStr">
        <is>
          <t>c</t>
        </is>
      </c>
      <c r="R4554" s="8" t="n"/>
      <c r="S4554" s="19" t="n"/>
      <c r="T4554" s="19" t="n"/>
      <c r="U4554" s="14" t="n">
        <v>46199</v>
      </c>
      <c r="V4554" s="7" t="n"/>
    </row>
    <row r="4555" ht="28" customHeight="1">
      <c r="A4555" s="12">
        <f>IF($L4555="applied","Applied",IF($L4555="interview","Interview",IF($L4555="offer","Offer",IF($L4555="rejected","Rejected",IF($L4555="ignore","Ignore",IF($L4555="archive","Archive",IF($L4555="closed","Closed",IF($B4555="","Unscored",IF(AND($B4555&gt;=8,OR($H4555="",$H4555-TODAY()&lt;=14)),"P1 Apply",IF($B4555&gt;=7,"P2 Strong",IF($B4555&gt;=5,"P3 Maybe","P4 Low")))))))))))</f>
        <v/>
      </c>
      <c r="B4555" s="13" t="n">
        <v>0</v>
      </c>
      <c r="C4555" s="12" t="inlineStr">
        <is>
          <t>Manager/Owner</t>
        </is>
      </c>
      <c r="D4555" s="8" t="inlineStr">
        <is>
          <t>Real Estate &amp; Transaction Manager</t>
        </is>
      </c>
      <c r="E4555" s="7" t="inlineStr">
        <is>
          <t>Waymo</t>
        </is>
      </c>
      <c r="F4555" s="8" t="inlineStr">
        <is>
          <t>New York, NY, USA; Washington, DC, USA</t>
        </is>
      </c>
      <c r="G4555" s="8" t="n"/>
      <c r="H4555" s="14" t="n"/>
      <c r="I4555" s="15">
        <f>IF($H4555="","",$H4555-TODAY())</f>
        <v/>
      </c>
      <c r="J4555" s="16" t="inlineStr">
        <is>
          <t>Open posting</t>
        </is>
      </c>
      <c r="K4555" s="8" t="n"/>
      <c r="L4555" s="17" t="inlineStr">
        <is>
          <t>new</t>
        </is>
      </c>
      <c r="M4555" s="18" t="inlineStr"/>
      <c r="N4555" s="7" t="inlineStr">
        <is>
          <t>e4f48dd17c51373d2e6829180b1b5b5cef85375a</t>
        </is>
      </c>
      <c r="O4555" s="14" t="n">
        <v>46189</v>
      </c>
      <c r="P4555" s="7" t="inlineStr">
        <is>
          <t>greenhouse:waymo</t>
        </is>
      </c>
      <c r="Q4555" s="8" t="inlineStr">
        <is>
          <t>c</t>
        </is>
      </c>
      <c r="R4555" s="8" t="n"/>
      <c r="S4555" s="19" t="n"/>
      <c r="T4555" s="19" t="n"/>
      <c r="U4555" s="14" t="n">
        <v>46199</v>
      </c>
      <c r="V4555" s="7" t="n"/>
    </row>
    <row r="4556" ht="28" customHeight="1">
      <c r="A4556" s="12">
        <f>IF($L4556="applied","Applied",IF($L4556="interview","Interview",IF($L4556="offer","Offer",IF($L4556="rejected","Rejected",IF($L4556="ignore","Ignore",IF($L4556="archive","Archive",IF($L4556="closed","Closed",IF($B4556="","Unscored",IF(AND($B4556&gt;=8,OR($H4556="",$H4556-TODAY()&lt;=14)),"P1 Apply",IF($B4556&gt;=7,"P2 Strong",IF($B4556&gt;=5,"P3 Maybe","P4 Low")))))))))))</f>
        <v/>
      </c>
      <c r="B4556" s="13" t="n">
        <v>0</v>
      </c>
      <c r="C4556" s="12" t="inlineStr">
        <is>
          <t>Mid-level</t>
        </is>
      </c>
      <c r="D4556" s="8" t="inlineStr">
        <is>
          <t>Recruiter, EMEA</t>
        </is>
      </c>
      <c r="E4556" s="7" t="inlineStr">
        <is>
          <t>Waymo</t>
        </is>
      </c>
      <c r="F4556" s="8" t="inlineStr">
        <is>
          <t>London, England</t>
        </is>
      </c>
      <c r="G4556" s="8" t="n"/>
      <c r="H4556" s="14" t="n"/>
      <c r="I4556" s="15">
        <f>IF($H4556="","",$H4556-TODAY())</f>
        <v/>
      </c>
      <c r="J4556" s="16" t="inlineStr">
        <is>
          <t>Open posting</t>
        </is>
      </c>
      <c r="K4556" s="8" t="n"/>
      <c r="L4556" s="17" t="inlineStr">
        <is>
          <t>new</t>
        </is>
      </c>
      <c r="M4556" s="18" t="inlineStr"/>
      <c r="N4556" s="7" t="inlineStr">
        <is>
          <t>22d556ad698fffa718952355bf33cf0d6afcdabc</t>
        </is>
      </c>
      <c r="O4556" s="14" t="n">
        <v>46189</v>
      </c>
      <c r="P4556" s="7" t="inlineStr">
        <is>
          <t>greenhouse:waymo</t>
        </is>
      </c>
      <c r="Q4556" s="8" t="inlineStr">
        <is>
          <t>c</t>
        </is>
      </c>
      <c r="R4556" s="8" t="n"/>
      <c r="S4556" s="19" t="n"/>
      <c r="T4556" s="19" t="n"/>
      <c r="U4556" s="14" t="n">
        <v>46199</v>
      </c>
      <c r="V4556" s="7" t="n"/>
    </row>
    <row r="4557" ht="28" customHeight="1">
      <c r="A4557" s="12">
        <f>IF($L4557="applied","Applied",IF($L4557="interview","Interview",IF($L4557="offer","Offer",IF($L4557="rejected","Rejected",IF($L4557="ignore","Ignore",IF($L4557="archive","Archive",IF($L4557="closed","Closed",IF($B4557="","Unscored",IF(AND($B4557&gt;=8,OR($H4557="",$H4557-TODAY()&lt;=14)),"P1 Apply",IF($B4557&gt;=7,"P2 Strong",IF($B4557&gt;=5,"P3 Maybe","P4 Low")))))))))))</f>
        <v/>
      </c>
      <c r="B4557" s="13" t="n">
        <v>0</v>
      </c>
      <c r="C4557" s="12" t="inlineStr">
        <is>
          <t>Manager/Owner</t>
        </is>
      </c>
      <c r="D4557" s="8" t="inlineStr">
        <is>
          <t>Regional Fleet Readiness Manager - WEST</t>
        </is>
      </c>
      <c r="E4557" s="7" t="inlineStr">
        <is>
          <t>Waymo</t>
        </is>
      </c>
      <c r="F4557" s="8" t="inlineStr">
        <is>
          <t>San Francisco, CA USA; Mountain View, CA USA</t>
        </is>
      </c>
      <c r="G4557" s="8" t="n"/>
      <c r="H4557" s="14" t="n"/>
      <c r="I4557" s="15">
        <f>IF($H4557="","",$H4557-TODAY())</f>
        <v/>
      </c>
      <c r="J4557" s="16" t="inlineStr">
        <is>
          <t>Open posting</t>
        </is>
      </c>
      <c r="K4557" s="8" t="n"/>
      <c r="L4557" s="17" t="inlineStr">
        <is>
          <t>new</t>
        </is>
      </c>
      <c r="M4557" s="18" t="inlineStr"/>
      <c r="N4557" s="7" t="inlineStr">
        <is>
          <t>1afe2b2bf291cd17c3e0365da833402352942129</t>
        </is>
      </c>
      <c r="O4557" s="14" t="n">
        <v>46198</v>
      </c>
      <c r="P4557" s="7" t="inlineStr">
        <is>
          <t>greenhouse:waymo</t>
        </is>
      </c>
      <c r="Q4557" s="8" t="inlineStr">
        <is>
          <t>c</t>
        </is>
      </c>
      <c r="R4557" s="8" t="n"/>
      <c r="S4557" s="19" t="n"/>
      <c r="T4557" s="19" t="n"/>
      <c r="U4557" s="14" t="n">
        <v>46199</v>
      </c>
      <c r="V4557" s="7" t="n"/>
    </row>
    <row r="4558" ht="28" customHeight="1">
      <c r="A4558" s="12">
        <f>IF($L4558="applied","Applied",IF($L4558="interview","Interview",IF($L4558="offer","Offer",IF($L4558="rejected","Rejected",IF($L4558="ignore","Ignore",IF($L4558="archive","Archive",IF($L4558="closed","Closed",IF($B4558="","Unscored",IF(AND($B4558&gt;=8,OR($H4558="",$H4558-TODAY()&lt;=14)),"P1 Apply",IF($B4558&gt;=7,"P2 Strong",IF($B4558&gt;=5,"P3 Maybe","P4 Low")))))))))))</f>
        <v/>
      </c>
      <c r="B4558" s="13" t="n">
        <v>0</v>
      </c>
      <c r="C4558" s="12" t="inlineStr">
        <is>
          <t>Manager/Owner</t>
        </is>
      </c>
      <c r="D4558" s="8" t="inlineStr">
        <is>
          <t>Regional Security Manager (EMEA)</t>
        </is>
      </c>
      <c r="E4558" s="7" t="inlineStr">
        <is>
          <t>Waymo</t>
        </is>
      </c>
      <c r="F4558" s="8" t="inlineStr">
        <is>
          <t>London, United Kingdom, UK</t>
        </is>
      </c>
      <c r="G4558" s="8" t="n"/>
      <c r="H4558" s="14" t="n"/>
      <c r="I4558" s="15">
        <f>IF($H4558="","",$H4558-TODAY())</f>
        <v/>
      </c>
      <c r="J4558" s="16" t="inlineStr">
        <is>
          <t>Open posting</t>
        </is>
      </c>
      <c r="K4558" s="8" t="n"/>
      <c r="L4558" s="17" t="inlineStr">
        <is>
          <t>new</t>
        </is>
      </c>
      <c r="M4558" s="18" t="inlineStr"/>
      <c r="N4558" s="7" t="inlineStr">
        <is>
          <t>37e1e27b42c5e67d9309e7264ebc3edb900425e0</t>
        </is>
      </c>
      <c r="O4558" s="14" t="n">
        <v>46197</v>
      </c>
      <c r="P4558" s="7" t="inlineStr">
        <is>
          <t>greenhouse:waymo</t>
        </is>
      </c>
      <c r="Q4558" s="8" t="inlineStr">
        <is>
          <t>c</t>
        </is>
      </c>
      <c r="R4558" s="8" t="n"/>
      <c r="S4558" s="19" t="n"/>
      <c r="T4558" s="19" t="n"/>
      <c r="U4558" s="14" t="n">
        <v>46199</v>
      </c>
      <c r="V4558" s="7" t="n"/>
    </row>
    <row r="4559" ht="28" customHeight="1">
      <c r="A4559" s="12">
        <f>IF($L4559="applied","Applied",IF($L4559="interview","Interview",IF($L4559="offer","Offer",IF($L4559="rejected","Rejected",IF($L4559="ignore","Ignore",IF($L4559="archive","Archive",IF($L4559="closed","Closed",IF($B4559="","Unscored",IF(AND($B4559&gt;=8,OR($H4559="",$H4559-TODAY()&lt;=14)),"P1 Apply",IF($B4559&gt;=7,"P2 Strong",IF($B4559&gt;=5,"P3 Maybe","P4 Low")))))))))))</f>
        <v/>
      </c>
      <c r="B4559" s="13" t="n">
        <v>0</v>
      </c>
      <c r="C4559" s="12" t="inlineStr">
        <is>
          <t>Mid-level</t>
        </is>
      </c>
      <c r="D4559" s="8" t="inlineStr">
        <is>
          <t>Regulatory Counsel</t>
        </is>
      </c>
      <c r="E4559" s="7" t="inlineStr">
        <is>
          <t>Waymo</t>
        </is>
      </c>
      <c r="F4559" s="8" t="inlineStr">
        <is>
          <t>London, England, United Kingdom</t>
        </is>
      </c>
      <c r="G4559" s="8" t="n"/>
      <c r="H4559" s="14" t="n"/>
      <c r="I4559" s="15">
        <f>IF($H4559="","",$H4559-TODAY())</f>
        <v/>
      </c>
      <c r="J4559" s="16" t="inlineStr">
        <is>
          <t>Open posting</t>
        </is>
      </c>
      <c r="K4559" s="8" t="n"/>
      <c r="L4559" s="17" t="inlineStr">
        <is>
          <t>new</t>
        </is>
      </c>
      <c r="M4559" s="18" t="inlineStr"/>
      <c r="N4559" s="7" t="inlineStr">
        <is>
          <t>9881e604fd24da18fafb5242d51b2db63ebd04e5</t>
        </is>
      </c>
      <c r="O4559" s="14" t="n">
        <v>46189</v>
      </c>
      <c r="P4559" s="7" t="inlineStr">
        <is>
          <t>greenhouse:waymo</t>
        </is>
      </c>
      <c r="Q4559" s="8" t="inlineStr">
        <is>
          <t>c</t>
        </is>
      </c>
      <c r="R4559" s="8" t="n"/>
      <c r="S4559" s="19" t="n"/>
      <c r="T4559" s="19" t="n"/>
      <c r="U4559" s="14" t="n">
        <v>46199</v>
      </c>
      <c r="V4559" s="7" t="n"/>
    </row>
    <row r="4560" ht="28" customHeight="1">
      <c r="A4560" s="12">
        <f>IF($L4560="applied","Applied",IF($L4560="interview","Interview",IF($L4560="offer","Offer",IF($L4560="rejected","Rejected",IF($L4560="ignore","Ignore",IF($L4560="archive","Archive",IF($L4560="closed","Closed",IF($B4560="","Unscored",IF(AND($B4560&gt;=8,OR($H4560="",$H4560-TODAY()&lt;=14)),"P1 Apply",IF($B4560&gt;=7,"P2 Strong",IF($B4560&gt;=5,"P3 Maybe","P4 Low")))))))))))</f>
        <v/>
      </c>
      <c r="B4560" s="13" t="n">
        <v>0</v>
      </c>
      <c r="C4560" s="12" t="inlineStr">
        <is>
          <t>Junior</t>
        </is>
      </c>
      <c r="D4560" s="8" t="inlineStr">
        <is>
          <t>Ridehailing, Site Reliability Engineer</t>
        </is>
      </c>
      <c r="E4560" s="7" t="inlineStr">
        <is>
          <t>Waymo</t>
        </is>
      </c>
      <c r="F4560" s="8" t="inlineStr">
        <is>
          <t>Warsaw, Masovian Voivodeship, Poland</t>
        </is>
      </c>
      <c r="G4560" s="8" t="n"/>
      <c r="H4560" s="14" t="n"/>
      <c r="I4560" s="15">
        <f>IF($H4560="","",$H4560-TODAY())</f>
        <v/>
      </c>
      <c r="J4560" s="16" t="inlineStr">
        <is>
          <t>Open posting</t>
        </is>
      </c>
      <c r="K4560" s="8" t="n"/>
      <c r="L4560" s="17" t="inlineStr">
        <is>
          <t>new</t>
        </is>
      </c>
      <c r="M4560" s="18" t="inlineStr"/>
      <c r="N4560" s="7" t="inlineStr">
        <is>
          <t>c182513f60d0fe527b0f7bcd4e26e02741ed4427</t>
        </is>
      </c>
      <c r="O4560" s="14" t="n">
        <v>46189</v>
      </c>
      <c r="P4560" s="7" t="inlineStr">
        <is>
          <t>greenhouse:waymo</t>
        </is>
      </c>
      <c r="Q4560" s="8" t="inlineStr">
        <is>
          <t>python, c</t>
        </is>
      </c>
      <c r="R4560" s="8" t="n"/>
      <c r="S4560" s="19" t="n"/>
      <c r="T4560" s="19" t="n"/>
      <c r="U4560" s="14" t="n">
        <v>46199</v>
      </c>
      <c r="V4560" s="7" t="n"/>
    </row>
    <row r="4561" ht="28" customHeight="1">
      <c r="A4561" s="12">
        <f>IF($L4561="applied","Applied",IF($L4561="interview","Interview",IF($L4561="offer","Offer",IF($L4561="rejected","Rejected",IF($L4561="ignore","Ignore",IF($L4561="archive","Archive",IF($L4561="closed","Closed",IF($B4561="","Unscored",IF(AND($B4561&gt;=8,OR($H4561="",$H4561-TODAY()&lt;=14)),"P1 Apply",IF($B4561&gt;=7,"P2 Strong",IF($B4561&gt;=5,"P3 Maybe","P4 Low")))))))))))</f>
        <v/>
      </c>
      <c r="B4561" s="13" t="n">
        <v>0</v>
      </c>
      <c r="C4561" s="12" t="inlineStr">
        <is>
          <t>Senior/Lead</t>
        </is>
      </c>
      <c r="D4561" s="8" t="inlineStr">
        <is>
          <t>Safety Case Research - Product Development Lead</t>
        </is>
      </c>
      <c r="E4561" s="7" t="inlineStr">
        <is>
          <t>Waymo</t>
        </is>
      </c>
      <c r="F4561" s="8" t="inlineStr">
        <is>
          <t>Mountain View, CA, USA; San Francisco, CA, USA</t>
        </is>
      </c>
      <c r="G4561" s="8" t="n"/>
      <c r="H4561" s="14" t="n"/>
      <c r="I4561" s="15">
        <f>IF($H4561="","",$H4561-TODAY())</f>
        <v/>
      </c>
      <c r="J4561" s="16" t="inlineStr">
        <is>
          <t>Open posting</t>
        </is>
      </c>
      <c r="K4561" s="8" t="n"/>
      <c r="L4561" s="17" t="inlineStr">
        <is>
          <t>new</t>
        </is>
      </c>
      <c r="M4561" s="18" t="inlineStr"/>
      <c r="N4561" s="7" t="inlineStr">
        <is>
          <t>02624cc84f402a5bb7f03dd7c267c7f029a835f0</t>
        </is>
      </c>
      <c r="O4561" s="14" t="n">
        <v>46189</v>
      </c>
      <c r="P4561" s="7" t="inlineStr">
        <is>
          <t>greenhouse:waymo</t>
        </is>
      </c>
      <c r="Q4561" s="8" t="inlineStr">
        <is>
          <t>c</t>
        </is>
      </c>
      <c r="R4561" s="8" t="n"/>
      <c r="S4561" s="19" t="n"/>
      <c r="T4561" s="19" t="n"/>
      <c r="U4561" s="14" t="n">
        <v>46199</v>
      </c>
      <c r="V4561" s="7" t="n"/>
    </row>
    <row r="4562" ht="28" customHeight="1">
      <c r="A4562" s="12">
        <f>IF($L4562="applied","Applied",IF($L4562="interview","Interview",IF($L4562="offer","Offer",IF($L4562="rejected","Rejected",IF($L4562="ignore","Ignore",IF($L4562="archive","Archive",IF($L4562="closed","Closed",IF($B4562="","Unscored",IF(AND($B4562&gt;=8,OR($H4562="",$H4562-TODAY()&lt;=14)),"P1 Apply",IF($B4562&gt;=7,"P2 Strong",IF($B4562&gt;=5,"P3 Maybe","P4 Low")))))))))))</f>
        <v/>
      </c>
      <c r="B4562" s="13" t="n">
        <v>0</v>
      </c>
      <c r="C4562" s="12" t="inlineStr">
        <is>
          <t>Senior/Lead</t>
        </is>
      </c>
      <c r="D4562" s="8" t="inlineStr">
        <is>
          <t>Security Operations Center Watch Lead</t>
        </is>
      </c>
      <c r="E4562" s="7" t="inlineStr">
        <is>
          <t>Waymo</t>
        </is>
      </c>
      <c r="F4562" s="8" t="inlineStr">
        <is>
          <t>Phoenix, AZ, USA</t>
        </is>
      </c>
      <c r="G4562" s="8" t="n"/>
      <c r="H4562" s="14" t="n"/>
      <c r="I4562" s="15">
        <f>IF($H4562="","",$H4562-TODAY())</f>
        <v/>
      </c>
      <c r="J4562" s="16" t="inlineStr">
        <is>
          <t>Open posting</t>
        </is>
      </c>
      <c r="K4562" s="8" t="n"/>
      <c r="L4562" s="17" t="inlineStr">
        <is>
          <t>new</t>
        </is>
      </c>
      <c r="M4562" s="18" t="inlineStr"/>
      <c r="N4562" s="7" t="inlineStr">
        <is>
          <t>3ade7bfca5d7aab60dc66f00faf4f4126a35e477</t>
        </is>
      </c>
      <c r="O4562" s="14" t="n">
        <v>46189</v>
      </c>
      <c r="P4562" s="7" t="inlineStr">
        <is>
          <t>greenhouse:waymo</t>
        </is>
      </c>
      <c r="Q4562" s="8" t="inlineStr">
        <is>
          <t>c</t>
        </is>
      </c>
      <c r="R4562" s="8" t="n"/>
      <c r="S4562" s="19" t="n"/>
      <c r="T4562" s="19" t="n"/>
      <c r="U4562" s="14" t="n">
        <v>46199</v>
      </c>
      <c r="V4562" s="7" t="n"/>
    </row>
    <row r="4563" ht="28" customHeight="1">
      <c r="A4563" s="12">
        <f>IF($L4563="applied","Applied",IF($L4563="interview","Interview",IF($L4563="offer","Offer",IF($L4563="rejected","Rejected",IF($L4563="ignore","Ignore",IF($L4563="archive","Archive",IF($L4563="closed","Closed",IF($B4563="","Unscored",IF(AND($B4563&gt;=8,OR($H4563="",$H4563-TODAY()&lt;=14)),"P1 Apply",IF($B4563&gt;=7,"P2 Strong",IF($B4563&gt;=5,"P3 Maybe","P4 Low")))))))))))</f>
        <v/>
      </c>
      <c r="B4563" s="13" t="n">
        <v>0</v>
      </c>
      <c r="C4563" s="12" t="inlineStr">
        <is>
          <t>Senior/Lead</t>
        </is>
      </c>
      <c r="D4563" s="8" t="inlineStr">
        <is>
          <t>Senior Android Engineer</t>
        </is>
      </c>
      <c r="E4563" s="7" t="inlineStr">
        <is>
          <t>Waymo</t>
        </is>
      </c>
      <c r="F4563" s="8" t="inlineStr">
        <is>
          <t>Mountain View, California ; San Francisco, California</t>
        </is>
      </c>
      <c r="G4563" s="8" t="n"/>
      <c r="H4563" s="14" t="n"/>
      <c r="I4563" s="15">
        <f>IF($H4563="","",$H4563-TODAY())</f>
        <v/>
      </c>
      <c r="J4563" s="16" t="inlineStr">
        <is>
          <t>Open posting</t>
        </is>
      </c>
      <c r="K4563" s="8" t="n"/>
      <c r="L4563" s="17" t="inlineStr">
        <is>
          <t>new</t>
        </is>
      </c>
      <c r="M4563" s="18" t="inlineStr"/>
      <c r="N4563" s="7" t="inlineStr">
        <is>
          <t>881e6c955dda2c7abf6d0c359684f8d0cac6f870</t>
        </is>
      </c>
      <c r="O4563" s="14" t="n">
        <v>46189</v>
      </c>
      <c r="P4563" s="7" t="inlineStr">
        <is>
          <t>greenhouse:waymo</t>
        </is>
      </c>
      <c r="Q4563" s="8" t="inlineStr">
        <is>
          <t>c</t>
        </is>
      </c>
      <c r="R4563" s="8" t="n"/>
      <c r="S4563" s="19" t="n"/>
      <c r="T4563" s="19" t="n"/>
      <c r="U4563" s="14" t="n">
        <v>46199</v>
      </c>
      <c r="V4563" s="7" t="n"/>
    </row>
    <row r="4564" ht="28" customHeight="1">
      <c r="A4564" s="12">
        <f>IF($L4564="applied","Applied",IF($L4564="interview","Interview",IF($L4564="offer","Offer",IF($L4564="rejected","Rejected",IF($L4564="ignore","Ignore",IF($L4564="archive","Archive",IF($L4564="closed","Closed",IF($B4564="","Unscored",IF(AND($B4564&gt;=8,OR($H4564="",$H4564-TODAY()&lt;=14)),"P1 Apply",IF($B4564&gt;=7,"P2 Strong",IF($B4564&gt;=5,"P3 Maybe","P4 Low")))))))))))</f>
        <v/>
      </c>
      <c r="B4564" s="13" t="n">
        <v>0</v>
      </c>
      <c r="C4564" s="12" t="inlineStr">
        <is>
          <t>Senior/Lead</t>
        </is>
      </c>
      <c r="D4564" s="8" t="inlineStr">
        <is>
          <t>Senior Android Engineer, Growth</t>
        </is>
      </c>
      <c r="E4564" s="7" t="inlineStr">
        <is>
          <t>Waymo</t>
        </is>
      </c>
      <c r="F4564" s="8" t="inlineStr">
        <is>
          <t>Mountain View, CA, USA ; San Francisco, CA, USA</t>
        </is>
      </c>
      <c r="G4564" s="8" t="n"/>
      <c r="H4564" s="14" t="n"/>
      <c r="I4564" s="15">
        <f>IF($H4564="","",$H4564-TODAY())</f>
        <v/>
      </c>
      <c r="J4564" s="16" t="inlineStr">
        <is>
          <t>Open posting</t>
        </is>
      </c>
      <c r="K4564" s="8" t="n"/>
      <c r="L4564" s="17" t="inlineStr">
        <is>
          <t>new</t>
        </is>
      </c>
      <c r="M4564" s="18" t="inlineStr"/>
      <c r="N4564" s="7" t="inlineStr">
        <is>
          <t>5f856aec69e11910073afe3769b9f47cf523460b</t>
        </is>
      </c>
      <c r="O4564" s="14" t="n">
        <v>46189</v>
      </c>
      <c r="P4564" s="7" t="inlineStr">
        <is>
          <t>greenhouse:waymo</t>
        </is>
      </c>
      <c r="Q4564" s="8" t="inlineStr">
        <is>
          <t>c</t>
        </is>
      </c>
      <c r="R4564" s="8" t="n"/>
      <c r="S4564" s="19" t="n"/>
      <c r="T4564" s="19" t="n"/>
      <c r="U4564" s="14" t="n">
        <v>46199</v>
      </c>
      <c r="V4564" s="7" t="n"/>
    </row>
    <row r="4565" ht="28" customHeight="1">
      <c r="A4565" s="12">
        <f>IF($L4565="applied","Applied",IF($L4565="interview","Interview",IF($L4565="offer","Offer",IF($L4565="rejected","Rejected",IF($L4565="ignore","Ignore",IF($L4565="archive","Archive",IF($L4565="closed","Closed",IF($B4565="","Unscored",IF(AND($B4565&gt;=8,OR($H4565="",$H4565-TODAY()&lt;=14)),"P1 Apply",IF($B4565&gt;=7,"P2 Strong",IF($B4565&gt;=5,"P3 Maybe","P4 Low")))))))))))</f>
        <v/>
      </c>
      <c r="B4565" s="13" t="n">
        <v>0</v>
      </c>
      <c r="C4565" s="12" t="inlineStr">
        <is>
          <t>Senior/Lead</t>
        </is>
      </c>
      <c r="D4565" s="8" t="inlineStr">
        <is>
          <t>Senior Android Engineer, In-Car Experience</t>
        </is>
      </c>
      <c r="E4565" s="7" t="inlineStr">
        <is>
          <t>Waymo</t>
        </is>
      </c>
      <c r="F4565" s="8" t="inlineStr">
        <is>
          <t>Mountain View, CA, US; San Francisco, CA, US</t>
        </is>
      </c>
      <c r="G4565" s="8" t="n"/>
      <c r="H4565" s="14" t="n"/>
      <c r="I4565" s="15">
        <f>IF($H4565="","",$H4565-TODAY())</f>
        <v/>
      </c>
      <c r="J4565" s="16" t="inlineStr">
        <is>
          <t>Open posting</t>
        </is>
      </c>
      <c r="K4565" s="8" t="n"/>
      <c r="L4565" s="17" t="inlineStr">
        <is>
          <t>new</t>
        </is>
      </c>
      <c r="M4565" s="18" t="inlineStr"/>
      <c r="N4565" s="7" t="inlineStr">
        <is>
          <t>6dd1378917146e00acb092f4ed4938ce437dfdb2</t>
        </is>
      </c>
      <c r="O4565" s="14" t="n">
        <v>46189</v>
      </c>
      <c r="P4565" s="7" t="inlineStr">
        <is>
          <t>greenhouse:waymo</t>
        </is>
      </c>
      <c r="Q4565" s="8" t="inlineStr">
        <is>
          <t>c, embedded systems</t>
        </is>
      </c>
      <c r="R4565" s="8" t="n"/>
      <c r="S4565" s="19" t="n"/>
      <c r="T4565" s="19" t="n"/>
      <c r="U4565" s="14" t="n">
        <v>46199</v>
      </c>
      <c r="V4565" s="7" t="n"/>
    </row>
    <row r="4566" ht="28" customHeight="1">
      <c r="A4566" s="12">
        <f>IF($L4566="applied","Applied",IF($L4566="interview","Interview",IF($L4566="offer","Offer",IF($L4566="rejected","Rejected",IF($L4566="ignore","Ignore",IF($L4566="archive","Archive",IF($L4566="closed","Closed",IF($B4566="","Unscored",IF(AND($B4566&gt;=8,OR($H4566="",$H4566-TODAY()&lt;=14)),"P1 Apply",IF($B4566&gt;=7,"P2 Strong",IF($B4566&gt;=5,"P3 Maybe","P4 Low")))))))))))</f>
        <v/>
      </c>
      <c r="B4566" s="13" t="n">
        <v>0</v>
      </c>
      <c r="C4566" s="12" t="inlineStr">
        <is>
          <t>Senior/Lead</t>
        </is>
      </c>
      <c r="D4566" s="8" t="inlineStr">
        <is>
          <t>Senior Android Engineer, In-Car Experience Infrastructure</t>
        </is>
      </c>
      <c r="E4566" s="7" t="inlineStr">
        <is>
          <t>Waymo</t>
        </is>
      </c>
      <c r="F4566" s="8" t="inlineStr">
        <is>
          <t>Mountain View, CA, USA</t>
        </is>
      </c>
      <c r="G4566" s="8" t="n"/>
      <c r="H4566" s="14" t="n"/>
      <c r="I4566" s="15">
        <f>IF($H4566="","",$H4566-TODAY())</f>
        <v/>
      </c>
      <c r="J4566" s="16" t="inlineStr">
        <is>
          <t>Open posting</t>
        </is>
      </c>
      <c r="K4566" s="8" t="n"/>
      <c r="L4566" s="17" t="inlineStr">
        <is>
          <t>new</t>
        </is>
      </c>
      <c r="M4566" s="18" t="inlineStr"/>
      <c r="N4566" s="7" t="inlineStr">
        <is>
          <t>53df3ed13a33cd5124ee8c49b64733e8dbccd755</t>
        </is>
      </c>
      <c r="O4566" s="14" t="n">
        <v>46189</v>
      </c>
      <c r="P4566" s="7" t="inlineStr">
        <is>
          <t>greenhouse:waymo</t>
        </is>
      </c>
      <c r="Q4566" s="8" t="inlineStr">
        <is>
          <t>c</t>
        </is>
      </c>
      <c r="R4566" s="8" t="n"/>
      <c r="S4566" s="19" t="n"/>
      <c r="T4566" s="19" t="n"/>
      <c r="U4566" s="14" t="n">
        <v>46199</v>
      </c>
      <c r="V4566" s="7" t="n"/>
    </row>
    <row r="4567" ht="28" customHeight="1">
      <c r="A4567" s="12">
        <f>IF($L4567="applied","Applied",IF($L4567="interview","Interview",IF($L4567="offer","Offer",IF($L4567="rejected","Rejected",IF($L4567="ignore","Ignore",IF($L4567="archive","Archive",IF($L4567="closed","Closed",IF($B4567="","Unscored",IF(AND($B4567&gt;=8,OR($H4567="",$H4567-TODAY()&lt;=14)),"P1 Apply",IF($B4567&gt;=7,"P2 Strong",IF($B4567&gt;=5,"P3 Maybe","P4 Low")))))))))))</f>
        <v/>
      </c>
      <c r="B4567" s="13" t="n">
        <v>0</v>
      </c>
      <c r="C4567" s="12" t="inlineStr">
        <is>
          <t>Senior/Lead</t>
        </is>
      </c>
      <c r="D4567" s="8" t="inlineStr">
        <is>
          <t>Senior Android Engineer, Mission Planning</t>
        </is>
      </c>
      <c r="E4567" s="7" t="inlineStr">
        <is>
          <t>Waymo</t>
        </is>
      </c>
      <c r="F4567" s="8" t="inlineStr">
        <is>
          <t>Warsaw, Poland</t>
        </is>
      </c>
      <c r="G4567" s="8" t="n"/>
      <c r="H4567" s="14" t="n"/>
      <c r="I4567" s="15">
        <f>IF($H4567="","",$H4567-TODAY())</f>
        <v/>
      </c>
      <c r="J4567" s="16" t="inlineStr">
        <is>
          <t>Open posting</t>
        </is>
      </c>
      <c r="K4567" s="8" t="n"/>
      <c r="L4567" s="17" t="inlineStr">
        <is>
          <t>new</t>
        </is>
      </c>
      <c r="M4567" s="18" t="inlineStr"/>
      <c r="N4567" s="7" t="inlineStr">
        <is>
          <t>7b7dd58b7bb3a1b274b58f9c410996f6e38e9572</t>
        </is>
      </c>
      <c r="O4567" s="14" t="n">
        <v>46189</v>
      </c>
      <c r="P4567" s="7" t="inlineStr">
        <is>
          <t>greenhouse:waymo</t>
        </is>
      </c>
      <c r="Q4567" s="8" t="inlineStr">
        <is>
          <t>c, backend development</t>
        </is>
      </c>
      <c r="R4567" s="8" t="n"/>
      <c r="S4567" s="19" t="n"/>
      <c r="T4567" s="19" t="n"/>
      <c r="U4567" s="14" t="n">
        <v>46199</v>
      </c>
      <c r="V4567" s="7" t="n"/>
    </row>
    <row r="4568" ht="28" customHeight="1">
      <c r="A4568" s="12">
        <f>IF($L4568="applied","Applied",IF($L4568="interview","Interview",IF($L4568="offer","Offer",IF($L4568="rejected","Rejected",IF($L4568="ignore","Ignore",IF($L4568="archive","Archive",IF($L4568="closed","Closed",IF($B4568="","Unscored",IF(AND($B4568&gt;=8,OR($H4568="",$H4568-TODAY()&lt;=14)),"P1 Apply",IF($B4568&gt;=7,"P2 Strong",IF($B4568&gt;=5,"P3 Maybe","P4 Low")))))))))))</f>
        <v/>
      </c>
      <c r="B4568" s="13" t="n">
        <v>0</v>
      </c>
      <c r="C4568" s="12" t="inlineStr">
        <is>
          <t>Senior/Lead</t>
        </is>
      </c>
      <c r="D4568" s="8" t="inlineStr">
        <is>
          <t>Senior Android Platform Engineer</t>
        </is>
      </c>
      <c r="E4568" s="7" t="inlineStr">
        <is>
          <t>Waymo</t>
        </is>
      </c>
      <c r="F4568" s="8" t="inlineStr">
        <is>
          <t>San Francisco, CA, USA; Mountain View, CA, USA</t>
        </is>
      </c>
      <c r="G4568" s="8" t="n"/>
      <c r="H4568" s="14" t="n"/>
      <c r="I4568" s="15">
        <f>IF($H4568="","",$H4568-TODAY())</f>
        <v/>
      </c>
      <c r="J4568" s="16" t="inlineStr">
        <is>
          <t>Open posting</t>
        </is>
      </c>
      <c r="K4568" s="8" t="n"/>
      <c r="L4568" s="17" t="inlineStr">
        <is>
          <t>new</t>
        </is>
      </c>
      <c r="M4568" s="18" t="inlineStr"/>
      <c r="N4568" s="7" t="inlineStr">
        <is>
          <t>4f727f6338b2f750cdbf7169a5b66c8d6076583a</t>
        </is>
      </c>
      <c r="O4568" s="14" t="n">
        <v>46189</v>
      </c>
      <c r="P4568" s="7" t="inlineStr">
        <is>
          <t>greenhouse:waymo</t>
        </is>
      </c>
      <c r="Q4568" s="8" t="inlineStr">
        <is>
          <t>git, c</t>
        </is>
      </c>
      <c r="R4568" s="8" t="n"/>
      <c r="S4568" s="19" t="n"/>
      <c r="T4568" s="19" t="n"/>
      <c r="U4568" s="14" t="n">
        <v>46199</v>
      </c>
      <c r="V4568" s="7" t="n"/>
    </row>
    <row r="4569" ht="28" customHeight="1">
      <c r="A4569" s="12">
        <f>IF($L4569="applied","Applied",IF($L4569="interview","Interview",IF($L4569="offer","Offer",IF($L4569="rejected","Rejected",IF($L4569="ignore","Ignore",IF($L4569="archive","Archive",IF($L4569="closed","Closed",IF($B4569="","Unscored",IF(AND($B4569&gt;=8,OR($H4569="",$H4569-TODAY()&lt;=14)),"P1 Apply",IF($B4569&gt;=7,"P2 Strong",IF($B4569&gt;=5,"P3 Maybe","P4 Low")))))))))))</f>
        <v/>
      </c>
      <c r="B4569" s="13" t="n">
        <v>0</v>
      </c>
      <c r="C4569" s="12" t="inlineStr">
        <is>
          <t>Senior/Lead</t>
        </is>
      </c>
      <c r="D4569" s="8" t="inlineStr">
        <is>
          <t>Senior Applied ML Scientist, Driving Understanding &amp; Evaluation</t>
        </is>
      </c>
      <c r="E4569" s="7" t="inlineStr">
        <is>
          <t>Waymo</t>
        </is>
      </c>
      <c r="F4569" s="8" t="inlineStr">
        <is>
          <t>Mountain View, CA, USA; San Francisco, CA, USA</t>
        </is>
      </c>
      <c r="G4569" s="8" t="n"/>
      <c r="H4569" s="14" t="n"/>
      <c r="I4569" s="15">
        <f>IF($H4569="","",$H4569-TODAY())</f>
        <v/>
      </c>
      <c r="J4569" s="16" t="inlineStr">
        <is>
          <t>Open posting</t>
        </is>
      </c>
      <c r="K4569" s="8" t="n"/>
      <c r="L4569" s="17" t="inlineStr">
        <is>
          <t>new</t>
        </is>
      </c>
      <c r="M4569" s="18" t="inlineStr"/>
      <c r="N4569" s="7" t="inlineStr">
        <is>
          <t>2afb9d2d1fb1fddaef02838195905afedea2d1ce</t>
        </is>
      </c>
      <c r="O4569" s="14" t="n">
        <v>46197</v>
      </c>
      <c r="P4569" s="7" t="inlineStr">
        <is>
          <t>greenhouse:waymo</t>
        </is>
      </c>
      <c r="Q4569" s="8" t="inlineStr">
        <is>
          <t>python, sql, c</t>
        </is>
      </c>
      <c r="R4569" s="8" t="n"/>
      <c r="S4569" s="19" t="n"/>
      <c r="T4569" s="19" t="n"/>
      <c r="U4569" s="14" t="n">
        <v>46199</v>
      </c>
      <c r="V4569" s="7" t="n"/>
    </row>
    <row r="4570" ht="28" customHeight="1">
      <c r="A4570" s="12">
        <f>IF($L4570="applied","Applied",IF($L4570="interview","Interview",IF($L4570="offer","Offer",IF($L4570="rejected","Rejected",IF($L4570="ignore","Ignore",IF($L4570="archive","Archive",IF($L4570="closed","Closed",IF($B4570="","Unscored",IF(AND($B4570&gt;=8,OR($H4570="",$H4570-TODAY()&lt;=14)),"P1 Apply",IF($B4570&gt;=7,"P2 Strong",IF($B4570&gt;=5,"P3 Maybe","P4 Low")))))))))))</f>
        <v/>
      </c>
      <c r="B4570" s="13" t="n">
        <v>0</v>
      </c>
      <c r="C4570" s="12" t="inlineStr">
        <is>
          <t>Senior/Lead</t>
        </is>
      </c>
      <c r="D4570" s="8" t="inlineStr">
        <is>
          <t>Senior Backend Engineer, Fleet Infrastructure</t>
        </is>
      </c>
      <c r="E4570" s="7" t="inlineStr">
        <is>
          <t>Waymo</t>
        </is>
      </c>
      <c r="F4570" s="8" t="inlineStr">
        <is>
          <t>San Francisco, CA, USA; Mountain View, CA, USA</t>
        </is>
      </c>
      <c r="G4570" s="8" t="n"/>
      <c r="H4570" s="14" t="n"/>
      <c r="I4570" s="15">
        <f>IF($H4570="","",$H4570-TODAY())</f>
        <v/>
      </c>
      <c r="J4570" s="16" t="inlineStr">
        <is>
          <t>Open posting</t>
        </is>
      </c>
      <c r="K4570" s="8" t="n"/>
      <c r="L4570" s="17" t="inlineStr">
        <is>
          <t>new</t>
        </is>
      </c>
      <c r="M4570" s="18" t="inlineStr"/>
      <c r="N4570" s="7" t="inlineStr">
        <is>
          <t>116263914748750d7a54ed761f507d2d1ab14ff4</t>
        </is>
      </c>
      <c r="O4570" s="14" t="n">
        <v>46189</v>
      </c>
      <c r="P4570" s="7" t="inlineStr">
        <is>
          <t>greenhouse:waymo</t>
        </is>
      </c>
      <c r="Q4570" s="8" t="inlineStr">
        <is>
          <t>c</t>
        </is>
      </c>
      <c r="R4570" s="8" t="n"/>
      <c r="S4570" s="19" t="n"/>
      <c r="T4570" s="19" t="n"/>
      <c r="U4570" s="14" t="n">
        <v>46199</v>
      </c>
      <c r="V4570" s="7" t="n"/>
    </row>
    <row r="4571" ht="28" customHeight="1">
      <c r="A4571" s="12">
        <f>IF($L4571="applied","Applied",IF($L4571="interview","Interview",IF($L4571="offer","Offer",IF($L4571="rejected","Rejected",IF($L4571="ignore","Ignore",IF($L4571="archive","Archive",IF($L4571="closed","Closed",IF($B4571="","Unscored",IF(AND($B4571&gt;=8,OR($H4571="",$H4571-TODAY()&lt;=14)),"P1 Apply",IF($B4571&gt;=7,"P2 Strong",IF($B4571&gt;=5,"P3 Maybe","P4 Low")))))))))))</f>
        <v/>
      </c>
      <c r="B4571" s="13" t="n">
        <v>0</v>
      </c>
      <c r="C4571" s="12" t="inlineStr">
        <is>
          <t>Senior/Lead</t>
        </is>
      </c>
      <c r="D4571" s="8" t="inlineStr">
        <is>
          <t>Senior Backend Engineer, Security</t>
        </is>
      </c>
      <c r="E4571" s="7" t="inlineStr">
        <is>
          <t>Waymo</t>
        </is>
      </c>
      <c r="F4571" s="8" t="inlineStr">
        <is>
          <t>Mountain View, CA, USA ; San Francsico, CA, USA</t>
        </is>
      </c>
      <c r="G4571" s="8" t="n"/>
      <c r="H4571" s="14" t="n"/>
      <c r="I4571" s="15">
        <f>IF($H4571="","",$H4571-TODAY())</f>
        <v/>
      </c>
      <c r="J4571" s="16" t="inlineStr">
        <is>
          <t>Open posting</t>
        </is>
      </c>
      <c r="K4571" s="8" t="n"/>
      <c r="L4571" s="17" t="inlineStr">
        <is>
          <t>new</t>
        </is>
      </c>
      <c r="M4571" s="18" t="inlineStr"/>
      <c r="N4571" s="7" t="inlineStr">
        <is>
          <t>e417a2febf22dba2b69b9d8ac442ba24db32fe9f</t>
        </is>
      </c>
      <c r="O4571" s="14" t="n">
        <v>46189</v>
      </c>
      <c r="P4571" s="7" t="inlineStr">
        <is>
          <t>greenhouse:waymo</t>
        </is>
      </c>
      <c r="Q4571" s="8" t="inlineStr">
        <is>
          <t>c</t>
        </is>
      </c>
      <c r="R4571" s="8" t="n"/>
      <c r="S4571" s="19" t="n"/>
      <c r="T4571" s="19" t="n"/>
      <c r="U4571" s="14" t="n">
        <v>46199</v>
      </c>
      <c r="V4571" s="7" t="n"/>
    </row>
    <row r="4572" ht="28" customHeight="1">
      <c r="A4572" s="12">
        <f>IF($L4572="applied","Applied",IF($L4572="interview","Interview",IF($L4572="offer","Offer",IF($L4572="rejected","Rejected",IF($L4572="ignore","Ignore",IF($L4572="archive","Archive",IF($L4572="closed","Closed",IF($B4572="","Unscored",IF(AND($B4572&gt;=8,OR($H4572="",$H4572-TODAY()&lt;=14)),"P1 Apply",IF($B4572&gt;=7,"P2 Strong",IF($B4572&gt;=5,"P3 Maybe","P4 Low")))))))))))</f>
        <v/>
      </c>
      <c r="B4572" s="13" t="n">
        <v>0</v>
      </c>
      <c r="C4572" s="12" t="inlineStr">
        <is>
          <t>Senior/Lead</t>
        </is>
      </c>
      <c r="D4572" s="8" t="inlineStr">
        <is>
          <t>Senior Business Intelligence Analyst</t>
        </is>
      </c>
      <c r="E4572" s="7" t="inlineStr">
        <is>
          <t>Waymo</t>
        </is>
      </c>
      <c r="F4572" s="8" t="inlineStr">
        <is>
          <t>Mountain View, CA USA ; San Francisco, CA, USA</t>
        </is>
      </c>
      <c r="G4572" s="8" t="n"/>
      <c r="H4572" s="14" t="n"/>
      <c r="I4572" s="15">
        <f>IF($H4572="","",$H4572-TODAY())</f>
        <v/>
      </c>
      <c r="J4572" s="16" t="inlineStr">
        <is>
          <t>Open posting</t>
        </is>
      </c>
      <c r="K4572" s="8" t="n"/>
      <c r="L4572" s="17" t="inlineStr">
        <is>
          <t>new</t>
        </is>
      </c>
      <c r="M4572" s="18" t="inlineStr"/>
      <c r="N4572" s="7" t="inlineStr">
        <is>
          <t>15fbd9d24057d03578150cf45bd8cf3aacf573d1</t>
        </is>
      </c>
      <c r="O4572" s="14" t="n">
        <v>46189</v>
      </c>
      <c r="P4572" s="7" t="inlineStr">
        <is>
          <t>greenhouse:waymo</t>
        </is>
      </c>
      <c r="Q4572" s="8" t="inlineStr">
        <is>
          <t>sql, c</t>
        </is>
      </c>
      <c r="R4572" s="8" t="n"/>
      <c r="S4572" s="19" t="n"/>
      <c r="T4572" s="19" t="n"/>
      <c r="U4572" s="14" t="n">
        <v>46199</v>
      </c>
      <c r="V4572" s="7" t="n"/>
    </row>
    <row r="4573" ht="28" customHeight="1">
      <c r="A4573" s="12">
        <f>IF($L4573="applied","Applied",IF($L4573="interview","Interview",IF($L4573="offer","Offer",IF($L4573="rejected","Rejected",IF($L4573="ignore","Ignore",IF($L4573="archive","Archive",IF($L4573="closed","Closed",IF($B4573="","Unscored",IF(AND($B4573&gt;=8,OR($H4573="",$H4573-TODAY()&lt;=14)),"P1 Apply",IF($B4573&gt;=7,"P2 Strong",IF($B4573&gt;=5,"P3 Maybe","P4 Low")))))))))))</f>
        <v/>
      </c>
      <c r="B4573" s="13" t="n">
        <v>0</v>
      </c>
      <c r="C4573" s="12" t="inlineStr">
        <is>
          <t>Senior/Lead</t>
        </is>
      </c>
      <c r="D4573" s="8" t="inlineStr">
        <is>
          <t>Senior Data Science Manager, Driving Quality</t>
        </is>
      </c>
      <c r="E4573" s="7" t="inlineStr">
        <is>
          <t>Waymo</t>
        </is>
      </c>
      <c r="F4573" s="8" t="inlineStr">
        <is>
          <t>Mountain View, California, USA</t>
        </is>
      </c>
      <c r="G4573" s="8" t="n"/>
      <c r="H4573" s="14" t="n"/>
      <c r="I4573" s="15">
        <f>IF($H4573="","",$H4573-TODAY())</f>
        <v/>
      </c>
      <c r="J4573" s="16" t="inlineStr">
        <is>
          <t>Open posting</t>
        </is>
      </c>
      <c r="K4573" s="8" t="n"/>
      <c r="L4573" s="17" t="inlineStr">
        <is>
          <t>new</t>
        </is>
      </c>
      <c r="M4573" s="18" t="inlineStr"/>
      <c r="N4573" s="7" t="inlineStr">
        <is>
          <t>23ea57b149e10731d44e3b2f26356c2045eb5396</t>
        </is>
      </c>
      <c r="O4573" s="14" t="n">
        <v>46189</v>
      </c>
      <c r="P4573" s="7" t="inlineStr">
        <is>
          <t>greenhouse:waymo</t>
        </is>
      </c>
      <c r="Q4573" s="8" t="inlineStr">
        <is>
          <t>python, sql, c</t>
        </is>
      </c>
      <c r="R4573" s="8" t="n"/>
      <c r="S4573" s="19" t="n"/>
      <c r="T4573" s="19" t="n"/>
      <c r="U4573" s="14" t="n">
        <v>46199</v>
      </c>
      <c r="V4573" s="7" t="n"/>
    </row>
    <row r="4574" ht="28" customHeight="1">
      <c r="A4574" s="12">
        <f>IF($L4574="applied","Applied",IF($L4574="interview","Interview",IF($L4574="offer","Offer",IF($L4574="rejected","Rejected",IF($L4574="ignore","Ignore",IF($L4574="archive","Archive",IF($L4574="closed","Closed",IF($B4574="","Unscored",IF(AND($B4574&gt;=8,OR($H4574="",$H4574-TODAY()&lt;=14)),"P1 Apply",IF($B4574&gt;=7,"P2 Strong",IF($B4574&gt;=5,"P3 Maybe","P4 Low")))))))))))</f>
        <v/>
      </c>
      <c r="B4574" s="13" t="n">
        <v>0</v>
      </c>
      <c r="C4574" s="12" t="inlineStr">
        <is>
          <t>Senior/Lead</t>
        </is>
      </c>
      <c r="D4574" s="8" t="inlineStr">
        <is>
          <t>Senior Data Scientist</t>
        </is>
      </c>
      <c r="E4574" s="7" t="inlineStr">
        <is>
          <t>Waymo</t>
        </is>
      </c>
      <c r="F4574" s="8" t="inlineStr">
        <is>
          <t>Mountain View, California, USA; San Francisco, California, USA</t>
        </is>
      </c>
      <c r="G4574" s="8" t="n"/>
      <c r="H4574" s="14" t="n"/>
      <c r="I4574" s="15">
        <f>IF($H4574="","",$H4574-TODAY())</f>
        <v/>
      </c>
      <c r="J4574" s="16" t="inlineStr">
        <is>
          <t>Open posting</t>
        </is>
      </c>
      <c r="K4574" s="8" t="n"/>
      <c r="L4574" s="17" t="inlineStr">
        <is>
          <t>new</t>
        </is>
      </c>
      <c r="M4574" s="18" t="inlineStr"/>
      <c r="N4574" s="7" t="inlineStr">
        <is>
          <t>e486fb6e966fa09b9d89ff11d383ede78f1959e8</t>
        </is>
      </c>
      <c r="O4574" s="14" t="n">
        <v>46189</v>
      </c>
      <c r="P4574" s="7" t="inlineStr">
        <is>
          <t>greenhouse:waymo</t>
        </is>
      </c>
      <c r="Q4574" s="8" t="inlineStr">
        <is>
          <t>python, sql, c</t>
        </is>
      </c>
      <c r="R4574" s="8" t="n"/>
      <c r="S4574" s="19" t="n"/>
      <c r="T4574" s="19" t="n"/>
      <c r="U4574" s="14" t="n">
        <v>46199</v>
      </c>
      <c r="V4574" s="7" t="n"/>
    </row>
    <row r="4575" ht="28" customHeight="1">
      <c r="A4575" s="12">
        <f>IF($L4575="applied","Applied",IF($L4575="interview","Interview",IF($L4575="offer","Offer",IF($L4575="rejected","Rejected",IF($L4575="ignore","Ignore",IF($L4575="archive","Archive",IF($L4575="closed","Closed",IF($B4575="","Unscored",IF(AND($B4575&gt;=8,OR($H4575="",$H4575-TODAY()&lt;=14)),"P1 Apply",IF($B4575&gt;=7,"P2 Strong",IF($B4575&gt;=5,"P3 Maybe","P4 Low")))))))))))</f>
        <v/>
      </c>
      <c r="B4575" s="13" t="n">
        <v>0</v>
      </c>
      <c r="C4575" s="12" t="inlineStr">
        <is>
          <t>Senior/Lead</t>
        </is>
      </c>
      <c r="D4575" s="8" t="inlineStr">
        <is>
          <t>Senior Formal Verification Engineer</t>
        </is>
      </c>
      <c r="E4575" s="7" t="inlineStr">
        <is>
          <t>Waymo</t>
        </is>
      </c>
      <c r="F4575" s="8" t="inlineStr">
        <is>
          <t>Mountain View, CA, USA</t>
        </is>
      </c>
      <c r="G4575" s="8" t="n"/>
      <c r="H4575" s="14" t="n"/>
      <c r="I4575" s="15">
        <f>IF($H4575="","",$H4575-TODAY())</f>
        <v/>
      </c>
      <c r="J4575" s="16" t="inlineStr">
        <is>
          <t>Open posting</t>
        </is>
      </c>
      <c r="K4575" s="8" t="n"/>
      <c r="L4575" s="17" t="inlineStr">
        <is>
          <t>new</t>
        </is>
      </c>
      <c r="M4575" s="18" t="inlineStr"/>
      <c r="N4575" s="7" t="inlineStr">
        <is>
          <t>bd98a3caefa3ade208c2073160e018559865e80c</t>
        </is>
      </c>
      <c r="O4575" s="14" t="n">
        <v>46189</v>
      </c>
      <c r="P4575" s="7" t="inlineStr">
        <is>
          <t>greenhouse:waymo</t>
        </is>
      </c>
      <c r="Q4575" s="8" t="inlineStr">
        <is>
          <t>python, verilog, c</t>
        </is>
      </c>
      <c r="R4575" s="8" t="n"/>
      <c r="S4575" s="19" t="n"/>
      <c r="T4575" s="19" t="n"/>
      <c r="U4575" s="14" t="n">
        <v>46199</v>
      </c>
      <c r="V4575" s="7" t="n"/>
    </row>
    <row r="4576" ht="28" customHeight="1">
      <c r="A4576" s="12">
        <f>IF($L4576="applied","Applied",IF($L4576="interview","Interview",IF($L4576="offer","Offer",IF($L4576="rejected","Rejected",IF($L4576="ignore","Ignore",IF($L4576="archive","Archive",IF($L4576="closed","Closed",IF($B4576="","Unscored",IF(AND($B4576&gt;=8,OR($H4576="",$H4576-TODAY()&lt;=14)),"P1 Apply",IF($B4576&gt;=7,"P2 Strong",IF($B4576&gt;=5,"P3 Maybe","P4 Low")))))))))))</f>
        <v/>
      </c>
      <c r="B4576" s="13" t="n">
        <v>0</v>
      </c>
      <c r="C4576" s="12" t="inlineStr">
        <is>
          <t>Senior/Lead</t>
        </is>
      </c>
      <c r="D4576" s="8" t="inlineStr">
        <is>
          <t>Senior FP&amp;A Analyst - Supply Chain</t>
        </is>
      </c>
      <c r="E4576" s="7" t="inlineStr">
        <is>
          <t>Waymo</t>
        </is>
      </c>
      <c r="F4576" s="8" t="inlineStr">
        <is>
          <t>Mountain View, CA, USA</t>
        </is>
      </c>
      <c r="G4576" s="8" t="n"/>
      <c r="H4576" s="14" t="n"/>
      <c r="I4576" s="15">
        <f>IF($H4576="","",$H4576-TODAY())</f>
        <v/>
      </c>
      <c r="J4576" s="16" t="inlineStr">
        <is>
          <t>Open posting</t>
        </is>
      </c>
      <c r="K4576" s="8" t="n"/>
      <c r="L4576" s="17" t="inlineStr">
        <is>
          <t>new</t>
        </is>
      </c>
      <c r="M4576" s="18" t="inlineStr"/>
      <c r="N4576" s="7" t="inlineStr">
        <is>
          <t>54b6dcc5903d85f5743bb1e1a8a961e15fc8ad81</t>
        </is>
      </c>
      <c r="O4576" s="14" t="n">
        <v>46189</v>
      </c>
      <c r="P4576" s="7" t="inlineStr">
        <is>
          <t>greenhouse:waymo</t>
        </is>
      </c>
      <c r="Q4576" s="8" t="inlineStr">
        <is>
          <t>c</t>
        </is>
      </c>
      <c r="R4576" s="8" t="n"/>
      <c r="S4576" s="19" t="n"/>
      <c r="T4576" s="19" t="n"/>
      <c r="U4576" s="14" t="n">
        <v>46199</v>
      </c>
      <c r="V4576" s="7" t="n"/>
    </row>
    <row r="4577" ht="28" customHeight="1">
      <c r="A4577" s="12">
        <f>IF($L4577="applied","Applied",IF($L4577="interview","Interview",IF($L4577="offer","Offer",IF($L4577="rejected","Rejected",IF($L4577="ignore","Ignore",IF($L4577="archive","Archive",IF($L4577="closed","Closed",IF($B4577="","Unscored",IF(AND($B4577&gt;=8,OR($H4577="",$H4577-TODAY()&lt;=14)),"P1 Apply",IF($B4577&gt;=7,"P2 Strong",IF($B4577&gt;=5,"P3 Maybe","P4 Low")))))))))))</f>
        <v/>
      </c>
      <c r="B4577" s="13" t="n">
        <v>0</v>
      </c>
      <c r="C4577" s="12" t="inlineStr">
        <is>
          <t>Senior/Lead</t>
        </is>
      </c>
      <c r="D4577" s="8" t="inlineStr">
        <is>
          <t>Senior Fullstack Software Engineer, Workshop Management</t>
        </is>
      </c>
      <c r="E4577" s="7" t="inlineStr">
        <is>
          <t>Waymo</t>
        </is>
      </c>
      <c r="F4577" s="8" t="inlineStr">
        <is>
          <t>San Francisco, CA, USA</t>
        </is>
      </c>
      <c r="G4577" s="8" t="n"/>
      <c r="H4577" s="14" t="n"/>
      <c r="I4577" s="15">
        <f>IF($H4577="","",$H4577-TODAY())</f>
        <v/>
      </c>
      <c r="J4577" s="16" t="inlineStr">
        <is>
          <t>Open posting</t>
        </is>
      </c>
      <c r="K4577" s="8" t="n"/>
      <c r="L4577" s="17" t="inlineStr">
        <is>
          <t>new</t>
        </is>
      </c>
      <c r="M4577" s="18" t="inlineStr"/>
      <c r="N4577" s="7" t="inlineStr">
        <is>
          <t>e1d3e7e20972fc252f2aed6a650467670b436bf1</t>
        </is>
      </c>
      <c r="O4577" s="14" t="n">
        <v>46189</v>
      </c>
      <c r="P4577" s="7" t="inlineStr">
        <is>
          <t>greenhouse:waymo</t>
        </is>
      </c>
      <c r="Q4577" s="8" t="inlineStr">
        <is>
          <t>python, c, javascript, backend development</t>
        </is>
      </c>
      <c r="R4577" s="8" t="n"/>
      <c r="S4577" s="19" t="n"/>
      <c r="T4577" s="19" t="n"/>
      <c r="U4577" s="14" t="n">
        <v>46199</v>
      </c>
      <c r="V4577" s="7" t="n"/>
    </row>
    <row r="4578" ht="28" customHeight="1">
      <c r="A4578" s="12">
        <f>IF($L4578="applied","Applied",IF($L4578="interview","Interview",IF($L4578="offer","Offer",IF($L4578="rejected","Rejected",IF($L4578="ignore","Ignore",IF($L4578="archive","Archive",IF($L4578="closed","Closed",IF($B4578="","Unscored",IF(AND($B4578&gt;=8,OR($H4578="",$H4578-TODAY()&lt;=14)),"P1 Apply",IF($B4578&gt;=7,"P2 Strong",IF($B4578&gt;=5,"P3 Maybe","P4 Low")))))))))))</f>
        <v/>
      </c>
      <c r="B4578" s="13" t="n">
        <v>0</v>
      </c>
      <c r="C4578" s="12" t="inlineStr">
        <is>
          <t>Senior/Lead</t>
        </is>
      </c>
      <c r="D4578" s="8" t="inlineStr">
        <is>
          <t>Senior Machine Learning Engineer, Computer Vision/VLM</t>
        </is>
      </c>
      <c r="E4578" s="7" t="inlineStr">
        <is>
          <t>Waymo</t>
        </is>
      </c>
      <c r="F4578" s="8" t="inlineStr">
        <is>
          <t>Mountain View, CA, USA; San Francisco, CA, USA</t>
        </is>
      </c>
      <c r="G4578" s="8" t="n"/>
      <c r="H4578" s="14" t="n"/>
      <c r="I4578" s="15">
        <f>IF($H4578="","",$H4578-TODAY())</f>
        <v/>
      </c>
      <c r="J4578" s="16" t="inlineStr">
        <is>
          <t>Open posting</t>
        </is>
      </c>
      <c r="K4578" s="8" t="n"/>
      <c r="L4578" s="17" t="inlineStr">
        <is>
          <t>new</t>
        </is>
      </c>
      <c r="M4578" s="18" t="inlineStr"/>
      <c r="N4578" s="7" t="inlineStr">
        <is>
          <t>78337867ea94e8d4719b8eacea171c53e80ed564</t>
        </is>
      </c>
      <c r="O4578" s="14" t="n">
        <v>46196</v>
      </c>
      <c r="P4578" s="7" t="inlineStr">
        <is>
          <t>greenhouse:waymo</t>
        </is>
      </c>
      <c r="Q4578" s="8" t="inlineStr">
        <is>
          <t>python, c</t>
        </is>
      </c>
      <c r="R4578" s="8" t="n"/>
      <c r="S4578" s="19" t="n"/>
      <c r="T4578" s="19" t="n"/>
      <c r="U4578" s="14" t="n">
        <v>46199</v>
      </c>
      <c r="V4578" s="7" t="n"/>
    </row>
    <row r="4579" ht="28" customHeight="1">
      <c r="A4579" s="12">
        <f>IF($L4579="applied","Applied",IF($L4579="interview","Interview",IF($L4579="offer","Offer",IF($L4579="rejected","Rejected",IF($L4579="ignore","Ignore",IF($L4579="archive","Archive",IF($L4579="closed","Closed",IF($B4579="","Unscored",IF(AND($B4579&gt;=8,OR($H4579="",$H4579-TODAY()&lt;=14)),"P1 Apply",IF($B4579&gt;=7,"P2 Strong",IF($B4579&gt;=5,"P3 Maybe","P4 Low")))))))))))</f>
        <v/>
      </c>
      <c r="B4579" s="13" t="n">
        <v>0</v>
      </c>
      <c r="C4579" s="12" t="inlineStr">
        <is>
          <t>Senior/Lead</t>
        </is>
      </c>
      <c r="D4579" s="8" t="inlineStr">
        <is>
          <t>Senior Machine Learning Engineer, Driver Understanding and Evaluation</t>
        </is>
      </c>
      <c r="E4579" s="7" t="inlineStr">
        <is>
          <t>Waymo</t>
        </is>
      </c>
      <c r="F4579" s="8" t="inlineStr">
        <is>
          <t>Mountain View, CA, USA</t>
        </is>
      </c>
      <c r="G4579" s="8" t="n"/>
      <c r="H4579" s="14" t="n"/>
      <c r="I4579" s="15">
        <f>IF($H4579="","",$H4579-TODAY())</f>
        <v/>
      </c>
      <c r="J4579" s="16" t="inlineStr">
        <is>
          <t>Open posting</t>
        </is>
      </c>
      <c r="K4579" s="8" t="n"/>
      <c r="L4579" s="17" t="inlineStr">
        <is>
          <t>new</t>
        </is>
      </c>
      <c r="M4579" s="18" t="inlineStr"/>
      <c r="N4579" s="7" t="inlineStr">
        <is>
          <t>a4a1724ffb6b61f789a28e8733174dabbf472c80</t>
        </is>
      </c>
      <c r="O4579" s="14" t="n">
        <v>46189</v>
      </c>
      <c r="P4579" s="7" t="inlineStr">
        <is>
          <t>greenhouse:waymo</t>
        </is>
      </c>
      <c r="Q4579" s="8" t="inlineStr">
        <is>
          <t>python, c</t>
        </is>
      </c>
      <c r="R4579" s="8" t="n"/>
      <c r="S4579" s="19" t="n"/>
      <c r="T4579" s="19" t="n"/>
      <c r="U4579" s="14" t="n">
        <v>46199</v>
      </c>
      <c r="V4579" s="7" t="n"/>
    </row>
    <row r="4580" ht="28" customHeight="1">
      <c r="A4580" s="12">
        <f>IF($L4580="applied","Applied",IF($L4580="interview","Interview",IF($L4580="offer","Offer",IF($L4580="rejected","Rejected",IF($L4580="ignore","Ignore",IF($L4580="archive","Archive",IF($L4580="closed","Closed",IF($B4580="","Unscored",IF(AND($B4580&gt;=8,OR($H4580="",$H4580-TODAY()&lt;=14)),"P1 Apply",IF($B4580&gt;=7,"P2 Strong",IF($B4580&gt;=5,"P3 Maybe","P4 Low")))))))))))</f>
        <v/>
      </c>
      <c r="B4580" s="13" t="n">
        <v>0</v>
      </c>
      <c r="C4580" s="12" t="inlineStr">
        <is>
          <t>Senior/Lead</t>
        </is>
      </c>
      <c r="D4580" s="8" t="inlineStr">
        <is>
          <t>Senior Machine Learning Engineer / London (UK-LON-40BR) / Simulation (7XW)</t>
        </is>
      </c>
      <c r="E4580" s="7" t="inlineStr">
        <is>
          <t>Waymo</t>
        </is>
      </c>
      <c r="F4580" s="8" t="inlineStr">
        <is>
          <t>London, UK</t>
        </is>
      </c>
      <c r="G4580" s="8" t="n"/>
      <c r="H4580" s="14" t="n"/>
      <c r="I4580" s="15">
        <f>IF($H4580="","",$H4580-TODAY())</f>
        <v/>
      </c>
      <c r="J4580" s="16" t="inlineStr">
        <is>
          <t>Open posting</t>
        </is>
      </c>
      <c r="K4580" s="8" t="n"/>
      <c r="L4580" s="17" t="inlineStr">
        <is>
          <t>new</t>
        </is>
      </c>
      <c r="M4580" s="18" t="inlineStr"/>
      <c r="N4580" s="7" t="inlineStr">
        <is>
          <t>3a0c7a40f3091d328fd42a2c3974bc2d081cc5dd</t>
        </is>
      </c>
      <c r="O4580" s="14" t="n">
        <v>46195</v>
      </c>
      <c r="P4580" s="7" t="inlineStr">
        <is>
          <t>greenhouse:waymo</t>
        </is>
      </c>
      <c r="Q4580" s="8" t="inlineStr">
        <is>
          <t>c</t>
        </is>
      </c>
      <c r="R4580" s="8" t="n"/>
      <c r="S4580" s="19" t="n"/>
      <c r="T4580" s="19" t="n"/>
      <c r="U4580" s="14" t="n">
        <v>46199</v>
      </c>
      <c r="V4580" s="7" t="n"/>
    </row>
    <row r="4581" ht="28" customHeight="1">
      <c r="A4581" s="12">
        <f>IF($L4581="applied","Applied",IF($L4581="interview","Interview",IF($L4581="offer","Offer",IF($L4581="rejected","Rejected",IF($L4581="ignore","Ignore",IF($L4581="archive","Archive",IF($L4581="closed","Closed",IF($B4581="","Unscored",IF(AND($B4581&gt;=8,OR($H4581="",$H4581-TODAY()&lt;=14)),"P1 Apply",IF($B4581&gt;=7,"P2 Strong",IF($B4581&gt;=5,"P3 Maybe","P4 Low")))))))))))</f>
        <v/>
      </c>
      <c r="B4581" s="13" t="n">
        <v>0</v>
      </c>
      <c r="C4581" s="12" t="inlineStr">
        <is>
          <t>Senior/Lead</t>
        </is>
      </c>
      <c r="D4581" s="8" t="inlineStr">
        <is>
          <t>Senior Machine Learning Engineer, Perception LLM/VLM</t>
        </is>
      </c>
      <c r="E4581" s="7" t="inlineStr">
        <is>
          <t>Waymo</t>
        </is>
      </c>
      <c r="F4581" s="8" t="inlineStr">
        <is>
          <t>Mountain View, CA USA;  San Francisco, CA USA;</t>
        </is>
      </c>
      <c r="G4581" s="8" t="n"/>
      <c r="H4581" s="14" t="n"/>
      <c r="I4581" s="15">
        <f>IF($H4581="","",$H4581-TODAY())</f>
        <v/>
      </c>
      <c r="J4581" s="16" t="inlineStr">
        <is>
          <t>Open posting</t>
        </is>
      </c>
      <c r="K4581" s="8" t="n"/>
      <c r="L4581" s="17" t="inlineStr">
        <is>
          <t>new</t>
        </is>
      </c>
      <c r="M4581" s="18" t="inlineStr"/>
      <c r="N4581" s="7" t="inlineStr">
        <is>
          <t>e5a79b920e7f93588c065065a00dc588421bc53c</t>
        </is>
      </c>
      <c r="O4581" s="14" t="n">
        <v>46189</v>
      </c>
      <c r="P4581" s="7" t="inlineStr">
        <is>
          <t>greenhouse:waymo</t>
        </is>
      </c>
      <c r="Q4581" s="8" t="inlineStr">
        <is>
          <t>python, c</t>
        </is>
      </c>
      <c r="R4581" s="8" t="n"/>
      <c r="S4581" s="19" t="n"/>
      <c r="T4581" s="19" t="n"/>
      <c r="U4581" s="14" t="n">
        <v>46199</v>
      </c>
      <c r="V4581" s="7" t="n"/>
    </row>
    <row r="4582" ht="28" customHeight="1">
      <c r="A4582" s="12">
        <f>IF($L4582="applied","Applied",IF($L4582="interview","Interview",IF($L4582="offer","Offer",IF($L4582="rejected","Rejected",IF($L4582="ignore","Ignore",IF($L4582="archive","Archive",IF($L4582="closed","Closed",IF($B4582="","Unscored",IF(AND($B4582&gt;=8,OR($H4582="",$H4582-TODAY()&lt;=14)),"P1 Apply",IF($B4582&gt;=7,"P2 Strong",IF($B4582&gt;=5,"P3 Maybe","P4 Low")))))))))))</f>
        <v/>
      </c>
      <c r="B4582" s="13" t="n">
        <v>0</v>
      </c>
      <c r="C4582" s="12" t="inlineStr">
        <is>
          <t>Senior/Lead</t>
        </is>
      </c>
      <c r="D4582" s="8" t="inlineStr">
        <is>
          <t>Senior Machine Learning Engineer, Robotics</t>
        </is>
      </c>
      <c r="E4582" s="7" t="inlineStr">
        <is>
          <t>Waymo</t>
        </is>
      </c>
      <c r="F4582" s="8" t="inlineStr">
        <is>
          <t>Mountain View, CA, USA; San Francisco, CA, USA</t>
        </is>
      </c>
      <c r="G4582" s="8" t="n"/>
      <c r="H4582" s="14" t="n"/>
      <c r="I4582" s="15">
        <f>IF($H4582="","",$H4582-TODAY())</f>
        <v/>
      </c>
      <c r="J4582" s="16" t="inlineStr">
        <is>
          <t>Open posting</t>
        </is>
      </c>
      <c r="K4582" s="8" t="n"/>
      <c r="L4582" s="17" t="inlineStr">
        <is>
          <t>new</t>
        </is>
      </c>
      <c r="M4582" s="18" t="inlineStr"/>
      <c r="N4582" s="7" t="inlineStr">
        <is>
          <t>51cac50650c4082f7ff25d251e912f445071f150</t>
        </is>
      </c>
      <c r="O4582" s="14" t="n">
        <v>46189</v>
      </c>
      <c r="P4582" s="7" t="inlineStr">
        <is>
          <t>greenhouse:waymo</t>
        </is>
      </c>
      <c r="Q4582" s="8" t="inlineStr">
        <is>
          <t>python, c</t>
        </is>
      </c>
      <c r="R4582" s="8" t="n"/>
      <c r="S4582" s="19" t="n"/>
      <c r="T4582" s="19" t="n"/>
      <c r="U4582" s="14" t="n">
        <v>46199</v>
      </c>
      <c r="V4582" s="7" t="n"/>
    </row>
    <row r="4583" ht="28" customHeight="1">
      <c r="A4583" s="12">
        <f>IF($L4583="applied","Applied",IF($L4583="interview","Interview",IF($L4583="offer","Offer",IF($L4583="rejected","Rejected",IF($L4583="ignore","Ignore",IF($L4583="archive","Archive",IF($L4583="closed","Closed",IF($B4583="","Unscored",IF(AND($B4583&gt;=8,OR($H4583="",$H4583-TODAY()&lt;=14)),"P1 Apply",IF($B4583&gt;=7,"P2 Strong",IF($B4583&gt;=5,"P3 Maybe","P4 Low")))))))))))</f>
        <v/>
      </c>
      <c r="B4583" s="13" t="n">
        <v>0</v>
      </c>
      <c r="C4583" s="12" t="inlineStr">
        <is>
          <t>Senior/Lead</t>
        </is>
      </c>
      <c r="D4583" s="8" t="inlineStr">
        <is>
          <t>Senior Machine Learning Engineer, Runtime and Serving</t>
        </is>
      </c>
      <c r="E4583" s="7" t="inlineStr">
        <is>
          <t>Waymo</t>
        </is>
      </c>
      <c r="F4583" s="8" t="inlineStr">
        <is>
          <t>Mountain View, CA, USA</t>
        </is>
      </c>
      <c r="G4583" s="8" t="n"/>
      <c r="H4583" s="14" t="n"/>
      <c r="I4583" s="15">
        <f>IF($H4583="","",$H4583-TODAY())</f>
        <v/>
      </c>
      <c r="J4583" s="16" t="inlineStr">
        <is>
          <t>Open posting</t>
        </is>
      </c>
      <c r="K4583" s="8" t="n"/>
      <c r="L4583" s="17" t="inlineStr">
        <is>
          <t>new</t>
        </is>
      </c>
      <c r="M4583" s="18" t="inlineStr"/>
      <c r="N4583" s="7" t="inlineStr">
        <is>
          <t>3f42e64aba42a0b5687f4185865ff99e4ddffb9f</t>
        </is>
      </c>
      <c r="O4583" s="14" t="n">
        <v>46189</v>
      </c>
      <c r="P4583" s="7" t="inlineStr">
        <is>
          <t>greenhouse:waymo</t>
        </is>
      </c>
      <c r="Q4583" s="8" t="inlineStr">
        <is>
          <t>python, c</t>
        </is>
      </c>
      <c r="R4583" s="8" t="n"/>
      <c r="S4583" s="19" t="n"/>
      <c r="T4583" s="19" t="n"/>
      <c r="U4583" s="14" t="n">
        <v>46199</v>
      </c>
      <c r="V4583" s="7" t="n"/>
    </row>
    <row r="4584" ht="28" customHeight="1">
      <c r="A4584" s="12">
        <f>IF($L4584="applied","Applied",IF($L4584="interview","Interview",IF($L4584="offer","Offer",IF($L4584="rejected","Rejected",IF($L4584="ignore","Ignore",IF($L4584="archive","Archive",IF($L4584="closed","Closed",IF($B4584="","Unscored",IF(AND($B4584&gt;=8,OR($H4584="",$H4584-TODAY()&lt;=14)),"P1 Apply",IF($B4584&gt;=7,"P2 Strong",IF($B4584&gt;=5,"P3 Maybe","P4 Low")))))))))))</f>
        <v/>
      </c>
      <c r="B4584" s="13" t="n">
        <v>0</v>
      </c>
      <c r="C4584" s="12" t="inlineStr">
        <is>
          <t>Senior/Lead</t>
        </is>
      </c>
      <c r="D4584" s="8" t="inlineStr">
        <is>
          <t>Senior Machine Learning Engineer, Simulation</t>
        </is>
      </c>
      <c r="E4584" s="7" t="inlineStr">
        <is>
          <t>Waymo</t>
        </is>
      </c>
      <c r="F4584" s="8" t="inlineStr">
        <is>
          <t>London, UK</t>
        </is>
      </c>
      <c r="G4584" s="8" t="n"/>
      <c r="H4584" s="14" t="n"/>
      <c r="I4584" s="15">
        <f>IF($H4584="","",$H4584-TODAY())</f>
        <v/>
      </c>
      <c r="J4584" s="16" t="inlineStr">
        <is>
          <t>Open posting</t>
        </is>
      </c>
      <c r="K4584" s="8" t="n"/>
      <c r="L4584" s="17" t="inlineStr">
        <is>
          <t>new</t>
        </is>
      </c>
      <c r="M4584" s="18" t="inlineStr"/>
      <c r="N4584" s="7" t="inlineStr">
        <is>
          <t>d7093ebfcea438018e012c2969dcc1d6f5893a44</t>
        </is>
      </c>
      <c r="O4584" s="14" t="n">
        <v>46189</v>
      </c>
      <c r="P4584" s="7" t="inlineStr">
        <is>
          <t>greenhouse:waymo</t>
        </is>
      </c>
      <c r="Q4584" s="8" t="inlineStr">
        <is>
          <t>c</t>
        </is>
      </c>
      <c r="R4584" s="8" t="n"/>
      <c r="S4584" s="19" t="n"/>
      <c r="T4584" s="19" t="n"/>
      <c r="U4584" s="14" t="n">
        <v>46199</v>
      </c>
      <c r="V4584" s="7" t="n"/>
    </row>
    <row r="4585" ht="28" customHeight="1">
      <c r="A4585" s="12">
        <f>IF($L4585="applied","Applied",IF($L4585="interview","Interview",IF($L4585="offer","Offer",IF($L4585="rejected","Rejected",IF($L4585="ignore","Ignore",IF($L4585="archive","Archive",IF($L4585="closed","Closed",IF($B4585="","Unscored",IF(AND($B4585&gt;=8,OR($H4585="",$H4585-TODAY()&lt;=14)),"P1 Apply",IF($B4585&gt;=7,"P2 Strong",IF($B4585&gt;=5,"P3 Maybe","P4 Low")))))))))))</f>
        <v/>
      </c>
      <c r="B4585" s="13" t="n">
        <v>0</v>
      </c>
      <c r="C4585" s="12" t="inlineStr">
        <is>
          <t>Senior/Lead</t>
        </is>
      </c>
      <c r="D4585" s="8" t="inlineStr">
        <is>
          <t>Senior Machine Learning Engineer, Simulation Evaluation</t>
        </is>
      </c>
      <c r="E4585" s="7" t="inlineStr">
        <is>
          <t>Waymo</t>
        </is>
      </c>
      <c r="F4585" s="8" t="inlineStr">
        <is>
          <t>Mountain View, CA, USA; San Francisco, CA, USA</t>
        </is>
      </c>
      <c r="G4585" s="8" t="n"/>
      <c r="H4585" s="14" t="n"/>
      <c r="I4585" s="15">
        <f>IF($H4585="","",$H4585-TODAY())</f>
        <v/>
      </c>
      <c r="J4585" s="16" t="inlineStr">
        <is>
          <t>Open posting</t>
        </is>
      </c>
      <c r="K4585" s="8" t="n"/>
      <c r="L4585" s="17" t="inlineStr">
        <is>
          <t>new</t>
        </is>
      </c>
      <c r="M4585" s="18" t="inlineStr"/>
      <c r="N4585" s="7" t="inlineStr">
        <is>
          <t>818c77a3938ad0ca7473eee99a4b00dc1f26b270</t>
        </is>
      </c>
      <c r="O4585" s="14" t="n">
        <v>46189</v>
      </c>
      <c r="P4585" s="7" t="inlineStr">
        <is>
          <t>greenhouse:waymo</t>
        </is>
      </c>
      <c r="Q4585" s="8" t="inlineStr">
        <is>
          <t>python, c</t>
        </is>
      </c>
      <c r="R4585" s="8" t="n"/>
      <c r="S4585" s="19" t="n"/>
      <c r="T4585" s="19" t="n"/>
      <c r="U4585" s="14" t="n">
        <v>46199</v>
      </c>
      <c r="V4585" s="7" t="n"/>
    </row>
    <row r="4586" ht="28" customHeight="1">
      <c r="A4586" s="12">
        <f>IF($L4586="applied","Applied",IF($L4586="interview","Interview",IF($L4586="offer","Offer",IF($L4586="rejected","Rejected",IF($L4586="ignore","Ignore",IF($L4586="archive","Archive",IF($L4586="closed","Closed",IF($B4586="","Unscored",IF(AND($B4586&gt;=8,OR($H4586="",$H4586-TODAY()&lt;=14)),"P1 Apply",IF($B4586&gt;=7,"P2 Strong",IF($B4586&gt;=5,"P3 Maybe","P4 Low")))))))))))</f>
        <v/>
      </c>
      <c r="B4586" s="13" t="n">
        <v>0</v>
      </c>
      <c r="C4586" s="12" t="inlineStr">
        <is>
          <t>Senior/Lead</t>
        </is>
      </c>
      <c r="D4586" s="8" t="inlineStr">
        <is>
          <t>Senior Machine Learning Infrastructure Engineer, Simulation</t>
        </is>
      </c>
      <c r="E4586" s="7" t="inlineStr">
        <is>
          <t>Waymo</t>
        </is>
      </c>
      <c r="F4586" s="8" t="inlineStr">
        <is>
          <t>Mountain View, CA, USA: San Francisco, CA, USA</t>
        </is>
      </c>
      <c r="G4586" s="8" t="n"/>
      <c r="H4586" s="14" t="n"/>
      <c r="I4586" s="15">
        <f>IF($H4586="","",$H4586-TODAY())</f>
        <v/>
      </c>
      <c r="J4586" s="16" t="inlineStr">
        <is>
          <t>Open posting</t>
        </is>
      </c>
      <c r="K4586" s="8" t="n"/>
      <c r="L4586" s="17" t="inlineStr">
        <is>
          <t>new</t>
        </is>
      </c>
      <c r="M4586" s="18" t="inlineStr"/>
      <c r="N4586" s="7" t="inlineStr">
        <is>
          <t>50e73e0e4a4e619443c0be35a1ad8a8a3cc31486</t>
        </is>
      </c>
      <c r="O4586" s="14" t="n">
        <v>46189</v>
      </c>
      <c r="P4586" s="7" t="inlineStr">
        <is>
          <t>greenhouse:waymo</t>
        </is>
      </c>
      <c r="Q4586" s="8" t="inlineStr">
        <is>
          <t>c</t>
        </is>
      </c>
      <c r="R4586" s="8" t="n"/>
      <c r="S4586" s="19" t="n"/>
      <c r="T4586" s="19" t="n"/>
      <c r="U4586" s="14" t="n">
        <v>46199</v>
      </c>
      <c r="V4586" s="7" t="n"/>
    </row>
    <row r="4587" ht="28" customHeight="1">
      <c r="A4587" s="12">
        <f>IF($L4587="applied","Applied",IF($L4587="interview","Interview",IF($L4587="offer","Offer",IF($L4587="rejected","Rejected",IF($L4587="ignore","Ignore",IF($L4587="archive","Archive",IF($L4587="closed","Closed",IF($B4587="","Unscored",IF(AND($B4587&gt;=8,OR($H4587="",$H4587-TODAY()&lt;=14)),"P1 Apply",IF($B4587&gt;=7,"P2 Strong",IF($B4587&gt;=5,"P3 Maybe","P4 Low")))))))))))</f>
        <v/>
      </c>
      <c r="B4587" s="13" t="n">
        <v>0</v>
      </c>
      <c r="C4587" s="12" t="inlineStr">
        <is>
          <t>Senior/Lead</t>
        </is>
      </c>
      <c r="D4587" s="8" t="inlineStr">
        <is>
          <t>Senior Manager, Construction</t>
        </is>
      </c>
      <c r="E4587" s="7" t="inlineStr">
        <is>
          <t>Waymo</t>
        </is>
      </c>
      <c r="F4587" s="8" t="inlineStr">
        <is>
          <t>Mountain View, CA, USA; San Francisco, CA, USA</t>
        </is>
      </c>
      <c r="G4587" s="8" t="n"/>
      <c r="H4587" s="14" t="n"/>
      <c r="I4587" s="15">
        <f>IF($H4587="","",$H4587-TODAY())</f>
        <v/>
      </c>
      <c r="J4587" s="16" t="inlineStr">
        <is>
          <t>Open posting</t>
        </is>
      </c>
      <c r="K4587" s="8" t="n"/>
      <c r="L4587" s="17" t="inlineStr">
        <is>
          <t>new</t>
        </is>
      </c>
      <c r="M4587" s="18" t="inlineStr"/>
      <c r="N4587" s="7" t="inlineStr">
        <is>
          <t>b53373c2c4a9c1f33228d07cd0730af6c667b012</t>
        </is>
      </c>
      <c r="O4587" s="14" t="n">
        <v>46189</v>
      </c>
      <c r="P4587" s="7" t="inlineStr">
        <is>
          <t>greenhouse:waymo</t>
        </is>
      </c>
      <c r="Q4587" s="8" t="inlineStr">
        <is>
          <t>c</t>
        </is>
      </c>
      <c r="R4587" s="8" t="n"/>
      <c r="S4587" s="19" t="n"/>
      <c r="T4587" s="19" t="n"/>
      <c r="U4587" s="14" t="n">
        <v>46199</v>
      </c>
      <c r="V4587" s="7" t="n"/>
    </row>
    <row r="4588" ht="28" customHeight="1">
      <c r="A4588" s="12">
        <f>IF($L4588="applied","Applied",IF($L4588="interview","Interview",IF($L4588="offer","Offer",IF($L4588="rejected","Rejected",IF($L4588="ignore","Ignore",IF($L4588="archive","Archive",IF($L4588="closed","Closed",IF($B4588="","Unscored",IF(AND($B4588&gt;=8,OR($H4588="",$H4588-TODAY()&lt;=14)),"P1 Apply",IF($B4588&gt;=7,"P2 Strong",IF($B4588&gt;=5,"P3 Maybe","P4 Low")))))))))))</f>
        <v/>
      </c>
      <c r="B4588" s="13" t="n">
        <v>0</v>
      </c>
      <c r="C4588" s="12" t="inlineStr">
        <is>
          <t>Senior/Lead</t>
        </is>
      </c>
      <c r="D4588" s="8" t="inlineStr">
        <is>
          <t>Senior Manager, Product Data Science - Fleet Optimization and Orchestration</t>
        </is>
      </c>
      <c r="E4588" s="7" t="inlineStr">
        <is>
          <t>Waymo</t>
        </is>
      </c>
      <c r="F4588" s="8" t="inlineStr">
        <is>
          <t>Mountain View, CA, US; San Francisco, CA, US</t>
        </is>
      </c>
      <c r="G4588" s="8" t="n"/>
      <c r="H4588" s="14" t="n"/>
      <c r="I4588" s="15">
        <f>IF($H4588="","",$H4588-TODAY())</f>
        <v/>
      </c>
      <c r="J4588" s="16" t="inlineStr">
        <is>
          <t>Open posting</t>
        </is>
      </c>
      <c r="K4588" s="8" t="n"/>
      <c r="L4588" s="17" t="inlineStr">
        <is>
          <t>new</t>
        </is>
      </c>
      <c r="M4588" s="18" t="inlineStr"/>
      <c r="N4588" s="7" t="inlineStr">
        <is>
          <t>b09987f05c1f0de9b7b92c207bc8b467b80814b1</t>
        </is>
      </c>
      <c r="O4588" s="14" t="n">
        <v>46189</v>
      </c>
      <c r="P4588" s="7" t="inlineStr">
        <is>
          <t>greenhouse:waymo</t>
        </is>
      </c>
      <c r="Q4588" s="8" t="inlineStr">
        <is>
          <t>python, sql, c</t>
        </is>
      </c>
      <c r="R4588" s="8" t="n"/>
      <c r="S4588" s="19" t="n"/>
      <c r="T4588" s="19" t="n"/>
      <c r="U4588" s="14" t="n">
        <v>46199</v>
      </c>
      <c r="V4588" s="7" t="n"/>
    </row>
    <row r="4589" ht="28" customHeight="1">
      <c r="A4589" s="12">
        <f>IF($L4589="applied","Applied",IF($L4589="interview","Interview",IF($L4589="offer","Offer",IF($L4589="rejected","Rejected",IF($L4589="ignore","Ignore",IF($L4589="archive","Archive",IF($L4589="closed","Closed",IF($B4589="","Unscored",IF(AND($B4589&gt;=8,OR($H4589="",$H4589-TODAY()&lt;=14)),"P1 Apply",IF($B4589&gt;=7,"P2 Strong",IF($B4589&gt;=5,"P3 Maybe","P4 Low")))))))))))</f>
        <v/>
      </c>
      <c r="B4589" s="13" t="n">
        <v>0</v>
      </c>
      <c r="C4589" s="12" t="inlineStr">
        <is>
          <t>Senior/Lead</t>
        </is>
      </c>
      <c r="D4589" s="8" t="inlineStr">
        <is>
          <t>Senior ML Compiler Engineer, Compute</t>
        </is>
      </c>
      <c r="E4589" s="7" t="inlineStr">
        <is>
          <t>Waymo</t>
        </is>
      </c>
      <c r="F4589" s="8" t="inlineStr">
        <is>
          <t>Bangalore, Karnataka, India</t>
        </is>
      </c>
      <c r="G4589" s="8" t="n"/>
      <c r="H4589" s="14" t="n"/>
      <c r="I4589" s="15">
        <f>IF($H4589="","",$H4589-TODAY())</f>
        <v/>
      </c>
      <c r="J4589" s="16" t="inlineStr">
        <is>
          <t>Open posting</t>
        </is>
      </c>
      <c r="K4589" s="8" t="n"/>
      <c r="L4589" s="17" t="inlineStr">
        <is>
          <t>new</t>
        </is>
      </c>
      <c r="M4589" s="18" t="inlineStr"/>
      <c r="N4589" s="7" t="inlineStr">
        <is>
          <t>78e3b2fafc6402ba4978324c0b3458ea16182abf</t>
        </is>
      </c>
      <c r="O4589" s="14" t="n">
        <v>46189</v>
      </c>
      <c r="P4589" s="7" t="inlineStr">
        <is>
          <t>greenhouse:waymo</t>
        </is>
      </c>
      <c r="Q4589" s="8" t="inlineStr">
        <is>
          <t>python, c</t>
        </is>
      </c>
      <c r="R4589" s="8" t="n"/>
      <c r="S4589" s="19" t="n"/>
      <c r="T4589" s="19" t="n"/>
      <c r="U4589" s="14" t="n">
        <v>46199</v>
      </c>
      <c r="V4589" s="7" t="n"/>
    </row>
    <row r="4590" ht="28" customHeight="1">
      <c r="A4590" s="12">
        <f>IF($L4590="applied","Applied",IF($L4590="interview","Interview",IF($L4590="offer","Offer",IF($L4590="rejected","Rejected",IF($L4590="ignore","Ignore",IF($L4590="archive","Archive",IF($L4590="closed","Closed",IF($B4590="","Unscored",IF(AND($B4590&gt;=8,OR($H4590="",$H4590-TODAY()&lt;=14)),"P1 Apply",IF($B4590&gt;=7,"P2 Strong",IF($B4590&gt;=5,"P3 Maybe","P4 Low")))))))))))</f>
        <v/>
      </c>
      <c r="B4590" s="13" t="n">
        <v>0</v>
      </c>
      <c r="C4590" s="12" t="inlineStr">
        <is>
          <t>Senior/Lead</t>
        </is>
      </c>
      <c r="D4590" s="8" t="inlineStr">
        <is>
          <t>Senior ML Engineer, LLM / VLM Distillation</t>
        </is>
      </c>
      <c r="E4590" s="7" t="inlineStr">
        <is>
          <t>Waymo</t>
        </is>
      </c>
      <c r="F4590" s="8" t="inlineStr">
        <is>
          <t>Mountain View, CA, USA</t>
        </is>
      </c>
      <c r="G4590" s="8" t="n"/>
      <c r="H4590" s="14" t="n"/>
      <c r="I4590" s="15">
        <f>IF($H4590="","",$H4590-TODAY())</f>
        <v/>
      </c>
      <c r="J4590" s="16" t="inlineStr">
        <is>
          <t>Open posting</t>
        </is>
      </c>
      <c r="K4590" s="8" t="n"/>
      <c r="L4590" s="17" t="inlineStr">
        <is>
          <t>new</t>
        </is>
      </c>
      <c r="M4590" s="18" t="inlineStr"/>
      <c r="N4590" s="7" t="inlineStr">
        <is>
          <t>46d3e81a5ac977516755b6df50679bb34e04826b</t>
        </is>
      </c>
      <c r="O4590" s="14" t="n">
        <v>46189</v>
      </c>
      <c r="P4590" s="7" t="inlineStr">
        <is>
          <t>greenhouse:waymo</t>
        </is>
      </c>
      <c r="Q4590" s="8" t="inlineStr">
        <is>
          <t>c</t>
        </is>
      </c>
      <c r="R4590" s="8" t="n"/>
      <c r="S4590" s="19" t="n"/>
      <c r="T4590" s="19" t="n"/>
      <c r="U4590" s="14" t="n">
        <v>46199</v>
      </c>
      <c r="V4590" s="7" t="n"/>
    </row>
    <row r="4591" ht="28" customHeight="1">
      <c r="A4591" s="12">
        <f>IF($L4591="applied","Applied",IF($L4591="interview","Interview",IF($L4591="offer","Offer",IF($L4591="rejected","Rejected",IF($L4591="ignore","Ignore",IF($L4591="archive","Archive",IF($L4591="closed","Closed",IF($B4591="","Unscored",IF(AND($B4591&gt;=8,OR($H4591="",$H4591-TODAY()&lt;=14)),"P1 Apply",IF($B4591&gt;=7,"P2 Strong",IF($B4591&gt;=5,"P3 Maybe","P4 Low")))))))))))</f>
        <v/>
      </c>
      <c r="B4591" s="13" t="n">
        <v>0</v>
      </c>
      <c r="C4591" s="12" t="inlineStr">
        <is>
          <t>Senior/Lead</t>
        </is>
      </c>
      <c r="D4591" s="8" t="inlineStr">
        <is>
          <t>Senior Motion Systems Engineer, Actuators</t>
        </is>
      </c>
      <c r="E4591" s="7" t="inlineStr">
        <is>
          <t>Waymo</t>
        </is>
      </c>
      <c r="F4591" s="8" t="inlineStr">
        <is>
          <t>Mountain View, Ca, USA</t>
        </is>
      </c>
      <c r="G4591" s="8" t="n"/>
      <c r="H4591" s="14" t="n"/>
      <c r="I4591" s="15">
        <f>IF($H4591="","",$H4591-TODAY())</f>
        <v/>
      </c>
      <c r="J4591" s="16" t="inlineStr">
        <is>
          <t>Open posting</t>
        </is>
      </c>
      <c r="K4591" s="8" t="n"/>
      <c r="L4591" s="17" t="inlineStr">
        <is>
          <t>new</t>
        </is>
      </c>
      <c r="M4591" s="18" t="inlineStr"/>
      <c r="N4591" s="7" t="inlineStr">
        <is>
          <t>3a2f155041131e98f4bc82270dde1481961b783e</t>
        </is>
      </c>
      <c r="O4591" s="14" t="n">
        <v>46189</v>
      </c>
      <c r="P4591" s="7" t="inlineStr">
        <is>
          <t>greenhouse:waymo</t>
        </is>
      </c>
      <c r="Q4591" s="8" t="inlineStr">
        <is>
          <t>python, c</t>
        </is>
      </c>
      <c r="R4591" s="8" t="n"/>
      <c r="S4591" s="19" t="n"/>
      <c r="T4591" s="19" t="n"/>
      <c r="U4591" s="14" t="n">
        <v>46199</v>
      </c>
      <c r="V4591" s="7" t="n"/>
    </row>
    <row r="4592" ht="28" customHeight="1">
      <c r="A4592" s="12">
        <f>IF($L4592="applied","Applied",IF($L4592="interview","Interview",IF($L4592="offer","Offer",IF($L4592="rejected","Rejected",IF($L4592="ignore","Ignore",IF($L4592="archive","Archive",IF($L4592="closed","Closed",IF($B4592="","Unscored",IF(AND($B4592&gt;=8,OR($H4592="",$H4592-TODAY()&lt;=14)),"P1 Apply",IF($B4592&gt;=7,"P2 Strong",IF($B4592&gt;=5,"P3 Maybe","P4 Low")))))))))))</f>
        <v/>
      </c>
      <c r="B4592" s="13" t="n">
        <v>0</v>
      </c>
      <c r="C4592" s="12" t="inlineStr">
        <is>
          <t>Senior/Lead</t>
        </is>
      </c>
      <c r="D4592" s="8" t="inlineStr">
        <is>
          <t>Senior Research Scientist, Foundation Model for Simulation</t>
        </is>
      </c>
      <c r="E4592" s="7" t="inlineStr">
        <is>
          <t>Waymo</t>
        </is>
      </c>
      <c r="F4592" s="8" t="inlineStr">
        <is>
          <t>Mountain View, CA USA; San Francisco, CA USA; Kirkland, WA, USA; New York, NY, USA</t>
        </is>
      </c>
      <c r="G4592" s="8" t="n"/>
      <c r="H4592" s="14" t="n"/>
      <c r="I4592" s="15">
        <f>IF($H4592="","",$H4592-TODAY())</f>
        <v/>
      </c>
      <c r="J4592" s="16" t="inlineStr">
        <is>
          <t>Open posting</t>
        </is>
      </c>
      <c r="K4592" s="8" t="n"/>
      <c r="L4592" s="17" t="inlineStr">
        <is>
          <t>new</t>
        </is>
      </c>
      <c r="M4592" s="18" t="inlineStr"/>
      <c r="N4592" s="7" t="inlineStr">
        <is>
          <t>d2aa5f46f58afeed24917da79c0471928a1fa320</t>
        </is>
      </c>
      <c r="O4592" s="14" t="n">
        <v>46198</v>
      </c>
      <c r="P4592" s="7" t="inlineStr">
        <is>
          <t>greenhouse:waymo</t>
        </is>
      </c>
      <c r="Q4592" s="8" t="inlineStr">
        <is>
          <t>python, c</t>
        </is>
      </c>
      <c r="R4592" s="8" t="n"/>
      <c r="S4592" s="19" t="n"/>
      <c r="T4592" s="19" t="n"/>
      <c r="U4592" s="14" t="n">
        <v>46199</v>
      </c>
      <c r="V4592" s="7" t="n"/>
    </row>
    <row r="4593" ht="28" customHeight="1">
      <c r="A4593" s="12">
        <f>IF($L4593="applied","Applied",IF($L4593="interview","Interview",IF($L4593="offer","Offer",IF($L4593="rejected","Rejected",IF($L4593="ignore","Ignore",IF($L4593="archive","Archive",IF($L4593="closed","Closed",IF($B4593="","Unscored",IF(AND($B4593&gt;=8,OR($H4593="",$H4593-TODAY()&lt;=14)),"P1 Apply",IF($B4593&gt;=7,"P2 Strong",IF($B4593&gt;=5,"P3 Maybe","P4 Low")))))))))))</f>
        <v/>
      </c>
      <c r="B4593" s="13" t="n">
        <v>0</v>
      </c>
      <c r="C4593" s="12" t="inlineStr">
        <is>
          <t>Senior/Lead</t>
        </is>
      </c>
      <c r="D4593" s="8" t="inlineStr">
        <is>
          <t>Senior Research Scientist, Perception</t>
        </is>
      </c>
      <c r="E4593" s="7" t="inlineStr">
        <is>
          <t>Waymo</t>
        </is>
      </c>
      <c r="F4593" s="8" t="inlineStr">
        <is>
          <t>Mountain View, CA, USA ; San Francisco, CA, USA ; Kirkland, WA, USA ; New York City, NY, USA</t>
        </is>
      </c>
      <c r="G4593" s="8" t="n"/>
      <c r="H4593" s="14" t="n"/>
      <c r="I4593" s="15">
        <f>IF($H4593="","",$H4593-TODAY())</f>
        <v/>
      </c>
      <c r="J4593" s="16" t="inlineStr">
        <is>
          <t>Open posting</t>
        </is>
      </c>
      <c r="K4593" s="8" t="n"/>
      <c r="L4593" s="17" t="inlineStr">
        <is>
          <t>new</t>
        </is>
      </c>
      <c r="M4593" s="18" t="inlineStr"/>
      <c r="N4593" s="7" t="inlineStr">
        <is>
          <t>ff55f2f832a3116c1a4ee73752dfd803bb72ebca</t>
        </is>
      </c>
      <c r="O4593" s="14" t="n">
        <v>46189</v>
      </c>
      <c r="P4593" s="7" t="inlineStr">
        <is>
          <t>greenhouse:waymo</t>
        </is>
      </c>
      <c r="Q4593" s="8" t="inlineStr">
        <is>
          <t>c</t>
        </is>
      </c>
      <c r="R4593" s="8" t="n"/>
      <c r="S4593" s="19" t="n"/>
      <c r="T4593" s="19" t="n"/>
      <c r="U4593" s="14" t="n">
        <v>46199</v>
      </c>
      <c r="V4593" s="7" t="n"/>
    </row>
    <row r="4594" ht="28" customHeight="1">
      <c r="A4594" s="12">
        <f>IF($L4594="applied","Applied",IF($L4594="interview","Interview",IF($L4594="offer","Offer",IF($L4594="rejected","Rejected",IF($L4594="ignore","Ignore",IF($L4594="archive","Archive",IF($L4594="closed","Closed",IF($B4594="","Unscored",IF(AND($B4594&gt;=8,OR($H4594="",$H4594-TODAY()&lt;=14)),"P1 Apply",IF($B4594&gt;=7,"P2 Strong",IF($B4594&gt;=5,"P3 Maybe","P4 Low")))))))))))</f>
        <v/>
      </c>
      <c r="B4594" s="13" t="n">
        <v>0</v>
      </c>
      <c r="C4594" s="12" t="inlineStr">
        <is>
          <t>Senior/Lead</t>
        </is>
      </c>
      <c r="D4594" s="8" t="inlineStr">
        <is>
          <t>Senior Research Scientist, World Action Modeling</t>
        </is>
      </c>
      <c r="E4594" s="7" t="inlineStr">
        <is>
          <t>Waymo</t>
        </is>
      </c>
      <c r="F4594" s="8" t="inlineStr">
        <is>
          <t>Mountain View, CA, USA; San Francisco, CA, USA; Kirkland, WA, USA; New York City, NY, USA</t>
        </is>
      </c>
      <c r="G4594" s="8" t="n"/>
      <c r="H4594" s="14" t="n"/>
      <c r="I4594" s="15">
        <f>IF($H4594="","",$H4594-TODAY())</f>
        <v/>
      </c>
      <c r="J4594" s="16" t="inlineStr">
        <is>
          <t>Open posting</t>
        </is>
      </c>
      <c r="K4594" s="8" t="n"/>
      <c r="L4594" s="17" t="inlineStr">
        <is>
          <t>new</t>
        </is>
      </c>
      <c r="M4594" s="18" t="inlineStr"/>
      <c r="N4594" s="7" t="inlineStr">
        <is>
          <t>c1ed87615f83f27d32b54e2c04f5e6341fe0b90e</t>
        </is>
      </c>
      <c r="O4594" s="14" t="n">
        <v>46189</v>
      </c>
      <c r="P4594" s="7" t="inlineStr">
        <is>
          <t>greenhouse:waymo</t>
        </is>
      </c>
      <c r="Q4594" s="8" t="inlineStr">
        <is>
          <t>python, c</t>
        </is>
      </c>
      <c r="R4594" s="8" t="n"/>
      <c r="S4594" s="19" t="n"/>
      <c r="T4594" s="19" t="n"/>
      <c r="U4594" s="14" t="n">
        <v>46199</v>
      </c>
      <c r="V4594" s="7" t="n"/>
    </row>
    <row r="4595" ht="28" customHeight="1">
      <c r="A4595" s="12">
        <f>IF($L4595="applied","Applied",IF($L4595="interview","Interview",IF($L4595="offer","Offer",IF($L4595="rejected","Rejected",IF($L4595="ignore","Ignore",IF($L4595="archive","Archive",IF($L4595="closed","Closed",IF($B4595="","Unscored",IF(AND($B4595&gt;=8,OR($H4595="",$H4595-TODAY()&lt;=14)),"P1 Apply",IF($B4595&gt;=7,"P2 Strong",IF($B4595&gt;=5,"P3 Maybe","P4 Low")))))))))))</f>
        <v/>
      </c>
      <c r="B4595" s="13" t="n">
        <v>0</v>
      </c>
      <c r="C4595" s="12" t="inlineStr">
        <is>
          <t>Senior/Lead</t>
        </is>
      </c>
      <c r="D4595" s="8" t="inlineStr">
        <is>
          <t>Senior Safety Researcher, Computational Behavior Modeling</t>
        </is>
      </c>
      <c r="E4595" s="7" t="inlineStr">
        <is>
          <t>Waymo</t>
        </is>
      </c>
      <c r="F4595" s="8" t="inlineStr">
        <is>
          <t>London, England, United Kingdom</t>
        </is>
      </c>
      <c r="G4595" s="8" t="n"/>
      <c r="H4595" s="14" t="n"/>
      <c r="I4595" s="15">
        <f>IF($H4595="","",$H4595-TODAY())</f>
        <v/>
      </c>
      <c r="J4595" s="16" t="inlineStr">
        <is>
          <t>Open posting</t>
        </is>
      </c>
      <c r="K4595" s="8" t="n"/>
      <c r="L4595" s="17" t="inlineStr">
        <is>
          <t>new</t>
        </is>
      </c>
      <c r="M4595" s="18" t="inlineStr"/>
      <c r="N4595" s="7" t="inlineStr">
        <is>
          <t>bb8f84e02db294004ecf8d2b55399429bc5a0c1e</t>
        </is>
      </c>
      <c r="O4595" s="14" t="n">
        <v>46189</v>
      </c>
      <c r="P4595" s="7" t="inlineStr">
        <is>
          <t>greenhouse:waymo</t>
        </is>
      </c>
      <c r="Q4595" s="8" t="inlineStr">
        <is>
          <t>c</t>
        </is>
      </c>
      <c r="R4595" s="8" t="n"/>
      <c r="S4595" s="19" t="n"/>
      <c r="T4595" s="19" t="n"/>
      <c r="U4595" s="14" t="n">
        <v>46199</v>
      </c>
      <c r="V4595" s="7" t="n"/>
    </row>
    <row r="4596" ht="28" customHeight="1">
      <c r="A4596" s="12">
        <f>IF($L4596="applied","Applied",IF($L4596="interview","Interview",IF($L4596="offer","Offer",IF($L4596="rejected","Rejected",IF($L4596="ignore","Ignore",IF($L4596="archive","Archive",IF($L4596="closed","Closed",IF($B4596="","Unscored",IF(AND($B4596&gt;=8,OR($H4596="",$H4596-TODAY()&lt;=14)),"P1 Apply",IF($B4596&gt;=7,"P2 Strong",IF($B4596&gt;=5,"P3 Maybe","P4 Low")))))))))))</f>
        <v/>
      </c>
      <c r="B4596" s="13" t="n">
        <v>0</v>
      </c>
      <c r="C4596" s="12" t="inlineStr">
        <is>
          <t>Senior/Lead</t>
        </is>
      </c>
      <c r="D4596" s="8" t="inlineStr">
        <is>
          <t>Senior Security Engineer</t>
        </is>
      </c>
      <c r="E4596" s="7" t="inlineStr">
        <is>
          <t>Waymo</t>
        </is>
      </c>
      <c r="F4596" s="8" t="inlineStr">
        <is>
          <t>Mountain View, California, USA</t>
        </is>
      </c>
      <c r="G4596" s="8" t="n"/>
      <c r="H4596" s="14" t="n"/>
      <c r="I4596" s="15">
        <f>IF($H4596="","",$H4596-TODAY())</f>
        <v/>
      </c>
      <c r="J4596" s="16" t="inlineStr">
        <is>
          <t>Open posting</t>
        </is>
      </c>
      <c r="K4596" s="8" t="n"/>
      <c r="L4596" s="17" t="inlineStr">
        <is>
          <t>new</t>
        </is>
      </c>
      <c r="M4596" s="18" t="inlineStr"/>
      <c r="N4596" s="7" t="inlineStr">
        <is>
          <t>268ed3daf4ec6e6be713ef4fb37c0081dcbcff29</t>
        </is>
      </c>
      <c r="O4596" s="14" t="n">
        <v>46189</v>
      </c>
      <c r="P4596" s="7" t="inlineStr">
        <is>
          <t>greenhouse:waymo</t>
        </is>
      </c>
      <c r="Q4596" s="8" t="inlineStr">
        <is>
          <t>c, embedded systems</t>
        </is>
      </c>
      <c r="R4596" s="8" t="n"/>
      <c r="S4596" s="19" t="n"/>
      <c r="T4596" s="19" t="n"/>
      <c r="U4596" s="14" t="n">
        <v>46199</v>
      </c>
      <c r="V4596" s="7" t="n"/>
    </row>
    <row r="4597" ht="28" customHeight="1">
      <c r="A4597" s="12">
        <f>IF($L4597="applied","Applied",IF($L4597="interview","Interview",IF($L4597="offer","Offer",IF($L4597="rejected","Rejected",IF($L4597="ignore","Ignore",IF($L4597="archive","Archive",IF($L4597="closed","Closed",IF($B4597="","Unscored",IF(AND($B4597&gt;=8,OR($H4597="",$H4597-TODAY()&lt;=14)),"P1 Apply",IF($B4597&gt;=7,"P2 Strong",IF($B4597&gt;=5,"P3 Maybe","P4 Low")))))))))))</f>
        <v/>
      </c>
      <c r="B4597" s="13" t="n">
        <v>0</v>
      </c>
      <c r="C4597" s="12" t="inlineStr">
        <is>
          <t>Senior/Lead</t>
        </is>
      </c>
      <c r="D4597" s="8" t="inlineStr">
        <is>
          <t>Senior Signal Integrity Engineer</t>
        </is>
      </c>
      <c r="E4597" s="7" t="inlineStr">
        <is>
          <t>Waymo</t>
        </is>
      </c>
      <c r="F4597" s="8" t="inlineStr">
        <is>
          <t>Mountain View, CA</t>
        </is>
      </c>
      <c r="G4597" s="8" t="n"/>
      <c r="H4597" s="14" t="n"/>
      <c r="I4597" s="15">
        <f>IF($H4597="","",$H4597-TODAY())</f>
        <v/>
      </c>
      <c r="J4597" s="16" t="inlineStr">
        <is>
          <t>Open posting</t>
        </is>
      </c>
      <c r="K4597" s="8" t="n"/>
      <c r="L4597" s="17" t="inlineStr">
        <is>
          <t>new</t>
        </is>
      </c>
      <c r="M4597" s="18" t="inlineStr"/>
      <c r="N4597" s="7" t="inlineStr">
        <is>
          <t>aadcbad84dd274b5be0848f603c174a9ade32c65</t>
        </is>
      </c>
      <c r="O4597" s="14" t="n">
        <v>46189</v>
      </c>
      <c r="P4597" s="7" t="inlineStr">
        <is>
          <t>greenhouse:waymo</t>
        </is>
      </c>
      <c r="Q4597" s="8" t="inlineStr">
        <is>
          <t>python, c</t>
        </is>
      </c>
      <c r="R4597" s="8" t="n"/>
      <c r="S4597" s="19" t="n"/>
      <c r="T4597" s="19" t="n"/>
      <c r="U4597" s="14" t="n">
        <v>46199</v>
      </c>
      <c r="V4597" s="7" t="n"/>
    </row>
    <row r="4598" ht="28" customHeight="1">
      <c r="A4598" s="12">
        <f>IF($L4598="applied","Applied",IF($L4598="interview","Interview",IF($L4598="offer","Offer",IF($L4598="rejected","Rejected",IF($L4598="ignore","Ignore",IF($L4598="archive","Archive",IF($L4598="closed","Closed",IF($B4598="","Unscored",IF(AND($B4598&gt;=8,OR($H4598="",$H4598-TODAY()&lt;=14)),"P1 Apply",IF($B4598&gt;=7,"P2 Strong",IF($B4598&gt;=5,"P3 Maybe","P4 Low")))))))))))</f>
        <v/>
      </c>
      <c r="B4598" s="13" t="n">
        <v>0</v>
      </c>
      <c r="C4598" s="12" t="inlineStr">
        <is>
          <t>Senior/Lead</t>
        </is>
      </c>
      <c r="D4598" s="8" t="inlineStr">
        <is>
          <t>Senior Site Reliability Engineer, Waymo Fleet</t>
        </is>
      </c>
      <c r="E4598" s="7" t="inlineStr">
        <is>
          <t>Waymo</t>
        </is>
      </c>
      <c r="F4598" s="8" t="inlineStr">
        <is>
          <t>Mountain View, CA, USA; San Francisco, CA, USA</t>
        </is>
      </c>
      <c r="G4598" s="8" t="n"/>
      <c r="H4598" s="14" t="n"/>
      <c r="I4598" s="15">
        <f>IF($H4598="","",$H4598-TODAY())</f>
        <v/>
      </c>
      <c r="J4598" s="16" t="inlineStr">
        <is>
          <t>Open posting</t>
        </is>
      </c>
      <c r="K4598" s="8" t="n"/>
      <c r="L4598" s="17" t="inlineStr">
        <is>
          <t>new</t>
        </is>
      </c>
      <c r="M4598" s="18" t="inlineStr"/>
      <c r="N4598" s="7" t="inlineStr">
        <is>
          <t>9576e92664d8c60ad6168abac2080cabb7f6fb4f</t>
        </is>
      </c>
      <c r="O4598" s="14" t="n">
        <v>46189</v>
      </c>
      <c r="P4598" s="7" t="inlineStr">
        <is>
          <t>greenhouse:waymo</t>
        </is>
      </c>
      <c r="Q4598" s="8" t="inlineStr">
        <is>
          <t>python, c</t>
        </is>
      </c>
      <c r="R4598" s="8" t="n"/>
      <c r="S4598" s="19" t="n"/>
      <c r="T4598" s="19" t="n"/>
      <c r="U4598" s="14" t="n">
        <v>46199</v>
      </c>
      <c r="V4598" s="7" t="n"/>
    </row>
    <row r="4599" ht="28" customHeight="1">
      <c r="A4599" s="12">
        <f>IF($L4599="applied","Applied",IF($L4599="interview","Interview",IF($L4599="offer","Offer",IF($L4599="rejected","Rejected",IF($L4599="ignore","Ignore",IF($L4599="archive","Archive",IF($L4599="closed","Closed",IF($B4599="","Unscored",IF(AND($B4599&gt;=8,OR($H4599="",$H4599-TODAY()&lt;=14)),"P1 Apply",IF($B4599&gt;=7,"P2 Strong",IF($B4599&gt;=5,"P3 Maybe","P4 Low")))))))))))</f>
        <v/>
      </c>
      <c r="B4599" s="13" t="n">
        <v>0</v>
      </c>
      <c r="C4599" s="12" t="inlineStr">
        <is>
          <t>Senior/Lead</t>
        </is>
      </c>
      <c r="D4599" s="8" t="inlineStr">
        <is>
          <t>Senior Software Engineer, Data Infrastructure</t>
        </is>
      </c>
      <c r="E4599" s="7" t="inlineStr">
        <is>
          <t>Waymo</t>
        </is>
      </c>
      <c r="F4599" s="8" t="inlineStr">
        <is>
          <t>Mountain View, CA, USA</t>
        </is>
      </c>
      <c r="G4599" s="8" t="n"/>
      <c r="H4599" s="14" t="n"/>
      <c r="I4599" s="15">
        <f>IF($H4599="","",$H4599-TODAY())</f>
        <v/>
      </c>
      <c r="J4599" s="16" t="inlineStr">
        <is>
          <t>Open posting</t>
        </is>
      </c>
      <c r="K4599" s="8" t="n"/>
      <c r="L4599" s="17" t="inlineStr">
        <is>
          <t>new</t>
        </is>
      </c>
      <c r="M4599" s="18" t="inlineStr"/>
      <c r="N4599" s="7" t="inlineStr">
        <is>
          <t>08082bb9a55bc6598fb4f05c5d17e2ef8398cee5</t>
        </is>
      </c>
      <c r="O4599" s="14" t="n">
        <v>46189</v>
      </c>
      <c r="P4599" s="7" t="inlineStr">
        <is>
          <t>greenhouse:waymo</t>
        </is>
      </c>
      <c r="Q4599" s="8" t="inlineStr">
        <is>
          <t>c</t>
        </is>
      </c>
      <c r="R4599" s="8" t="n"/>
      <c r="S4599" s="19" t="n"/>
      <c r="T4599" s="19" t="n"/>
      <c r="U4599" s="14" t="n">
        <v>46199</v>
      </c>
      <c r="V4599" s="7" t="n"/>
    </row>
    <row r="4600" ht="28" customHeight="1">
      <c r="A4600" s="12">
        <f>IF($L4600="applied","Applied",IF($L4600="interview","Interview",IF($L4600="offer","Offer",IF($L4600="rejected","Rejected",IF($L4600="ignore","Ignore",IF($L4600="archive","Archive",IF($L4600="closed","Closed",IF($B4600="","Unscored",IF(AND($B4600&gt;=8,OR($H4600="",$H4600-TODAY()&lt;=14)),"P1 Apply",IF($B4600&gt;=7,"P2 Strong",IF($B4600&gt;=5,"P3 Maybe","P4 Low")))))))))))</f>
        <v/>
      </c>
      <c r="B4600" s="13" t="n">
        <v>0</v>
      </c>
      <c r="C4600" s="12" t="inlineStr">
        <is>
          <t>Senior/Lead</t>
        </is>
      </c>
      <c r="D4600" s="8" t="inlineStr">
        <is>
          <t>Senior Software Engineer, Depot UX</t>
        </is>
      </c>
      <c r="E4600" s="7" t="inlineStr">
        <is>
          <t>Waymo</t>
        </is>
      </c>
      <c r="F4600" s="8" t="inlineStr">
        <is>
          <t>Warsaw, Poland</t>
        </is>
      </c>
      <c r="G4600" s="8" t="n"/>
      <c r="H4600" s="14" t="n"/>
      <c r="I4600" s="15">
        <f>IF($H4600="","",$H4600-TODAY())</f>
        <v/>
      </c>
      <c r="J4600" s="16" t="inlineStr">
        <is>
          <t>Open posting</t>
        </is>
      </c>
      <c r="K4600" s="8" t="n"/>
      <c r="L4600" s="17" t="inlineStr">
        <is>
          <t>new</t>
        </is>
      </c>
      <c r="M4600" s="18" t="inlineStr"/>
      <c r="N4600" s="7" t="inlineStr">
        <is>
          <t>78cca8d7a2b6ebb37cd7fe13ce806698d5840952</t>
        </is>
      </c>
      <c r="O4600" s="14" t="n">
        <v>46189</v>
      </c>
      <c r="P4600" s="7" t="inlineStr">
        <is>
          <t>greenhouse:waymo</t>
        </is>
      </c>
      <c r="Q4600" s="8" t="inlineStr">
        <is>
          <t>python, c</t>
        </is>
      </c>
      <c r="R4600" s="8" t="n"/>
      <c r="S4600" s="19" t="n"/>
      <c r="T4600" s="19" t="n"/>
      <c r="U4600" s="14" t="n">
        <v>46199</v>
      </c>
      <c r="V4600" s="7" t="n"/>
    </row>
    <row r="4601" ht="28" customHeight="1">
      <c r="A4601" s="12">
        <f>IF($L4601="applied","Applied",IF($L4601="interview","Interview",IF($L4601="offer","Offer",IF($L4601="rejected","Rejected",IF($L4601="ignore","Ignore",IF($L4601="archive","Archive",IF($L4601="closed","Closed",IF($B4601="","Unscored",IF(AND($B4601&gt;=8,OR($H4601="",$H4601-TODAY()&lt;=14)),"P1 Apply",IF($B4601&gt;=7,"P2 Strong",IF($B4601&gt;=5,"P3 Maybe","P4 Low")))))))))))</f>
        <v/>
      </c>
      <c r="B4601" s="13" t="n">
        <v>0</v>
      </c>
      <c r="C4601" s="12" t="inlineStr">
        <is>
          <t>Senior/Lead</t>
        </is>
      </c>
      <c r="D4601" s="8" t="inlineStr">
        <is>
          <t>Senior Software Engineer,  DevAI</t>
        </is>
      </c>
      <c r="E4601" s="7" t="inlineStr">
        <is>
          <t>Waymo</t>
        </is>
      </c>
      <c r="F4601" s="8" t="inlineStr">
        <is>
          <t>Mountain View, CA, USA; San Francisco, CA, USA</t>
        </is>
      </c>
      <c r="G4601" s="8" t="n"/>
      <c r="H4601" s="14" t="n"/>
      <c r="I4601" s="15">
        <f>IF($H4601="","",$H4601-TODAY())</f>
        <v/>
      </c>
      <c r="J4601" s="16" t="inlineStr">
        <is>
          <t>Open posting</t>
        </is>
      </c>
      <c r="K4601" s="8" t="n"/>
      <c r="L4601" s="17" t="inlineStr">
        <is>
          <t>new</t>
        </is>
      </c>
      <c r="M4601" s="18" t="inlineStr"/>
      <c r="N4601" s="7" t="inlineStr">
        <is>
          <t>e71d328ab1dc3a709814400db4ba196b82208119</t>
        </is>
      </c>
      <c r="O4601" s="14" t="n">
        <v>46189</v>
      </c>
      <c r="P4601" s="7" t="inlineStr">
        <is>
          <t>greenhouse:waymo</t>
        </is>
      </c>
      <c r="Q4601" s="8" t="inlineStr">
        <is>
          <t>c</t>
        </is>
      </c>
      <c r="R4601" s="8" t="n"/>
      <c r="S4601" s="19" t="n"/>
      <c r="T4601" s="19" t="n"/>
      <c r="U4601" s="14" t="n">
        <v>46199</v>
      </c>
      <c r="V4601" s="7" t="n"/>
    </row>
    <row r="4602" ht="28" customHeight="1">
      <c r="A4602" s="12">
        <f>IF($L4602="applied","Applied",IF($L4602="interview","Interview",IF($L4602="offer","Offer",IF($L4602="rejected","Rejected",IF($L4602="ignore","Ignore",IF($L4602="archive","Archive",IF($L4602="closed","Closed",IF($B4602="","Unscored",IF(AND($B4602&gt;=8,OR($H4602="",$H4602-TODAY()&lt;=14)),"P1 Apply",IF($B4602&gt;=7,"P2 Strong",IF($B4602&gt;=5,"P3 Maybe","P4 Low")))))))))))</f>
        <v/>
      </c>
      <c r="B4602" s="13" t="n">
        <v>0</v>
      </c>
      <c r="C4602" s="12" t="inlineStr">
        <is>
          <t>Senior/Lead</t>
        </is>
      </c>
      <c r="D4602" s="8" t="inlineStr">
        <is>
          <t>Senior Software Engineer, Eval Authoring APIs</t>
        </is>
      </c>
      <c r="E4602" s="7" t="inlineStr">
        <is>
          <t>Waymo</t>
        </is>
      </c>
      <c r="F4602" s="8" t="inlineStr">
        <is>
          <t>Mountain View,CA, USA; San Francisco, CA, USA; New York, NY, USA</t>
        </is>
      </c>
      <c r="G4602" s="8" t="n"/>
      <c r="H4602" s="14" t="n"/>
      <c r="I4602" s="15">
        <f>IF($H4602="","",$H4602-TODAY())</f>
        <v/>
      </c>
      <c r="J4602" s="16" t="inlineStr">
        <is>
          <t>Open posting</t>
        </is>
      </c>
      <c r="K4602" s="8" t="n"/>
      <c r="L4602" s="17" t="inlineStr">
        <is>
          <t>new</t>
        </is>
      </c>
      <c r="M4602" s="18" t="inlineStr"/>
      <c r="N4602" s="7" t="inlineStr">
        <is>
          <t>738de227bb9c3cbea36bfaecfb6268fd539f3fa5</t>
        </is>
      </c>
      <c r="O4602" s="14" t="n">
        <v>46189</v>
      </c>
      <c r="P4602" s="7" t="inlineStr">
        <is>
          <t>greenhouse:waymo</t>
        </is>
      </c>
      <c r="Q4602" s="8" t="inlineStr">
        <is>
          <t>python, c</t>
        </is>
      </c>
      <c r="R4602" s="8" t="n"/>
      <c r="S4602" s="19" t="n"/>
      <c r="T4602" s="19" t="n"/>
      <c r="U4602" s="14" t="n">
        <v>46199</v>
      </c>
      <c r="V4602" s="7" t="n"/>
    </row>
    <row r="4603" ht="28" customHeight="1">
      <c r="A4603" s="12">
        <f>IF($L4603="applied","Applied",IF($L4603="interview","Interview",IF($L4603="offer","Offer",IF($L4603="rejected","Rejected",IF($L4603="ignore","Ignore",IF($L4603="archive","Archive",IF($L4603="closed","Closed",IF($B4603="","Unscored",IF(AND($B4603&gt;=8,OR($H4603="",$H4603-TODAY()&lt;=14)),"P1 Apply",IF($B4603&gt;=7,"P2 Strong",IF($B4603&gt;=5,"P3 Maybe","P4 Low")))))))))))</f>
        <v/>
      </c>
      <c r="B4603" s="13" t="n">
        <v>0</v>
      </c>
      <c r="C4603" s="12" t="inlineStr">
        <is>
          <t>Senior/Lead</t>
        </is>
      </c>
      <c r="D4603" s="8" t="inlineStr">
        <is>
          <t>Senior Software Engineer, Event Response</t>
        </is>
      </c>
      <c r="E4603" s="7" t="inlineStr">
        <is>
          <t>Waymo</t>
        </is>
      </c>
      <c r="F4603" s="8" t="inlineStr">
        <is>
          <t>San Francisco, CA, USA</t>
        </is>
      </c>
      <c r="G4603" s="8" t="n"/>
      <c r="H4603" s="14" t="n"/>
      <c r="I4603" s="15">
        <f>IF($H4603="","",$H4603-TODAY())</f>
        <v/>
      </c>
      <c r="J4603" s="16" t="inlineStr">
        <is>
          <t>Open posting</t>
        </is>
      </c>
      <c r="K4603" s="8" t="n"/>
      <c r="L4603" s="17" t="inlineStr">
        <is>
          <t>new</t>
        </is>
      </c>
      <c r="M4603" s="18" t="inlineStr"/>
      <c r="N4603" s="7" t="inlineStr">
        <is>
          <t>4e8a35137e0fafc069c8248aad157c7c614deb35</t>
        </is>
      </c>
      <c r="O4603" s="14" t="n">
        <v>46189</v>
      </c>
      <c r="P4603" s="7" t="inlineStr">
        <is>
          <t>greenhouse:waymo</t>
        </is>
      </c>
      <c r="Q4603" s="8" t="inlineStr">
        <is>
          <t>python, c, backend development</t>
        </is>
      </c>
      <c r="R4603" s="8" t="n"/>
      <c r="S4603" s="19" t="n"/>
      <c r="T4603" s="19" t="n"/>
      <c r="U4603" s="14" t="n">
        <v>46199</v>
      </c>
      <c r="V4603" s="7" t="n"/>
    </row>
    <row r="4604" ht="28" customHeight="1">
      <c r="A4604" s="12">
        <f>IF($L4604="applied","Applied",IF($L4604="interview","Interview",IF($L4604="offer","Offer",IF($L4604="rejected","Rejected",IF($L4604="ignore","Ignore",IF($L4604="archive","Archive",IF($L4604="closed","Closed",IF($B4604="","Unscored",IF(AND($B4604&gt;=8,OR($H4604="",$H4604-TODAY()&lt;=14)),"P1 Apply",IF($B4604&gt;=7,"P2 Strong",IF($B4604&gt;=5,"P3 Maybe","P4 Low")))))))))))</f>
        <v/>
      </c>
      <c r="B4604" s="13" t="n">
        <v>0</v>
      </c>
      <c r="C4604" s="12" t="inlineStr">
        <is>
          <t>Senior/Lead</t>
        </is>
      </c>
      <c r="D4604" s="8" t="inlineStr">
        <is>
          <t>Senior Software Engineer, Fleet Monitoring &amp; Platform</t>
        </is>
      </c>
      <c r="E4604" s="7" t="inlineStr">
        <is>
          <t>Waymo</t>
        </is>
      </c>
      <c r="F4604" s="8" t="inlineStr">
        <is>
          <t>San Francisco, CA, USA</t>
        </is>
      </c>
      <c r="G4604" s="8" t="n"/>
      <c r="H4604" s="14" t="n"/>
      <c r="I4604" s="15">
        <f>IF($H4604="","",$H4604-TODAY())</f>
        <v/>
      </c>
      <c r="J4604" s="16" t="inlineStr">
        <is>
          <t>Open posting</t>
        </is>
      </c>
      <c r="K4604" s="8" t="n"/>
      <c r="L4604" s="17" t="inlineStr">
        <is>
          <t>new</t>
        </is>
      </c>
      <c r="M4604" s="18" t="inlineStr"/>
      <c r="N4604" s="7" t="inlineStr">
        <is>
          <t>1be1bff1de7cef84311170ab34893571940e28b7</t>
        </is>
      </c>
      <c r="O4604" s="14" t="n">
        <v>46189</v>
      </c>
      <c r="P4604" s="7" t="inlineStr">
        <is>
          <t>greenhouse:waymo</t>
        </is>
      </c>
      <c r="Q4604" s="8" t="inlineStr">
        <is>
          <t>python, c</t>
        </is>
      </c>
      <c r="R4604" s="8" t="n"/>
      <c r="S4604" s="19" t="n"/>
      <c r="T4604" s="19" t="n"/>
      <c r="U4604" s="14" t="n">
        <v>46199</v>
      </c>
      <c r="V4604" s="7" t="n"/>
    </row>
    <row r="4605" ht="28" customHeight="1">
      <c r="A4605" s="12">
        <f>IF($L4605="applied","Applied",IF($L4605="interview","Interview",IF($L4605="offer","Offer",IF($L4605="rejected","Rejected",IF($L4605="ignore","Ignore",IF($L4605="archive","Archive",IF($L4605="closed","Closed",IF($B4605="","Unscored",IF(AND($B4605&gt;=8,OR($H4605="",$H4605-TODAY()&lt;=14)),"P1 Apply",IF($B4605&gt;=7,"P2 Strong",IF($B4605&gt;=5,"P3 Maybe","P4 Low")))))))))))</f>
        <v/>
      </c>
      <c r="B4605" s="13" t="n">
        <v>0</v>
      </c>
      <c r="C4605" s="12" t="inlineStr">
        <is>
          <t>Senior/Lead</t>
        </is>
      </c>
      <c r="D4605" s="8" t="inlineStr">
        <is>
          <t>Senior Software Engineer, Fleet Orchestration and Optimization</t>
        </is>
      </c>
      <c r="E4605" s="7" t="inlineStr">
        <is>
          <t>Waymo</t>
        </is>
      </c>
      <c r="F4605" s="8" t="inlineStr">
        <is>
          <t>Warsaw, Poland</t>
        </is>
      </c>
      <c r="G4605" s="8" t="n"/>
      <c r="H4605" s="14" t="n"/>
      <c r="I4605" s="15">
        <f>IF($H4605="","",$H4605-TODAY())</f>
        <v/>
      </c>
      <c r="J4605" s="16" t="inlineStr">
        <is>
          <t>Open posting</t>
        </is>
      </c>
      <c r="K4605" s="8" t="n"/>
      <c r="L4605" s="17" t="inlineStr">
        <is>
          <t>new</t>
        </is>
      </c>
      <c r="M4605" s="18" t="inlineStr"/>
      <c r="N4605" s="7" t="inlineStr">
        <is>
          <t>000a8c7edfce7c0c260f7653f9654c4beeaddc78</t>
        </is>
      </c>
      <c r="O4605" s="14" t="n">
        <v>46189</v>
      </c>
      <c r="P4605" s="7" t="inlineStr">
        <is>
          <t>greenhouse:waymo</t>
        </is>
      </c>
      <c r="Q4605" s="8" t="inlineStr">
        <is>
          <t>c</t>
        </is>
      </c>
      <c r="R4605" s="8" t="n"/>
      <c r="S4605" s="19" t="n"/>
      <c r="T4605" s="19" t="n"/>
      <c r="U4605" s="14" t="n">
        <v>46199</v>
      </c>
      <c r="V4605" s="7" t="n"/>
    </row>
    <row r="4606" ht="28" customHeight="1">
      <c r="A4606" s="12">
        <f>IF($L4606="applied","Applied",IF($L4606="interview","Interview",IF($L4606="offer","Offer",IF($L4606="rejected","Rejected",IF($L4606="ignore","Ignore",IF($L4606="archive","Archive",IF($L4606="closed","Closed",IF($B4606="","Unscored",IF(AND($B4606&gt;=8,OR($H4606="",$H4606-TODAY()&lt;=14)),"P1 Apply",IF($B4606&gt;=7,"P2 Strong",IF($B4606&gt;=5,"P3 Maybe","P4 Low")))))))))))</f>
        <v/>
      </c>
      <c r="B4606" s="13" t="n">
        <v>0</v>
      </c>
      <c r="C4606" s="12" t="inlineStr">
        <is>
          <t>Senior/Lead</t>
        </is>
      </c>
      <c r="D4606" s="8" t="inlineStr">
        <is>
          <t>Senior Software Engineer, Fleet Response Training</t>
        </is>
      </c>
      <c r="E4606" s="7" t="inlineStr">
        <is>
          <t>Waymo</t>
        </is>
      </c>
      <c r="F4606" s="8" t="inlineStr">
        <is>
          <t>Mountain View, CA, USA ; San Francisco, CA, USA ; Remote</t>
        </is>
      </c>
      <c r="G4606" s="8" t="n"/>
      <c r="H4606" s="14" t="n"/>
      <c r="I4606" s="15">
        <f>IF($H4606="","",$H4606-TODAY())</f>
        <v/>
      </c>
      <c r="J4606" s="16" t="inlineStr">
        <is>
          <t>Open posting</t>
        </is>
      </c>
      <c r="K4606" s="8" t="n"/>
      <c r="L4606" s="17" t="inlineStr">
        <is>
          <t>new</t>
        </is>
      </c>
      <c r="M4606" s="18" t="inlineStr"/>
      <c r="N4606" s="7" t="inlineStr">
        <is>
          <t>e809fcc14b0fa6b56359c79b104855cdb67a7e88</t>
        </is>
      </c>
      <c r="O4606" s="14" t="n">
        <v>46189</v>
      </c>
      <c r="P4606" s="7" t="inlineStr">
        <is>
          <t>greenhouse:waymo</t>
        </is>
      </c>
      <c r="Q4606" s="8" t="inlineStr">
        <is>
          <t>c</t>
        </is>
      </c>
      <c r="R4606" s="8" t="n"/>
      <c r="S4606" s="19" t="n"/>
      <c r="T4606" s="19" t="n"/>
      <c r="U4606" s="14" t="n">
        <v>46199</v>
      </c>
      <c r="V4606" s="7" t="n"/>
    </row>
    <row r="4607" ht="28" customHeight="1">
      <c r="A4607" s="12">
        <f>IF($L4607="applied","Applied",IF($L4607="interview","Interview",IF($L4607="offer","Offer",IF($L4607="rejected","Rejected",IF($L4607="ignore","Ignore",IF($L4607="archive","Archive",IF($L4607="closed","Closed",IF($B4607="","Unscored",IF(AND($B4607&gt;=8,OR($H4607="",$H4607-TODAY()&lt;=14)),"P1 Apply",IF($B4607&gt;=7,"P2 Strong",IF($B4607&gt;=5,"P3 Maybe","P4 Low")))))))))))</f>
        <v/>
      </c>
      <c r="B4607" s="13" t="n">
        <v>0</v>
      </c>
      <c r="C4607" s="12" t="inlineStr">
        <is>
          <t>Senior/Lead</t>
        </is>
      </c>
      <c r="D4607" s="8" t="inlineStr">
        <is>
          <t>Senior Software Engineer, Inertial Navigation</t>
        </is>
      </c>
      <c r="E4607" s="7" t="inlineStr">
        <is>
          <t>Waymo</t>
        </is>
      </c>
      <c r="F4607" s="8" t="inlineStr">
        <is>
          <t>Mountain View, California, US</t>
        </is>
      </c>
      <c r="G4607" s="8" t="n"/>
      <c r="H4607" s="14" t="n"/>
      <c r="I4607" s="15">
        <f>IF($H4607="","",$H4607-TODAY())</f>
        <v/>
      </c>
      <c r="J4607" s="16" t="inlineStr">
        <is>
          <t>Open posting</t>
        </is>
      </c>
      <c r="K4607" s="8" t="n"/>
      <c r="L4607" s="17" t="inlineStr">
        <is>
          <t>new</t>
        </is>
      </c>
      <c r="M4607" s="18" t="inlineStr"/>
      <c r="N4607" s="7" t="inlineStr">
        <is>
          <t>72ea5dc694c96e51f187eb34983d6dfb4d0368ff</t>
        </is>
      </c>
      <c r="O4607" s="14" t="n">
        <v>46189</v>
      </c>
      <c r="P4607" s="7" t="inlineStr">
        <is>
          <t>greenhouse:waymo</t>
        </is>
      </c>
      <c r="Q4607" s="8" t="inlineStr">
        <is>
          <t>python, sql, c</t>
        </is>
      </c>
      <c r="R4607" s="8" t="n"/>
      <c r="S4607" s="19" t="n"/>
      <c r="T4607" s="19" t="n"/>
      <c r="U4607" s="14" t="n">
        <v>46199</v>
      </c>
      <c r="V4607" s="7" t="n"/>
    </row>
    <row r="4608" ht="28" customHeight="1">
      <c r="A4608" s="12">
        <f>IF($L4608="applied","Applied",IF($L4608="interview","Interview",IF($L4608="offer","Offer",IF($L4608="rejected","Rejected",IF($L4608="ignore","Ignore",IF($L4608="archive","Archive",IF($L4608="closed","Closed",IF($B4608="","Unscored",IF(AND($B4608&gt;=8,OR($H4608="",$H4608-TODAY()&lt;=14)),"P1 Apply",IF($B4608&gt;=7,"P2 Strong",IF($B4608&gt;=5,"P3 Maybe","P4 Low")))))))))))</f>
        <v/>
      </c>
      <c r="B4608" s="13" t="n">
        <v>0</v>
      </c>
      <c r="C4608" s="12" t="inlineStr">
        <is>
          <t>Senior/Lead</t>
        </is>
      </c>
      <c r="D4608" s="8" t="inlineStr">
        <is>
          <t>Senior Software Engineer, In-field Behavior Response</t>
        </is>
      </c>
      <c r="E4608" s="7" t="inlineStr">
        <is>
          <t>Waymo</t>
        </is>
      </c>
      <c r="F4608" s="8" t="inlineStr">
        <is>
          <t>Mountain View, CA, USA; San Francisco, CA, USA)</t>
        </is>
      </c>
      <c r="G4608" s="8" t="n"/>
      <c r="H4608" s="14" t="n"/>
      <c r="I4608" s="15">
        <f>IF($H4608="","",$H4608-TODAY())</f>
        <v/>
      </c>
      <c r="J4608" s="16" t="inlineStr">
        <is>
          <t>Open posting</t>
        </is>
      </c>
      <c r="K4608" s="8" t="n"/>
      <c r="L4608" s="17" t="inlineStr">
        <is>
          <t>new</t>
        </is>
      </c>
      <c r="M4608" s="18" t="inlineStr"/>
      <c r="N4608" s="7" t="inlineStr">
        <is>
          <t>e353b225d18f95666f4671587fcd6441feca9c4a</t>
        </is>
      </c>
      <c r="O4608" s="14" t="n">
        <v>46190</v>
      </c>
      <c r="P4608" s="7" t="inlineStr">
        <is>
          <t>greenhouse:waymo</t>
        </is>
      </c>
      <c r="Q4608" s="8" t="inlineStr">
        <is>
          <t>sql, c</t>
        </is>
      </c>
      <c r="R4608" s="8" t="n"/>
      <c r="S4608" s="19" t="n"/>
      <c r="T4608" s="19" t="n"/>
      <c r="U4608" s="14" t="n">
        <v>46199</v>
      </c>
      <c r="V4608" s="7" t="n"/>
    </row>
    <row r="4609" ht="28" customHeight="1">
      <c r="A4609" s="12">
        <f>IF($L4609="applied","Applied",IF($L4609="interview","Interview",IF($L4609="offer","Offer",IF($L4609="rejected","Rejected",IF($L4609="ignore","Ignore",IF($L4609="archive","Archive",IF($L4609="closed","Closed",IF($B4609="","Unscored",IF(AND($B4609&gt;=8,OR($H4609="",$H4609-TODAY()&lt;=14)),"P1 Apply",IF($B4609&gt;=7,"P2 Strong",IF($B4609&gt;=5,"P3 Maybe","P4 Low")))))))))))</f>
        <v/>
      </c>
      <c r="B4609" s="13" t="n">
        <v>0</v>
      </c>
      <c r="C4609" s="12" t="inlineStr">
        <is>
          <t>Senior/Lead</t>
        </is>
      </c>
      <c r="D4609" s="8" t="inlineStr">
        <is>
          <t>Senior Software Engineer, Internal Tooling</t>
        </is>
      </c>
      <c r="E4609" s="7" t="inlineStr">
        <is>
          <t>Waymo</t>
        </is>
      </c>
      <c r="F4609" s="8" t="inlineStr">
        <is>
          <t>Mountain View, CA, US</t>
        </is>
      </c>
      <c r="G4609" s="8" t="n"/>
      <c r="H4609" s="14" t="n"/>
      <c r="I4609" s="15">
        <f>IF($H4609="","",$H4609-TODAY())</f>
        <v/>
      </c>
      <c r="J4609" s="16" t="inlineStr">
        <is>
          <t>Open posting</t>
        </is>
      </c>
      <c r="K4609" s="8" t="n"/>
      <c r="L4609" s="17" t="inlineStr">
        <is>
          <t>new</t>
        </is>
      </c>
      <c r="M4609" s="18" t="inlineStr"/>
      <c r="N4609" s="7" t="inlineStr">
        <is>
          <t>eb1c656752a2ccfafb7fa6e6ad2442a0942a1877</t>
        </is>
      </c>
      <c r="O4609" s="14" t="n">
        <v>46189</v>
      </c>
      <c r="P4609" s="7" t="inlineStr">
        <is>
          <t>greenhouse:waymo</t>
        </is>
      </c>
      <c r="Q4609" s="8" t="inlineStr">
        <is>
          <t>python, sql, c</t>
        </is>
      </c>
      <c r="R4609" s="8" t="n"/>
      <c r="S4609" s="19" t="n"/>
      <c r="T4609" s="19" t="n"/>
      <c r="U4609" s="14" t="n">
        <v>46199</v>
      </c>
      <c r="V4609" s="7" t="n"/>
    </row>
    <row r="4610" ht="28" customHeight="1">
      <c r="A4610" s="12">
        <f>IF($L4610="applied","Applied",IF($L4610="interview","Interview",IF($L4610="offer","Offer",IF($L4610="rejected","Rejected",IF($L4610="ignore","Ignore",IF($L4610="archive","Archive",IF($L4610="closed","Closed",IF($B4610="","Unscored",IF(AND($B4610&gt;=8,OR($H4610="",$H4610-TODAY()&lt;=14)),"P1 Apply",IF($B4610&gt;=7,"P2 Strong",IF($B4610&gt;=5,"P3 Maybe","P4 Low")))))))))))</f>
        <v/>
      </c>
      <c r="B4610" s="13" t="n">
        <v>0</v>
      </c>
      <c r="C4610" s="12" t="inlineStr">
        <is>
          <t>Senior/Lead</t>
        </is>
      </c>
      <c r="D4610" s="8" t="inlineStr">
        <is>
          <t>Senior Software Engineer, Linux Kernel</t>
        </is>
      </c>
      <c r="E4610" s="7" t="inlineStr">
        <is>
          <t>Waymo</t>
        </is>
      </c>
      <c r="F4610" s="8" t="inlineStr">
        <is>
          <t>Mountain View, California, USA</t>
        </is>
      </c>
      <c r="G4610" s="8" t="n"/>
      <c r="H4610" s="14" t="n"/>
      <c r="I4610" s="15">
        <f>IF($H4610="","",$H4610-TODAY())</f>
        <v/>
      </c>
      <c r="J4610" s="16" t="inlineStr">
        <is>
          <t>Open posting</t>
        </is>
      </c>
      <c r="K4610" s="8" t="n"/>
      <c r="L4610" s="17" t="inlineStr">
        <is>
          <t>new</t>
        </is>
      </c>
      <c r="M4610" s="18" t="inlineStr"/>
      <c r="N4610" s="7" t="inlineStr">
        <is>
          <t>9fcc5d084cd3afecd77722c7e31264cc8589712a</t>
        </is>
      </c>
      <c r="O4610" s="14" t="n">
        <v>46189</v>
      </c>
      <c r="P4610" s="7" t="inlineStr">
        <is>
          <t>greenhouse:waymo</t>
        </is>
      </c>
      <c r="Q4610" s="8" t="inlineStr">
        <is>
          <t>fpga, c, embedded systems</t>
        </is>
      </c>
      <c r="R4610" s="8" t="n"/>
      <c r="S4610" s="19" t="n"/>
      <c r="T4610" s="19" t="n"/>
      <c r="U4610" s="14" t="n">
        <v>46199</v>
      </c>
      <c r="V4610" s="7" t="n"/>
    </row>
    <row r="4611" ht="28" customHeight="1">
      <c r="A4611" s="12">
        <f>IF($L4611="applied","Applied",IF($L4611="interview","Interview",IF($L4611="offer","Offer",IF($L4611="rejected","Rejected",IF($L4611="ignore","Ignore",IF($L4611="archive","Archive",IF($L4611="closed","Closed",IF($B4611="","Unscored",IF(AND($B4611&gt;=8,OR($H4611="",$H4611-TODAY()&lt;=14)),"P1 Apply",IF($B4611&gt;=7,"P2 Strong",IF($B4611&gt;=5,"P3 Maybe","P4 Low")))))))))))</f>
        <v/>
      </c>
      <c r="B4611" s="13" t="n">
        <v>0</v>
      </c>
      <c r="C4611" s="12" t="inlineStr">
        <is>
          <t>Senior/Lead</t>
        </is>
      </c>
      <c r="D4611" s="8" t="inlineStr">
        <is>
          <t>Senior Software Engineer, Machine Learning Performance</t>
        </is>
      </c>
      <c r="E4611" s="7" t="inlineStr">
        <is>
          <t>Waymo</t>
        </is>
      </c>
      <c r="F4611" s="8" t="inlineStr">
        <is>
          <t>Taipei, Taiwan; Hsinchu, Taiwan</t>
        </is>
      </c>
      <c r="G4611" s="8" t="n"/>
      <c r="H4611" s="14" t="n"/>
      <c r="I4611" s="15">
        <f>IF($H4611="","",$H4611-TODAY())</f>
        <v/>
      </c>
      <c r="J4611" s="16" t="inlineStr">
        <is>
          <t>Open posting</t>
        </is>
      </c>
      <c r="K4611" s="8" t="n"/>
      <c r="L4611" s="17" t="inlineStr">
        <is>
          <t>new</t>
        </is>
      </c>
      <c r="M4611" s="18" t="inlineStr"/>
      <c r="N4611" s="7" t="inlineStr">
        <is>
          <t>8143844bbf4e8c74a4dfaf3a693e10b45f87c2d0</t>
        </is>
      </c>
      <c r="O4611" s="14" t="n">
        <v>46189</v>
      </c>
      <c r="P4611" s="7" t="inlineStr">
        <is>
          <t>greenhouse:waymo</t>
        </is>
      </c>
      <c r="Q4611" s="8" t="inlineStr">
        <is>
          <t>python, c</t>
        </is>
      </c>
      <c r="R4611" s="8" t="n"/>
      <c r="S4611" s="19" t="n"/>
      <c r="T4611" s="19" t="n"/>
      <c r="U4611" s="14" t="n">
        <v>46199</v>
      </c>
      <c r="V4611" s="7" t="n"/>
    </row>
    <row r="4612" ht="28" customHeight="1">
      <c r="A4612" s="12">
        <f>IF($L4612="applied","Applied",IF($L4612="interview","Interview",IF($L4612="offer","Offer",IF($L4612="rejected","Rejected",IF($L4612="ignore","Ignore",IF($L4612="archive","Archive",IF($L4612="closed","Closed",IF($B4612="","Unscored",IF(AND($B4612&gt;=8,OR($H4612="",$H4612-TODAY()&lt;=14)),"P1 Apply",IF($B4612&gt;=7,"P2 Strong",IF($B4612&gt;=5,"P3 Maybe","P4 Low")))))))))))</f>
        <v/>
      </c>
      <c r="B4612" s="13" t="n">
        <v>0</v>
      </c>
      <c r="C4612" s="12" t="inlineStr">
        <is>
          <t>Senior/Lead</t>
        </is>
      </c>
      <c r="D4612" s="8" t="inlineStr">
        <is>
          <t>Senior Software Engineer, Mapping Field Response</t>
        </is>
      </c>
      <c r="E4612" s="7" t="inlineStr">
        <is>
          <t>Waymo</t>
        </is>
      </c>
      <c r="F4612" s="8" t="inlineStr">
        <is>
          <t>Mountain View, CA, USA</t>
        </is>
      </c>
      <c r="G4612" s="8" t="n"/>
      <c r="H4612" s="14" t="n"/>
      <c r="I4612" s="15">
        <f>IF($H4612="","",$H4612-TODAY())</f>
        <v/>
      </c>
      <c r="J4612" s="16" t="inlineStr">
        <is>
          <t>Open posting</t>
        </is>
      </c>
      <c r="K4612" s="8" t="n"/>
      <c r="L4612" s="17" t="inlineStr">
        <is>
          <t>new</t>
        </is>
      </c>
      <c r="M4612" s="18" t="inlineStr"/>
      <c r="N4612" s="7" t="inlineStr">
        <is>
          <t>cf269ca367024e82af2027aa5dc36a86f1cac80e</t>
        </is>
      </c>
      <c r="O4612" s="14" t="n">
        <v>46189</v>
      </c>
      <c r="P4612" s="7" t="inlineStr">
        <is>
          <t>greenhouse:waymo</t>
        </is>
      </c>
      <c r="Q4612" s="8" t="inlineStr">
        <is>
          <t>c</t>
        </is>
      </c>
      <c r="R4612" s="8" t="n"/>
      <c r="S4612" s="19" t="n"/>
      <c r="T4612" s="19" t="n"/>
      <c r="U4612" s="14" t="n">
        <v>46199</v>
      </c>
      <c r="V4612" s="7" t="n"/>
    </row>
    <row r="4613" ht="28" customHeight="1">
      <c r="A4613" s="12">
        <f>IF($L4613="applied","Applied",IF($L4613="interview","Interview",IF($L4613="offer","Offer",IF($L4613="rejected","Rejected",IF($L4613="ignore","Ignore",IF($L4613="archive","Archive",IF($L4613="closed","Closed",IF($B4613="","Unscored",IF(AND($B4613&gt;=8,OR($H4613="",$H4613-TODAY()&lt;=14)),"P1 Apply",IF($B4613&gt;=7,"P2 Strong",IF($B4613&gt;=5,"P3 Maybe","P4 Low")))))))))))</f>
        <v/>
      </c>
      <c r="B4613" s="13" t="n">
        <v>0</v>
      </c>
      <c r="C4613" s="12" t="inlineStr">
        <is>
          <t>Senior/Lead</t>
        </is>
      </c>
      <c r="D4613" s="8" t="inlineStr">
        <is>
          <t>Senior Software Engineer (ML) - Car Experience</t>
        </is>
      </c>
      <c r="E4613" s="7" t="inlineStr">
        <is>
          <t>Waymo</t>
        </is>
      </c>
      <c r="F4613" s="8" t="inlineStr">
        <is>
          <t>Warsaw, Poland</t>
        </is>
      </c>
      <c r="G4613" s="8" t="n"/>
      <c r="H4613" s="14" t="n"/>
      <c r="I4613" s="15">
        <f>IF($H4613="","",$H4613-TODAY())</f>
        <v/>
      </c>
      <c r="J4613" s="16" t="inlineStr">
        <is>
          <t>Open posting</t>
        </is>
      </c>
      <c r="K4613" s="8" t="n"/>
      <c r="L4613" s="17" t="inlineStr">
        <is>
          <t>new</t>
        </is>
      </c>
      <c r="M4613" s="18" t="inlineStr"/>
      <c r="N4613" s="7" t="inlineStr">
        <is>
          <t>5836f2ef001009cd1e615d015a4fea222ed78bf4</t>
        </is>
      </c>
      <c r="O4613" s="14" t="n">
        <v>46189</v>
      </c>
      <c r="P4613" s="7" t="inlineStr">
        <is>
          <t>greenhouse:waymo</t>
        </is>
      </c>
      <c r="Q4613" s="8" t="inlineStr">
        <is>
          <t>python, c, backend development</t>
        </is>
      </c>
      <c r="R4613" s="8" t="n"/>
      <c r="S4613" s="19" t="n"/>
      <c r="T4613" s="19" t="n"/>
      <c r="U4613" s="14" t="n">
        <v>46199</v>
      </c>
      <c r="V4613" s="7" t="n"/>
    </row>
    <row r="4614" ht="28" customHeight="1">
      <c r="A4614" s="12">
        <f>IF($L4614="applied","Applied",IF($L4614="interview","Interview",IF($L4614="offer","Offer",IF($L4614="rejected","Rejected",IF($L4614="ignore","Ignore",IF($L4614="archive","Archive",IF($L4614="closed","Closed",IF($B4614="","Unscored",IF(AND($B4614&gt;=8,OR($H4614="",$H4614-TODAY()&lt;=14)),"P1 Apply",IF($B4614&gt;=7,"P2 Strong",IF($B4614&gt;=5,"P3 Maybe","P4 Low")))))))))))</f>
        <v/>
      </c>
      <c r="B4614" s="13" t="n">
        <v>0</v>
      </c>
      <c r="C4614" s="12" t="inlineStr">
        <is>
          <t>Senior/Lead</t>
        </is>
      </c>
      <c r="D4614" s="8" t="inlineStr">
        <is>
          <t>Senior Software Engineer, ML/Eval Data Platforms &amp; Infrastructure</t>
        </is>
      </c>
      <c r="E4614" s="7" t="inlineStr">
        <is>
          <t>Waymo</t>
        </is>
      </c>
      <c r="F4614" s="8" t="inlineStr">
        <is>
          <t>Mountain View, CA, USA; San Francisco, CA, USA</t>
        </is>
      </c>
      <c r="G4614" s="8" t="n"/>
      <c r="H4614" s="14" t="n"/>
      <c r="I4614" s="15">
        <f>IF($H4614="","",$H4614-TODAY())</f>
        <v/>
      </c>
      <c r="J4614" s="16" t="inlineStr">
        <is>
          <t>Open posting</t>
        </is>
      </c>
      <c r="K4614" s="8" t="n"/>
      <c r="L4614" s="17" t="inlineStr">
        <is>
          <t>new</t>
        </is>
      </c>
      <c r="M4614" s="18" t="inlineStr"/>
      <c r="N4614" s="7" t="inlineStr">
        <is>
          <t>1290f74944daaba51857c8c563651b5263bca3a9</t>
        </is>
      </c>
      <c r="O4614" s="14" t="n">
        <v>46189</v>
      </c>
      <c r="P4614" s="7" t="inlineStr">
        <is>
          <t>greenhouse:waymo</t>
        </is>
      </c>
      <c r="Q4614" s="8" t="inlineStr">
        <is>
          <t>python, sql, c</t>
        </is>
      </c>
      <c r="R4614" s="8" t="n"/>
      <c r="S4614" s="19" t="n"/>
      <c r="T4614" s="19" t="n"/>
      <c r="U4614" s="14" t="n">
        <v>46199</v>
      </c>
      <c r="V4614" s="7" t="n"/>
    </row>
    <row r="4615" ht="28" customHeight="1">
      <c r="A4615" s="12">
        <f>IF($L4615="applied","Applied",IF($L4615="interview","Interview",IF($L4615="offer","Offer",IF($L4615="rejected","Rejected",IF($L4615="ignore","Ignore",IF($L4615="archive","Archive",IF($L4615="closed","Closed",IF($B4615="","Unscored",IF(AND($B4615&gt;=8,OR($H4615="",$H4615-TODAY()&lt;=14)),"P1 Apply",IF($B4615&gt;=7,"P2 Strong",IF($B4615&gt;=5,"P3 Maybe","P4 Low")))))))))))</f>
        <v/>
      </c>
      <c r="B4615" s="13" t="n">
        <v>0</v>
      </c>
      <c r="C4615" s="12" t="inlineStr">
        <is>
          <t>Senior/Lead</t>
        </is>
      </c>
      <c r="D4615" s="8" t="inlineStr">
        <is>
          <t>Senior Software Engineer, ML Evaluation Infra and Efficiency</t>
        </is>
      </c>
      <c r="E4615" s="7" t="inlineStr">
        <is>
          <t>Waymo</t>
        </is>
      </c>
      <c r="F4615" s="8" t="inlineStr">
        <is>
          <t>Mountain View, California</t>
        </is>
      </c>
      <c r="G4615" s="8" t="n"/>
      <c r="H4615" s="14" t="n"/>
      <c r="I4615" s="15">
        <f>IF($H4615="","",$H4615-TODAY())</f>
        <v/>
      </c>
      <c r="J4615" s="16" t="inlineStr">
        <is>
          <t>Open posting</t>
        </is>
      </c>
      <c r="K4615" s="8" t="n"/>
      <c r="L4615" s="17" t="inlineStr">
        <is>
          <t>new</t>
        </is>
      </c>
      <c r="M4615" s="18" t="inlineStr"/>
      <c r="N4615" s="7" t="inlineStr">
        <is>
          <t>b6a693ecc0827b981e0475efc9f2b08fe858fb2e</t>
        </is>
      </c>
      <c r="O4615" s="14" t="n">
        <v>46189</v>
      </c>
      <c r="P4615" s="7" t="inlineStr">
        <is>
          <t>greenhouse:waymo</t>
        </is>
      </c>
      <c r="Q4615" s="8" t="inlineStr">
        <is>
          <t>python, c</t>
        </is>
      </c>
      <c r="R4615" s="8" t="n"/>
      <c r="S4615" s="19" t="n"/>
      <c r="T4615" s="19" t="n"/>
      <c r="U4615" s="14" t="n">
        <v>46199</v>
      </c>
      <c r="V4615" s="7" t="n"/>
    </row>
    <row r="4616" ht="28" customHeight="1">
      <c r="A4616" s="12">
        <f>IF($L4616="applied","Applied",IF($L4616="interview","Interview",IF($L4616="offer","Offer",IF($L4616="rejected","Rejected",IF($L4616="ignore","Ignore",IF($L4616="archive","Archive",IF($L4616="closed","Closed",IF($B4616="","Unscored",IF(AND($B4616&gt;=8,OR($H4616="",$H4616-TODAY()&lt;=14)),"P1 Apply",IF($B4616&gt;=7,"P2 Strong",IF($B4616&gt;=5,"P3 Maybe","P4 Low")))))))))))</f>
        <v/>
      </c>
      <c r="B4616" s="13" t="n">
        <v>0</v>
      </c>
      <c r="C4616" s="12" t="inlineStr">
        <is>
          <t>Senior/Lead</t>
        </is>
      </c>
      <c r="D4616" s="8" t="inlineStr">
        <is>
          <t>Senior Software Engineer, Model Lifecycle</t>
        </is>
      </c>
      <c r="E4616" s="7" t="inlineStr">
        <is>
          <t>Waymo</t>
        </is>
      </c>
      <c r="F4616" s="8" t="inlineStr">
        <is>
          <t>Kirkland, Washington, USA</t>
        </is>
      </c>
      <c r="G4616" s="8" t="n"/>
      <c r="H4616" s="14" t="n"/>
      <c r="I4616" s="15">
        <f>IF($H4616="","",$H4616-TODAY())</f>
        <v/>
      </c>
      <c r="J4616" s="16" t="inlineStr">
        <is>
          <t>Open posting</t>
        </is>
      </c>
      <c r="K4616" s="8" t="n"/>
      <c r="L4616" s="17" t="inlineStr">
        <is>
          <t>new</t>
        </is>
      </c>
      <c r="M4616" s="18" t="inlineStr"/>
      <c r="N4616" s="7" t="inlineStr">
        <is>
          <t>f65ba5b3d9b7d2d1000c98bbc527c9bc2a660446</t>
        </is>
      </c>
      <c r="O4616" s="14" t="n">
        <v>46189</v>
      </c>
      <c r="P4616" s="7" t="inlineStr">
        <is>
          <t>greenhouse:waymo</t>
        </is>
      </c>
      <c r="Q4616" s="8" t="inlineStr">
        <is>
          <t>python, c</t>
        </is>
      </c>
      <c r="R4616" s="8" t="n"/>
      <c r="S4616" s="19" t="n"/>
      <c r="T4616" s="19" t="n"/>
      <c r="U4616" s="14" t="n">
        <v>46199</v>
      </c>
      <c r="V4616" s="7" t="n"/>
    </row>
    <row r="4617" ht="28" customHeight="1">
      <c r="A4617" s="12">
        <f>IF($L4617="applied","Applied",IF($L4617="interview","Interview",IF($L4617="offer","Offer",IF($L4617="rejected","Rejected",IF($L4617="ignore","Ignore",IF($L4617="archive","Archive",IF($L4617="closed","Closed",IF($B4617="","Unscored",IF(AND($B4617&gt;=8,OR($H4617="",$H4617-TODAY()&lt;=14)),"P1 Apply",IF($B4617&gt;=7,"P2 Strong",IF($B4617&gt;=5,"P3 Maybe","P4 Low")))))))))))</f>
        <v/>
      </c>
      <c r="B4617" s="13" t="n">
        <v>0</v>
      </c>
      <c r="C4617" s="12" t="inlineStr">
        <is>
          <t>Senior/Lead</t>
        </is>
      </c>
      <c r="D4617" s="8" t="inlineStr">
        <is>
          <t>Senior Software Engineer, Motion Controls</t>
        </is>
      </c>
      <c r="E4617" s="7" t="inlineStr">
        <is>
          <t>Waymo</t>
        </is>
      </c>
      <c r="F4617" s="8" t="inlineStr">
        <is>
          <t>Mountain View, CA, US</t>
        </is>
      </c>
      <c r="G4617" s="8" t="n"/>
      <c r="H4617" s="14" t="n"/>
      <c r="I4617" s="15">
        <f>IF($H4617="","",$H4617-TODAY())</f>
        <v/>
      </c>
      <c r="J4617" s="16" t="inlineStr">
        <is>
          <t>Open posting</t>
        </is>
      </c>
      <c r="K4617" s="8" t="n"/>
      <c r="L4617" s="17" t="inlineStr">
        <is>
          <t>new</t>
        </is>
      </c>
      <c r="M4617" s="18" t="inlineStr"/>
      <c r="N4617" s="7" t="inlineStr">
        <is>
          <t>66008aa8ff367a54bee852effb1ebe1bf76881a4</t>
        </is>
      </c>
      <c r="O4617" s="14" t="n">
        <v>46189</v>
      </c>
      <c r="P4617" s="7" t="inlineStr">
        <is>
          <t>greenhouse:waymo</t>
        </is>
      </c>
      <c r="Q4617" s="8" t="inlineStr">
        <is>
          <t>python, sql, c</t>
        </is>
      </c>
      <c r="R4617" s="8" t="n"/>
      <c r="S4617" s="19" t="n"/>
      <c r="T4617" s="19" t="n"/>
      <c r="U4617" s="14" t="n">
        <v>46199</v>
      </c>
      <c r="V4617" s="7" t="n"/>
    </row>
    <row r="4618" ht="28" customHeight="1">
      <c r="A4618" s="12">
        <f>IF($L4618="applied","Applied",IF($L4618="interview","Interview",IF($L4618="offer","Offer",IF($L4618="rejected","Rejected",IF($L4618="ignore","Ignore",IF($L4618="archive","Archive",IF($L4618="closed","Closed",IF($B4618="","Unscored",IF(AND($B4618&gt;=8,OR($H4618="",$H4618-TODAY()&lt;=14)),"P1 Apply",IF($B4618&gt;=7,"P2 Strong",IF($B4618&gt;=5,"P3 Maybe","P4 Low")))))))))))</f>
        <v/>
      </c>
      <c r="B4618" s="13" t="n">
        <v>0</v>
      </c>
      <c r="C4618" s="12" t="inlineStr">
        <is>
          <t>Senior/Lead</t>
        </is>
      </c>
      <c r="D4618" s="8" t="inlineStr">
        <is>
          <t>Senior Software Engineer - Multiverse</t>
        </is>
      </c>
      <c r="E4618" s="7" t="inlineStr">
        <is>
          <t>Waymo</t>
        </is>
      </c>
      <c r="F4618" s="8" t="inlineStr">
        <is>
          <t>Mountain View, CA, USA; San Francisco, CA, USA; New York, NY, USA</t>
        </is>
      </c>
      <c r="G4618" s="8" t="n"/>
      <c r="H4618" s="14" t="n"/>
      <c r="I4618" s="15">
        <f>IF($H4618="","",$H4618-TODAY())</f>
        <v/>
      </c>
      <c r="J4618" s="16" t="inlineStr">
        <is>
          <t>Open posting</t>
        </is>
      </c>
      <c r="K4618" s="8" t="n"/>
      <c r="L4618" s="17" t="inlineStr">
        <is>
          <t>new</t>
        </is>
      </c>
      <c r="M4618" s="18" t="inlineStr"/>
      <c r="N4618" s="7" t="inlineStr">
        <is>
          <t>c08bb62a55f739182a3913a26a252d750ca86bab</t>
        </is>
      </c>
      <c r="O4618" s="14" t="n">
        <v>46189</v>
      </c>
      <c r="P4618" s="7" t="inlineStr">
        <is>
          <t>greenhouse:waymo</t>
        </is>
      </c>
      <c r="Q4618" s="8" t="inlineStr">
        <is>
          <t>python, sql, c</t>
        </is>
      </c>
      <c r="R4618" s="8" t="n"/>
      <c r="S4618" s="19" t="n"/>
      <c r="T4618" s="19" t="n"/>
      <c r="U4618" s="14" t="n">
        <v>46199</v>
      </c>
      <c r="V4618" s="7" t="n"/>
    </row>
    <row r="4619" ht="28" customHeight="1">
      <c r="A4619" s="12">
        <f>IF($L4619="applied","Applied",IF($L4619="interview","Interview",IF($L4619="offer","Offer",IF($L4619="rejected","Rejected",IF($L4619="ignore","Ignore",IF($L4619="archive","Archive",IF($L4619="closed","Closed",IF($B4619="","Unscored",IF(AND($B4619&gt;=8,OR($H4619="",$H4619-TODAY()&lt;=14)),"P1 Apply",IF($B4619&gt;=7,"P2 Strong",IF($B4619&gt;=5,"P3 Maybe","P4 Low")))))))))))</f>
        <v/>
      </c>
      <c r="B4619" s="13" t="n">
        <v>0</v>
      </c>
      <c r="C4619" s="12" t="inlineStr">
        <is>
          <t>Senior/Lead</t>
        </is>
      </c>
      <c r="D4619" s="8" t="inlineStr">
        <is>
          <t>Senior Software Engineer, Perception Future Sensing Platforms</t>
        </is>
      </c>
      <c r="E4619" s="7" t="inlineStr">
        <is>
          <t>Waymo</t>
        </is>
      </c>
      <c r="F4619" s="8" t="inlineStr">
        <is>
          <t>Mountain View, CA, USA; San Francisco, CA, USA</t>
        </is>
      </c>
      <c r="G4619" s="8" t="n"/>
      <c r="H4619" s="14" t="n"/>
      <c r="I4619" s="15">
        <f>IF($H4619="","",$H4619-TODAY())</f>
        <v/>
      </c>
      <c r="J4619" s="16" t="inlineStr">
        <is>
          <t>Open posting</t>
        </is>
      </c>
      <c r="K4619" s="8" t="n"/>
      <c r="L4619" s="17" t="inlineStr">
        <is>
          <t>new</t>
        </is>
      </c>
      <c r="M4619" s="18" t="inlineStr"/>
      <c r="N4619" s="7" t="inlineStr">
        <is>
          <t>31372bb138552e11dce420b8745a4fd60d4a6564</t>
        </is>
      </c>
      <c r="O4619" s="14" t="n">
        <v>46196</v>
      </c>
      <c r="P4619" s="7" t="inlineStr">
        <is>
          <t>greenhouse:waymo</t>
        </is>
      </c>
      <c r="Q4619" s="8" t="inlineStr">
        <is>
          <t>c</t>
        </is>
      </c>
      <c r="R4619" s="8" t="n"/>
      <c r="S4619" s="19" t="n"/>
      <c r="T4619" s="19" t="n"/>
      <c r="U4619" s="14" t="n">
        <v>46199</v>
      </c>
      <c r="V4619" s="7" t="n"/>
    </row>
    <row r="4620" ht="28" customHeight="1">
      <c r="A4620" s="12">
        <f>IF($L4620="applied","Applied",IF($L4620="interview","Interview",IF($L4620="offer","Offer",IF($L4620="rejected","Rejected",IF($L4620="ignore","Ignore",IF($L4620="archive","Archive",IF($L4620="closed","Closed",IF($B4620="","Unscored",IF(AND($B4620&gt;=8,OR($H4620="",$H4620-TODAY()&lt;=14)),"P1 Apply",IF($B4620&gt;=7,"P2 Strong",IF($B4620&gt;=5,"P3 Maybe","P4 Low")))))))))))</f>
        <v/>
      </c>
      <c r="B4620" s="13" t="n">
        <v>0</v>
      </c>
      <c r="C4620" s="12" t="inlineStr">
        <is>
          <t>Senior/Lead</t>
        </is>
      </c>
      <c r="D4620" s="8" t="inlineStr">
        <is>
          <t>Senior Software Engineer, Planner</t>
        </is>
      </c>
      <c r="E4620" s="7" t="inlineStr">
        <is>
          <t>Waymo</t>
        </is>
      </c>
      <c r="F4620" s="8" t="inlineStr">
        <is>
          <t>Mountain View, California, USA; San Francisco, California; USA; Pittsburg Pennsylvania, USA</t>
        </is>
      </c>
      <c r="G4620" s="8" t="n"/>
      <c r="H4620" s="14" t="n"/>
      <c r="I4620" s="15">
        <f>IF($H4620="","",$H4620-TODAY())</f>
        <v/>
      </c>
      <c r="J4620" s="16" t="inlineStr">
        <is>
          <t>Open posting</t>
        </is>
      </c>
      <c r="K4620" s="8" t="n"/>
      <c r="L4620" s="17" t="inlineStr">
        <is>
          <t>new</t>
        </is>
      </c>
      <c r="M4620" s="18" t="inlineStr"/>
      <c r="N4620" s="7" t="inlineStr">
        <is>
          <t>8fdeffa7279d003c89d2702e38007315d2936fb8</t>
        </is>
      </c>
      <c r="O4620" s="14" t="n">
        <v>46189</v>
      </c>
      <c r="P4620" s="7" t="inlineStr">
        <is>
          <t>greenhouse:waymo</t>
        </is>
      </c>
      <c r="Q4620" s="8" t="inlineStr">
        <is>
          <t>c</t>
        </is>
      </c>
      <c r="R4620" s="8" t="n"/>
      <c r="S4620" s="19" t="n"/>
      <c r="T4620" s="19" t="n"/>
      <c r="U4620" s="14" t="n">
        <v>46199</v>
      </c>
      <c r="V4620" s="7" t="n"/>
    </row>
    <row r="4621" ht="28" customHeight="1">
      <c r="A4621" s="12">
        <f>IF($L4621="applied","Applied",IF($L4621="interview","Interview",IF($L4621="offer","Offer",IF($L4621="rejected","Rejected",IF($L4621="ignore","Ignore",IF($L4621="archive","Archive",IF($L4621="closed","Closed",IF($B4621="","Unscored",IF(AND($B4621&gt;=8,OR($H4621="",$H4621-TODAY()&lt;=14)),"P1 Apply",IF($B4621&gt;=7,"P2 Strong",IF($B4621&gt;=5,"P3 Maybe","P4 Low")))))))))))</f>
        <v/>
      </c>
      <c r="B4621" s="13" t="n">
        <v>0</v>
      </c>
      <c r="C4621" s="12" t="inlineStr">
        <is>
          <t>Senior/Lead</t>
        </is>
      </c>
      <c r="D4621" s="8" t="inlineStr">
        <is>
          <t>Senior Software Engineer, Planner Reasoning</t>
        </is>
      </c>
      <c r="E4621" s="7" t="inlineStr">
        <is>
          <t>Waymo</t>
        </is>
      </c>
      <c r="F4621" s="8" t="inlineStr">
        <is>
          <t>Mountain View, CA, USA; San Francisco, CA, USA</t>
        </is>
      </c>
      <c r="G4621" s="8" t="n"/>
      <c r="H4621" s="14" t="n"/>
      <c r="I4621" s="15">
        <f>IF($H4621="","",$H4621-TODAY())</f>
        <v/>
      </c>
      <c r="J4621" s="16" t="inlineStr">
        <is>
          <t>Open posting</t>
        </is>
      </c>
      <c r="K4621" s="8" t="n"/>
      <c r="L4621" s="17" t="inlineStr">
        <is>
          <t>new</t>
        </is>
      </c>
      <c r="M4621" s="18" t="inlineStr"/>
      <c r="N4621" s="7" t="inlineStr">
        <is>
          <t>36fb021d9e68a8fffab9d0b759b84c03d70bd24a</t>
        </is>
      </c>
      <c r="O4621" s="14" t="n">
        <v>46189</v>
      </c>
      <c r="P4621" s="7" t="inlineStr">
        <is>
          <t>greenhouse:waymo</t>
        </is>
      </c>
      <c r="Q4621" s="8" t="inlineStr">
        <is>
          <t>python, c</t>
        </is>
      </c>
      <c r="R4621" s="8" t="n"/>
      <c r="S4621" s="19" t="n"/>
      <c r="T4621" s="19" t="n"/>
      <c r="U4621" s="14" t="n">
        <v>46199</v>
      </c>
      <c r="V4621" s="7" t="n"/>
    </row>
    <row r="4622" ht="28" customHeight="1">
      <c r="A4622" s="12">
        <f>IF($L4622="applied","Applied",IF($L4622="interview","Interview",IF($L4622="offer","Offer",IF($L4622="rejected","Rejected",IF($L4622="ignore","Ignore",IF($L4622="archive","Archive",IF($L4622="closed","Closed",IF($B4622="","Unscored",IF(AND($B4622&gt;=8,OR($H4622="",$H4622-TODAY()&lt;=14)),"P1 Apply",IF($B4622&gt;=7,"P2 Strong",IF($B4622&gt;=5,"P3 Maybe","P4 Low")))))))))))</f>
        <v/>
      </c>
      <c r="B4622" s="13" t="n">
        <v>0</v>
      </c>
      <c r="C4622" s="12" t="inlineStr">
        <is>
          <t>Senior/Lead</t>
        </is>
      </c>
      <c r="D4622" s="8" t="inlineStr">
        <is>
          <t>Senior Software Engineer, Post-Training &amp; RL Frameworks</t>
        </is>
      </c>
      <c r="E4622" s="7" t="inlineStr">
        <is>
          <t>Waymo</t>
        </is>
      </c>
      <c r="F4622" s="8" t="inlineStr">
        <is>
          <t>Mountain View, California</t>
        </is>
      </c>
      <c r="G4622" s="8" t="n"/>
      <c r="H4622" s="14" t="n"/>
      <c r="I4622" s="15">
        <f>IF($H4622="","",$H4622-TODAY())</f>
        <v/>
      </c>
      <c r="J4622" s="16" t="inlineStr">
        <is>
          <t>Open posting</t>
        </is>
      </c>
      <c r="K4622" s="8" t="n"/>
      <c r="L4622" s="17" t="inlineStr">
        <is>
          <t>new</t>
        </is>
      </c>
      <c r="M4622" s="18" t="inlineStr"/>
      <c r="N4622" s="7" t="inlineStr">
        <is>
          <t>6ba775d41ed16843dda191089a4de52b6a0276af</t>
        </is>
      </c>
      <c r="O4622" s="14" t="n">
        <v>46199</v>
      </c>
      <c r="P4622" s="7" t="inlineStr">
        <is>
          <t>greenhouse:waymo</t>
        </is>
      </c>
      <c r="Q4622" s="8" t="inlineStr">
        <is>
          <t>python, git, c</t>
        </is>
      </c>
      <c r="R4622" s="8" t="n"/>
      <c r="S4622" s="19" t="n"/>
      <c r="T4622" s="19" t="n"/>
      <c r="U4622" s="14" t="n">
        <v>46199</v>
      </c>
      <c r="V4622" s="7" t="n"/>
    </row>
    <row r="4623" ht="28" customHeight="1">
      <c r="A4623" s="12">
        <f>IF($L4623="applied","Applied",IF($L4623="interview","Interview",IF($L4623="offer","Offer",IF($L4623="rejected","Rejected",IF($L4623="ignore","Ignore",IF($L4623="archive","Archive",IF($L4623="closed","Closed",IF($B4623="","Unscored",IF(AND($B4623&gt;=8,OR($H4623="",$H4623-TODAY()&lt;=14)),"P1 Apply",IF($B4623&gt;=7,"P2 Strong",IF($B4623&gt;=5,"P3 Maybe","P4 Low")))))))))))</f>
        <v/>
      </c>
      <c r="B4623" s="13" t="n">
        <v>0</v>
      </c>
      <c r="C4623" s="12" t="inlineStr">
        <is>
          <t>Senior/Lead</t>
        </is>
      </c>
      <c r="D4623" s="8" t="inlineStr">
        <is>
          <t>Senior Software Engineer, PUDO Experience</t>
        </is>
      </c>
      <c r="E4623" s="7" t="inlineStr">
        <is>
          <t>Waymo</t>
        </is>
      </c>
      <c r="F4623" s="8" t="inlineStr">
        <is>
          <t>Mountain View, California</t>
        </is>
      </c>
      <c r="G4623" s="8" t="n"/>
      <c r="H4623" s="14" t="n"/>
      <c r="I4623" s="15">
        <f>IF($H4623="","",$H4623-TODAY())</f>
        <v/>
      </c>
      <c r="J4623" s="16" t="inlineStr">
        <is>
          <t>Open posting</t>
        </is>
      </c>
      <c r="K4623" s="8" t="n"/>
      <c r="L4623" s="17" t="inlineStr">
        <is>
          <t>new</t>
        </is>
      </c>
      <c r="M4623" s="18" t="inlineStr"/>
      <c r="N4623" s="7" t="inlineStr">
        <is>
          <t>f6fb52e2e6d7a866a19ab58454167634a017cf19</t>
        </is>
      </c>
      <c r="O4623" s="14" t="n">
        <v>46189</v>
      </c>
      <c r="P4623" s="7" t="inlineStr">
        <is>
          <t>greenhouse:waymo</t>
        </is>
      </c>
      <c r="Q4623" s="8" t="inlineStr">
        <is>
          <t>c, backend development</t>
        </is>
      </c>
      <c r="R4623" s="8" t="n"/>
      <c r="S4623" s="19" t="n"/>
      <c r="T4623" s="19" t="n"/>
      <c r="U4623" s="14" t="n">
        <v>46199</v>
      </c>
      <c r="V4623" s="7" t="n"/>
    </row>
    <row r="4624" ht="28" customHeight="1">
      <c r="A4624" s="12">
        <f>IF($L4624="applied","Applied",IF($L4624="interview","Interview",IF($L4624="offer","Offer",IF($L4624="rejected","Rejected",IF($L4624="ignore","Ignore",IF($L4624="archive","Archive",IF($L4624="closed","Closed",IF($B4624="","Unscored",IF(AND($B4624&gt;=8,OR($H4624="",$H4624-TODAY()&lt;=14)),"P1 Apply",IF($B4624&gt;=7,"P2 Strong",IF($B4624&gt;=5,"P3 Maybe","P4 Low")))))))))))</f>
        <v/>
      </c>
      <c r="B4624" s="13" t="n">
        <v>0</v>
      </c>
      <c r="C4624" s="12" t="inlineStr">
        <is>
          <t>Senior/Lead</t>
        </is>
      </c>
      <c r="D4624" s="8" t="inlineStr">
        <is>
          <t>Senior Software Engineer, Quantitative Evaluations</t>
        </is>
      </c>
      <c r="E4624" s="7" t="inlineStr">
        <is>
          <t>Waymo</t>
        </is>
      </c>
      <c r="F4624" s="8" t="inlineStr">
        <is>
          <t>Mountain View, CA, USA; San Francisco, CA, USA</t>
        </is>
      </c>
      <c r="G4624" s="8" t="n"/>
      <c r="H4624" s="14" t="n"/>
      <c r="I4624" s="15">
        <f>IF($H4624="","",$H4624-TODAY())</f>
        <v/>
      </c>
      <c r="J4624" s="16" t="inlineStr">
        <is>
          <t>Open posting</t>
        </is>
      </c>
      <c r="K4624" s="8" t="n"/>
      <c r="L4624" s="17" t="inlineStr">
        <is>
          <t>new</t>
        </is>
      </c>
      <c r="M4624" s="18" t="inlineStr"/>
      <c r="N4624" s="7" t="inlineStr">
        <is>
          <t>a56ccf42b8f7c49dcadfa7a327306ef6f27faba1</t>
        </is>
      </c>
      <c r="O4624" s="14" t="n">
        <v>46189</v>
      </c>
      <c r="P4624" s="7" t="inlineStr">
        <is>
          <t>greenhouse:waymo</t>
        </is>
      </c>
      <c r="Q4624" s="8" t="inlineStr">
        <is>
          <t>python, sql, c</t>
        </is>
      </c>
      <c r="R4624" s="8" t="n"/>
      <c r="S4624" s="19" t="n"/>
      <c r="T4624" s="19" t="n"/>
      <c r="U4624" s="14" t="n">
        <v>46199</v>
      </c>
      <c r="V4624" s="7" t="n"/>
    </row>
    <row r="4625" ht="28" customHeight="1">
      <c r="A4625" s="12">
        <f>IF($L4625="applied","Applied",IF($L4625="interview","Interview",IF($L4625="offer","Offer",IF($L4625="rejected","Rejected",IF($L4625="ignore","Ignore",IF($L4625="archive","Archive",IF($L4625="closed","Closed",IF($B4625="","Unscored",IF(AND($B4625&gt;=8,OR($H4625="",$H4625-TODAY()&lt;=14)),"P1 Apply",IF($B4625&gt;=7,"P2 Strong",IF($B4625&gt;=5,"P3 Maybe","P4 Low")))))))))))</f>
        <v/>
      </c>
      <c r="B4625" s="13" t="n">
        <v>0</v>
      </c>
      <c r="C4625" s="12" t="inlineStr">
        <is>
          <t>Senior/Lead</t>
        </is>
      </c>
      <c r="D4625" s="8" t="inlineStr">
        <is>
          <t>Senior Software Engineer, Simulation Infrastructure</t>
        </is>
      </c>
      <c r="E4625" s="7" t="inlineStr">
        <is>
          <t>Waymo</t>
        </is>
      </c>
      <c r="F4625" s="8" t="inlineStr">
        <is>
          <t>Mountain View, CA, USA; San Francisco, CA, USA</t>
        </is>
      </c>
      <c r="G4625" s="8" t="n"/>
      <c r="H4625" s="14" t="n"/>
      <c r="I4625" s="15">
        <f>IF($H4625="","",$H4625-TODAY())</f>
        <v/>
      </c>
      <c r="J4625" s="16" t="inlineStr">
        <is>
          <t>Open posting</t>
        </is>
      </c>
      <c r="K4625" s="8" t="n"/>
      <c r="L4625" s="17" t="inlineStr">
        <is>
          <t>new</t>
        </is>
      </c>
      <c r="M4625" s="18" t="inlineStr"/>
      <c r="N4625" s="7" t="inlineStr">
        <is>
          <t>fc8b679c123a48b933d575fa42c89c52df757704</t>
        </is>
      </c>
      <c r="O4625" s="14" t="n">
        <v>46189</v>
      </c>
      <c r="P4625" s="7" t="inlineStr">
        <is>
          <t>greenhouse:waymo</t>
        </is>
      </c>
      <c r="Q4625" s="8" t="inlineStr">
        <is>
          <t>c</t>
        </is>
      </c>
      <c r="R4625" s="8" t="n"/>
      <c r="S4625" s="19" t="n"/>
      <c r="T4625" s="19" t="n"/>
      <c r="U4625" s="14" t="n">
        <v>46199</v>
      </c>
      <c r="V4625" s="7" t="n"/>
    </row>
    <row r="4626" ht="28" customHeight="1">
      <c r="A4626" s="12">
        <f>IF($L4626="applied","Applied",IF($L4626="interview","Interview",IF($L4626="offer","Offer",IF($L4626="rejected","Rejected",IF($L4626="ignore","Ignore",IF($L4626="archive","Archive",IF($L4626="closed","Closed",IF($B4626="","Unscored",IF(AND($B4626&gt;=8,OR($H4626="",$H4626-TODAY()&lt;=14)),"P1 Apply",IF($B4626&gt;=7,"P2 Strong",IF($B4626&gt;=5,"P3 Maybe","P4 Low")))))))))))</f>
        <v/>
      </c>
      <c r="B4626" s="13" t="n">
        <v>0</v>
      </c>
      <c r="C4626" s="12" t="inlineStr">
        <is>
          <t>Senior/Lead</t>
        </is>
      </c>
      <c r="D4626" s="8" t="inlineStr">
        <is>
          <t>Senior Software Engineer, Simulation ML Infrastructure</t>
        </is>
      </c>
      <c r="E4626" s="7" t="inlineStr">
        <is>
          <t>Waymo</t>
        </is>
      </c>
      <c r="F4626" s="8" t="inlineStr">
        <is>
          <t>Mountain View, CA, USA; San Francisco, CA, USA</t>
        </is>
      </c>
      <c r="G4626" s="8" t="n"/>
      <c r="H4626" s="14" t="n"/>
      <c r="I4626" s="15">
        <f>IF($H4626="","",$H4626-TODAY())</f>
        <v/>
      </c>
      <c r="J4626" s="16" t="inlineStr">
        <is>
          <t>Open posting</t>
        </is>
      </c>
      <c r="K4626" s="8" t="n"/>
      <c r="L4626" s="17" t="inlineStr">
        <is>
          <t>new</t>
        </is>
      </c>
      <c r="M4626" s="18" t="inlineStr"/>
      <c r="N4626" s="7" t="inlineStr">
        <is>
          <t>db32439c4f1673b5e6689a5cd5c9c11abf915d69</t>
        </is>
      </c>
      <c r="O4626" s="14" t="n">
        <v>46189</v>
      </c>
      <c r="P4626" s="7" t="inlineStr">
        <is>
          <t>greenhouse:waymo</t>
        </is>
      </c>
      <c r="Q4626" s="8" t="inlineStr">
        <is>
          <t>c</t>
        </is>
      </c>
      <c r="R4626" s="8" t="n"/>
      <c r="S4626" s="19" t="n"/>
      <c r="T4626" s="19" t="n"/>
      <c r="U4626" s="14" t="n">
        <v>46199</v>
      </c>
      <c r="V4626" s="7" t="n"/>
    </row>
    <row r="4627" ht="28" customHeight="1">
      <c r="A4627" s="12">
        <f>IF($L4627="applied","Applied",IF($L4627="interview","Interview",IF($L4627="offer","Offer",IF($L4627="rejected","Rejected",IF($L4627="ignore","Ignore",IF($L4627="archive","Archive",IF($L4627="closed","Closed",IF($B4627="","Unscored",IF(AND($B4627&gt;=8,OR($H4627="",$H4627-TODAY()&lt;=14)),"P1 Apply",IF($B4627&gt;=7,"P2 Strong",IF($B4627&gt;=5,"P3 Maybe","P4 Low")))))))))))</f>
        <v/>
      </c>
      <c r="B4627" s="13" t="n">
        <v>0</v>
      </c>
      <c r="C4627" s="12" t="inlineStr">
        <is>
          <t>Senior/Lead</t>
        </is>
      </c>
      <c r="D4627" s="8" t="inlineStr">
        <is>
          <t>Senior Software Engineer, Simulation, Vehicle &amp; Autonomous Driving Realism</t>
        </is>
      </c>
      <c r="E4627" s="7" t="inlineStr">
        <is>
          <t>Waymo</t>
        </is>
      </c>
      <c r="F4627" s="8" t="inlineStr">
        <is>
          <t>Mountain View, CA, USA; San Francisco, CA, USA</t>
        </is>
      </c>
      <c r="G4627" s="8" t="n"/>
      <c r="H4627" s="14" t="n"/>
      <c r="I4627" s="15">
        <f>IF($H4627="","",$H4627-TODAY())</f>
        <v/>
      </c>
      <c r="J4627" s="16" t="inlineStr">
        <is>
          <t>Open posting</t>
        </is>
      </c>
      <c r="K4627" s="8" t="n"/>
      <c r="L4627" s="17" t="inlineStr">
        <is>
          <t>new</t>
        </is>
      </c>
      <c r="M4627" s="18" t="inlineStr"/>
      <c r="N4627" s="7" t="inlineStr">
        <is>
          <t>a9a278d8dd2468bc94a9b29c48f413f1c525fceb</t>
        </is>
      </c>
      <c r="O4627" s="14" t="n">
        <v>46189</v>
      </c>
      <c r="P4627" s="7" t="inlineStr">
        <is>
          <t>greenhouse:waymo</t>
        </is>
      </c>
      <c r="Q4627" s="8" t="inlineStr">
        <is>
          <t>sql, c</t>
        </is>
      </c>
      <c r="R4627" s="8" t="n"/>
      <c r="S4627" s="19" t="n"/>
      <c r="T4627" s="19" t="n"/>
      <c r="U4627" s="14" t="n">
        <v>46199</v>
      </c>
      <c r="V4627" s="7" t="n"/>
    </row>
    <row r="4628" ht="28" customHeight="1">
      <c r="A4628" s="12">
        <f>IF($L4628="applied","Applied",IF($L4628="interview","Interview",IF($L4628="offer","Offer",IF($L4628="rejected","Rejected",IF($L4628="ignore","Ignore",IF($L4628="archive","Archive",IF($L4628="closed","Closed",IF($B4628="","Unscored",IF(AND($B4628&gt;=8,OR($H4628="",$H4628-TODAY()&lt;=14)),"P1 Apply",IF($B4628&gt;=7,"P2 Strong",IF($B4628&gt;=5,"P3 Maybe","P4 Low")))))))))))</f>
        <v/>
      </c>
      <c r="B4628" s="13" t="n">
        <v>0</v>
      </c>
      <c r="C4628" s="12" t="inlineStr">
        <is>
          <t>Senior/Lead</t>
        </is>
      </c>
      <c r="D4628" s="8" t="inlineStr">
        <is>
          <t>Senior Software Engineer, Simulator Evaluation</t>
        </is>
      </c>
      <c r="E4628" s="7" t="inlineStr">
        <is>
          <t>Waymo</t>
        </is>
      </c>
      <c r="F4628" s="8" t="inlineStr">
        <is>
          <t>Mountain View, CA, USA; San Francisco, CA, USA</t>
        </is>
      </c>
      <c r="G4628" s="8" t="n"/>
      <c r="H4628" s="14" t="n"/>
      <c r="I4628" s="15">
        <f>IF($H4628="","",$H4628-TODAY())</f>
        <v/>
      </c>
      <c r="J4628" s="16" t="inlineStr">
        <is>
          <t>Open posting</t>
        </is>
      </c>
      <c r="K4628" s="8" t="n"/>
      <c r="L4628" s="17" t="inlineStr">
        <is>
          <t>new</t>
        </is>
      </c>
      <c r="M4628" s="18" t="inlineStr"/>
      <c r="N4628" s="7" t="inlineStr">
        <is>
          <t>22e27b9f476f874794b6c54f041a5f8e0a4a207a</t>
        </is>
      </c>
      <c r="O4628" s="14" t="n">
        <v>46189</v>
      </c>
      <c r="P4628" s="7" t="inlineStr">
        <is>
          <t>greenhouse:waymo</t>
        </is>
      </c>
      <c r="Q4628" s="8" t="inlineStr">
        <is>
          <t>python, sql, c</t>
        </is>
      </c>
      <c r="R4628" s="8" t="n"/>
      <c r="S4628" s="19" t="n"/>
      <c r="T4628" s="19" t="n"/>
      <c r="U4628" s="14" t="n">
        <v>46199</v>
      </c>
      <c r="V4628" s="7" t="n"/>
    </row>
    <row r="4629" ht="28" customHeight="1">
      <c r="A4629" s="12">
        <f>IF($L4629="applied","Applied",IF($L4629="interview","Interview",IF($L4629="offer","Offer",IF($L4629="rejected","Rejected",IF($L4629="ignore","Ignore",IF($L4629="archive","Archive",IF($L4629="closed","Closed",IF($B4629="","Unscored",IF(AND($B4629&gt;=8,OR($H4629="",$H4629-TODAY()&lt;=14)),"P1 Apply",IF($B4629&gt;=7,"P2 Strong",IF($B4629&gt;=5,"P3 Maybe","P4 Low")))))))))))</f>
        <v/>
      </c>
      <c r="B4629" s="13" t="n">
        <v>0</v>
      </c>
      <c r="C4629" s="12" t="inlineStr">
        <is>
          <t>Senior/Lead</t>
        </is>
      </c>
      <c r="D4629" s="8" t="inlineStr">
        <is>
          <t>Senior Software Engineer, Simulator Orchestration</t>
        </is>
      </c>
      <c r="E4629" s="7" t="inlineStr">
        <is>
          <t>Waymo</t>
        </is>
      </c>
      <c r="F4629" s="8" t="inlineStr">
        <is>
          <t>Mountain View, California, United States; San Francisco, California, United States</t>
        </is>
      </c>
      <c r="G4629" s="8" t="n"/>
      <c r="H4629" s="14" t="n"/>
      <c r="I4629" s="15">
        <f>IF($H4629="","",$H4629-TODAY())</f>
        <v/>
      </c>
      <c r="J4629" s="16" t="inlineStr">
        <is>
          <t>Open posting</t>
        </is>
      </c>
      <c r="K4629" s="8" t="n"/>
      <c r="L4629" s="17" t="inlineStr">
        <is>
          <t>new</t>
        </is>
      </c>
      <c r="M4629" s="18" t="inlineStr"/>
      <c r="N4629" s="7" t="inlineStr">
        <is>
          <t>137146013a6cf4d2aad1d64e198bb0d3d5d376d2</t>
        </is>
      </c>
      <c r="O4629" s="14" t="n">
        <v>46189</v>
      </c>
      <c r="P4629" s="7" t="inlineStr">
        <is>
          <t>greenhouse:waymo</t>
        </is>
      </c>
      <c r="Q4629" s="8" t="inlineStr">
        <is>
          <t>python, c</t>
        </is>
      </c>
      <c r="R4629" s="8" t="n"/>
      <c r="S4629" s="19" t="n"/>
      <c r="T4629" s="19" t="n"/>
      <c r="U4629" s="14" t="n">
        <v>46199</v>
      </c>
      <c r="V4629" s="7" t="n"/>
    </row>
    <row r="4630" ht="28" customHeight="1">
      <c r="A4630" s="12">
        <f>IF($L4630="applied","Applied",IF($L4630="interview","Interview",IF($L4630="offer","Offer",IF($L4630="rejected","Rejected",IF($L4630="ignore","Ignore",IF($L4630="archive","Archive",IF($L4630="closed","Closed",IF($B4630="","Unscored",IF(AND($B4630&gt;=8,OR($H4630="",$H4630-TODAY()&lt;=14)),"P1 Apply",IF($B4630&gt;=7,"P2 Strong",IF($B4630&gt;=5,"P3 Maybe","P4 Low")))))))))))</f>
        <v/>
      </c>
      <c r="B4630" s="13" t="n">
        <v>0</v>
      </c>
      <c r="C4630" s="12" t="inlineStr">
        <is>
          <t>Senior/Lead</t>
        </is>
      </c>
      <c r="D4630" s="8" t="inlineStr">
        <is>
          <t>Senior Software Engineer, Simulator Platform</t>
        </is>
      </c>
      <c r="E4630" s="7" t="inlineStr">
        <is>
          <t>Waymo</t>
        </is>
      </c>
      <c r="F4630" s="8" t="inlineStr">
        <is>
          <t>Mountain View, CA, USA</t>
        </is>
      </c>
      <c r="G4630" s="8" t="n"/>
      <c r="H4630" s="14" t="n"/>
      <c r="I4630" s="15">
        <f>IF($H4630="","",$H4630-TODAY())</f>
        <v/>
      </c>
      <c r="J4630" s="16" t="inlineStr">
        <is>
          <t>Open posting</t>
        </is>
      </c>
      <c r="K4630" s="8" t="n"/>
      <c r="L4630" s="17" t="inlineStr">
        <is>
          <t>new</t>
        </is>
      </c>
      <c r="M4630" s="18" t="inlineStr"/>
      <c r="N4630" s="7" t="inlineStr">
        <is>
          <t>710b449e5f7472a64de341c451e81335660ad978</t>
        </is>
      </c>
      <c r="O4630" s="14" t="n">
        <v>46195</v>
      </c>
      <c r="P4630" s="7" t="inlineStr">
        <is>
          <t>greenhouse:waymo</t>
        </is>
      </c>
      <c r="Q4630" s="8" t="inlineStr">
        <is>
          <t>sql, c</t>
        </is>
      </c>
      <c r="R4630" s="8" t="n"/>
      <c r="S4630" s="19" t="n"/>
      <c r="T4630" s="19" t="n"/>
      <c r="U4630" s="14" t="n">
        <v>46199</v>
      </c>
      <c r="V4630" s="7" t="n"/>
    </row>
    <row r="4631" ht="28" customHeight="1">
      <c r="A4631" s="12">
        <f>IF($L4631="applied","Applied",IF($L4631="interview","Interview",IF($L4631="offer","Offer",IF($L4631="rejected","Rejected",IF($L4631="ignore","Ignore",IF($L4631="archive","Archive",IF($L4631="closed","Closed",IF($B4631="","Unscored",IF(AND($B4631&gt;=8,OR($H4631="",$H4631-TODAY()&lt;=14)),"P1 Apply",IF($B4631&gt;=7,"P2 Strong",IF($B4631&gt;=5,"P3 Maybe","P4 Low")))))))))))</f>
        <v/>
      </c>
      <c r="B4631" s="13" t="n">
        <v>0</v>
      </c>
      <c r="C4631" s="12" t="inlineStr">
        <is>
          <t>Senior/Lead</t>
        </is>
      </c>
      <c r="D4631" s="8" t="inlineStr">
        <is>
          <t>Senior Software Engineer, Statistical Evaluation and Sampling</t>
        </is>
      </c>
      <c r="E4631" s="7" t="inlineStr">
        <is>
          <t>Waymo</t>
        </is>
      </c>
      <c r="F4631" s="8" t="inlineStr">
        <is>
          <t>Mountain View, CA, USA; San Francisco, CA, USA; New York, NY, USA</t>
        </is>
      </c>
      <c r="G4631" s="8" t="n"/>
      <c r="H4631" s="14" t="n"/>
      <c r="I4631" s="15">
        <f>IF($H4631="","",$H4631-TODAY())</f>
        <v/>
      </c>
      <c r="J4631" s="16" t="inlineStr">
        <is>
          <t>Open posting</t>
        </is>
      </c>
      <c r="K4631" s="8" t="n"/>
      <c r="L4631" s="17" t="inlineStr">
        <is>
          <t>new</t>
        </is>
      </c>
      <c r="M4631" s="18" t="inlineStr"/>
      <c r="N4631" s="7" t="inlineStr">
        <is>
          <t>e4759ab85ba27f05790c6ea33d6d623a9f746726</t>
        </is>
      </c>
      <c r="O4631" s="14" t="n">
        <v>46189</v>
      </c>
      <c r="P4631" s="7" t="inlineStr">
        <is>
          <t>greenhouse:waymo</t>
        </is>
      </c>
      <c r="Q4631" s="8" t="inlineStr">
        <is>
          <t>python, sql, c</t>
        </is>
      </c>
      <c r="R4631" s="8" t="n"/>
      <c r="S4631" s="19" t="n"/>
      <c r="T4631" s="19" t="n"/>
      <c r="U4631" s="14" t="n">
        <v>46199</v>
      </c>
      <c r="V4631" s="7" t="n"/>
    </row>
    <row r="4632" ht="28" customHeight="1">
      <c r="A4632" s="12">
        <f>IF($L4632="applied","Applied",IF($L4632="interview","Interview",IF($L4632="offer","Offer",IF($L4632="rejected","Rejected",IF($L4632="ignore","Ignore",IF($L4632="archive","Archive",IF($L4632="closed","Closed",IF($B4632="","Unscored",IF(AND($B4632&gt;=8,OR($H4632="",$H4632-TODAY()&lt;=14)),"P1 Apply",IF($B4632&gt;=7,"P2 Strong",IF($B4632&gt;=5,"P3 Maybe","P4 Low")))))))))))</f>
        <v/>
      </c>
      <c r="B4632" s="13" t="n">
        <v>0</v>
      </c>
      <c r="C4632" s="12" t="inlineStr">
        <is>
          <t>Senior/Lead</t>
        </is>
      </c>
      <c r="D4632" s="8" t="inlineStr">
        <is>
          <t>Senior Software Engineer, Training Efficiency</t>
        </is>
      </c>
      <c r="E4632" s="7" t="inlineStr">
        <is>
          <t>Waymo</t>
        </is>
      </c>
      <c r="F4632" s="8" t="inlineStr">
        <is>
          <t>Mountain View, California</t>
        </is>
      </c>
      <c r="G4632" s="8" t="n"/>
      <c r="H4632" s="14" t="n"/>
      <c r="I4632" s="15">
        <f>IF($H4632="","",$H4632-TODAY())</f>
        <v/>
      </c>
      <c r="J4632" s="16" t="inlineStr">
        <is>
          <t>Open posting</t>
        </is>
      </c>
      <c r="K4632" s="8" t="n"/>
      <c r="L4632" s="17" t="inlineStr">
        <is>
          <t>new</t>
        </is>
      </c>
      <c r="M4632" s="18" t="inlineStr"/>
      <c r="N4632" s="7" t="inlineStr">
        <is>
          <t>25834826b1a456912b6963e65cc6e174ff80cc5b</t>
        </is>
      </c>
      <c r="O4632" s="14" t="n">
        <v>46189</v>
      </c>
      <c r="P4632" s="7" t="inlineStr">
        <is>
          <t>greenhouse:waymo</t>
        </is>
      </c>
      <c r="Q4632" s="8" t="inlineStr">
        <is>
          <t>python, c</t>
        </is>
      </c>
      <c r="R4632" s="8" t="n"/>
      <c r="S4632" s="19" t="n"/>
      <c r="T4632" s="19" t="n"/>
      <c r="U4632" s="14" t="n">
        <v>46199</v>
      </c>
      <c r="V4632" s="7" t="n"/>
    </row>
    <row r="4633" ht="28" customHeight="1">
      <c r="A4633" s="12">
        <f>IF($L4633="applied","Applied",IF($L4633="interview","Interview",IF($L4633="offer","Offer",IF($L4633="rejected","Rejected",IF($L4633="ignore","Ignore",IF($L4633="archive","Archive",IF($L4633="closed","Closed",IF($B4633="","Unscored",IF(AND($B4633&gt;=8,OR($H4633="",$H4633-TODAY()&lt;=14)),"P1 Apply",IF($B4633&gt;=7,"P2 Strong",IF($B4633&gt;=5,"P3 Maybe","P4 Low")))))))))))</f>
        <v/>
      </c>
      <c r="B4633" s="13" t="n">
        <v>0</v>
      </c>
      <c r="C4633" s="12" t="inlineStr">
        <is>
          <t>Senior/Lead</t>
        </is>
      </c>
      <c r="D4633" s="8" t="inlineStr">
        <is>
          <t>Senior Software Engineer, Vehicle Platforms C++</t>
        </is>
      </c>
      <c r="E4633" s="7" t="inlineStr">
        <is>
          <t>Waymo</t>
        </is>
      </c>
      <c r="F4633" s="8" t="inlineStr">
        <is>
          <t>Mountain View, CA, US</t>
        </is>
      </c>
      <c r="G4633" s="8" t="n"/>
      <c r="H4633" s="14" t="n"/>
      <c r="I4633" s="15">
        <f>IF($H4633="","",$H4633-TODAY())</f>
        <v/>
      </c>
      <c r="J4633" s="16" t="inlineStr">
        <is>
          <t>Open posting</t>
        </is>
      </c>
      <c r="K4633" s="8" t="n"/>
      <c r="L4633" s="17" t="inlineStr">
        <is>
          <t>new</t>
        </is>
      </c>
      <c r="M4633" s="18" t="inlineStr"/>
      <c r="N4633" s="7" t="inlineStr">
        <is>
          <t>8126eabb543df49f1657c8b0c5f2be3ea9e30ecf</t>
        </is>
      </c>
      <c r="O4633" s="14" t="n">
        <v>46189</v>
      </c>
      <c r="P4633" s="7" t="inlineStr">
        <is>
          <t>greenhouse:waymo</t>
        </is>
      </c>
      <c r="Q4633" s="8" t="inlineStr">
        <is>
          <t>c, embedded systems</t>
        </is>
      </c>
      <c r="R4633" s="8" t="n"/>
      <c r="S4633" s="19" t="n"/>
      <c r="T4633" s="19" t="n"/>
      <c r="U4633" s="14" t="n">
        <v>46199</v>
      </c>
      <c r="V4633" s="7" t="n"/>
    </row>
    <row r="4634" ht="28" customHeight="1">
      <c r="A4634" s="12">
        <f>IF($L4634="applied","Applied",IF($L4634="interview","Interview",IF($L4634="offer","Offer",IF($L4634="rejected","Rejected",IF($L4634="ignore","Ignore",IF($L4634="archive","Archive",IF($L4634="closed","Closed",IF($B4634="","Unscored",IF(AND($B4634&gt;=8,OR($H4634="",$H4634-TODAY()&lt;=14)),"P1 Apply",IF($B4634&gt;=7,"P2 Strong",IF($B4634&gt;=5,"P3 Maybe","P4 Low")))))))))))</f>
        <v/>
      </c>
      <c r="B4634" s="13" t="n">
        <v>0</v>
      </c>
      <c r="C4634" s="12" t="inlineStr">
        <is>
          <t>Senior/Lead</t>
        </is>
      </c>
      <c r="D4634" s="8" t="inlineStr">
        <is>
          <t>Senior Staff Android Engineer, In-Car Experience</t>
        </is>
      </c>
      <c r="E4634" s="7" t="inlineStr">
        <is>
          <t>Waymo</t>
        </is>
      </c>
      <c r="F4634" s="8" t="inlineStr">
        <is>
          <t>Mountain View, CA, USA</t>
        </is>
      </c>
      <c r="G4634" s="8" t="n"/>
      <c r="H4634" s="14" t="n"/>
      <c r="I4634" s="15">
        <f>IF($H4634="","",$H4634-TODAY())</f>
        <v/>
      </c>
      <c r="J4634" s="16" t="inlineStr">
        <is>
          <t>Open posting</t>
        </is>
      </c>
      <c r="K4634" s="8" t="n"/>
      <c r="L4634" s="17" t="inlineStr">
        <is>
          <t>new</t>
        </is>
      </c>
      <c r="M4634" s="18" t="inlineStr"/>
      <c r="N4634" s="7" t="inlineStr">
        <is>
          <t>801c892bbc40f347f1e04f9a126f494cab41de9c</t>
        </is>
      </c>
      <c r="O4634" s="14" t="n">
        <v>46189</v>
      </c>
      <c r="P4634" s="7" t="inlineStr">
        <is>
          <t>greenhouse:waymo</t>
        </is>
      </c>
      <c r="Q4634" s="8" t="inlineStr">
        <is>
          <t>c</t>
        </is>
      </c>
      <c r="R4634" s="8" t="n"/>
      <c r="S4634" s="19" t="n"/>
      <c r="T4634" s="19" t="n"/>
      <c r="U4634" s="14" t="n">
        <v>46199</v>
      </c>
      <c r="V4634" s="7" t="n"/>
    </row>
    <row r="4635" ht="28" customHeight="1">
      <c r="A4635" s="12">
        <f>IF($L4635="applied","Applied",IF($L4635="interview","Interview",IF($L4635="offer","Offer",IF($L4635="rejected","Rejected",IF($L4635="ignore","Ignore",IF($L4635="archive","Archive",IF($L4635="closed","Closed",IF($B4635="","Unscored",IF(AND($B4635&gt;=8,OR($H4635="",$H4635-TODAY()&lt;=14)),"P1 Apply",IF($B4635&gt;=7,"P2 Strong",IF($B4635&gt;=5,"P3 Maybe","P4 Low")))))))))))</f>
        <v/>
      </c>
      <c r="B4635" s="13" t="n">
        <v>0</v>
      </c>
      <c r="C4635" s="12" t="inlineStr">
        <is>
          <t>Senior/Lead</t>
        </is>
      </c>
      <c r="D4635" s="8" t="inlineStr">
        <is>
          <t>Senior Staff Data Scientist, Perception</t>
        </is>
      </c>
      <c r="E4635" s="7" t="inlineStr">
        <is>
          <t>Waymo</t>
        </is>
      </c>
      <c r="F4635" s="8" t="inlineStr">
        <is>
          <t>Mountain View, CA USA</t>
        </is>
      </c>
      <c r="G4635" s="8" t="n"/>
      <c r="H4635" s="14" t="n"/>
      <c r="I4635" s="15">
        <f>IF($H4635="","",$H4635-TODAY())</f>
        <v/>
      </c>
      <c r="J4635" s="16" t="inlineStr">
        <is>
          <t>Open posting</t>
        </is>
      </c>
      <c r="K4635" s="8" t="n"/>
      <c r="L4635" s="17" t="inlineStr">
        <is>
          <t>new</t>
        </is>
      </c>
      <c r="M4635" s="18" t="inlineStr"/>
      <c r="N4635" s="7" t="inlineStr">
        <is>
          <t>67d75d0333562e4e065b9f13ae3dffaa4a510bca</t>
        </is>
      </c>
      <c r="O4635" s="14" t="n">
        <v>46189</v>
      </c>
      <c r="P4635" s="7" t="inlineStr">
        <is>
          <t>greenhouse:waymo</t>
        </is>
      </c>
      <c r="Q4635" s="8" t="inlineStr">
        <is>
          <t>python, sql, c</t>
        </is>
      </c>
      <c r="R4635" s="8" t="n"/>
      <c r="S4635" s="19" t="n"/>
      <c r="T4635" s="19" t="n"/>
      <c r="U4635" s="14" t="n">
        <v>46199</v>
      </c>
      <c r="V4635" s="7" t="n"/>
    </row>
    <row r="4636" ht="28" customHeight="1">
      <c r="A4636" s="12">
        <f>IF($L4636="applied","Applied",IF($L4636="interview","Interview",IF($L4636="offer","Offer",IF($L4636="rejected","Rejected",IF($L4636="ignore","Ignore",IF($L4636="archive","Archive",IF($L4636="closed","Closed",IF($B4636="","Unscored",IF(AND($B4636&gt;=8,OR($H4636="",$H4636-TODAY()&lt;=14)),"P1 Apply",IF($B4636&gt;=7,"P2 Strong",IF($B4636&gt;=5,"P3 Maybe","P4 Low")))))))))))</f>
        <v/>
      </c>
      <c r="B4636" s="13" t="n">
        <v>0</v>
      </c>
      <c r="C4636" s="12" t="inlineStr">
        <is>
          <t>Senior/Lead</t>
        </is>
      </c>
      <c r="D4636" s="8" t="inlineStr">
        <is>
          <t>Senior Staff Engineer, DevAI</t>
        </is>
      </c>
      <c r="E4636" s="7" t="inlineStr">
        <is>
          <t>Waymo</t>
        </is>
      </c>
      <c r="F4636" s="8" t="inlineStr">
        <is>
          <t>Mountain View, CA, USA; San Francisco, CA, USA</t>
        </is>
      </c>
      <c r="G4636" s="8" t="n"/>
      <c r="H4636" s="14" t="n"/>
      <c r="I4636" s="15">
        <f>IF($H4636="","",$H4636-TODAY())</f>
        <v/>
      </c>
      <c r="J4636" s="16" t="inlineStr">
        <is>
          <t>Open posting</t>
        </is>
      </c>
      <c r="K4636" s="8" t="n"/>
      <c r="L4636" s="17" t="inlineStr">
        <is>
          <t>new</t>
        </is>
      </c>
      <c r="M4636" s="18" t="inlineStr"/>
      <c r="N4636" s="7" t="inlineStr">
        <is>
          <t>e0a35b7fd4f7b9f09cc5bfe86a54adccb136de81</t>
        </is>
      </c>
      <c r="O4636" s="14" t="n">
        <v>46189</v>
      </c>
      <c r="P4636" s="7" t="inlineStr">
        <is>
          <t>greenhouse:waymo</t>
        </is>
      </c>
      <c r="Q4636" s="8" t="inlineStr">
        <is>
          <t>c</t>
        </is>
      </c>
      <c r="R4636" s="8" t="n"/>
      <c r="S4636" s="19" t="n"/>
      <c r="T4636" s="19" t="n"/>
      <c r="U4636" s="14" t="n">
        <v>46199</v>
      </c>
      <c r="V4636" s="7" t="n"/>
    </row>
    <row r="4637" ht="28" customHeight="1">
      <c r="A4637" s="12">
        <f>IF($L4637="applied","Applied",IF($L4637="interview","Interview",IF($L4637="offer","Offer",IF($L4637="rejected","Rejected",IF($L4637="ignore","Ignore",IF($L4637="archive","Archive",IF($L4637="closed","Closed",IF($B4637="","Unscored",IF(AND($B4637&gt;=8,OR($H4637="",$H4637-TODAY()&lt;=14)),"P1 Apply",IF($B4637&gt;=7,"P2 Strong",IF($B4637&gt;=5,"P3 Maybe","P4 Low")))))))))))</f>
        <v/>
      </c>
      <c r="B4637" s="13" t="n">
        <v>0</v>
      </c>
      <c r="C4637" s="12" t="inlineStr">
        <is>
          <t>Senior/Lead</t>
        </is>
      </c>
      <c r="D4637" s="8" t="inlineStr">
        <is>
          <t>Senior Staff Industrial Designer</t>
        </is>
      </c>
      <c r="E4637" s="7" t="inlineStr">
        <is>
          <t>Waymo</t>
        </is>
      </c>
      <c r="F4637" s="8" t="inlineStr">
        <is>
          <t>Mountain View, CA, USA</t>
        </is>
      </c>
      <c r="G4637" s="8" t="n"/>
      <c r="H4637" s="14" t="n"/>
      <c r="I4637" s="15">
        <f>IF($H4637="","",$H4637-TODAY())</f>
        <v/>
      </c>
      <c r="J4637" s="16" t="inlineStr">
        <is>
          <t>Open posting</t>
        </is>
      </c>
      <c r="K4637" s="8" t="n"/>
      <c r="L4637" s="17" t="inlineStr">
        <is>
          <t>new</t>
        </is>
      </c>
      <c r="M4637" s="18" t="inlineStr"/>
      <c r="N4637" s="7" t="inlineStr">
        <is>
          <t>8e28f32c9ba8d223f63a9c54f9445cd9753b3e6f</t>
        </is>
      </c>
      <c r="O4637" s="14" t="n">
        <v>46189</v>
      </c>
      <c r="P4637" s="7" t="inlineStr">
        <is>
          <t>greenhouse:waymo</t>
        </is>
      </c>
      <c r="Q4637" s="8" t="inlineStr">
        <is>
          <t>git, solidworks, c</t>
        </is>
      </c>
      <c r="R4637" s="8" t="n"/>
      <c r="S4637" s="19" t="n"/>
      <c r="T4637" s="19" t="n"/>
      <c r="U4637" s="14" t="n">
        <v>46199</v>
      </c>
      <c r="V4637" s="7" t="n"/>
    </row>
    <row r="4638" ht="28" customHeight="1">
      <c r="A4638" s="12">
        <f>IF($L4638="applied","Applied",IF($L4638="interview","Interview",IF($L4638="offer","Offer",IF($L4638="rejected","Rejected",IF($L4638="ignore","Ignore",IF($L4638="archive","Archive",IF($L4638="closed","Closed",IF($B4638="","Unscored",IF(AND($B4638&gt;=8,OR($H4638="",$H4638-TODAY()&lt;=14)),"P1 Apply",IF($B4638&gt;=7,"P2 Strong",IF($B4638&gt;=5,"P3 Maybe","P4 Low")))))))))))</f>
        <v/>
      </c>
      <c r="B4638" s="13" t="n">
        <v>0</v>
      </c>
      <c r="C4638" s="12" t="inlineStr">
        <is>
          <t>Senior/Lead</t>
        </is>
      </c>
      <c r="D4638" s="8" t="inlineStr">
        <is>
          <t>Senior Staff Machine Learning Engineer, Depot Automation</t>
        </is>
      </c>
      <c r="E4638" s="7" t="inlineStr">
        <is>
          <t>Waymo</t>
        </is>
      </c>
      <c r="F4638" s="8" t="inlineStr">
        <is>
          <t>Mountain View, CA, US</t>
        </is>
      </c>
      <c r="G4638" s="8" t="n"/>
      <c r="H4638" s="14" t="n"/>
      <c r="I4638" s="15">
        <f>IF($H4638="","",$H4638-TODAY())</f>
        <v/>
      </c>
      <c r="J4638" s="16" t="inlineStr">
        <is>
          <t>Open posting</t>
        </is>
      </c>
      <c r="K4638" s="8" t="n"/>
      <c r="L4638" s="17" t="inlineStr">
        <is>
          <t>new</t>
        </is>
      </c>
      <c r="M4638" s="18" t="inlineStr"/>
      <c r="N4638" s="7" t="inlineStr">
        <is>
          <t>8ac4218c111249297984aa632ed0d8bd719c78ae</t>
        </is>
      </c>
      <c r="O4638" s="14" t="n">
        <v>46189</v>
      </c>
      <c r="P4638" s="7" t="inlineStr">
        <is>
          <t>greenhouse:waymo</t>
        </is>
      </c>
      <c r="Q4638" s="8" t="inlineStr">
        <is>
          <t>c</t>
        </is>
      </c>
      <c r="R4638" s="8" t="n"/>
      <c r="S4638" s="19" t="n"/>
      <c r="T4638" s="19" t="n"/>
      <c r="U4638" s="14" t="n">
        <v>46199</v>
      </c>
      <c r="V4638" s="7" t="n"/>
    </row>
    <row r="4639" ht="28" customHeight="1">
      <c r="A4639" s="12">
        <f>IF($L4639="applied","Applied",IF($L4639="interview","Interview",IF($L4639="offer","Offer",IF($L4639="rejected","Rejected",IF($L4639="ignore","Ignore",IF($L4639="archive","Archive",IF($L4639="closed","Closed",IF($B4639="","Unscored",IF(AND($B4639&gt;=8,OR($H4639="",$H4639-TODAY()&lt;=14)),"P1 Apply",IF($B4639&gt;=7,"P2 Strong",IF($B4639&gt;=5,"P3 Maybe","P4 Low")))))))))))</f>
        <v/>
      </c>
      <c r="B4639" s="13" t="n">
        <v>0</v>
      </c>
      <c r="C4639" s="12" t="inlineStr">
        <is>
          <t>Senior/Lead</t>
        </is>
      </c>
      <c r="D4639" s="8" t="inlineStr">
        <is>
          <t>Senior Staff Machine Learning Engineer, LLM/VLM Model Architecture &amp; Optimization</t>
        </is>
      </c>
      <c r="E4639" s="7" t="inlineStr">
        <is>
          <t>Waymo</t>
        </is>
      </c>
      <c r="F4639" s="8" t="inlineStr">
        <is>
          <t>Mountain View, CA, USA; San Francisco, CA, USA;</t>
        </is>
      </c>
      <c r="G4639" s="8" t="n"/>
      <c r="H4639" s="14" t="n"/>
      <c r="I4639" s="15">
        <f>IF($H4639="","",$H4639-TODAY())</f>
        <v/>
      </c>
      <c r="J4639" s="16" t="inlineStr">
        <is>
          <t>Open posting</t>
        </is>
      </c>
      <c r="K4639" s="8" t="n"/>
      <c r="L4639" s="17" t="inlineStr">
        <is>
          <t>new</t>
        </is>
      </c>
      <c r="M4639" s="18" t="inlineStr"/>
      <c r="N4639" s="7" t="inlineStr">
        <is>
          <t>2eed3923bf08e85bf46fd2c9edd8f53758cb0857</t>
        </is>
      </c>
      <c r="O4639" s="14" t="n">
        <v>46195</v>
      </c>
      <c r="P4639" s="7" t="inlineStr">
        <is>
          <t>greenhouse:waymo</t>
        </is>
      </c>
      <c r="Q4639" s="8" t="inlineStr">
        <is>
          <t>c</t>
        </is>
      </c>
      <c r="R4639" s="8" t="n"/>
      <c r="S4639" s="19" t="n"/>
      <c r="T4639" s="19" t="n"/>
      <c r="U4639" s="14" t="n">
        <v>46199</v>
      </c>
      <c r="V4639" s="7" t="n"/>
    </row>
    <row r="4640" ht="28" customHeight="1">
      <c r="A4640" s="12">
        <f>IF($L4640="applied","Applied",IF($L4640="interview","Interview",IF($L4640="offer","Offer",IF($L4640="rejected","Rejected",IF($L4640="ignore","Ignore",IF($L4640="archive","Archive",IF($L4640="closed","Closed",IF($B4640="","Unscored",IF(AND($B4640&gt;=8,OR($H4640="",$H4640-TODAY()&lt;=14)),"P1 Apply",IF($B4640&gt;=7,"P2 Strong",IF($B4640&gt;=5,"P3 Maybe","P4 Low")))))))))))</f>
        <v/>
      </c>
      <c r="B4640" s="13" t="n">
        <v>0</v>
      </c>
      <c r="C4640" s="12" t="inlineStr">
        <is>
          <t>Senior/Lead</t>
        </is>
      </c>
      <c r="D4640" s="8" t="inlineStr">
        <is>
          <t>Senior/Staff ML Engineer, 3D/4D World Modeling, Simulation</t>
        </is>
      </c>
      <c r="E4640" s="7" t="inlineStr">
        <is>
          <t>Waymo</t>
        </is>
      </c>
      <c r="F4640" s="8" t="inlineStr">
        <is>
          <t>Mountain View, CA, USA</t>
        </is>
      </c>
      <c r="G4640" s="8" t="n"/>
      <c r="H4640" s="14" t="n"/>
      <c r="I4640" s="15">
        <f>IF($H4640="","",$H4640-TODAY())</f>
        <v/>
      </c>
      <c r="J4640" s="16" t="inlineStr">
        <is>
          <t>Open posting</t>
        </is>
      </c>
      <c r="K4640" s="8" t="n"/>
      <c r="L4640" s="17" t="inlineStr">
        <is>
          <t>new</t>
        </is>
      </c>
      <c r="M4640" s="18" t="inlineStr"/>
      <c r="N4640" s="7" t="inlineStr">
        <is>
          <t>8504d6fc59bc85a272d923316a59c16ad250e530</t>
        </is>
      </c>
      <c r="O4640" s="14" t="n">
        <v>46189</v>
      </c>
      <c r="P4640" s="7" t="inlineStr">
        <is>
          <t>greenhouse:waymo</t>
        </is>
      </c>
      <c r="Q4640" s="8" t="inlineStr">
        <is>
          <t>python, c</t>
        </is>
      </c>
      <c r="R4640" s="8" t="n"/>
      <c r="S4640" s="19" t="n"/>
      <c r="T4640" s="19" t="n"/>
      <c r="U4640" s="14" t="n">
        <v>46199</v>
      </c>
      <c r="V4640" s="7" t="n"/>
    </row>
    <row r="4641" ht="28" customHeight="1">
      <c r="A4641" s="12">
        <f>IF($L4641="applied","Applied",IF($L4641="interview","Interview",IF($L4641="offer","Offer",IF($L4641="rejected","Rejected",IF($L4641="ignore","Ignore",IF($L4641="archive","Archive",IF($L4641="closed","Closed",IF($B4641="","Unscored",IF(AND($B4641&gt;=8,OR($H4641="",$H4641-TODAY()&lt;=14)),"P1 Apply",IF($B4641&gt;=7,"P2 Strong",IF($B4641&gt;=5,"P3 Maybe","P4 Low")))))))))))</f>
        <v/>
      </c>
      <c r="B4641" s="13" t="n">
        <v>0</v>
      </c>
      <c r="C4641" s="12" t="inlineStr">
        <is>
          <t>Senior/Lead</t>
        </is>
      </c>
      <c r="D4641" s="8" t="inlineStr">
        <is>
          <t>Senior Staff ML Engineer, Driver Understanding and Evaluation</t>
        </is>
      </c>
      <c r="E4641" s="7" t="inlineStr">
        <is>
          <t>Waymo</t>
        </is>
      </c>
      <c r="F4641" s="8" t="inlineStr">
        <is>
          <t>Mountain View,  CA, United States</t>
        </is>
      </c>
      <c r="G4641" s="8" t="n"/>
      <c r="H4641" s="14" t="n"/>
      <c r="I4641" s="15">
        <f>IF($H4641="","",$H4641-TODAY())</f>
        <v/>
      </c>
      <c r="J4641" s="16" t="inlineStr">
        <is>
          <t>Open posting</t>
        </is>
      </c>
      <c r="K4641" s="8" t="n"/>
      <c r="L4641" s="17" t="inlineStr">
        <is>
          <t>new</t>
        </is>
      </c>
      <c r="M4641" s="18" t="inlineStr"/>
      <c r="N4641" s="7" t="inlineStr">
        <is>
          <t>fecdd8054e2e5cf533dfc37462cc0e31b2fbce90</t>
        </is>
      </c>
      <c r="O4641" s="14" t="n">
        <v>46189</v>
      </c>
      <c r="P4641" s="7" t="inlineStr">
        <is>
          <t>greenhouse:waymo</t>
        </is>
      </c>
      <c r="Q4641" s="8" t="inlineStr">
        <is>
          <t>python, c</t>
        </is>
      </c>
      <c r="R4641" s="8" t="n"/>
      <c r="S4641" s="19" t="n"/>
      <c r="T4641" s="19" t="n"/>
      <c r="U4641" s="14" t="n">
        <v>46199</v>
      </c>
      <c r="V4641" s="7" t="n"/>
    </row>
    <row r="4642" ht="28" customHeight="1">
      <c r="A4642" s="12">
        <f>IF($L4642="applied","Applied",IF($L4642="interview","Interview",IF($L4642="offer","Offer",IF($L4642="rejected","Rejected",IF($L4642="ignore","Ignore",IF($L4642="archive","Archive",IF($L4642="closed","Closed",IF($B4642="","Unscored",IF(AND($B4642&gt;=8,OR($H4642="",$H4642-TODAY()&lt;=14)),"P1 Apply",IF($B4642&gt;=7,"P2 Strong",IF($B4642&gt;=5,"P3 Maybe","P4 Low")))))))))))</f>
        <v/>
      </c>
      <c r="B4642" s="13" t="n">
        <v>0</v>
      </c>
      <c r="C4642" s="12" t="inlineStr">
        <is>
          <t>Senior/Lead</t>
        </is>
      </c>
      <c r="D4642" s="8" t="inlineStr">
        <is>
          <t>Senior Staff Regulatory and Compliance Systems Engineer</t>
        </is>
      </c>
      <c r="E4642" s="7" t="inlineStr">
        <is>
          <t>Waymo</t>
        </is>
      </c>
      <c r="F4642" s="8" t="inlineStr">
        <is>
          <t>Mountain View, CA, USA; San Francisco, CA, USA</t>
        </is>
      </c>
      <c r="G4642" s="8" t="n"/>
      <c r="H4642" s="14" t="n"/>
      <c r="I4642" s="15">
        <f>IF($H4642="","",$H4642-TODAY())</f>
        <v/>
      </c>
      <c r="J4642" s="16" t="inlineStr">
        <is>
          <t>Open posting</t>
        </is>
      </c>
      <c r="K4642" s="8" t="n"/>
      <c r="L4642" s="17" t="inlineStr">
        <is>
          <t>new</t>
        </is>
      </c>
      <c r="M4642" s="18" t="inlineStr"/>
      <c r="N4642" s="7" t="inlineStr">
        <is>
          <t>62fb0024bf1d1e606e473846c5dfdfac56d478ac</t>
        </is>
      </c>
      <c r="O4642" s="14" t="n">
        <v>46189</v>
      </c>
      <c r="P4642" s="7" t="inlineStr">
        <is>
          <t>greenhouse:waymo</t>
        </is>
      </c>
      <c r="Q4642" s="8" t="inlineStr">
        <is>
          <t>c</t>
        </is>
      </c>
      <c r="R4642" s="8" t="n"/>
      <c r="S4642" s="19" t="n"/>
      <c r="T4642" s="19" t="n"/>
      <c r="U4642" s="14" t="n">
        <v>46199</v>
      </c>
      <c r="V4642" s="7" t="n"/>
    </row>
    <row r="4643" ht="28" customHeight="1">
      <c r="A4643" s="12">
        <f>IF($L4643="applied","Applied",IF($L4643="interview","Interview",IF($L4643="offer","Offer",IF($L4643="rejected","Rejected",IF($L4643="ignore","Ignore",IF($L4643="archive","Archive",IF($L4643="closed","Closed",IF($B4643="","Unscored",IF(AND($B4643&gt;=8,OR($H4643="",$H4643-TODAY()&lt;=14)),"P1 Apply",IF($B4643&gt;=7,"P2 Strong",IF($B4643&gt;=5,"P3 Maybe","P4 Low")))))))))))</f>
        <v/>
      </c>
      <c r="B4643" s="13" t="n">
        <v>0</v>
      </c>
      <c r="C4643" s="12" t="inlineStr">
        <is>
          <t>Senior/Lead</t>
        </is>
      </c>
      <c r="D4643" s="8" t="inlineStr">
        <is>
          <t>Senior Staff Software Engineer</t>
        </is>
      </c>
      <c r="E4643" s="7" t="inlineStr">
        <is>
          <t>Waymo</t>
        </is>
      </c>
      <c r="F4643" s="8" t="inlineStr">
        <is>
          <t>Mountain View, CA, USA</t>
        </is>
      </c>
      <c r="G4643" s="8" t="n"/>
      <c r="H4643" s="14" t="n"/>
      <c r="I4643" s="15">
        <f>IF($H4643="","",$H4643-TODAY())</f>
        <v/>
      </c>
      <c r="J4643" s="16" t="inlineStr">
        <is>
          <t>Open posting</t>
        </is>
      </c>
      <c r="K4643" s="8" t="n"/>
      <c r="L4643" s="17" t="inlineStr">
        <is>
          <t>new</t>
        </is>
      </c>
      <c r="M4643" s="18" t="inlineStr"/>
      <c r="N4643" s="7" t="inlineStr">
        <is>
          <t>271512844c924f2e2693f2a0de03e4e5c8c5c344</t>
        </is>
      </c>
      <c r="O4643" s="14" t="n">
        <v>46189</v>
      </c>
      <c r="P4643" s="7" t="inlineStr">
        <is>
          <t>greenhouse:waymo</t>
        </is>
      </c>
      <c r="Q4643" s="8" t="inlineStr">
        <is>
          <t>python, sql, c</t>
        </is>
      </c>
      <c r="R4643" s="8" t="n"/>
      <c r="S4643" s="19" t="n"/>
      <c r="T4643" s="19" t="n"/>
      <c r="U4643" s="14" t="n">
        <v>46199</v>
      </c>
      <c r="V4643" s="7" t="n"/>
    </row>
    <row r="4644" ht="28" customHeight="1">
      <c r="A4644" s="12">
        <f>IF($L4644="applied","Applied",IF($L4644="interview","Interview",IF($L4644="offer","Offer",IF($L4644="rejected","Rejected",IF($L4644="ignore","Ignore",IF($L4644="archive","Archive",IF($L4644="closed","Closed",IF($B4644="","Unscored",IF(AND($B4644&gt;=8,OR($H4644="",$H4644-TODAY()&lt;=14)),"P1 Apply",IF($B4644&gt;=7,"P2 Strong",IF($B4644&gt;=5,"P3 Maybe","P4 Low")))))))))))</f>
        <v/>
      </c>
      <c r="B4644" s="13" t="n">
        <v>0</v>
      </c>
      <c r="C4644" s="12" t="inlineStr">
        <is>
          <t>Senior/Lead</t>
        </is>
      </c>
      <c r="D4644" s="8" t="inlineStr">
        <is>
          <t>Senior Staff Software Engineer, TLM</t>
        </is>
      </c>
      <c r="E4644" s="7" t="inlineStr">
        <is>
          <t>Waymo</t>
        </is>
      </c>
      <c r="F4644" s="8" t="inlineStr">
        <is>
          <t>Mountain View, CA, USA</t>
        </is>
      </c>
      <c r="G4644" s="8" t="n"/>
      <c r="H4644" s="14" t="n"/>
      <c r="I4644" s="15">
        <f>IF($H4644="","",$H4644-TODAY())</f>
        <v/>
      </c>
      <c r="J4644" s="16" t="inlineStr">
        <is>
          <t>Open posting</t>
        </is>
      </c>
      <c r="K4644" s="8" t="n"/>
      <c r="L4644" s="17" t="inlineStr">
        <is>
          <t>new</t>
        </is>
      </c>
      <c r="M4644" s="18" t="inlineStr"/>
      <c r="N4644" s="7" t="inlineStr">
        <is>
          <t>64401b583f68e5d403febb757bced0bf21e1a95b</t>
        </is>
      </c>
      <c r="O4644" s="14" t="n">
        <v>46189</v>
      </c>
      <c r="P4644" s="7" t="inlineStr">
        <is>
          <t>greenhouse:waymo</t>
        </is>
      </c>
      <c r="Q4644" s="8" t="inlineStr">
        <is>
          <t>python, c</t>
        </is>
      </c>
      <c r="R4644" s="8" t="n"/>
      <c r="S4644" s="19" t="n"/>
      <c r="T4644" s="19" t="n"/>
      <c r="U4644" s="14" t="n">
        <v>46199</v>
      </c>
      <c r="V4644" s="7" t="n"/>
    </row>
    <row r="4645" ht="28" customHeight="1">
      <c r="A4645" s="12">
        <f>IF($L4645="applied","Applied",IF($L4645="interview","Interview",IF($L4645="offer","Offer",IF($L4645="rejected","Rejected",IF($L4645="ignore","Ignore",IF($L4645="archive","Archive",IF($L4645="closed","Closed",IF($B4645="","Unscored",IF(AND($B4645&gt;=8,OR($H4645="",$H4645-TODAY()&lt;=14)),"P1 Apply",IF($B4645&gt;=7,"P2 Strong",IF($B4645&gt;=5,"P3 Maybe","P4 Low")))))))))))</f>
        <v/>
      </c>
      <c r="B4645" s="13" t="n">
        <v>0</v>
      </c>
      <c r="C4645" s="12" t="inlineStr">
        <is>
          <t>Senior/Lead</t>
        </is>
      </c>
      <c r="D4645" s="8" t="inlineStr">
        <is>
          <t>Senior Staff Tech Lead Manager, Simulator Efficiency</t>
        </is>
      </c>
      <c r="E4645" s="7" t="inlineStr">
        <is>
          <t>Waymo</t>
        </is>
      </c>
      <c r="F4645" s="8" t="inlineStr">
        <is>
          <t>Mountain View, California, United States; San Francisco, California, United States</t>
        </is>
      </c>
      <c r="G4645" s="8" t="n"/>
      <c r="H4645" s="14" t="n"/>
      <c r="I4645" s="15">
        <f>IF($H4645="","",$H4645-TODAY())</f>
        <v/>
      </c>
      <c r="J4645" s="16" t="inlineStr">
        <is>
          <t>Open posting</t>
        </is>
      </c>
      <c r="K4645" s="8" t="n"/>
      <c r="L4645" s="17" t="inlineStr">
        <is>
          <t>new</t>
        </is>
      </c>
      <c r="M4645" s="18" t="inlineStr"/>
      <c r="N4645" s="7" t="inlineStr">
        <is>
          <t>0e6ca44fab626aaa026ee748b1d04c0bbf21b522</t>
        </is>
      </c>
      <c r="O4645" s="14" t="n">
        <v>46189</v>
      </c>
      <c r="P4645" s="7" t="inlineStr">
        <is>
          <t>greenhouse:waymo</t>
        </is>
      </c>
      <c r="Q4645" s="8" t="inlineStr">
        <is>
          <t>c</t>
        </is>
      </c>
      <c r="R4645" s="8" t="n"/>
      <c r="S4645" s="19" t="n"/>
      <c r="T4645" s="19" t="n"/>
      <c r="U4645" s="14" t="n">
        <v>46199</v>
      </c>
      <c r="V4645" s="7" t="n"/>
    </row>
    <row r="4646" ht="28" customHeight="1">
      <c r="A4646" s="12">
        <f>IF($L4646="applied","Applied",IF($L4646="interview","Interview",IF($L4646="offer","Offer",IF($L4646="rejected","Rejected",IF($L4646="ignore","Ignore",IF($L4646="archive","Archive",IF($L4646="closed","Closed",IF($B4646="","Unscored",IF(AND($B4646&gt;=8,OR($H4646="",$H4646-TODAY()&lt;=14)),"P1 Apply",IF($B4646&gt;=7,"P2 Strong",IF($B4646&gt;=5,"P3 Maybe","P4 Low")))))))))))</f>
        <v/>
      </c>
      <c r="B4646" s="13" t="n">
        <v>0</v>
      </c>
      <c r="C4646" s="12" t="inlineStr">
        <is>
          <t>Senior/Lead</t>
        </is>
      </c>
      <c r="D4646" s="8" t="inlineStr">
        <is>
          <t>Senior Staff Technical Lead Manager, Perception Optimization</t>
        </is>
      </c>
      <c r="E4646" s="7" t="inlineStr">
        <is>
          <t>Waymo</t>
        </is>
      </c>
      <c r="F4646" s="8" t="inlineStr">
        <is>
          <t>Mountain View, CA, USA; San Francisco, CA, USA</t>
        </is>
      </c>
      <c r="G4646" s="8" t="n"/>
      <c r="H4646" s="14" t="n"/>
      <c r="I4646" s="15">
        <f>IF($H4646="","",$H4646-TODAY())</f>
        <v/>
      </c>
      <c r="J4646" s="16" t="inlineStr">
        <is>
          <t>Open posting</t>
        </is>
      </c>
      <c r="K4646" s="8" t="n"/>
      <c r="L4646" s="17" t="inlineStr">
        <is>
          <t>new</t>
        </is>
      </c>
      <c r="M4646" s="18" t="inlineStr"/>
      <c r="N4646" s="7" t="inlineStr">
        <is>
          <t>4962d46e1bc7cc2f65132811543d3767f85018f8</t>
        </is>
      </c>
      <c r="O4646" s="14" t="n">
        <v>46189</v>
      </c>
      <c r="P4646" s="7" t="inlineStr">
        <is>
          <t>greenhouse:waymo</t>
        </is>
      </c>
      <c r="Q4646" s="8" t="inlineStr">
        <is>
          <t>c</t>
        </is>
      </c>
      <c r="R4646" s="8" t="n"/>
      <c r="S4646" s="19" t="n"/>
      <c r="T4646" s="19" t="n"/>
      <c r="U4646" s="14" t="n">
        <v>46199</v>
      </c>
      <c r="V4646" s="7" t="n"/>
    </row>
    <row r="4647" ht="28" customHeight="1">
      <c r="A4647" s="12">
        <f>IF($L4647="applied","Applied",IF($L4647="interview","Interview",IF($L4647="offer","Offer",IF($L4647="rejected","Rejected",IF($L4647="ignore","Ignore",IF($L4647="archive","Archive",IF($L4647="closed","Closed",IF($B4647="","Unscored",IF(AND($B4647&gt;=8,OR($H4647="",$H4647-TODAY()&lt;=14)),"P1 Apply",IF($B4647&gt;=7,"P2 Strong",IF($B4647&gt;=5,"P3 Maybe","P4 Low")))))))))))</f>
        <v/>
      </c>
      <c r="B4647" s="13" t="n">
        <v>0</v>
      </c>
      <c r="C4647" s="12" t="inlineStr">
        <is>
          <t>Senior/Lead</t>
        </is>
      </c>
      <c r="D4647" s="8" t="inlineStr">
        <is>
          <t>Senior Staff TLM, Data Mining and Sampling for ML and Evaluation</t>
        </is>
      </c>
      <c r="E4647" s="7" t="inlineStr">
        <is>
          <t>Waymo</t>
        </is>
      </c>
      <c r="F4647" s="8" t="inlineStr">
        <is>
          <t>Mountain View, California, United States; San Francisco, California, United States; New York City, New York, United States.</t>
        </is>
      </c>
      <c r="G4647" s="8" t="n"/>
      <c r="H4647" s="14" t="n"/>
      <c r="I4647" s="15">
        <f>IF($H4647="","",$H4647-TODAY())</f>
        <v/>
      </c>
      <c r="J4647" s="16" t="inlineStr">
        <is>
          <t>Open posting</t>
        </is>
      </c>
      <c r="K4647" s="8" t="n"/>
      <c r="L4647" s="17" t="inlineStr">
        <is>
          <t>new</t>
        </is>
      </c>
      <c r="M4647" s="18" t="inlineStr"/>
      <c r="N4647" s="7" t="inlineStr">
        <is>
          <t>b5103995bcff4af960423e52beb747824990e846</t>
        </is>
      </c>
      <c r="O4647" s="14" t="n">
        <v>46189</v>
      </c>
      <c r="P4647" s="7" t="inlineStr">
        <is>
          <t>greenhouse:waymo</t>
        </is>
      </c>
      <c r="Q4647" s="8" t="inlineStr">
        <is>
          <t>python, sql, c</t>
        </is>
      </c>
      <c r="R4647" s="8" t="n"/>
      <c r="S4647" s="19" t="n"/>
      <c r="T4647" s="19" t="n"/>
      <c r="U4647" s="14" t="n">
        <v>46199</v>
      </c>
      <c r="V4647" s="7" t="n"/>
    </row>
    <row r="4648" ht="28" customHeight="1">
      <c r="A4648" s="12">
        <f>IF($L4648="applied","Applied",IF($L4648="interview","Interview",IF($L4648="offer","Offer",IF($L4648="rejected","Rejected",IF($L4648="ignore","Ignore",IF($L4648="archive","Archive",IF($L4648="closed","Closed",IF($B4648="","Unscored",IF(AND($B4648&gt;=8,OR($H4648="",$H4648-TODAY()&lt;=14)),"P1 Apply",IF($B4648&gt;=7,"P2 Strong",IF($B4648&gt;=5,"P3 Maybe","P4 Low")))))))))))</f>
        <v/>
      </c>
      <c r="B4648" s="13" t="n">
        <v>0</v>
      </c>
      <c r="C4648" s="12" t="inlineStr">
        <is>
          <t>Senior/Lead</t>
        </is>
      </c>
      <c r="D4648" s="8" t="inlineStr">
        <is>
          <t>Senior Staff TLM, Fleet Orchestration &amp; Optimization</t>
        </is>
      </c>
      <c r="E4648" s="7" t="inlineStr">
        <is>
          <t>Waymo</t>
        </is>
      </c>
      <c r="F4648" s="8" t="inlineStr">
        <is>
          <t>Warsaw, Poland</t>
        </is>
      </c>
      <c r="G4648" s="8" t="n"/>
      <c r="H4648" s="14" t="n"/>
      <c r="I4648" s="15">
        <f>IF($H4648="","",$H4648-TODAY())</f>
        <v/>
      </c>
      <c r="J4648" s="16" t="inlineStr">
        <is>
          <t>Open posting</t>
        </is>
      </c>
      <c r="K4648" s="8" t="n"/>
      <c r="L4648" s="17" t="inlineStr">
        <is>
          <t>new</t>
        </is>
      </c>
      <c r="M4648" s="18" t="inlineStr"/>
      <c r="N4648" s="7" t="inlineStr">
        <is>
          <t>fc241d429d8772f50373856097141f0db1cc1439</t>
        </is>
      </c>
      <c r="O4648" s="14" t="n">
        <v>46189</v>
      </c>
      <c r="P4648" s="7" t="inlineStr">
        <is>
          <t>greenhouse:waymo</t>
        </is>
      </c>
      <c r="Q4648" s="8" t="inlineStr">
        <is>
          <t>c, embedded systems</t>
        </is>
      </c>
      <c r="R4648" s="8" t="n"/>
      <c r="S4648" s="19" t="n"/>
      <c r="T4648" s="19" t="n"/>
      <c r="U4648" s="14" t="n">
        <v>46199</v>
      </c>
      <c r="V4648" s="7" t="n"/>
    </row>
    <row r="4649" ht="28" customHeight="1">
      <c r="A4649" s="12">
        <f>IF($L4649="applied","Applied",IF($L4649="interview","Interview",IF($L4649="offer","Offer",IF($L4649="rejected","Rejected",IF($L4649="ignore","Ignore",IF($L4649="archive","Archive",IF($L4649="closed","Closed",IF($B4649="","Unscored",IF(AND($B4649&gt;=8,OR($H4649="",$H4649-TODAY()&lt;=14)),"P1 Apply",IF($B4649&gt;=7,"P2 Strong",IF($B4649&gt;=5,"P3 Maybe","P4 Low")))))))))))</f>
        <v/>
      </c>
      <c r="B4649" s="13" t="n">
        <v>0</v>
      </c>
      <c r="C4649" s="12" t="inlineStr">
        <is>
          <t>Senior/Lead</t>
        </is>
      </c>
      <c r="D4649" s="8" t="inlineStr">
        <is>
          <t>Senior Staff TLM, Perception, Object Detection</t>
        </is>
      </c>
      <c r="E4649" s="7" t="inlineStr">
        <is>
          <t>Waymo</t>
        </is>
      </c>
      <c r="F4649" s="8" t="inlineStr">
        <is>
          <t>Mountain View, CA, USA; San Francisco, CA, USA</t>
        </is>
      </c>
      <c r="G4649" s="8" t="n"/>
      <c r="H4649" s="14" t="n"/>
      <c r="I4649" s="15">
        <f>IF($H4649="","",$H4649-TODAY())</f>
        <v/>
      </c>
      <c r="J4649" s="16" t="inlineStr">
        <is>
          <t>Open posting</t>
        </is>
      </c>
      <c r="K4649" s="8" t="n"/>
      <c r="L4649" s="17" t="inlineStr">
        <is>
          <t>new</t>
        </is>
      </c>
      <c r="M4649" s="18" t="inlineStr"/>
      <c r="N4649" s="7" t="inlineStr">
        <is>
          <t>0eee01bc910431174d1d14b90f8839616bce4ce5</t>
        </is>
      </c>
      <c r="O4649" s="14" t="n">
        <v>46189</v>
      </c>
      <c r="P4649" s="7" t="inlineStr">
        <is>
          <t>greenhouse:waymo</t>
        </is>
      </c>
      <c r="Q4649" s="8" t="inlineStr">
        <is>
          <t>python, c</t>
        </is>
      </c>
      <c r="R4649" s="8" t="n"/>
      <c r="S4649" s="19" t="n"/>
      <c r="T4649" s="19" t="n"/>
      <c r="U4649" s="14" t="n">
        <v>46199</v>
      </c>
      <c r="V4649" s="7" t="n"/>
    </row>
    <row r="4650" ht="28" customHeight="1">
      <c r="A4650" s="12">
        <f>IF($L4650="applied","Applied",IF($L4650="interview","Interview",IF($L4650="offer","Offer",IF($L4650="rejected","Rejected",IF($L4650="ignore","Ignore",IF($L4650="archive","Archive",IF($L4650="closed","Closed",IF($B4650="","Unscored",IF(AND($B4650&gt;=8,OR($H4650="",$H4650-TODAY()&lt;=14)),"P1 Apply",IF($B4650&gt;=7,"P2 Strong",IF($B4650&gt;=5,"P3 Maybe","P4 Low")))))))))))</f>
        <v/>
      </c>
      <c r="B4650" s="13" t="n">
        <v>0</v>
      </c>
      <c r="C4650" s="12" t="inlineStr">
        <is>
          <t>Senior/Lead</t>
        </is>
      </c>
      <c r="D4650" s="8" t="inlineStr">
        <is>
          <t>Senior Staff TLM, Perception, Sensor Pipelines</t>
        </is>
      </c>
      <c r="E4650" s="7" t="inlineStr">
        <is>
          <t>Waymo</t>
        </is>
      </c>
      <c r="F4650" s="8" t="inlineStr">
        <is>
          <t>Mountain View, CA, USA; San Francisco, CA, USA</t>
        </is>
      </c>
      <c r="G4650" s="8" t="n"/>
      <c r="H4650" s="14" t="n"/>
      <c r="I4650" s="15">
        <f>IF($H4650="","",$H4650-TODAY())</f>
        <v/>
      </c>
      <c r="J4650" s="16" t="inlineStr">
        <is>
          <t>Open posting</t>
        </is>
      </c>
      <c r="K4650" s="8" t="n"/>
      <c r="L4650" s="17" t="inlineStr">
        <is>
          <t>new</t>
        </is>
      </c>
      <c r="M4650" s="18" t="inlineStr"/>
      <c r="N4650" s="7" t="inlineStr">
        <is>
          <t>d8f6b549a8de49cb5b35453e9aeab18a739c8717</t>
        </is>
      </c>
      <c r="O4650" s="14" t="n">
        <v>46189</v>
      </c>
      <c r="P4650" s="7" t="inlineStr">
        <is>
          <t>greenhouse:waymo</t>
        </is>
      </c>
      <c r="Q4650" s="8" t="inlineStr">
        <is>
          <t>c</t>
        </is>
      </c>
      <c r="R4650" s="8" t="n"/>
      <c r="S4650" s="19" t="n"/>
      <c r="T4650" s="19" t="n"/>
      <c r="U4650" s="14" t="n">
        <v>46199</v>
      </c>
      <c r="V4650" s="7" t="n"/>
    </row>
    <row r="4651" ht="28" customHeight="1">
      <c r="A4651" s="12">
        <f>IF($L4651="applied","Applied",IF($L4651="interview","Interview",IF($L4651="offer","Offer",IF($L4651="rejected","Rejected",IF($L4651="ignore","Ignore",IF($L4651="archive","Archive",IF($L4651="closed","Closed",IF($B4651="","Unscored",IF(AND($B4651&gt;=8,OR($H4651="",$H4651-TODAY()&lt;=14)),"P1 Apply",IF($B4651&gt;=7,"P2 Strong",IF($B4651&gt;=5,"P3 Maybe","P4 Low")))))))))))</f>
        <v/>
      </c>
      <c r="B4651" s="13" t="n">
        <v>0</v>
      </c>
      <c r="C4651" s="12" t="inlineStr">
        <is>
          <t>Senior/Lead</t>
        </is>
      </c>
      <c r="D4651" s="8" t="inlineStr">
        <is>
          <t>Senior System Safety Engineer, Operations &amp; Fleet Response</t>
        </is>
      </c>
      <c r="E4651" s="7" t="inlineStr">
        <is>
          <t>Waymo</t>
        </is>
      </c>
      <c r="F4651" s="8" t="inlineStr">
        <is>
          <t>Mountain View, CA, USA; San Francisco, CA, USA</t>
        </is>
      </c>
      <c r="G4651" s="8" t="n"/>
      <c r="H4651" s="14" t="n"/>
      <c r="I4651" s="15">
        <f>IF($H4651="","",$H4651-TODAY())</f>
        <v/>
      </c>
      <c r="J4651" s="16" t="inlineStr">
        <is>
          <t>Open posting</t>
        </is>
      </c>
      <c r="K4651" s="8" t="n"/>
      <c r="L4651" s="17" t="inlineStr">
        <is>
          <t>new</t>
        </is>
      </c>
      <c r="M4651" s="18" t="inlineStr"/>
      <c r="N4651" s="7" t="inlineStr">
        <is>
          <t>b1ac2000c8f19ca6d8be63c7bc7f375f20412d18</t>
        </is>
      </c>
      <c r="O4651" s="14" t="n">
        <v>46189</v>
      </c>
      <c r="P4651" s="7" t="inlineStr">
        <is>
          <t>greenhouse:waymo</t>
        </is>
      </c>
      <c r="Q4651" s="8" t="inlineStr">
        <is>
          <t>c</t>
        </is>
      </c>
      <c r="R4651" s="8" t="n"/>
      <c r="S4651" s="19" t="n"/>
      <c r="T4651" s="19" t="n"/>
      <c r="U4651" s="14" t="n">
        <v>46199</v>
      </c>
      <c r="V4651" s="7" t="n"/>
    </row>
    <row r="4652" ht="28" customHeight="1">
      <c r="A4652" s="12">
        <f>IF($L4652="applied","Applied",IF($L4652="interview","Interview",IF($L4652="offer","Offer",IF($L4652="rejected","Rejected",IF($L4652="ignore","Ignore",IF($L4652="archive","Archive",IF($L4652="closed","Closed",IF($B4652="","Unscored",IF(AND($B4652&gt;=8,OR($H4652="",$H4652-TODAY()&lt;=14)),"P1 Apply",IF($B4652&gt;=7,"P2 Strong",IF($B4652&gt;=5,"P3 Maybe","P4 Low")))))))))))</f>
        <v/>
      </c>
      <c r="B4652" s="13" t="n">
        <v>0</v>
      </c>
      <c r="C4652" s="12" t="inlineStr">
        <is>
          <t>Senior/Lead</t>
        </is>
      </c>
      <c r="D4652" s="8" t="inlineStr">
        <is>
          <t>Senior Systems Engineer, Power Systems (Low Voltage)</t>
        </is>
      </c>
      <c r="E4652" s="7" t="inlineStr">
        <is>
          <t>Waymo</t>
        </is>
      </c>
      <c r="F4652" s="8" t="inlineStr">
        <is>
          <t>Mountain View, CA, USA</t>
        </is>
      </c>
      <c r="G4652" s="8" t="n"/>
      <c r="H4652" s="14" t="n"/>
      <c r="I4652" s="15">
        <f>IF($H4652="","",$H4652-TODAY())</f>
        <v/>
      </c>
      <c r="J4652" s="16" t="inlineStr">
        <is>
          <t>Open posting</t>
        </is>
      </c>
      <c r="K4652" s="8" t="n"/>
      <c r="L4652" s="17" t="inlineStr">
        <is>
          <t>new</t>
        </is>
      </c>
      <c r="M4652" s="18" t="inlineStr"/>
      <c r="N4652" s="7" t="inlineStr">
        <is>
          <t>3d12360091c2822e829a8364ceb6d709d824fd53</t>
        </is>
      </c>
      <c r="O4652" s="14" t="n">
        <v>46189</v>
      </c>
      <c r="P4652" s="7" t="inlineStr">
        <is>
          <t>greenhouse:waymo</t>
        </is>
      </c>
      <c r="Q4652" s="8" t="inlineStr">
        <is>
          <t>sql, c, hardware design</t>
        </is>
      </c>
      <c r="R4652" s="8" t="n"/>
      <c r="S4652" s="19" t="n"/>
      <c r="T4652" s="19" t="n"/>
      <c r="U4652" s="14" t="n">
        <v>46199</v>
      </c>
      <c r="V4652" s="7" t="n"/>
    </row>
    <row r="4653" ht="28" customHeight="1">
      <c r="A4653" s="12">
        <f>IF($L4653="applied","Applied",IF($L4653="interview","Interview",IF($L4653="offer","Offer",IF($L4653="rejected","Rejected",IF($L4653="ignore","Ignore",IF($L4653="archive","Archive",IF($L4653="closed","Closed",IF($B4653="","Unscored",IF(AND($B4653&gt;=8,OR($H4653="",$H4653-TODAY()&lt;=14)),"P1 Apply",IF($B4653&gt;=7,"P2 Strong",IF($B4653&gt;=5,"P3 Maybe","P4 Low")))))))))))</f>
        <v/>
      </c>
      <c r="B4653" s="13" t="n">
        <v>0</v>
      </c>
      <c r="C4653" s="12" t="inlineStr">
        <is>
          <t>Senior/Lead</t>
        </is>
      </c>
      <c r="D4653" s="8" t="inlineStr">
        <is>
          <t>Senior Systems Engineer,  Rider Journeys</t>
        </is>
      </c>
      <c r="E4653" s="7" t="inlineStr">
        <is>
          <t>Waymo</t>
        </is>
      </c>
      <c r="F4653" s="8" t="inlineStr">
        <is>
          <t>Mountain View, CA, USA; San Francisco, CA, USA</t>
        </is>
      </c>
      <c r="G4653" s="8" t="n"/>
      <c r="H4653" s="14" t="n"/>
      <c r="I4653" s="15">
        <f>IF($H4653="","",$H4653-TODAY())</f>
        <v/>
      </c>
      <c r="J4653" s="16" t="inlineStr">
        <is>
          <t>Open posting</t>
        </is>
      </c>
      <c r="K4653" s="8" t="n"/>
      <c r="L4653" s="17" t="inlineStr">
        <is>
          <t>new</t>
        </is>
      </c>
      <c r="M4653" s="18" t="inlineStr"/>
      <c r="N4653" s="7" t="inlineStr">
        <is>
          <t>288078edfc9d8b700452a74c300783ed708b9f16</t>
        </is>
      </c>
      <c r="O4653" s="14" t="n">
        <v>46189</v>
      </c>
      <c r="P4653" s="7" t="inlineStr">
        <is>
          <t>greenhouse:waymo</t>
        </is>
      </c>
      <c r="Q4653" s="8" t="inlineStr">
        <is>
          <t>sql, c</t>
        </is>
      </c>
      <c r="R4653" s="8" t="n"/>
      <c r="S4653" s="19" t="n"/>
      <c r="T4653" s="19" t="n"/>
      <c r="U4653" s="14" t="n">
        <v>46199</v>
      </c>
      <c r="V4653" s="7" t="n"/>
    </row>
    <row r="4654" ht="28" customHeight="1">
      <c r="A4654" s="12">
        <f>IF($L4654="applied","Applied",IF($L4654="interview","Interview",IF($L4654="offer","Offer",IF($L4654="rejected","Rejected",IF($L4654="ignore","Ignore",IF($L4654="archive","Archive",IF($L4654="closed","Closed",IF($B4654="","Unscored",IF(AND($B4654&gt;=8,OR($H4654="",$H4654-TODAY()&lt;=14)),"P1 Apply",IF($B4654&gt;=7,"P2 Strong",IF($B4654&gt;=5,"P3 Maybe","P4 Low")))))))))))</f>
        <v/>
      </c>
      <c r="B4654" s="13" t="n">
        <v>0</v>
      </c>
      <c r="C4654" s="12" t="inlineStr">
        <is>
          <t>Senior/Lead</t>
        </is>
      </c>
      <c r="D4654" s="8" t="inlineStr">
        <is>
          <t>Senior Systems Engineer,  Vehicle Body Control Systems</t>
        </is>
      </c>
      <c r="E4654" s="7" t="inlineStr">
        <is>
          <t>Waymo</t>
        </is>
      </c>
      <c r="F4654" s="8" t="inlineStr">
        <is>
          <t>Mountain View, CA, USA</t>
        </is>
      </c>
      <c r="G4654" s="8" t="n"/>
      <c r="H4654" s="14" t="n"/>
      <c r="I4654" s="15">
        <f>IF($H4654="","",$H4654-TODAY())</f>
        <v/>
      </c>
      <c r="J4654" s="16" t="inlineStr">
        <is>
          <t>Open posting</t>
        </is>
      </c>
      <c r="K4654" s="8" t="n"/>
      <c r="L4654" s="17" t="inlineStr">
        <is>
          <t>new</t>
        </is>
      </c>
      <c r="M4654" s="18" t="inlineStr"/>
      <c r="N4654" s="7" t="inlineStr">
        <is>
          <t>916f2c729a686c163a714e38510da21d27d4b405</t>
        </is>
      </c>
      <c r="O4654" s="14" t="n">
        <v>46189</v>
      </c>
      <c r="P4654" s="7" t="inlineStr">
        <is>
          <t>greenhouse:waymo</t>
        </is>
      </c>
      <c r="Q4654" s="8" t="inlineStr">
        <is>
          <t>git, c</t>
        </is>
      </c>
      <c r="R4654" s="8" t="n"/>
      <c r="S4654" s="19" t="n"/>
      <c r="T4654" s="19" t="n"/>
      <c r="U4654" s="14" t="n">
        <v>46199</v>
      </c>
      <c r="V4654" s="7" t="n"/>
    </row>
    <row r="4655" ht="28" customHeight="1">
      <c r="A4655" s="12">
        <f>IF($L4655="applied","Applied",IF($L4655="interview","Interview",IF($L4655="offer","Offer",IF($L4655="rejected","Rejected",IF($L4655="ignore","Ignore",IF($L4655="archive","Archive",IF($L4655="closed","Closed",IF($B4655="","Unscored",IF(AND($B4655&gt;=8,OR($H4655="",$H4655-TODAY()&lt;=14)),"P1 Apply",IF($B4655&gt;=7,"P2 Strong",IF($B4655&gt;=5,"P3 Maybe","P4 Low")))))))))))</f>
        <v/>
      </c>
      <c r="B4655" s="13" t="n">
        <v>0</v>
      </c>
      <c r="C4655" s="12" t="inlineStr">
        <is>
          <t>Senior/Lead</t>
        </is>
      </c>
      <c r="D4655" s="8" t="inlineStr">
        <is>
          <t>Senior Systems Engineer, Vehicle Security</t>
        </is>
      </c>
      <c r="E4655" s="7" t="inlineStr">
        <is>
          <t>Waymo</t>
        </is>
      </c>
      <c r="F4655" s="8" t="inlineStr">
        <is>
          <t>Mountain View, CA, USA</t>
        </is>
      </c>
      <c r="G4655" s="8" t="n"/>
      <c r="H4655" s="14" t="n"/>
      <c r="I4655" s="15">
        <f>IF($H4655="","",$H4655-TODAY())</f>
        <v/>
      </c>
      <c r="J4655" s="16" t="inlineStr">
        <is>
          <t>Open posting</t>
        </is>
      </c>
      <c r="K4655" s="8" t="n"/>
      <c r="L4655" s="17" t="inlineStr">
        <is>
          <t>new</t>
        </is>
      </c>
      <c r="M4655" s="18" t="inlineStr"/>
      <c r="N4655" s="7" t="inlineStr">
        <is>
          <t>42374190cb11d04f5eccdfbf05d8cd66af4991a0</t>
        </is>
      </c>
      <c r="O4655" s="14" t="n">
        <v>46189</v>
      </c>
      <c r="P4655" s="7" t="inlineStr">
        <is>
          <t>greenhouse:waymo</t>
        </is>
      </c>
      <c r="Q4655" s="8" t="inlineStr">
        <is>
          <t>git, c, embedded systems</t>
        </is>
      </c>
      <c r="R4655" s="8" t="n"/>
      <c r="S4655" s="19" t="n"/>
      <c r="T4655" s="19" t="n"/>
      <c r="U4655" s="14" t="n">
        <v>46199</v>
      </c>
      <c r="V4655" s="7" t="n"/>
    </row>
    <row r="4656" ht="28" customHeight="1">
      <c r="A4656" s="12">
        <f>IF($L4656="applied","Applied",IF($L4656="interview","Interview",IF($L4656="offer","Offer",IF($L4656="rejected","Rejected",IF($L4656="ignore","Ignore",IF($L4656="archive","Archive",IF($L4656="closed","Closed",IF($B4656="","Unscored",IF(AND($B4656&gt;=8,OR($H4656="",$H4656-TODAY()&lt;=14)),"P1 Apply",IF($B4656&gt;=7,"P2 Strong",IF($B4656&gt;=5,"P3 Maybe","P4 Low")))))))))))</f>
        <v/>
      </c>
      <c r="B4656" s="13" t="n">
        <v>0</v>
      </c>
      <c r="C4656" s="12" t="inlineStr">
        <is>
          <t>Senior/Lead</t>
        </is>
      </c>
      <c r="D4656" s="8" t="inlineStr">
        <is>
          <t>Senior Systems Test Engineer, OEM TL</t>
        </is>
      </c>
      <c r="E4656" s="7" t="inlineStr">
        <is>
          <t>Waymo</t>
        </is>
      </c>
      <c r="F4656" s="8" t="inlineStr">
        <is>
          <t>Mountain View, California, USA</t>
        </is>
      </c>
      <c r="G4656" s="8" t="n"/>
      <c r="H4656" s="14" t="n"/>
      <c r="I4656" s="15">
        <f>IF($H4656="","",$H4656-TODAY())</f>
        <v/>
      </c>
      <c r="J4656" s="16" t="inlineStr">
        <is>
          <t>Open posting</t>
        </is>
      </c>
      <c r="K4656" s="8" t="n"/>
      <c r="L4656" s="17" t="inlineStr">
        <is>
          <t>new</t>
        </is>
      </c>
      <c r="M4656" s="18" t="inlineStr"/>
      <c r="N4656" s="7" t="inlineStr">
        <is>
          <t>0ff5d5c6a18f1deefb62c032454f0b73a56cea2e</t>
        </is>
      </c>
      <c r="O4656" s="14" t="n">
        <v>46189</v>
      </c>
      <c r="P4656" s="7" t="inlineStr">
        <is>
          <t>greenhouse:waymo</t>
        </is>
      </c>
      <c r="Q4656" s="8" t="inlineStr">
        <is>
          <t>python, sql, c</t>
        </is>
      </c>
      <c r="R4656" s="8" t="n"/>
      <c r="S4656" s="19" t="n"/>
      <c r="T4656" s="19" t="n"/>
      <c r="U4656" s="14" t="n">
        <v>46199</v>
      </c>
      <c r="V4656" s="7" t="n"/>
    </row>
    <row r="4657" ht="28" customHeight="1">
      <c r="A4657" s="12">
        <f>IF($L4657="applied","Applied",IF($L4657="interview","Interview",IF($L4657="offer","Offer",IF($L4657="rejected","Rejected",IF($L4657="ignore","Ignore",IF($L4657="archive","Archive",IF($L4657="closed","Closed",IF($B4657="","Unscored",IF(AND($B4657&gt;=8,OR($H4657="",$H4657-TODAY()&lt;=14)),"P1 Apply",IF($B4657&gt;=7,"P2 Strong",IF($B4657&gt;=5,"P3 Maybe","P4 Low")))))))))))</f>
        <v/>
      </c>
      <c r="B4657" s="13" t="n">
        <v>0</v>
      </c>
      <c r="C4657" s="12" t="inlineStr">
        <is>
          <t>Senior/Lead</t>
        </is>
      </c>
      <c r="D4657" s="8" t="inlineStr">
        <is>
          <t>Senior System Test Engineer, Perception</t>
        </is>
      </c>
      <c r="E4657" s="7" t="inlineStr">
        <is>
          <t>Waymo</t>
        </is>
      </c>
      <c r="F4657" s="8" t="inlineStr">
        <is>
          <t>Mountain View, CA US; San Francisco, CA US</t>
        </is>
      </c>
      <c r="G4657" s="8" t="n"/>
      <c r="H4657" s="14" t="n"/>
      <c r="I4657" s="15">
        <f>IF($H4657="","",$H4657-TODAY())</f>
        <v/>
      </c>
      <c r="J4657" s="16" t="inlineStr">
        <is>
          <t>Open posting</t>
        </is>
      </c>
      <c r="K4657" s="8" t="n"/>
      <c r="L4657" s="17" t="inlineStr">
        <is>
          <t>new</t>
        </is>
      </c>
      <c r="M4657" s="18" t="inlineStr"/>
      <c r="N4657" s="7" t="inlineStr">
        <is>
          <t>b0ae2ab57fbc48cce15418aca1c4fc4b80913904</t>
        </is>
      </c>
      <c r="O4657" s="14" t="n">
        <v>46189</v>
      </c>
      <c r="P4657" s="7" t="inlineStr">
        <is>
          <t>greenhouse:waymo</t>
        </is>
      </c>
      <c r="Q4657" s="8" t="inlineStr">
        <is>
          <t>python, sql, c</t>
        </is>
      </c>
      <c r="R4657" s="8" t="n"/>
      <c r="S4657" s="19" t="n"/>
      <c r="T4657" s="19" t="n"/>
      <c r="U4657" s="14" t="n">
        <v>46199</v>
      </c>
      <c r="V4657" s="7" t="n"/>
    </row>
    <row r="4658" ht="28" customHeight="1">
      <c r="A4658" s="12">
        <f>IF($L4658="applied","Applied",IF($L4658="interview","Interview",IF($L4658="offer","Offer",IF($L4658="rejected","Rejected",IF($L4658="ignore","Ignore",IF($L4658="archive","Archive",IF($L4658="closed","Closed",IF($B4658="","Unscored",IF(AND($B4658&gt;=8,OR($H4658="",$H4658-TODAY()&lt;=14)),"P1 Apply",IF($B4658&gt;=7,"P2 Strong",IF($B4658&gt;=5,"P3 Maybe","P4 Low")))))))))))</f>
        <v/>
      </c>
      <c r="B4658" s="13" t="n">
        <v>0</v>
      </c>
      <c r="C4658" s="12" t="inlineStr">
        <is>
          <t>Senior/Lead</t>
        </is>
      </c>
      <c r="D4658" s="8" t="inlineStr">
        <is>
          <t>Senior Vehicle Dynamics Simulation Engineer</t>
        </is>
      </c>
      <c r="E4658" s="7" t="inlineStr">
        <is>
          <t>Waymo</t>
        </is>
      </c>
      <c r="F4658" s="8" t="inlineStr">
        <is>
          <t>Mountain View, CA, USA; San Francisco, CA, USA</t>
        </is>
      </c>
      <c r="G4658" s="8" t="n"/>
      <c r="H4658" s="14" t="n"/>
      <c r="I4658" s="15">
        <f>IF($H4658="","",$H4658-TODAY())</f>
        <v/>
      </c>
      <c r="J4658" s="16" t="inlineStr">
        <is>
          <t>Open posting</t>
        </is>
      </c>
      <c r="K4658" s="8" t="n"/>
      <c r="L4658" s="17" t="inlineStr">
        <is>
          <t>new</t>
        </is>
      </c>
      <c r="M4658" s="18" t="inlineStr"/>
      <c r="N4658" s="7" t="inlineStr">
        <is>
          <t>777c63ff29e62bb7762db278b42ea96f27bbef9c</t>
        </is>
      </c>
      <c r="O4658" s="14" t="n">
        <v>46189</v>
      </c>
      <c r="P4658" s="7" t="inlineStr">
        <is>
          <t>greenhouse:waymo</t>
        </is>
      </c>
      <c r="Q4658" s="8" t="inlineStr">
        <is>
          <t>python, c</t>
        </is>
      </c>
      <c r="R4658" s="8" t="n"/>
      <c r="S4658" s="19" t="n"/>
      <c r="T4658" s="19" t="n"/>
      <c r="U4658" s="14" t="n">
        <v>46199</v>
      </c>
      <c r="V4658" s="7" t="n"/>
    </row>
    <row r="4659" ht="28" customHeight="1">
      <c r="A4659" s="12">
        <f>IF($L4659="applied","Applied",IF($L4659="interview","Interview",IF($L4659="offer","Offer",IF($L4659="rejected","Rejected",IF($L4659="ignore","Ignore",IF($L4659="archive","Archive",IF($L4659="closed","Closed",IF($B4659="","Unscored",IF(AND($B4659&gt;=8,OR($H4659="",$H4659-TODAY()&lt;=14)),"P1 Apply",IF($B4659&gt;=7,"P2 Strong",IF($B4659&gt;=5,"P3 Maybe","P4 Low")))))))))))</f>
        <v/>
      </c>
      <c r="B4659" s="13" t="n">
        <v>0</v>
      </c>
      <c r="C4659" s="12" t="inlineStr">
        <is>
          <t>Senior/Lead</t>
        </is>
      </c>
      <c r="D4659" s="8" t="inlineStr">
        <is>
          <t>SMS - Safety Policy and Culture Lead</t>
        </is>
      </c>
      <c r="E4659" s="7" t="inlineStr">
        <is>
          <t>Waymo</t>
        </is>
      </c>
      <c r="F4659" s="8" t="inlineStr">
        <is>
          <t>Mountain View, CA, USA</t>
        </is>
      </c>
      <c r="G4659" s="8" t="n"/>
      <c r="H4659" s="14" t="n"/>
      <c r="I4659" s="15">
        <f>IF($H4659="","",$H4659-TODAY())</f>
        <v/>
      </c>
      <c r="J4659" s="16" t="inlineStr">
        <is>
          <t>Open posting</t>
        </is>
      </c>
      <c r="K4659" s="8" t="n"/>
      <c r="L4659" s="17" t="inlineStr">
        <is>
          <t>new</t>
        </is>
      </c>
      <c r="M4659" s="18" t="inlineStr"/>
      <c r="N4659" s="7" t="inlineStr">
        <is>
          <t>04513f9ff88ae97787f78734cc0333698422d077</t>
        </is>
      </c>
      <c r="O4659" s="14" t="n">
        <v>46189</v>
      </c>
      <c r="P4659" s="7" t="inlineStr">
        <is>
          <t>greenhouse:waymo</t>
        </is>
      </c>
      <c r="Q4659" s="8" t="inlineStr">
        <is>
          <t>c</t>
        </is>
      </c>
      <c r="R4659" s="8" t="n"/>
      <c r="S4659" s="19" t="n"/>
      <c r="T4659" s="19" t="n"/>
      <c r="U4659" s="14" t="n">
        <v>46199</v>
      </c>
      <c r="V4659" s="7" t="n"/>
    </row>
    <row r="4660" ht="28" customHeight="1">
      <c r="A4660" s="12">
        <f>IF($L4660="applied","Applied",IF($L4660="interview","Interview",IF($L4660="offer","Offer",IF($L4660="rejected","Rejected",IF($L4660="ignore","Ignore",IF($L4660="archive","Archive",IF($L4660="closed","Closed",IF($B4660="","Unscored",IF(AND($B4660&gt;=8,OR($H4660="",$H4660-TODAY()&lt;=14)),"P1 Apply",IF($B4660&gt;=7,"P2 Strong",IF($B4660&gt;=5,"P3 Maybe","P4 Low")))))))))))</f>
        <v/>
      </c>
      <c r="B4660" s="13" t="n">
        <v>0</v>
      </c>
      <c r="C4660" s="12" t="inlineStr">
        <is>
          <t>Mid-level</t>
        </is>
      </c>
      <c r="D4660" s="8" t="inlineStr">
        <is>
          <t>Software Engineer, Backend</t>
        </is>
      </c>
      <c r="E4660" s="7" t="inlineStr">
        <is>
          <t>Waymo</t>
        </is>
      </c>
      <c r="F4660" s="8" t="inlineStr">
        <is>
          <t>Warsaw, Masovian Voivodeship, Poland</t>
        </is>
      </c>
      <c r="G4660" s="8" t="n"/>
      <c r="H4660" s="14" t="n"/>
      <c r="I4660" s="15">
        <f>IF($H4660="","",$H4660-TODAY())</f>
        <v/>
      </c>
      <c r="J4660" s="16" t="inlineStr">
        <is>
          <t>Open posting</t>
        </is>
      </c>
      <c r="K4660" s="8" t="n"/>
      <c r="L4660" s="17" t="inlineStr">
        <is>
          <t>new</t>
        </is>
      </c>
      <c r="M4660" s="18" t="inlineStr"/>
      <c r="N4660" s="7" t="inlineStr">
        <is>
          <t>bda60e48303ecdc033b973170fb23d7cee41216c</t>
        </is>
      </c>
      <c r="O4660" s="14" t="n">
        <v>46189</v>
      </c>
      <c r="P4660" s="7" t="inlineStr">
        <is>
          <t>greenhouse:waymo</t>
        </is>
      </c>
      <c r="Q4660" s="8" t="inlineStr">
        <is>
          <t>python, sql, c</t>
        </is>
      </c>
      <c r="R4660" s="8" t="n"/>
      <c r="S4660" s="19" t="n"/>
      <c r="T4660" s="19" t="n"/>
      <c r="U4660" s="14" t="n">
        <v>46199</v>
      </c>
      <c r="V4660" s="7" t="n"/>
    </row>
    <row r="4661" ht="28" customHeight="1">
      <c r="A4661" s="12">
        <f>IF($L4661="applied","Applied",IF($L4661="interview","Interview",IF($L4661="offer","Offer",IF($L4661="rejected","Rejected",IF($L4661="ignore","Ignore",IF($L4661="archive","Archive",IF($L4661="closed","Closed",IF($B4661="","Unscored",IF(AND($B4661&gt;=8,OR($H4661="",$H4661-TODAY()&lt;=14)),"P1 Apply",IF($B4661&gt;=7,"P2 Strong",IF($B4661&gt;=5,"P3 Maybe","P4 Low")))))))))))</f>
        <v/>
      </c>
      <c r="B4661" s="13" t="n">
        <v>0</v>
      </c>
      <c r="C4661" s="12" t="inlineStr">
        <is>
          <t>Mid-level</t>
        </is>
      </c>
      <c r="D4661" s="8" t="inlineStr">
        <is>
          <t>Software Engineer Backend - Simulation</t>
        </is>
      </c>
      <c r="E4661" s="7" t="inlineStr">
        <is>
          <t>Waymo</t>
        </is>
      </c>
      <c r="F4661" s="8" t="inlineStr">
        <is>
          <t>Mountain View</t>
        </is>
      </c>
      <c r="G4661" s="8" t="n"/>
      <c r="H4661" s="14" t="n"/>
      <c r="I4661" s="15">
        <f>IF($H4661="","",$H4661-TODAY())</f>
        <v/>
      </c>
      <c r="J4661" s="16" t="inlineStr">
        <is>
          <t>Open posting</t>
        </is>
      </c>
      <c r="K4661" s="8" t="n"/>
      <c r="L4661" s="17" t="inlineStr">
        <is>
          <t>new</t>
        </is>
      </c>
      <c r="M4661" s="18" t="inlineStr"/>
      <c r="N4661" s="7" t="inlineStr">
        <is>
          <t>e9232be4f7f177611eb7c5dc238556c24378defd</t>
        </is>
      </c>
      <c r="O4661" s="14" t="n">
        <v>46189</v>
      </c>
      <c r="P4661" s="7" t="inlineStr">
        <is>
          <t>greenhouse:waymo</t>
        </is>
      </c>
      <c r="Q4661" s="8" t="inlineStr">
        <is>
          <t>c</t>
        </is>
      </c>
      <c r="R4661" s="8" t="n"/>
      <c r="S4661" s="19" t="n"/>
      <c r="T4661" s="19" t="n"/>
      <c r="U4661" s="14" t="n">
        <v>46199</v>
      </c>
      <c r="V4661" s="7" t="n"/>
    </row>
    <row r="4662" ht="28" customHeight="1">
      <c r="A4662" s="12">
        <f>IF($L4662="applied","Applied",IF($L4662="interview","Interview",IF($L4662="offer","Offer",IF($L4662="rejected","Rejected",IF($L4662="ignore","Ignore",IF($L4662="archive","Archive",IF($L4662="closed","Closed",IF($B4662="","Unscored",IF(AND($B4662&gt;=8,OR($H4662="",$H4662-TODAY()&lt;=14)),"P1 Apply",IF($B4662&gt;=7,"P2 Strong",IF($B4662&gt;=5,"P3 Maybe","P4 Low")))))))))))</f>
        <v/>
      </c>
      <c r="B4662" s="13" t="n">
        <v>0</v>
      </c>
      <c r="C4662" s="12" t="inlineStr">
        <is>
          <t>Mid-level</t>
        </is>
      </c>
      <c r="D4662" s="8" t="inlineStr">
        <is>
          <t>Software Engineer, Driving Behaviors</t>
        </is>
      </c>
      <c r="E4662" s="7" t="inlineStr">
        <is>
          <t>Waymo</t>
        </is>
      </c>
      <c r="F4662" s="8" t="inlineStr">
        <is>
          <t>Mountain View, CA, USA; San Francisco, CA, USA</t>
        </is>
      </c>
      <c r="G4662" s="8" t="n"/>
      <c r="H4662" s="14" t="n"/>
      <c r="I4662" s="15">
        <f>IF($H4662="","",$H4662-TODAY())</f>
        <v/>
      </c>
      <c r="J4662" s="16" t="inlineStr">
        <is>
          <t>Open posting</t>
        </is>
      </c>
      <c r="K4662" s="8" t="n"/>
      <c r="L4662" s="17" t="inlineStr">
        <is>
          <t>new</t>
        </is>
      </c>
      <c r="M4662" s="18" t="inlineStr"/>
      <c r="N4662" s="7" t="inlineStr">
        <is>
          <t>464c91b85923629c656b8576a670c325099ce51f</t>
        </is>
      </c>
      <c r="O4662" s="14" t="n">
        <v>46189</v>
      </c>
      <c r="P4662" s="7" t="inlineStr">
        <is>
          <t>greenhouse:waymo</t>
        </is>
      </c>
      <c r="Q4662" s="8" t="inlineStr">
        <is>
          <t>python, sql, c</t>
        </is>
      </c>
      <c r="R4662" s="8" t="n"/>
      <c r="S4662" s="19" t="n"/>
      <c r="T4662" s="19" t="n"/>
      <c r="U4662" s="14" t="n">
        <v>46199</v>
      </c>
      <c r="V4662" s="7" t="n"/>
    </row>
    <row r="4663" ht="28" customHeight="1">
      <c r="A4663" s="12">
        <f>IF($L4663="applied","Applied",IF($L4663="interview","Interview",IF($L4663="offer","Offer",IF($L4663="rejected","Rejected",IF($L4663="ignore","Ignore",IF($L4663="archive","Archive",IF($L4663="closed","Closed",IF($B4663="","Unscored",IF(AND($B4663&gt;=8,OR($H4663="",$H4663-TODAY()&lt;=14)),"P1 Apply",IF($B4663&gt;=7,"P2 Strong",IF($B4663&gt;=5,"P3 Maybe","P4 Low")))))))))))</f>
        <v/>
      </c>
      <c r="B4663" s="13" t="n">
        <v>0</v>
      </c>
      <c r="C4663" s="12" t="inlineStr">
        <is>
          <t>Mid-level</t>
        </is>
      </c>
      <c r="D4663" s="8" t="inlineStr">
        <is>
          <t>Software Engineer, Fleet Optimization</t>
        </is>
      </c>
      <c r="E4663" s="7" t="inlineStr">
        <is>
          <t>Waymo</t>
        </is>
      </c>
      <c r="F4663" s="8" t="inlineStr">
        <is>
          <t>Mountain View, CA, United States; San Francisco, CA, United States</t>
        </is>
      </c>
      <c r="G4663" s="8" t="n"/>
      <c r="H4663" s="14" t="n"/>
      <c r="I4663" s="15">
        <f>IF($H4663="","",$H4663-TODAY())</f>
        <v/>
      </c>
      <c r="J4663" s="16" t="inlineStr">
        <is>
          <t>Open posting</t>
        </is>
      </c>
      <c r="K4663" s="8" t="n"/>
      <c r="L4663" s="17" t="inlineStr">
        <is>
          <t>new</t>
        </is>
      </c>
      <c r="M4663" s="18" t="inlineStr"/>
      <c r="N4663" s="7" t="inlineStr">
        <is>
          <t>1c02f65d0fdad225932a21c18d9fe9c2913fb8d5</t>
        </is>
      </c>
      <c r="O4663" s="14" t="n">
        <v>46189</v>
      </c>
      <c r="P4663" s="7" t="inlineStr">
        <is>
          <t>greenhouse:waymo</t>
        </is>
      </c>
      <c r="Q4663" s="8" t="inlineStr">
        <is>
          <t>python, c</t>
        </is>
      </c>
      <c r="R4663" s="8" t="n"/>
      <c r="S4663" s="19" t="n"/>
      <c r="T4663" s="19" t="n"/>
      <c r="U4663" s="14" t="n">
        <v>46199</v>
      </c>
      <c r="V4663" s="7" t="n"/>
    </row>
    <row r="4664" ht="28" customHeight="1">
      <c r="A4664" s="12">
        <f>IF($L4664="applied","Applied",IF($L4664="interview","Interview",IF($L4664="offer","Offer",IF($L4664="rejected","Rejected",IF($L4664="ignore","Ignore",IF($L4664="archive","Archive",IF($L4664="closed","Closed",IF($B4664="","Unscored",IF(AND($B4664&gt;=8,OR($H4664="",$H4664-TODAY()&lt;=14)),"P1 Apply",IF($B4664&gt;=7,"P2 Strong",IF($B4664&gt;=5,"P3 Maybe","P4 Low")))))))))))</f>
        <v/>
      </c>
      <c r="B4664" s="13" t="n">
        <v>0</v>
      </c>
      <c r="C4664" s="12" t="inlineStr">
        <is>
          <t>Mid-level</t>
        </is>
      </c>
      <c r="D4664" s="8" t="inlineStr">
        <is>
          <t>Software Engineer, Fleet Orchestration Core</t>
        </is>
      </c>
      <c r="E4664" s="7" t="inlineStr">
        <is>
          <t>Waymo</t>
        </is>
      </c>
      <c r="F4664" s="8" t="inlineStr">
        <is>
          <t>Mountain View, CA, United States; San Francisco, CA, United States</t>
        </is>
      </c>
      <c r="G4664" s="8" t="n"/>
      <c r="H4664" s="14" t="n"/>
      <c r="I4664" s="15">
        <f>IF($H4664="","",$H4664-TODAY())</f>
        <v/>
      </c>
      <c r="J4664" s="16" t="inlineStr">
        <is>
          <t>Open posting</t>
        </is>
      </c>
      <c r="K4664" s="8" t="n"/>
      <c r="L4664" s="17" t="inlineStr">
        <is>
          <t>new</t>
        </is>
      </c>
      <c r="M4664" s="18" t="inlineStr"/>
      <c r="N4664" s="7" t="inlineStr">
        <is>
          <t>57ff9e1062b599ca6d0048273ccaca731ae13729</t>
        </is>
      </c>
      <c r="O4664" s="14" t="n">
        <v>46189</v>
      </c>
      <c r="P4664" s="7" t="inlineStr">
        <is>
          <t>greenhouse:waymo</t>
        </is>
      </c>
      <c r="Q4664" s="8" t="inlineStr">
        <is>
          <t>python, c</t>
        </is>
      </c>
      <c r="R4664" s="8" t="n"/>
      <c r="S4664" s="19" t="n"/>
      <c r="T4664" s="19" t="n"/>
      <c r="U4664" s="14" t="n">
        <v>46199</v>
      </c>
      <c r="V4664" s="7" t="n"/>
    </row>
    <row r="4665" ht="28" customHeight="1">
      <c r="A4665" s="12">
        <f>IF($L4665="applied","Applied",IF($L4665="interview","Interview",IF($L4665="offer","Offer",IF($L4665="rejected","Rejected",IF($L4665="ignore","Ignore",IF($L4665="archive","Archive",IF($L4665="closed","Closed",IF($B4665="","Unscored",IF(AND($B4665&gt;=8,OR($H4665="",$H4665-TODAY()&lt;=14)),"P1 Apply",IF($B4665&gt;=7,"P2 Strong",IF($B4665&gt;=5,"P3 Maybe","P4 Low")))))))))))</f>
        <v/>
      </c>
      <c r="B4665" s="13" t="n">
        <v>0</v>
      </c>
      <c r="C4665" s="12" t="inlineStr">
        <is>
          <t>Mid-level</t>
        </is>
      </c>
      <c r="D4665" s="8" t="inlineStr">
        <is>
          <t>Software Engineer, Fleet Orchestration Infra</t>
        </is>
      </c>
      <c r="E4665" s="7" t="inlineStr">
        <is>
          <t>Waymo</t>
        </is>
      </c>
      <c r="F4665" s="8" t="inlineStr">
        <is>
          <t>Warsaw, Poland</t>
        </is>
      </c>
      <c r="G4665" s="8" t="n"/>
      <c r="H4665" s="14" t="n"/>
      <c r="I4665" s="15">
        <f>IF($H4665="","",$H4665-TODAY())</f>
        <v/>
      </c>
      <c r="J4665" s="16" t="inlineStr">
        <is>
          <t>Open posting</t>
        </is>
      </c>
      <c r="K4665" s="8" t="n"/>
      <c r="L4665" s="17" t="inlineStr">
        <is>
          <t>new</t>
        </is>
      </c>
      <c r="M4665" s="18" t="inlineStr"/>
      <c r="N4665" s="7" t="inlineStr">
        <is>
          <t>687bd0d9bc55e58b364baa705cab22b9b74df3ea</t>
        </is>
      </c>
      <c r="O4665" s="14" t="n">
        <v>46189</v>
      </c>
      <c r="P4665" s="7" t="inlineStr">
        <is>
          <t>greenhouse:waymo</t>
        </is>
      </c>
      <c r="Q4665" s="8" t="inlineStr">
        <is>
          <t>c</t>
        </is>
      </c>
      <c r="R4665" s="8" t="n"/>
      <c r="S4665" s="19" t="n"/>
      <c r="T4665" s="19" t="n"/>
      <c r="U4665" s="14" t="n">
        <v>46199</v>
      </c>
      <c r="V4665" s="7" t="n"/>
    </row>
    <row r="4666" ht="28" customHeight="1">
      <c r="A4666" s="12">
        <f>IF($L4666="applied","Applied",IF($L4666="interview","Interview",IF($L4666="offer","Offer",IF($L4666="rejected","Rejected",IF($L4666="ignore","Ignore",IF($L4666="archive","Archive",IF($L4666="closed","Closed",IF($B4666="","Unscored",IF(AND($B4666&gt;=8,OR($H4666="",$H4666-TODAY()&lt;=14)),"P1 Apply",IF($B4666&gt;=7,"P2 Strong",IF($B4666&gt;=5,"P3 Maybe","P4 Low")))))))))))</f>
        <v/>
      </c>
      <c r="B4666" s="13" t="n">
        <v>0</v>
      </c>
      <c r="C4666" s="12" t="inlineStr">
        <is>
          <t>Mid-level</t>
        </is>
      </c>
      <c r="D4666" s="8" t="inlineStr">
        <is>
          <t>Software Engineer, Full Stack</t>
        </is>
      </c>
      <c r="E4666" s="7" t="inlineStr">
        <is>
          <t>Waymo</t>
        </is>
      </c>
      <c r="F4666" s="8" t="inlineStr">
        <is>
          <t>Warsaw, Masovian Voivodeship</t>
        </is>
      </c>
      <c r="G4666" s="8" t="n"/>
      <c r="H4666" s="14" t="n"/>
      <c r="I4666" s="15">
        <f>IF($H4666="","",$H4666-TODAY())</f>
        <v/>
      </c>
      <c r="J4666" s="16" t="inlineStr">
        <is>
          <t>Open posting</t>
        </is>
      </c>
      <c r="K4666" s="8" t="n"/>
      <c r="L4666" s="17" t="inlineStr">
        <is>
          <t>new</t>
        </is>
      </c>
      <c r="M4666" s="18" t="inlineStr"/>
      <c r="N4666" s="7" t="inlineStr">
        <is>
          <t>0fe9cb3e7c190330edf1705cc47b18cbdb480960</t>
        </is>
      </c>
      <c r="O4666" s="14" t="n">
        <v>46189</v>
      </c>
      <c r="P4666" s="7" t="inlineStr">
        <is>
          <t>greenhouse:waymo</t>
        </is>
      </c>
      <c r="Q4666" s="8" t="inlineStr">
        <is>
          <t>python, c</t>
        </is>
      </c>
      <c r="R4666" s="8" t="n"/>
      <c r="S4666" s="19" t="n"/>
      <c r="T4666" s="19" t="n"/>
      <c r="U4666" s="14" t="n">
        <v>46199</v>
      </c>
      <c r="V4666" s="7" t="n"/>
    </row>
    <row r="4667" ht="28" customHeight="1">
      <c r="A4667" s="12">
        <f>IF($L4667="applied","Applied",IF($L4667="interview","Interview",IF($L4667="offer","Offer",IF($L4667="rejected","Rejected",IF($L4667="ignore","Ignore",IF($L4667="archive","Archive",IF($L4667="closed","Closed",IF($B4667="","Unscored",IF(AND($B4667&gt;=8,OR($H4667="",$H4667-TODAY()&lt;=14)),"P1 Apply",IF($B4667&gt;=7,"P2 Strong",IF($B4667&gt;=5,"P3 Maybe","P4 Low")))))))))))</f>
        <v/>
      </c>
      <c r="B4667" s="13" t="n">
        <v>0</v>
      </c>
      <c r="C4667" s="12" t="inlineStr">
        <is>
          <t>Senior/Lead</t>
        </is>
      </c>
      <c r="D4667" s="8" t="inlineStr">
        <is>
          <t>Software Technical Lead Manager, Infrastructure</t>
        </is>
      </c>
      <c r="E4667" s="7" t="inlineStr">
        <is>
          <t>Waymo</t>
        </is>
      </c>
      <c r="F4667" s="8" t="inlineStr">
        <is>
          <t>Mountain View, CA, US</t>
        </is>
      </c>
      <c r="G4667" s="8" t="n"/>
      <c r="H4667" s="14" t="n"/>
      <c r="I4667" s="15">
        <f>IF($H4667="","",$H4667-TODAY())</f>
        <v/>
      </c>
      <c r="J4667" s="16" t="inlineStr">
        <is>
          <t>Open posting</t>
        </is>
      </c>
      <c r="K4667" s="8" t="n"/>
      <c r="L4667" s="17" t="inlineStr">
        <is>
          <t>new</t>
        </is>
      </c>
      <c r="M4667" s="18" t="inlineStr"/>
      <c r="N4667" s="7" t="inlineStr">
        <is>
          <t>f11098bf3354555e5f001ac4dc071ebeb840fe62</t>
        </is>
      </c>
      <c r="O4667" s="14" t="n">
        <v>46197</v>
      </c>
      <c r="P4667" s="7" t="inlineStr">
        <is>
          <t>greenhouse:waymo</t>
        </is>
      </c>
      <c r="Q4667" s="8" t="inlineStr">
        <is>
          <t>c, embedded systems, dsp</t>
        </is>
      </c>
      <c r="R4667" s="8" t="n"/>
      <c r="S4667" s="19" t="n"/>
      <c r="T4667" s="19" t="n"/>
      <c r="U4667" s="14" t="n">
        <v>46199</v>
      </c>
      <c r="V4667" s="7" t="n"/>
    </row>
    <row r="4668" ht="28" customHeight="1">
      <c r="A4668" s="12">
        <f>IF($L4668="applied","Applied",IF($L4668="interview","Interview",IF($L4668="offer","Offer",IF($L4668="rejected","Rejected",IF($L4668="ignore","Ignore",IF($L4668="archive","Archive",IF($L4668="closed","Closed",IF($B4668="","Unscored",IF(AND($B4668&gt;=8,OR($H4668="",$H4668-TODAY()&lt;=14)),"P1 Apply",IF($B4668&gt;=7,"P2 Strong",IF($B4668&gt;=5,"P3 Maybe","P4 Low")))))))))))</f>
        <v/>
      </c>
      <c r="B4668" s="13" t="n">
        <v>0</v>
      </c>
      <c r="C4668" s="12" t="inlineStr">
        <is>
          <t>Mid-level</t>
        </is>
      </c>
      <c r="D4668" s="8" t="inlineStr">
        <is>
          <t>Sr. Software Engineer, Core Platforms</t>
        </is>
      </c>
      <c r="E4668" s="7" t="inlineStr">
        <is>
          <t>Waymo</t>
        </is>
      </c>
      <c r="F4668" s="8" t="inlineStr">
        <is>
          <t>Mountain View, California, USA</t>
        </is>
      </c>
      <c r="G4668" s="8" t="n"/>
      <c r="H4668" s="14" t="n"/>
      <c r="I4668" s="15">
        <f>IF($H4668="","",$H4668-TODAY())</f>
        <v/>
      </c>
      <c r="J4668" s="16" t="inlineStr">
        <is>
          <t>Open posting</t>
        </is>
      </c>
      <c r="K4668" s="8" t="n"/>
      <c r="L4668" s="17" t="inlineStr">
        <is>
          <t>new</t>
        </is>
      </c>
      <c r="M4668" s="18" t="inlineStr"/>
      <c r="N4668" s="7" t="inlineStr">
        <is>
          <t>f3c05a35bb802da23146bb0562bdb27f44585987</t>
        </is>
      </c>
      <c r="O4668" s="14" t="n">
        <v>46189</v>
      </c>
      <c r="P4668" s="7" t="inlineStr">
        <is>
          <t>greenhouse:waymo</t>
        </is>
      </c>
      <c r="Q4668" s="8" t="inlineStr">
        <is>
          <t>python, c</t>
        </is>
      </c>
      <c r="R4668" s="8" t="n"/>
      <c r="S4668" s="19" t="n"/>
      <c r="T4668" s="19" t="n"/>
      <c r="U4668" s="14" t="n">
        <v>46199</v>
      </c>
      <c r="V4668" s="7" t="n"/>
    </row>
    <row r="4669" ht="28" customHeight="1">
      <c r="A4669" s="12">
        <f>IF($L4669="applied","Applied",IF($L4669="interview","Interview",IF($L4669="offer","Offer",IF($L4669="rejected","Rejected",IF($L4669="ignore","Ignore",IF($L4669="archive","Archive",IF($L4669="closed","Closed",IF($B4669="","Unscored",IF(AND($B4669&gt;=8,OR($H4669="",$H4669-TODAY()&lt;=14)),"P1 Apply",IF($B4669&gt;=7,"P2 Strong",IF($B4669&gt;=5,"P3 Maybe","P4 Low")))))))))))</f>
        <v/>
      </c>
      <c r="B4669" s="13" t="n">
        <v>0</v>
      </c>
      <c r="C4669" s="12" t="inlineStr">
        <is>
          <t>Senior/Lead</t>
        </is>
      </c>
      <c r="D4669" s="8" t="inlineStr">
        <is>
          <t>Staff Android Engineer, In-Car Experience</t>
        </is>
      </c>
      <c r="E4669" s="7" t="inlineStr">
        <is>
          <t>Waymo</t>
        </is>
      </c>
      <c r="F4669" s="8" t="inlineStr">
        <is>
          <t>Mountain View, CA, US; San Francisco, CA, US</t>
        </is>
      </c>
      <c r="G4669" s="8" t="n"/>
      <c r="H4669" s="14" t="n"/>
      <c r="I4669" s="15">
        <f>IF($H4669="","",$H4669-TODAY())</f>
        <v/>
      </c>
      <c r="J4669" s="16" t="inlineStr">
        <is>
          <t>Open posting</t>
        </is>
      </c>
      <c r="K4669" s="8" t="n"/>
      <c r="L4669" s="17" t="inlineStr">
        <is>
          <t>new</t>
        </is>
      </c>
      <c r="M4669" s="18" t="inlineStr"/>
      <c r="N4669" s="7" t="inlineStr">
        <is>
          <t>9887c6e2374109e4ea0650df4f7a2f347923919e</t>
        </is>
      </c>
      <c r="O4669" s="14" t="n">
        <v>46189</v>
      </c>
      <c r="P4669" s="7" t="inlineStr">
        <is>
          <t>greenhouse:waymo</t>
        </is>
      </c>
      <c r="Q4669" s="8" t="inlineStr">
        <is>
          <t>c, embedded systems</t>
        </is>
      </c>
      <c r="R4669" s="8" t="n"/>
      <c r="S4669" s="19" t="n"/>
      <c r="T4669" s="19" t="n"/>
      <c r="U4669" s="14" t="n">
        <v>46199</v>
      </c>
      <c r="V4669" s="7" t="n"/>
    </row>
    <row r="4670" ht="28" customHeight="1">
      <c r="A4670" s="12">
        <f>IF($L4670="applied","Applied",IF($L4670="interview","Interview",IF($L4670="offer","Offer",IF($L4670="rejected","Rejected",IF($L4670="ignore","Ignore",IF($L4670="archive","Archive",IF($L4670="closed","Closed",IF($B4670="","Unscored",IF(AND($B4670&gt;=8,OR($H4670="",$H4670-TODAY()&lt;=14)),"P1 Apply",IF($B4670&gt;=7,"P2 Strong",IF($B4670&gt;=5,"P3 Maybe","P4 Low")))))))))))</f>
        <v/>
      </c>
      <c r="B4670" s="13" t="n">
        <v>0</v>
      </c>
      <c r="C4670" s="12" t="inlineStr">
        <is>
          <t>Senior/Lead</t>
        </is>
      </c>
      <c r="D4670" s="8" t="inlineStr">
        <is>
          <t>Staff Data Scientist</t>
        </is>
      </c>
      <c r="E4670" s="7" t="inlineStr">
        <is>
          <t>Waymo</t>
        </is>
      </c>
      <c r="F4670" s="8" t="inlineStr">
        <is>
          <t>Mountain View, California, USA; San Francisco, California, USA</t>
        </is>
      </c>
      <c r="G4670" s="8" t="n"/>
      <c r="H4670" s="14" t="n"/>
      <c r="I4670" s="15">
        <f>IF($H4670="","",$H4670-TODAY())</f>
        <v/>
      </c>
      <c r="J4670" s="16" t="inlineStr">
        <is>
          <t>Open posting</t>
        </is>
      </c>
      <c r="K4670" s="8" t="n"/>
      <c r="L4670" s="17" t="inlineStr">
        <is>
          <t>new</t>
        </is>
      </c>
      <c r="M4670" s="18" t="inlineStr"/>
      <c r="N4670" s="7" t="inlineStr">
        <is>
          <t>f35e291af2bd049e551ba300a9027592a98d3662</t>
        </is>
      </c>
      <c r="O4670" s="14" t="n">
        <v>46190</v>
      </c>
      <c r="P4670" s="7" t="inlineStr">
        <is>
          <t>greenhouse:waymo</t>
        </is>
      </c>
      <c r="Q4670" s="8" t="inlineStr">
        <is>
          <t>python, sql, c</t>
        </is>
      </c>
      <c r="R4670" s="8" t="n"/>
      <c r="S4670" s="19" t="n"/>
      <c r="T4670" s="19" t="n"/>
      <c r="U4670" s="14" t="n">
        <v>46199</v>
      </c>
      <c r="V4670" s="7" t="n"/>
    </row>
    <row r="4671" ht="28" customHeight="1">
      <c r="A4671" s="12">
        <f>IF($L4671="applied","Applied",IF($L4671="interview","Interview",IF($L4671="offer","Offer",IF($L4671="rejected","Rejected",IF($L4671="ignore","Ignore",IF($L4671="archive","Archive",IF($L4671="closed","Closed",IF($B4671="","Unscored",IF(AND($B4671&gt;=8,OR($H4671="",$H4671-TODAY()&lt;=14)),"P1 Apply",IF($B4671&gt;=7,"P2 Strong",IF($B4671&gt;=5,"P3 Maybe","P4 Low")))))))))))</f>
        <v/>
      </c>
      <c r="B4671" s="13" t="n">
        <v>0</v>
      </c>
      <c r="C4671" s="12" t="inlineStr">
        <is>
          <t>Senior/Lead</t>
        </is>
      </c>
      <c r="D4671" s="8" t="inlineStr">
        <is>
          <t>Staff Homologation Engineer</t>
        </is>
      </c>
      <c r="E4671" s="7" t="inlineStr">
        <is>
          <t>Waymo</t>
        </is>
      </c>
      <c r="F4671" s="8" t="inlineStr">
        <is>
          <t>Mountain View, CA, USA; Novi, MI,USA</t>
        </is>
      </c>
      <c r="G4671" s="8" t="n"/>
      <c r="H4671" s="14" t="n"/>
      <c r="I4671" s="15">
        <f>IF($H4671="","",$H4671-TODAY())</f>
        <v/>
      </c>
      <c r="J4671" s="16" t="inlineStr">
        <is>
          <t>Open posting</t>
        </is>
      </c>
      <c r="K4671" s="8" t="n"/>
      <c r="L4671" s="17" t="inlineStr">
        <is>
          <t>new</t>
        </is>
      </c>
      <c r="M4671" s="18" t="inlineStr"/>
      <c r="N4671" s="7" t="inlineStr">
        <is>
          <t>766beb2715f0f8d129a15a4127a5684b5cdc9e14</t>
        </is>
      </c>
      <c r="O4671" s="14" t="n">
        <v>46189</v>
      </c>
      <c r="P4671" s="7" t="inlineStr">
        <is>
          <t>greenhouse:waymo</t>
        </is>
      </c>
      <c r="Q4671" s="8" t="inlineStr">
        <is>
          <t>c</t>
        </is>
      </c>
      <c r="R4671" s="8" t="n"/>
      <c r="S4671" s="19" t="n"/>
      <c r="T4671" s="19" t="n"/>
      <c r="U4671" s="14" t="n">
        <v>46199</v>
      </c>
      <c r="V4671" s="7" t="n"/>
    </row>
    <row r="4672" ht="28" customHeight="1">
      <c r="A4672" s="12">
        <f>IF($L4672="applied","Applied",IF($L4672="interview","Interview",IF($L4672="offer","Offer",IF($L4672="rejected","Rejected",IF($L4672="ignore","Ignore",IF($L4672="archive","Archive",IF($L4672="closed","Closed",IF($B4672="","Unscored",IF(AND($B4672&gt;=8,OR($H4672="",$H4672-TODAY()&lt;=14)),"P1 Apply",IF($B4672&gt;=7,"P2 Strong",IF($B4672&gt;=5,"P3 Maybe","P4 Low")))))))))))</f>
        <v/>
      </c>
      <c r="B4672" s="13" t="n">
        <v>0</v>
      </c>
      <c r="C4672" s="12" t="inlineStr">
        <is>
          <t>Senior/Lead</t>
        </is>
      </c>
      <c r="D4672" s="8" t="inlineStr">
        <is>
          <t>Staff iOS Engineer, Growth</t>
        </is>
      </c>
      <c r="E4672" s="7" t="inlineStr">
        <is>
          <t>Waymo</t>
        </is>
      </c>
      <c r="F4672" s="8" t="inlineStr">
        <is>
          <t>San Francisco, CA, USA; Mountain View, CA, USA</t>
        </is>
      </c>
      <c r="G4672" s="8" t="n"/>
      <c r="H4672" s="14" t="n"/>
      <c r="I4672" s="15">
        <f>IF($H4672="","",$H4672-TODAY())</f>
        <v/>
      </c>
      <c r="J4672" s="16" t="inlineStr">
        <is>
          <t>Open posting</t>
        </is>
      </c>
      <c r="K4672" s="8" t="n"/>
      <c r="L4672" s="17" t="inlineStr">
        <is>
          <t>new</t>
        </is>
      </c>
      <c r="M4672" s="18" t="inlineStr"/>
      <c r="N4672" s="7" t="inlineStr">
        <is>
          <t>04cb5148d116cce81b590722bbb99872e619112c</t>
        </is>
      </c>
      <c r="O4672" s="14" t="n">
        <v>46189</v>
      </c>
      <c r="P4672" s="7" t="inlineStr">
        <is>
          <t>greenhouse:waymo</t>
        </is>
      </c>
      <c r="Q4672" s="8" t="inlineStr">
        <is>
          <t>c</t>
        </is>
      </c>
      <c r="R4672" s="8" t="n"/>
      <c r="S4672" s="19" t="n"/>
      <c r="T4672" s="19" t="n"/>
      <c r="U4672" s="14" t="n">
        <v>46199</v>
      </c>
      <c r="V4672" s="7" t="n"/>
    </row>
    <row r="4673" ht="28" customHeight="1">
      <c r="A4673" s="12">
        <f>IF($L4673="applied","Applied",IF($L4673="interview","Interview",IF($L4673="offer","Offer",IF($L4673="rejected","Rejected",IF($L4673="ignore","Ignore",IF($L4673="archive","Archive",IF($L4673="closed","Closed",IF($B4673="","Unscored",IF(AND($B4673&gt;=8,OR($H4673="",$H4673-TODAY()&lt;=14)),"P1 Apply",IF($B4673&gt;=7,"P2 Strong",IF($B4673&gt;=5,"P3 Maybe","P4 Low")))))))))))</f>
        <v/>
      </c>
      <c r="B4673" s="13" t="n">
        <v>0</v>
      </c>
      <c r="C4673" s="12" t="inlineStr">
        <is>
          <t>Senior/Lead</t>
        </is>
      </c>
      <c r="D4673" s="8" t="inlineStr">
        <is>
          <t>Staff Machine Learning Engineer</t>
        </is>
      </c>
      <c r="E4673" s="7" t="inlineStr">
        <is>
          <t>Waymo</t>
        </is>
      </c>
      <c r="F4673" s="8" t="inlineStr">
        <is>
          <t>London, England, United Kingdom</t>
        </is>
      </c>
      <c r="G4673" s="8" t="n"/>
      <c r="H4673" s="14" t="n"/>
      <c r="I4673" s="15">
        <f>IF($H4673="","",$H4673-TODAY())</f>
        <v/>
      </c>
      <c r="J4673" s="16" t="inlineStr">
        <is>
          <t>Open posting</t>
        </is>
      </c>
      <c r="K4673" s="8" t="n"/>
      <c r="L4673" s="17" t="inlineStr">
        <is>
          <t>new</t>
        </is>
      </c>
      <c r="M4673" s="18" t="inlineStr"/>
      <c r="N4673" s="7" t="inlineStr">
        <is>
          <t>74fc108ede61f6dfcdbbe4628e2c2e4508f73c83</t>
        </is>
      </c>
      <c r="O4673" s="14" t="n">
        <v>46189</v>
      </c>
      <c r="P4673" s="7" t="inlineStr">
        <is>
          <t>greenhouse:waymo</t>
        </is>
      </c>
      <c r="Q4673" s="8" t="inlineStr">
        <is>
          <t>python, c</t>
        </is>
      </c>
      <c r="R4673" s="8" t="n"/>
      <c r="S4673" s="19" t="n"/>
      <c r="T4673" s="19" t="n"/>
      <c r="U4673" s="14" t="n">
        <v>46199</v>
      </c>
      <c r="V4673" s="7" t="n"/>
    </row>
    <row r="4674" ht="28" customHeight="1">
      <c r="A4674" s="12">
        <f>IF($L4674="applied","Applied",IF($L4674="interview","Interview",IF($L4674="offer","Offer",IF($L4674="rejected","Rejected",IF($L4674="ignore","Ignore",IF($L4674="archive","Archive",IF($L4674="closed","Closed",IF($B4674="","Unscored",IF(AND($B4674&gt;=8,OR($H4674="",$H4674-TODAY()&lt;=14)),"P1 Apply",IF($B4674&gt;=7,"P2 Strong",IF($B4674&gt;=5,"P3 Maybe","P4 Low")))))))))))</f>
        <v/>
      </c>
      <c r="B4674" s="13" t="n">
        <v>0</v>
      </c>
      <c r="C4674" s="12" t="inlineStr">
        <is>
          <t>Senior/Lead</t>
        </is>
      </c>
      <c r="D4674" s="8" t="inlineStr">
        <is>
          <t>Staff Machine Learning Engineer, Data Flywheel</t>
        </is>
      </c>
      <c r="E4674" s="7" t="inlineStr">
        <is>
          <t>Waymo</t>
        </is>
      </c>
      <c r="F4674" s="8" t="inlineStr">
        <is>
          <t>Mountain View, CA USA;  San Francisco, CA USA;</t>
        </is>
      </c>
      <c r="G4674" s="8" t="n"/>
      <c r="H4674" s="14" t="n"/>
      <c r="I4674" s="15">
        <f>IF($H4674="","",$H4674-TODAY())</f>
        <v/>
      </c>
      <c r="J4674" s="16" t="inlineStr">
        <is>
          <t>Open posting</t>
        </is>
      </c>
      <c r="K4674" s="8" t="n"/>
      <c r="L4674" s="17" t="inlineStr">
        <is>
          <t>new</t>
        </is>
      </c>
      <c r="M4674" s="18" t="inlineStr"/>
      <c r="N4674" s="7" t="inlineStr">
        <is>
          <t>538d09823102ff72ca454d5586360260e5a964b8</t>
        </is>
      </c>
      <c r="O4674" s="14" t="n">
        <v>46189</v>
      </c>
      <c r="P4674" s="7" t="inlineStr">
        <is>
          <t>greenhouse:waymo</t>
        </is>
      </c>
      <c r="Q4674" s="8" t="inlineStr">
        <is>
          <t>python, c</t>
        </is>
      </c>
      <c r="R4674" s="8" t="n"/>
      <c r="S4674" s="19" t="n"/>
      <c r="T4674" s="19" t="n"/>
      <c r="U4674" s="14" t="n">
        <v>46199</v>
      </c>
      <c r="V4674" s="7" t="n"/>
    </row>
    <row r="4675" ht="28" customHeight="1">
      <c r="A4675" s="12">
        <f>IF($L4675="applied","Applied",IF($L4675="interview","Interview",IF($L4675="offer","Offer",IF($L4675="rejected","Rejected",IF($L4675="ignore","Ignore",IF($L4675="archive","Archive",IF($L4675="closed","Closed",IF($B4675="","Unscored",IF(AND($B4675&gt;=8,OR($H4675="",$H4675-TODAY()&lt;=14)),"P1 Apply",IF($B4675&gt;=7,"P2 Strong",IF($B4675&gt;=5,"P3 Maybe","P4 Low")))))))))))</f>
        <v/>
      </c>
      <c r="B4675" s="13" t="n">
        <v>0</v>
      </c>
      <c r="C4675" s="12" t="inlineStr">
        <is>
          <t>Senior/Lead</t>
        </is>
      </c>
      <c r="D4675" s="8" t="inlineStr">
        <is>
          <t>Staff Machine Learning Engineer, Driver Understanding and Evaluation</t>
        </is>
      </c>
      <c r="E4675" s="7" t="inlineStr">
        <is>
          <t>Waymo</t>
        </is>
      </c>
      <c r="F4675" s="8" t="inlineStr">
        <is>
          <t>Mountain View, CA, USA</t>
        </is>
      </c>
      <c r="G4675" s="8" t="n"/>
      <c r="H4675" s="14" t="n"/>
      <c r="I4675" s="15">
        <f>IF($H4675="","",$H4675-TODAY())</f>
        <v/>
      </c>
      <c r="J4675" s="16" t="inlineStr">
        <is>
          <t>Open posting</t>
        </is>
      </c>
      <c r="K4675" s="8" t="n"/>
      <c r="L4675" s="17" t="inlineStr">
        <is>
          <t>new</t>
        </is>
      </c>
      <c r="M4675" s="18" t="inlineStr"/>
      <c r="N4675" s="7" t="inlineStr">
        <is>
          <t>600752a3f52ed36cabeef92b027edaf9e8edd8ec</t>
        </is>
      </c>
      <c r="O4675" s="14" t="n">
        <v>46189</v>
      </c>
      <c r="P4675" s="7" t="inlineStr">
        <is>
          <t>greenhouse:waymo</t>
        </is>
      </c>
      <c r="Q4675" s="8" t="inlineStr">
        <is>
          <t>python, c</t>
        </is>
      </c>
      <c r="R4675" s="8" t="n"/>
      <c r="S4675" s="19" t="n"/>
      <c r="T4675" s="19" t="n"/>
      <c r="U4675" s="14" t="n">
        <v>46199</v>
      </c>
      <c r="V4675" s="7" t="n"/>
    </row>
    <row r="4676" ht="28" customHeight="1">
      <c r="A4676" s="12">
        <f>IF($L4676="applied","Applied",IF($L4676="interview","Interview",IF($L4676="offer","Offer",IF($L4676="rejected","Rejected",IF($L4676="ignore","Ignore",IF($L4676="archive","Archive",IF($L4676="closed","Closed",IF($B4676="","Unscored",IF(AND($B4676&gt;=8,OR($H4676="",$H4676-TODAY()&lt;=14)),"P1 Apply",IF($B4676&gt;=7,"P2 Strong",IF($B4676&gt;=5,"P3 Maybe","P4 Low")))))))))))</f>
        <v/>
      </c>
      <c r="B4676" s="13" t="n">
        <v>0</v>
      </c>
      <c r="C4676" s="12" t="inlineStr">
        <is>
          <t>Senior/Lead</t>
        </is>
      </c>
      <c r="D4676" s="8" t="inlineStr">
        <is>
          <t>Staff Machine Learning Engineer (Infra), Driver Understanding and Evaluation</t>
        </is>
      </c>
      <c r="E4676" s="7" t="inlineStr">
        <is>
          <t>Waymo</t>
        </is>
      </c>
      <c r="F4676" s="8" t="inlineStr">
        <is>
          <t>Mountain View, CA, USA</t>
        </is>
      </c>
      <c r="G4676" s="8" t="n"/>
      <c r="H4676" s="14" t="n"/>
      <c r="I4676" s="15">
        <f>IF($H4676="","",$H4676-TODAY())</f>
        <v/>
      </c>
      <c r="J4676" s="16" t="inlineStr">
        <is>
          <t>Open posting</t>
        </is>
      </c>
      <c r="K4676" s="8" t="n"/>
      <c r="L4676" s="17" t="inlineStr">
        <is>
          <t>new</t>
        </is>
      </c>
      <c r="M4676" s="18" t="inlineStr"/>
      <c r="N4676" s="7" t="inlineStr">
        <is>
          <t>321c6df9b92a99e889485f3f7e6c73c4d5226870</t>
        </is>
      </c>
      <c r="O4676" s="14" t="n">
        <v>46189</v>
      </c>
      <c r="P4676" s="7" t="inlineStr">
        <is>
          <t>greenhouse:waymo</t>
        </is>
      </c>
      <c r="Q4676" s="8" t="inlineStr">
        <is>
          <t>c</t>
        </is>
      </c>
      <c r="R4676" s="8" t="n"/>
      <c r="S4676" s="19" t="n"/>
      <c r="T4676" s="19" t="n"/>
      <c r="U4676" s="14" t="n">
        <v>46199</v>
      </c>
      <c r="V4676" s="7" t="n"/>
    </row>
    <row r="4677" ht="28" customHeight="1">
      <c r="A4677" s="12">
        <f>IF($L4677="applied","Applied",IF($L4677="interview","Interview",IF($L4677="offer","Offer",IF($L4677="rejected","Rejected",IF($L4677="ignore","Ignore",IF($L4677="archive","Archive",IF($L4677="closed","Closed",IF($B4677="","Unscored",IF(AND($B4677&gt;=8,OR($H4677="",$H4677-TODAY()&lt;=14)),"P1 Apply",IF($B4677&gt;=7,"P2 Strong",IF($B4677&gt;=5,"P3 Maybe","P4 Low")))))))))))</f>
        <v/>
      </c>
      <c r="B4677" s="13" t="n">
        <v>0</v>
      </c>
      <c r="C4677" s="12" t="inlineStr">
        <is>
          <t>Senior/Lead</t>
        </is>
      </c>
      <c r="D4677" s="8" t="inlineStr">
        <is>
          <t>Staff Machine Learning Engineer, Multi-Modal Perception</t>
        </is>
      </c>
      <c r="E4677" s="7" t="inlineStr">
        <is>
          <t>Waymo</t>
        </is>
      </c>
      <c r="F4677" s="8" t="inlineStr">
        <is>
          <t>Mountain View, CA USA;  San Francisco, CA USA;</t>
        </is>
      </c>
      <c r="G4677" s="8" t="n"/>
      <c r="H4677" s="14" t="n"/>
      <c r="I4677" s="15">
        <f>IF($H4677="","",$H4677-TODAY())</f>
        <v/>
      </c>
      <c r="J4677" s="16" t="inlineStr">
        <is>
          <t>Open posting</t>
        </is>
      </c>
      <c r="K4677" s="8" t="n"/>
      <c r="L4677" s="17" t="inlineStr">
        <is>
          <t>new</t>
        </is>
      </c>
      <c r="M4677" s="18" t="inlineStr"/>
      <c r="N4677" s="7" t="inlineStr">
        <is>
          <t>a85d6d2177b0d0b30b53198aa31e043433a82aeb</t>
        </is>
      </c>
      <c r="O4677" s="14" t="n">
        <v>46189</v>
      </c>
      <c r="P4677" s="7" t="inlineStr">
        <is>
          <t>greenhouse:waymo</t>
        </is>
      </c>
      <c r="Q4677" s="8" t="inlineStr">
        <is>
          <t>python, c</t>
        </is>
      </c>
      <c r="R4677" s="8" t="n"/>
      <c r="S4677" s="19" t="n"/>
      <c r="T4677" s="19" t="n"/>
      <c r="U4677" s="14" t="n">
        <v>46199</v>
      </c>
      <c r="V4677" s="7" t="n"/>
    </row>
    <row r="4678" ht="28" customHeight="1">
      <c r="A4678" s="12">
        <f>IF($L4678="applied","Applied",IF($L4678="interview","Interview",IF($L4678="offer","Offer",IF($L4678="rejected","Rejected",IF($L4678="ignore","Ignore",IF($L4678="archive","Archive",IF($L4678="closed","Closed",IF($B4678="","Unscored",IF(AND($B4678&gt;=8,OR($H4678="",$H4678-TODAY()&lt;=14)),"P1 Apply",IF($B4678&gt;=7,"P2 Strong",IF($B4678&gt;=5,"P3 Maybe","P4 Low")))))))))))</f>
        <v/>
      </c>
      <c r="B4678" s="13" t="n">
        <v>0</v>
      </c>
      <c r="C4678" s="12" t="inlineStr">
        <is>
          <t>Senior/Lead</t>
        </is>
      </c>
      <c r="D4678" s="8" t="inlineStr">
        <is>
          <t>Staff Machine Learning Engineer, Simulation</t>
        </is>
      </c>
      <c r="E4678" s="7" t="inlineStr">
        <is>
          <t>Waymo</t>
        </is>
      </c>
      <c r="F4678" s="8" t="inlineStr">
        <is>
          <t>London, UK</t>
        </is>
      </c>
      <c r="G4678" s="8" t="n"/>
      <c r="H4678" s="14" t="n"/>
      <c r="I4678" s="15">
        <f>IF($H4678="","",$H4678-TODAY())</f>
        <v/>
      </c>
      <c r="J4678" s="16" t="inlineStr">
        <is>
          <t>Open posting</t>
        </is>
      </c>
      <c r="K4678" s="8" t="n"/>
      <c r="L4678" s="17" t="inlineStr">
        <is>
          <t>new</t>
        </is>
      </c>
      <c r="M4678" s="18" t="inlineStr"/>
      <c r="N4678" s="7" t="inlineStr">
        <is>
          <t>9768bb2cc494b76dd63edef57be1c897fdf37596</t>
        </is>
      </c>
      <c r="O4678" s="14" t="n">
        <v>46189</v>
      </c>
      <c r="P4678" s="7" t="inlineStr">
        <is>
          <t>greenhouse:waymo</t>
        </is>
      </c>
      <c r="Q4678" s="8" t="inlineStr">
        <is>
          <t>c</t>
        </is>
      </c>
      <c r="R4678" s="8" t="n"/>
      <c r="S4678" s="19" t="n"/>
      <c r="T4678" s="19" t="n"/>
      <c r="U4678" s="14" t="n">
        <v>46199</v>
      </c>
      <c r="V4678" s="7" t="n"/>
    </row>
    <row r="4679" ht="28" customHeight="1">
      <c r="A4679" s="12">
        <f>IF($L4679="applied","Applied",IF($L4679="interview","Interview",IF($L4679="offer","Offer",IF($L4679="rejected","Rejected",IF($L4679="ignore","Ignore",IF($L4679="archive","Archive",IF($L4679="closed","Closed",IF($B4679="","Unscored",IF(AND($B4679&gt;=8,OR($H4679="",$H4679-TODAY()&lt;=14)),"P1 Apply",IF($B4679&gt;=7,"P2 Strong",IF($B4679&gt;=5,"P3 Maybe","P4 Low")))))))))))</f>
        <v/>
      </c>
      <c r="B4679" s="13" t="n">
        <v>0</v>
      </c>
      <c r="C4679" s="12" t="inlineStr">
        <is>
          <t>Senior/Lead</t>
        </is>
      </c>
      <c r="D4679" s="8" t="inlineStr">
        <is>
          <t>Staff Machine Learning Engineer, Vehicle Compliance Reasoning</t>
        </is>
      </c>
      <c r="E4679" s="7" t="inlineStr">
        <is>
          <t>Waymo</t>
        </is>
      </c>
      <c r="F4679" s="8" t="inlineStr">
        <is>
          <t>Mountain View, CA, USA; San Francisco, CA, USA</t>
        </is>
      </c>
      <c r="G4679" s="8" t="n"/>
      <c r="H4679" s="14" t="n"/>
      <c r="I4679" s="15">
        <f>IF($H4679="","",$H4679-TODAY())</f>
        <v/>
      </c>
      <c r="J4679" s="16" t="inlineStr">
        <is>
          <t>Open posting</t>
        </is>
      </c>
      <c r="K4679" s="8" t="n"/>
      <c r="L4679" s="17" t="inlineStr">
        <is>
          <t>new</t>
        </is>
      </c>
      <c r="M4679" s="18" t="inlineStr"/>
      <c r="N4679" s="7" t="inlineStr">
        <is>
          <t>5869e1c8a928717fb7ee19893fa0ce96efd5c4f0</t>
        </is>
      </c>
      <c r="O4679" s="14" t="n">
        <v>46189</v>
      </c>
      <c r="P4679" s="7" t="inlineStr">
        <is>
          <t>greenhouse:waymo</t>
        </is>
      </c>
      <c r="Q4679" s="8" t="inlineStr">
        <is>
          <t>python, c</t>
        </is>
      </c>
      <c r="R4679" s="8" t="n"/>
      <c r="S4679" s="19" t="n"/>
      <c r="T4679" s="19" t="n"/>
      <c r="U4679" s="14" t="n">
        <v>46199</v>
      </c>
      <c r="V4679" s="7" t="n"/>
    </row>
    <row r="4680" ht="28" customHeight="1">
      <c r="A4680" s="12">
        <f>IF($L4680="applied","Applied",IF($L4680="interview","Interview",IF($L4680="offer","Offer",IF($L4680="rejected","Rejected",IF($L4680="ignore","Ignore",IF($L4680="archive","Archive",IF($L4680="closed","Closed",IF($B4680="","Unscored",IF(AND($B4680&gt;=8,OR($H4680="",$H4680-TODAY()&lt;=14)),"P1 Apply",IF($B4680&gt;=7,"P2 Strong",IF($B4680&gt;=5,"P3 Maybe","P4 Low")))))))))))</f>
        <v/>
      </c>
      <c r="B4680" s="13" t="n">
        <v>0</v>
      </c>
      <c r="C4680" s="12" t="inlineStr">
        <is>
          <t>Senior/Lead</t>
        </is>
      </c>
      <c r="D4680" s="8" t="inlineStr">
        <is>
          <t>Staff Machine Learning Engineer – VLM/LLM Evaluation</t>
        </is>
      </c>
      <c r="E4680" s="7" t="inlineStr">
        <is>
          <t>Waymo</t>
        </is>
      </c>
      <c r="F4680" s="8" t="inlineStr">
        <is>
          <t>Mountain View, CA, USA; San Francisco, CA, USA; Kirkland, WA, USA; New York City, NY, USA</t>
        </is>
      </c>
      <c r="G4680" s="8" t="n"/>
      <c r="H4680" s="14" t="n"/>
      <c r="I4680" s="15">
        <f>IF($H4680="","",$H4680-TODAY())</f>
        <v/>
      </c>
      <c r="J4680" s="16" t="inlineStr">
        <is>
          <t>Open posting</t>
        </is>
      </c>
      <c r="K4680" s="8" t="n"/>
      <c r="L4680" s="17" t="inlineStr">
        <is>
          <t>new</t>
        </is>
      </c>
      <c r="M4680" s="18" t="inlineStr"/>
      <c r="N4680" s="7" t="inlineStr">
        <is>
          <t>7849b8cf50ad14b69196e659dd6c4024cf580135</t>
        </is>
      </c>
      <c r="O4680" s="14" t="n">
        <v>46189</v>
      </c>
      <c r="P4680" s="7" t="inlineStr">
        <is>
          <t>greenhouse:waymo</t>
        </is>
      </c>
      <c r="Q4680" s="8" t="inlineStr">
        <is>
          <t>python, c</t>
        </is>
      </c>
      <c r="R4680" s="8" t="n"/>
      <c r="S4680" s="19" t="n"/>
      <c r="T4680" s="19" t="n"/>
      <c r="U4680" s="14" t="n">
        <v>46199</v>
      </c>
      <c r="V4680" s="7" t="n"/>
    </row>
    <row r="4681" ht="28" customHeight="1">
      <c r="A4681" s="12">
        <f>IF($L4681="applied","Applied",IF($L4681="interview","Interview",IF($L4681="offer","Offer",IF($L4681="rejected","Rejected",IF($L4681="ignore","Ignore",IF($L4681="archive","Archive",IF($L4681="closed","Closed",IF($B4681="","Unscored",IF(AND($B4681&gt;=8,OR($H4681="",$H4681-TODAY()&lt;=14)),"P1 Apply",IF($B4681&gt;=7,"P2 Strong",IF($B4681&gt;=5,"P3 Maybe","P4 Low")))))))))))</f>
        <v/>
      </c>
      <c r="B4681" s="13" t="n">
        <v>0</v>
      </c>
      <c r="C4681" s="12" t="inlineStr">
        <is>
          <t>Senior/Lead</t>
        </is>
      </c>
      <c r="D4681" s="8" t="inlineStr">
        <is>
          <t>Staff Machine Learning Infrastructure Engineer, Simulation</t>
        </is>
      </c>
      <c r="E4681" s="7" t="inlineStr">
        <is>
          <t>Waymo</t>
        </is>
      </c>
      <c r="F4681" s="8" t="inlineStr">
        <is>
          <t>London, UK</t>
        </is>
      </c>
      <c r="G4681" s="8" t="n"/>
      <c r="H4681" s="14" t="n"/>
      <c r="I4681" s="15">
        <f>IF($H4681="","",$H4681-TODAY())</f>
        <v/>
      </c>
      <c r="J4681" s="16" t="inlineStr">
        <is>
          <t>Open posting</t>
        </is>
      </c>
      <c r="K4681" s="8" t="n"/>
      <c r="L4681" s="17" t="inlineStr">
        <is>
          <t>new</t>
        </is>
      </c>
      <c r="M4681" s="18" t="inlineStr"/>
      <c r="N4681" s="7" t="inlineStr">
        <is>
          <t>0fcb1590c0ae544be1ceec87fe5aef5b16e8b1d0</t>
        </is>
      </c>
      <c r="O4681" s="14" t="n">
        <v>46189</v>
      </c>
      <c r="P4681" s="7" t="inlineStr">
        <is>
          <t>greenhouse:waymo</t>
        </is>
      </c>
      <c r="Q4681" s="8" t="inlineStr">
        <is>
          <t>c</t>
        </is>
      </c>
      <c r="R4681" s="8" t="n"/>
      <c r="S4681" s="19" t="n"/>
      <c r="T4681" s="19" t="n"/>
      <c r="U4681" s="14" t="n">
        <v>46199</v>
      </c>
      <c r="V4681" s="7" t="n"/>
    </row>
    <row r="4682" ht="28" customHeight="1">
      <c r="A4682" s="12">
        <f>IF($L4682="applied","Applied",IF($L4682="interview","Interview",IF($L4682="offer","Offer",IF($L4682="rejected","Rejected",IF($L4682="ignore","Ignore",IF($L4682="archive","Archive",IF($L4682="closed","Closed",IF($B4682="","Unscored",IF(AND($B4682&gt;=8,OR($H4682="",$H4682-TODAY()&lt;=14)),"P1 Apply",IF($B4682&gt;=7,"P2 Strong",IF($B4682&gt;=5,"P3 Maybe","P4 Low")))))))))))</f>
        <v/>
      </c>
      <c r="B4682" s="13" t="n">
        <v>0</v>
      </c>
      <c r="C4682" s="12" t="inlineStr">
        <is>
          <t>Senior/Lead</t>
        </is>
      </c>
      <c r="D4682" s="8" t="inlineStr">
        <is>
          <t>Staff PCBA DFM and Manufacturing Engineer</t>
        </is>
      </c>
      <c r="E4682" s="7" t="inlineStr">
        <is>
          <t>Waymo</t>
        </is>
      </c>
      <c r="F4682" s="8" t="inlineStr">
        <is>
          <t>Mountain View, CA, US</t>
        </is>
      </c>
      <c r="G4682" s="8" t="n"/>
      <c r="H4682" s="14" t="n"/>
      <c r="I4682" s="15">
        <f>IF($H4682="","",$H4682-TODAY())</f>
        <v/>
      </c>
      <c r="J4682" s="16" t="inlineStr">
        <is>
          <t>Open posting</t>
        </is>
      </c>
      <c r="K4682" s="8" t="n"/>
      <c r="L4682" s="17" t="inlineStr">
        <is>
          <t>new</t>
        </is>
      </c>
      <c r="M4682" s="18" t="inlineStr"/>
      <c r="N4682" s="7" t="inlineStr">
        <is>
          <t>931dc2775dcd3d0e4c5a6a84ef39f1ba66f87623</t>
        </is>
      </c>
      <c r="O4682" s="14" t="n">
        <v>46189</v>
      </c>
      <c r="P4682" s="7" t="inlineStr">
        <is>
          <t>greenhouse:waymo</t>
        </is>
      </c>
      <c r="Q4682" s="8" t="inlineStr">
        <is>
          <t>solidworks, c</t>
        </is>
      </c>
      <c r="R4682" s="8" t="n"/>
      <c r="S4682" s="19" t="n"/>
      <c r="T4682" s="19" t="n"/>
      <c r="U4682" s="14" t="n">
        <v>46199</v>
      </c>
      <c r="V4682" s="7" t="n"/>
    </row>
    <row r="4683" ht="28" customHeight="1">
      <c r="A4683" s="12">
        <f>IF($L4683="applied","Applied",IF($L4683="interview","Interview",IF($L4683="offer","Offer",IF($L4683="rejected","Rejected",IF($L4683="ignore","Ignore",IF($L4683="archive","Archive",IF($L4683="closed","Closed",IF($B4683="","Unscored",IF(AND($B4683&gt;=8,OR($H4683="",$H4683-TODAY()&lt;=14)),"P1 Apply",IF($B4683&gt;=7,"P2 Strong",IF($B4683&gt;=5,"P3 Maybe","P4 Low")))))))))))</f>
        <v/>
      </c>
      <c r="B4683" s="13" t="n">
        <v>0</v>
      </c>
      <c r="C4683" s="12" t="inlineStr">
        <is>
          <t>Senior/Lead</t>
        </is>
      </c>
      <c r="D4683" s="8" t="inlineStr">
        <is>
          <t>Staff Product Data Scientist, Expansion</t>
        </is>
      </c>
      <c r="E4683" s="7" t="inlineStr">
        <is>
          <t>Waymo</t>
        </is>
      </c>
      <c r="F4683" s="8" t="inlineStr">
        <is>
          <t>Mountain View, CA, USA; San Francisco, CA, USA</t>
        </is>
      </c>
      <c r="G4683" s="8" t="n"/>
      <c r="H4683" s="14" t="n"/>
      <c r="I4683" s="15">
        <f>IF($H4683="","",$H4683-TODAY())</f>
        <v/>
      </c>
      <c r="J4683" s="16" t="inlineStr">
        <is>
          <t>Open posting</t>
        </is>
      </c>
      <c r="K4683" s="8" t="n"/>
      <c r="L4683" s="17" t="inlineStr">
        <is>
          <t>new</t>
        </is>
      </c>
      <c r="M4683" s="18" t="inlineStr"/>
      <c r="N4683" s="7" t="inlineStr">
        <is>
          <t>79f8a4447644e709d6b23b045c2860947bf4dba4</t>
        </is>
      </c>
      <c r="O4683" s="14" t="n">
        <v>46189</v>
      </c>
      <c r="P4683" s="7" t="inlineStr">
        <is>
          <t>greenhouse:waymo</t>
        </is>
      </c>
      <c r="Q4683" s="8" t="inlineStr">
        <is>
          <t>python, sql, c</t>
        </is>
      </c>
      <c r="R4683" s="8" t="n"/>
      <c r="S4683" s="19" t="n"/>
      <c r="T4683" s="19" t="n"/>
      <c r="U4683" s="14" t="n">
        <v>46199</v>
      </c>
      <c r="V4683" s="7" t="n"/>
    </row>
    <row r="4684" ht="28" customHeight="1">
      <c r="A4684" s="12">
        <f>IF($L4684="applied","Applied",IF($L4684="interview","Interview",IF($L4684="offer","Offer",IF($L4684="rejected","Rejected",IF($L4684="ignore","Ignore",IF($L4684="archive","Archive",IF($L4684="closed","Closed",IF($B4684="","Unscored",IF(AND($B4684&gt;=8,OR($H4684="",$H4684-TODAY()&lt;=14)),"P1 Apply",IF($B4684&gt;=7,"P2 Strong",IF($B4684&gt;=5,"P3 Maybe","P4 Low")))))))))))</f>
        <v/>
      </c>
      <c r="B4684" s="13" t="n">
        <v>0</v>
      </c>
      <c r="C4684" s="12" t="inlineStr">
        <is>
          <t>Senior/Lead</t>
        </is>
      </c>
      <c r="D4684" s="8" t="inlineStr">
        <is>
          <t>Staff Research Scientist, Perception</t>
        </is>
      </c>
      <c r="E4684" s="7" t="inlineStr">
        <is>
          <t>Waymo</t>
        </is>
      </c>
      <c r="F4684" s="8" t="inlineStr">
        <is>
          <t>Mountain View, CA, USA ; San Francisco, CA, USA ; Kirkland, WA, USA ; New York City, NY, USA</t>
        </is>
      </c>
      <c r="G4684" s="8" t="n"/>
      <c r="H4684" s="14" t="n"/>
      <c r="I4684" s="15">
        <f>IF($H4684="","",$H4684-TODAY())</f>
        <v/>
      </c>
      <c r="J4684" s="16" t="inlineStr">
        <is>
          <t>Open posting</t>
        </is>
      </c>
      <c r="K4684" s="8" t="n"/>
      <c r="L4684" s="17" t="inlineStr">
        <is>
          <t>new</t>
        </is>
      </c>
      <c r="M4684" s="18" t="inlineStr"/>
      <c r="N4684" s="7" t="inlineStr">
        <is>
          <t>5f52730ffef5d1bcbd5e1ae559b50bfaf6fa178f</t>
        </is>
      </c>
      <c r="O4684" s="14" t="n">
        <v>46189</v>
      </c>
      <c r="P4684" s="7" t="inlineStr">
        <is>
          <t>greenhouse:waymo</t>
        </is>
      </c>
      <c r="Q4684" s="8" t="inlineStr">
        <is>
          <t>c</t>
        </is>
      </c>
      <c r="R4684" s="8" t="n"/>
      <c r="S4684" s="19" t="n"/>
      <c r="T4684" s="19" t="n"/>
      <c r="U4684" s="14" t="n">
        <v>46199</v>
      </c>
      <c r="V4684" s="7" t="n"/>
    </row>
    <row r="4685" ht="28" customHeight="1">
      <c r="A4685" s="12">
        <f>IF($L4685="applied","Applied",IF($L4685="interview","Interview",IF($L4685="offer","Offer",IF($L4685="rejected","Rejected",IF($L4685="ignore","Ignore",IF($L4685="archive","Archive",IF($L4685="closed","Closed",IF($B4685="","Unscored",IF(AND($B4685&gt;=8,OR($H4685="",$H4685-TODAY()&lt;=14)),"P1 Apply",IF($B4685&gt;=7,"P2 Strong",IF($B4685&gt;=5,"P3 Maybe","P4 Low")))))))))))</f>
        <v/>
      </c>
      <c r="B4685" s="13" t="n">
        <v>0</v>
      </c>
      <c r="C4685" s="12" t="inlineStr">
        <is>
          <t>Senior/Lead</t>
        </is>
      </c>
      <c r="D4685" s="8" t="inlineStr">
        <is>
          <t>Staff Robotics Engineer</t>
        </is>
      </c>
      <c r="E4685" s="7" t="inlineStr">
        <is>
          <t>Waymo</t>
        </is>
      </c>
      <c r="F4685" s="8" t="inlineStr">
        <is>
          <t>Mountain View, CA, USA</t>
        </is>
      </c>
      <c r="G4685" s="8" t="n"/>
      <c r="H4685" s="14" t="n"/>
      <c r="I4685" s="15">
        <f>IF($H4685="","",$H4685-TODAY())</f>
        <v/>
      </c>
      <c r="J4685" s="16" t="inlineStr">
        <is>
          <t>Open posting</t>
        </is>
      </c>
      <c r="K4685" s="8" t="n"/>
      <c r="L4685" s="17" t="inlineStr">
        <is>
          <t>new</t>
        </is>
      </c>
      <c r="M4685" s="18" t="inlineStr"/>
      <c r="N4685" s="7" t="inlineStr">
        <is>
          <t>2ad23cb66ba39f7b13d2c5589ce3b54b15135e7e</t>
        </is>
      </c>
      <c r="O4685" s="14" t="n">
        <v>46189</v>
      </c>
      <c r="P4685" s="7" t="inlineStr">
        <is>
          <t>greenhouse:waymo</t>
        </is>
      </c>
      <c r="Q4685" s="8" t="inlineStr">
        <is>
          <t>python, c</t>
        </is>
      </c>
      <c r="R4685" s="8" t="n"/>
      <c r="S4685" s="19" t="n"/>
      <c r="T4685" s="19" t="n"/>
      <c r="U4685" s="14" t="n">
        <v>46199</v>
      </c>
      <c r="V4685" s="7" t="n"/>
    </row>
    <row r="4686" ht="28" customHeight="1">
      <c r="A4686" s="12">
        <f>IF($L4686="applied","Applied",IF($L4686="interview","Interview",IF($L4686="offer","Offer",IF($L4686="rejected","Rejected",IF($L4686="ignore","Ignore",IF($L4686="archive","Archive",IF($L4686="closed","Closed",IF($B4686="","Unscored",IF(AND($B4686&gt;=8,OR($H4686="",$H4686-TODAY()&lt;=14)),"P1 Apply",IF($B4686&gt;=7,"P2 Strong",IF($B4686&gt;=5,"P3 Maybe","P4 Low")))))))))))</f>
        <v/>
      </c>
      <c r="B4686" s="13" t="n">
        <v>0</v>
      </c>
      <c r="C4686" s="12" t="inlineStr">
        <is>
          <t>Senior/Lead</t>
        </is>
      </c>
      <c r="D4686" s="8" t="inlineStr">
        <is>
          <t>Staff Software Engineer, 3D &amp; Data Visualization Tools</t>
        </is>
      </c>
      <c r="E4686" s="7" t="inlineStr">
        <is>
          <t>Waymo</t>
        </is>
      </c>
      <c r="F4686" s="8" t="inlineStr">
        <is>
          <t>Mountain View, CA, US; San Francisco, CA, US</t>
        </is>
      </c>
      <c r="G4686" s="8" t="n"/>
      <c r="H4686" s="14" t="n"/>
      <c r="I4686" s="15">
        <f>IF($H4686="","",$H4686-TODAY())</f>
        <v/>
      </c>
      <c r="J4686" s="16" t="inlineStr">
        <is>
          <t>Open posting</t>
        </is>
      </c>
      <c r="K4686" s="8" t="n"/>
      <c r="L4686" s="17" t="inlineStr">
        <is>
          <t>new</t>
        </is>
      </c>
      <c r="M4686" s="18" t="inlineStr"/>
      <c r="N4686" s="7" t="inlineStr">
        <is>
          <t>fc91848a3c08064c3ed031438c795cf5f5860616</t>
        </is>
      </c>
      <c r="O4686" s="14" t="n">
        <v>46190</v>
      </c>
      <c r="P4686" s="7" t="inlineStr">
        <is>
          <t>greenhouse:waymo</t>
        </is>
      </c>
      <c r="Q4686" s="8" t="inlineStr">
        <is>
          <t>c</t>
        </is>
      </c>
      <c r="R4686" s="8" t="n"/>
      <c r="S4686" s="19" t="n"/>
      <c r="T4686" s="19" t="n"/>
      <c r="U4686" s="14" t="n">
        <v>46199</v>
      </c>
      <c r="V4686" s="7" t="n"/>
    </row>
    <row r="4687" ht="28" customHeight="1">
      <c r="A4687" s="12">
        <f>IF($L4687="applied","Applied",IF($L4687="interview","Interview",IF($L4687="offer","Offer",IF($L4687="rejected","Rejected",IF($L4687="ignore","Ignore",IF($L4687="archive","Archive",IF($L4687="closed","Closed",IF($B4687="","Unscored",IF(AND($B4687&gt;=8,OR($H4687="",$H4687-TODAY()&lt;=14)),"P1 Apply",IF($B4687&gt;=7,"P2 Strong",IF($B4687&gt;=5,"P3 Maybe","P4 Low")))))))))))</f>
        <v/>
      </c>
      <c r="B4687" s="13" t="n">
        <v>0</v>
      </c>
      <c r="C4687" s="12" t="inlineStr">
        <is>
          <t>Senior/Lead</t>
        </is>
      </c>
      <c r="D4687" s="8" t="inlineStr">
        <is>
          <t>Staff Software Engineer, Capacity Optimization</t>
        </is>
      </c>
      <c r="E4687" s="7" t="inlineStr">
        <is>
          <t>Waymo</t>
        </is>
      </c>
      <c r="F4687" s="8" t="inlineStr">
        <is>
          <t>Mountain View, CA, USA; San Francisco, CA, USA; New York, NY, USA</t>
        </is>
      </c>
      <c r="G4687" s="8" t="n"/>
      <c r="H4687" s="14" t="n"/>
      <c r="I4687" s="15">
        <f>IF($H4687="","",$H4687-TODAY())</f>
        <v/>
      </c>
      <c r="J4687" s="16" t="inlineStr">
        <is>
          <t>Open posting</t>
        </is>
      </c>
      <c r="K4687" s="8" t="n"/>
      <c r="L4687" s="17" t="inlineStr">
        <is>
          <t>new</t>
        </is>
      </c>
      <c r="M4687" s="18" t="inlineStr"/>
      <c r="N4687" s="7" t="inlineStr">
        <is>
          <t>0ed140e946ecb4e3c6222aca6ab8f9cfee1b7edf</t>
        </is>
      </c>
      <c r="O4687" s="14" t="n">
        <v>46189</v>
      </c>
      <c r="P4687" s="7" t="inlineStr">
        <is>
          <t>greenhouse:waymo</t>
        </is>
      </c>
      <c r="Q4687" s="8" t="inlineStr">
        <is>
          <t>python, sql, c</t>
        </is>
      </c>
      <c r="R4687" s="8" t="n"/>
      <c r="S4687" s="19" t="n"/>
      <c r="T4687" s="19" t="n"/>
      <c r="U4687" s="14" t="n">
        <v>46199</v>
      </c>
      <c r="V4687" s="7" t="n"/>
    </row>
    <row r="4688" ht="28" customHeight="1">
      <c r="A4688" s="12">
        <f>IF($L4688="applied","Applied",IF($L4688="interview","Interview",IF($L4688="offer","Offer",IF($L4688="rejected","Rejected",IF($L4688="ignore","Ignore",IF($L4688="archive","Archive",IF($L4688="closed","Closed",IF($B4688="","Unscored",IF(AND($B4688&gt;=8,OR($H4688="",$H4688-TODAY()&lt;=14)),"P1 Apply",IF($B4688&gt;=7,"P2 Strong",IF($B4688&gt;=5,"P3 Maybe","P4 Low")))))))))))</f>
        <v/>
      </c>
      <c r="B4688" s="13" t="n">
        <v>0</v>
      </c>
      <c r="C4688" s="12" t="inlineStr">
        <is>
          <t>Senior/Lead</t>
        </is>
      </c>
      <c r="D4688" s="8" t="inlineStr">
        <is>
          <t>Staff Software Engineer, Chassis</t>
        </is>
      </c>
      <c r="E4688" s="7" t="inlineStr">
        <is>
          <t>Waymo</t>
        </is>
      </c>
      <c r="F4688" s="8" t="inlineStr">
        <is>
          <t>Warsaw, Poland</t>
        </is>
      </c>
      <c r="G4688" s="8" t="n"/>
      <c r="H4688" s="14" t="n"/>
      <c r="I4688" s="15">
        <f>IF($H4688="","",$H4688-TODAY())</f>
        <v/>
      </c>
      <c r="J4688" s="16" t="inlineStr">
        <is>
          <t>Open posting</t>
        </is>
      </c>
      <c r="K4688" s="8" t="n"/>
      <c r="L4688" s="17" t="inlineStr">
        <is>
          <t>new</t>
        </is>
      </c>
      <c r="M4688" s="18" t="inlineStr"/>
      <c r="N4688" s="7" t="inlineStr">
        <is>
          <t>cd006a9a5a7278035db784333521378730f3811d</t>
        </is>
      </c>
      <c r="O4688" s="14" t="n">
        <v>46189</v>
      </c>
      <c r="P4688" s="7" t="inlineStr">
        <is>
          <t>greenhouse:waymo</t>
        </is>
      </c>
      <c r="Q4688" s="8" t="inlineStr">
        <is>
          <t>c</t>
        </is>
      </c>
      <c r="R4688" s="8" t="n"/>
      <c r="S4688" s="19" t="n"/>
      <c r="T4688" s="19" t="n"/>
      <c r="U4688" s="14" t="n">
        <v>46199</v>
      </c>
      <c r="V4688" s="7" t="n"/>
    </row>
    <row r="4689" ht="28" customHeight="1">
      <c r="A4689" s="12">
        <f>IF($L4689="applied","Applied",IF($L4689="interview","Interview",IF($L4689="offer","Offer",IF($L4689="rejected","Rejected",IF($L4689="ignore","Ignore",IF($L4689="archive","Archive",IF($L4689="closed","Closed",IF($B4689="","Unscored",IF(AND($B4689&gt;=8,OR($H4689="",$H4689-TODAY()&lt;=14)),"P1 Apply",IF($B4689&gt;=7,"P2 Strong",IF($B4689&gt;=5,"P3 Maybe","P4 Low")))))))))))</f>
        <v/>
      </c>
      <c r="B4689" s="13" t="n">
        <v>0</v>
      </c>
      <c r="C4689" s="12" t="inlineStr">
        <is>
          <t>Senior/Lead</t>
        </is>
      </c>
      <c r="D4689" s="8" t="inlineStr">
        <is>
          <t>Staff Software Engineer, Compute Reliability</t>
        </is>
      </c>
      <c r="E4689" s="7" t="inlineStr">
        <is>
          <t>Waymo</t>
        </is>
      </c>
      <c r="F4689" s="8" t="inlineStr">
        <is>
          <t>Mountain View, California</t>
        </is>
      </c>
      <c r="G4689" s="8" t="n"/>
      <c r="H4689" s="14" t="n"/>
      <c r="I4689" s="15">
        <f>IF($H4689="","",$H4689-TODAY())</f>
        <v/>
      </c>
      <c r="J4689" s="16" t="inlineStr">
        <is>
          <t>Open posting</t>
        </is>
      </c>
      <c r="K4689" s="8" t="n"/>
      <c r="L4689" s="17" t="inlineStr">
        <is>
          <t>new</t>
        </is>
      </c>
      <c r="M4689" s="18" t="inlineStr"/>
      <c r="N4689" s="7" t="inlineStr">
        <is>
          <t>297efaae3f7dc217f6b7ea192a4a5947b7017f17</t>
        </is>
      </c>
      <c r="O4689" s="14" t="n">
        <v>46197</v>
      </c>
      <c r="P4689" s="7" t="inlineStr">
        <is>
          <t>greenhouse:waymo</t>
        </is>
      </c>
      <c r="Q4689" s="8" t="inlineStr">
        <is>
          <t>c</t>
        </is>
      </c>
      <c r="R4689" s="8" t="n"/>
      <c r="S4689" s="19" t="n"/>
      <c r="T4689" s="19" t="n"/>
      <c r="U4689" s="14" t="n">
        <v>46199</v>
      </c>
      <c r="V4689" s="7" t="n"/>
    </row>
    <row r="4690" ht="28" customHeight="1">
      <c r="A4690" s="12">
        <f>IF($L4690="applied","Applied",IF($L4690="interview","Interview",IF($L4690="offer","Offer",IF($L4690="rejected","Rejected",IF($L4690="ignore","Ignore",IF($L4690="archive","Archive",IF($L4690="closed","Closed",IF($B4690="","Unscored",IF(AND($B4690&gt;=8,OR($H4690="",$H4690-TODAY()&lt;=14)),"P1 Apply",IF($B4690&gt;=7,"P2 Strong",IF($B4690&gt;=5,"P3 Maybe","P4 Low")))))))))))</f>
        <v/>
      </c>
      <c r="B4690" s="13" t="n">
        <v>0</v>
      </c>
      <c r="C4690" s="12" t="inlineStr">
        <is>
          <t>Senior/Lead</t>
        </is>
      </c>
      <c r="D4690" s="8" t="inlineStr">
        <is>
          <t>Staff Software Engineer, DevAI</t>
        </is>
      </c>
      <c r="E4690" s="7" t="inlineStr">
        <is>
          <t>Waymo</t>
        </is>
      </c>
      <c r="F4690" s="8" t="inlineStr">
        <is>
          <t>Mountain View, CA, USA; San Francisco, CA, USA</t>
        </is>
      </c>
      <c r="G4690" s="8" t="n"/>
      <c r="H4690" s="14" t="n"/>
      <c r="I4690" s="15">
        <f>IF($H4690="","",$H4690-TODAY())</f>
        <v/>
      </c>
      <c r="J4690" s="16" t="inlineStr">
        <is>
          <t>Open posting</t>
        </is>
      </c>
      <c r="K4690" s="8" t="n"/>
      <c r="L4690" s="17" t="inlineStr">
        <is>
          <t>new</t>
        </is>
      </c>
      <c r="M4690" s="18" t="inlineStr"/>
      <c r="N4690" s="7" t="inlineStr">
        <is>
          <t>b5f1aeab48685d3db7719ac38d44e6c37ce48150</t>
        </is>
      </c>
      <c r="O4690" s="14" t="n">
        <v>46189</v>
      </c>
      <c r="P4690" s="7" t="inlineStr">
        <is>
          <t>greenhouse:waymo</t>
        </is>
      </c>
      <c r="Q4690" s="8" t="inlineStr">
        <is>
          <t>c</t>
        </is>
      </c>
      <c r="R4690" s="8" t="n"/>
      <c r="S4690" s="19" t="n"/>
      <c r="T4690" s="19" t="n"/>
      <c r="U4690" s="14" t="n">
        <v>46199</v>
      </c>
      <c r="V4690" s="7" t="n"/>
    </row>
    <row r="4691" ht="28" customHeight="1">
      <c r="A4691" s="12">
        <f>IF($L4691="applied","Applied",IF($L4691="interview","Interview",IF($L4691="offer","Offer",IF($L4691="rejected","Rejected",IF($L4691="ignore","Ignore",IF($L4691="archive","Archive",IF($L4691="closed","Closed",IF($B4691="","Unscored",IF(AND($B4691&gt;=8,OR($H4691="",$H4691-TODAY()&lt;=14)),"P1 Apply",IF($B4691&gt;=7,"P2 Strong",IF($B4691&gt;=5,"P3 Maybe","P4 Low")))))))))))</f>
        <v/>
      </c>
      <c r="B4691" s="13" t="n">
        <v>0</v>
      </c>
      <c r="C4691" s="12" t="inlineStr">
        <is>
          <t>Senior/Lead</t>
        </is>
      </c>
      <c r="D4691" s="8" t="inlineStr">
        <is>
          <t>Staff Software Engineer, Driver Validation</t>
        </is>
      </c>
      <c r="E4691" s="7" t="inlineStr">
        <is>
          <t>Waymo</t>
        </is>
      </c>
      <c r="F4691" s="8" t="inlineStr">
        <is>
          <t>Warsaw, Poland</t>
        </is>
      </c>
      <c r="G4691" s="8" t="n"/>
      <c r="H4691" s="14" t="n"/>
      <c r="I4691" s="15">
        <f>IF($H4691="","",$H4691-TODAY())</f>
        <v/>
      </c>
      <c r="J4691" s="16" t="inlineStr">
        <is>
          <t>Open posting</t>
        </is>
      </c>
      <c r="K4691" s="8" t="n"/>
      <c r="L4691" s="17" t="inlineStr">
        <is>
          <t>new</t>
        </is>
      </c>
      <c r="M4691" s="18" t="inlineStr"/>
      <c r="N4691" s="7" t="inlineStr">
        <is>
          <t>d3c33c51e53df04db861259e6c371b8be4587c83</t>
        </is>
      </c>
      <c r="O4691" s="14" t="n">
        <v>46189</v>
      </c>
      <c r="P4691" s="7" t="inlineStr">
        <is>
          <t>greenhouse:waymo</t>
        </is>
      </c>
      <c r="Q4691" s="8" t="inlineStr">
        <is>
          <t>c</t>
        </is>
      </c>
      <c r="R4691" s="8" t="n"/>
      <c r="S4691" s="19" t="n"/>
      <c r="T4691" s="19" t="n"/>
      <c r="U4691" s="14" t="n">
        <v>46199</v>
      </c>
      <c r="V4691" s="7" t="n"/>
    </row>
    <row r="4692" ht="28" customHeight="1">
      <c r="A4692" s="12">
        <f>IF($L4692="applied","Applied",IF($L4692="interview","Interview",IF($L4692="offer","Offer",IF($L4692="rejected","Rejected",IF($L4692="ignore","Ignore",IF($L4692="archive","Archive",IF($L4692="closed","Closed",IF($B4692="","Unscored",IF(AND($B4692&gt;=8,OR($H4692="",$H4692-TODAY()&lt;=14)),"P1 Apply",IF($B4692&gt;=7,"P2 Strong",IF($B4692&gt;=5,"P3 Maybe","P4 Low")))))))))))</f>
        <v/>
      </c>
      <c r="B4692" s="13" t="n">
        <v>0</v>
      </c>
      <c r="C4692" s="12" t="inlineStr">
        <is>
          <t>Senior/Lead</t>
        </is>
      </c>
      <c r="D4692" s="8" t="inlineStr">
        <is>
          <t>Staff Software Engineer, DUE Experience</t>
        </is>
      </c>
      <c r="E4692" s="7" t="inlineStr">
        <is>
          <t>Waymo</t>
        </is>
      </c>
      <c r="F4692" s="8" t="inlineStr">
        <is>
          <t>Mountain View, CA, Seattle, WA, New York City, Los Angeles CA, United States</t>
        </is>
      </c>
      <c r="G4692" s="8" t="n"/>
      <c r="H4692" s="14" t="n"/>
      <c r="I4692" s="15">
        <f>IF($H4692="","",$H4692-TODAY())</f>
        <v/>
      </c>
      <c r="J4692" s="16" t="inlineStr">
        <is>
          <t>Open posting</t>
        </is>
      </c>
      <c r="K4692" s="8" t="n"/>
      <c r="L4692" s="17" t="inlineStr">
        <is>
          <t>new</t>
        </is>
      </c>
      <c r="M4692" s="18" t="inlineStr"/>
      <c r="N4692" s="7" t="inlineStr">
        <is>
          <t>17f64a63f80fcc0d86084d162b35d58e7ef31cc0</t>
        </is>
      </c>
      <c r="O4692" s="14" t="n">
        <v>46197</v>
      </c>
      <c r="P4692" s="7" t="inlineStr">
        <is>
          <t>greenhouse:waymo</t>
        </is>
      </c>
      <c r="Q4692" s="8" t="inlineStr">
        <is>
          <t>python, c</t>
        </is>
      </c>
      <c r="R4692" s="8" t="n"/>
      <c r="S4692" s="19" t="n"/>
      <c r="T4692" s="19" t="n"/>
      <c r="U4692" s="14" t="n">
        <v>46199</v>
      </c>
      <c r="V4692" s="7" t="n"/>
    </row>
    <row r="4693" ht="28" customHeight="1">
      <c r="A4693" s="12">
        <f>IF($L4693="applied","Applied",IF($L4693="interview","Interview",IF($L4693="offer","Offer",IF($L4693="rejected","Rejected",IF($L4693="ignore","Ignore",IF($L4693="archive","Archive",IF($L4693="closed","Closed",IF($B4693="","Unscored",IF(AND($B4693&gt;=8,OR($H4693="",$H4693-TODAY()&lt;=14)),"P1 Apply",IF($B4693&gt;=7,"P2 Strong",IF($B4693&gt;=5,"P3 Maybe","P4 Low")))))))))))</f>
        <v/>
      </c>
      <c r="B4693" s="13" t="n">
        <v>0</v>
      </c>
      <c r="C4693" s="12" t="inlineStr">
        <is>
          <t>Senior/Lead</t>
        </is>
      </c>
      <c r="D4693" s="8" t="inlineStr">
        <is>
          <t>Staff Software Engineer, Linux Kernel</t>
        </is>
      </c>
      <c r="E4693" s="7" t="inlineStr">
        <is>
          <t>Waymo</t>
        </is>
      </c>
      <c r="F4693" s="8" t="inlineStr">
        <is>
          <t>Warsaw, Masovian Voivodeship, Poland</t>
        </is>
      </c>
      <c r="G4693" s="8" t="n"/>
      <c r="H4693" s="14" t="n"/>
      <c r="I4693" s="15">
        <f>IF($H4693="","",$H4693-TODAY())</f>
        <v/>
      </c>
      <c r="J4693" s="16" t="inlineStr">
        <is>
          <t>Open posting</t>
        </is>
      </c>
      <c r="K4693" s="8" t="n"/>
      <c r="L4693" s="17" t="inlineStr">
        <is>
          <t>new</t>
        </is>
      </c>
      <c r="M4693" s="18" t="inlineStr"/>
      <c r="N4693" s="7" t="inlineStr">
        <is>
          <t>5aa5ffe1319eb03cfffe00b7a9dd66071b2231c3</t>
        </is>
      </c>
      <c r="O4693" s="14" t="n">
        <v>46189</v>
      </c>
      <c r="P4693" s="7" t="inlineStr">
        <is>
          <t>greenhouse:waymo</t>
        </is>
      </c>
      <c r="Q4693" s="8" t="inlineStr">
        <is>
          <t>c, embedded systems</t>
        </is>
      </c>
      <c r="R4693" s="8" t="n"/>
      <c r="S4693" s="19" t="n"/>
      <c r="T4693" s="19" t="n"/>
      <c r="U4693" s="14" t="n">
        <v>46199</v>
      </c>
      <c r="V4693" s="7" t="n"/>
    </row>
    <row r="4694" ht="28" customHeight="1">
      <c r="A4694" s="12">
        <f>IF($L4694="applied","Applied",IF($L4694="interview","Interview",IF($L4694="offer","Offer",IF($L4694="rejected","Rejected",IF($L4694="ignore","Ignore",IF($L4694="archive","Archive",IF($L4694="closed","Closed",IF($B4694="","Unscored",IF(AND($B4694&gt;=8,OR($H4694="",$H4694-TODAY()&lt;=14)),"P1 Apply",IF($B4694&gt;=7,"P2 Strong",IF($B4694&gt;=5,"P3 Maybe","P4 Low")))))))))))</f>
        <v/>
      </c>
      <c r="B4694" s="13" t="n">
        <v>0</v>
      </c>
      <c r="C4694" s="12" t="inlineStr">
        <is>
          <t>Senior/Lead</t>
        </is>
      </c>
      <c r="D4694" s="8" t="inlineStr">
        <is>
          <t>Staff Software Engineer, Machine Learning, Planner Selection</t>
        </is>
      </c>
      <c r="E4694" s="7" t="inlineStr">
        <is>
          <t>Waymo</t>
        </is>
      </c>
      <c r="F4694" s="8" t="inlineStr">
        <is>
          <t>Mountain View, California, USA</t>
        </is>
      </c>
      <c r="G4694" s="8" t="n"/>
      <c r="H4694" s="14" t="n"/>
      <c r="I4694" s="15">
        <f>IF($H4694="","",$H4694-TODAY())</f>
        <v/>
      </c>
      <c r="J4694" s="16" t="inlineStr">
        <is>
          <t>Open posting</t>
        </is>
      </c>
      <c r="K4694" s="8" t="n"/>
      <c r="L4694" s="17" t="inlineStr">
        <is>
          <t>new</t>
        </is>
      </c>
      <c r="M4694" s="18" t="inlineStr"/>
      <c r="N4694" s="7" t="inlineStr">
        <is>
          <t>15ba784f2955d7ab7ec7e335155e545d7b3abbbe</t>
        </is>
      </c>
      <c r="O4694" s="14" t="n">
        <v>46189</v>
      </c>
      <c r="P4694" s="7" t="inlineStr">
        <is>
          <t>greenhouse:waymo</t>
        </is>
      </c>
      <c r="Q4694" s="8" t="inlineStr">
        <is>
          <t>python, c</t>
        </is>
      </c>
      <c r="R4694" s="8" t="n"/>
      <c r="S4694" s="19" t="n"/>
      <c r="T4694" s="19" t="n"/>
      <c r="U4694" s="14" t="n">
        <v>46199</v>
      </c>
      <c r="V4694" s="7" t="n"/>
    </row>
    <row r="4695" ht="28" customHeight="1">
      <c r="A4695" s="12">
        <f>IF($L4695="applied","Applied",IF($L4695="interview","Interview",IF($L4695="offer","Offer",IF($L4695="rejected","Rejected",IF($L4695="ignore","Ignore",IF($L4695="archive","Archive",IF($L4695="closed","Closed",IF($B4695="","Unscored",IF(AND($B4695&gt;=8,OR($H4695="",$H4695-TODAY()&lt;=14)),"P1 Apply",IF($B4695&gt;=7,"P2 Strong",IF($B4695&gt;=5,"P3 Maybe","P4 Low")))))))))))</f>
        <v/>
      </c>
      <c r="B4695" s="13" t="n">
        <v>0</v>
      </c>
      <c r="C4695" s="12" t="inlineStr">
        <is>
          <t>Senior/Lead</t>
        </is>
      </c>
      <c r="D4695" s="8" t="inlineStr">
        <is>
          <t>Staff Software Engineer, Multiverse</t>
        </is>
      </c>
      <c r="E4695" s="7" t="inlineStr">
        <is>
          <t>Waymo</t>
        </is>
      </c>
      <c r="F4695" s="8" t="inlineStr">
        <is>
          <t>San Francisco, CA, USA; Mountain View, CA, USA</t>
        </is>
      </c>
      <c r="G4695" s="8" t="n"/>
      <c r="H4695" s="14" t="n"/>
      <c r="I4695" s="15">
        <f>IF($H4695="","",$H4695-TODAY())</f>
        <v/>
      </c>
      <c r="J4695" s="16" t="inlineStr">
        <is>
          <t>Open posting</t>
        </is>
      </c>
      <c r="K4695" s="8" t="n"/>
      <c r="L4695" s="17" t="inlineStr">
        <is>
          <t>new</t>
        </is>
      </c>
      <c r="M4695" s="18" t="inlineStr"/>
      <c r="N4695" s="7" t="inlineStr">
        <is>
          <t>744e0615cdcd3ab3113dda8188ca66b75626ae76</t>
        </is>
      </c>
      <c r="O4695" s="14" t="n">
        <v>46195</v>
      </c>
      <c r="P4695" s="7" t="inlineStr">
        <is>
          <t>greenhouse:waymo</t>
        </is>
      </c>
      <c r="Q4695" s="8" t="inlineStr">
        <is>
          <t>python, sql, c</t>
        </is>
      </c>
      <c r="R4695" s="8" t="n"/>
      <c r="S4695" s="19" t="n"/>
      <c r="T4695" s="19" t="n"/>
      <c r="U4695" s="14" t="n">
        <v>46199</v>
      </c>
      <c r="V4695" s="7" t="n"/>
    </row>
    <row r="4696" ht="28" customHeight="1">
      <c r="A4696" s="12">
        <f>IF($L4696="applied","Applied",IF($L4696="interview","Interview",IF($L4696="offer","Offer",IF($L4696="rejected","Rejected",IF($L4696="ignore","Ignore",IF($L4696="archive","Archive",IF($L4696="closed","Closed",IF($B4696="","Unscored",IF(AND($B4696&gt;=8,OR($H4696="",$H4696-TODAY()&lt;=14)),"P1 Apply",IF($B4696&gt;=7,"P2 Strong",IF($B4696&gt;=5,"P3 Maybe","P4 Low")))))))))))</f>
        <v/>
      </c>
      <c r="B4696" s="13" t="n">
        <v>0</v>
      </c>
      <c r="C4696" s="12" t="inlineStr">
        <is>
          <t>Senior/Lead</t>
        </is>
      </c>
      <c r="D4696" s="8" t="inlineStr">
        <is>
          <t>Staff Software Engineer, Planner</t>
        </is>
      </c>
      <c r="E4696" s="7" t="inlineStr">
        <is>
          <t>Waymo</t>
        </is>
      </c>
      <c r="F4696" s="8" t="inlineStr">
        <is>
          <t>Mountain View, California, USA; San Francisco, California; USA; Pittsburg Pennsylvania, USA</t>
        </is>
      </c>
      <c r="G4696" s="8" t="n"/>
      <c r="H4696" s="14" t="n"/>
      <c r="I4696" s="15">
        <f>IF($H4696="","",$H4696-TODAY())</f>
        <v/>
      </c>
      <c r="J4696" s="16" t="inlineStr">
        <is>
          <t>Open posting</t>
        </is>
      </c>
      <c r="K4696" s="8" t="n"/>
      <c r="L4696" s="17" t="inlineStr">
        <is>
          <t>new</t>
        </is>
      </c>
      <c r="M4696" s="18" t="inlineStr"/>
      <c r="N4696" s="7" t="inlineStr">
        <is>
          <t>9e9d3c42fa1bb016d6104fa833d30bbb89a4b56e</t>
        </is>
      </c>
      <c r="O4696" s="14" t="n">
        <v>46189</v>
      </c>
      <c r="P4696" s="7" t="inlineStr">
        <is>
          <t>greenhouse:waymo</t>
        </is>
      </c>
      <c r="Q4696" s="8" t="inlineStr">
        <is>
          <t>c</t>
        </is>
      </c>
      <c r="R4696" s="8" t="n"/>
      <c r="S4696" s="19" t="n"/>
      <c r="T4696" s="19" t="n"/>
      <c r="U4696" s="14" t="n">
        <v>46199</v>
      </c>
      <c r="V4696" s="7" t="n"/>
    </row>
    <row r="4697" ht="28" customHeight="1">
      <c r="A4697" s="12">
        <f>IF($L4697="applied","Applied",IF($L4697="interview","Interview",IF($L4697="offer","Offer",IF($L4697="rejected","Rejected",IF($L4697="ignore","Ignore",IF($L4697="archive","Archive",IF($L4697="closed","Closed",IF($B4697="","Unscored",IF(AND($B4697&gt;=8,OR($H4697="",$H4697-TODAY()&lt;=14)),"P1 Apply",IF($B4697&gt;=7,"P2 Strong",IF($B4697&gt;=5,"P3 Maybe","P4 Low")))))))))))</f>
        <v/>
      </c>
      <c r="B4697" s="13" t="n">
        <v>0</v>
      </c>
      <c r="C4697" s="12" t="inlineStr">
        <is>
          <t>Senior/Lead</t>
        </is>
      </c>
      <c r="D4697" s="8" t="inlineStr">
        <is>
          <t>Staff Software Engineer, Planner Evaluation</t>
        </is>
      </c>
      <c r="E4697" s="7" t="inlineStr">
        <is>
          <t>Waymo</t>
        </is>
      </c>
      <c r="F4697" s="8" t="inlineStr">
        <is>
          <t>Mountain View, CA, USA; San Francisco, CA, USA</t>
        </is>
      </c>
      <c r="G4697" s="8" t="n"/>
      <c r="H4697" s="14" t="n"/>
      <c r="I4697" s="15">
        <f>IF($H4697="","",$H4697-TODAY())</f>
        <v/>
      </c>
      <c r="J4697" s="16" t="inlineStr">
        <is>
          <t>Open posting</t>
        </is>
      </c>
      <c r="K4697" s="8" t="n"/>
      <c r="L4697" s="17" t="inlineStr">
        <is>
          <t>new</t>
        </is>
      </c>
      <c r="M4697" s="18" t="inlineStr"/>
      <c r="N4697" s="7" t="inlineStr">
        <is>
          <t>56fd5d79a581de0f5a8cc150f3a82f7b7c2d87df</t>
        </is>
      </c>
      <c r="O4697" s="14" t="n">
        <v>46189</v>
      </c>
      <c r="P4697" s="7" t="inlineStr">
        <is>
          <t>greenhouse:waymo</t>
        </is>
      </c>
      <c r="Q4697" s="8" t="inlineStr">
        <is>
          <t>python, sql, c</t>
        </is>
      </c>
      <c r="R4697" s="8" t="n"/>
      <c r="S4697" s="19" t="n"/>
      <c r="T4697" s="19" t="n"/>
      <c r="U4697" s="14" t="n">
        <v>46199</v>
      </c>
      <c r="V4697" s="7" t="n"/>
    </row>
    <row r="4698" ht="28" customHeight="1">
      <c r="A4698" s="12">
        <f>IF($L4698="applied","Applied",IF($L4698="interview","Interview",IF($L4698="offer","Offer",IF($L4698="rejected","Rejected",IF($L4698="ignore","Ignore",IF($L4698="archive","Archive",IF($L4698="closed","Closed",IF($B4698="","Unscored",IF(AND($B4698&gt;=8,OR($H4698="",$H4698-TODAY()&lt;=14)),"P1 Apply",IF($B4698&gt;=7,"P2 Strong",IF($B4698&gt;=5,"P3 Maybe","P4 Low")))))))))))</f>
        <v/>
      </c>
      <c r="B4698" s="13" t="n">
        <v>0</v>
      </c>
      <c r="C4698" s="12" t="inlineStr">
        <is>
          <t>Senior/Lead</t>
        </is>
      </c>
      <c r="D4698" s="8" t="inlineStr">
        <is>
          <t>Staff Software Engineer, Privacy</t>
        </is>
      </c>
      <c r="E4698" s="7" t="inlineStr">
        <is>
          <t>Waymo</t>
        </is>
      </c>
      <c r="F4698" s="8" t="inlineStr">
        <is>
          <t>Mountain View, CA, USA</t>
        </is>
      </c>
      <c r="G4698" s="8" t="n"/>
      <c r="H4698" s="14" t="n"/>
      <c r="I4698" s="15">
        <f>IF($H4698="","",$H4698-TODAY())</f>
        <v/>
      </c>
      <c r="J4698" s="16" t="inlineStr">
        <is>
          <t>Open posting</t>
        </is>
      </c>
      <c r="K4698" s="8" t="n"/>
      <c r="L4698" s="17" t="inlineStr">
        <is>
          <t>new</t>
        </is>
      </c>
      <c r="M4698" s="18" t="inlineStr"/>
      <c r="N4698" s="7" t="inlineStr">
        <is>
          <t>bdefc985c325cf653c45fda587056061cb50eeb1</t>
        </is>
      </c>
      <c r="O4698" s="14" t="n">
        <v>46189</v>
      </c>
      <c r="P4698" s="7" t="inlineStr">
        <is>
          <t>greenhouse:waymo</t>
        </is>
      </c>
      <c r="Q4698" s="8" t="inlineStr">
        <is>
          <t>python, c</t>
        </is>
      </c>
      <c r="R4698" s="8" t="n"/>
      <c r="S4698" s="19" t="n"/>
      <c r="T4698" s="19" t="n"/>
      <c r="U4698" s="14" t="n">
        <v>46199</v>
      </c>
      <c r="V4698" s="7" t="n"/>
    </row>
    <row r="4699" ht="28" customHeight="1">
      <c r="A4699" s="12">
        <f>IF($L4699="applied","Applied",IF($L4699="interview","Interview",IF($L4699="offer","Offer",IF($L4699="rejected","Rejected",IF($L4699="ignore","Ignore",IF($L4699="archive","Archive",IF($L4699="closed","Closed",IF($B4699="","Unscored",IF(AND($B4699&gt;=8,OR($H4699="",$H4699-TODAY()&lt;=14)),"P1 Apply",IF($B4699&gt;=7,"P2 Strong",IF($B4699&gt;=5,"P3 Maybe","P4 Low")))))))))))</f>
        <v/>
      </c>
      <c r="B4699" s="13" t="n">
        <v>0</v>
      </c>
      <c r="C4699" s="12" t="inlineStr">
        <is>
          <t>Senior/Lead</t>
        </is>
      </c>
      <c r="D4699" s="8" t="inlineStr">
        <is>
          <t>Staff Software Engineer, Quantitative Evaluation</t>
        </is>
      </c>
      <c r="E4699" s="7" t="inlineStr">
        <is>
          <t>Waymo</t>
        </is>
      </c>
      <c r="F4699" s="8" t="inlineStr">
        <is>
          <t>Mountain View, California, United States; San Francisco, California, United States; New York City, New York, United States.</t>
        </is>
      </c>
      <c r="G4699" s="8" t="n"/>
      <c r="H4699" s="14" t="n"/>
      <c r="I4699" s="15">
        <f>IF($H4699="","",$H4699-TODAY())</f>
        <v/>
      </c>
      <c r="J4699" s="16" t="inlineStr">
        <is>
          <t>Open posting</t>
        </is>
      </c>
      <c r="K4699" s="8" t="n"/>
      <c r="L4699" s="17" t="inlineStr">
        <is>
          <t>new</t>
        </is>
      </c>
      <c r="M4699" s="18" t="inlineStr"/>
      <c r="N4699" s="7" t="inlineStr">
        <is>
          <t>87ad69de8acca9738d0cad16926f226fb322f647</t>
        </is>
      </c>
      <c r="O4699" s="14" t="n">
        <v>46189</v>
      </c>
      <c r="P4699" s="7" t="inlineStr">
        <is>
          <t>greenhouse:waymo</t>
        </is>
      </c>
      <c r="Q4699" s="8" t="inlineStr">
        <is>
          <t>python, sql, c</t>
        </is>
      </c>
      <c r="R4699" s="8" t="n"/>
      <c r="S4699" s="19" t="n"/>
      <c r="T4699" s="19" t="n"/>
      <c r="U4699" s="14" t="n">
        <v>46199</v>
      </c>
      <c r="V4699" s="7" t="n"/>
    </row>
    <row r="4700" ht="28" customHeight="1">
      <c r="A4700" s="12">
        <f>IF($L4700="applied","Applied",IF($L4700="interview","Interview",IF($L4700="offer","Offer",IF($L4700="rejected","Rejected",IF($L4700="ignore","Ignore",IF($L4700="archive","Archive",IF($L4700="closed","Closed",IF($B4700="","Unscored",IF(AND($B4700&gt;=8,OR($H4700="",$H4700-TODAY()&lt;=14)),"P1 Apply",IF($B4700&gt;=7,"P2 Strong",IF($B4700&gt;=5,"P3 Maybe","P4 Low")))))))))))</f>
        <v/>
      </c>
      <c r="B4700" s="13" t="n">
        <v>0</v>
      </c>
      <c r="C4700" s="12" t="inlineStr">
        <is>
          <t>Senior/Lead</t>
        </is>
      </c>
      <c r="D4700" s="8" t="inlineStr">
        <is>
          <t>Staff Software Engineer, Quantitative Evaluations</t>
        </is>
      </c>
      <c r="E4700" s="7" t="inlineStr">
        <is>
          <t>Waymo</t>
        </is>
      </c>
      <c r="F4700" s="8" t="inlineStr">
        <is>
          <t>Mountain View, CA, USA; San Francisco, CA, USA; New York, NY, USA</t>
        </is>
      </c>
      <c r="G4700" s="8" t="n"/>
      <c r="H4700" s="14" t="n"/>
      <c r="I4700" s="15">
        <f>IF($H4700="","",$H4700-TODAY())</f>
        <v/>
      </c>
      <c r="J4700" s="16" t="inlineStr">
        <is>
          <t>Open posting</t>
        </is>
      </c>
      <c r="K4700" s="8" t="n"/>
      <c r="L4700" s="17" t="inlineStr">
        <is>
          <t>new</t>
        </is>
      </c>
      <c r="M4700" s="18" t="inlineStr"/>
      <c r="N4700" s="7" t="inlineStr">
        <is>
          <t>034ed5d0d6ecd03fbab629445425815d19ca02ad</t>
        </is>
      </c>
      <c r="O4700" s="14" t="n">
        <v>46189</v>
      </c>
      <c r="P4700" s="7" t="inlineStr">
        <is>
          <t>greenhouse:waymo</t>
        </is>
      </c>
      <c r="Q4700" s="8" t="inlineStr">
        <is>
          <t>python, sql, c</t>
        </is>
      </c>
      <c r="R4700" s="8" t="n"/>
      <c r="S4700" s="19" t="n"/>
      <c r="T4700" s="19" t="n"/>
      <c r="U4700" s="14" t="n">
        <v>46199</v>
      </c>
      <c r="V4700" s="7" t="n"/>
    </row>
    <row r="4701" ht="28" customHeight="1">
      <c r="A4701" s="12">
        <f>IF($L4701="applied","Applied",IF($L4701="interview","Interview",IF($L4701="offer","Offer",IF($L4701="rejected","Rejected",IF($L4701="ignore","Ignore",IF($L4701="archive","Archive",IF($L4701="closed","Closed",IF($B4701="","Unscored",IF(AND($B4701&gt;=8,OR($H4701="",$H4701-TODAY()&lt;=14)),"P1 Apply",IF($B4701&gt;=7,"P2 Strong",IF($B4701&gt;=5,"P3 Maybe","P4 Low")))))))))))</f>
        <v/>
      </c>
      <c r="B4701" s="13" t="n">
        <v>0</v>
      </c>
      <c r="C4701" s="12" t="inlineStr">
        <is>
          <t>Senior/Lead</t>
        </is>
      </c>
      <c r="D4701" s="8" t="inlineStr">
        <is>
          <t>Staff Software Engineer, Simulation ML Infrastructure</t>
        </is>
      </c>
      <c r="E4701" s="7" t="inlineStr">
        <is>
          <t>Waymo</t>
        </is>
      </c>
      <c r="F4701" s="8" t="inlineStr">
        <is>
          <t>London, UK</t>
        </is>
      </c>
      <c r="G4701" s="8" t="n"/>
      <c r="H4701" s="14" t="n"/>
      <c r="I4701" s="15">
        <f>IF($H4701="","",$H4701-TODAY())</f>
        <v/>
      </c>
      <c r="J4701" s="16" t="inlineStr">
        <is>
          <t>Open posting</t>
        </is>
      </c>
      <c r="K4701" s="8" t="n"/>
      <c r="L4701" s="17" t="inlineStr">
        <is>
          <t>new</t>
        </is>
      </c>
      <c r="M4701" s="18" t="inlineStr"/>
      <c r="N4701" s="7" t="inlineStr">
        <is>
          <t>8999eb59932c1689fc1f61ac1a40b6168a3dad97</t>
        </is>
      </c>
      <c r="O4701" s="14" t="n">
        <v>46189</v>
      </c>
      <c r="P4701" s="7" t="inlineStr">
        <is>
          <t>greenhouse:waymo</t>
        </is>
      </c>
      <c r="Q4701" s="8" t="inlineStr">
        <is>
          <t>c</t>
        </is>
      </c>
      <c r="R4701" s="8" t="n"/>
      <c r="S4701" s="19" t="n"/>
      <c r="T4701" s="19" t="n"/>
      <c r="U4701" s="14" t="n">
        <v>46199</v>
      </c>
      <c r="V4701" s="7" t="n"/>
    </row>
    <row r="4702" ht="28" customHeight="1">
      <c r="A4702" s="12">
        <f>IF($L4702="applied","Applied",IF($L4702="interview","Interview",IF($L4702="offer","Offer",IF($L4702="rejected","Rejected",IF($L4702="ignore","Ignore",IF($L4702="archive","Archive",IF($L4702="closed","Closed",IF($B4702="","Unscored",IF(AND($B4702&gt;=8,OR($H4702="",$H4702-TODAY()&lt;=14)),"P1 Apply",IF($B4702&gt;=7,"P2 Strong",IF($B4702&gt;=5,"P3 Maybe","P4 Low")))))))))))</f>
        <v/>
      </c>
      <c r="B4702" s="13" t="n">
        <v>0</v>
      </c>
      <c r="C4702" s="12" t="inlineStr">
        <is>
          <t>Senior/Lead</t>
        </is>
      </c>
      <c r="D4702" s="8" t="inlineStr">
        <is>
          <t>Staff Software Engineer, Simulator Evaluation</t>
        </is>
      </c>
      <c r="E4702" s="7" t="inlineStr">
        <is>
          <t>Waymo</t>
        </is>
      </c>
      <c r="F4702" s="8" t="inlineStr">
        <is>
          <t>Mountain View, California, United States; San Francisco, California, United States.</t>
        </is>
      </c>
      <c r="G4702" s="8" t="n"/>
      <c r="H4702" s="14" t="n"/>
      <c r="I4702" s="15">
        <f>IF($H4702="","",$H4702-TODAY())</f>
        <v/>
      </c>
      <c r="J4702" s="16" t="inlineStr">
        <is>
          <t>Open posting</t>
        </is>
      </c>
      <c r="K4702" s="8" t="n"/>
      <c r="L4702" s="17" t="inlineStr">
        <is>
          <t>new</t>
        </is>
      </c>
      <c r="M4702" s="18" t="inlineStr"/>
      <c r="N4702" s="7" t="inlineStr">
        <is>
          <t>0a96077f021827437a5308ff1130470ff022f9b1</t>
        </is>
      </c>
      <c r="O4702" s="14" t="n">
        <v>46189</v>
      </c>
      <c r="P4702" s="7" t="inlineStr">
        <is>
          <t>greenhouse:waymo</t>
        </is>
      </c>
      <c r="Q4702" s="8" t="inlineStr">
        <is>
          <t>python, c</t>
        </is>
      </c>
      <c r="R4702" s="8" t="n"/>
      <c r="S4702" s="19" t="n"/>
      <c r="T4702" s="19" t="n"/>
      <c r="U4702" s="14" t="n">
        <v>46199</v>
      </c>
      <c r="V4702" s="7" t="n"/>
    </row>
    <row r="4703" ht="28" customHeight="1">
      <c r="A4703" s="12">
        <f>IF($L4703="applied","Applied",IF($L4703="interview","Interview",IF($L4703="offer","Offer",IF($L4703="rejected","Rejected",IF($L4703="ignore","Ignore",IF($L4703="archive","Archive",IF($L4703="closed","Closed",IF($B4703="","Unscored",IF(AND($B4703&gt;=8,OR($H4703="",$H4703-TODAY()&lt;=14)),"P1 Apply",IF($B4703&gt;=7,"P2 Strong",IF($B4703&gt;=5,"P3 Maybe","P4 Low")))))))))))</f>
        <v/>
      </c>
      <c r="B4703" s="13" t="n">
        <v>0</v>
      </c>
      <c r="C4703" s="12" t="inlineStr">
        <is>
          <t>Senior/Lead</t>
        </is>
      </c>
      <c r="D4703" s="8" t="inlineStr">
        <is>
          <t>Staff Software Engineer, Speciality PUDO</t>
        </is>
      </c>
      <c r="E4703" s="7" t="inlineStr">
        <is>
          <t>Waymo</t>
        </is>
      </c>
      <c r="F4703" s="8" t="inlineStr">
        <is>
          <t>Warsaw, Poland</t>
        </is>
      </c>
      <c r="G4703" s="8" t="n"/>
      <c r="H4703" s="14" t="n"/>
      <c r="I4703" s="15">
        <f>IF($H4703="","",$H4703-TODAY())</f>
        <v/>
      </c>
      <c r="J4703" s="16" t="inlineStr">
        <is>
          <t>Open posting</t>
        </is>
      </c>
      <c r="K4703" s="8" t="n"/>
      <c r="L4703" s="17" t="inlineStr">
        <is>
          <t>new</t>
        </is>
      </c>
      <c r="M4703" s="18" t="inlineStr"/>
      <c r="N4703" s="7" t="inlineStr">
        <is>
          <t>af4cac358b4b0fded72a12f702840b4cccbf9ce8</t>
        </is>
      </c>
      <c r="O4703" s="14" t="n">
        <v>46189</v>
      </c>
      <c r="P4703" s="7" t="inlineStr">
        <is>
          <t>greenhouse:waymo</t>
        </is>
      </c>
      <c r="Q4703" s="8" t="inlineStr">
        <is>
          <t>python, c, backend development</t>
        </is>
      </c>
      <c r="R4703" s="8" t="n"/>
      <c r="S4703" s="19" t="n"/>
      <c r="T4703" s="19" t="n"/>
      <c r="U4703" s="14" t="n">
        <v>46199</v>
      </c>
      <c r="V4703" s="7" t="n"/>
    </row>
    <row r="4704" ht="28" customHeight="1">
      <c r="A4704" s="12">
        <f>IF($L4704="applied","Applied",IF($L4704="interview","Interview",IF($L4704="offer","Offer",IF($L4704="rejected","Rejected",IF($L4704="ignore","Ignore",IF($L4704="archive","Archive",IF($L4704="closed","Closed",IF($B4704="","Unscored",IF(AND($B4704&gt;=8,OR($H4704="",$H4704-TODAY()&lt;=14)),"P1 Apply",IF($B4704&gt;=7,"P2 Strong",IF($B4704&gt;=5,"P3 Maybe","P4 Low")))))))))))</f>
        <v/>
      </c>
      <c r="B4704" s="13" t="n">
        <v>0</v>
      </c>
      <c r="C4704" s="12" t="inlineStr">
        <is>
          <t>Senior/Lead</t>
        </is>
      </c>
      <c r="D4704" s="8" t="inlineStr">
        <is>
          <t>Staff Software Engineer/ Tech Lead - Onboard Model Consolidation</t>
        </is>
      </c>
      <c r="E4704" s="7" t="inlineStr">
        <is>
          <t>Waymo</t>
        </is>
      </c>
      <c r="F4704" s="8" t="inlineStr">
        <is>
          <t>Mountain View, California</t>
        </is>
      </c>
      <c r="G4704" s="8" t="n"/>
      <c r="H4704" s="14" t="n"/>
      <c r="I4704" s="15">
        <f>IF($H4704="","",$H4704-TODAY())</f>
        <v/>
      </c>
      <c r="J4704" s="16" t="inlineStr">
        <is>
          <t>Open posting</t>
        </is>
      </c>
      <c r="K4704" s="8" t="n"/>
      <c r="L4704" s="17" t="inlineStr">
        <is>
          <t>new</t>
        </is>
      </c>
      <c r="M4704" s="18" t="inlineStr"/>
      <c r="N4704" s="7" t="inlineStr">
        <is>
          <t>55d9640b537a121588ecf02e94a4b1f2f0e6698a</t>
        </is>
      </c>
      <c r="O4704" s="14" t="n">
        <v>46190</v>
      </c>
      <c r="P4704" s="7" t="inlineStr">
        <is>
          <t>greenhouse:waymo</t>
        </is>
      </c>
      <c r="Q4704" s="8" t="inlineStr">
        <is>
          <t>c</t>
        </is>
      </c>
      <c r="R4704" s="8" t="n"/>
      <c r="S4704" s="19" t="n"/>
      <c r="T4704" s="19" t="n"/>
      <c r="U4704" s="14" t="n">
        <v>46199</v>
      </c>
      <c r="V4704" s="7" t="n"/>
    </row>
    <row r="4705" ht="28" customHeight="1">
      <c r="A4705" s="12">
        <f>IF($L4705="applied","Applied",IF($L4705="interview","Interview",IF($L4705="offer","Offer",IF($L4705="rejected","Rejected",IF($L4705="ignore","Ignore",IF($L4705="archive","Archive",IF($L4705="closed","Closed",IF($B4705="","Unscored",IF(AND($B4705&gt;=8,OR($H4705="",$H4705-TODAY()&lt;=14)),"P1 Apply",IF($B4705&gt;=7,"P2 Strong",IF($B4705&gt;=5,"P3 Maybe","P4 Low")))))))))))</f>
        <v/>
      </c>
      <c r="B4705" s="13" t="n">
        <v>0</v>
      </c>
      <c r="C4705" s="12" t="inlineStr">
        <is>
          <t>Senior/Lead</t>
        </is>
      </c>
      <c r="D4705" s="8" t="inlineStr">
        <is>
          <t>Staff Software Engineer / Technical Lead Manager</t>
        </is>
      </c>
      <c r="E4705" s="7" t="inlineStr">
        <is>
          <t>Waymo</t>
        </is>
      </c>
      <c r="F4705" s="8" t="inlineStr">
        <is>
          <t>San Francisco, California, United States</t>
        </is>
      </c>
      <c r="G4705" s="8" t="n"/>
      <c r="H4705" s="14" t="n"/>
      <c r="I4705" s="15">
        <f>IF($H4705="","",$H4705-TODAY())</f>
        <v/>
      </c>
      <c r="J4705" s="16" t="inlineStr">
        <is>
          <t>Open posting</t>
        </is>
      </c>
      <c r="K4705" s="8" t="n"/>
      <c r="L4705" s="17" t="inlineStr">
        <is>
          <t>new</t>
        </is>
      </c>
      <c r="M4705" s="18" t="inlineStr"/>
      <c r="N4705" s="7" t="inlineStr">
        <is>
          <t>facda57c33683eaacc7fcebc4d8d81c76f19f3d2</t>
        </is>
      </c>
      <c r="O4705" s="14" t="n">
        <v>46189</v>
      </c>
      <c r="P4705" s="7" t="inlineStr">
        <is>
          <t>greenhouse:waymo</t>
        </is>
      </c>
      <c r="Q4705" s="8" t="inlineStr">
        <is>
          <t>c, javascript</t>
        </is>
      </c>
      <c r="R4705" s="8" t="n"/>
      <c r="S4705" s="19" t="n"/>
      <c r="T4705" s="19" t="n"/>
      <c r="U4705" s="14" t="n">
        <v>46199</v>
      </c>
      <c r="V4705" s="7" t="n"/>
    </row>
    <row r="4706" ht="28" customHeight="1">
      <c r="A4706" s="12">
        <f>IF($L4706="applied","Applied",IF($L4706="interview","Interview",IF($L4706="offer","Offer",IF($L4706="rejected","Rejected",IF($L4706="ignore","Ignore",IF($L4706="archive","Archive",IF($L4706="closed","Closed",IF($B4706="","Unscored",IF(AND($B4706&gt;=8,OR($H4706="",$H4706-TODAY()&lt;=14)),"P1 Apply",IF($B4706&gt;=7,"P2 Strong",IF($B4706&gt;=5,"P3 Maybe","P4 Low")))))))))))</f>
        <v/>
      </c>
      <c r="B4706" s="13" t="n">
        <v>0</v>
      </c>
      <c r="C4706" s="12" t="inlineStr">
        <is>
          <t>Senior/Lead</t>
        </is>
      </c>
      <c r="D4706" s="8" t="inlineStr">
        <is>
          <t>Staff Software Engineer, Weather Operations</t>
        </is>
      </c>
      <c r="E4706" s="7" t="inlineStr">
        <is>
          <t>Waymo</t>
        </is>
      </c>
      <c r="F4706" s="8" t="inlineStr">
        <is>
          <t>San Francisco, CA</t>
        </is>
      </c>
      <c r="G4706" s="8" t="n"/>
      <c r="H4706" s="14" t="n"/>
      <c r="I4706" s="15">
        <f>IF($H4706="","",$H4706-TODAY())</f>
        <v/>
      </c>
      <c r="J4706" s="16" t="inlineStr">
        <is>
          <t>Open posting</t>
        </is>
      </c>
      <c r="K4706" s="8" t="n"/>
      <c r="L4706" s="17" t="inlineStr">
        <is>
          <t>new</t>
        </is>
      </c>
      <c r="M4706" s="18" t="inlineStr"/>
      <c r="N4706" s="7" t="inlineStr">
        <is>
          <t>215035df1b96633407d31690421be9b4da096e33</t>
        </is>
      </c>
      <c r="O4706" s="14" t="n">
        <v>46189</v>
      </c>
      <c r="P4706" s="7" t="inlineStr">
        <is>
          <t>greenhouse:waymo</t>
        </is>
      </c>
      <c r="Q4706" s="8" t="inlineStr">
        <is>
          <t>c</t>
        </is>
      </c>
      <c r="R4706" s="8" t="n"/>
      <c r="S4706" s="19" t="n"/>
      <c r="T4706" s="19" t="n"/>
      <c r="U4706" s="14" t="n">
        <v>46199</v>
      </c>
      <c r="V4706" s="7" t="n"/>
    </row>
    <row r="4707" ht="28" customHeight="1">
      <c r="A4707" s="12">
        <f>IF($L4707="applied","Applied",IF($L4707="interview","Interview",IF($L4707="offer","Offer",IF($L4707="rejected","Rejected",IF($L4707="ignore","Ignore",IF($L4707="archive","Archive",IF($L4707="closed","Closed",IF($B4707="","Unscored",IF(AND($B4707&gt;=8,OR($H4707="",$H4707-TODAY()&lt;=14)),"P1 Apply",IF($B4707&gt;=7,"P2 Strong",IF($B4707&gt;=5,"P3 Maybe","P4 Low")))))))))))</f>
        <v/>
      </c>
      <c r="B4707" s="13" t="n">
        <v>0</v>
      </c>
      <c r="C4707" s="12" t="inlineStr">
        <is>
          <t>Senior/Lead</t>
        </is>
      </c>
      <c r="D4707" s="8" t="inlineStr">
        <is>
          <t>Staff Software Engineer, Workshop Management</t>
        </is>
      </c>
      <c r="E4707" s="7" t="inlineStr">
        <is>
          <t>Waymo</t>
        </is>
      </c>
      <c r="F4707" s="8" t="inlineStr">
        <is>
          <t>San Francisco, CA, USA ; Mountain View, CA, USA</t>
        </is>
      </c>
      <c r="G4707" s="8" t="n"/>
      <c r="H4707" s="14" t="n"/>
      <c r="I4707" s="15">
        <f>IF($H4707="","",$H4707-TODAY())</f>
        <v/>
      </c>
      <c r="J4707" s="16" t="inlineStr">
        <is>
          <t>Open posting</t>
        </is>
      </c>
      <c r="K4707" s="8" t="n"/>
      <c r="L4707" s="17" t="inlineStr">
        <is>
          <t>new</t>
        </is>
      </c>
      <c r="M4707" s="18" t="inlineStr"/>
      <c r="N4707" s="7" t="inlineStr">
        <is>
          <t>fc6bd6a16c9dff6aa62f1b4f0ab18e7c6ad2d307</t>
        </is>
      </c>
      <c r="O4707" s="14" t="n">
        <v>46189</v>
      </c>
      <c r="P4707" s="7" t="inlineStr">
        <is>
          <t>greenhouse:waymo</t>
        </is>
      </c>
      <c r="Q4707" s="8" t="inlineStr">
        <is>
          <t>c, javascript</t>
        </is>
      </c>
      <c r="R4707" s="8" t="n"/>
      <c r="S4707" s="19" t="n"/>
      <c r="T4707" s="19" t="n"/>
      <c r="U4707" s="14" t="n">
        <v>46199</v>
      </c>
      <c r="V4707" s="7" t="n"/>
    </row>
    <row r="4708" ht="28" customHeight="1">
      <c r="A4708" s="12">
        <f>IF($L4708="applied","Applied",IF($L4708="interview","Interview",IF($L4708="offer","Offer",IF($L4708="rejected","Rejected",IF($L4708="ignore","Ignore",IF($L4708="archive","Archive",IF($L4708="closed","Closed",IF($B4708="","Unscored",IF(AND($B4708&gt;=8,OR($H4708="",$H4708-TODAY()&lt;=14)),"P1 Apply",IF($B4708&gt;=7,"P2 Strong",IF($B4708&gt;=5,"P3 Maybe","P4 Low")))))))))))</f>
        <v/>
      </c>
      <c r="B4708" s="13" t="n">
        <v>0</v>
      </c>
      <c r="C4708" s="12" t="inlineStr">
        <is>
          <t>Senior/Lead</t>
        </is>
      </c>
      <c r="D4708" s="8" t="inlineStr">
        <is>
          <t>Staff Systems Engineer, Driving Behaviors</t>
        </is>
      </c>
      <c r="E4708" s="7" t="inlineStr">
        <is>
          <t>Waymo</t>
        </is>
      </c>
      <c r="F4708" s="8" t="inlineStr">
        <is>
          <t>Mountain View, CA, USA; San Francisco, CA, USA</t>
        </is>
      </c>
      <c r="G4708" s="8" t="n"/>
      <c r="H4708" s="14" t="n"/>
      <c r="I4708" s="15">
        <f>IF($H4708="","",$H4708-TODAY())</f>
        <v/>
      </c>
      <c r="J4708" s="16" t="inlineStr">
        <is>
          <t>Open posting</t>
        </is>
      </c>
      <c r="K4708" s="8" t="n"/>
      <c r="L4708" s="17" t="inlineStr">
        <is>
          <t>new</t>
        </is>
      </c>
      <c r="M4708" s="18" t="inlineStr"/>
      <c r="N4708" s="7" t="inlineStr">
        <is>
          <t>1384f7d3b962f7f0d7d283e005099ec3f6dbc1e7</t>
        </is>
      </c>
      <c r="O4708" s="14" t="n">
        <v>46189</v>
      </c>
      <c r="P4708" s="7" t="inlineStr">
        <is>
          <t>greenhouse:waymo</t>
        </is>
      </c>
      <c r="Q4708" s="8" t="inlineStr">
        <is>
          <t>python, c</t>
        </is>
      </c>
      <c r="R4708" s="8" t="n"/>
      <c r="S4708" s="19" t="n"/>
      <c r="T4708" s="19" t="n"/>
      <c r="U4708" s="14" t="n">
        <v>46199</v>
      </c>
      <c r="V4708" s="7" t="n"/>
    </row>
    <row r="4709" ht="28" customHeight="1">
      <c r="A4709" s="12">
        <f>IF($L4709="applied","Applied",IF($L4709="interview","Interview",IF($L4709="offer","Offer",IF($L4709="rejected","Rejected",IF($L4709="ignore","Ignore",IF($L4709="archive","Archive",IF($L4709="closed","Closed",IF($B4709="","Unscored",IF(AND($B4709&gt;=8,OR($H4709="",$H4709-TODAY()&lt;=14)),"P1 Apply",IF($B4709&gt;=7,"P2 Strong",IF($B4709&gt;=5,"P3 Maybe","P4 Low")))))))))))</f>
        <v/>
      </c>
      <c r="B4709" s="13" t="n">
        <v>0</v>
      </c>
      <c r="C4709" s="12" t="inlineStr">
        <is>
          <t>Senior/Lead</t>
        </is>
      </c>
      <c r="D4709" s="8" t="inlineStr">
        <is>
          <t>Staff Systems Engineer, Motion Control</t>
        </is>
      </c>
      <c r="E4709" s="7" t="inlineStr">
        <is>
          <t>Waymo</t>
        </is>
      </c>
      <c r="F4709" s="8" t="inlineStr">
        <is>
          <t>Mountain View, CA, USA</t>
        </is>
      </c>
      <c r="G4709" s="8" t="n"/>
      <c r="H4709" s="14" t="n"/>
      <c r="I4709" s="15">
        <f>IF($H4709="","",$H4709-TODAY())</f>
        <v/>
      </c>
      <c r="J4709" s="16" t="inlineStr">
        <is>
          <t>Open posting</t>
        </is>
      </c>
      <c r="K4709" s="8" t="n"/>
      <c r="L4709" s="17" t="inlineStr">
        <is>
          <t>new</t>
        </is>
      </c>
      <c r="M4709" s="18" t="inlineStr"/>
      <c r="N4709" s="7" t="inlineStr">
        <is>
          <t>44fa4cdafd56e11d62ca50caff5d55471c468c4c</t>
        </is>
      </c>
      <c r="O4709" s="14" t="n">
        <v>46189</v>
      </c>
      <c r="P4709" s="7" t="inlineStr">
        <is>
          <t>greenhouse:waymo</t>
        </is>
      </c>
      <c r="Q4709" s="8" t="inlineStr">
        <is>
          <t>python, c</t>
        </is>
      </c>
      <c r="R4709" s="8" t="n"/>
      <c r="S4709" s="19" t="n"/>
      <c r="T4709" s="19" t="n"/>
      <c r="U4709" s="14" t="n">
        <v>46199</v>
      </c>
      <c r="V4709" s="7" t="n"/>
    </row>
    <row r="4710" ht="28" customHeight="1">
      <c r="A4710" s="12">
        <f>IF($L4710="applied","Applied",IF($L4710="interview","Interview",IF($L4710="offer","Offer",IF($L4710="rejected","Rejected",IF($L4710="ignore","Ignore",IF($L4710="archive","Archive",IF($L4710="closed","Closed",IF($B4710="","Unscored",IF(AND($B4710&gt;=8,OR($H4710="",$H4710-TODAY()&lt;=14)),"P1 Apply",IF($B4710&gt;=7,"P2 Strong",IF($B4710&gt;=5,"P3 Maybe","P4 Low")))))))))))</f>
        <v/>
      </c>
      <c r="B4710" s="13" t="n">
        <v>0</v>
      </c>
      <c r="C4710" s="12" t="inlineStr">
        <is>
          <t>Senior/Lead</t>
        </is>
      </c>
      <c r="D4710" s="8" t="inlineStr">
        <is>
          <t>Staff Technical Lead Manager, Behaviors</t>
        </is>
      </c>
      <c r="E4710" s="7" t="inlineStr">
        <is>
          <t>Waymo</t>
        </is>
      </c>
      <c r="F4710" s="8" t="inlineStr">
        <is>
          <t>Mountain View, CA, USA; San Francisco, CA, USA</t>
        </is>
      </c>
      <c r="G4710" s="8" t="n"/>
      <c r="H4710" s="14" t="n"/>
      <c r="I4710" s="15">
        <f>IF($H4710="","",$H4710-TODAY())</f>
        <v/>
      </c>
      <c r="J4710" s="16" t="inlineStr">
        <is>
          <t>Open posting</t>
        </is>
      </c>
      <c r="K4710" s="8" t="n"/>
      <c r="L4710" s="17" t="inlineStr">
        <is>
          <t>new</t>
        </is>
      </c>
      <c r="M4710" s="18" t="inlineStr"/>
      <c r="N4710" s="7" t="inlineStr">
        <is>
          <t>88567e58d89cab731c128b10fab9138ce2952c49</t>
        </is>
      </c>
      <c r="O4710" s="14" t="n">
        <v>46189</v>
      </c>
      <c r="P4710" s="7" t="inlineStr">
        <is>
          <t>greenhouse:waymo</t>
        </is>
      </c>
      <c r="Q4710" s="8" t="inlineStr">
        <is>
          <t>sql, c</t>
        </is>
      </c>
      <c r="R4710" s="8" t="n"/>
      <c r="S4710" s="19" t="n"/>
      <c r="T4710" s="19" t="n"/>
      <c r="U4710" s="14" t="n">
        <v>46199</v>
      </c>
      <c r="V4710" s="7" t="n"/>
    </row>
    <row r="4711" ht="28" customHeight="1">
      <c r="A4711" s="12">
        <f>IF($L4711="applied","Applied",IF($L4711="interview","Interview",IF($L4711="offer","Offer",IF($L4711="rejected","Rejected",IF($L4711="ignore","Ignore",IF($L4711="archive","Archive",IF($L4711="closed","Closed",IF($B4711="","Unscored",IF(AND($B4711&gt;=8,OR($H4711="",$H4711-TODAY()&lt;=14)),"P1 Apply",IF($B4711&gt;=7,"P2 Strong",IF($B4711&gt;=5,"P3 Maybe","P4 Low")))))))))))</f>
        <v/>
      </c>
      <c r="B4711" s="13" t="n">
        <v>0</v>
      </c>
      <c r="C4711" s="12" t="inlineStr">
        <is>
          <t>Senior/Lead</t>
        </is>
      </c>
      <c r="D4711" s="8" t="inlineStr">
        <is>
          <t>Staff Technical Lead Manager, ML Sensor Validation</t>
        </is>
      </c>
      <c r="E4711" s="7" t="inlineStr">
        <is>
          <t>Waymo</t>
        </is>
      </c>
      <c r="F4711" s="8" t="inlineStr">
        <is>
          <t>Mountain View, CA, USA; San Francisco, CA, USA</t>
        </is>
      </c>
      <c r="G4711" s="8" t="n"/>
      <c r="H4711" s="14" t="n"/>
      <c r="I4711" s="15">
        <f>IF($H4711="","",$H4711-TODAY())</f>
        <v/>
      </c>
      <c r="J4711" s="16" t="inlineStr">
        <is>
          <t>Open posting</t>
        </is>
      </c>
      <c r="K4711" s="8" t="n"/>
      <c r="L4711" s="17" t="inlineStr">
        <is>
          <t>new</t>
        </is>
      </c>
      <c r="M4711" s="18" t="inlineStr"/>
      <c r="N4711" s="7" t="inlineStr">
        <is>
          <t>367ecefe7068479296d2d44eb9e0774e3e171fda</t>
        </is>
      </c>
      <c r="O4711" s="14" t="n">
        <v>46189</v>
      </c>
      <c r="P4711" s="7" t="inlineStr">
        <is>
          <t>greenhouse:waymo</t>
        </is>
      </c>
      <c r="Q4711" s="8" t="inlineStr">
        <is>
          <t>c</t>
        </is>
      </c>
      <c r="R4711" s="8" t="n"/>
      <c r="S4711" s="19" t="n"/>
      <c r="T4711" s="19" t="n"/>
      <c r="U4711" s="14" t="n">
        <v>46199</v>
      </c>
      <c r="V4711" s="7" t="n"/>
    </row>
    <row r="4712" ht="28" customHeight="1">
      <c r="A4712" s="12">
        <f>IF($L4712="applied","Applied",IF($L4712="interview","Interview",IF($L4712="offer","Offer",IF($L4712="rejected","Rejected",IF($L4712="ignore","Ignore",IF($L4712="archive","Archive",IF($L4712="closed","Closed",IF($B4712="","Unscored",IF(AND($B4712&gt;=8,OR($H4712="",$H4712-TODAY()&lt;=14)),"P1 Apply",IF($B4712&gt;=7,"P2 Strong",IF($B4712&gt;=5,"P3 Maybe","P4 Low")))))))))))</f>
        <v/>
      </c>
      <c r="B4712" s="13" t="n">
        <v>0</v>
      </c>
      <c r="C4712" s="12" t="inlineStr">
        <is>
          <t>Senior/Lead</t>
        </is>
      </c>
      <c r="D4712" s="8" t="inlineStr">
        <is>
          <t>Staff Technical Lead Manager, Planner Reasoning</t>
        </is>
      </c>
      <c r="E4712" s="7" t="inlineStr">
        <is>
          <t>Waymo</t>
        </is>
      </c>
      <c r="F4712" s="8" t="inlineStr">
        <is>
          <t>Mountain View, CA, USA; San Francisco, CA, USA</t>
        </is>
      </c>
      <c r="G4712" s="8" t="n"/>
      <c r="H4712" s="14" t="n"/>
      <c r="I4712" s="15">
        <f>IF($H4712="","",$H4712-TODAY())</f>
        <v/>
      </c>
      <c r="J4712" s="16" t="inlineStr">
        <is>
          <t>Open posting</t>
        </is>
      </c>
      <c r="K4712" s="8" t="n"/>
      <c r="L4712" s="17" t="inlineStr">
        <is>
          <t>new</t>
        </is>
      </c>
      <c r="M4712" s="18" t="inlineStr"/>
      <c r="N4712" s="7" t="inlineStr">
        <is>
          <t>0c8db7354caa4a7cdece79bbbdd03c1167fe1d57</t>
        </is>
      </c>
      <c r="O4712" s="14" t="n">
        <v>46189</v>
      </c>
      <c r="P4712" s="7" t="inlineStr">
        <is>
          <t>greenhouse:waymo</t>
        </is>
      </c>
      <c r="Q4712" s="8" t="inlineStr">
        <is>
          <t>sql, c</t>
        </is>
      </c>
      <c r="R4712" s="8" t="n"/>
      <c r="S4712" s="19" t="n"/>
      <c r="T4712" s="19" t="n"/>
      <c r="U4712" s="14" t="n">
        <v>46199</v>
      </c>
      <c r="V4712" s="7" t="n"/>
    </row>
    <row r="4713" ht="28" customHeight="1">
      <c r="A4713" s="12">
        <f>IF($L4713="applied","Applied",IF($L4713="interview","Interview",IF($L4713="offer","Offer",IF($L4713="rejected","Rejected",IF($L4713="ignore","Ignore",IF($L4713="archive","Archive",IF($L4713="closed","Closed",IF($B4713="","Unscored",IF(AND($B4713&gt;=8,OR($H4713="",$H4713-TODAY()&lt;=14)),"P1 Apply",IF($B4713&gt;=7,"P2 Strong",IF($B4713&gt;=5,"P3 Maybe","P4 Low")))))))))))</f>
        <v/>
      </c>
      <c r="B4713" s="13" t="n">
        <v>0</v>
      </c>
      <c r="C4713" s="12" t="inlineStr">
        <is>
          <t>Senior/Lead</t>
        </is>
      </c>
      <c r="D4713" s="8" t="inlineStr">
        <is>
          <t>Staff Technical Writer</t>
        </is>
      </c>
      <c r="E4713" s="7" t="inlineStr">
        <is>
          <t>Waymo</t>
        </is>
      </c>
      <c r="F4713" s="8" t="inlineStr">
        <is>
          <t>Mountain View, CA, US; San Francisco, CA, US</t>
        </is>
      </c>
      <c r="G4713" s="8" t="n"/>
      <c r="H4713" s="14" t="n"/>
      <c r="I4713" s="15">
        <f>IF($H4713="","",$H4713-TODAY())</f>
        <v/>
      </c>
      <c r="J4713" s="16" t="inlineStr">
        <is>
          <t>Open posting</t>
        </is>
      </c>
      <c r="K4713" s="8" t="n"/>
      <c r="L4713" s="17" t="inlineStr">
        <is>
          <t>new</t>
        </is>
      </c>
      <c r="M4713" s="18" t="inlineStr"/>
      <c r="N4713" s="7" t="inlineStr">
        <is>
          <t>d078d89c7190b9b8bd69732c0fb57a85b8872bbc</t>
        </is>
      </c>
      <c r="O4713" s="14" t="n">
        <v>46189</v>
      </c>
      <c r="P4713" s="7" t="inlineStr">
        <is>
          <t>greenhouse:waymo</t>
        </is>
      </c>
      <c r="Q4713" s="8" t="inlineStr">
        <is>
          <t>python, git, c</t>
        </is>
      </c>
      <c r="R4713" s="8" t="n"/>
      <c r="S4713" s="19" t="n"/>
      <c r="T4713" s="19" t="n"/>
      <c r="U4713" s="14" t="n">
        <v>46199</v>
      </c>
      <c r="V4713" s="7" t="n"/>
    </row>
    <row r="4714" ht="28" customHeight="1">
      <c r="A4714" s="12">
        <f>IF($L4714="applied","Applied",IF($L4714="interview","Interview",IF($L4714="offer","Offer",IF($L4714="rejected","Rejected",IF($L4714="ignore","Ignore",IF($L4714="archive","Archive",IF($L4714="closed","Closed",IF($B4714="","Unscored",IF(AND($B4714&gt;=8,OR($H4714="",$H4714-TODAY()&lt;=14)),"P1 Apply",IF($B4714&gt;=7,"P2 Strong",IF($B4714&gt;=5,"P3 Maybe","P4 Low")))))))))))</f>
        <v/>
      </c>
      <c r="B4714" s="13" t="n">
        <v>0</v>
      </c>
      <c r="C4714" s="12" t="inlineStr">
        <is>
          <t>Senior/Lead</t>
        </is>
      </c>
      <c r="D4714" s="8" t="inlineStr">
        <is>
          <t>Staff TLM, Perception, Continuous Learning &amp; Monitoring</t>
        </is>
      </c>
      <c r="E4714" s="7" t="inlineStr">
        <is>
          <t>Waymo</t>
        </is>
      </c>
      <c r="F4714" s="8" t="inlineStr">
        <is>
          <t>Mountain View, California, United States; San Francisco, California, United States</t>
        </is>
      </c>
      <c r="G4714" s="8" t="n"/>
      <c r="H4714" s="14" t="n"/>
      <c r="I4714" s="15">
        <f>IF($H4714="","",$H4714-TODAY())</f>
        <v/>
      </c>
      <c r="J4714" s="16" t="inlineStr">
        <is>
          <t>Open posting</t>
        </is>
      </c>
      <c r="K4714" s="8" t="n"/>
      <c r="L4714" s="17" t="inlineStr">
        <is>
          <t>new</t>
        </is>
      </c>
      <c r="M4714" s="18" t="inlineStr"/>
      <c r="N4714" s="7" t="inlineStr">
        <is>
          <t>0982ccda77bb815abcea0a4da00cdc244ec1e4d3</t>
        </is>
      </c>
      <c r="O4714" s="14" t="n">
        <v>46189</v>
      </c>
      <c r="P4714" s="7" t="inlineStr">
        <is>
          <t>greenhouse:waymo</t>
        </is>
      </c>
      <c r="Q4714" s="8" t="inlineStr">
        <is>
          <t>python, c</t>
        </is>
      </c>
      <c r="R4714" s="8" t="n"/>
      <c r="S4714" s="19" t="n"/>
      <c r="T4714" s="19" t="n"/>
      <c r="U4714" s="14" t="n">
        <v>46199</v>
      </c>
      <c r="V4714" s="7" t="n"/>
    </row>
    <row r="4715" ht="28" customHeight="1">
      <c r="A4715" s="12">
        <f>IF($L4715="applied","Applied",IF($L4715="interview","Interview",IF($L4715="offer","Offer",IF($L4715="rejected","Rejected",IF($L4715="ignore","Ignore",IF($L4715="archive","Archive",IF($L4715="closed","Closed",IF($B4715="","Unscored",IF(AND($B4715&gt;=8,OR($H4715="",$H4715-TODAY()&lt;=14)),"P1 Apply",IF($B4715&gt;=7,"P2 Strong",IF($B4715&gt;=5,"P3 Maybe","P4 Low")))))))))))</f>
        <v/>
      </c>
      <c r="B4715" s="13" t="n">
        <v>0</v>
      </c>
      <c r="C4715" s="12" t="inlineStr">
        <is>
          <t>Senior/Lead</t>
        </is>
      </c>
      <c r="D4715" s="8" t="inlineStr">
        <is>
          <t>Staff TLM, Perception, Fine-Tuning &amp; Model Releases</t>
        </is>
      </c>
      <c r="E4715" s="7" t="inlineStr">
        <is>
          <t>Waymo</t>
        </is>
      </c>
      <c r="F4715" s="8" t="inlineStr">
        <is>
          <t>Mountain View, California, United States; San Francisco, California, United States</t>
        </is>
      </c>
      <c r="G4715" s="8" t="n"/>
      <c r="H4715" s="14" t="n"/>
      <c r="I4715" s="15">
        <f>IF($H4715="","",$H4715-TODAY())</f>
        <v/>
      </c>
      <c r="J4715" s="16" t="inlineStr">
        <is>
          <t>Open posting</t>
        </is>
      </c>
      <c r="K4715" s="8" t="n"/>
      <c r="L4715" s="17" t="inlineStr">
        <is>
          <t>new</t>
        </is>
      </c>
      <c r="M4715" s="18" t="inlineStr"/>
      <c r="N4715" s="7" t="inlineStr">
        <is>
          <t>137dd2b95c9a106ac22aa3b01175af6ff562bae9</t>
        </is>
      </c>
      <c r="O4715" s="14" t="n">
        <v>46189</v>
      </c>
      <c r="P4715" s="7" t="inlineStr">
        <is>
          <t>greenhouse:waymo</t>
        </is>
      </c>
      <c r="Q4715" s="8" t="inlineStr">
        <is>
          <t>python, c</t>
        </is>
      </c>
      <c r="R4715" s="8" t="n"/>
      <c r="S4715" s="19" t="n"/>
      <c r="T4715" s="19" t="n"/>
      <c r="U4715" s="14" t="n">
        <v>46199</v>
      </c>
      <c r="V4715" s="7" t="n"/>
    </row>
    <row r="4716" ht="28" customHeight="1">
      <c r="A4716" s="12">
        <f>IF($L4716="applied","Applied",IF($L4716="interview","Interview",IF($L4716="offer","Offer",IF($L4716="rejected","Rejected",IF($L4716="ignore","Ignore",IF($L4716="archive","Archive",IF($L4716="closed","Closed",IF($B4716="","Unscored",IF(AND($B4716&gt;=8,OR($H4716="",$H4716-TODAY()&lt;=14)),"P1 Apply",IF($B4716&gt;=7,"P2 Strong",IF($B4716&gt;=5,"P3 Maybe","P4 Low")))))))))))</f>
        <v/>
      </c>
      <c r="B4716" s="13" t="n">
        <v>0</v>
      </c>
      <c r="C4716" s="12" t="inlineStr">
        <is>
          <t>Senior/Lead</t>
        </is>
      </c>
      <c r="D4716" s="8" t="inlineStr">
        <is>
          <t>Staff TLM, Perception, Semantics Foundation</t>
        </is>
      </c>
      <c r="E4716" s="7" t="inlineStr">
        <is>
          <t>Waymo</t>
        </is>
      </c>
      <c r="F4716" s="8" t="inlineStr">
        <is>
          <t>Mountain View, California, USA</t>
        </is>
      </c>
      <c r="G4716" s="8" t="n"/>
      <c r="H4716" s="14" t="n"/>
      <c r="I4716" s="15">
        <f>IF($H4716="","",$H4716-TODAY())</f>
        <v/>
      </c>
      <c r="J4716" s="16" t="inlineStr">
        <is>
          <t>Open posting</t>
        </is>
      </c>
      <c r="K4716" s="8" t="n"/>
      <c r="L4716" s="17" t="inlineStr">
        <is>
          <t>new</t>
        </is>
      </c>
      <c r="M4716" s="18" t="inlineStr"/>
      <c r="N4716" s="7" t="inlineStr">
        <is>
          <t>dc91ebd752538974523909a75aa1ff584a3876cc</t>
        </is>
      </c>
      <c r="O4716" s="14" t="n">
        <v>46189</v>
      </c>
      <c r="P4716" s="7" t="inlineStr">
        <is>
          <t>greenhouse:waymo</t>
        </is>
      </c>
      <c r="Q4716" s="8" t="inlineStr">
        <is>
          <t>python, c</t>
        </is>
      </c>
      <c r="R4716" s="8" t="n"/>
      <c r="S4716" s="19" t="n"/>
      <c r="T4716" s="19" t="n"/>
      <c r="U4716" s="14" t="n">
        <v>46199</v>
      </c>
      <c r="V4716" s="7" t="n"/>
    </row>
    <row r="4717" ht="28" customHeight="1">
      <c r="A4717" s="12">
        <f>IF($L4717="applied","Applied",IF($L4717="interview","Interview",IF($L4717="offer","Offer",IF($L4717="rejected","Rejected",IF($L4717="ignore","Ignore",IF($L4717="archive","Archive",IF($L4717="closed","Closed",IF($B4717="","Unscored",IF(AND($B4717&gt;=8,OR($H4717="",$H4717-TODAY()&lt;=14)),"P1 Apply",IF($B4717&gt;=7,"P2 Strong",IF($B4717&gt;=5,"P3 Maybe","P4 Low")))))))))))</f>
        <v/>
      </c>
      <c r="B4717" s="13" t="n">
        <v>0</v>
      </c>
      <c r="C4717" s="12" t="inlineStr">
        <is>
          <t>Manager/Owner</t>
        </is>
      </c>
      <c r="D4717" s="8" t="inlineStr">
        <is>
          <t>Strategy &amp; Ops Manager, Critical Venues</t>
        </is>
      </c>
      <c r="E4717" s="7" t="inlineStr">
        <is>
          <t>Waymo</t>
        </is>
      </c>
      <c r="F4717" s="8" t="inlineStr">
        <is>
          <t>San Francisco, CA, USA</t>
        </is>
      </c>
      <c r="G4717" s="8" t="n"/>
      <c r="H4717" s="14" t="n"/>
      <c r="I4717" s="15">
        <f>IF($H4717="","",$H4717-TODAY())</f>
        <v/>
      </c>
      <c r="J4717" s="16" t="inlineStr">
        <is>
          <t>Open posting</t>
        </is>
      </c>
      <c r="K4717" s="8" t="n"/>
      <c r="L4717" s="17" t="inlineStr">
        <is>
          <t>new</t>
        </is>
      </c>
      <c r="M4717" s="18" t="inlineStr"/>
      <c r="N4717" s="7" t="inlineStr">
        <is>
          <t>5e83624a58dd342f4cb8cbae59034378078ec2d4</t>
        </is>
      </c>
      <c r="O4717" s="14" t="n">
        <v>46189</v>
      </c>
      <c r="P4717" s="7" t="inlineStr">
        <is>
          <t>greenhouse:waymo</t>
        </is>
      </c>
      <c r="Q4717" s="8" t="inlineStr">
        <is>
          <t>c</t>
        </is>
      </c>
      <c r="R4717" s="8" t="n"/>
      <c r="S4717" s="19" t="n"/>
      <c r="T4717" s="19" t="n"/>
      <c r="U4717" s="14" t="n">
        <v>46199</v>
      </c>
      <c r="V4717" s="7" t="n"/>
    </row>
    <row r="4718" ht="28" customHeight="1">
      <c r="A4718" s="12">
        <f>IF($L4718="applied","Applied",IF($L4718="interview","Interview",IF($L4718="offer","Offer",IF($L4718="rejected","Rejected",IF($L4718="ignore","Ignore",IF($L4718="archive","Archive",IF($L4718="closed","Closed",IF($B4718="","Unscored",IF(AND($B4718&gt;=8,OR($H4718="",$H4718-TODAY()&lt;=14)),"P1 Apply",IF($B4718&gt;=7,"P2 Strong",IF($B4718&gt;=5,"P3 Maybe","P4 Low")))))))))))</f>
        <v/>
      </c>
      <c r="B4718" s="13" t="n">
        <v>0</v>
      </c>
      <c r="C4718" s="12" t="inlineStr">
        <is>
          <t>Manager/Owner</t>
        </is>
      </c>
      <c r="D4718" s="8" t="inlineStr">
        <is>
          <t>System Disruption Manager</t>
        </is>
      </c>
      <c r="E4718" s="7" t="inlineStr">
        <is>
          <t>Waymo</t>
        </is>
      </c>
      <c r="F4718" s="8" t="inlineStr">
        <is>
          <t>London, England, UK</t>
        </is>
      </c>
      <c r="G4718" s="8" t="n"/>
      <c r="H4718" s="14" t="n"/>
      <c r="I4718" s="15">
        <f>IF($H4718="","",$H4718-TODAY())</f>
        <v/>
      </c>
      <c r="J4718" s="16" t="inlineStr">
        <is>
          <t>Open posting</t>
        </is>
      </c>
      <c r="K4718" s="8" t="n"/>
      <c r="L4718" s="17" t="inlineStr">
        <is>
          <t>new</t>
        </is>
      </c>
      <c r="M4718" s="18" t="inlineStr"/>
      <c r="N4718" s="7" t="inlineStr">
        <is>
          <t>86427073943f3fcfaf8647eb5c606e86ac5f6cb5</t>
        </is>
      </c>
      <c r="O4718" s="14" t="n">
        <v>46189</v>
      </c>
      <c r="P4718" s="7" t="inlineStr">
        <is>
          <t>greenhouse:waymo</t>
        </is>
      </c>
      <c r="Q4718" s="8" t="inlineStr">
        <is>
          <t>c</t>
        </is>
      </c>
      <c r="R4718" s="8" t="n"/>
      <c r="S4718" s="19" t="n"/>
      <c r="T4718" s="19" t="n"/>
      <c r="U4718" s="14" t="n">
        <v>46199</v>
      </c>
      <c r="V4718" s="7" t="n"/>
    </row>
    <row r="4719" ht="28" customHeight="1">
      <c r="A4719" s="12">
        <f>IF($L4719="applied","Applied",IF($L4719="interview","Interview",IF($L4719="offer","Offer",IF($L4719="rejected","Rejected",IF($L4719="ignore","Ignore",IF($L4719="archive","Archive",IF($L4719="closed","Closed",IF($B4719="","Unscored",IF(AND($B4719&gt;=8,OR($H4719="",$H4719-TODAY()&lt;=14)),"P1 Apply",IF($B4719&gt;=7,"P2 Strong",IF($B4719&gt;=5,"P3 Maybe","P4 Low")))))))))))</f>
        <v/>
      </c>
      <c r="B4719" s="13" t="n">
        <v>0</v>
      </c>
      <c r="C4719" s="12" t="inlineStr">
        <is>
          <t>Mid-level</t>
        </is>
      </c>
      <c r="D4719" s="8" t="inlineStr">
        <is>
          <t>System Safety Engineer - Onboard</t>
        </is>
      </c>
      <c r="E4719" s="7" t="inlineStr">
        <is>
          <t>Waymo</t>
        </is>
      </c>
      <c r="F4719" s="8" t="inlineStr">
        <is>
          <t>Kirkland, WA, USA; Mountain View, CA, USA; San Francisco, CA, USA</t>
        </is>
      </c>
      <c r="G4719" s="8" t="n"/>
      <c r="H4719" s="14" t="n"/>
      <c r="I4719" s="15">
        <f>IF($H4719="","",$H4719-TODAY())</f>
        <v/>
      </c>
      <c r="J4719" s="16" t="inlineStr">
        <is>
          <t>Open posting</t>
        </is>
      </c>
      <c r="K4719" s="8" t="n"/>
      <c r="L4719" s="17" t="inlineStr">
        <is>
          <t>new</t>
        </is>
      </c>
      <c r="M4719" s="18" t="inlineStr"/>
      <c r="N4719" s="7" t="inlineStr">
        <is>
          <t>ee07b001212fe8bb2ffde2b735061dd2373a8351</t>
        </is>
      </c>
      <c r="O4719" s="14" t="n">
        <v>46189</v>
      </c>
      <c r="P4719" s="7" t="inlineStr">
        <is>
          <t>greenhouse:waymo</t>
        </is>
      </c>
      <c r="Q4719" s="8" t="inlineStr">
        <is>
          <t>python, c</t>
        </is>
      </c>
      <c r="R4719" s="8" t="n"/>
      <c r="S4719" s="19" t="n"/>
      <c r="T4719" s="19" t="n"/>
      <c r="U4719" s="14" t="n">
        <v>46199</v>
      </c>
      <c r="V4719" s="7" t="n"/>
    </row>
    <row r="4720" ht="28" customHeight="1">
      <c r="A4720" s="12">
        <f>IF($L4720="applied","Applied",IF($L4720="interview","Interview",IF($L4720="offer","Offer",IF($L4720="rejected","Rejected",IF($L4720="ignore","Ignore",IF($L4720="archive","Archive",IF($L4720="closed","Closed",IF($B4720="","Unscored",IF(AND($B4720&gt;=8,OR($H4720="",$H4720-TODAY()&lt;=14)),"P1 Apply",IF($B4720&gt;=7,"P2 Strong",IF($B4720&gt;=5,"P3 Maybe","P4 Low")))))))))))</f>
        <v/>
      </c>
      <c r="B4720" s="13" t="n">
        <v>0</v>
      </c>
      <c r="C4720" s="12" t="inlineStr">
        <is>
          <t>Mid-level</t>
        </is>
      </c>
      <c r="D4720" s="8" t="inlineStr">
        <is>
          <t>System Safety Engineer, Operations &amp; Fleet Response</t>
        </is>
      </c>
      <c r="E4720" s="7" t="inlineStr">
        <is>
          <t>Waymo</t>
        </is>
      </c>
      <c r="F4720" s="8" t="inlineStr">
        <is>
          <t>Mountain View, CA, USA; San Francisco, CA, USA</t>
        </is>
      </c>
      <c r="G4720" s="8" t="n"/>
      <c r="H4720" s="14" t="n"/>
      <c r="I4720" s="15">
        <f>IF($H4720="","",$H4720-TODAY())</f>
        <v/>
      </c>
      <c r="J4720" s="16" t="inlineStr">
        <is>
          <t>Open posting</t>
        </is>
      </c>
      <c r="K4720" s="8" t="n"/>
      <c r="L4720" s="17" t="inlineStr">
        <is>
          <t>new</t>
        </is>
      </c>
      <c r="M4720" s="18" t="inlineStr"/>
      <c r="N4720" s="7" t="inlineStr">
        <is>
          <t>cb0eca0837d1250dd288a63a17facb09fb64eccb</t>
        </is>
      </c>
      <c r="O4720" s="14" t="n">
        <v>46189</v>
      </c>
      <c r="P4720" s="7" t="inlineStr">
        <is>
          <t>greenhouse:waymo</t>
        </is>
      </c>
      <c r="Q4720" s="8" t="inlineStr">
        <is>
          <t>c</t>
        </is>
      </c>
      <c r="R4720" s="8" t="n"/>
      <c r="S4720" s="19" t="n"/>
      <c r="T4720" s="19" t="n"/>
      <c r="U4720" s="14" t="n">
        <v>46199</v>
      </c>
      <c r="V4720" s="7" t="n"/>
    </row>
    <row r="4721" ht="28" customHeight="1">
      <c r="A4721" s="12">
        <f>IF($L4721="applied","Applied",IF($L4721="interview","Interview",IF($L4721="offer","Offer",IF($L4721="rejected","Rejected",IF($L4721="ignore","Ignore",IF($L4721="archive","Archive",IF($L4721="closed","Closed",IF($B4721="","Unscored",IF(AND($B4721&gt;=8,OR($H4721="",$H4721-TODAY()&lt;=14)),"P1 Apply",IF($B4721&gt;=7,"P2 Strong",IF($B4721&gt;=5,"P3 Maybe","P4 Low")))))))))))</f>
        <v/>
      </c>
      <c r="B4721" s="13" t="n">
        <v>0</v>
      </c>
      <c r="C4721" s="12" t="inlineStr">
        <is>
          <t>Mid-level</t>
        </is>
      </c>
      <c r="D4721" s="8" t="inlineStr">
        <is>
          <t>Systems Test Engineer, Pipeline and Test Health</t>
        </is>
      </c>
      <c r="E4721" s="7" t="inlineStr">
        <is>
          <t>Waymo</t>
        </is>
      </c>
      <c r="F4721" s="8" t="inlineStr">
        <is>
          <t>Mountain View, CA, US; San Francisco, CA, US</t>
        </is>
      </c>
      <c r="G4721" s="8" t="n"/>
      <c r="H4721" s="14" t="n"/>
      <c r="I4721" s="15">
        <f>IF($H4721="","",$H4721-TODAY())</f>
        <v/>
      </c>
      <c r="J4721" s="16" t="inlineStr">
        <is>
          <t>Open posting</t>
        </is>
      </c>
      <c r="K4721" s="8" t="n"/>
      <c r="L4721" s="17" t="inlineStr">
        <is>
          <t>new</t>
        </is>
      </c>
      <c r="M4721" s="18" t="inlineStr"/>
      <c r="N4721" s="7" t="inlineStr">
        <is>
          <t>ac42db921cb0b9a84ca9de519e3e6ee5f5d54397</t>
        </is>
      </c>
      <c r="O4721" s="14" t="n">
        <v>46196</v>
      </c>
      <c r="P4721" s="7" t="inlineStr">
        <is>
          <t>greenhouse:waymo</t>
        </is>
      </c>
      <c r="Q4721" s="8" t="inlineStr">
        <is>
          <t>python, sql, c</t>
        </is>
      </c>
      <c r="R4721" s="8" t="n"/>
      <c r="S4721" s="19" t="n"/>
      <c r="T4721" s="19" t="n"/>
      <c r="U4721" s="14" t="n">
        <v>46199</v>
      </c>
      <c r="V4721" s="7" t="n"/>
    </row>
    <row r="4722" ht="28" customHeight="1">
      <c r="A4722" s="12">
        <f>IF($L4722="applied","Applied",IF($L4722="interview","Interview",IF($L4722="offer","Offer",IF($L4722="rejected","Rejected",IF($L4722="ignore","Ignore",IF($L4722="archive","Archive",IF($L4722="closed","Closed",IF($B4722="","Unscored",IF(AND($B4722&gt;=8,OR($H4722="",$H4722-TODAY()&lt;=14)),"P1 Apply",IF($B4722&gt;=7,"P2 Strong",IF($B4722&gt;=5,"P3 Maybe","P4 Low")))))))))))</f>
        <v/>
      </c>
      <c r="B4722" s="13" t="n">
        <v>0</v>
      </c>
      <c r="C4722" s="12" t="inlineStr">
        <is>
          <t>Senior/Lead</t>
        </is>
      </c>
      <c r="D4722" s="8" t="inlineStr">
        <is>
          <t>Team Lead, Global Enterprise Outsourcing Services Category Manager</t>
        </is>
      </c>
      <c r="E4722" s="7" t="inlineStr">
        <is>
          <t>Waymo</t>
        </is>
      </c>
      <c r="F4722" s="8" t="inlineStr">
        <is>
          <t>Remote, US</t>
        </is>
      </c>
      <c r="G4722" s="8" t="n"/>
      <c r="H4722" s="14" t="n"/>
      <c r="I4722" s="15">
        <f>IF($H4722="","",$H4722-TODAY())</f>
        <v/>
      </c>
      <c r="J4722" s="16" t="inlineStr">
        <is>
          <t>Open posting</t>
        </is>
      </c>
      <c r="K4722" s="8" t="n"/>
      <c r="L4722" s="17" t="inlineStr">
        <is>
          <t>new</t>
        </is>
      </c>
      <c r="M4722" s="18" t="inlineStr"/>
      <c r="N4722" s="7" t="inlineStr">
        <is>
          <t>c9e8d2bea044f4e4c282d8d6e19be9ef4332f759</t>
        </is>
      </c>
      <c r="O4722" s="14" t="n">
        <v>46198</v>
      </c>
      <c r="P4722" s="7" t="inlineStr">
        <is>
          <t>greenhouse:waymo</t>
        </is>
      </c>
      <c r="Q4722" s="8" t="inlineStr">
        <is>
          <t>c</t>
        </is>
      </c>
      <c r="R4722" s="8" t="n"/>
      <c r="S4722" s="19" t="n"/>
      <c r="T4722" s="19" t="n"/>
      <c r="U4722" s="14" t="n">
        <v>46199</v>
      </c>
      <c r="V4722" s="7" t="n"/>
    </row>
    <row r="4723" ht="28" customHeight="1">
      <c r="A4723" s="12">
        <f>IF($L4723="applied","Applied",IF($L4723="interview","Interview",IF($L4723="offer","Offer",IF($L4723="rejected","Rejected",IF($L4723="ignore","Ignore",IF($L4723="archive","Archive",IF($L4723="closed","Closed",IF($B4723="","Unscored",IF(AND($B4723&gt;=8,OR($H4723="",$H4723-TODAY()&lt;=14)),"P1 Apply",IF($B4723&gt;=7,"P2 Strong",IF($B4723&gt;=5,"P3 Maybe","P4 Low")))))))))))</f>
        <v/>
      </c>
      <c r="B4723" s="13" t="n">
        <v>0</v>
      </c>
      <c r="C4723" s="12" t="inlineStr">
        <is>
          <t>Senior/Lead</t>
        </is>
      </c>
      <c r="D4723" s="8" t="inlineStr">
        <is>
          <t>Tech Lead Manager, Backend</t>
        </is>
      </c>
      <c r="E4723" s="7" t="inlineStr">
        <is>
          <t>Waymo</t>
        </is>
      </c>
      <c r="F4723" s="8" t="inlineStr">
        <is>
          <t>Warsaw, Masovian Voivodeship</t>
        </is>
      </c>
      <c r="G4723" s="8" t="n"/>
      <c r="H4723" s="14" t="n"/>
      <c r="I4723" s="15">
        <f>IF($H4723="","",$H4723-TODAY())</f>
        <v/>
      </c>
      <c r="J4723" s="16" t="inlineStr">
        <is>
          <t>Open posting</t>
        </is>
      </c>
      <c r="K4723" s="8" t="n"/>
      <c r="L4723" s="17" t="inlineStr">
        <is>
          <t>new</t>
        </is>
      </c>
      <c r="M4723" s="18" t="inlineStr"/>
      <c r="N4723" s="7" t="inlineStr">
        <is>
          <t>537660fcfa19c4e26eaeb5b5d12df6996af5360b</t>
        </is>
      </c>
      <c r="O4723" s="14" t="n">
        <v>46189</v>
      </c>
      <c r="P4723" s="7" t="inlineStr">
        <is>
          <t>greenhouse:waymo</t>
        </is>
      </c>
      <c r="Q4723" s="8" t="inlineStr">
        <is>
          <t>python, sql, c</t>
        </is>
      </c>
      <c r="R4723" s="8" t="n"/>
      <c r="S4723" s="19" t="n"/>
      <c r="T4723" s="19" t="n"/>
      <c r="U4723" s="14" t="n">
        <v>46199</v>
      </c>
      <c r="V4723" s="7" t="n"/>
    </row>
    <row r="4724" ht="28" customHeight="1">
      <c r="A4724" s="12">
        <f>IF($L4724="applied","Applied",IF($L4724="interview","Interview",IF($L4724="offer","Offer",IF($L4724="rejected","Rejected",IF($L4724="ignore","Ignore",IF($L4724="archive","Archive",IF($L4724="closed","Closed",IF($B4724="","Unscored",IF(AND($B4724&gt;=8,OR($H4724="",$H4724-TODAY()&lt;=14)),"P1 Apply",IF($B4724&gt;=7,"P2 Strong",IF($B4724&gt;=5,"P3 Maybe","P4 Low")))))))))))</f>
        <v/>
      </c>
      <c r="B4724" s="13" t="n">
        <v>0</v>
      </c>
      <c r="C4724" s="12" t="inlineStr">
        <is>
          <t>Senior/Lead</t>
        </is>
      </c>
      <c r="D4724" s="8" t="inlineStr">
        <is>
          <t>Tech Lead Manager, Data Engineer</t>
        </is>
      </c>
      <c r="E4724" s="7" t="inlineStr">
        <is>
          <t>Waymo</t>
        </is>
      </c>
      <c r="F4724" s="8" t="inlineStr">
        <is>
          <t>Mountain View, CA</t>
        </is>
      </c>
      <c r="G4724" s="8" t="n"/>
      <c r="H4724" s="14" t="n"/>
      <c r="I4724" s="15">
        <f>IF($H4724="","",$H4724-TODAY())</f>
        <v/>
      </c>
      <c r="J4724" s="16" t="inlineStr">
        <is>
          <t>Open posting</t>
        </is>
      </c>
      <c r="K4724" s="8" t="n"/>
      <c r="L4724" s="17" t="inlineStr">
        <is>
          <t>new</t>
        </is>
      </c>
      <c r="M4724" s="18" t="inlineStr"/>
      <c r="N4724" s="7" t="inlineStr">
        <is>
          <t>b3c5ff85057425f139ed65da99f7067028c3e039</t>
        </is>
      </c>
      <c r="O4724" s="14" t="n">
        <v>46189</v>
      </c>
      <c r="P4724" s="7" t="inlineStr">
        <is>
          <t>greenhouse:waymo</t>
        </is>
      </c>
      <c r="Q4724" s="8" t="inlineStr">
        <is>
          <t>python, sql, c</t>
        </is>
      </c>
      <c r="R4724" s="8" t="n"/>
      <c r="S4724" s="19" t="n"/>
      <c r="T4724" s="19" t="n"/>
      <c r="U4724" s="14" t="n">
        <v>46199</v>
      </c>
      <c r="V4724" s="7" t="n"/>
    </row>
    <row r="4725" ht="28" customHeight="1">
      <c r="A4725" s="12">
        <f>IF($L4725="applied","Applied",IF($L4725="interview","Interview",IF($L4725="offer","Offer",IF($L4725="rejected","Rejected",IF($L4725="ignore","Ignore",IF($L4725="archive","Archive",IF($L4725="closed","Closed",IF($B4725="","Unscored",IF(AND($B4725&gt;=8,OR($H4725="",$H4725-TODAY()&lt;=14)),"P1 Apply",IF($B4725&gt;=7,"P2 Strong",IF($B4725&gt;=5,"P3 Maybe","P4 Low")))))))))))</f>
        <v/>
      </c>
      <c r="B4725" s="13" t="n">
        <v>0</v>
      </c>
      <c r="C4725" s="12" t="inlineStr">
        <is>
          <t>Senior/Lead</t>
        </is>
      </c>
      <c r="D4725" s="8" t="inlineStr">
        <is>
          <t>Tech Lead Manager, Foundation Models</t>
        </is>
      </c>
      <c r="E4725" s="7" t="inlineStr">
        <is>
          <t>Waymo</t>
        </is>
      </c>
      <c r="F4725" s="8" t="inlineStr">
        <is>
          <t>Mountain View, CA, USA ; Kirkland, WA, USA ; New York City, NY, USA</t>
        </is>
      </c>
      <c r="G4725" s="8" t="n"/>
      <c r="H4725" s="14" t="n"/>
      <c r="I4725" s="15">
        <f>IF($H4725="","",$H4725-TODAY())</f>
        <v/>
      </c>
      <c r="J4725" s="16" t="inlineStr">
        <is>
          <t>Open posting</t>
        </is>
      </c>
      <c r="K4725" s="8" t="n"/>
      <c r="L4725" s="17" t="inlineStr">
        <is>
          <t>new</t>
        </is>
      </c>
      <c r="M4725" s="18" t="inlineStr"/>
      <c r="N4725" s="7" t="inlineStr">
        <is>
          <t>0d4eea19f41fc24b6371b80838e2d674ae01eef7</t>
        </is>
      </c>
      <c r="O4725" s="14" t="n">
        <v>46189</v>
      </c>
      <c r="P4725" s="7" t="inlineStr">
        <is>
          <t>greenhouse:waymo</t>
        </is>
      </c>
      <c r="Q4725" s="8" t="inlineStr">
        <is>
          <t>c</t>
        </is>
      </c>
      <c r="R4725" s="8" t="n"/>
      <c r="S4725" s="19" t="n"/>
      <c r="T4725" s="19" t="n"/>
      <c r="U4725" s="14" t="n">
        <v>46199</v>
      </c>
      <c r="V4725" s="7" t="n"/>
    </row>
    <row r="4726" ht="28" customHeight="1">
      <c r="A4726" s="12">
        <f>IF($L4726="applied","Applied",IF($L4726="interview","Interview",IF($L4726="offer","Offer",IF($L4726="rejected","Rejected",IF($L4726="ignore","Ignore",IF($L4726="archive","Archive",IF($L4726="closed","Closed",IF($B4726="","Unscored",IF(AND($B4726&gt;=8,OR($H4726="",$H4726-TODAY()&lt;=14)),"P1 Apply",IF($B4726&gt;=7,"P2 Strong",IF($B4726&gt;=5,"P3 Maybe","P4 Low")))))))))))</f>
        <v/>
      </c>
      <c r="B4726" s="13" t="n">
        <v>0</v>
      </c>
      <c r="C4726" s="12" t="inlineStr">
        <is>
          <t>Senior/Lead</t>
        </is>
      </c>
      <c r="D4726" s="8" t="inlineStr">
        <is>
          <t>Tech Lead  Manager ML Optimization</t>
        </is>
      </c>
      <c r="E4726" s="7" t="inlineStr">
        <is>
          <t>Waymo</t>
        </is>
      </c>
      <c r="F4726" s="8" t="inlineStr">
        <is>
          <t>Mountain View, California</t>
        </is>
      </c>
      <c r="G4726" s="8" t="n"/>
      <c r="H4726" s="14" t="n"/>
      <c r="I4726" s="15">
        <f>IF($H4726="","",$H4726-TODAY())</f>
        <v/>
      </c>
      <c r="J4726" s="16" t="inlineStr">
        <is>
          <t>Open posting</t>
        </is>
      </c>
      <c r="K4726" s="8" t="n"/>
      <c r="L4726" s="17" t="inlineStr">
        <is>
          <t>new</t>
        </is>
      </c>
      <c r="M4726" s="18" t="inlineStr"/>
      <c r="N4726" s="7" t="inlineStr">
        <is>
          <t>de047577e1121ded5184012bb2b04c8c05ee8fca</t>
        </is>
      </c>
      <c r="O4726" s="14" t="n">
        <v>46189</v>
      </c>
      <c r="P4726" s="7" t="inlineStr">
        <is>
          <t>greenhouse:waymo</t>
        </is>
      </c>
      <c r="Q4726" s="8" t="inlineStr">
        <is>
          <t>c</t>
        </is>
      </c>
      <c r="R4726" s="8" t="n"/>
      <c r="S4726" s="19" t="n"/>
      <c r="T4726" s="19" t="n"/>
      <c r="U4726" s="14" t="n">
        <v>46199</v>
      </c>
      <c r="V4726" s="7" t="n"/>
    </row>
    <row r="4727" ht="28" customHeight="1">
      <c r="A4727" s="12">
        <f>IF($L4727="applied","Applied",IF($L4727="interview","Interview",IF($L4727="offer","Offer",IF($L4727="rejected","Rejected",IF($L4727="ignore","Ignore",IF($L4727="archive","Archive",IF($L4727="closed","Closed",IF($B4727="","Unscored",IF(AND($B4727&gt;=8,OR($H4727="",$H4727-TODAY()&lt;=14)),"P1 Apply",IF($B4727&gt;=7,"P2 Strong",IF($B4727&gt;=5,"P3 Maybe","P4 Low")))))))))))</f>
        <v/>
      </c>
      <c r="B4727" s="13" t="n">
        <v>0</v>
      </c>
      <c r="C4727" s="12" t="inlineStr">
        <is>
          <t>Senior/Lead</t>
        </is>
      </c>
      <c r="D4727" s="8" t="inlineStr">
        <is>
          <t>Tech Lead Manager, Simulation Infrastructure</t>
        </is>
      </c>
      <c r="E4727" s="7" t="inlineStr">
        <is>
          <t>Waymo</t>
        </is>
      </c>
      <c r="F4727" s="8" t="inlineStr">
        <is>
          <t>Mountain View, CA, USA; San Francisco, CA, USA</t>
        </is>
      </c>
      <c r="G4727" s="8" t="n"/>
      <c r="H4727" s="14" t="n"/>
      <c r="I4727" s="15">
        <f>IF($H4727="","",$H4727-TODAY())</f>
        <v/>
      </c>
      <c r="J4727" s="16" t="inlineStr">
        <is>
          <t>Open posting</t>
        </is>
      </c>
      <c r="K4727" s="8" t="n"/>
      <c r="L4727" s="17" t="inlineStr">
        <is>
          <t>new</t>
        </is>
      </c>
      <c r="M4727" s="18" t="inlineStr"/>
      <c r="N4727" s="7" t="inlineStr">
        <is>
          <t>14a9f8b71972175526a270e43c8e7f44cd1f2399</t>
        </is>
      </c>
      <c r="O4727" s="14" t="n">
        <v>46189</v>
      </c>
      <c r="P4727" s="7" t="inlineStr">
        <is>
          <t>greenhouse:waymo</t>
        </is>
      </c>
      <c r="Q4727" s="8" t="inlineStr">
        <is>
          <t>c</t>
        </is>
      </c>
      <c r="R4727" s="8" t="n"/>
      <c r="S4727" s="19" t="n"/>
      <c r="T4727" s="19" t="n"/>
      <c r="U4727" s="14" t="n">
        <v>46199</v>
      </c>
      <c r="V4727" s="7" t="n"/>
    </row>
    <row r="4728" ht="28" customHeight="1">
      <c r="A4728" s="12">
        <f>IF($L4728="applied","Applied",IF($L4728="interview","Interview",IF($L4728="offer","Offer",IF($L4728="rejected","Rejected",IF($L4728="ignore","Ignore",IF($L4728="archive","Archive",IF($L4728="closed","Closed",IF($B4728="","Unscored",IF(AND($B4728&gt;=8,OR($H4728="",$H4728-TODAY()&lt;=14)),"P1 Apply",IF($B4728&gt;=7,"P2 Strong",IF($B4728&gt;=5,"P3 Maybe","P4 Low")))))))))))</f>
        <v/>
      </c>
      <c r="B4728" s="13" t="n">
        <v>0</v>
      </c>
      <c r="C4728" s="12" t="inlineStr">
        <is>
          <t>Senior/Lead</t>
        </is>
      </c>
      <c r="D4728" s="8" t="inlineStr">
        <is>
          <t>Technical Lead Manager, Fullstack</t>
        </is>
      </c>
      <c r="E4728" s="7" t="inlineStr">
        <is>
          <t>Waymo</t>
        </is>
      </c>
      <c r="F4728" s="8" t="inlineStr">
        <is>
          <t>Warsaw, Masovian Voivodeship, Poland</t>
        </is>
      </c>
      <c r="G4728" s="8" t="n"/>
      <c r="H4728" s="14" t="n"/>
      <c r="I4728" s="15">
        <f>IF($H4728="","",$H4728-TODAY())</f>
        <v/>
      </c>
      <c r="J4728" s="16" t="inlineStr">
        <is>
          <t>Open posting</t>
        </is>
      </c>
      <c r="K4728" s="8" t="n"/>
      <c r="L4728" s="17" t="inlineStr">
        <is>
          <t>new</t>
        </is>
      </c>
      <c r="M4728" s="18" t="inlineStr"/>
      <c r="N4728" s="7" t="inlineStr">
        <is>
          <t>46d1fec861df0d39c03e67ec3ed4d3ccd180ac42</t>
        </is>
      </c>
      <c r="O4728" s="14" t="n">
        <v>46189</v>
      </c>
      <c r="P4728" s="7" t="inlineStr">
        <is>
          <t>greenhouse:waymo</t>
        </is>
      </c>
      <c r="Q4728" s="8" t="inlineStr">
        <is>
          <t>python, c</t>
        </is>
      </c>
      <c r="R4728" s="8" t="n"/>
      <c r="S4728" s="19" t="n"/>
      <c r="T4728" s="19" t="n"/>
      <c r="U4728" s="14" t="n">
        <v>46199</v>
      </c>
      <c r="V4728" s="7" t="n"/>
    </row>
    <row r="4729" ht="28" customHeight="1">
      <c r="A4729" s="12">
        <f>IF($L4729="applied","Applied",IF($L4729="interview","Interview",IF($L4729="offer","Offer",IF($L4729="rejected","Rejected",IF($L4729="ignore","Ignore",IF($L4729="archive","Archive",IF($L4729="closed","Closed",IF($B4729="","Unscored",IF(AND($B4729&gt;=8,OR($H4729="",$H4729-TODAY()&lt;=14)),"P1 Apply",IF($B4729&gt;=7,"P2 Strong",IF($B4729&gt;=5,"P3 Maybe","P4 Low")))))))))))</f>
        <v/>
      </c>
      <c r="B4729" s="13" t="n">
        <v>0</v>
      </c>
      <c r="C4729" s="12" t="inlineStr">
        <is>
          <t>Senior/Lead</t>
        </is>
      </c>
      <c r="D4729" s="8" t="inlineStr">
        <is>
          <t>Technical Lead Manager, Perception, Traffic Control Understanding</t>
        </is>
      </c>
      <c r="E4729" s="7" t="inlineStr">
        <is>
          <t>Waymo</t>
        </is>
      </c>
      <c r="F4729" s="8" t="inlineStr">
        <is>
          <t>Mountain View, CA, USA; San Francisco, CA, USA</t>
        </is>
      </c>
      <c r="G4729" s="8" t="n"/>
      <c r="H4729" s="14" t="n"/>
      <c r="I4729" s="15">
        <f>IF($H4729="","",$H4729-TODAY())</f>
        <v/>
      </c>
      <c r="J4729" s="16" t="inlineStr">
        <is>
          <t>Open posting</t>
        </is>
      </c>
      <c r="K4729" s="8" t="n"/>
      <c r="L4729" s="17" t="inlineStr">
        <is>
          <t>new</t>
        </is>
      </c>
      <c r="M4729" s="18" t="inlineStr"/>
      <c r="N4729" s="7" t="inlineStr">
        <is>
          <t>c06ae105e59cf969e4b875cc1ab61b861c711337</t>
        </is>
      </c>
      <c r="O4729" s="14" t="n">
        <v>46189</v>
      </c>
      <c r="P4729" s="7" t="inlineStr">
        <is>
          <t>greenhouse:waymo</t>
        </is>
      </c>
      <c r="Q4729" s="8" t="inlineStr">
        <is>
          <t>python, c</t>
        </is>
      </c>
      <c r="R4729" s="8" t="n"/>
      <c r="S4729" s="19" t="n"/>
      <c r="T4729" s="19" t="n"/>
      <c r="U4729" s="14" t="n">
        <v>46199</v>
      </c>
      <c r="V4729" s="7" t="n"/>
    </row>
    <row r="4730" ht="28" customHeight="1">
      <c r="A4730" s="12">
        <f>IF($L4730="applied","Applied",IF($L4730="interview","Interview",IF($L4730="offer","Offer",IF($L4730="rejected","Rejected",IF($L4730="ignore","Ignore",IF($L4730="archive","Archive",IF($L4730="closed","Closed",IF($B4730="","Unscored",IF(AND($B4730&gt;=8,OR($H4730="",$H4730-TODAY()&lt;=14)),"P1 Apply",IF($B4730&gt;=7,"P2 Strong",IF($B4730&gt;=5,"P3 Maybe","P4 Low")))))))))))</f>
        <v/>
      </c>
      <c r="B4730" s="13" t="n">
        <v>0</v>
      </c>
      <c r="C4730" s="12" t="inlineStr">
        <is>
          <t>Senior/Lead</t>
        </is>
      </c>
      <c r="D4730" s="8" t="inlineStr">
        <is>
          <t>Technical Lead Manager, Perception, Vehicle Understanding</t>
        </is>
      </c>
      <c r="E4730" s="7" t="inlineStr">
        <is>
          <t>Waymo</t>
        </is>
      </c>
      <c r="F4730" s="8" t="inlineStr">
        <is>
          <t>Mountain View, CA, USA; San Francisco, CA, USA</t>
        </is>
      </c>
      <c r="G4730" s="8" t="n"/>
      <c r="H4730" s="14" t="n"/>
      <c r="I4730" s="15">
        <f>IF($H4730="","",$H4730-TODAY())</f>
        <v/>
      </c>
      <c r="J4730" s="16" t="inlineStr">
        <is>
          <t>Open posting</t>
        </is>
      </c>
      <c r="K4730" s="8" t="n"/>
      <c r="L4730" s="17" t="inlineStr">
        <is>
          <t>new</t>
        </is>
      </c>
      <c r="M4730" s="18" t="inlineStr"/>
      <c r="N4730" s="7" t="inlineStr">
        <is>
          <t>bbc4781fa7d9b2544570ff5f13dc82c36f7aa60c</t>
        </is>
      </c>
      <c r="O4730" s="14" t="n">
        <v>46189</v>
      </c>
      <c r="P4730" s="7" t="inlineStr">
        <is>
          <t>greenhouse:waymo</t>
        </is>
      </c>
      <c r="Q4730" s="8" t="inlineStr">
        <is>
          <t>c</t>
        </is>
      </c>
      <c r="R4730" s="8" t="n"/>
      <c r="S4730" s="19" t="n"/>
      <c r="T4730" s="19" t="n"/>
      <c r="U4730" s="14" t="n">
        <v>46199</v>
      </c>
      <c r="V4730" s="7" t="n"/>
    </row>
    <row r="4731" ht="28" customHeight="1">
      <c r="A4731" s="12">
        <f>IF($L4731="applied","Applied",IF($L4731="interview","Interview",IF($L4731="offer","Offer",IF($L4731="rejected","Rejected",IF($L4731="ignore","Ignore",IF($L4731="archive","Archive",IF($L4731="closed","Closed",IF($B4731="","Unscored",IF(AND($B4731&gt;=8,OR($H4731="",$H4731-TODAY()&lt;=14)),"P1 Apply",IF($B4731&gt;=7,"P2 Strong",IF($B4731&gt;=5,"P3 Maybe","P4 Low")))))))))))</f>
        <v/>
      </c>
      <c r="B4731" s="13" t="n">
        <v>0</v>
      </c>
      <c r="C4731" s="12" t="inlineStr">
        <is>
          <t>Senior/Lead</t>
        </is>
      </c>
      <c r="D4731" s="8" t="inlineStr">
        <is>
          <t>Technical Lead Manager, Planner Tech</t>
        </is>
      </c>
      <c r="E4731" s="7" t="inlineStr">
        <is>
          <t>Waymo</t>
        </is>
      </c>
      <c r="F4731" s="8" t="inlineStr">
        <is>
          <t>Mountain View, California, USA; San Francisco, California, USA</t>
        </is>
      </c>
      <c r="G4731" s="8" t="n"/>
      <c r="H4731" s="14" t="n"/>
      <c r="I4731" s="15">
        <f>IF($H4731="","",$H4731-TODAY())</f>
        <v/>
      </c>
      <c r="J4731" s="16" t="inlineStr">
        <is>
          <t>Open posting</t>
        </is>
      </c>
      <c r="K4731" s="8" t="n"/>
      <c r="L4731" s="17" t="inlineStr">
        <is>
          <t>new</t>
        </is>
      </c>
      <c r="M4731" s="18" t="inlineStr"/>
      <c r="N4731" s="7" t="inlineStr">
        <is>
          <t>bd2ffdd8f4a724aaf283224b9f6e59a875f243f0</t>
        </is>
      </c>
      <c r="O4731" s="14" t="n">
        <v>46189</v>
      </c>
      <c r="P4731" s="7" t="inlineStr">
        <is>
          <t>greenhouse:waymo</t>
        </is>
      </c>
      <c r="Q4731" s="8" t="inlineStr">
        <is>
          <t>python, sql, c</t>
        </is>
      </c>
      <c r="R4731" s="8" t="n"/>
      <c r="S4731" s="19" t="n"/>
      <c r="T4731" s="19" t="n"/>
      <c r="U4731" s="14" t="n">
        <v>46199</v>
      </c>
      <c r="V4731" s="7" t="n"/>
    </row>
    <row r="4732" ht="28" customHeight="1">
      <c r="A4732" s="12">
        <f>IF($L4732="applied","Applied",IF($L4732="interview","Interview",IF($L4732="offer","Offer",IF($L4732="rejected","Rejected",IF($L4732="ignore","Ignore",IF($L4732="archive","Archive",IF($L4732="closed","Closed",IF($B4732="","Unscored",IF(AND($B4732&gt;=8,OR($H4732="",$H4732-TODAY()&lt;=14)),"P1 Apply",IF($B4732&gt;=7,"P2 Strong",IF($B4732&gt;=5,"P3 Maybe","P4 Low")))))))))))</f>
        <v/>
      </c>
      <c r="B4732" s="13" t="n">
        <v>0</v>
      </c>
      <c r="C4732" s="12" t="inlineStr">
        <is>
          <t>Senior/Lead</t>
        </is>
      </c>
      <c r="D4732" s="8" t="inlineStr">
        <is>
          <t>Technical Lead Manager, Prediction &amp; Planning, ML Evaluation</t>
        </is>
      </c>
      <c r="E4732" s="7" t="inlineStr">
        <is>
          <t>Waymo</t>
        </is>
      </c>
      <c r="F4732" s="8" t="inlineStr">
        <is>
          <t>Mountain View, CA, USA; San Francisco, CA, USA</t>
        </is>
      </c>
      <c r="G4732" s="8" t="n"/>
      <c r="H4732" s="14" t="n"/>
      <c r="I4732" s="15">
        <f>IF($H4732="","",$H4732-TODAY())</f>
        <v/>
      </c>
      <c r="J4732" s="16" t="inlineStr">
        <is>
          <t>Open posting</t>
        </is>
      </c>
      <c r="K4732" s="8" t="n"/>
      <c r="L4732" s="17" t="inlineStr">
        <is>
          <t>new</t>
        </is>
      </c>
      <c r="M4732" s="18" t="inlineStr"/>
      <c r="N4732" s="7" t="inlineStr">
        <is>
          <t>f4f7e77b019ba2c551eeb4e409618fe857f13fb0</t>
        </is>
      </c>
      <c r="O4732" s="14" t="n">
        <v>46189</v>
      </c>
      <c r="P4732" s="7" t="inlineStr">
        <is>
          <t>greenhouse:waymo</t>
        </is>
      </c>
      <c r="Q4732" s="8" t="inlineStr">
        <is>
          <t>python, c</t>
        </is>
      </c>
      <c r="R4732" s="8" t="n"/>
      <c r="S4732" s="19" t="n"/>
      <c r="T4732" s="19" t="n"/>
      <c r="U4732" s="14" t="n">
        <v>46199</v>
      </c>
      <c r="V4732" s="7" t="n"/>
    </row>
    <row r="4733" ht="28" customHeight="1">
      <c r="A4733" s="12">
        <f>IF($L4733="applied","Applied",IF($L4733="interview","Interview",IF($L4733="offer","Offer",IF($L4733="rejected","Rejected",IF($L4733="ignore","Ignore",IF($L4733="archive","Archive",IF($L4733="closed","Closed",IF($B4733="","Unscored",IF(AND($B4733&gt;=8,OR($H4733="",$H4733-TODAY()&lt;=14)),"P1 Apply",IF($B4733&gt;=7,"P2 Strong",IF($B4733&gt;=5,"P3 Maybe","P4 Low")))))))))))</f>
        <v/>
      </c>
      <c r="B4733" s="13" t="n">
        <v>0</v>
      </c>
      <c r="C4733" s="12" t="inlineStr">
        <is>
          <t>Senior/Lead</t>
        </is>
      </c>
      <c r="D4733" s="8" t="inlineStr">
        <is>
          <t>Technical Lead Manager, Query &amp; Storage SWE</t>
        </is>
      </c>
      <c r="E4733" s="7" t="inlineStr">
        <is>
          <t>Waymo</t>
        </is>
      </c>
      <c r="F4733" s="8" t="inlineStr">
        <is>
          <t>Mountain View, CA</t>
        </is>
      </c>
      <c r="G4733" s="8" t="n"/>
      <c r="H4733" s="14" t="n"/>
      <c r="I4733" s="15">
        <f>IF($H4733="","",$H4733-TODAY())</f>
        <v/>
      </c>
      <c r="J4733" s="16" t="inlineStr">
        <is>
          <t>Open posting</t>
        </is>
      </c>
      <c r="K4733" s="8" t="n"/>
      <c r="L4733" s="17" t="inlineStr">
        <is>
          <t>new</t>
        </is>
      </c>
      <c r="M4733" s="18" t="inlineStr"/>
      <c r="N4733" s="7" t="inlineStr">
        <is>
          <t>4215366f6b140bc50adf55c6f2833b5a75fe5b9e</t>
        </is>
      </c>
      <c r="O4733" s="14" t="n">
        <v>46189</v>
      </c>
      <c r="P4733" s="7" t="inlineStr">
        <is>
          <t>greenhouse:waymo</t>
        </is>
      </c>
      <c r="Q4733" s="8" t="inlineStr">
        <is>
          <t>python, sql, c</t>
        </is>
      </c>
      <c r="R4733" s="8" t="n"/>
      <c r="S4733" s="19" t="n"/>
      <c r="T4733" s="19" t="n"/>
      <c r="U4733" s="14" t="n">
        <v>46199</v>
      </c>
      <c r="V4733" s="7" t="n"/>
    </row>
    <row r="4734" ht="28" customHeight="1">
      <c r="A4734" s="12">
        <f>IF($L4734="applied","Applied",IF($L4734="interview","Interview",IF($L4734="offer","Offer",IF($L4734="rejected","Rejected",IF($L4734="ignore","Ignore",IF($L4734="archive","Archive",IF($L4734="closed","Closed",IF($B4734="","Unscored",IF(AND($B4734&gt;=8,OR($H4734="",$H4734-TODAY()&lt;=14)),"P1 Apply",IF($B4734&gt;=7,"P2 Strong",IF($B4734&gt;=5,"P3 Maybe","P4 Low")))))))))))</f>
        <v/>
      </c>
      <c r="B4734" s="13" t="n">
        <v>0</v>
      </c>
      <c r="C4734" s="12" t="inlineStr">
        <is>
          <t>Senior/Lead</t>
        </is>
      </c>
      <c r="D4734" s="8" t="inlineStr">
        <is>
          <t>Technical Lead Manager (TLM), ML Simulation</t>
        </is>
      </c>
      <c r="E4734" s="7" t="inlineStr">
        <is>
          <t>Waymo</t>
        </is>
      </c>
      <c r="F4734" s="8" t="inlineStr">
        <is>
          <t>New York, NY, USA; Mountain View, CA, USA; San Francisco, CA, USA</t>
        </is>
      </c>
      <c r="G4734" s="8" t="n"/>
      <c r="H4734" s="14" t="n"/>
      <c r="I4734" s="15">
        <f>IF($H4734="","",$H4734-TODAY())</f>
        <v/>
      </c>
      <c r="J4734" s="16" t="inlineStr">
        <is>
          <t>Open posting</t>
        </is>
      </c>
      <c r="K4734" s="8" t="n"/>
      <c r="L4734" s="17" t="inlineStr">
        <is>
          <t>new</t>
        </is>
      </c>
      <c r="M4734" s="18" t="inlineStr"/>
      <c r="N4734" s="7" t="inlineStr">
        <is>
          <t>f3b830057ffc6b9414c79e47d78e45c361e5fc55</t>
        </is>
      </c>
      <c r="O4734" s="14" t="n">
        <v>46189</v>
      </c>
      <c r="P4734" s="7" t="inlineStr">
        <is>
          <t>greenhouse:waymo</t>
        </is>
      </c>
      <c r="Q4734" s="8" t="inlineStr">
        <is>
          <t>python, c</t>
        </is>
      </c>
      <c r="R4734" s="8" t="n"/>
      <c r="S4734" s="19" t="n"/>
      <c r="T4734" s="19" t="n"/>
      <c r="U4734" s="14" t="n">
        <v>46199</v>
      </c>
      <c r="V4734" s="7" t="n"/>
    </row>
    <row r="4735" ht="28" customHeight="1">
      <c r="A4735" s="12">
        <f>IF($L4735="applied","Applied",IF($L4735="interview","Interview",IF($L4735="offer","Offer",IF($L4735="rejected","Rejected",IF($L4735="ignore","Ignore",IF($L4735="archive","Archive",IF($L4735="closed","Closed",IF($B4735="","Unscored",IF(AND($B4735&gt;=8,OR($H4735="",$H4735-TODAY()&lt;=14)),"P1 Apply",IF($B4735&gt;=7,"P2 Strong",IF($B4735&gt;=5,"P3 Maybe","P4 Low")))))))))))</f>
        <v/>
      </c>
      <c r="B4735" s="13" t="n">
        <v>0</v>
      </c>
      <c r="C4735" s="12" t="inlineStr">
        <is>
          <t>Manager/Owner</t>
        </is>
      </c>
      <c r="D4735" s="8" t="inlineStr">
        <is>
          <t>Technical Training Manager (WRA/RS)</t>
        </is>
      </c>
      <c r="E4735" s="7" t="inlineStr">
        <is>
          <t>Waymo</t>
        </is>
      </c>
      <c r="F4735" s="8" t="inlineStr">
        <is>
          <t>Mountain View, CA, US; Phoenix, AZ, US; San Francisco, CA, US</t>
        </is>
      </c>
      <c r="G4735" s="8" t="n"/>
      <c r="H4735" s="14" t="n"/>
      <c r="I4735" s="15">
        <f>IF($H4735="","",$H4735-TODAY())</f>
        <v/>
      </c>
      <c r="J4735" s="16" t="inlineStr">
        <is>
          <t>Open posting</t>
        </is>
      </c>
      <c r="K4735" s="8" t="n"/>
      <c r="L4735" s="17" t="inlineStr">
        <is>
          <t>new</t>
        </is>
      </c>
      <c r="M4735" s="18" t="inlineStr"/>
      <c r="N4735" s="7" t="inlineStr">
        <is>
          <t>fcbe709e3ea4fbd1bf961b725b369d8af1247f93</t>
        </is>
      </c>
      <c r="O4735" s="14" t="n">
        <v>46189</v>
      </c>
      <c r="P4735" s="7" t="inlineStr">
        <is>
          <t>greenhouse:waymo</t>
        </is>
      </c>
      <c r="Q4735" s="8" t="inlineStr">
        <is>
          <t>c</t>
        </is>
      </c>
      <c r="R4735" s="8" t="n"/>
      <c r="S4735" s="19" t="n"/>
      <c r="T4735" s="19" t="n"/>
      <c r="U4735" s="14" t="n">
        <v>46199</v>
      </c>
      <c r="V4735" s="7" t="n"/>
    </row>
    <row r="4736" ht="28" customHeight="1">
      <c r="A4736" s="12">
        <f>IF($L4736="applied","Applied",IF($L4736="interview","Interview",IF($L4736="offer","Offer",IF($L4736="rejected","Rejected",IF($L4736="ignore","Ignore",IF($L4736="archive","Archive",IF($L4736="closed","Closed",IF($B4736="","Unscored",IF(AND($B4736&gt;=8,OR($H4736="",$H4736-TODAY()&lt;=14)),"P1 Apply",IF($B4736&gt;=7,"P2 Strong",IF($B4736&gt;=5,"P3 Maybe","P4 Low")))))))))))</f>
        <v/>
      </c>
      <c r="B4736" s="13" t="n">
        <v>0</v>
      </c>
      <c r="C4736" s="12" t="inlineStr">
        <is>
          <t>Mid-level</t>
        </is>
      </c>
      <c r="D4736" s="8" t="inlineStr">
        <is>
          <t>Vehicle Recovery, Safety, &amp; Logistics - EAST</t>
        </is>
      </c>
      <c r="E4736" s="7" t="inlineStr">
        <is>
          <t>Waymo</t>
        </is>
      </c>
      <c r="F4736" s="8" t="inlineStr">
        <is>
          <t>San Francisco, CA USA; Mountain View, CA USA; Los Angeles, CA USA; Tempe, AZ USA</t>
        </is>
      </c>
      <c r="G4736" s="8" t="n"/>
      <c r="H4736" s="14" t="n"/>
      <c r="I4736" s="15">
        <f>IF($H4736="","",$H4736-TODAY())</f>
        <v/>
      </c>
      <c r="J4736" s="16" t="inlineStr">
        <is>
          <t>Open posting</t>
        </is>
      </c>
      <c r="K4736" s="8" t="n"/>
      <c r="L4736" s="17" t="inlineStr">
        <is>
          <t>new</t>
        </is>
      </c>
      <c r="M4736" s="18" t="inlineStr"/>
      <c r="N4736" s="7" t="inlineStr">
        <is>
          <t>8c00bc5af8563b630a098fcb5fbed5151c9ed89c</t>
        </is>
      </c>
      <c r="O4736" s="14" t="n">
        <v>46189</v>
      </c>
      <c r="P4736" s="7" t="inlineStr">
        <is>
          <t>greenhouse:waymo</t>
        </is>
      </c>
      <c r="Q4736" s="8" t="inlineStr">
        <is>
          <t>c</t>
        </is>
      </c>
      <c r="R4736" s="8" t="n"/>
      <c r="S4736" s="19" t="n"/>
      <c r="T4736" s="19" t="n"/>
      <c r="U4736" s="14" t="n">
        <v>46199</v>
      </c>
      <c r="V4736" s="7" t="n"/>
    </row>
    <row r="4737" ht="28" customHeight="1">
      <c r="A4737" s="12">
        <f>IF($L4737="applied","Applied",IF($L4737="interview","Interview",IF($L4737="offer","Offer",IF($L4737="rejected","Rejected",IF($L4737="ignore","Ignore",IF($L4737="archive","Archive",IF($L4737="closed","Closed",IF($B4737="","Unscored",IF(AND($B4737&gt;=8,OR($H4737="",$H4737-TODAY()&lt;=14)),"P1 Apply",IF($B4737&gt;=7,"P2 Strong",IF($B4737&gt;=5,"P3 Maybe","P4 Low")))))))))))</f>
        <v/>
      </c>
      <c r="B4737" s="13" t="n">
        <v>0</v>
      </c>
      <c r="C4737" s="12" t="inlineStr">
        <is>
          <t>Manager/Owner</t>
        </is>
      </c>
      <c r="D4737" s="8" t="inlineStr">
        <is>
          <t>Waymo Operation System Manager</t>
        </is>
      </c>
      <c r="E4737" s="7" t="inlineStr">
        <is>
          <t>Waymo</t>
        </is>
      </c>
      <c r="F4737" s="8" t="inlineStr">
        <is>
          <t>Mountain View, CA, USA; San Francisco, CA, USA</t>
        </is>
      </c>
      <c r="G4737" s="8" t="n"/>
      <c r="H4737" s="14" t="n"/>
      <c r="I4737" s="15">
        <f>IF($H4737="","",$H4737-TODAY())</f>
        <v/>
      </c>
      <c r="J4737" s="16" t="inlineStr">
        <is>
          <t>Open posting</t>
        </is>
      </c>
      <c r="K4737" s="8" t="n"/>
      <c r="L4737" s="17" t="inlineStr">
        <is>
          <t>new</t>
        </is>
      </c>
      <c r="M4737" s="18" t="inlineStr"/>
      <c r="N4737" s="7" t="inlineStr">
        <is>
          <t>3f487f8488e764dde4d8aa0e6dafcfb864198cc5</t>
        </is>
      </c>
      <c r="O4737" s="14" t="n">
        <v>46189</v>
      </c>
      <c r="P4737" s="7" t="inlineStr">
        <is>
          <t>greenhouse:waymo</t>
        </is>
      </c>
      <c r="Q4737" s="8" t="inlineStr">
        <is>
          <t>c</t>
        </is>
      </c>
      <c r="R4737" s="8" t="n"/>
      <c r="S4737" s="19" t="n"/>
      <c r="T4737" s="19" t="n"/>
      <c r="U4737" s="14" t="n">
        <v>46199</v>
      </c>
      <c r="V4737" s="7" t="n"/>
    </row>
    <row r="4738" ht="28" customHeight="1">
      <c r="A4738" s="12">
        <f>IF($L4738="applied","Applied",IF($L4738="interview","Interview",IF($L4738="offer","Offer",IF($L4738="rejected","Rejected",IF($L4738="ignore","Ignore",IF($L4738="archive","Archive",IF($L4738="closed","Closed",IF($B4738="","Unscored",IF(AND($B4738&gt;=8,OR($H4738="",$H4738-TODAY()&lt;=14)),"P1 Apply",IF($B4738&gt;=7,"P2 Strong",IF($B4738&gt;=5,"P3 Maybe","P4 Low")))))))))))</f>
        <v/>
      </c>
      <c r="B4738" s="13" t="n">
        <v>0</v>
      </c>
      <c r="C4738" s="12" t="inlineStr">
        <is>
          <t>Senior/Lead</t>
        </is>
      </c>
      <c r="D4738" s="8" t="inlineStr">
        <is>
          <t>Autonomous Driving System Safety Lead</t>
        </is>
      </c>
      <c r="E4738" s="7" t="inlineStr">
        <is>
          <t>Nuro</t>
        </is>
      </c>
      <c r="F4738" s="8" t="inlineStr">
        <is>
          <t>Mountain View, California (HQ)</t>
        </is>
      </c>
      <c r="G4738" s="8" t="n"/>
      <c r="H4738" s="14" t="n"/>
      <c r="I4738" s="15">
        <f>IF($H4738="","",$H4738-TODAY())</f>
        <v/>
      </c>
      <c r="J4738" s="16" t="inlineStr">
        <is>
          <t>Open posting</t>
        </is>
      </c>
      <c r="K4738" s="8" t="n"/>
      <c r="L4738" s="17" t="inlineStr">
        <is>
          <t>new</t>
        </is>
      </c>
      <c r="M4738" s="18" t="inlineStr"/>
      <c r="N4738" s="7" t="inlineStr">
        <is>
          <t>d883b62247169117d1096857cc2e0ba174a446a1</t>
        </is>
      </c>
      <c r="O4738" s="14" t="n">
        <v>46189</v>
      </c>
      <c r="P4738" s="7" t="inlineStr">
        <is>
          <t>greenhouse:nuro</t>
        </is>
      </c>
      <c r="Q4738" s="8" t="inlineStr">
        <is>
          <t>c</t>
        </is>
      </c>
      <c r="R4738" s="8" t="n"/>
      <c r="S4738" s="19" t="n"/>
      <c r="T4738" s="19" t="n"/>
      <c r="U4738" s="14" t="n">
        <v>46199</v>
      </c>
      <c r="V4738" s="7" t="n"/>
    </row>
    <row r="4739" ht="28" customHeight="1">
      <c r="A4739" s="12">
        <f>IF($L4739="applied","Applied",IF($L4739="interview","Interview",IF($L4739="offer","Offer",IF($L4739="rejected","Rejected",IF($L4739="ignore","Ignore",IF($L4739="archive","Archive",IF($L4739="closed","Closed",IF($B4739="","Unscored",IF(AND($B4739&gt;=8,OR($H4739="",$H4739-TODAY()&lt;=14)),"P1 Apply",IF($B4739&gt;=7,"P2 Strong",IF($B4739&gt;=5,"P3 Maybe","P4 Low")))))))))))</f>
        <v/>
      </c>
      <c r="B4739" s="13" t="n">
        <v>0</v>
      </c>
      <c r="C4739" s="12" t="inlineStr">
        <is>
          <t>Senior/Lead</t>
        </is>
      </c>
      <c r="D4739" s="8" t="inlineStr">
        <is>
          <t>Director of Engineering, Eval Platform</t>
        </is>
      </c>
      <c r="E4739" s="7" t="inlineStr">
        <is>
          <t>Nuro</t>
        </is>
      </c>
      <c r="F4739" s="8" t="inlineStr">
        <is>
          <t>Mountain View, California (HQ)</t>
        </is>
      </c>
      <c r="G4739" s="8" t="n"/>
      <c r="H4739" s="14" t="n"/>
      <c r="I4739" s="15">
        <f>IF($H4739="","",$H4739-TODAY())</f>
        <v/>
      </c>
      <c r="J4739" s="16" t="inlineStr">
        <is>
          <t>Open posting</t>
        </is>
      </c>
      <c r="K4739" s="8" t="n"/>
      <c r="L4739" s="17" t="inlineStr">
        <is>
          <t>new</t>
        </is>
      </c>
      <c r="M4739" s="18" t="inlineStr"/>
      <c r="N4739" s="7" t="inlineStr">
        <is>
          <t>5cb9b02d1719fba1c17091220d981ecca5ac1d27</t>
        </is>
      </c>
      <c r="O4739" s="14" t="n">
        <v>46191</v>
      </c>
      <c r="P4739" s="7" t="inlineStr">
        <is>
          <t>greenhouse:nuro</t>
        </is>
      </c>
      <c r="Q4739" s="8" t="inlineStr">
        <is>
          <t>c</t>
        </is>
      </c>
      <c r="R4739" s="8" t="n"/>
      <c r="S4739" s="19" t="n"/>
      <c r="T4739" s="19" t="n"/>
      <c r="U4739" s="14" t="n">
        <v>46199</v>
      </c>
      <c r="V4739" s="7" t="n"/>
    </row>
    <row r="4740" ht="28" customHeight="1">
      <c r="A4740" s="12">
        <f>IF($L4740="applied","Applied",IF($L4740="interview","Interview",IF($L4740="offer","Offer",IF($L4740="rejected","Rejected",IF($L4740="ignore","Ignore",IF($L4740="archive","Archive",IF($L4740="closed","Closed",IF($B4740="","Unscored",IF(AND($B4740&gt;=8,OR($H4740="",$H4740-TODAY()&lt;=14)),"P1 Apply",IF($B4740&gt;=7,"P2 Strong",IF($B4740&gt;=5,"P3 Maybe","P4 Low")))))))))))</f>
        <v/>
      </c>
      <c r="B4740" s="13" t="n">
        <v>0</v>
      </c>
      <c r="C4740" s="12" t="inlineStr">
        <is>
          <t>Senior/Lead</t>
        </is>
      </c>
      <c r="D4740" s="8" t="inlineStr">
        <is>
          <t>Director, Systems Engineering</t>
        </is>
      </c>
      <c r="E4740" s="7" t="inlineStr">
        <is>
          <t>Nuro</t>
        </is>
      </c>
      <c r="F4740" s="8" t="inlineStr">
        <is>
          <t>Mountain View, California (HQ)</t>
        </is>
      </c>
      <c r="G4740" s="8" t="n"/>
      <c r="H4740" s="14" t="n"/>
      <c r="I4740" s="15">
        <f>IF($H4740="","",$H4740-TODAY())</f>
        <v/>
      </c>
      <c r="J4740" s="16" t="inlineStr">
        <is>
          <t>Open posting</t>
        </is>
      </c>
      <c r="K4740" s="8" t="n"/>
      <c r="L4740" s="17" t="inlineStr">
        <is>
          <t>new</t>
        </is>
      </c>
      <c r="M4740" s="18" t="inlineStr"/>
      <c r="N4740" s="7" t="inlineStr">
        <is>
          <t>ad586054ae641a360f20fd49793fd95342dccfa2</t>
        </is>
      </c>
      <c r="O4740" s="14" t="n">
        <v>46189</v>
      </c>
      <c r="P4740" s="7" t="inlineStr">
        <is>
          <t>greenhouse:nuro</t>
        </is>
      </c>
      <c r="Q4740" s="8" t="inlineStr">
        <is>
          <t>python, c</t>
        </is>
      </c>
      <c r="R4740" s="8" t="n"/>
      <c r="S4740" s="19" t="n"/>
      <c r="T4740" s="19" t="n"/>
      <c r="U4740" s="14" t="n">
        <v>46199</v>
      </c>
      <c r="V4740" s="7" t="n"/>
    </row>
    <row r="4741" ht="28" customHeight="1">
      <c r="A4741" s="12">
        <f>IF($L4741="applied","Applied",IF($L4741="interview","Interview",IF($L4741="offer","Offer",IF($L4741="rejected","Rejected",IF($L4741="ignore","Ignore",IF($L4741="archive","Archive",IF($L4741="closed","Closed",IF($B4741="","Unscored",IF(AND($B4741&gt;=8,OR($H4741="",$H4741-TODAY()&lt;=14)),"P1 Apply",IF($B4741&gt;=7,"P2 Strong",IF($B4741&gt;=5,"P3 Maybe","P4 Low")))))))))))</f>
        <v/>
      </c>
      <c r="B4741" s="13" t="n">
        <v>0</v>
      </c>
      <c r="C4741" s="12" t="inlineStr">
        <is>
          <t>Manager/Owner</t>
        </is>
      </c>
      <c r="D4741" s="8" t="inlineStr">
        <is>
          <t>Global Supply Manager</t>
        </is>
      </c>
      <c r="E4741" s="7" t="inlineStr">
        <is>
          <t>Nuro</t>
        </is>
      </c>
      <c r="F4741" s="8" t="inlineStr">
        <is>
          <t>Mountain View, California (HQ)</t>
        </is>
      </c>
      <c r="G4741" s="8" t="n"/>
      <c r="H4741" s="14" t="n"/>
      <c r="I4741" s="15">
        <f>IF($H4741="","",$H4741-TODAY())</f>
        <v/>
      </c>
      <c r="J4741" s="16" t="inlineStr">
        <is>
          <t>Open posting</t>
        </is>
      </c>
      <c r="K4741" s="8" t="n"/>
      <c r="L4741" s="17" t="inlineStr">
        <is>
          <t>new</t>
        </is>
      </c>
      <c r="M4741" s="18" t="inlineStr"/>
      <c r="N4741" s="7" t="inlineStr">
        <is>
          <t>a8f132381f67c0ae5e4ce7f3b06b8d0e0edc0e1b</t>
        </is>
      </c>
      <c r="O4741" s="14" t="n">
        <v>46188</v>
      </c>
      <c r="P4741" s="7" t="inlineStr">
        <is>
          <t>greenhouse:nuro</t>
        </is>
      </c>
      <c r="Q4741" s="8" t="inlineStr">
        <is>
          <t>c</t>
        </is>
      </c>
      <c r="R4741" s="8" t="n"/>
      <c r="S4741" s="19" t="n"/>
      <c r="T4741" s="19" t="n"/>
      <c r="U4741" s="14" t="n">
        <v>46199</v>
      </c>
      <c r="V4741" s="7" t="n"/>
    </row>
    <row r="4742" ht="28" customHeight="1">
      <c r="A4742" s="12">
        <f>IF($L4742="applied","Applied",IF($L4742="interview","Interview",IF($L4742="offer","Offer",IF($L4742="rejected","Rejected",IF($L4742="ignore","Ignore",IF($L4742="archive","Archive",IF($L4742="closed","Closed",IF($B4742="","Unscored",IF(AND($B4742&gt;=8,OR($H4742="",$H4742-TODAY()&lt;=14)),"P1 Apply",IF($B4742&gt;=7,"P2 Strong",IF($B4742&gt;=5,"P3 Maybe","P4 Low")))))))))))</f>
        <v/>
      </c>
      <c r="B4742" s="13" t="n">
        <v>0</v>
      </c>
      <c r="C4742" s="12" t="inlineStr">
        <is>
          <t>Senior/Lead</t>
        </is>
      </c>
      <c r="D4742" s="8" t="inlineStr">
        <is>
          <t>Head of Communications</t>
        </is>
      </c>
      <c r="E4742" s="7" t="inlineStr">
        <is>
          <t>Nuro</t>
        </is>
      </c>
      <c r="F4742" s="8" t="inlineStr">
        <is>
          <t>Mountain View, California (HQ)</t>
        </is>
      </c>
      <c r="G4742" s="8" t="n"/>
      <c r="H4742" s="14" t="n"/>
      <c r="I4742" s="15">
        <f>IF($H4742="","",$H4742-TODAY())</f>
        <v/>
      </c>
      <c r="J4742" s="16" t="inlineStr">
        <is>
          <t>Open posting</t>
        </is>
      </c>
      <c r="K4742" s="8" t="n"/>
      <c r="L4742" s="17" t="inlineStr">
        <is>
          <t>new</t>
        </is>
      </c>
      <c r="M4742" s="18" t="inlineStr"/>
      <c r="N4742" s="7" t="inlineStr">
        <is>
          <t>4e415d5b9bb3e7fd49b27eb607835cbc1f8183f4</t>
        </is>
      </c>
      <c r="O4742" s="14" t="n">
        <v>46189</v>
      </c>
      <c r="P4742" s="7" t="inlineStr">
        <is>
          <t>greenhouse:nuro</t>
        </is>
      </c>
      <c r="Q4742" s="8" t="inlineStr">
        <is>
          <t>c</t>
        </is>
      </c>
      <c r="R4742" s="8" t="n"/>
      <c r="S4742" s="19" t="n"/>
      <c r="T4742" s="19" t="n"/>
      <c r="U4742" s="14" t="n">
        <v>46199</v>
      </c>
      <c r="V4742" s="7" t="n"/>
    </row>
    <row r="4743" ht="28" customHeight="1">
      <c r="A4743" s="12">
        <f>IF($L4743="applied","Applied",IF($L4743="interview","Interview",IF($L4743="offer","Offer",IF($L4743="rejected","Rejected",IF($L4743="ignore","Ignore",IF($L4743="archive","Archive",IF($L4743="closed","Closed",IF($B4743="","Unscored",IF(AND($B4743&gt;=8,OR($H4743="",$H4743-TODAY()&lt;=14)),"P1 Apply",IF($B4743&gt;=7,"P2 Strong",IF($B4743&gt;=5,"P3 Maybe","P4 Low")))))))))))</f>
        <v/>
      </c>
      <c r="B4743" s="13" t="n">
        <v>0</v>
      </c>
      <c r="C4743" s="12" t="inlineStr">
        <is>
          <t>Senior/Lead</t>
        </is>
      </c>
      <c r="D4743" s="8" t="inlineStr">
        <is>
          <t>Head of Operations</t>
        </is>
      </c>
      <c r="E4743" s="7" t="inlineStr">
        <is>
          <t>Nuro</t>
        </is>
      </c>
      <c r="F4743" s="8" t="inlineStr">
        <is>
          <t>Mountain View, California (HQ)</t>
        </is>
      </c>
      <c r="G4743" s="8" t="n"/>
      <c r="H4743" s="14" t="n"/>
      <c r="I4743" s="15">
        <f>IF($H4743="","",$H4743-TODAY())</f>
        <v/>
      </c>
      <c r="J4743" s="16" t="inlineStr">
        <is>
          <t>Open posting</t>
        </is>
      </c>
      <c r="K4743" s="8" t="n"/>
      <c r="L4743" s="17" t="inlineStr">
        <is>
          <t>new</t>
        </is>
      </c>
      <c r="M4743" s="18" t="inlineStr"/>
      <c r="N4743" s="7" t="inlineStr">
        <is>
          <t>ae4cb6695ab5d06189fa0d7a137f001cd240889e</t>
        </is>
      </c>
      <c r="O4743" s="14" t="n">
        <v>46191</v>
      </c>
      <c r="P4743" s="7" t="inlineStr">
        <is>
          <t>greenhouse:nuro</t>
        </is>
      </c>
      <c r="Q4743" s="8" t="inlineStr">
        <is>
          <t>c</t>
        </is>
      </c>
      <c r="R4743" s="8" t="n"/>
      <c r="S4743" s="19" t="n"/>
      <c r="T4743" s="19" t="n"/>
      <c r="U4743" s="14" t="n">
        <v>46199</v>
      </c>
      <c r="V4743" s="7" t="n"/>
    </row>
    <row r="4744" ht="28" customHeight="1">
      <c r="A4744" s="12">
        <f>IF($L4744="applied","Applied",IF($L4744="interview","Interview",IF($L4744="offer","Offer",IF($L4744="rejected","Rejected",IF($L4744="ignore","Ignore",IF($L4744="archive","Archive",IF($L4744="closed","Closed",IF($B4744="","Unscored",IF(AND($B4744&gt;=8,OR($H4744="",$H4744-TODAY()&lt;=14)),"P1 Apply",IF($B4744&gt;=7,"P2 Strong",IF($B4744&gt;=5,"P3 Maybe","P4 Low")))))))))))</f>
        <v/>
      </c>
      <c r="B4744" s="13" t="n">
        <v>0</v>
      </c>
      <c r="C4744" s="12" t="inlineStr">
        <is>
          <t>Senior/Lead</t>
        </is>
      </c>
      <c r="D4744" s="8" t="inlineStr">
        <is>
          <t>People and Compliance Site Lead</t>
        </is>
      </c>
      <c r="E4744" s="7" t="inlineStr">
        <is>
          <t>Nuro</t>
        </is>
      </c>
      <c r="F4744" s="8" t="inlineStr">
        <is>
          <t>Texas - Depot 2</t>
        </is>
      </c>
      <c r="G4744" s="8" t="n"/>
      <c r="H4744" s="14" t="n"/>
      <c r="I4744" s="15">
        <f>IF($H4744="","",$H4744-TODAY())</f>
        <v/>
      </c>
      <c r="J4744" s="16" t="inlineStr">
        <is>
          <t>Open posting</t>
        </is>
      </c>
      <c r="K4744" s="8" t="n"/>
      <c r="L4744" s="17" t="inlineStr">
        <is>
          <t>new</t>
        </is>
      </c>
      <c r="M4744" s="18" t="inlineStr"/>
      <c r="N4744" s="7" t="inlineStr">
        <is>
          <t>3d8dbfd20fba5d35ca51e63189724b56a937de0e</t>
        </is>
      </c>
      <c r="O4744" s="14" t="n">
        <v>46141</v>
      </c>
      <c r="P4744" s="7" t="inlineStr">
        <is>
          <t>greenhouse:nuro</t>
        </is>
      </c>
      <c r="Q4744" s="8" t="inlineStr">
        <is>
          <t>c</t>
        </is>
      </c>
      <c r="R4744" s="8" t="n"/>
      <c r="S4744" s="19" t="n"/>
      <c r="T4744" s="19" t="n"/>
      <c r="U4744" s="14" t="n">
        <v>46199</v>
      </c>
      <c r="V4744" s="7" t="n"/>
    </row>
    <row r="4745" ht="28" customHeight="1">
      <c r="A4745" s="12">
        <f>IF($L4745="applied","Applied",IF($L4745="interview","Interview",IF($L4745="offer","Offer",IF($L4745="rejected","Rejected",IF($L4745="ignore","Ignore",IF($L4745="archive","Archive",IF($L4745="closed","Closed",IF($B4745="","Unscored",IF(AND($B4745&gt;=8,OR($H4745="",$H4745-TODAY()&lt;=14)),"P1 Apply",IF($B4745&gt;=7,"P2 Strong",IF($B4745&gt;=5,"P3 Maybe","P4 Low")))))))))))</f>
        <v/>
      </c>
      <c r="B4745" s="13" t="n">
        <v>0</v>
      </c>
      <c r="C4745" s="12" t="inlineStr">
        <is>
          <t>Senior/Lead</t>
        </is>
      </c>
      <c r="D4745" s="8" t="inlineStr">
        <is>
          <t>Principal Software Engineer, Onboard Infrastructure</t>
        </is>
      </c>
      <c r="E4745" s="7" t="inlineStr">
        <is>
          <t>Nuro</t>
        </is>
      </c>
      <c r="F4745" s="8" t="inlineStr">
        <is>
          <t>Mountain View, California (HQ)</t>
        </is>
      </c>
      <c r="G4745" s="8" t="n"/>
      <c r="H4745" s="14" t="n"/>
      <c r="I4745" s="15">
        <f>IF($H4745="","",$H4745-TODAY())</f>
        <v/>
      </c>
      <c r="J4745" s="16" t="inlineStr">
        <is>
          <t>Open posting</t>
        </is>
      </c>
      <c r="K4745" s="8" t="n"/>
      <c r="L4745" s="17" t="inlineStr">
        <is>
          <t>new</t>
        </is>
      </c>
      <c r="M4745" s="18" t="inlineStr"/>
      <c r="N4745" s="7" t="inlineStr">
        <is>
          <t>9d3f34a18a162cf3faec7e6c306a1a741f977b96</t>
        </is>
      </c>
      <c r="O4745" s="14" t="n">
        <v>46198</v>
      </c>
      <c r="P4745" s="7" t="inlineStr">
        <is>
          <t>greenhouse:nuro</t>
        </is>
      </c>
      <c r="Q4745" s="8" t="inlineStr">
        <is>
          <t>c, embedded systems, sensor integration</t>
        </is>
      </c>
      <c r="R4745" s="8" t="n"/>
      <c r="S4745" s="19" t="n"/>
      <c r="T4745" s="19" t="n"/>
      <c r="U4745" s="14" t="n">
        <v>46199</v>
      </c>
      <c r="V4745" s="7" t="n"/>
    </row>
    <row r="4746" ht="28" customHeight="1">
      <c r="A4746" s="12">
        <f>IF($L4746="applied","Applied",IF($L4746="interview","Interview",IF($L4746="offer","Offer",IF($L4746="rejected","Rejected",IF($L4746="ignore","Ignore",IF($L4746="archive","Archive",IF($L4746="closed","Closed",IF($B4746="","Unscored",IF(AND($B4746&gt;=8,OR($H4746="",$H4746-TODAY()&lt;=14)),"P1 Apply",IF($B4746&gt;=7,"P2 Strong",IF($B4746&gt;=5,"P3 Maybe","P4 Low")))))))))))</f>
        <v/>
      </c>
      <c r="B4746" s="13" t="n">
        <v>0</v>
      </c>
      <c r="C4746" s="12" t="inlineStr">
        <is>
          <t>Senior/Lead</t>
        </is>
      </c>
      <c r="D4746" s="8" t="inlineStr">
        <is>
          <t>Senior ML Research Scientist, End-to-End Autonomous Driving</t>
        </is>
      </c>
      <c r="E4746" s="7" t="inlineStr">
        <is>
          <t>Nuro</t>
        </is>
      </c>
      <c r="F4746" s="8" t="inlineStr">
        <is>
          <t>Mountain View, California (HQ)</t>
        </is>
      </c>
      <c r="G4746" s="8" t="n"/>
      <c r="H4746" s="14" t="n"/>
      <c r="I4746" s="15">
        <f>IF($H4746="","",$H4746-TODAY())</f>
        <v/>
      </c>
      <c r="J4746" s="16" t="inlineStr">
        <is>
          <t>Open posting</t>
        </is>
      </c>
      <c r="K4746" s="8" t="n"/>
      <c r="L4746" s="17" t="inlineStr">
        <is>
          <t>new</t>
        </is>
      </c>
      <c r="M4746" s="18" t="inlineStr"/>
      <c r="N4746" s="7" t="inlineStr">
        <is>
          <t>23c91999d56234d67b2d74878980e23db0ebe9a1</t>
        </is>
      </c>
      <c r="O4746" s="14" t="n">
        <v>46188</v>
      </c>
      <c r="P4746" s="7" t="inlineStr">
        <is>
          <t>greenhouse:nuro</t>
        </is>
      </c>
      <c r="Q4746" s="8" t="inlineStr">
        <is>
          <t>python, c</t>
        </is>
      </c>
      <c r="R4746" s="8" t="n"/>
      <c r="S4746" s="19" t="n"/>
      <c r="T4746" s="19" t="n"/>
      <c r="U4746" s="14" t="n">
        <v>46199</v>
      </c>
      <c r="V4746" s="7" t="n"/>
    </row>
    <row r="4747" ht="28" customHeight="1">
      <c r="A4747" s="12">
        <f>IF($L4747="applied","Applied",IF($L4747="interview","Interview",IF($L4747="offer","Offer",IF($L4747="rejected","Rejected",IF($L4747="ignore","Ignore",IF($L4747="archive","Archive",IF($L4747="closed","Closed",IF($B4747="","Unscored",IF(AND($B4747&gt;=8,OR($H4747="",$H4747-TODAY()&lt;=14)),"P1 Apply",IF($B4747&gt;=7,"P2 Strong",IF($B4747&gt;=5,"P3 Maybe","P4 Low")))))))))))</f>
        <v/>
      </c>
      <c r="B4747" s="13" t="n">
        <v>0</v>
      </c>
      <c r="C4747" s="12" t="inlineStr">
        <is>
          <t>Senior/Lead</t>
        </is>
      </c>
      <c r="D4747" s="8" t="inlineStr">
        <is>
          <t>Senior Software Engineer, Autonomy Visualization</t>
        </is>
      </c>
      <c r="E4747" s="7" t="inlineStr">
        <is>
          <t>Nuro</t>
        </is>
      </c>
      <c r="F4747" s="8" t="inlineStr">
        <is>
          <t>Mountain View, California (HQ)</t>
        </is>
      </c>
      <c r="G4747" s="8" t="n"/>
      <c r="H4747" s="14" t="n"/>
      <c r="I4747" s="15">
        <f>IF($H4747="","",$H4747-TODAY())</f>
        <v/>
      </c>
      <c r="J4747" s="16" t="inlineStr">
        <is>
          <t>Open posting</t>
        </is>
      </c>
      <c r="K4747" s="8" t="n"/>
      <c r="L4747" s="17" t="inlineStr">
        <is>
          <t>new</t>
        </is>
      </c>
      <c r="M4747" s="18" t="inlineStr"/>
      <c r="N4747" s="7" t="inlineStr">
        <is>
          <t>7840c00a36b00dcaf219ee48a032267c9a81ce56</t>
        </is>
      </c>
      <c r="O4747" s="14" t="n">
        <v>46188</v>
      </c>
      <c r="P4747" s="7" t="inlineStr">
        <is>
          <t>greenhouse:nuro</t>
        </is>
      </c>
      <c r="Q4747" s="8" t="inlineStr">
        <is>
          <t>c</t>
        </is>
      </c>
      <c r="R4747" s="8" t="n"/>
      <c r="S4747" s="19" t="n"/>
      <c r="T4747" s="19" t="n"/>
      <c r="U4747" s="14" t="n">
        <v>46199</v>
      </c>
      <c r="V4747" s="7" t="n"/>
    </row>
    <row r="4748" ht="28" customHeight="1">
      <c r="A4748" s="12">
        <f>IF($L4748="applied","Applied",IF($L4748="interview","Interview",IF($L4748="offer","Offer",IF($L4748="rejected","Rejected",IF($L4748="ignore","Ignore",IF($L4748="archive","Archive",IF($L4748="closed","Closed",IF($B4748="","Unscored",IF(AND($B4748&gt;=8,OR($H4748="",$H4748-TODAY()&lt;=14)),"P1 Apply",IF($B4748&gt;=7,"P2 Strong",IF($B4748&gt;=5,"P3 Maybe","P4 Low")))))))))))</f>
        <v/>
      </c>
      <c r="B4748" s="13" t="n">
        <v>0</v>
      </c>
      <c r="C4748" s="12" t="inlineStr">
        <is>
          <t>Senior/Lead</t>
        </is>
      </c>
      <c r="D4748" s="8" t="inlineStr">
        <is>
          <t>Senior Software Engineer, Behavior Planning</t>
        </is>
      </c>
      <c r="E4748" s="7" t="inlineStr">
        <is>
          <t>Nuro</t>
        </is>
      </c>
      <c r="F4748" s="8" t="inlineStr">
        <is>
          <t>Mountain View, California (HQ)</t>
        </is>
      </c>
      <c r="G4748" s="8" t="n"/>
      <c r="H4748" s="14" t="n"/>
      <c r="I4748" s="15">
        <f>IF($H4748="","",$H4748-TODAY())</f>
        <v/>
      </c>
      <c r="J4748" s="16" t="inlineStr">
        <is>
          <t>Open posting</t>
        </is>
      </c>
      <c r="K4748" s="8" t="n"/>
      <c r="L4748" s="17" t="inlineStr">
        <is>
          <t>new</t>
        </is>
      </c>
      <c r="M4748" s="18" t="inlineStr"/>
      <c r="N4748" s="7" t="inlineStr">
        <is>
          <t>eb925df7c4334aeb6d361b82d7a81fdf7c567394</t>
        </is>
      </c>
      <c r="O4748" s="14" t="n">
        <v>46189</v>
      </c>
      <c r="P4748" s="7" t="inlineStr">
        <is>
          <t>greenhouse:nuro</t>
        </is>
      </c>
      <c r="Q4748" s="8" t="inlineStr">
        <is>
          <t>python, c</t>
        </is>
      </c>
      <c r="R4748" s="8" t="n"/>
      <c r="S4748" s="19" t="n"/>
      <c r="T4748" s="19" t="n"/>
      <c r="U4748" s="14" t="n">
        <v>46199</v>
      </c>
      <c r="V4748" s="7" t="n"/>
    </row>
    <row r="4749" ht="28" customHeight="1">
      <c r="A4749" s="12">
        <f>IF($L4749="applied","Applied",IF($L4749="interview","Interview",IF($L4749="offer","Offer",IF($L4749="rejected","Rejected",IF($L4749="ignore","Ignore",IF($L4749="archive","Archive",IF($L4749="closed","Closed",IF($B4749="","Unscored",IF(AND($B4749&gt;=8,OR($H4749="",$H4749-TODAY()&lt;=14)),"P1 Apply",IF($B4749&gt;=7,"P2 Strong",IF($B4749&gt;=5,"P3 Maybe","P4 Low")))))))))))</f>
        <v/>
      </c>
      <c r="B4749" s="13" t="n">
        <v>0</v>
      </c>
      <c r="C4749" s="12" t="inlineStr">
        <is>
          <t>Senior/Lead</t>
        </is>
      </c>
      <c r="D4749" s="8" t="inlineStr">
        <is>
          <t>Senior Software Engineer, Collision Avoidance Testing</t>
        </is>
      </c>
      <c r="E4749" s="7" t="inlineStr">
        <is>
          <t>Nuro</t>
        </is>
      </c>
      <c r="F4749" s="8" t="inlineStr">
        <is>
          <t>Mountain View, California (HQ)</t>
        </is>
      </c>
      <c r="G4749" s="8" t="n"/>
      <c r="H4749" s="14" t="n"/>
      <c r="I4749" s="15">
        <f>IF($H4749="","",$H4749-TODAY())</f>
        <v/>
      </c>
      <c r="J4749" s="16" t="inlineStr">
        <is>
          <t>Open posting</t>
        </is>
      </c>
      <c r="K4749" s="8" t="n"/>
      <c r="L4749" s="17" t="inlineStr">
        <is>
          <t>new</t>
        </is>
      </c>
      <c r="M4749" s="18" t="inlineStr"/>
      <c r="N4749" s="7" t="inlineStr">
        <is>
          <t>78ff7ac8ee57322097f41b457dd31168b8cfb05f</t>
        </is>
      </c>
      <c r="O4749" s="14" t="n">
        <v>46189</v>
      </c>
      <c r="P4749" s="7" t="inlineStr">
        <is>
          <t>greenhouse:nuro</t>
        </is>
      </c>
      <c r="Q4749" s="8" t="inlineStr">
        <is>
          <t>python, c</t>
        </is>
      </c>
      <c r="R4749" s="8" t="n"/>
      <c r="S4749" s="19" t="n"/>
      <c r="T4749" s="19" t="n"/>
      <c r="U4749" s="14" t="n">
        <v>46199</v>
      </c>
      <c r="V4749" s="7" t="n"/>
    </row>
    <row r="4750" ht="28" customHeight="1">
      <c r="A4750" s="12">
        <f>IF($L4750="applied","Applied",IF($L4750="interview","Interview",IF($L4750="offer","Offer",IF($L4750="rejected","Rejected",IF($L4750="ignore","Ignore",IF($L4750="archive","Archive",IF($L4750="closed","Closed",IF($B4750="","Unscored",IF(AND($B4750&gt;=8,OR($H4750="",$H4750-TODAY()&lt;=14)),"P1 Apply",IF($B4750&gt;=7,"P2 Strong",IF($B4750&gt;=5,"P3 Maybe","P4 Low")))))))))))</f>
        <v/>
      </c>
      <c r="B4750" s="13" t="n">
        <v>0</v>
      </c>
      <c r="C4750" s="12" t="inlineStr">
        <is>
          <t>Senior/Lead</t>
        </is>
      </c>
      <c r="D4750" s="8" t="inlineStr">
        <is>
          <t>Senior Software Engineer, Devices Platform</t>
        </is>
      </c>
      <c r="E4750" s="7" t="inlineStr">
        <is>
          <t>Nuro</t>
        </is>
      </c>
      <c r="F4750" s="8" t="inlineStr">
        <is>
          <t>Mountain View, California (HQ)</t>
        </is>
      </c>
      <c r="G4750" s="8" t="n"/>
      <c r="H4750" s="14" t="n"/>
      <c r="I4750" s="15">
        <f>IF($H4750="","",$H4750-TODAY())</f>
        <v/>
      </c>
      <c r="J4750" s="16" t="inlineStr">
        <is>
          <t>Open posting</t>
        </is>
      </c>
      <c r="K4750" s="8" t="n"/>
      <c r="L4750" s="17" t="inlineStr">
        <is>
          <t>new</t>
        </is>
      </c>
      <c r="M4750" s="18" t="inlineStr"/>
      <c r="N4750" s="7" t="inlineStr">
        <is>
          <t>b595d705e14e8a40993402dec89ed3935c09e1db</t>
        </is>
      </c>
      <c r="O4750" s="14" t="n">
        <v>46195</v>
      </c>
      <c r="P4750" s="7" t="inlineStr">
        <is>
          <t>greenhouse:nuro</t>
        </is>
      </c>
      <c r="Q4750" s="8" t="inlineStr">
        <is>
          <t>c</t>
        </is>
      </c>
      <c r="R4750" s="8" t="n"/>
      <c r="S4750" s="19" t="n"/>
      <c r="T4750" s="19" t="n"/>
      <c r="U4750" s="14" t="n">
        <v>46199</v>
      </c>
      <c r="V4750" s="7" t="n"/>
    </row>
    <row r="4751" ht="28" customHeight="1">
      <c r="A4751" s="12">
        <f>IF($L4751="applied","Applied",IF($L4751="interview","Interview",IF($L4751="offer","Offer",IF($L4751="rejected","Rejected",IF($L4751="ignore","Ignore",IF($L4751="archive","Archive",IF($L4751="closed","Closed",IF($B4751="","Unscored",IF(AND($B4751&gt;=8,OR($H4751="",$H4751-TODAY()&lt;=14)),"P1 Apply",IF($B4751&gt;=7,"P2 Strong",IF($B4751&gt;=5,"P3 Maybe","P4 Low")))))))))))</f>
        <v/>
      </c>
      <c r="B4751" s="13" t="n">
        <v>0</v>
      </c>
      <c r="C4751" s="12" t="inlineStr">
        <is>
          <t>Senior/Lead</t>
        </is>
      </c>
      <c r="D4751" s="8" t="inlineStr">
        <is>
          <t>Senior Software Engineer, Localization and Mapping</t>
        </is>
      </c>
      <c r="E4751" s="7" t="inlineStr">
        <is>
          <t>Nuro</t>
        </is>
      </c>
      <c r="F4751" s="8" t="inlineStr">
        <is>
          <t>Mountain View, California (HQ)</t>
        </is>
      </c>
      <c r="G4751" s="8" t="n"/>
      <c r="H4751" s="14" t="n"/>
      <c r="I4751" s="15">
        <f>IF($H4751="","",$H4751-TODAY())</f>
        <v/>
      </c>
      <c r="J4751" s="16" t="inlineStr">
        <is>
          <t>Open posting</t>
        </is>
      </c>
      <c r="K4751" s="8" t="n"/>
      <c r="L4751" s="17" t="inlineStr">
        <is>
          <t>new</t>
        </is>
      </c>
      <c r="M4751" s="18" t="inlineStr"/>
      <c r="N4751" s="7" t="inlineStr">
        <is>
          <t>7f9f9e1d133608c4a12d2e0ac24c639ab385bdc1</t>
        </is>
      </c>
      <c r="O4751" s="14" t="n">
        <v>46188</v>
      </c>
      <c r="P4751" s="7" t="inlineStr">
        <is>
          <t>greenhouse:nuro</t>
        </is>
      </c>
      <c r="Q4751" s="8" t="inlineStr">
        <is>
          <t>python, c</t>
        </is>
      </c>
      <c r="R4751" s="8" t="n"/>
      <c r="S4751" s="19" t="n"/>
      <c r="T4751" s="19" t="n"/>
      <c r="U4751" s="14" t="n">
        <v>46199</v>
      </c>
      <c r="V4751" s="7" t="n"/>
    </row>
    <row r="4752" ht="28" customHeight="1">
      <c r="A4752" s="12">
        <f>IF($L4752="applied","Applied",IF($L4752="interview","Interview",IF($L4752="offer","Offer",IF($L4752="rejected","Rejected",IF($L4752="ignore","Ignore",IF($L4752="archive","Archive",IF($L4752="closed","Closed",IF($B4752="","Unscored",IF(AND($B4752&gt;=8,OR($H4752="",$H4752-TODAY()&lt;=14)),"P1 Apply",IF($B4752&gt;=7,"P2 Strong",IF($B4752&gt;=5,"P3 Maybe","P4 Low")))))))))))</f>
        <v/>
      </c>
      <c r="B4752" s="13" t="n">
        <v>0</v>
      </c>
      <c r="C4752" s="12" t="inlineStr">
        <is>
          <t>Senior/Lead</t>
        </is>
      </c>
      <c r="D4752" s="8" t="inlineStr">
        <is>
          <t>Senior Software Engineer, Map Platform</t>
        </is>
      </c>
      <c r="E4752" s="7" t="inlineStr">
        <is>
          <t>Nuro</t>
        </is>
      </c>
      <c r="F4752" s="8" t="inlineStr">
        <is>
          <t>Mountain View, California (HQ)</t>
        </is>
      </c>
      <c r="G4752" s="8" t="n"/>
      <c r="H4752" s="14" t="n"/>
      <c r="I4752" s="15">
        <f>IF($H4752="","",$H4752-TODAY())</f>
        <v/>
      </c>
      <c r="J4752" s="16" t="inlineStr">
        <is>
          <t>Open posting</t>
        </is>
      </c>
      <c r="K4752" s="8" t="n"/>
      <c r="L4752" s="17" t="inlineStr">
        <is>
          <t>new</t>
        </is>
      </c>
      <c r="M4752" s="18" t="inlineStr"/>
      <c r="N4752" s="7" t="inlineStr">
        <is>
          <t>46e900f7fd1f1b39b21776e664e93831f630937d</t>
        </is>
      </c>
      <c r="O4752" s="14" t="n">
        <v>46149</v>
      </c>
      <c r="P4752" s="7" t="inlineStr">
        <is>
          <t>greenhouse:nuro</t>
        </is>
      </c>
      <c r="Q4752" s="8" t="inlineStr">
        <is>
          <t>python, c</t>
        </is>
      </c>
      <c r="R4752" s="8" t="n"/>
      <c r="S4752" s="19" t="n"/>
      <c r="T4752" s="19" t="n"/>
      <c r="U4752" s="14" t="n">
        <v>46199</v>
      </c>
      <c r="V4752" s="7" t="n"/>
    </row>
    <row r="4753" ht="28" customHeight="1">
      <c r="A4753" s="12">
        <f>IF($L4753="applied","Applied",IF($L4753="interview","Interview",IF($L4753="offer","Offer",IF($L4753="rejected","Rejected",IF($L4753="ignore","Ignore",IF($L4753="archive","Archive",IF($L4753="closed","Closed",IF($B4753="","Unscored",IF(AND($B4753&gt;=8,OR($H4753="",$H4753-TODAY()&lt;=14)),"P1 Apply",IF($B4753&gt;=7,"P2 Strong",IF($B4753&gt;=5,"P3 Maybe","P4 Low")))))))))))</f>
        <v/>
      </c>
      <c r="B4753" s="13" t="n">
        <v>0</v>
      </c>
      <c r="C4753" s="12" t="inlineStr">
        <is>
          <t>Senior/Lead</t>
        </is>
      </c>
      <c r="D4753" s="8" t="inlineStr">
        <is>
          <t>Senior Software Engineer, Middleware</t>
        </is>
      </c>
      <c r="E4753" s="7" t="inlineStr">
        <is>
          <t>Nuro</t>
        </is>
      </c>
      <c r="F4753" s="8" t="inlineStr">
        <is>
          <t>Mountain View, California (HQ)</t>
        </is>
      </c>
      <c r="G4753" s="8" t="n"/>
      <c r="H4753" s="14" t="n"/>
      <c r="I4753" s="15">
        <f>IF($H4753="","",$H4753-TODAY())</f>
        <v/>
      </c>
      <c r="J4753" s="16" t="inlineStr">
        <is>
          <t>Open posting</t>
        </is>
      </c>
      <c r="K4753" s="8" t="n"/>
      <c r="L4753" s="17" t="inlineStr">
        <is>
          <t>new</t>
        </is>
      </c>
      <c r="M4753" s="18" t="inlineStr"/>
      <c r="N4753" s="7" t="inlineStr">
        <is>
          <t>1a8d4c7fb647a00123d7c5b607808c0bc8415531</t>
        </is>
      </c>
      <c r="O4753" s="14" t="n">
        <v>46188</v>
      </c>
      <c r="P4753" s="7" t="inlineStr">
        <is>
          <t>greenhouse:nuro</t>
        </is>
      </c>
      <c r="Q4753" s="8" t="inlineStr">
        <is>
          <t>python, c</t>
        </is>
      </c>
      <c r="R4753" s="8" t="n"/>
      <c r="S4753" s="19" t="n"/>
      <c r="T4753" s="19" t="n"/>
      <c r="U4753" s="14" t="n">
        <v>46199</v>
      </c>
      <c r="V4753" s="7" t="n"/>
    </row>
    <row r="4754" ht="28" customHeight="1">
      <c r="A4754" s="12">
        <f>IF($L4754="applied","Applied",IF($L4754="interview","Interview",IF($L4754="offer","Offer",IF($L4754="rejected","Rejected",IF($L4754="ignore","Ignore",IF($L4754="archive","Archive",IF($L4754="closed","Closed",IF($B4754="","Unscored",IF(AND($B4754&gt;=8,OR($H4754="",$H4754-TODAY()&lt;=14)),"P1 Apply",IF($B4754&gt;=7,"P2 Strong",IF($B4754&gt;=5,"P3 Maybe","P4 Low")))))))))))</f>
        <v/>
      </c>
      <c r="B4754" s="13" t="n">
        <v>0</v>
      </c>
      <c r="C4754" s="12" t="inlineStr">
        <is>
          <t>Senior/Lead</t>
        </is>
      </c>
      <c r="D4754" s="8" t="inlineStr">
        <is>
          <t>Senior Software Engineer, ML Infrastructure</t>
        </is>
      </c>
      <c r="E4754" s="7" t="inlineStr">
        <is>
          <t>Nuro</t>
        </is>
      </c>
      <c r="F4754" s="8" t="inlineStr">
        <is>
          <t>Mountain View, California (HQ)</t>
        </is>
      </c>
      <c r="G4754" s="8" t="n"/>
      <c r="H4754" s="14" t="n"/>
      <c r="I4754" s="15">
        <f>IF($H4754="","",$H4754-TODAY())</f>
        <v/>
      </c>
      <c r="J4754" s="16" t="inlineStr">
        <is>
          <t>Open posting</t>
        </is>
      </c>
      <c r="K4754" s="8" t="n"/>
      <c r="L4754" s="17" t="inlineStr">
        <is>
          <t>new</t>
        </is>
      </c>
      <c r="M4754" s="18" t="inlineStr"/>
      <c r="N4754" s="7" t="inlineStr">
        <is>
          <t>bfd9ba9dc2ec9217266421a8dd64f2a64de23e50</t>
        </is>
      </c>
      <c r="O4754" s="14" t="n">
        <v>46190</v>
      </c>
      <c r="P4754" s="7" t="inlineStr">
        <is>
          <t>greenhouse:nuro</t>
        </is>
      </c>
      <c r="Q4754" s="8" t="inlineStr">
        <is>
          <t>kubernetes, c</t>
        </is>
      </c>
      <c r="R4754" s="8" t="n"/>
      <c r="S4754" s="19" t="n"/>
      <c r="T4754" s="19" t="n"/>
      <c r="U4754" s="14" t="n">
        <v>46199</v>
      </c>
      <c r="V4754" s="7" t="n"/>
    </row>
    <row r="4755" ht="28" customHeight="1">
      <c r="A4755" s="12">
        <f>IF($L4755="applied","Applied",IF($L4755="interview","Interview",IF($L4755="offer","Offer",IF($L4755="rejected","Rejected",IF($L4755="ignore","Ignore",IF($L4755="archive","Archive",IF($L4755="closed","Closed",IF($B4755="","Unscored",IF(AND($B4755&gt;=8,OR($H4755="",$H4755-TODAY()&lt;=14)),"P1 Apply",IF($B4755&gt;=7,"P2 Strong",IF($B4755&gt;=5,"P3 Maybe","P4 Low")))))))))))</f>
        <v/>
      </c>
      <c r="B4755" s="13" t="n">
        <v>0</v>
      </c>
      <c r="C4755" s="12" t="inlineStr">
        <is>
          <t>Senior/Lead</t>
        </is>
      </c>
      <c r="D4755" s="8" t="inlineStr">
        <is>
          <t>Senior Software Engineer, Networking &amp; Real-Time Systems</t>
        </is>
      </c>
      <c r="E4755" s="7" t="inlineStr">
        <is>
          <t>Nuro</t>
        </is>
      </c>
      <c r="F4755" s="8" t="inlineStr">
        <is>
          <t>Mountain View, California (HQ)</t>
        </is>
      </c>
      <c r="G4755" s="8" t="n"/>
      <c r="H4755" s="14" t="n"/>
      <c r="I4755" s="15">
        <f>IF($H4755="","",$H4755-TODAY())</f>
        <v/>
      </c>
      <c r="J4755" s="16" t="inlineStr">
        <is>
          <t>Open posting</t>
        </is>
      </c>
      <c r="K4755" s="8" t="n"/>
      <c r="L4755" s="17" t="inlineStr">
        <is>
          <t>new</t>
        </is>
      </c>
      <c r="M4755" s="18" t="inlineStr"/>
      <c r="N4755" s="7" t="inlineStr">
        <is>
          <t>ef973ec7d2880f8851f44d344eadd4e8d284ad1f</t>
        </is>
      </c>
      <c r="O4755" s="14" t="n">
        <v>46195</v>
      </c>
      <c r="P4755" s="7" t="inlineStr">
        <is>
          <t>greenhouse:nuro</t>
        </is>
      </c>
      <c r="Q4755" s="8" t="inlineStr">
        <is>
          <t>c</t>
        </is>
      </c>
      <c r="R4755" s="8" t="n"/>
      <c r="S4755" s="19" t="n"/>
      <c r="T4755" s="19" t="n"/>
      <c r="U4755" s="14" t="n">
        <v>46199</v>
      </c>
      <c r="V4755" s="7" t="n"/>
    </row>
    <row r="4756" ht="28" customHeight="1">
      <c r="A4756" s="12">
        <f>IF($L4756="applied","Applied",IF($L4756="interview","Interview",IF($L4756="offer","Offer",IF($L4756="rejected","Rejected",IF($L4756="ignore","Ignore",IF($L4756="archive","Archive",IF($L4756="closed","Closed",IF($B4756="","Unscored",IF(AND($B4756&gt;=8,OR($H4756="",$H4756-TODAY()&lt;=14)),"P1 Apply",IF($B4756&gt;=7,"P2 Strong",IF($B4756&gt;=5,"P3 Maybe","P4 Low")))))))))))</f>
        <v/>
      </c>
      <c r="B4756" s="13" t="n">
        <v>0</v>
      </c>
      <c r="C4756" s="12" t="inlineStr">
        <is>
          <t>Senior/Lead</t>
        </is>
      </c>
      <c r="D4756" s="8" t="inlineStr">
        <is>
          <t>Senior Software Engineer, Onboard Autonomy</t>
        </is>
      </c>
      <c r="E4756" s="7" t="inlineStr">
        <is>
          <t>Nuro</t>
        </is>
      </c>
      <c r="F4756" s="8" t="inlineStr">
        <is>
          <t>Mountain View, California (HQ)</t>
        </is>
      </c>
      <c r="G4756" s="8" t="n"/>
      <c r="H4756" s="14" t="n"/>
      <c r="I4756" s="15">
        <f>IF($H4756="","",$H4756-TODAY())</f>
        <v/>
      </c>
      <c r="J4756" s="16" t="inlineStr">
        <is>
          <t>Open posting</t>
        </is>
      </c>
      <c r="K4756" s="8" t="n"/>
      <c r="L4756" s="17" t="inlineStr">
        <is>
          <t>new</t>
        </is>
      </c>
      <c r="M4756" s="18" t="inlineStr"/>
      <c r="N4756" s="7" t="inlineStr">
        <is>
          <t>244e01ff7867da752c3ea3043e5b67eaee192aaa</t>
        </is>
      </c>
      <c r="O4756" s="14" t="n">
        <v>46188</v>
      </c>
      <c r="P4756" s="7" t="inlineStr">
        <is>
          <t>greenhouse:nuro</t>
        </is>
      </c>
      <c r="Q4756" s="8" t="inlineStr">
        <is>
          <t>python, c</t>
        </is>
      </c>
      <c r="R4756" s="8" t="n"/>
      <c r="S4756" s="19" t="n"/>
      <c r="T4756" s="19" t="n"/>
      <c r="U4756" s="14" t="n">
        <v>46199</v>
      </c>
      <c r="V4756" s="7" t="n"/>
    </row>
    <row r="4757" ht="28" customHeight="1">
      <c r="A4757" s="12">
        <f>IF($L4757="applied","Applied",IF($L4757="interview","Interview",IF($L4757="offer","Offer",IF($L4757="rejected","Rejected",IF($L4757="ignore","Ignore",IF($L4757="archive","Archive",IF($L4757="closed","Closed",IF($B4757="","Unscored",IF(AND($B4757&gt;=8,OR($H4757="",$H4757-TODAY()&lt;=14)),"P1 Apply",IF($B4757&gt;=7,"P2 Strong",IF($B4757&gt;=5,"P3 Maybe","P4 Low")))))))))))</f>
        <v/>
      </c>
      <c r="B4757" s="13" t="n">
        <v>0</v>
      </c>
      <c r="C4757" s="12" t="inlineStr">
        <is>
          <t>Senior/Lead</t>
        </is>
      </c>
      <c r="D4757" s="8" t="inlineStr">
        <is>
          <t>Senior Software Engineer, Over-the-Air Updates.</t>
        </is>
      </c>
      <c r="E4757" s="7" t="inlineStr">
        <is>
          <t>Nuro</t>
        </is>
      </c>
      <c r="F4757" s="8" t="inlineStr">
        <is>
          <t>Mountain View, California (HQ)</t>
        </is>
      </c>
      <c r="G4757" s="8" t="n"/>
      <c r="H4757" s="14" t="n"/>
      <c r="I4757" s="15">
        <f>IF($H4757="","",$H4757-TODAY())</f>
        <v/>
      </c>
      <c r="J4757" s="16" t="inlineStr">
        <is>
          <t>Open posting</t>
        </is>
      </c>
      <c r="K4757" s="8" t="n"/>
      <c r="L4757" s="17" t="inlineStr">
        <is>
          <t>new</t>
        </is>
      </c>
      <c r="M4757" s="18" t="inlineStr"/>
      <c r="N4757" s="7" t="inlineStr">
        <is>
          <t>61b21b1119b0c2a9d7f8270f4a459cb9b7032779</t>
        </is>
      </c>
      <c r="O4757" s="14" t="n">
        <v>46153</v>
      </c>
      <c r="P4757" s="7" t="inlineStr">
        <is>
          <t>greenhouse:nuro</t>
        </is>
      </c>
      <c r="Q4757" s="8" t="inlineStr">
        <is>
          <t>python, sql, c</t>
        </is>
      </c>
      <c r="R4757" s="8" t="n"/>
      <c r="S4757" s="19" t="n"/>
      <c r="T4757" s="19" t="n"/>
      <c r="U4757" s="14" t="n">
        <v>46199</v>
      </c>
      <c r="V4757" s="7" t="n"/>
    </row>
    <row r="4758" ht="28" customHeight="1">
      <c r="A4758" s="12">
        <f>IF($L4758="applied","Applied",IF($L4758="interview","Interview",IF($L4758="offer","Offer",IF($L4758="rejected","Rejected",IF($L4758="ignore","Ignore",IF($L4758="archive","Archive",IF($L4758="closed","Closed",IF($B4758="","Unscored",IF(AND($B4758&gt;=8,OR($H4758="",$H4758-TODAY()&lt;=14)),"P1 Apply",IF($B4758&gt;=7,"P2 Strong",IF($B4758&gt;=5,"P3 Maybe","P4 Low")))))))))))</f>
        <v/>
      </c>
      <c r="B4758" s="13" t="n">
        <v>0</v>
      </c>
      <c r="C4758" s="12" t="inlineStr">
        <is>
          <t>Senior/Lead</t>
        </is>
      </c>
      <c r="D4758" s="8" t="inlineStr">
        <is>
          <t>Senior Software Engineer, Perception ML Data</t>
        </is>
      </c>
      <c r="E4758" s="7" t="inlineStr">
        <is>
          <t>Nuro</t>
        </is>
      </c>
      <c r="F4758" s="8" t="inlineStr">
        <is>
          <t>Mountain View, California (HQ)</t>
        </is>
      </c>
      <c r="G4758" s="8" t="n"/>
      <c r="H4758" s="14" t="n"/>
      <c r="I4758" s="15">
        <f>IF($H4758="","",$H4758-TODAY())</f>
        <v/>
      </c>
      <c r="J4758" s="16" t="inlineStr">
        <is>
          <t>Open posting</t>
        </is>
      </c>
      <c r="K4758" s="8" t="n"/>
      <c r="L4758" s="17" t="inlineStr">
        <is>
          <t>new</t>
        </is>
      </c>
      <c r="M4758" s="18" t="inlineStr"/>
      <c r="N4758" s="7" t="inlineStr">
        <is>
          <t>de1a6be474aeac8198a1fb3ab156a2f3bf5ef9ec</t>
        </is>
      </c>
      <c r="O4758" s="14" t="n">
        <v>46188</v>
      </c>
      <c r="P4758" s="7" t="inlineStr">
        <is>
          <t>greenhouse:nuro</t>
        </is>
      </c>
      <c r="Q4758" s="8" t="inlineStr">
        <is>
          <t>python, c</t>
        </is>
      </c>
      <c r="R4758" s="8" t="n"/>
      <c r="S4758" s="19" t="n"/>
      <c r="T4758" s="19" t="n"/>
      <c r="U4758" s="14" t="n">
        <v>46199</v>
      </c>
      <c r="V4758" s="7" t="n"/>
    </row>
    <row r="4759" ht="28" customHeight="1">
      <c r="A4759" s="12">
        <f>IF($L4759="applied","Applied",IF($L4759="interview","Interview",IF($L4759="offer","Offer",IF($L4759="rejected","Rejected",IF($L4759="ignore","Ignore",IF($L4759="archive","Archive",IF($L4759="closed","Closed",IF($B4759="","Unscored",IF(AND($B4759&gt;=8,OR($H4759="",$H4759-TODAY()&lt;=14)),"P1 Apply",IF($B4759&gt;=7,"P2 Strong",IF($B4759&gt;=5,"P3 Maybe","P4 Low")))))))))))</f>
        <v/>
      </c>
      <c r="B4759" s="13" t="n">
        <v>0</v>
      </c>
      <c r="C4759" s="12" t="inlineStr">
        <is>
          <t>Senior/Lead</t>
        </is>
      </c>
      <c r="D4759" s="8" t="inlineStr">
        <is>
          <t>Senior Software Engineer, Performance</t>
        </is>
      </c>
      <c r="E4759" s="7" t="inlineStr">
        <is>
          <t>Nuro</t>
        </is>
      </c>
      <c r="F4759" s="8" t="inlineStr">
        <is>
          <t>Mountain View, California (HQ)</t>
        </is>
      </c>
      <c r="G4759" s="8" t="n"/>
      <c r="H4759" s="14" t="n"/>
      <c r="I4759" s="15">
        <f>IF($H4759="","",$H4759-TODAY())</f>
        <v/>
      </c>
      <c r="J4759" s="16" t="inlineStr">
        <is>
          <t>Open posting</t>
        </is>
      </c>
      <c r="K4759" s="8" t="n"/>
      <c r="L4759" s="17" t="inlineStr">
        <is>
          <t>new</t>
        </is>
      </c>
      <c r="M4759" s="18" t="inlineStr"/>
      <c r="N4759" s="7" t="inlineStr">
        <is>
          <t>2bd982ff22a1ab386876bdcef02da518d4a15ae0</t>
        </is>
      </c>
      <c r="O4759" s="14" t="n">
        <v>46188</v>
      </c>
      <c r="P4759" s="7" t="inlineStr">
        <is>
          <t>greenhouse:nuro</t>
        </is>
      </c>
      <c r="Q4759" s="8" t="inlineStr">
        <is>
          <t>c</t>
        </is>
      </c>
      <c r="R4759" s="8" t="n"/>
      <c r="S4759" s="19" t="n"/>
      <c r="T4759" s="19" t="n"/>
      <c r="U4759" s="14" t="n">
        <v>46199</v>
      </c>
      <c r="V4759" s="7" t="n"/>
    </row>
    <row r="4760" ht="28" customHeight="1">
      <c r="A4760" s="12">
        <f>IF($L4760="applied","Applied",IF($L4760="interview","Interview",IF($L4760="offer","Offer",IF($L4760="rejected","Rejected",IF($L4760="ignore","Ignore",IF($L4760="archive","Archive",IF($L4760="closed","Closed",IF($B4760="","Unscored",IF(AND($B4760&gt;=8,OR($H4760="",$H4760-TODAY()&lt;=14)),"P1 Apply",IF($B4760&gt;=7,"P2 Strong",IF($B4760&gt;=5,"P3 Maybe","P4 Low")))))))))))</f>
        <v/>
      </c>
      <c r="B4760" s="13" t="n">
        <v>0</v>
      </c>
      <c r="C4760" s="12" t="inlineStr">
        <is>
          <t>Senior/Lead</t>
        </is>
      </c>
      <c r="D4760" s="8" t="inlineStr">
        <is>
          <t>Senior Software Engineer, Performance Tooling and Infrastructure</t>
        </is>
      </c>
      <c r="E4760" s="7" t="inlineStr">
        <is>
          <t>Nuro</t>
        </is>
      </c>
      <c r="F4760" s="8" t="inlineStr">
        <is>
          <t>Mountain View, California (HQ)</t>
        </is>
      </c>
      <c r="G4760" s="8" t="n"/>
      <c r="H4760" s="14" t="n"/>
      <c r="I4760" s="15">
        <f>IF($H4760="","",$H4760-TODAY())</f>
        <v/>
      </c>
      <c r="J4760" s="16" t="inlineStr">
        <is>
          <t>Open posting</t>
        </is>
      </c>
      <c r="K4760" s="8" t="n"/>
      <c r="L4760" s="17" t="inlineStr">
        <is>
          <t>new</t>
        </is>
      </c>
      <c r="M4760" s="18" t="inlineStr"/>
      <c r="N4760" s="7" t="inlineStr">
        <is>
          <t>2d7aa85f978323ac1322acc7566c72c1048c199a</t>
        </is>
      </c>
      <c r="O4760" s="14" t="n">
        <v>46188</v>
      </c>
      <c r="P4760" s="7" t="inlineStr">
        <is>
          <t>greenhouse:nuro</t>
        </is>
      </c>
      <c r="Q4760" s="8" t="inlineStr">
        <is>
          <t>sql, kubernetes, c</t>
        </is>
      </c>
      <c r="R4760" s="8" t="n"/>
      <c r="S4760" s="19" t="n"/>
      <c r="T4760" s="19" t="n"/>
      <c r="U4760" s="14" t="n">
        <v>46199</v>
      </c>
      <c r="V4760" s="7" t="n"/>
    </row>
    <row r="4761" ht="28" customHeight="1">
      <c r="A4761" s="12">
        <f>IF($L4761="applied","Applied",IF($L4761="interview","Interview",IF($L4761="offer","Offer",IF($L4761="rejected","Rejected",IF($L4761="ignore","Ignore",IF($L4761="archive","Archive",IF($L4761="closed","Closed",IF($B4761="","Unscored",IF(AND($B4761&gt;=8,OR($H4761="",$H4761-TODAY()&lt;=14)),"P1 Apply",IF($B4761&gt;=7,"P2 Strong",IF($B4761&gt;=5,"P3 Maybe","P4 Low")))))))))))</f>
        <v/>
      </c>
      <c r="B4761" s="13" t="n">
        <v>0</v>
      </c>
      <c r="C4761" s="12" t="inlineStr">
        <is>
          <t>Senior/Lead</t>
        </is>
      </c>
      <c r="D4761" s="8" t="inlineStr">
        <is>
          <t>Senior Software Engineer, Routing</t>
        </is>
      </c>
      <c r="E4761" s="7" t="inlineStr">
        <is>
          <t>Nuro</t>
        </is>
      </c>
      <c r="F4761" s="8" t="inlineStr">
        <is>
          <t>Mountain View, California (HQ)</t>
        </is>
      </c>
      <c r="G4761" s="8" t="n"/>
      <c r="H4761" s="14" t="n"/>
      <c r="I4761" s="15">
        <f>IF($H4761="","",$H4761-TODAY())</f>
        <v/>
      </c>
      <c r="J4761" s="16" t="inlineStr">
        <is>
          <t>Open posting</t>
        </is>
      </c>
      <c r="K4761" s="8" t="n"/>
      <c r="L4761" s="17" t="inlineStr">
        <is>
          <t>new</t>
        </is>
      </c>
      <c r="M4761" s="18" t="inlineStr"/>
      <c r="N4761" s="7" t="inlineStr">
        <is>
          <t>cc8936b593c08362e76ba6ee97710d7009cfeea9</t>
        </is>
      </c>
      <c r="O4761" s="14" t="n">
        <v>46198</v>
      </c>
      <c r="P4761" s="7" t="inlineStr">
        <is>
          <t>greenhouse:nuro</t>
        </is>
      </c>
      <c r="Q4761" s="8" t="inlineStr">
        <is>
          <t>sql, mysql, docker, kubernetes, c</t>
        </is>
      </c>
      <c r="R4761" s="8" t="n"/>
      <c r="S4761" s="19" t="n"/>
      <c r="T4761" s="19" t="n"/>
      <c r="U4761" s="14" t="n">
        <v>46199</v>
      </c>
      <c r="V4761" s="7" t="n"/>
    </row>
    <row r="4762" ht="28" customHeight="1">
      <c r="A4762" s="12">
        <f>IF($L4762="applied","Applied",IF($L4762="interview","Interview",IF($L4762="offer","Offer",IF($L4762="rejected","Rejected",IF($L4762="ignore","Ignore",IF($L4762="archive","Archive",IF($L4762="closed","Closed",IF($B4762="","Unscored",IF(AND($B4762&gt;=8,OR($H4762="",$H4762-TODAY()&lt;=14)),"P1 Apply",IF($B4762&gt;=7,"P2 Strong",IF($B4762&gt;=5,"P3 Maybe","P4 Low")))))))))))</f>
        <v/>
      </c>
      <c r="B4762" s="13" t="n">
        <v>0</v>
      </c>
      <c r="C4762" s="12" t="inlineStr">
        <is>
          <t>Senior/Lead</t>
        </is>
      </c>
      <c r="D4762" s="8" t="inlineStr">
        <is>
          <t>Senior Software Engineer, Sensor Platform</t>
        </is>
      </c>
      <c r="E4762" s="7" t="inlineStr">
        <is>
          <t>Nuro</t>
        </is>
      </c>
      <c r="F4762" s="8" t="inlineStr">
        <is>
          <t>Mountain View, California (HQ)</t>
        </is>
      </c>
      <c r="G4762" s="8" t="n"/>
      <c r="H4762" s="14" t="n"/>
      <c r="I4762" s="15">
        <f>IF($H4762="","",$H4762-TODAY())</f>
        <v/>
      </c>
      <c r="J4762" s="16" t="inlineStr">
        <is>
          <t>Open posting</t>
        </is>
      </c>
      <c r="K4762" s="8" t="n"/>
      <c r="L4762" s="17" t="inlineStr">
        <is>
          <t>new</t>
        </is>
      </c>
      <c r="M4762" s="18" t="inlineStr"/>
      <c r="N4762" s="7" t="inlineStr">
        <is>
          <t>c3a0b7d69806a2232dae51d526ecf08d97e47709</t>
        </is>
      </c>
      <c r="O4762" s="14" t="n">
        <v>46195</v>
      </c>
      <c r="P4762" s="7" t="inlineStr">
        <is>
          <t>greenhouse:nuro</t>
        </is>
      </c>
      <c r="Q4762" s="8" t="inlineStr">
        <is>
          <t>c</t>
        </is>
      </c>
      <c r="R4762" s="8" t="n"/>
      <c r="S4762" s="19" t="n"/>
      <c r="T4762" s="19" t="n"/>
      <c r="U4762" s="14" t="n">
        <v>46199</v>
      </c>
      <c r="V4762" s="7" t="n"/>
    </row>
    <row r="4763" ht="28" customHeight="1">
      <c r="A4763" s="12">
        <f>IF($L4763="applied","Applied",IF($L4763="interview","Interview",IF($L4763="offer","Offer",IF($L4763="rejected","Rejected",IF($L4763="ignore","Ignore",IF($L4763="archive","Archive",IF($L4763="closed","Closed",IF($B4763="","Unscored",IF(AND($B4763&gt;=8,OR($H4763="",$H4763-TODAY()&lt;=14)),"P1 Apply",IF($B4763&gt;=7,"P2 Strong",IF($B4763&gt;=5,"P3 Maybe","P4 Low")))))))))))</f>
        <v/>
      </c>
      <c r="B4763" s="13" t="n">
        <v>0</v>
      </c>
      <c r="C4763" s="12" t="inlineStr">
        <is>
          <t>Senior/Lead</t>
        </is>
      </c>
      <c r="D4763" s="8" t="inlineStr">
        <is>
          <t>Senior Software Engineer, Simulation</t>
        </is>
      </c>
      <c r="E4763" s="7" t="inlineStr">
        <is>
          <t>Nuro</t>
        </is>
      </c>
      <c r="F4763" s="8" t="inlineStr">
        <is>
          <t>Mountain View, California (HQ)</t>
        </is>
      </c>
      <c r="G4763" s="8" t="n"/>
      <c r="H4763" s="14" t="n"/>
      <c r="I4763" s="15">
        <f>IF($H4763="","",$H4763-TODAY())</f>
        <v/>
      </c>
      <c r="J4763" s="16" t="inlineStr">
        <is>
          <t>Open posting</t>
        </is>
      </c>
      <c r="K4763" s="8" t="n"/>
      <c r="L4763" s="17" t="inlineStr">
        <is>
          <t>new</t>
        </is>
      </c>
      <c r="M4763" s="18" t="inlineStr"/>
      <c r="N4763" s="7" t="inlineStr">
        <is>
          <t>cf619e69fa8a95d7d6a3a004f8cd1bac9b6b0093</t>
        </is>
      </c>
      <c r="O4763" s="14" t="n">
        <v>46188</v>
      </c>
      <c r="P4763" s="7" t="inlineStr">
        <is>
          <t>greenhouse:nuro</t>
        </is>
      </c>
      <c r="Q4763" s="8" t="inlineStr">
        <is>
          <t>python, c</t>
        </is>
      </c>
      <c r="R4763" s="8" t="n"/>
      <c r="S4763" s="19" t="n"/>
      <c r="T4763" s="19" t="n"/>
      <c r="U4763" s="14" t="n">
        <v>46199</v>
      </c>
      <c r="V4763" s="7" t="n"/>
    </row>
    <row r="4764" ht="28" customHeight="1">
      <c r="A4764" s="12">
        <f>IF($L4764="applied","Applied",IF($L4764="interview","Interview",IF($L4764="offer","Offer",IF($L4764="rejected","Rejected",IF($L4764="ignore","Ignore",IF($L4764="archive","Archive",IF($L4764="closed","Closed",IF($B4764="","Unscored",IF(AND($B4764&gt;=8,OR($H4764="",$H4764-TODAY()&lt;=14)),"P1 Apply",IF($B4764&gt;=7,"P2 Strong",IF($B4764&gt;=5,"P3 Maybe","P4 Low")))))))))))</f>
        <v/>
      </c>
      <c r="B4764" s="13" t="n">
        <v>0</v>
      </c>
      <c r="C4764" s="12" t="inlineStr">
        <is>
          <t>Senior/Lead</t>
        </is>
      </c>
      <c r="D4764" s="8" t="inlineStr">
        <is>
          <t>Senior Software Engineer, Video Streaming</t>
        </is>
      </c>
      <c r="E4764" s="7" t="inlineStr">
        <is>
          <t>Nuro</t>
        </is>
      </c>
      <c r="F4764" s="8" t="inlineStr">
        <is>
          <t>Mountain View, California (HQ)</t>
        </is>
      </c>
      <c r="G4764" s="8" t="n"/>
      <c r="H4764" s="14" t="n"/>
      <c r="I4764" s="15">
        <f>IF($H4764="","",$H4764-TODAY())</f>
        <v/>
      </c>
      <c r="J4764" s="16" t="inlineStr">
        <is>
          <t>Open posting</t>
        </is>
      </c>
      <c r="K4764" s="8" t="n"/>
      <c r="L4764" s="17" t="inlineStr">
        <is>
          <t>new</t>
        </is>
      </c>
      <c r="M4764" s="18" t="inlineStr"/>
      <c r="N4764" s="7" t="inlineStr">
        <is>
          <t>21205d3901a339e9f2245e8ac1ce70230087a232</t>
        </is>
      </c>
      <c r="O4764" s="14" t="n">
        <v>46195</v>
      </c>
      <c r="P4764" s="7" t="inlineStr">
        <is>
          <t>greenhouse:nuro</t>
        </is>
      </c>
      <c r="Q4764" s="8" t="inlineStr">
        <is>
          <t>c</t>
        </is>
      </c>
      <c r="R4764" s="8" t="n"/>
      <c r="S4764" s="19" t="n"/>
      <c r="T4764" s="19" t="n"/>
      <c r="U4764" s="14" t="n">
        <v>46199</v>
      </c>
      <c r="V4764" s="7" t="n"/>
    </row>
    <row r="4765" ht="28" customHeight="1">
      <c r="A4765" s="12">
        <f>IF($L4765="applied","Applied",IF($L4765="interview","Interview",IF($L4765="offer","Offer",IF($L4765="rejected","Rejected",IF($L4765="ignore","Ignore",IF($L4765="archive","Archive",IF($L4765="closed","Closed",IF($B4765="","Unscored",IF(AND($B4765&gt;=8,OR($H4765="",$H4765-TODAY()&lt;=14)),"P1 Apply",IF($B4765&gt;=7,"P2 Strong",IF($B4765&gt;=5,"P3 Maybe","P4 Low")))))))))))</f>
        <v/>
      </c>
      <c r="B4765" s="13" t="n">
        <v>0</v>
      </c>
      <c r="C4765" s="12" t="inlineStr">
        <is>
          <t>Senior/Lead</t>
        </is>
      </c>
      <c r="D4765" s="8" t="inlineStr">
        <is>
          <t>Senior/Staff Engineer, Machine Learning - Online Mapping</t>
        </is>
      </c>
      <c r="E4765" s="7" t="inlineStr">
        <is>
          <t>Nuro</t>
        </is>
      </c>
      <c r="F4765" s="8" t="inlineStr">
        <is>
          <t>Mountain View, California (HQ)</t>
        </is>
      </c>
      <c r="G4765" s="8" t="n"/>
      <c r="H4765" s="14" t="n"/>
      <c r="I4765" s="15">
        <f>IF($H4765="","",$H4765-TODAY())</f>
        <v/>
      </c>
      <c r="J4765" s="16" t="inlineStr">
        <is>
          <t>Open posting</t>
        </is>
      </c>
      <c r="K4765" s="8" t="n"/>
      <c r="L4765" s="17" t="inlineStr">
        <is>
          <t>new</t>
        </is>
      </c>
      <c r="M4765" s="18" t="inlineStr"/>
      <c r="N4765" s="7" t="inlineStr">
        <is>
          <t>0a9cd37e36941670fb10e2b59771bfef391092fe</t>
        </is>
      </c>
      <c r="O4765" s="14" t="n">
        <v>46188</v>
      </c>
      <c r="P4765" s="7" t="inlineStr">
        <is>
          <t>greenhouse:nuro</t>
        </is>
      </c>
      <c r="Q4765" s="8" t="inlineStr">
        <is>
          <t>python, c</t>
        </is>
      </c>
      <c r="R4765" s="8" t="n"/>
      <c r="S4765" s="19" t="n"/>
      <c r="T4765" s="19" t="n"/>
      <c r="U4765" s="14" t="n">
        <v>46199</v>
      </c>
      <c r="V4765" s="7" t="n"/>
    </row>
    <row r="4766" ht="28" customHeight="1">
      <c r="A4766" s="12">
        <f>IF($L4766="applied","Applied",IF($L4766="interview","Interview",IF($L4766="offer","Offer",IF($L4766="rejected","Rejected",IF($L4766="ignore","Ignore",IF($L4766="archive","Archive",IF($L4766="closed","Closed",IF($B4766="","Unscored",IF(AND($B4766&gt;=8,OR($H4766="",$H4766-TODAY()&lt;=14)),"P1 Apply",IF($B4766&gt;=7,"P2 Strong",IF($B4766&gt;=5,"P3 Maybe","P4 Low")))))))))))</f>
        <v/>
      </c>
      <c r="B4766" s="13" t="n">
        <v>0</v>
      </c>
      <c r="C4766" s="12" t="inlineStr">
        <is>
          <t>Senior/Lead</t>
        </is>
      </c>
      <c r="D4766" s="8" t="inlineStr">
        <is>
          <t>Senior/Staff Machine Learning Research Scientist: Generative Modeling for Planning</t>
        </is>
      </c>
      <c r="E4766" s="7" t="inlineStr">
        <is>
          <t>Nuro</t>
        </is>
      </c>
      <c r="F4766" s="8" t="inlineStr">
        <is>
          <t>Mountain View, California (HQ)</t>
        </is>
      </c>
      <c r="G4766" s="8" t="n"/>
      <c r="H4766" s="14" t="n"/>
      <c r="I4766" s="15">
        <f>IF($H4766="","",$H4766-TODAY())</f>
        <v/>
      </c>
      <c r="J4766" s="16" t="inlineStr">
        <is>
          <t>Open posting</t>
        </is>
      </c>
      <c r="K4766" s="8" t="n"/>
      <c r="L4766" s="17" t="inlineStr">
        <is>
          <t>new</t>
        </is>
      </c>
      <c r="M4766" s="18" t="inlineStr"/>
      <c r="N4766" s="7" t="inlineStr">
        <is>
          <t>ff71778b608412aab7a650e5bbf744d670b360bc</t>
        </is>
      </c>
      <c r="O4766" s="14" t="n">
        <v>46189</v>
      </c>
      <c r="P4766" s="7" t="inlineStr">
        <is>
          <t>greenhouse:nuro</t>
        </is>
      </c>
      <c r="Q4766" s="8" t="inlineStr">
        <is>
          <t>python, c</t>
        </is>
      </c>
      <c r="R4766" s="8" t="n"/>
      <c r="S4766" s="19" t="n"/>
      <c r="T4766" s="19" t="n"/>
      <c r="U4766" s="14" t="n">
        <v>46199</v>
      </c>
      <c r="V4766" s="7" t="n"/>
    </row>
    <row r="4767" ht="28" customHeight="1">
      <c r="A4767" s="12">
        <f>IF($L4767="applied","Applied",IF($L4767="interview","Interview",IF($L4767="offer","Offer",IF($L4767="rejected","Rejected",IF($L4767="ignore","Ignore",IF($L4767="archive","Archive",IF($L4767="closed","Closed",IF($B4767="","Unscored",IF(AND($B4767&gt;=8,OR($H4767="",$H4767-TODAY()&lt;=14)),"P1 Apply",IF($B4767&gt;=7,"P2 Strong",IF($B4767&gt;=5,"P3 Maybe","P4 Low")))))))))))</f>
        <v/>
      </c>
      <c r="B4767" s="13" t="n">
        <v>0</v>
      </c>
      <c r="C4767" s="12" t="inlineStr">
        <is>
          <t>Senior/Lead</t>
        </is>
      </c>
      <c r="D4767" s="8" t="inlineStr">
        <is>
          <t>Senior/Staff Software Engineer,  Behavior Verification</t>
        </is>
      </c>
      <c r="E4767" s="7" t="inlineStr">
        <is>
          <t>Nuro</t>
        </is>
      </c>
      <c r="F4767" s="8" t="inlineStr">
        <is>
          <t>Mountain View, California (HQ)</t>
        </is>
      </c>
      <c r="G4767" s="8" t="n"/>
      <c r="H4767" s="14" t="n"/>
      <c r="I4767" s="15">
        <f>IF($H4767="","",$H4767-TODAY())</f>
        <v/>
      </c>
      <c r="J4767" s="16" t="inlineStr">
        <is>
          <t>Open posting</t>
        </is>
      </c>
      <c r="K4767" s="8" t="n"/>
      <c r="L4767" s="17" t="inlineStr">
        <is>
          <t>new</t>
        </is>
      </c>
      <c r="M4767" s="18" t="inlineStr"/>
      <c r="N4767" s="7" t="inlineStr">
        <is>
          <t>90585de0cfa177cdc7c2899e23ccddee206c4ebc</t>
        </is>
      </c>
      <c r="O4767" s="14" t="n">
        <v>46189</v>
      </c>
      <c r="P4767" s="7" t="inlineStr">
        <is>
          <t>greenhouse:nuro</t>
        </is>
      </c>
      <c r="Q4767" s="8" t="inlineStr">
        <is>
          <t>python, c</t>
        </is>
      </c>
      <c r="R4767" s="8" t="n"/>
      <c r="S4767" s="19" t="n"/>
      <c r="T4767" s="19" t="n"/>
      <c r="U4767" s="14" t="n">
        <v>46199</v>
      </c>
      <c r="V4767" s="7" t="n"/>
    </row>
    <row r="4768" ht="28" customHeight="1">
      <c r="A4768" s="12">
        <f>IF($L4768="applied","Applied",IF($L4768="interview","Interview",IF($L4768="offer","Offer",IF($L4768="rejected","Rejected",IF($L4768="ignore","Ignore",IF($L4768="archive","Archive",IF($L4768="closed","Closed",IF($B4768="","Unscored",IF(AND($B4768&gt;=8,OR($H4768="",$H4768-TODAY()&lt;=14)),"P1 Apply",IF($B4768&gt;=7,"P2 Strong",IF($B4768&gt;=5,"P3 Maybe","P4 Low")))))))))))</f>
        <v/>
      </c>
      <c r="B4768" s="13" t="n">
        <v>0</v>
      </c>
      <c r="C4768" s="12" t="inlineStr">
        <is>
          <t>Senior/Lead</t>
        </is>
      </c>
      <c r="D4768" s="8" t="inlineStr">
        <is>
          <t>Senior/Staff Software Engineer, Data Platform</t>
        </is>
      </c>
      <c r="E4768" s="7" t="inlineStr">
        <is>
          <t>Nuro</t>
        </is>
      </c>
      <c r="F4768" s="8" t="inlineStr">
        <is>
          <t>Mountain View, California (HQ)</t>
        </is>
      </c>
      <c r="G4768" s="8" t="n"/>
      <c r="H4768" s="14" t="n"/>
      <c r="I4768" s="15">
        <f>IF($H4768="","",$H4768-TODAY())</f>
        <v/>
      </c>
      <c r="J4768" s="16" t="inlineStr">
        <is>
          <t>Open posting</t>
        </is>
      </c>
      <c r="K4768" s="8" t="n"/>
      <c r="L4768" s="17" t="inlineStr">
        <is>
          <t>new</t>
        </is>
      </c>
      <c r="M4768" s="18" t="inlineStr"/>
      <c r="N4768" s="7" t="inlineStr">
        <is>
          <t>265cb3f837435f133e56cb7bda6a07b48de81202</t>
        </is>
      </c>
      <c r="O4768" s="14" t="n">
        <v>46188</v>
      </c>
      <c r="P4768" s="7" t="inlineStr">
        <is>
          <t>greenhouse:nuro</t>
        </is>
      </c>
      <c r="Q4768" s="8" t="inlineStr">
        <is>
          <t>python, sql, c</t>
        </is>
      </c>
      <c r="R4768" s="8" t="n"/>
      <c r="S4768" s="19" t="n"/>
      <c r="T4768" s="19" t="n"/>
      <c r="U4768" s="14" t="n">
        <v>46199</v>
      </c>
      <c r="V4768" s="7" t="n"/>
    </row>
    <row r="4769" ht="28" customHeight="1">
      <c r="A4769" s="12">
        <f>IF($L4769="applied","Applied",IF($L4769="interview","Interview",IF($L4769="offer","Offer",IF($L4769="rejected","Rejected",IF($L4769="ignore","Ignore",IF($L4769="archive","Archive",IF($L4769="closed","Closed",IF($B4769="","Unscored",IF(AND($B4769&gt;=8,OR($H4769="",$H4769-TODAY()&lt;=14)),"P1 Apply",IF($B4769&gt;=7,"P2 Strong",IF($B4769&gt;=5,"P3 Maybe","P4 Low")))))))))))</f>
        <v/>
      </c>
      <c r="B4769" s="13" t="n">
        <v>0</v>
      </c>
      <c r="C4769" s="12" t="inlineStr">
        <is>
          <t>Senior/Lead</t>
        </is>
      </c>
      <c r="D4769" s="8" t="inlineStr">
        <is>
          <t>Senior/Staff Software Engineer, Fault Response Verification</t>
        </is>
      </c>
      <c r="E4769" s="7" t="inlineStr">
        <is>
          <t>Nuro</t>
        </is>
      </c>
      <c r="F4769" s="8" t="inlineStr">
        <is>
          <t>Mountain View, California (HQ)</t>
        </is>
      </c>
      <c r="G4769" s="8" t="n"/>
      <c r="H4769" s="14" t="n"/>
      <c r="I4769" s="15">
        <f>IF($H4769="","",$H4769-TODAY())</f>
        <v/>
      </c>
      <c r="J4769" s="16" t="inlineStr">
        <is>
          <t>Open posting</t>
        </is>
      </c>
      <c r="K4769" s="8" t="n"/>
      <c r="L4769" s="17" t="inlineStr">
        <is>
          <t>new</t>
        </is>
      </c>
      <c r="M4769" s="18" t="inlineStr"/>
      <c r="N4769" s="7" t="inlineStr">
        <is>
          <t>763f551045f281b1779673f0946bdec8e090e663</t>
        </is>
      </c>
      <c r="O4769" s="14" t="n">
        <v>46189</v>
      </c>
      <c r="P4769" s="7" t="inlineStr">
        <is>
          <t>greenhouse:nuro</t>
        </is>
      </c>
      <c r="Q4769" s="8" t="inlineStr">
        <is>
          <t>python, c</t>
        </is>
      </c>
      <c r="R4769" s="8" t="n"/>
      <c r="S4769" s="19" t="n"/>
      <c r="T4769" s="19" t="n"/>
      <c r="U4769" s="14" t="n">
        <v>46199</v>
      </c>
      <c r="V4769" s="7" t="n"/>
    </row>
    <row r="4770" ht="28" customHeight="1">
      <c r="A4770" s="12">
        <f>IF($L4770="applied","Applied",IF($L4770="interview","Interview",IF($L4770="offer","Offer",IF($L4770="rejected","Rejected",IF($L4770="ignore","Ignore",IF($L4770="archive","Archive",IF($L4770="closed","Closed",IF($B4770="","Unscored",IF(AND($B4770&gt;=8,OR($H4770="",$H4770-TODAY()&lt;=14)),"P1 Apply",IF($B4770&gt;=7,"P2 Strong",IF($B4770&gt;=5,"P3 Maybe","P4 Low")))))))))))</f>
        <v/>
      </c>
      <c r="B4770" s="13" t="n">
        <v>0</v>
      </c>
      <c r="C4770" s="12" t="inlineStr">
        <is>
          <t>Senior/Lead</t>
        </is>
      </c>
      <c r="D4770" s="8" t="inlineStr">
        <is>
          <t>Senior/Staff Software Engineer, Labeling Platform</t>
        </is>
      </c>
      <c r="E4770" s="7" t="inlineStr">
        <is>
          <t>Nuro</t>
        </is>
      </c>
      <c r="F4770" s="8" t="inlineStr">
        <is>
          <t>Mountain View, California (HQ)</t>
        </is>
      </c>
      <c r="G4770" s="8" t="n"/>
      <c r="H4770" s="14" t="n"/>
      <c r="I4770" s="15">
        <f>IF($H4770="","",$H4770-TODAY())</f>
        <v/>
      </c>
      <c r="J4770" s="16" t="inlineStr">
        <is>
          <t>Open posting</t>
        </is>
      </c>
      <c r="K4770" s="8" t="n"/>
      <c r="L4770" s="17" t="inlineStr">
        <is>
          <t>new</t>
        </is>
      </c>
      <c r="M4770" s="18" t="inlineStr"/>
      <c r="N4770" s="7" t="inlineStr">
        <is>
          <t>d3e322c4ea01f1f9e7f6740d4c76ee7ca4923406</t>
        </is>
      </c>
      <c r="O4770" s="14" t="n">
        <v>46188</v>
      </c>
      <c r="P4770" s="7" t="inlineStr">
        <is>
          <t>greenhouse:nuro</t>
        </is>
      </c>
      <c r="Q4770" s="8" t="inlineStr">
        <is>
          <t>python, c</t>
        </is>
      </c>
      <c r="R4770" s="8" t="n"/>
      <c r="S4770" s="19" t="n"/>
      <c r="T4770" s="19" t="n"/>
      <c r="U4770" s="14" t="n">
        <v>46199</v>
      </c>
      <c r="V4770" s="7" t="n"/>
    </row>
    <row r="4771" ht="28" customHeight="1">
      <c r="A4771" s="12">
        <f>IF($L4771="applied","Applied",IF($L4771="interview","Interview",IF($L4771="offer","Offer",IF($L4771="rejected","Rejected",IF($L4771="ignore","Ignore",IF($L4771="archive","Archive",IF($L4771="closed","Closed",IF($B4771="","Unscored",IF(AND($B4771&gt;=8,OR($H4771="",$H4771-TODAY()&lt;=14)),"P1 Apply",IF($B4771&gt;=7,"P2 Strong",IF($B4771&gt;=5,"P3 Maybe","P4 Low")))))))))))</f>
        <v/>
      </c>
      <c r="B4771" s="13" t="n">
        <v>0</v>
      </c>
      <c r="C4771" s="12" t="inlineStr">
        <is>
          <t>Senior/Lead</t>
        </is>
      </c>
      <c r="D4771" s="8" t="inlineStr">
        <is>
          <t>Senior/Staff Software Engineer, ML Data Infrastructure</t>
        </is>
      </c>
      <c r="E4771" s="7" t="inlineStr">
        <is>
          <t>Nuro</t>
        </is>
      </c>
      <c r="F4771" s="8" t="inlineStr">
        <is>
          <t>Mountain View, California (HQ)</t>
        </is>
      </c>
      <c r="G4771" s="8" t="n"/>
      <c r="H4771" s="14" t="n"/>
      <c r="I4771" s="15">
        <f>IF($H4771="","",$H4771-TODAY())</f>
        <v/>
      </c>
      <c r="J4771" s="16" t="inlineStr">
        <is>
          <t>Open posting</t>
        </is>
      </c>
      <c r="K4771" s="8" t="n"/>
      <c r="L4771" s="17" t="inlineStr">
        <is>
          <t>new</t>
        </is>
      </c>
      <c r="M4771" s="18" t="inlineStr"/>
      <c r="N4771" s="7" t="inlineStr">
        <is>
          <t>fed456cf78aff4f62f0215a0968927f39fea7c5f</t>
        </is>
      </c>
      <c r="O4771" s="14" t="n">
        <v>46188</v>
      </c>
      <c r="P4771" s="7" t="inlineStr">
        <is>
          <t>greenhouse:nuro</t>
        </is>
      </c>
      <c r="Q4771" s="8" t="inlineStr">
        <is>
          <t>python, sql, c</t>
        </is>
      </c>
      <c r="R4771" s="8" t="n"/>
      <c r="S4771" s="19" t="n"/>
      <c r="T4771" s="19" t="n"/>
      <c r="U4771" s="14" t="n">
        <v>46199</v>
      </c>
      <c r="V4771" s="7" t="n"/>
    </row>
    <row r="4772" ht="28" customHeight="1">
      <c r="A4772" s="12">
        <f>IF($L4772="applied","Applied",IF($L4772="interview","Interview",IF($L4772="offer","Offer",IF($L4772="rejected","Rejected",IF($L4772="ignore","Ignore",IF($L4772="archive","Archive",IF($L4772="closed","Closed",IF($B4772="","Unscored",IF(AND($B4772&gt;=8,OR($H4772="",$H4772-TODAY()&lt;=14)),"P1 Apply",IF($B4772&gt;=7,"P2 Strong",IF($B4772&gt;=5,"P3 Maybe","P4 Low")))))))))))</f>
        <v/>
      </c>
      <c r="B4772" s="13" t="n">
        <v>0</v>
      </c>
      <c r="C4772" s="12" t="inlineStr">
        <is>
          <t>Senior/Lead</t>
        </is>
      </c>
      <c r="D4772" s="8" t="inlineStr">
        <is>
          <t>Senior/Staff Software Engineer, ML Infrastructure, Optimization</t>
        </is>
      </c>
      <c r="E4772" s="7" t="inlineStr">
        <is>
          <t>Nuro</t>
        </is>
      </c>
      <c r="F4772" s="8" t="inlineStr">
        <is>
          <t>Mountain View, California (HQ)</t>
        </is>
      </c>
      <c r="G4772" s="8" t="n"/>
      <c r="H4772" s="14" t="n"/>
      <c r="I4772" s="15">
        <f>IF($H4772="","",$H4772-TODAY())</f>
        <v/>
      </c>
      <c r="J4772" s="16" t="inlineStr">
        <is>
          <t>Open posting</t>
        </is>
      </c>
      <c r="K4772" s="8" t="n"/>
      <c r="L4772" s="17" t="inlineStr">
        <is>
          <t>new</t>
        </is>
      </c>
      <c r="M4772" s="18" t="inlineStr"/>
      <c r="N4772" s="7" t="inlineStr">
        <is>
          <t>f82023697936d96504613faf18c563ed2c3c5f78</t>
        </is>
      </c>
      <c r="O4772" s="14" t="n">
        <v>46189</v>
      </c>
      <c r="P4772" s="7" t="inlineStr">
        <is>
          <t>greenhouse:nuro</t>
        </is>
      </c>
      <c r="Q4772" s="8" t="inlineStr">
        <is>
          <t>python, c</t>
        </is>
      </c>
      <c r="R4772" s="8" t="n"/>
      <c r="S4772" s="19" t="n"/>
      <c r="T4772" s="19" t="n"/>
      <c r="U4772" s="14" t="n">
        <v>46199</v>
      </c>
      <c r="V4772" s="7" t="n"/>
    </row>
    <row r="4773" ht="28" customHeight="1">
      <c r="A4773" s="12">
        <f>IF($L4773="applied","Applied",IF($L4773="interview","Interview",IF($L4773="offer","Offer",IF($L4773="rejected","Rejected",IF($L4773="ignore","Ignore",IF($L4773="archive","Archive",IF($L4773="closed","Closed",IF($B4773="","Unscored",IF(AND($B4773&gt;=8,OR($H4773="",$H4773-TODAY()&lt;=14)),"P1 Apply",IF($B4773&gt;=7,"P2 Strong",IF($B4773&gt;=5,"P3 Maybe","P4 Low")))))))))))</f>
        <v/>
      </c>
      <c r="B4773" s="13" t="n">
        <v>0</v>
      </c>
      <c r="C4773" s="12" t="inlineStr">
        <is>
          <t>Senior/Lead</t>
        </is>
      </c>
      <c r="D4773" s="8" t="inlineStr">
        <is>
          <t>Senior/Staff Systems Engineer, Autonomy Verification</t>
        </is>
      </c>
      <c r="E4773" s="7" t="inlineStr">
        <is>
          <t>Nuro</t>
        </is>
      </c>
      <c r="F4773" s="8" t="inlineStr">
        <is>
          <t>Mountain View, California (HQ)</t>
        </is>
      </c>
      <c r="G4773" s="8" t="n"/>
      <c r="H4773" s="14" t="n"/>
      <c r="I4773" s="15">
        <f>IF($H4773="","",$H4773-TODAY())</f>
        <v/>
      </c>
      <c r="J4773" s="16" t="inlineStr">
        <is>
          <t>Open posting</t>
        </is>
      </c>
      <c r="K4773" s="8" t="n"/>
      <c r="L4773" s="17" t="inlineStr">
        <is>
          <t>new</t>
        </is>
      </c>
      <c r="M4773" s="18" t="inlineStr"/>
      <c r="N4773" s="7" t="inlineStr">
        <is>
          <t>aa4c161a2d1c8326d3319cad4df201b56a89fe12</t>
        </is>
      </c>
      <c r="O4773" s="14" t="n">
        <v>46189</v>
      </c>
      <c r="P4773" s="7" t="inlineStr">
        <is>
          <t>greenhouse:nuro</t>
        </is>
      </c>
      <c r="Q4773" s="8" t="inlineStr">
        <is>
          <t>python, c</t>
        </is>
      </c>
      <c r="R4773" s="8" t="n"/>
      <c r="S4773" s="19" t="n"/>
      <c r="T4773" s="19" t="n"/>
      <c r="U4773" s="14" t="n">
        <v>46199</v>
      </c>
      <c r="V4773" s="7" t="n"/>
    </row>
    <row r="4774" ht="28" customHeight="1">
      <c r="A4774" s="12">
        <f>IF($L4774="applied","Applied",IF($L4774="interview","Interview",IF($L4774="offer","Offer",IF($L4774="rejected","Rejected",IF($L4774="ignore","Ignore",IF($L4774="archive","Archive",IF($L4774="closed","Closed",IF($B4774="","Unscored",IF(AND($B4774&gt;=8,OR($H4774="",$H4774-TODAY()&lt;=14)),"P1 Apply",IF($B4774&gt;=7,"P2 Strong",IF($B4774&gt;=5,"P3 Maybe","P4 Low")))))))))))</f>
        <v/>
      </c>
      <c r="B4774" s="13" t="n">
        <v>0</v>
      </c>
      <c r="C4774" s="12" t="inlineStr">
        <is>
          <t>Senior/Lead</t>
        </is>
      </c>
      <c r="D4774" s="8" t="inlineStr">
        <is>
          <t>Senior Systems Test Engineer, Autonomy Behavior</t>
        </is>
      </c>
      <c r="E4774" s="7" t="inlineStr">
        <is>
          <t>Nuro</t>
        </is>
      </c>
      <c r="F4774" s="8" t="inlineStr">
        <is>
          <t>Mountain View, California (HQ)</t>
        </is>
      </c>
      <c r="G4774" s="8" t="n"/>
      <c r="H4774" s="14" t="n"/>
      <c r="I4774" s="15">
        <f>IF($H4774="","",$H4774-TODAY())</f>
        <v/>
      </c>
      <c r="J4774" s="16" t="inlineStr">
        <is>
          <t>Open posting</t>
        </is>
      </c>
      <c r="K4774" s="8" t="n"/>
      <c r="L4774" s="17" t="inlineStr">
        <is>
          <t>new</t>
        </is>
      </c>
      <c r="M4774" s="18" t="inlineStr"/>
      <c r="N4774" s="7" t="inlineStr">
        <is>
          <t>bf4e875371dd6a09fe172cc8e98794e961a3bb53</t>
        </is>
      </c>
      <c r="O4774" s="14" t="n">
        <v>46189</v>
      </c>
      <c r="P4774" s="7" t="inlineStr">
        <is>
          <t>greenhouse:nuro</t>
        </is>
      </c>
      <c r="Q4774" s="8" t="inlineStr">
        <is>
          <t>python, c</t>
        </is>
      </c>
      <c r="R4774" s="8" t="n"/>
      <c r="S4774" s="19" t="n"/>
      <c r="T4774" s="19" t="n"/>
      <c r="U4774" s="14" t="n">
        <v>46199</v>
      </c>
      <c r="V4774" s="7" t="n"/>
    </row>
    <row r="4775" ht="28" customHeight="1">
      <c r="A4775" s="12">
        <f>IF($L4775="applied","Applied",IF($L4775="interview","Interview",IF($L4775="offer","Offer",IF($L4775="rejected","Rejected",IF($L4775="ignore","Ignore",IF($L4775="archive","Archive",IF($L4775="closed","Closed",IF($B4775="","Unscored",IF(AND($B4775&gt;=8,OR($H4775="",$H4775-TODAY()&lt;=14)),"P1 Apply",IF($B4775&gt;=7,"P2 Strong",IF($B4775&gt;=5,"P3 Maybe","P4 Low")))))))))))</f>
        <v/>
      </c>
      <c r="B4775" s="13" t="n">
        <v>0</v>
      </c>
      <c r="C4775" s="12" t="inlineStr">
        <is>
          <t>Senior/Lead</t>
        </is>
      </c>
      <c r="D4775" s="8" t="inlineStr">
        <is>
          <t>Senior Technical Recruiter</t>
        </is>
      </c>
      <c r="E4775" s="7" t="inlineStr">
        <is>
          <t>Nuro</t>
        </is>
      </c>
      <c r="F4775" s="8" t="inlineStr">
        <is>
          <t>Mountain View, California (HQ)</t>
        </is>
      </c>
      <c r="G4775" s="8" t="n"/>
      <c r="H4775" s="14" t="n"/>
      <c r="I4775" s="15">
        <f>IF($H4775="","",$H4775-TODAY())</f>
        <v/>
      </c>
      <c r="J4775" s="16" t="inlineStr">
        <is>
          <t>Open posting</t>
        </is>
      </c>
      <c r="K4775" s="8" t="n"/>
      <c r="L4775" s="17" t="inlineStr">
        <is>
          <t>new</t>
        </is>
      </c>
      <c r="M4775" s="18" t="inlineStr"/>
      <c r="N4775" s="7" t="inlineStr">
        <is>
          <t>57a2cc2c0b481ac0fd514b935d4563d9d4d61f1c</t>
        </is>
      </c>
      <c r="O4775" s="14" t="n">
        <v>46191</v>
      </c>
      <c r="P4775" s="7" t="inlineStr">
        <is>
          <t>greenhouse:nuro</t>
        </is>
      </c>
      <c r="Q4775" s="8" t="inlineStr">
        <is>
          <t>c</t>
        </is>
      </c>
      <c r="R4775" s="8" t="n"/>
      <c r="S4775" s="19" t="n"/>
      <c r="T4775" s="19" t="n"/>
      <c r="U4775" s="14" t="n">
        <v>46199</v>
      </c>
      <c r="V4775" s="7" t="n"/>
    </row>
    <row r="4776" ht="28" customHeight="1">
      <c r="A4776" s="12">
        <f>IF($L4776="applied","Applied",IF($L4776="interview","Interview",IF($L4776="offer","Offer",IF($L4776="rejected","Rejected",IF($L4776="ignore","Ignore",IF($L4776="archive","Archive",IF($L4776="closed","Closed",IF($B4776="","Unscored",IF(AND($B4776&gt;=8,OR($H4776="",$H4776-TODAY()&lt;=14)),"P1 Apply",IF($B4776&gt;=7,"P2 Strong",IF($B4776&gt;=5,"P3 Maybe","P4 Low")))))))))))</f>
        <v/>
      </c>
      <c r="B4776" s="13" t="n">
        <v>0</v>
      </c>
      <c r="C4776" s="12" t="inlineStr">
        <is>
          <t>Senior/Lead</t>
        </is>
      </c>
      <c r="D4776" s="8" t="inlineStr">
        <is>
          <t>Sr. HR Business Partner</t>
        </is>
      </c>
      <c r="E4776" s="7" t="inlineStr">
        <is>
          <t>Nuro</t>
        </is>
      </c>
      <c r="F4776" s="8" t="inlineStr">
        <is>
          <t>Mountain View, California (HQ)</t>
        </is>
      </c>
      <c r="G4776" s="8" t="n"/>
      <c r="H4776" s="14" t="n"/>
      <c r="I4776" s="15">
        <f>IF($H4776="","",$H4776-TODAY())</f>
        <v/>
      </c>
      <c r="J4776" s="16" t="inlineStr">
        <is>
          <t>Open posting</t>
        </is>
      </c>
      <c r="K4776" s="8" t="n"/>
      <c r="L4776" s="17" t="inlineStr">
        <is>
          <t>new</t>
        </is>
      </c>
      <c r="M4776" s="18" t="inlineStr"/>
      <c r="N4776" s="7" t="inlineStr">
        <is>
          <t>21a0486e0379ceb23ad555e97d36a5ef1c988f72</t>
        </is>
      </c>
      <c r="O4776" s="14" t="n">
        <v>46191</v>
      </c>
      <c r="P4776" s="7" t="inlineStr">
        <is>
          <t>greenhouse:nuro</t>
        </is>
      </c>
      <c r="Q4776" s="8" t="inlineStr">
        <is>
          <t>c</t>
        </is>
      </c>
      <c r="R4776" s="8" t="n"/>
      <c r="S4776" s="19" t="n"/>
      <c r="T4776" s="19" t="n"/>
      <c r="U4776" s="14" t="n">
        <v>46199</v>
      </c>
      <c r="V4776" s="7" t="n"/>
    </row>
    <row r="4777" ht="28" customHeight="1">
      <c r="A4777" s="12">
        <f>IF($L4777="applied","Applied",IF($L4777="interview","Interview",IF($L4777="offer","Offer",IF($L4777="rejected","Rejected",IF($L4777="ignore","Ignore",IF($L4777="archive","Archive",IF($L4777="closed","Closed",IF($B4777="","Unscored",IF(AND($B4777&gt;=8,OR($H4777="",$H4777-TODAY()&lt;=14)),"P1 Apply",IF($B4777&gt;=7,"P2 Strong",IF($B4777&gt;=5,"P3 Maybe","P4 Low")))))))))))</f>
        <v/>
      </c>
      <c r="B4777" s="13" t="n">
        <v>0</v>
      </c>
      <c r="C4777" s="12" t="inlineStr">
        <is>
          <t>Manager/Owner</t>
        </is>
      </c>
      <c r="D4777" s="8" t="inlineStr">
        <is>
          <t>Sr. Manager of Communications</t>
        </is>
      </c>
      <c r="E4777" s="7" t="inlineStr">
        <is>
          <t>Nuro</t>
        </is>
      </c>
      <c r="F4777" s="8" t="inlineStr">
        <is>
          <t>Mountain View, California (HQ)</t>
        </is>
      </c>
      <c r="G4777" s="8" t="n"/>
      <c r="H4777" s="14" t="n"/>
      <c r="I4777" s="15">
        <f>IF($H4777="","",$H4777-TODAY())</f>
        <v/>
      </c>
      <c r="J4777" s="16" t="inlineStr">
        <is>
          <t>Open posting</t>
        </is>
      </c>
      <c r="K4777" s="8" t="n"/>
      <c r="L4777" s="17" t="inlineStr">
        <is>
          <t>new</t>
        </is>
      </c>
      <c r="M4777" s="18" t="inlineStr"/>
      <c r="N4777" s="7" t="inlineStr">
        <is>
          <t>ec286908591cf6b0caf0ffe454814f29b0b10c8e</t>
        </is>
      </c>
      <c r="O4777" s="14" t="n">
        <v>46197</v>
      </c>
      <c r="P4777" s="7" t="inlineStr">
        <is>
          <t>greenhouse:nuro</t>
        </is>
      </c>
      <c r="Q4777" s="8" t="inlineStr">
        <is>
          <t>c</t>
        </is>
      </c>
      <c r="R4777" s="8" t="n"/>
      <c r="S4777" s="19" t="n"/>
      <c r="T4777" s="19" t="n"/>
      <c r="U4777" s="14" t="n">
        <v>46199</v>
      </c>
      <c r="V4777" s="7" t="n"/>
    </row>
    <row r="4778" ht="28" customHeight="1">
      <c r="A4778" s="12">
        <f>IF($L4778="applied","Applied",IF($L4778="interview","Interview",IF($L4778="offer","Offer",IF($L4778="rejected","Rejected",IF($L4778="ignore","Ignore",IF($L4778="archive","Archive",IF($L4778="closed","Closed",IF($B4778="","Unscored",IF(AND($B4778&gt;=8,OR($H4778="",$H4778-TODAY()&lt;=14)),"P1 Apply",IF($B4778&gt;=7,"P2 Strong",IF($B4778&gt;=5,"P3 Maybe","P4 Low")))))))))))</f>
        <v/>
      </c>
      <c r="B4778" s="13" t="n">
        <v>0</v>
      </c>
      <c r="C4778" s="12" t="inlineStr">
        <is>
          <t>Senior/Lead</t>
        </is>
      </c>
      <c r="D4778" s="8" t="inlineStr">
        <is>
          <t>Sr. Technical Sourcer</t>
        </is>
      </c>
      <c r="E4778" s="7" t="inlineStr">
        <is>
          <t>Nuro</t>
        </is>
      </c>
      <c r="F4778" s="8" t="inlineStr">
        <is>
          <t>Mountain View, California (HQ)</t>
        </is>
      </c>
      <c r="G4778" s="8" t="n"/>
      <c r="H4778" s="14" t="n"/>
      <c r="I4778" s="15">
        <f>IF($H4778="","",$H4778-TODAY())</f>
        <v/>
      </c>
      <c r="J4778" s="16" t="inlineStr">
        <is>
          <t>Open posting</t>
        </is>
      </c>
      <c r="K4778" s="8" t="n"/>
      <c r="L4778" s="17" t="inlineStr">
        <is>
          <t>new</t>
        </is>
      </c>
      <c r="M4778" s="18" t="inlineStr"/>
      <c r="N4778" s="7" t="inlineStr">
        <is>
          <t>fb3f7ae536f76d31f7b71a6514283d2bd1284d2a</t>
        </is>
      </c>
      <c r="O4778" s="14" t="n">
        <v>46197</v>
      </c>
      <c r="P4778" s="7" t="inlineStr">
        <is>
          <t>greenhouse:nuro</t>
        </is>
      </c>
      <c r="Q4778" s="8" t="inlineStr">
        <is>
          <t>c</t>
        </is>
      </c>
      <c r="R4778" s="8" t="n"/>
      <c r="S4778" s="19" t="n"/>
      <c r="T4778" s="19" t="n"/>
      <c r="U4778" s="14" t="n">
        <v>46199</v>
      </c>
      <c r="V4778" s="7" t="n"/>
    </row>
    <row r="4779" ht="28" customHeight="1">
      <c r="A4779" s="12">
        <f>IF($L4779="applied","Applied",IF($L4779="interview","Interview",IF($L4779="offer","Offer",IF($L4779="rejected","Rejected",IF($L4779="ignore","Ignore",IF($L4779="archive","Archive",IF($L4779="closed","Closed",IF($B4779="","Unscored",IF(AND($B4779&gt;=8,OR($H4779="",$H4779-TODAY()&lt;=14)),"P1 Apply",IF($B4779&gt;=7,"P2 Strong",IF($B4779&gt;=5,"P3 Maybe","P4 Low")))))))))))</f>
        <v/>
      </c>
      <c r="B4779" s="13" t="n">
        <v>0</v>
      </c>
      <c r="C4779" s="12" t="inlineStr">
        <is>
          <t>Senior/Lead</t>
        </is>
      </c>
      <c r="D4779" s="8" t="inlineStr">
        <is>
          <t>Staff/Senior Software Engineer, Offboard Infrastructure</t>
        </is>
      </c>
      <c r="E4779" s="7" t="inlineStr">
        <is>
          <t>Nuro</t>
        </is>
      </c>
      <c r="F4779" s="8" t="inlineStr">
        <is>
          <t>Mountain View, California (HQ)</t>
        </is>
      </c>
      <c r="G4779" s="8" t="n"/>
      <c r="H4779" s="14" t="n"/>
      <c r="I4779" s="15">
        <f>IF($H4779="","",$H4779-TODAY())</f>
        <v/>
      </c>
      <c r="J4779" s="16" t="inlineStr">
        <is>
          <t>Open posting</t>
        </is>
      </c>
      <c r="K4779" s="8" t="n"/>
      <c r="L4779" s="17" t="inlineStr">
        <is>
          <t>new</t>
        </is>
      </c>
      <c r="M4779" s="18" t="inlineStr"/>
      <c r="N4779" s="7" t="inlineStr">
        <is>
          <t>619b95103aed0ecde535b0c758d738d575250c55</t>
        </is>
      </c>
      <c r="O4779" s="14" t="n">
        <v>46188</v>
      </c>
      <c r="P4779" s="7" t="inlineStr">
        <is>
          <t>greenhouse:nuro</t>
        </is>
      </c>
      <c r="Q4779" s="8" t="inlineStr">
        <is>
          <t>python, fpga, c</t>
        </is>
      </c>
      <c r="R4779" s="8" t="n"/>
      <c r="S4779" s="19" t="n"/>
      <c r="T4779" s="19" t="n"/>
      <c r="U4779" s="14" t="n">
        <v>46199</v>
      </c>
      <c r="V4779" s="7" t="n"/>
    </row>
    <row r="4780" ht="28" customHeight="1">
      <c r="A4780" s="12">
        <f>IF($L4780="applied","Applied",IF($L4780="interview","Interview",IF($L4780="offer","Offer",IF($L4780="rejected","Rejected",IF($L4780="ignore","Ignore",IF($L4780="archive","Archive",IF($L4780="closed","Closed",IF($B4780="","Unscored",IF(AND($B4780&gt;=8,OR($H4780="",$H4780-TODAY()&lt;=14)),"P1 Apply",IF($B4780&gt;=7,"P2 Strong",IF($B4780&gt;=5,"P3 Maybe","P4 Low")))))))))))</f>
        <v/>
      </c>
      <c r="B4780" s="13" t="n">
        <v>0</v>
      </c>
      <c r="C4780" s="12" t="inlineStr">
        <is>
          <t>Senior/Lead</t>
        </is>
      </c>
      <c r="D4780" s="8" t="inlineStr">
        <is>
          <t>Staff/Senior Software Engineer, Onboard Infrastructure</t>
        </is>
      </c>
      <c r="E4780" s="7" t="inlineStr">
        <is>
          <t>Nuro</t>
        </is>
      </c>
      <c r="F4780" s="8" t="inlineStr">
        <is>
          <t>Mountain View, California (HQ)</t>
        </is>
      </c>
      <c r="G4780" s="8" t="n"/>
      <c r="H4780" s="14" t="n"/>
      <c r="I4780" s="15">
        <f>IF($H4780="","",$H4780-TODAY())</f>
        <v/>
      </c>
      <c r="J4780" s="16" t="inlineStr">
        <is>
          <t>Open posting</t>
        </is>
      </c>
      <c r="K4780" s="8" t="n"/>
      <c r="L4780" s="17" t="inlineStr">
        <is>
          <t>new</t>
        </is>
      </c>
      <c r="M4780" s="18" t="inlineStr"/>
      <c r="N4780" s="7" t="inlineStr">
        <is>
          <t>415a15bdae5837b546d642f41d6ffd73b4b963d6</t>
        </is>
      </c>
      <c r="O4780" s="14" t="n">
        <v>46188</v>
      </c>
      <c r="P4780" s="7" t="inlineStr">
        <is>
          <t>greenhouse:nuro</t>
        </is>
      </c>
      <c r="Q4780" s="8" t="inlineStr">
        <is>
          <t>python, fpga, c</t>
        </is>
      </c>
      <c r="R4780" s="8" t="n"/>
      <c r="S4780" s="19" t="n"/>
      <c r="T4780" s="19" t="n"/>
      <c r="U4780" s="14" t="n">
        <v>46199</v>
      </c>
      <c r="V4780" s="7" t="n"/>
    </row>
    <row r="4781" ht="28" customHeight="1">
      <c r="A4781" s="12">
        <f>IF($L4781="applied","Applied",IF($L4781="interview","Interview",IF($L4781="offer","Offer",IF($L4781="rejected","Rejected",IF($L4781="ignore","Ignore",IF($L4781="archive","Archive",IF($L4781="closed","Closed",IF($B4781="","Unscored",IF(AND($B4781&gt;=8,OR($H4781="",$H4781-TODAY()&lt;=14)),"P1 Apply",IF($B4781&gt;=7,"P2 Strong",IF($B4781&gt;=5,"P3 Maybe","P4 Low")))))))))))</f>
        <v/>
      </c>
      <c r="B4781" s="13" t="n">
        <v>0</v>
      </c>
      <c r="C4781" s="12" t="inlineStr">
        <is>
          <t>Senior/Lead</t>
        </is>
      </c>
      <c r="D4781" s="8" t="inlineStr">
        <is>
          <t>Staff Software Engineer, Behavior ML Data</t>
        </is>
      </c>
      <c r="E4781" s="7" t="inlineStr">
        <is>
          <t>Nuro</t>
        </is>
      </c>
      <c r="F4781" s="8" t="inlineStr">
        <is>
          <t>Mountain View, California (HQ)</t>
        </is>
      </c>
      <c r="G4781" s="8" t="n"/>
      <c r="H4781" s="14" t="n"/>
      <c r="I4781" s="15">
        <f>IF($H4781="","",$H4781-TODAY())</f>
        <v/>
      </c>
      <c r="J4781" s="16" t="inlineStr">
        <is>
          <t>Open posting</t>
        </is>
      </c>
      <c r="K4781" s="8" t="n"/>
      <c r="L4781" s="17" t="inlineStr">
        <is>
          <t>new</t>
        </is>
      </c>
      <c r="M4781" s="18" t="inlineStr"/>
      <c r="N4781" s="7" t="inlineStr">
        <is>
          <t>d982ab859f9b81f5631c3ad47d3990830a854f3f</t>
        </is>
      </c>
      <c r="O4781" s="14" t="n">
        <v>46197</v>
      </c>
      <c r="P4781" s="7" t="inlineStr">
        <is>
          <t>greenhouse:nuro</t>
        </is>
      </c>
      <c r="Q4781" s="8" t="inlineStr">
        <is>
          <t>python, c</t>
        </is>
      </c>
      <c r="R4781" s="8" t="n"/>
      <c r="S4781" s="19" t="n"/>
      <c r="T4781" s="19" t="n"/>
      <c r="U4781" s="14" t="n">
        <v>46199</v>
      </c>
      <c r="V4781" s="7" t="n"/>
    </row>
    <row r="4782" ht="28" customHeight="1">
      <c r="A4782" s="12">
        <f>IF($L4782="applied","Applied",IF($L4782="interview","Interview",IF($L4782="offer","Offer",IF($L4782="rejected","Rejected",IF($L4782="ignore","Ignore",IF($L4782="archive","Archive",IF($L4782="closed","Closed",IF($B4782="","Unscored",IF(AND($B4782&gt;=8,OR($H4782="",$H4782-TODAY()&lt;=14)),"P1 Apply",IF($B4782&gt;=7,"P2 Strong",IF($B4782&gt;=5,"P3 Maybe","P4 Low")))))))))))</f>
        <v/>
      </c>
      <c r="B4782" s="13" t="n">
        <v>0</v>
      </c>
      <c r="C4782" s="12" t="inlineStr">
        <is>
          <t>Senior/Lead</t>
        </is>
      </c>
      <c r="D4782" s="8" t="inlineStr">
        <is>
          <t>Staff Software Engineer, Routing</t>
        </is>
      </c>
      <c r="E4782" s="7" t="inlineStr">
        <is>
          <t>Nuro</t>
        </is>
      </c>
      <c r="F4782" s="8" t="inlineStr">
        <is>
          <t>Mountain View, California (HQ)</t>
        </is>
      </c>
      <c r="G4782" s="8" t="n"/>
      <c r="H4782" s="14" t="n"/>
      <c r="I4782" s="15">
        <f>IF($H4782="","",$H4782-TODAY())</f>
        <v/>
      </c>
      <c r="J4782" s="16" t="inlineStr">
        <is>
          <t>Open posting</t>
        </is>
      </c>
      <c r="K4782" s="8" t="n"/>
      <c r="L4782" s="17" t="inlineStr">
        <is>
          <t>new</t>
        </is>
      </c>
      <c r="M4782" s="18" t="inlineStr"/>
      <c r="N4782" s="7" t="inlineStr">
        <is>
          <t>b89adadf0623deb0c6a34cd94f49a68edd022661</t>
        </is>
      </c>
      <c r="O4782" s="14" t="n">
        <v>46198</v>
      </c>
      <c r="P4782" s="7" t="inlineStr">
        <is>
          <t>greenhouse:nuro</t>
        </is>
      </c>
      <c r="Q4782" s="8" t="inlineStr">
        <is>
          <t>sql, mysql, docker, kubernetes, c</t>
        </is>
      </c>
      <c r="R4782" s="8" t="n"/>
      <c r="S4782" s="19" t="n"/>
      <c r="T4782" s="19" t="n"/>
      <c r="U4782" s="14" t="n">
        <v>46199</v>
      </c>
      <c r="V4782" s="7" t="n"/>
    </row>
    <row r="4783" ht="28" customHeight="1">
      <c r="A4783" s="12">
        <f>IF($L4783="applied","Applied",IF($L4783="interview","Interview",IF($L4783="offer","Offer",IF($L4783="rejected","Rejected",IF($L4783="ignore","Ignore",IF($L4783="archive","Archive",IF($L4783="closed","Closed",IF($B4783="","Unscored",IF(AND($B4783&gt;=8,OR($H4783="",$H4783-TODAY()&lt;=14)),"P1 Apply",IF($B4783&gt;=7,"P2 Strong",IF($B4783&gt;=5,"P3 Maybe","P4 Low")))))))))))</f>
        <v/>
      </c>
      <c r="B4783" s="13" t="n">
        <v>0</v>
      </c>
      <c r="C4783" s="12" t="inlineStr">
        <is>
          <t>Senior/Lead</t>
        </is>
      </c>
      <c r="D4783" s="8" t="inlineStr">
        <is>
          <t>Technical Lead, Behavior &amp; Triage Labeling</t>
        </is>
      </c>
      <c r="E4783" s="7" t="inlineStr">
        <is>
          <t>Nuro</t>
        </is>
      </c>
      <c r="F4783" s="8" t="inlineStr">
        <is>
          <t>Mountain View, California (HQ)</t>
        </is>
      </c>
      <c r="G4783" s="8" t="n"/>
      <c r="H4783" s="14" t="n"/>
      <c r="I4783" s="15">
        <f>IF($H4783="","",$H4783-TODAY())</f>
        <v/>
      </c>
      <c r="J4783" s="16" t="inlineStr">
        <is>
          <t>Open posting</t>
        </is>
      </c>
      <c r="K4783" s="8" t="n"/>
      <c r="L4783" s="17" t="inlineStr">
        <is>
          <t>new</t>
        </is>
      </c>
      <c r="M4783" s="18" t="inlineStr"/>
      <c r="N4783" s="7" t="inlineStr">
        <is>
          <t>40e89988a793a400fbbaf30d2811fe3cad35c10a</t>
        </is>
      </c>
      <c r="O4783" s="14" t="n">
        <v>46188</v>
      </c>
      <c r="P4783" s="7" t="inlineStr">
        <is>
          <t>greenhouse:nuro</t>
        </is>
      </c>
      <c r="Q4783" s="8" t="inlineStr">
        <is>
          <t>python, c</t>
        </is>
      </c>
      <c r="R4783" s="8" t="n"/>
      <c r="S4783" s="19" t="n"/>
      <c r="T4783" s="19" t="n"/>
      <c r="U4783" s="14" t="n">
        <v>46199</v>
      </c>
      <c r="V4783" s="7" t="n"/>
    </row>
    <row r="4784" ht="28" customHeight="1">
      <c r="A4784" s="12">
        <f>IF($L4784="applied","Applied",IF($L4784="interview","Interview",IF($L4784="offer","Offer",IF($L4784="rejected","Rejected",IF($L4784="ignore","Ignore",IF($L4784="archive","Archive",IF($L4784="closed","Closed",IF($B4784="","Unscored",IF(AND($B4784&gt;=8,OR($H4784="",$H4784-TODAY()&lt;=14)),"P1 Apply",IF($B4784&gt;=7,"P2 Strong",IF($B4784&gt;=5,"P3 Maybe","P4 Low")))))))))))</f>
        <v/>
      </c>
      <c r="B4784" s="13" t="n">
        <v>0</v>
      </c>
      <c r="C4784" s="12" t="inlineStr">
        <is>
          <t>Senior/Lead</t>
        </is>
      </c>
      <c r="D4784" s="8" t="inlineStr">
        <is>
          <t>Technical Lead, Evaluation Infrastructure</t>
        </is>
      </c>
      <c r="E4784" s="7" t="inlineStr">
        <is>
          <t>Nuro</t>
        </is>
      </c>
      <c r="F4784" s="8" t="inlineStr">
        <is>
          <t>Mountain View, California (HQ)</t>
        </is>
      </c>
      <c r="G4784" s="8" t="n"/>
      <c r="H4784" s="14" t="n"/>
      <c r="I4784" s="15">
        <f>IF($H4784="","",$H4784-TODAY())</f>
        <v/>
      </c>
      <c r="J4784" s="16" t="inlineStr">
        <is>
          <t>Open posting</t>
        </is>
      </c>
      <c r="K4784" s="8" t="n"/>
      <c r="L4784" s="17" t="inlineStr">
        <is>
          <t>new</t>
        </is>
      </c>
      <c r="M4784" s="18" t="inlineStr"/>
      <c r="N4784" s="7" t="inlineStr">
        <is>
          <t>3c2162757b248a10f3fdb68db2245baf0f639e3c</t>
        </is>
      </c>
      <c r="O4784" s="14" t="n">
        <v>46188</v>
      </c>
      <c r="P4784" s="7" t="inlineStr">
        <is>
          <t>greenhouse:nuro</t>
        </is>
      </c>
      <c r="Q4784" s="8" t="inlineStr">
        <is>
          <t>python, c</t>
        </is>
      </c>
      <c r="R4784" s="8" t="n"/>
      <c r="S4784" s="19" t="n"/>
      <c r="T4784" s="19" t="n"/>
      <c r="U4784" s="14" t="n">
        <v>46199</v>
      </c>
      <c r="V4784" s="7" t="n"/>
    </row>
    <row r="4785" ht="28" customHeight="1">
      <c r="A4785" s="12">
        <f>IF($L4785="applied","Applied",IF($L4785="interview","Interview",IF($L4785="offer","Offer",IF($L4785="rejected","Rejected",IF($L4785="ignore","Ignore",IF($L4785="archive","Archive",IF($L4785="closed","Closed",IF($B4785="","Unscored",IF(AND($B4785&gt;=8,OR($H4785="",$H4785-TODAY()&lt;=14)),"P1 Apply",IF($B4785&gt;=7,"P2 Strong",IF($B4785&gt;=5,"P3 Maybe","P4 Low")))))))))))</f>
        <v/>
      </c>
      <c r="B4785" s="13" t="n">
        <v>0</v>
      </c>
      <c r="C4785" s="12" t="inlineStr">
        <is>
          <t>Senior/Lead</t>
        </is>
      </c>
      <c r="D4785" s="8" t="inlineStr">
        <is>
          <t>Technical Lead Manager, Autonomy Evaluation and Intelligence</t>
        </is>
      </c>
      <c r="E4785" s="7" t="inlineStr">
        <is>
          <t>Nuro</t>
        </is>
      </c>
      <c r="F4785" s="8" t="inlineStr">
        <is>
          <t>Mountain View, California (HQ)</t>
        </is>
      </c>
      <c r="G4785" s="8" t="n"/>
      <c r="H4785" s="14" t="n"/>
      <c r="I4785" s="15">
        <f>IF($H4785="","",$H4785-TODAY())</f>
        <v/>
      </c>
      <c r="J4785" s="16" t="inlineStr">
        <is>
          <t>Open posting</t>
        </is>
      </c>
      <c r="K4785" s="8" t="n"/>
      <c r="L4785" s="17" t="inlineStr">
        <is>
          <t>new</t>
        </is>
      </c>
      <c r="M4785" s="18" t="inlineStr"/>
      <c r="N4785" s="7" t="inlineStr">
        <is>
          <t>ce79920324d1df481ac811bcb799fadebe0bc66c</t>
        </is>
      </c>
      <c r="O4785" s="14" t="n">
        <v>46188</v>
      </c>
      <c r="P4785" s="7" t="inlineStr">
        <is>
          <t>greenhouse:nuro</t>
        </is>
      </c>
      <c r="Q4785" s="8" t="inlineStr">
        <is>
          <t>c</t>
        </is>
      </c>
      <c r="R4785" s="8" t="n"/>
      <c r="S4785" s="19" t="n"/>
      <c r="T4785" s="19" t="n"/>
      <c r="U4785" s="14" t="n">
        <v>46199</v>
      </c>
      <c r="V4785" s="7" t="n"/>
    </row>
    <row r="4786" ht="28" customHeight="1">
      <c r="A4786" s="12">
        <f>IF($L4786="applied","Applied",IF($L4786="interview","Interview",IF($L4786="offer","Offer",IF($L4786="rejected","Rejected",IF($L4786="ignore","Ignore",IF($L4786="archive","Archive",IF($L4786="closed","Closed",IF($B4786="","Unscored",IF(AND($B4786&gt;=8,OR($H4786="",$H4786-TODAY()&lt;=14)),"P1 Apply",IF($B4786&gt;=7,"P2 Strong",IF($B4786&gt;=5,"P3 Maybe","P4 Low")))))))))))</f>
        <v/>
      </c>
      <c r="B4786" s="13" t="n">
        <v>0</v>
      </c>
      <c r="C4786" s="12" t="inlineStr">
        <is>
          <t>Mid-level</t>
        </is>
      </c>
      <c r="D4786" s="8" t="inlineStr">
        <is>
          <t>Test Specialist</t>
        </is>
      </c>
      <c r="E4786" s="7" t="inlineStr">
        <is>
          <t>Nuro</t>
        </is>
      </c>
      <c r="F4786" s="8" t="inlineStr">
        <is>
          <t>Nevada - Las Vegas</t>
        </is>
      </c>
      <c r="G4786" s="8" t="n"/>
      <c r="H4786" s="14" t="n"/>
      <c r="I4786" s="15">
        <f>IF($H4786="","",$H4786-TODAY())</f>
        <v/>
      </c>
      <c r="J4786" s="16" t="inlineStr">
        <is>
          <t>Open posting</t>
        </is>
      </c>
      <c r="K4786" s="8" t="n"/>
      <c r="L4786" s="17" t="inlineStr">
        <is>
          <t>new</t>
        </is>
      </c>
      <c r="M4786" s="18" t="inlineStr"/>
      <c r="N4786" s="7" t="inlineStr">
        <is>
          <t>e3c0c785f3e76cdfed0d71b12c2f950ca41492fe</t>
        </is>
      </c>
      <c r="O4786" s="14" t="n">
        <v>46161</v>
      </c>
      <c r="P4786" s="7" t="inlineStr">
        <is>
          <t>greenhouse:nuro</t>
        </is>
      </c>
      <c r="Q4786" s="8" t="inlineStr">
        <is>
          <t>c</t>
        </is>
      </c>
      <c r="R4786" s="8" t="n"/>
      <c r="S4786" s="19" t="n"/>
      <c r="T4786" s="19" t="n"/>
      <c r="U4786" s="14" t="n">
        <v>46199</v>
      </c>
      <c r="V4786" s="7" t="n"/>
    </row>
    <row r="4787" ht="28" customHeight="1">
      <c r="A4787" s="12">
        <f>IF($L4787="applied","Applied",IF($L4787="interview","Interview",IF($L4787="offer","Offer",IF($L4787="rejected","Rejected",IF($L4787="ignore","Ignore",IF($L4787="archive","Archive",IF($L4787="closed","Closed",IF($B4787="","Unscored",IF(AND($B4787&gt;=8,OR($H4787="",$H4787-TODAY()&lt;=14)),"P1 Apply",IF($B4787&gt;=7,"P2 Strong",IF($B4787&gt;=5,"P3 Maybe","P4 Low")))))))))))</f>
        <v/>
      </c>
      <c r="B4787" s="13" t="n">
        <v>0</v>
      </c>
      <c r="C4787" s="12" t="inlineStr">
        <is>
          <t>Senior/Lead</t>
        </is>
      </c>
      <c r="D4787" s="8" t="inlineStr">
        <is>
          <t>(Associate) Team Lead - Data Operations</t>
        </is>
      </c>
      <c r="E4787" s="7" t="inlineStr">
        <is>
          <t>Veeva Systems</t>
        </is>
      </c>
      <c r="F4787" s="8" t="inlineStr">
        <is>
          <t>Portugal - Lisbon</t>
        </is>
      </c>
      <c r="G4787" s="8" t="n"/>
      <c r="H4787" s="14" t="n"/>
      <c r="I4787" s="15">
        <f>IF($H4787="","",$H4787-TODAY())</f>
        <v/>
      </c>
      <c r="J4787" s="16" t="inlineStr">
        <is>
          <t>Open posting</t>
        </is>
      </c>
      <c r="K4787" s="8" t="n"/>
      <c r="L4787" s="17" t="inlineStr">
        <is>
          <t>new</t>
        </is>
      </c>
      <c r="M4787" s="18" t="inlineStr"/>
      <c r="N4787" s="7" t="inlineStr">
        <is>
          <t>29aab9aecaac2d7cc0bd1525a16e3d5126803e69</t>
        </is>
      </c>
      <c r="O4787" s="14" t="n"/>
      <c r="P4787" s="7" t="inlineStr">
        <is>
          <t>lever:veeva</t>
        </is>
      </c>
      <c r="Q4787" s="8" t="inlineStr">
        <is>
          <t>c</t>
        </is>
      </c>
      <c r="R4787" s="8" t="n"/>
      <c r="S4787" s="19" t="n"/>
      <c r="T4787" s="19" t="n"/>
      <c r="U4787" s="14" t="n">
        <v>46199</v>
      </c>
      <c r="V4787" s="7" t="n"/>
    </row>
    <row r="4788" ht="28" customHeight="1">
      <c r="A4788" s="12">
        <f>IF($L4788="applied","Applied",IF($L4788="interview","Interview",IF($L4788="offer","Offer",IF($L4788="rejected","Rejected",IF($L4788="ignore","Ignore",IF($L4788="archive","Archive",IF($L4788="closed","Closed",IF($B4788="","Unscored",IF(AND($B4788&gt;=8,OR($H4788="",$H4788-TODAY()&lt;=14)),"P1 Apply",IF($B4788&gt;=7,"P2 Strong",IF($B4788&gt;=5,"P3 Maybe","P4 Low")))))))))))</f>
        <v/>
      </c>
      <c r="B4788" s="13" t="n">
        <v>0</v>
      </c>
      <c r="C4788" s="12" t="inlineStr">
        <is>
          <t>Senior/Lead</t>
        </is>
      </c>
      <c r="D4788" s="8" t="inlineStr">
        <is>
          <t>(Associate) Team Lead - Data Operations</t>
        </is>
      </c>
      <c r="E4788" s="7" t="inlineStr">
        <is>
          <t>Veeva Systems</t>
        </is>
      </c>
      <c r="F4788" s="8" t="inlineStr">
        <is>
          <t>Spain - Barcelona</t>
        </is>
      </c>
      <c r="G4788" s="8" t="n"/>
      <c r="H4788" s="14" t="n"/>
      <c r="I4788" s="15">
        <f>IF($H4788="","",$H4788-TODAY())</f>
        <v/>
      </c>
      <c r="J4788" s="16" t="inlineStr">
        <is>
          <t>Open posting</t>
        </is>
      </c>
      <c r="K4788" s="8" t="n"/>
      <c r="L4788" s="17" t="inlineStr">
        <is>
          <t>new</t>
        </is>
      </c>
      <c r="M4788" s="18" t="inlineStr"/>
      <c r="N4788" s="7" t="inlineStr">
        <is>
          <t>f09c145292049318d9aca6a978466a7c3af6fb7a</t>
        </is>
      </c>
      <c r="O4788" s="14" t="n"/>
      <c r="P4788" s="7" t="inlineStr">
        <is>
          <t>lever:veeva</t>
        </is>
      </c>
      <c r="Q4788" s="8" t="inlineStr">
        <is>
          <t>c</t>
        </is>
      </c>
      <c r="R4788" s="8" t="n"/>
      <c r="S4788" s="19" t="n"/>
      <c r="T4788" s="19" t="n"/>
      <c r="U4788" s="14" t="n">
        <v>46199</v>
      </c>
      <c r="V4788" s="7" t="n"/>
    </row>
    <row r="4789" ht="28" customHeight="1">
      <c r="A4789" s="12">
        <f>IF($L4789="applied","Applied",IF($L4789="interview","Interview",IF($L4789="offer","Offer",IF($L4789="rejected","Rejected",IF($L4789="ignore","Ignore",IF($L4789="archive","Archive",IF($L4789="closed","Closed",IF($B4789="","Unscored",IF(AND($B4789&gt;=8,OR($H4789="",$H4789-TODAY()&lt;=14)),"P1 Apply",IF($B4789&gt;=7,"P2 Strong",IF($B4789&gt;=5,"P3 Maybe","P4 Low")))))))))))</f>
        <v/>
      </c>
      <c r="B4789" s="13" t="n">
        <v>0</v>
      </c>
      <c r="C4789" s="12" t="inlineStr">
        <is>
          <t>Senior/Lead</t>
        </is>
      </c>
      <c r="D4789" s="8" t="inlineStr">
        <is>
          <t>Account Director</t>
        </is>
      </c>
      <c r="E4789" s="7" t="inlineStr">
        <is>
          <t>Veeva Systems</t>
        </is>
      </c>
      <c r="F4789" s="8" t="inlineStr">
        <is>
          <t>New Jersey - Lyndhurst</t>
        </is>
      </c>
      <c r="G4789" s="8" t="n"/>
      <c r="H4789" s="14" t="n"/>
      <c r="I4789" s="15">
        <f>IF($H4789="","",$H4789-TODAY())</f>
        <v/>
      </c>
      <c r="J4789" s="16" t="inlineStr">
        <is>
          <t>Open posting</t>
        </is>
      </c>
      <c r="K4789" s="8" t="n"/>
      <c r="L4789" s="17" t="inlineStr">
        <is>
          <t>new</t>
        </is>
      </c>
      <c r="M4789" s="18" t="inlineStr"/>
      <c r="N4789" s="7" t="inlineStr">
        <is>
          <t>0feae8518a6c19378df4c3a0c89acc6e5703c78a</t>
        </is>
      </c>
      <c r="O4789" s="14" t="n"/>
      <c r="P4789" s="7" t="inlineStr">
        <is>
          <t>lever:veeva</t>
        </is>
      </c>
      <c r="Q4789" s="8" t="inlineStr">
        <is>
          <t>c</t>
        </is>
      </c>
      <c r="R4789" s="8" t="n"/>
      <c r="S4789" s="19" t="n"/>
      <c r="T4789" s="19" t="n"/>
      <c r="U4789" s="14" t="n">
        <v>46199</v>
      </c>
      <c r="V4789" s="7" t="n"/>
    </row>
    <row r="4790" ht="28" customHeight="1">
      <c r="A4790" s="12">
        <f>IF($L4790="applied","Applied",IF($L4790="interview","Interview",IF($L4790="offer","Offer",IF($L4790="rejected","Rejected",IF($L4790="ignore","Ignore",IF($L4790="archive","Archive",IF($L4790="closed","Closed",IF($B4790="","Unscored",IF(AND($B4790&gt;=8,OR($H4790="",$H4790-TODAY()&lt;=14)),"P1 Apply",IF($B4790&gt;=7,"P2 Strong",IF($B4790&gt;=5,"P3 Maybe","P4 Low")))))))))))</f>
        <v/>
      </c>
      <c r="B4790" s="13" t="n">
        <v>0</v>
      </c>
      <c r="C4790" s="12" t="inlineStr">
        <is>
          <t>Mid-level</t>
        </is>
      </c>
      <c r="D4790" s="8" t="inlineStr">
        <is>
          <t>Account Partner - Commercial</t>
        </is>
      </c>
      <c r="E4790" s="7" t="inlineStr">
        <is>
          <t>Veeva Systems</t>
        </is>
      </c>
      <c r="F4790" s="8" t="inlineStr">
        <is>
          <t>Massachusetts - Boston</t>
        </is>
      </c>
      <c r="G4790" s="8" t="n"/>
      <c r="H4790" s="14" t="n"/>
      <c r="I4790" s="15">
        <f>IF($H4790="","",$H4790-TODAY())</f>
        <v/>
      </c>
      <c r="J4790" s="16" t="inlineStr">
        <is>
          <t>Open posting</t>
        </is>
      </c>
      <c r="K4790" s="8" t="n"/>
      <c r="L4790" s="17" t="inlineStr">
        <is>
          <t>new</t>
        </is>
      </c>
      <c r="M4790" s="18" t="inlineStr"/>
      <c r="N4790" s="7" t="inlineStr">
        <is>
          <t>024867d8d913df5bfef2b5ff71d87460f2a8f97e</t>
        </is>
      </c>
      <c r="O4790" s="14" t="n"/>
      <c r="P4790" s="7" t="inlineStr">
        <is>
          <t>lever:veeva</t>
        </is>
      </c>
      <c r="Q4790" s="8" t="inlineStr">
        <is>
          <t>c</t>
        </is>
      </c>
      <c r="R4790" s="8" t="n"/>
      <c r="S4790" s="19" t="n"/>
      <c r="T4790" s="19" t="n"/>
      <c r="U4790" s="14" t="n">
        <v>46199</v>
      </c>
      <c r="V4790" s="7" t="n"/>
    </row>
    <row r="4791" ht="28" customHeight="1">
      <c r="A4791" s="12">
        <f>IF($L4791="applied","Applied",IF($L4791="interview","Interview",IF($L4791="offer","Offer",IF($L4791="rejected","Rejected",IF($L4791="ignore","Ignore",IF($L4791="archive","Archive",IF($L4791="closed","Closed",IF($B4791="","Unscored",IF(AND($B4791&gt;=8,OR($H4791="",$H4791-TODAY()&lt;=14)),"P1 Apply",IF($B4791&gt;=7,"P2 Strong",IF($B4791&gt;=5,"P3 Maybe","P4 Low")))))))))))</f>
        <v/>
      </c>
      <c r="B4791" s="13" t="n">
        <v>0</v>
      </c>
      <c r="C4791" s="12" t="inlineStr">
        <is>
          <t>Mid-level</t>
        </is>
      </c>
      <c r="D4791" s="8" t="inlineStr">
        <is>
          <t>Account Partner - Commercial</t>
        </is>
      </c>
      <c r="E4791" s="7" t="inlineStr">
        <is>
          <t>Veeva Systems</t>
        </is>
      </c>
      <c r="F4791" s="8" t="inlineStr">
        <is>
          <t>Japan - Tokyo</t>
        </is>
      </c>
      <c r="G4791" s="8" t="n"/>
      <c r="H4791" s="14" t="n"/>
      <c r="I4791" s="15">
        <f>IF($H4791="","",$H4791-TODAY())</f>
        <v/>
      </c>
      <c r="J4791" s="16" t="inlineStr">
        <is>
          <t>Open posting</t>
        </is>
      </c>
      <c r="K4791" s="8" t="n"/>
      <c r="L4791" s="17" t="inlineStr">
        <is>
          <t>new</t>
        </is>
      </c>
      <c r="M4791" s="18" t="inlineStr"/>
      <c r="N4791" s="7" t="inlineStr">
        <is>
          <t>d3987efca2f031d4357882186c4178dcac56cc2e</t>
        </is>
      </c>
      <c r="O4791" s="14" t="n"/>
      <c r="P4791" s="7" t="inlineStr">
        <is>
          <t>lever:veeva</t>
        </is>
      </c>
      <c r="Q4791" s="8" t="inlineStr">
        <is>
          <t>c</t>
        </is>
      </c>
      <c r="R4791" s="8" t="n"/>
      <c r="S4791" s="19" t="n"/>
      <c r="T4791" s="19" t="n"/>
      <c r="U4791" s="14" t="n">
        <v>46199</v>
      </c>
      <c r="V4791" s="7" t="n"/>
    </row>
    <row r="4792" ht="28" customHeight="1">
      <c r="A4792" s="12">
        <f>IF($L4792="applied","Applied",IF($L4792="interview","Interview",IF($L4792="offer","Offer",IF($L4792="rejected","Rejected",IF($L4792="ignore","Ignore",IF($L4792="archive","Archive",IF($L4792="closed","Closed",IF($B4792="","Unscored",IF(AND($B4792&gt;=8,OR($H4792="",$H4792-TODAY()&lt;=14)),"P1 Apply",IF($B4792&gt;=7,"P2 Strong",IF($B4792&gt;=5,"P3 Maybe","P4 Low")))))))))))</f>
        <v/>
      </c>
      <c r="B4792" s="13" t="n">
        <v>0</v>
      </c>
      <c r="C4792" s="12" t="inlineStr">
        <is>
          <t>Mid-level</t>
        </is>
      </c>
      <c r="D4792" s="8" t="inlineStr">
        <is>
          <t>Account Partner - Commercial</t>
        </is>
      </c>
      <c r="E4792" s="7" t="inlineStr">
        <is>
          <t>Veeva Systems</t>
        </is>
      </c>
      <c r="F4792" s="8" t="inlineStr">
        <is>
          <t>California - San Francisco</t>
        </is>
      </c>
      <c r="G4792" s="8" t="n"/>
      <c r="H4792" s="14" t="n"/>
      <c r="I4792" s="15">
        <f>IF($H4792="","",$H4792-TODAY())</f>
        <v/>
      </c>
      <c r="J4792" s="16" t="inlineStr">
        <is>
          <t>Open posting</t>
        </is>
      </c>
      <c r="K4792" s="8" t="n"/>
      <c r="L4792" s="17" t="inlineStr">
        <is>
          <t>new</t>
        </is>
      </c>
      <c r="M4792" s="18" t="inlineStr"/>
      <c r="N4792" s="7" t="inlineStr">
        <is>
          <t>34ee70a0523aa5f58b27e54d473e30de58c47344</t>
        </is>
      </c>
      <c r="O4792" s="14" t="n"/>
      <c r="P4792" s="7" t="inlineStr">
        <is>
          <t>lever:veeva</t>
        </is>
      </c>
      <c r="Q4792" s="8" t="inlineStr">
        <is>
          <t>c</t>
        </is>
      </c>
      <c r="R4792" s="8" t="n"/>
      <c r="S4792" s="19" t="n"/>
      <c r="T4792" s="19" t="n"/>
      <c r="U4792" s="14" t="n">
        <v>46199</v>
      </c>
      <c r="V4792" s="7" t="n"/>
    </row>
    <row r="4793" ht="28" customHeight="1">
      <c r="A4793" s="12">
        <f>IF($L4793="applied","Applied",IF($L4793="interview","Interview",IF($L4793="offer","Offer",IF($L4793="rejected","Rejected",IF($L4793="ignore","Ignore",IF($L4793="archive","Archive",IF($L4793="closed","Closed",IF($B4793="","Unscored",IF(AND($B4793&gt;=8,OR($H4793="",$H4793-TODAY()&lt;=14)),"P1 Apply",IF($B4793&gt;=7,"P2 Strong",IF($B4793&gt;=5,"P3 Maybe","P4 Low")))))))))))</f>
        <v/>
      </c>
      <c r="B4793" s="13" t="n">
        <v>0</v>
      </c>
      <c r="C4793" s="12" t="inlineStr">
        <is>
          <t>Mid-level</t>
        </is>
      </c>
      <c r="D4793" s="8" t="inlineStr">
        <is>
          <t>Account Partner - Commercial</t>
        </is>
      </c>
      <c r="E4793" s="7" t="inlineStr">
        <is>
          <t>Veeva Systems</t>
        </is>
      </c>
      <c r="F4793" s="8" t="inlineStr">
        <is>
          <t>California - San Diego</t>
        </is>
      </c>
      <c r="G4793" s="8" t="n"/>
      <c r="H4793" s="14" t="n"/>
      <c r="I4793" s="15">
        <f>IF($H4793="","",$H4793-TODAY())</f>
        <v/>
      </c>
      <c r="J4793" s="16" t="inlineStr">
        <is>
          <t>Open posting</t>
        </is>
      </c>
      <c r="K4793" s="8" t="n"/>
      <c r="L4793" s="17" t="inlineStr">
        <is>
          <t>new</t>
        </is>
      </c>
      <c r="M4793" s="18" t="inlineStr"/>
      <c r="N4793" s="7" t="inlineStr">
        <is>
          <t>47795289571f184fa1959dd2eee589e08ae3d05d</t>
        </is>
      </c>
      <c r="O4793" s="14" t="n"/>
      <c r="P4793" s="7" t="inlineStr">
        <is>
          <t>lever:veeva</t>
        </is>
      </c>
      <c r="Q4793" s="8" t="inlineStr">
        <is>
          <t>c</t>
        </is>
      </c>
      <c r="R4793" s="8" t="n"/>
      <c r="S4793" s="19" t="n"/>
      <c r="T4793" s="19" t="n"/>
      <c r="U4793" s="14" t="n">
        <v>46199</v>
      </c>
      <c r="V4793" s="7" t="n"/>
    </row>
    <row r="4794" ht="28" customHeight="1">
      <c r="A4794" s="12">
        <f>IF($L4794="applied","Applied",IF($L4794="interview","Interview",IF($L4794="offer","Offer",IF($L4794="rejected","Rejected",IF($L4794="ignore","Ignore",IF($L4794="archive","Archive",IF($L4794="closed","Closed",IF($B4794="","Unscored",IF(AND($B4794&gt;=8,OR($H4794="",$H4794-TODAY()&lt;=14)),"P1 Apply",IF($B4794&gt;=7,"P2 Strong",IF($B4794&gt;=5,"P3 Maybe","P4 Low")))))))))))</f>
        <v/>
      </c>
      <c r="B4794" s="13" t="n">
        <v>0</v>
      </c>
      <c r="C4794" s="12" t="inlineStr">
        <is>
          <t>Mid-level</t>
        </is>
      </c>
      <c r="D4794" s="8" t="inlineStr">
        <is>
          <t>Account Partner - CRO</t>
        </is>
      </c>
      <c r="E4794" s="7" t="inlineStr">
        <is>
          <t>Veeva Systems</t>
        </is>
      </c>
      <c r="F4794" s="8" t="inlineStr">
        <is>
          <t>Massachusetts - Boston</t>
        </is>
      </c>
      <c r="G4794" s="8" t="n"/>
      <c r="H4794" s="14" t="n"/>
      <c r="I4794" s="15">
        <f>IF($H4794="","",$H4794-TODAY())</f>
        <v/>
      </c>
      <c r="J4794" s="16" t="inlineStr">
        <is>
          <t>Open posting</t>
        </is>
      </c>
      <c r="K4794" s="8" t="n"/>
      <c r="L4794" s="17" t="inlineStr">
        <is>
          <t>new</t>
        </is>
      </c>
      <c r="M4794" s="18" t="inlineStr"/>
      <c r="N4794" s="7" t="inlineStr">
        <is>
          <t>0575d93600ac16eec54445ce3eae1a1512c211f2</t>
        </is>
      </c>
      <c r="O4794" s="14" t="n"/>
      <c r="P4794" s="7" t="inlineStr">
        <is>
          <t>lever:veeva</t>
        </is>
      </c>
      <c r="Q4794" s="8" t="inlineStr">
        <is>
          <t>c</t>
        </is>
      </c>
      <c r="R4794" s="8" t="n"/>
      <c r="S4794" s="19" t="n"/>
      <c r="T4794" s="19" t="n"/>
      <c r="U4794" s="14" t="n">
        <v>46199</v>
      </c>
      <c r="V4794" s="7" t="n"/>
    </row>
    <row r="4795" ht="28" customHeight="1">
      <c r="A4795" s="12">
        <f>IF($L4795="applied","Applied",IF($L4795="interview","Interview",IF($L4795="offer","Offer",IF($L4795="rejected","Rejected",IF($L4795="ignore","Ignore",IF($L4795="archive","Archive",IF($L4795="closed","Closed",IF($B4795="","Unscored",IF(AND($B4795&gt;=8,OR($H4795="",$H4795-TODAY()&lt;=14)),"P1 Apply",IF($B4795&gt;=7,"P2 Strong",IF($B4795&gt;=5,"P3 Maybe","P4 Low")))))))))))</f>
        <v/>
      </c>
      <c r="B4795" s="13" t="n">
        <v>0</v>
      </c>
      <c r="C4795" s="12" t="inlineStr">
        <is>
          <t>Mid-level</t>
        </is>
      </c>
      <c r="D4795" s="8" t="inlineStr">
        <is>
          <t>Account Partner - CRO</t>
        </is>
      </c>
      <c r="E4795" s="7" t="inlineStr">
        <is>
          <t>Veeva Systems</t>
        </is>
      </c>
      <c r="F4795" s="8" t="inlineStr">
        <is>
          <t>Pennsylvania - Philadelphia</t>
        </is>
      </c>
      <c r="G4795" s="8" t="n"/>
      <c r="H4795" s="14" t="n"/>
      <c r="I4795" s="15">
        <f>IF($H4795="","",$H4795-TODAY())</f>
        <v/>
      </c>
      <c r="J4795" s="16" t="inlineStr">
        <is>
          <t>Open posting</t>
        </is>
      </c>
      <c r="K4795" s="8" t="n"/>
      <c r="L4795" s="17" t="inlineStr">
        <is>
          <t>new</t>
        </is>
      </c>
      <c r="M4795" s="18" t="inlineStr"/>
      <c r="N4795" s="7" t="inlineStr">
        <is>
          <t>6221b5307fe809402a6e8a055e48839a640192ea</t>
        </is>
      </c>
      <c r="O4795" s="14" t="n"/>
      <c r="P4795" s="7" t="inlineStr">
        <is>
          <t>lever:veeva</t>
        </is>
      </c>
      <c r="Q4795" s="8" t="inlineStr">
        <is>
          <t>c</t>
        </is>
      </c>
      <c r="R4795" s="8" t="n"/>
      <c r="S4795" s="19" t="n"/>
      <c r="T4795" s="19" t="n"/>
      <c r="U4795" s="14" t="n">
        <v>46199</v>
      </c>
      <c r="V4795" s="7" t="n"/>
    </row>
    <row r="4796" ht="28" customHeight="1">
      <c r="A4796" s="12">
        <f>IF($L4796="applied","Applied",IF($L4796="interview","Interview",IF($L4796="offer","Offer",IF($L4796="rejected","Rejected",IF($L4796="ignore","Ignore",IF($L4796="archive","Archive",IF($L4796="closed","Closed",IF($B4796="","Unscored",IF(AND($B4796&gt;=8,OR($H4796="",$H4796-TODAY()&lt;=14)),"P1 Apply",IF($B4796&gt;=7,"P2 Strong",IF($B4796&gt;=5,"P3 Maybe","P4 Low")))))))))))</f>
        <v/>
      </c>
      <c r="B4796" s="13" t="n">
        <v>0</v>
      </c>
      <c r="C4796" s="12" t="inlineStr">
        <is>
          <t>Mid-level</t>
        </is>
      </c>
      <c r="D4796" s="8" t="inlineStr">
        <is>
          <t>Account Partner - CRO</t>
        </is>
      </c>
      <c r="E4796" s="7" t="inlineStr">
        <is>
          <t>Veeva Systems</t>
        </is>
      </c>
      <c r="F4796" s="8" t="inlineStr">
        <is>
          <t>North Carolina - Raleigh</t>
        </is>
      </c>
      <c r="G4796" s="8" t="n"/>
      <c r="H4796" s="14" t="n"/>
      <c r="I4796" s="15">
        <f>IF($H4796="","",$H4796-TODAY())</f>
        <v/>
      </c>
      <c r="J4796" s="16" t="inlineStr">
        <is>
          <t>Open posting</t>
        </is>
      </c>
      <c r="K4796" s="8" t="n"/>
      <c r="L4796" s="17" t="inlineStr">
        <is>
          <t>new</t>
        </is>
      </c>
      <c r="M4796" s="18" t="inlineStr"/>
      <c r="N4796" s="7" t="inlineStr">
        <is>
          <t>76634f5340535a169384d76d16991978fff43e37</t>
        </is>
      </c>
      <c r="O4796" s="14" t="n"/>
      <c r="P4796" s="7" t="inlineStr">
        <is>
          <t>lever:veeva</t>
        </is>
      </c>
      <c r="Q4796" s="8" t="inlineStr">
        <is>
          <t>c</t>
        </is>
      </c>
      <c r="R4796" s="8" t="n"/>
      <c r="S4796" s="19" t="n"/>
      <c r="T4796" s="19" t="n"/>
      <c r="U4796" s="14" t="n">
        <v>46199</v>
      </c>
      <c r="V4796" s="7" t="n"/>
    </row>
    <row r="4797" ht="28" customHeight="1">
      <c r="A4797" s="12">
        <f>IF($L4797="applied","Applied",IF($L4797="interview","Interview",IF($L4797="offer","Offer",IF($L4797="rejected","Rejected",IF($L4797="ignore","Ignore",IF($L4797="archive","Archive",IF($L4797="closed","Closed",IF($B4797="","Unscored",IF(AND($B4797&gt;=8,OR($H4797="",$H4797-TODAY()&lt;=14)),"P1 Apply",IF($B4797&gt;=7,"P2 Strong",IF($B4797&gt;=5,"P3 Maybe","P4 Low")))))))))))</f>
        <v/>
      </c>
      <c r="B4797" s="13" t="n">
        <v>0</v>
      </c>
      <c r="C4797" s="12" t="inlineStr">
        <is>
          <t>Mid-level</t>
        </is>
      </c>
      <c r="D4797" s="8" t="inlineStr">
        <is>
          <t>Account Partner - Crossix Audiences</t>
        </is>
      </c>
      <c r="E4797" s="7" t="inlineStr">
        <is>
          <t>Veeva Systems</t>
        </is>
      </c>
      <c r="F4797" s="8" t="inlineStr">
        <is>
          <t>Pennsylvania - Philadelphia</t>
        </is>
      </c>
      <c r="G4797" s="8" t="n"/>
      <c r="H4797" s="14" t="n"/>
      <c r="I4797" s="15">
        <f>IF($H4797="","",$H4797-TODAY())</f>
        <v/>
      </c>
      <c r="J4797" s="16" t="inlineStr">
        <is>
          <t>Open posting</t>
        </is>
      </c>
      <c r="K4797" s="8" t="n"/>
      <c r="L4797" s="17" t="inlineStr">
        <is>
          <t>new</t>
        </is>
      </c>
      <c r="M4797" s="18" t="inlineStr"/>
      <c r="N4797" s="7" t="inlineStr">
        <is>
          <t>3df745f30ee4657c585a880abe146087513985de</t>
        </is>
      </c>
      <c r="O4797" s="14" t="n"/>
      <c r="P4797" s="7" t="inlineStr">
        <is>
          <t>lever:veeva</t>
        </is>
      </c>
      <c r="Q4797" s="8" t="inlineStr">
        <is>
          <t>git, c</t>
        </is>
      </c>
      <c r="R4797" s="8" t="n"/>
      <c r="S4797" s="19" t="n"/>
      <c r="T4797" s="19" t="n"/>
      <c r="U4797" s="14" t="n">
        <v>46199</v>
      </c>
      <c r="V4797" s="7" t="n"/>
    </row>
    <row r="4798" ht="28" customHeight="1">
      <c r="A4798" s="12">
        <f>IF($L4798="applied","Applied",IF($L4798="interview","Interview",IF($L4798="offer","Offer",IF($L4798="rejected","Rejected",IF($L4798="ignore","Ignore",IF($L4798="archive","Archive",IF($L4798="closed","Closed",IF($B4798="","Unscored",IF(AND($B4798&gt;=8,OR($H4798="",$H4798-TODAY()&lt;=14)),"P1 Apply",IF($B4798&gt;=7,"P2 Strong",IF($B4798&gt;=5,"P3 Maybe","P4 Low")))))))))))</f>
        <v/>
      </c>
      <c r="B4798" s="13" t="n">
        <v>0</v>
      </c>
      <c r="C4798" s="12" t="inlineStr">
        <is>
          <t>Mid-level</t>
        </is>
      </c>
      <c r="D4798" s="8" t="inlineStr">
        <is>
          <t>Account Partner - Crossix Audiences</t>
        </is>
      </c>
      <c r="E4798" s="7" t="inlineStr">
        <is>
          <t>Veeva Systems</t>
        </is>
      </c>
      <c r="F4798" s="8" t="inlineStr">
        <is>
          <t>Massachusetts - Boston</t>
        </is>
      </c>
      <c r="G4798" s="8" t="n"/>
      <c r="H4798" s="14" t="n"/>
      <c r="I4798" s="15">
        <f>IF($H4798="","",$H4798-TODAY())</f>
        <v/>
      </c>
      <c r="J4798" s="16" t="inlineStr">
        <is>
          <t>Open posting</t>
        </is>
      </c>
      <c r="K4798" s="8" t="n"/>
      <c r="L4798" s="17" t="inlineStr">
        <is>
          <t>new</t>
        </is>
      </c>
      <c r="M4798" s="18" t="inlineStr"/>
      <c r="N4798" s="7" t="inlineStr">
        <is>
          <t>51b6e0d8ceb30bef7c099dac14ba557e2364b7a3</t>
        </is>
      </c>
      <c r="O4798" s="14" t="n"/>
      <c r="P4798" s="7" t="inlineStr">
        <is>
          <t>lever:veeva</t>
        </is>
      </c>
      <c r="Q4798" s="8" t="inlineStr">
        <is>
          <t>git, c</t>
        </is>
      </c>
      <c r="R4798" s="8" t="n"/>
      <c r="S4798" s="19" t="n"/>
      <c r="T4798" s="19" t="n"/>
      <c r="U4798" s="14" t="n">
        <v>46199</v>
      </c>
      <c r="V4798" s="7" t="n"/>
    </row>
    <row r="4799" ht="28" customHeight="1">
      <c r="A4799" s="12">
        <f>IF($L4799="applied","Applied",IF($L4799="interview","Interview",IF($L4799="offer","Offer",IF($L4799="rejected","Rejected",IF($L4799="ignore","Ignore",IF($L4799="archive","Archive",IF($L4799="closed","Closed",IF($B4799="","Unscored",IF(AND($B4799&gt;=8,OR($H4799="",$H4799-TODAY()&lt;=14)),"P1 Apply",IF($B4799&gt;=7,"P2 Strong",IF($B4799&gt;=5,"P3 Maybe","P4 Low")))))))))))</f>
        <v/>
      </c>
      <c r="B4799" s="13" t="n">
        <v>0</v>
      </c>
      <c r="C4799" s="12" t="inlineStr">
        <is>
          <t>Mid-level</t>
        </is>
      </c>
      <c r="D4799" s="8" t="inlineStr">
        <is>
          <t>Account Partner - Crossix Audiences</t>
        </is>
      </c>
      <c r="E4799" s="7" t="inlineStr">
        <is>
          <t>Veeva Systems</t>
        </is>
      </c>
      <c r="F4799" s="8" t="inlineStr">
        <is>
          <t>New York - New York City</t>
        </is>
      </c>
      <c r="G4799" s="8" t="n"/>
      <c r="H4799" s="14" t="n"/>
      <c r="I4799" s="15">
        <f>IF($H4799="","",$H4799-TODAY())</f>
        <v/>
      </c>
      <c r="J4799" s="16" t="inlineStr">
        <is>
          <t>Open posting</t>
        </is>
      </c>
      <c r="K4799" s="8" t="n"/>
      <c r="L4799" s="17" t="inlineStr">
        <is>
          <t>new</t>
        </is>
      </c>
      <c r="M4799" s="18" t="inlineStr"/>
      <c r="N4799" s="7" t="inlineStr">
        <is>
          <t>9ed1179c9de379f89b779832ed135cc26394460c</t>
        </is>
      </c>
      <c r="O4799" s="14" t="n"/>
      <c r="P4799" s="7" t="inlineStr">
        <is>
          <t>lever:veeva</t>
        </is>
      </c>
      <c r="Q4799" s="8" t="inlineStr">
        <is>
          <t>git, c</t>
        </is>
      </c>
      <c r="R4799" s="8" t="n"/>
      <c r="S4799" s="19" t="n"/>
      <c r="T4799" s="19" t="n"/>
      <c r="U4799" s="14" t="n">
        <v>46199</v>
      </c>
      <c r="V4799" s="7" t="n"/>
    </row>
    <row r="4800" ht="28" customHeight="1">
      <c r="A4800" s="12">
        <f>IF($L4800="applied","Applied",IF($L4800="interview","Interview",IF($L4800="offer","Offer",IF($L4800="rejected","Rejected",IF($L4800="ignore","Ignore",IF($L4800="archive","Archive",IF($L4800="closed","Closed",IF($B4800="","Unscored",IF(AND($B4800&gt;=8,OR($H4800="",$H4800-TODAY()&lt;=14)),"P1 Apply",IF($B4800&gt;=7,"P2 Strong",IF($B4800&gt;=5,"P3 Maybe","P4 Low")))))))))))</f>
        <v/>
      </c>
      <c r="B4800" s="13" t="n">
        <v>0</v>
      </c>
      <c r="C4800" s="12" t="inlineStr">
        <is>
          <t>Mid-level</t>
        </is>
      </c>
      <c r="D4800" s="8" t="inlineStr">
        <is>
          <t>Account Partner - CS&amp;G North America</t>
        </is>
      </c>
      <c r="E4800" s="7" t="inlineStr">
        <is>
          <t>Veeva Systems</t>
        </is>
      </c>
      <c r="F4800" s="8" t="inlineStr">
        <is>
          <t>Massachusetts - Boston</t>
        </is>
      </c>
      <c r="G4800" s="8" t="n"/>
      <c r="H4800" s="14" t="n"/>
      <c r="I4800" s="15">
        <f>IF($H4800="","",$H4800-TODAY())</f>
        <v/>
      </c>
      <c r="J4800" s="16" t="inlineStr">
        <is>
          <t>Open posting</t>
        </is>
      </c>
      <c r="K4800" s="8" t="n"/>
      <c r="L4800" s="17" t="inlineStr">
        <is>
          <t>new</t>
        </is>
      </c>
      <c r="M4800" s="18" t="inlineStr"/>
      <c r="N4800" s="7" t="inlineStr">
        <is>
          <t>eaf9fa28cb5687e13d3fca0919e53191cdf3e636</t>
        </is>
      </c>
      <c r="O4800" s="14" t="n"/>
      <c r="P4800" s="7" t="inlineStr">
        <is>
          <t>lever:veeva</t>
        </is>
      </c>
      <c r="Q4800" s="8" t="inlineStr">
        <is>
          <t>c</t>
        </is>
      </c>
      <c r="R4800" s="8" t="n"/>
      <c r="S4800" s="19" t="n"/>
      <c r="T4800" s="19" t="n"/>
      <c r="U4800" s="14" t="n">
        <v>46199</v>
      </c>
      <c r="V4800" s="7" t="n"/>
    </row>
    <row r="4801" ht="28" customHeight="1">
      <c r="A4801" s="12">
        <f>IF($L4801="applied","Applied",IF($L4801="interview","Interview",IF($L4801="offer","Offer",IF($L4801="rejected","Rejected",IF($L4801="ignore","Ignore",IF($L4801="archive","Archive",IF($L4801="closed","Closed",IF($B4801="","Unscored",IF(AND($B4801&gt;=8,OR($H4801="",$H4801-TODAY()&lt;=14)),"P1 Apply",IF($B4801&gt;=7,"P2 Strong",IF($B4801&gt;=5,"P3 Maybe","P4 Low")))))))))))</f>
        <v/>
      </c>
      <c r="B4801" s="13" t="n">
        <v>0</v>
      </c>
      <c r="C4801" s="12" t="inlineStr">
        <is>
          <t>Senior/Lead</t>
        </is>
      </c>
      <c r="D4801" s="8" t="inlineStr">
        <is>
          <t>Account Partner - Health and Life Sciences Commercial</t>
        </is>
      </c>
      <c r="E4801" s="7" t="inlineStr">
        <is>
          <t>Veeva Systems</t>
        </is>
      </c>
      <c r="F4801" s="8" t="inlineStr">
        <is>
          <t>Germany - Frankfurt</t>
        </is>
      </c>
      <c r="G4801" s="8" t="n"/>
      <c r="H4801" s="14" t="n"/>
      <c r="I4801" s="15">
        <f>IF($H4801="","",$H4801-TODAY())</f>
        <v/>
      </c>
      <c r="J4801" s="16" t="inlineStr">
        <is>
          <t>Open posting</t>
        </is>
      </c>
      <c r="K4801" s="8" t="n"/>
      <c r="L4801" s="17" t="inlineStr">
        <is>
          <t>new</t>
        </is>
      </c>
      <c r="M4801" s="18" t="inlineStr"/>
      <c r="N4801" s="7" t="inlineStr">
        <is>
          <t>d2fbaced7bf643f2feeb2ff5cc55495ebc67900a</t>
        </is>
      </c>
      <c r="O4801" s="14" t="n"/>
      <c r="P4801" s="7" t="inlineStr">
        <is>
          <t>lever:veeva</t>
        </is>
      </c>
      <c r="Q4801" s="8" t="inlineStr">
        <is>
          <t>c</t>
        </is>
      </c>
      <c r="R4801" s="8" t="n"/>
      <c r="S4801" s="19" t="n"/>
      <c r="T4801" s="19" t="n"/>
      <c r="U4801" s="14" t="n">
        <v>46199</v>
      </c>
      <c r="V4801" s="7" t="n"/>
    </row>
    <row r="4802" ht="28" customHeight="1">
      <c r="A4802" s="12">
        <f>IF($L4802="applied","Applied",IF($L4802="interview","Interview",IF($L4802="offer","Offer",IF($L4802="rejected","Rejected",IF($L4802="ignore","Ignore",IF($L4802="archive","Archive",IF($L4802="closed","Closed",IF($B4802="","Unscored",IF(AND($B4802&gt;=8,OR($H4802="",$H4802-TODAY()&lt;=14)),"P1 Apply",IF($B4802&gt;=7,"P2 Strong",IF($B4802&gt;=5,"P3 Maybe","P4 Low")))))))))))</f>
        <v/>
      </c>
      <c r="B4802" s="13" t="n">
        <v>0</v>
      </c>
      <c r="C4802" s="12" t="inlineStr">
        <is>
          <t>Senior/Lead</t>
        </is>
      </c>
      <c r="D4802" s="8" t="inlineStr">
        <is>
          <t>Account Partner - MedTech Japan</t>
        </is>
      </c>
      <c r="E4802" s="7" t="inlineStr">
        <is>
          <t>Veeva Systems</t>
        </is>
      </c>
      <c r="F4802" s="8" t="inlineStr">
        <is>
          <t>Japan - Osaka</t>
        </is>
      </c>
      <c r="G4802" s="8" t="n"/>
      <c r="H4802" s="14" t="n"/>
      <c r="I4802" s="15">
        <f>IF($H4802="","",$H4802-TODAY())</f>
        <v/>
      </c>
      <c r="J4802" s="16" t="inlineStr">
        <is>
          <t>Open posting</t>
        </is>
      </c>
      <c r="K4802" s="8" t="n"/>
      <c r="L4802" s="17" t="inlineStr">
        <is>
          <t>new</t>
        </is>
      </c>
      <c r="M4802" s="18" t="inlineStr"/>
      <c r="N4802" s="7" t="inlineStr">
        <is>
          <t>e27ed770e7526a3da4db956ea3ff74717d228ae4</t>
        </is>
      </c>
      <c r="O4802" s="14" t="n"/>
      <c r="P4802" s="7" t="inlineStr">
        <is>
          <t>lever:veeva</t>
        </is>
      </c>
      <c r="Q4802" s="8" t="inlineStr">
        <is>
          <t>c</t>
        </is>
      </c>
      <c r="R4802" s="8" t="n"/>
      <c r="S4802" s="19" t="n"/>
      <c r="T4802" s="19" t="n"/>
      <c r="U4802" s="14" t="n">
        <v>46199</v>
      </c>
      <c r="V4802" s="7" t="n"/>
    </row>
    <row r="4803" ht="28" customHeight="1">
      <c r="A4803" s="12">
        <f>IF($L4803="applied","Applied",IF($L4803="interview","Interview",IF($L4803="offer","Offer",IF($L4803="rejected","Rejected",IF($L4803="ignore","Ignore",IF($L4803="archive","Archive",IF($L4803="closed","Closed",IF($B4803="","Unscored",IF(AND($B4803&gt;=8,OR($H4803="",$H4803-TODAY()&lt;=14)),"P1 Apply",IF($B4803&gt;=7,"P2 Strong",IF($B4803&gt;=5,"P3 Maybe","P4 Low")))))))))))</f>
        <v/>
      </c>
      <c r="B4803" s="13" t="n">
        <v>0</v>
      </c>
      <c r="C4803" s="12" t="inlineStr">
        <is>
          <t>Senior/Lead</t>
        </is>
      </c>
      <c r="D4803" s="8" t="inlineStr">
        <is>
          <t>Account Partner - MedTech Japan</t>
        </is>
      </c>
      <c r="E4803" s="7" t="inlineStr">
        <is>
          <t>Veeva Systems</t>
        </is>
      </c>
      <c r="F4803" s="8" t="inlineStr">
        <is>
          <t>Japan - Tokyo</t>
        </is>
      </c>
      <c r="G4803" s="8" t="n"/>
      <c r="H4803" s="14" t="n"/>
      <c r="I4803" s="15">
        <f>IF($H4803="","",$H4803-TODAY())</f>
        <v/>
      </c>
      <c r="J4803" s="16" t="inlineStr">
        <is>
          <t>Open posting</t>
        </is>
      </c>
      <c r="K4803" s="8" t="n"/>
      <c r="L4803" s="17" t="inlineStr">
        <is>
          <t>new</t>
        </is>
      </c>
      <c r="M4803" s="18" t="inlineStr"/>
      <c r="N4803" s="7" t="inlineStr">
        <is>
          <t>5117c1ad211d72242c4b2d03fbbfb8d964ba2ae7</t>
        </is>
      </c>
      <c r="O4803" s="14" t="n"/>
      <c r="P4803" s="7" t="inlineStr">
        <is>
          <t>lever:veeva</t>
        </is>
      </c>
      <c r="Q4803" s="8" t="inlineStr">
        <is>
          <t>c</t>
        </is>
      </c>
      <c r="R4803" s="8" t="n"/>
      <c r="S4803" s="19" t="n"/>
      <c r="T4803" s="19" t="n"/>
      <c r="U4803" s="14" t="n">
        <v>46199</v>
      </c>
      <c r="V4803" s="7" t="n"/>
    </row>
    <row r="4804" ht="28" customHeight="1">
      <c r="A4804" s="12">
        <f>IF($L4804="applied","Applied",IF($L4804="interview","Interview",IF($L4804="offer","Offer",IF($L4804="rejected","Rejected",IF($L4804="ignore","Ignore",IF($L4804="archive","Archive",IF($L4804="closed","Closed",IF($B4804="","Unscored",IF(AND($B4804&gt;=8,OR($H4804="",$H4804-TODAY()&lt;=14)),"P1 Apply",IF($B4804&gt;=7,"P2 Strong",IF($B4804&gt;=5,"P3 Maybe","P4 Low")))))))))))</f>
        <v/>
      </c>
      <c r="B4804" s="13" t="n">
        <v>0</v>
      </c>
      <c r="C4804" s="12" t="inlineStr">
        <is>
          <t>Senior/Lead</t>
        </is>
      </c>
      <c r="D4804" s="8" t="inlineStr">
        <is>
          <t>Account Partner - North America Data Cloud</t>
        </is>
      </c>
      <c r="E4804" s="7" t="inlineStr">
        <is>
          <t>Veeva Systems</t>
        </is>
      </c>
      <c r="F4804" s="8" t="inlineStr">
        <is>
          <t>Massachusetts - Boston</t>
        </is>
      </c>
      <c r="G4804" s="8" t="n"/>
      <c r="H4804" s="14" t="n"/>
      <c r="I4804" s="15">
        <f>IF($H4804="","",$H4804-TODAY())</f>
        <v/>
      </c>
      <c r="J4804" s="16" t="inlineStr">
        <is>
          <t>Open posting</t>
        </is>
      </c>
      <c r="K4804" s="8" t="n"/>
      <c r="L4804" s="17" t="inlineStr">
        <is>
          <t>new</t>
        </is>
      </c>
      <c r="M4804" s="18" t="inlineStr"/>
      <c r="N4804" s="7" t="inlineStr">
        <is>
          <t>d2b358382e67c58aef3cc65233382595be77b830</t>
        </is>
      </c>
      <c r="O4804" s="14" t="n"/>
      <c r="P4804" s="7" t="inlineStr">
        <is>
          <t>lever:veeva</t>
        </is>
      </c>
      <c r="Q4804" s="8" t="inlineStr">
        <is>
          <t>c</t>
        </is>
      </c>
      <c r="R4804" s="8" t="n"/>
      <c r="S4804" s="19" t="n"/>
      <c r="T4804" s="19" t="n"/>
      <c r="U4804" s="14" t="n">
        <v>46199</v>
      </c>
      <c r="V4804" s="7" t="n"/>
    </row>
    <row r="4805" ht="28" customHeight="1">
      <c r="A4805" s="12">
        <f>IF($L4805="applied","Applied",IF($L4805="interview","Interview",IF($L4805="offer","Offer",IF($L4805="rejected","Rejected",IF($L4805="ignore","Ignore",IF($L4805="archive","Archive",IF($L4805="closed","Closed",IF($B4805="","Unscored",IF(AND($B4805&gt;=8,OR($H4805="",$H4805-TODAY()&lt;=14)),"P1 Apply",IF($B4805&gt;=7,"P2 Strong",IF($B4805&gt;=5,"P3 Maybe","P4 Low")))))))))))</f>
        <v/>
      </c>
      <c r="B4805" s="13" t="n">
        <v>0</v>
      </c>
      <c r="C4805" s="12" t="inlineStr">
        <is>
          <t>Senior/Lead</t>
        </is>
      </c>
      <c r="D4805" s="8" t="inlineStr">
        <is>
          <t>Account Partner - North America Data Cloud</t>
        </is>
      </c>
      <c r="E4805" s="7" t="inlineStr">
        <is>
          <t>Veeva Systems</t>
        </is>
      </c>
      <c r="F4805" s="8" t="inlineStr">
        <is>
          <t>Pennsylvania - Philadelphia</t>
        </is>
      </c>
      <c r="G4805" s="8" t="n"/>
      <c r="H4805" s="14" t="n"/>
      <c r="I4805" s="15">
        <f>IF($H4805="","",$H4805-TODAY())</f>
        <v/>
      </c>
      <c r="J4805" s="16" t="inlineStr">
        <is>
          <t>Open posting</t>
        </is>
      </c>
      <c r="K4805" s="8" t="n"/>
      <c r="L4805" s="17" t="inlineStr">
        <is>
          <t>new</t>
        </is>
      </c>
      <c r="M4805" s="18" t="inlineStr"/>
      <c r="N4805" s="7" t="inlineStr">
        <is>
          <t>94a523d652f666675aea2763c5b821f595b37d10</t>
        </is>
      </c>
      <c r="O4805" s="14" t="n"/>
      <c r="P4805" s="7" t="inlineStr">
        <is>
          <t>lever:veeva</t>
        </is>
      </c>
      <c r="Q4805" s="8" t="inlineStr">
        <is>
          <t>c</t>
        </is>
      </c>
      <c r="R4805" s="8" t="n"/>
      <c r="S4805" s="19" t="n"/>
      <c r="T4805" s="19" t="n"/>
      <c r="U4805" s="14" t="n">
        <v>46199</v>
      </c>
      <c r="V4805" s="7" t="n"/>
    </row>
    <row r="4806" ht="28" customHeight="1">
      <c r="A4806" s="12">
        <f>IF($L4806="applied","Applied",IF($L4806="interview","Interview",IF($L4806="offer","Offer",IF($L4806="rejected","Rejected",IF($L4806="ignore","Ignore",IF($L4806="archive","Archive",IF($L4806="closed","Closed",IF($B4806="","Unscored",IF(AND($B4806&gt;=8,OR($H4806="",$H4806-TODAY()&lt;=14)),"P1 Apply",IF($B4806&gt;=7,"P2 Strong",IF($B4806&gt;=5,"P3 Maybe","P4 Low")))))))))))</f>
        <v/>
      </c>
      <c r="B4806" s="13" t="n">
        <v>0</v>
      </c>
      <c r="C4806" s="12" t="inlineStr">
        <is>
          <t>Senior/Lead</t>
        </is>
      </c>
      <c r="D4806" s="8" t="inlineStr">
        <is>
          <t>Account Partner - North America Data Cloud</t>
        </is>
      </c>
      <c r="E4806" s="7" t="inlineStr">
        <is>
          <t>Veeva Systems</t>
        </is>
      </c>
      <c r="F4806" s="8" t="inlineStr">
        <is>
          <t>Massachusetts - Boston</t>
        </is>
      </c>
      <c r="G4806" s="8" t="n"/>
      <c r="H4806" s="14" t="n"/>
      <c r="I4806" s="15">
        <f>IF($H4806="","",$H4806-TODAY())</f>
        <v/>
      </c>
      <c r="J4806" s="16" t="inlineStr">
        <is>
          <t>Open posting</t>
        </is>
      </c>
      <c r="K4806" s="8" t="n"/>
      <c r="L4806" s="17" t="inlineStr">
        <is>
          <t>new</t>
        </is>
      </c>
      <c r="M4806" s="18" t="inlineStr"/>
      <c r="N4806" s="7" t="inlineStr">
        <is>
          <t>ca085609050a7da919969d306118a0c5a5976fc0</t>
        </is>
      </c>
      <c r="O4806" s="14" t="n"/>
      <c r="P4806" s="7" t="inlineStr">
        <is>
          <t>lever:veeva</t>
        </is>
      </c>
      <c r="Q4806" s="8" t="inlineStr">
        <is>
          <t>c</t>
        </is>
      </c>
      <c r="R4806" s="8" t="n"/>
      <c r="S4806" s="19" t="n"/>
      <c r="T4806" s="19" t="n"/>
      <c r="U4806" s="14" t="n">
        <v>46199</v>
      </c>
      <c r="V4806" s="7" t="n"/>
    </row>
    <row r="4807" ht="28" customHeight="1">
      <c r="A4807" s="12">
        <f>IF($L4807="applied","Applied",IF($L4807="interview","Interview",IF($L4807="offer","Offer",IF($L4807="rejected","Rejected",IF($L4807="ignore","Ignore",IF($L4807="archive","Archive",IF($L4807="closed","Closed",IF($B4807="","Unscored",IF(AND($B4807&gt;=8,OR($H4807="",$H4807-TODAY()&lt;=14)),"P1 Apply",IF($B4807&gt;=7,"P2 Strong",IF($B4807&gt;=5,"P3 Maybe","P4 Low")))))))))))</f>
        <v/>
      </c>
      <c r="B4807" s="13" t="n">
        <v>0</v>
      </c>
      <c r="C4807" s="12" t="inlineStr">
        <is>
          <t>Senior/Lead</t>
        </is>
      </c>
      <c r="D4807" s="8" t="inlineStr">
        <is>
          <t>Account Partner - Quality Cloud</t>
        </is>
      </c>
      <c r="E4807" s="7" t="inlineStr">
        <is>
          <t>Veeva Systems</t>
        </is>
      </c>
      <c r="F4807" s="8" t="inlineStr">
        <is>
          <t>China - Suzhou</t>
        </is>
      </c>
      <c r="G4807" s="8" t="n"/>
      <c r="H4807" s="14" t="n"/>
      <c r="I4807" s="15">
        <f>IF($H4807="","",$H4807-TODAY())</f>
        <v/>
      </c>
      <c r="J4807" s="16" t="inlineStr">
        <is>
          <t>Open posting</t>
        </is>
      </c>
      <c r="K4807" s="8" t="n"/>
      <c r="L4807" s="17" t="inlineStr">
        <is>
          <t>new</t>
        </is>
      </c>
      <c r="M4807" s="18" t="inlineStr"/>
      <c r="N4807" s="7" t="inlineStr">
        <is>
          <t>304a3919a7d30e19fedfd961642859dc664cdbe9</t>
        </is>
      </c>
      <c r="O4807" s="14" t="n"/>
      <c r="P4807" s="7" t="inlineStr">
        <is>
          <t>lever:veeva</t>
        </is>
      </c>
      <c r="Q4807" s="8" t="inlineStr">
        <is>
          <t>c</t>
        </is>
      </c>
      <c r="R4807" s="8" t="n"/>
      <c r="S4807" s="19" t="n"/>
      <c r="T4807" s="19" t="n"/>
      <c r="U4807" s="14" t="n">
        <v>46199</v>
      </c>
      <c r="V4807" s="7" t="n"/>
    </row>
    <row r="4808" ht="28" customHeight="1">
      <c r="A4808" s="12">
        <f>IF($L4808="applied","Applied",IF($L4808="interview","Interview",IF($L4808="offer","Offer",IF($L4808="rejected","Rejected",IF($L4808="ignore","Ignore",IF($L4808="archive","Archive",IF($L4808="closed","Closed",IF($B4808="","Unscored",IF(AND($B4808&gt;=8,OR($H4808="",$H4808-TODAY()&lt;=14)),"P1 Apply",IF($B4808&gt;=7,"P2 Strong",IF($B4808&gt;=5,"P3 Maybe","P4 Low")))))))))))</f>
        <v/>
      </c>
      <c r="B4808" s="13" t="n">
        <v>0</v>
      </c>
      <c r="C4808" s="12" t="inlineStr">
        <is>
          <t>Senior/Lead</t>
        </is>
      </c>
      <c r="D4808" s="8" t="inlineStr">
        <is>
          <t>Account Partner - Quality Cloud</t>
        </is>
      </c>
      <c r="E4808" s="7" t="inlineStr">
        <is>
          <t>Veeva Systems</t>
        </is>
      </c>
      <c r="F4808" s="8" t="inlineStr">
        <is>
          <t>China - Shanghai</t>
        </is>
      </c>
      <c r="G4808" s="8" t="n"/>
      <c r="H4808" s="14" t="n"/>
      <c r="I4808" s="15">
        <f>IF($H4808="","",$H4808-TODAY())</f>
        <v/>
      </c>
      <c r="J4808" s="16" t="inlineStr">
        <is>
          <t>Open posting</t>
        </is>
      </c>
      <c r="K4808" s="8" t="n"/>
      <c r="L4808" s="17" t="inlineStr">
        <is>
          <t>new</t>
        </is>
      </c>
      <c r="M4808" s="18" t="inlineStr"/>
      <c r="N4808" s="7" t="inlineStr">
        <is>
          <t>7662f14851c4c9d23e473165c7d9638e4613255d</t>
        </is>
      </c>
      <c r="O4808" s="14" t="n"/>
      <c r="P4808" s="7" t="inlineStr">
        <is>
          <t>lever:veeva</t>
        </is>
      </c>
      <c r="Q4808" s="8" t="inlineStr">
        <is>
          <t>c</t>
        </is>
      </c>
      <c r="R4808" s="8" t="n"/>
      <c r="S4808" s="19" t="n"/>
      <c r="T4808" s="19" t="n"/>
      <c r="U4808" s="14" t="n">
        <v>46199</v>
      </c>
      <c r="V4808" s="7" t="n"/>
    </row>
    <row r="4809" ht="28" customHeight="1">
      <c r="A4809" s="12">
        <f>IF($L4809="applied","Applied",IF($L4809="interview","Interview",IF($L4809="offer","Offer",IF($L4809="rejected","Rejected",IF($L4809="ignore","Ignore",IF($L4809="archive","Archive",IF($L4809="closed","Closed",IF($B4809="","Unscored",IF(AND($B4809&gt;=8,OR($H4809="",$H4809-TODAY()&lt;=14)),"P1 Apply",IF($B4809&gt;=7,"P2 Strong",IF($B4809&gt;=5,"P3 Maybe","P4 Low")))))))))))</f>
        <v/>
      </c>
      <c r="B4809" s="13" t="n">
        <v>0</v>
      </c>
      <c r="C4809" s="12" t="inlineStr">
        <is>
          <t>Mid-level</t>
        </is>
      </c>
      <c r="D4809" s="8" t="inlineStr">
        <is>
          <t>Account Partner - R&amp;D</t>
        </is>
      </c>
      <c r="E4809" s="7" t="inlineStr">
        <is>
          <t>Veeva Systems</t>
        </is>
      </c>
      <c r="F4809" s="8" t="inlineStr">
        <is>
          <t>China - Suzhou</t>
        </is>
      </c>
      <c r="G4809" s="8" t="n"/>
      <c r="H4809" s="14" t="n"/>
      <c r="I4809" s="15">
        <f>IF($H4809="","",$H4809-TODAY())</f>
        <v/>
      </c>
      <c r="J4809" s="16" t="inlineStr">
        <is>
          <t>Open posting</t>
        </is>
      </c>
      <c r="K4809" s="8" t="n"/>
      <c r="L4809" s="17" t="inlineStr">
        <is>
          <t>new</t>
        </is>
      </c>
      <c r="M4809" s="18" t="inlineStr"/>
      <c r="N4809" s="7" t="inlineStr">
        <is>
          <t>8e8f8827509ad5fa9ab12f04b78b892a0e20fad8</t>
        </is>
      </c>
      <c r="O4809" s="14" t="n"/>
      <c r="P4809" s="7" t="inlineStr">
        <is>
          <t>lever:veeva</t>
        </is>
      </c>
      <c r="Q4809" s="8" t="inlineStr">
        <is>
          <t>c</t>
        </is>
      </c>
      <c r="R4809" s="8" t="n"/>
      <c r="S4809" s="19" t="n"/>
      <c r="T4809" s="19" t="n"/>
      <c r="U4809" s="14" t="n">
        <v>46199</v>
      </c>
      <c r="V4809" s="7" t="n"/>
    </row>
    <row r="4810" ht="28" customHeight="1">
      <c r="A4810" s="12">
        <f>IF($L4810="applied","Applied",IF($L4810="interview","Interview",IF($L4810="offer","Offer",IF($L4810="rejected","Rejected",IF($L4810="ignore","Ignore",IF($L4810="archive","Archive",IF($L4810="closed","Closed",IF($B4810="","Unscored",IF(AND($B4810&gt;=8,OR($H4810="",$H4810-TODAY()&lt;=14)),"P1 Apply",IF($B4810&gt;=7,"P2 Strong",IF($B4810&gt;=5,"P3 Maybe","P4 Low")))))))))))</f>
        <v/>
      </c>
      <c r="B4810" s="13" t="n">
        <v>0</v>
      </c>
      <c r="C4810" s="12" t="inlineStr">
        <is>
          <t>Mid-level</t>
        </is>
      </c>
      <c r="D4810" s="8" t="inlineStr">
        <is>
          <t>Account Partner - R&amp;D</t>
        </is>
      </c>
      <c r="E4810" s="7" t="inlineStr">
        <is>
          <t>Veeva Systems</t>
        </is>
      </c>
      <c r="F4810" s="8" t="inlineStr">
        <is>
          <t>California - San Francisco</t>
        </is>
      </c>
      <c r="G4810" s="8" t="n"/>
      <c r="H4810" s="14" t="n"/>
      <c r="I4810" s="15">
        <f>IF($H4810="","",$H4810-TODAY())</f>
        <v/>
      </c>
      <c r="J4810" s="16" t="inlineStr">
        <is>
          <t>Open posting</t>
        </is>
      </c>
      <c r="K4810" s="8" t="n"/>
      <c r="L4810" s="17" t="inlineStr">
        <is>
          <t>new</t>
        </is>
      </c>
      <c r="M4810" s="18" t="inlineStr"/>
      <c r="N4810" s="7" t="inlineStr">
        <is>
          <t>7409c9b09644222322b5e0ba7ee7ea9edf1a9376</t>
        </is>
      </c>
      <c r="O4810" s="14" t="n"/>
      <c r="P4810" s="7" t="inlineStr">
        <is>
          <t>lever:veeva</t>
        </is>
      </c>
      <c r="Q4810" s="8" t="inlineStr">
        <is>
          <t>c</t>
        </is>
      </c>
      <c r="R4810" s="8" t="n"/>
      <c r="S4810" s="19" t="n"/>
      <c r="T4810" s="19" t="n"/>
      <c r="U4810" s="14" t="n">
        <v>46199</v>
      </c>
      <c r="V4810" s="7" t="n"/>
    </row>
    <row r="4811" ht="28" customHeight="1">
      <c r="A4811" s="12">
        <f>IF($L4811="applied","Applied",IF($L4811="interview","Interview",IF($L4811="offer","Offer",IF($L4811="rejected","Rejected",IF($L4811="ignore","Ignore",IF($L4811="archive","Archive",IF($L4811="closed","Closed",IF($B4811="","Unscored",IF(AND($B4811&gt;=8,OR($H4811="",$H4811-TODAY()&lt;=14)),"P1 Apply",IF($B4811&gt;=7,"P2 Strong",IF($B4811&gt;=5,"P3 Maybe","P4 Low")))))))))))</f>
        <v/>
      </c>
      <c r="B4811" s="13" t="n">
        <v>0</v>
      </c>
      <c r="C4811" s="12" t="inlineStr">
        <is>
          <t>Mid-level</t>
        </is>
      </c>
      <c r="D4811" s="8" t="inlineStr">
        <is>
          <t>Account Partner - R&amp;D</t>
        </is>
      </c>
      <c r="E4811" s="7" t="inlineStr">
        <is>
          <t>Veeva Systems</t>
        </is>
      </c>
      <c r="F4811" s="8" t="inlineStr">
        <is>
          <t>China - Shanghai</t>
        </is>
      </c>
      <c r="G4811" s="8" t="n"/>
      <c r="H4811" s="14" t="n"/>
      <c r="I4811" s="15">
        <f>IF($H4811="","",$H4811-TODAY())</f>
        <v/>
      </c>
      <c r="J4811" s="16" t="inlineStr">
        <is>
          <t>Open posting</t>
        </is>
      </c>
      <c r="K4811" s="8" t="n"/>
      <c r="L4811" s="17" t="inlineStr">
        <is>
          <t>new</t>
        </is>
      </c>
      <c r="M4811" s="18" t="inlineStr"/>
      <c r="N4811" s="7" t="inlineStr">
        <is>
          <t>6922cc84505d40a1eadc81b2f6db853271bc1226</t>
        </is>
      </c>
      <c r="O4811" s="14" t="n"/>
      <c r="P4811" s="7" t="inlineStr">
        <is>
          <t>lever:veeva</t>
        </is>
      </c>
      <c r="Q4811" s="8" t="inlineStr">
        <is>
          <t>c</t>
        </is>
      </c>
      <c r="R4811" s="8" t="n"/>
      <c r="S4811" s="19" t="n"/>
      <c r="T4811" s="19" t="n"/>
      <c r="U4811" s="14" t="n">
        <v>46199</v>
      </c>
      <c r="V4811" s="7" t="n"/>
    </row>
    <row r="4812" ht="28" customHeight="1">
      <c r="A4812" s="12">
        <f>IF($L4812="applied","Applied",IF($L4812="interview","Interview",IF($L4812="offer","Offer",IF($L4812="rejected","Rejected",IF($L4812="ignore","Ignore",IF($L4812="archive","Archive",IF($L4812="closed","Closed",IF($B4812="","Unscored",IF(AND($B4812&gt;=8,OR($H4812="",$H4812-TODAY()&lt;=14)),"P1 Apply",IF($B4812&gt;=7,"P2 Strong",IF($B4812&gt;=5,"P3 Maybe","P4 Low")))))))))))</f>
        <v/>
      </c>
      <c r="B4812" s="13" t="n">
        <v>0</v>
      </c>
      <c r="C4812" s="12" t="inlineStr">
        <is>
          <t>Mid-level</t>
        </is>
      </c>
      <c r="D4812" s="8" t="inlineStr">
        <is>
          <t>Account Partner - R&amp;D</t>
        </is>
      </c>
      <c r="E4812" s="7" t="inlineStr">
        <is>
          <t>Veeva Systems</t>
        </is>
      </c>
      <c r="F4812" s="8" t="inlineStr">
        <is>
          <t>North Carolina - Raleigh</t>
        </is>
      </c>
      <c r="G4812" s="8" t="n"/>
      <c r="H4812" s="14" t="n"/>
      <c r="I4812" s="15">
        <f>IF($H4812="","",$H4812-TODAY())</f>
        <v/>
      </c>
      <c r="J4812" s="16" t="inlineStr">
        <is>
          <t>Open posting</t>
        </is>
      </c>
      <c r="K4812" s="8" t="n"/>
      <c r="L4812" s="17" t="inlineStr">
        <is>
          <t>new</t>
        </is>
      </c>
      <c r="M4812" s="18" t="inlineStr"/>
      <c r="N4812" s="7" t="inlineStr">
        <is>
          <t>58215d29775cf9e5172f5f54a6a35e93dcb3aaca</t>
        </is>
      </c>
      <c r="O4812" s="14" t="n"/>
      <c r="P4812" s="7" t="inlineStr">
        <is>
          <t>lever:veeva</t>
        </is>
      </c>
      <c r="Q4812" s="8" t="inlineStr">
        <is>
          <t>c</t>
        </is>
      </c>
      <c r="R4812" s="8" t="n"/>
      <c r="S4812" s="19" t="n"/>
      <c r="T4812" s="19" t="n"/>
      <c r="U4812" s="14" t="n">
        <v>46199</v>
      </c>
      <c r="V4812" s="7" t="n"/>
    </row>
    <row r="4813" ht="28" customHeight="1">
      <c r="A4813" s="12">
        <f>IF($L4813="applied","Applied",IF($L4813="interview","Interview",IF($L4813="offer","Offer",IF($L4813="rejected","Rejected",IF($L4813="ignore","Ignore",IF($L4813="archive","Archive",IF($L4813="closed","Closed",IF($B4813="","Unscored",IF(AND($B4813&gt;=8,OR($H4813="",$H4813-TODAY()&lt;=14)),"P1 Apply",IF($B4813&gt;=7,"P2 Strong",IF($B4813&gt;=5,"P3 Maybe","P4 Low")))))))))))</f>
        <v/>
      </c>
      <c r="B4813" s="13" t="n">
        <v>0</v>
      </c>
      <c r="C4813" s="12" t="inlineStr">
        <is>
          <t>Mid-level</t>
        </is>
      </c>
      <c r="D4813" s="8" t="inlineStr">
        <is>
          <t>Account Partner - R&amp;D</t>
        </is>
      </c>
      <c r="E4813" s="7" t="inlineStr">
        <is>
          <t>Veeva Systems</t>
        </is>
      </c>
      <c r="F4813" s="8" t="inlineStr">
        <is>
          <t>Massachusetts - Boston</t>
        </is>
      </c>
      <c r="G4813" s="8" t="n"/>
      <c r="H4813" s="14" t="n"/>
      <c r="I4813" s="15">
        <f>IF($H4813="","",$H4813-TODAY())</f>
        <v/>
      </c>
      <c r="J4813" s="16" t="inlineStr">
        <is>
          <t>Open posting</t>
        </is>
      </c>
      <c r="K4813" s="8" t="n"/>
      <c r="L4813" s="17" t="inlineStr">
        <is>
          <t>new</t>
        </is>
      </c>
      <c r="M4813" s="18" t="inlineStr"/>
      <c r="N4813" s="7" t="inlineStr">
        <is>
          <t>51a9cb5523664b03e670c8256e91ab886de6403f</t>
        </is>
      </c>
      <c r="O4813" s="14" t="n"/>
      <c r="P4813" s="7" t="inlineStr">
        <is>
          <t>lever:veeva</t>
        </is>
      </c>
      <c r="Q4813" s="8" t="inlineStr">
        <is>
          <t>c</t>
        </is>
      </c>
      <c r="R4813" s="8" t="n"/>
      <c r="S4813" s="19" t="n"/>
      <c r="T4813" s="19" t="n"/>
      <c r="U4813" s="14" t="n">
        <v>46199</v>
      </c>
      <c r="V4813" s="7" t="n"/>
    </row>
    <row r="4814" ht="28" customHeight="1">
      <c r="A4814" s="12">
        <f>IF($L4814="applied","Applied",IF($L4814="interview","Interview",IF($L4814="offer","Offer",IF($L4814="rejected","Rejected",IF($L4814="ignore","Ignore",IF($L4814="archive","Archive",IF($L4814="closed","Closed",IF($B4814="","Unscored",IF(AND($B4814&gt;=8,OR($H4814="",$H4814-TODAY()&lt;=14)),"P1 Apply",IF($B4814&gt;=7,"P2 Strong",IF($B4814&gt;=5,"P3 Maybe","P4 Low")))))))))))</f>
        <v/>
      </c>
      <c r="B4814" s="13" t="n">
        <v>0</v>
      </c>
      <c r="C4814" s="12" t="inlineStr">
        <is>
          <t>Mid-level</t>
        </is>
      </c>
      <c r="D4814" s="8" t="inlineStr">
        <is>
          <t>Account Partner - RTSM</t>
        </is>
      </c>
      <c r="E4814" s="7" t="inlineStr">
        <is>
          <t>Veeva Systems</t>
        </is>
      </c>
      <c r="F4814" s="8" t="inlineStr">
        <is>
          <t>France - Paris</t>
        </is>
      </c>
      <c r="G4814" s="8" t="n"/>
      <c r="H4814" s="14" t="n"/>
      <c r="I4814" s="15">
        <f>IF($H4814="","",$H4814-TODAY())</f>
        <v/>
      </c>
      <c r="J4814" s="16" t="inlineStr">
        <is>
          <t>Open posting</t>
        </is>
      </c>
      <c r="K4814" s="8" t="n"/>
      <c r="L4814" s="17" t="inlineStr">
        <is>
          <t>new</t>
        </is>
      </c>
      <c r="M4814" s="18" t="inlineStr"/>
      <c r="N4814" s="7" t="inlineStr">
        <is>
          <t>6a77c5d6740984f488000f0a8f51e63fe0a98f77</t>
        </is>
      </c>
      <c r="O4814" s="14" t="n"/>
      <c r="P4814" s="7" t="inlineStr">
        <is>
          <t>lever:veeva</t>
        </is>
      </c>
      <c r="Q4814" s="8" t="inlineStr">
        <is>
          <t>c</t>
        </is>
      </c>
      <c r="R4814" s="8" t="n"/>
      <c r="S4814" s="19" t="n"/>
      <c r="T4814" s="19" t="n"/>
      <c r="U4814" s="14" t="n">
        <v>46199</v>
      </c>
      <c r="V4814" s="7" t="n"/>
    </row>
    <row r="4815" ht="28" customHeight="1">
      <c r="A4815" s="12">
        <f>IF($L4815="applied","Applied",IF($L4815="interview","Interview",IF($L4815="offer","Offer",IF($L4815="rejected","Rejected",IF($L4815="ignore","Ignore",IF($L4815="archive","Archive",IF($L4815="closed","Closed",IF($B4815="","Unscored",IF(AND($B4815&gt;=8,OR($H4815="",$H4815-TODAY()&lt;=14)),"P1 Apply",IF($B4815&gt;=7,"P2 Strong",IF($B4815&gt;=5,"P3 Maybe","P4 Low")))))))))))</f>
        <v/>
      </c>
      <c r="B4815" s="13" t="n">
        <v>0</v>
      </c>
      <c r="C4815" s="12" t="inlineStr">
        <is>
          <t>Mid-level</t>
        </is>
      </c>
      <c r="D4815" s="8" t="inlineStr">
        <is>
          <t>Account Partner - RTSM</t>
        </is>
      </c>
      <c r="E4815" s="7" t="inlineStr">
        <is>
          <t>Veeva Systems</t>
        </is>
      </c>
      <c r="F4815" s="8" t="inlineStr">
        <is>
          <t>United Kingdom - London</t>
        </is>
      </c>
      <c r="G4815" s="8" t="n"/>
      <c r="H4815" s="14" t="n"/>
      <c r="I4815" s="15">
        <f>IF($H4815="","",$H4815-TODAY())</f>
        <v/>
      </c>
      <c r="J4815" s="16" t="inlineStr">
        <is>
          <t>Open posting</t>
        </is>
      </c>
      <c r="K4815" s="8" t="n"/>
      <c r="L4815" s="17" t="inlineStr">
        <is>
          <t>new</t>
        </is>
      </c>
      <c r="M4815" s="18" t="inlineStr"/>
      <c r="N4815" s="7" t="inlineStr">
        <is>
          <t>33dc03ecda368ffa8478412843e57aa99fdfe839</t>
        </is>
      </c>
      <c r="O4815" s="14" t="n"/>
      <c r="P4815" s="7" t="inlineStr">
        <is>
          <t>lever:veeva</t>
        </is>
      </c>
      <c r="Q4815" s="8" t="inlineStr">
        <is>
          <t>c</t>
        </is>
      </c>
      <c r="R4815" s="8" t="n"/>
      <c r="S4815" s="19" t="n"/>
      <c r="T4815" s="19" t="n"/>
      <c r="U4815" s="14" t="n">
        <v>46199</v>
      </c>
      <c r="V4815" s="7" t="n"/>
    </row>
    <row r="4816" ht="28" customHeight="1">
      <c r="A4816" s="12">
        <f>IF($L4816="applied","Applied",IF($L4816="interview","Interview",IF($L4816="offer","Offer",IF($L4816="rejected","Rejected",IF($L4816="ignore","Ignore",IF($L4816="archive","Archive",IF($L4816="closed","Closed",IF($B4816="","Unscored",IF(AND($B4816&gt;=8,OR($H4816="",$H4816-TODAY()&lt;=14)),"P1 Apply",IF($B4816&gt;=7,"P2 Strong",IF($B4816&gt;=5,"P3 Maybe","P4 Low")))))))))))</f>
        <v/>
      </c>
      <c r="B4816" s="13" t="n">
        <v>0</v>
      </c>
      <c r="C4816" s="12" t="inlineStr">
        <is>
          <t>Mid-level</t>
        </is>
      </c>
      <c r="D4816" s="8" t="inlineStr">
        <is>
          <t>Account Partner - RTSM</t>
        </is>
      </c>
      <c r="E4816" s="7" t="inlineStr">
        <is>
          <t>Veeva Systems</t>
        </is>
      </c>
      <c r="F4816" s="8" t="inlineStr">
        <is>
          <t>Germany - Berlin</t>
        </is>
      </c>
      <c r="G4816" s="8" t="n"/>
      <c r="H4816" s="14" t="n"/>
      <c r="I4816" s="15">
        <f>IF($H4816="","",$H4816-TODAY())</f>
        <v/>
      </c>
      <c r="J4816" s="16" t="inlineStr">
        <is>
          <t>Open posting</t>
        </is>
      </c>
      <c r="K4816" s="8" t="n"/>
      <c r="L4816" s="17" t="inlineStr">
        <is>
          <t>new</t>
        </is>
      </c>
      <c r="M4816" s="18" t="inlineStr"/>
      <c r="N4816" s="7" t="inlineStr">
        <is>
          <t>74cd97e642615b45b106b0befef935a50366c740</t>
        </is>
      </c>
      <c r="O4816" s="14" t="n"/>
      <c r="P4816" s="7" t="inlineStr">
        <is>
          <t>lever:veeva</t>
        </is>
      </c>
      <c r="Q4816" s="8" t="inlineStr">
        <is>
          <t>c</t>
        </is>
      </c>
      <c r="R4816" s="8" t="n"/>
      <c r="S4816" s="19" t="n"/>
      <c r="T4816" s="19" t="n"/>
      <c r="U4816" s="14" t="n">
        <v>46199</v>
      </c>
      <c r="V4816" s="7" t="n"/>
    </row>
    <row r="4817" ht="28" customHeight="1">
      <c r="A4817" s="12">
        <f>IF($L4817="applied","Applied",IF($L4817="interview","Interview",IF($L4817="offer","Offer",IF($L4817="rejected","Rejected",IF($L4817="ignore","Ignore",IF($L4817="archive","Archive",IF($L4817="closed","Closed",IF($B4817="","Unscored",IF(AND($B4817&gt;=8,OR($H4817="",$H4817-TODAY()&lt;=14)),"P1 Apply",IF($B4817&gt;=7,"P2 Strong",IF($B4817&gt;=5,"P3 Maybe","P4 Low")))))))))))</f>
        <v/>
      </c>
      <c r="B4817" s="13" t="n">
        <v>0</v>
      </c>
      <c r="C4817" s="12" t="inlineStr">
        <is>
          <t>Mid-level</t>
        </is>
      </c>
      <c r="D4817" s="8" t="inlineStr">
        <is>
          <t>Account Partner - Veeva Basics</t>
        </is>
      </c>
      <c r="E4817" s="7" t="inlineStr">
        <is>
          <t>Veeva Systems</t>
        </is>
      </c>
      <c r="F4817" s="8" t="inlineStr">
        <is>
          <t>United Kingdom - London</t>
        </is>
      </c>
      <c r="G4817" s="8" t="n"/>
      <c r="H4817" s="14" t="n"/>
      <c r="I4817" s="15">
        <f>IF($H4817="","",$H4817-TODAY())</f>
        <v/>
      </c>
      <c r="J4817" s="16" t="inlineStr">
        <is>
          <t>Open posting</t>
        </is>
      </c>
      <c r="K4817" s="8" t="n"/>
      <c r="L4817" s="17" t="inlineStr">
        <is>
          <t>new</t>
        </is>
      </c>
      <c r="M4817" s="18" t="inlineStr"/>
      <c r="N4817" s="7" t="inlineStr">
        <is>
          <t>187de108fc26f173c6c67f005c613d8ac25d7668</t>
        </is>
      </c>
      <c r="O4817" s="14" t="n"/>
      <c r="P4817" s="7" t="inlineStr">
        <is>
          <t>lever:veeva</t>
        </is>
      </c>
      <c r="Q4817" s="8" t="inlineStr">
        <is>
          <t>c</t>
        </is>
      </c>
      <c r="R4817" s="8" t="n"/>
      <c r="S4817" s="19" t="n"/>
      <c r="T4817" s="19" t="n"/>
      <c r="U4817" s="14" t="n">
        <v>46199</v>
      </c>
      <c r="V4817" s="7" t="n"/>
    </row>
    <row r="4818" ht="28" customHeight="1">
      <c r="A4818" s="12">
        <f>IF($L4818="applied","Applied",IF($L4818="interview","Interview",IF($L4818="offer","Offer",IF($L4818="rejected","Rejected",IF($L4818="ignore","Ignore",IF($L4818="archive","Archive",IF($L4818="closed","Closed",IF($B4818="","Unscored",IF(AND($B4818&gt;=8,OR($H4818="",$H4818-TODAY()&lt;=14)),"P1 Apply",IF($B4818&gt;=7,"P2 Strong",IF($B4818&gt;=5,"P3 Maybe","P4 Low")))))))))))</f>
        <v/>
      </c>
      <c r="B4818" s="13" t="n">
        <v>0</v>
      </c>
      <c r="C4818" s="12" t="inlineStr">
        <is>
          <t>Mid-level</t>
        </is>
      </c>
      <c r="D4818" s="8" t="inlineStr">
        <is>
          <t>Account Partner - Veeva Basics</t>
        </is>
      </c>
      <c r="E4818" s="7" t="inlineStr">
        <is>
          <t>Veeva Systems</t>
        </is>
      </c>
      <c r="F4818" s="8" t="inlineStr">
        <is>
          <t>Switzerland - Zürich</t>
        </is>
      </c>
      <c r="G4818" s="8" t="n"/>
      <c r="H4818" s="14" t="n"/>
      <c r="I4818" s="15">
        <f>IF($H4818="","",$H4818-TODAY())</f>
        <v/>
      </c>
      <c r="J4818" s="16" t="inlineStr">
        <is>
          <t>Open posting</t>
        </is>
      </c>
      <c r="K4818" s="8" t="n"/>
      <c r="L4818" s="17" t="inlineStr">
        <is>
          <t>new</t>
        </is>
      </c>
      <c r="M4818" s="18" t="inlineStr"/>
      <c r="N4818" s="7" t="inlineStr">
        <is>
          <t>ac61030dc69b100c3f06dc201c9aeb8fcfec4782</t>
        </is>
      </c>
      <c r="O4818" s="14" t="n"/>
      <c r="P4818" s="7" t="inlineStr">
        <is>
          <t>lever:veeva</t>
        </is>
      </c>
      <c r="Q4818" s="8" t="inlineStr">
        <is>
          <t>c</t>
        </is>
      </c>
      <c r="R4818" s="8" t="n"/>
      <c r="S4818" s="19" t="n"/>
      <c r="T4818" s="19" t="n"/>
      <c r="U4818" s="14" t="n">
        <v>46199</v>
      </c>
      <c r="V4818" s="7" t="n"/>
    </row>
    <row r="4819" ht="28" customHeight="1">
      <c r="A4819" s="12">
        <f>IF($L4819="applied","Applied",IF($L4819="interview","Interview",IF($L4819="offer","Offer",IF($L4819="rejected","Rejected",IF($L4819="ignore","Ignore",IF($L4819="archive","Archive",IF($L4819="closed","Closed",IF($B4819="","Unscored",IF(AND($B4819&gt;=8,OR($H4819="",$H4819-TODAY()&lt;=14)),"P1 Apply",IF($B4819&gt;=7,"P2 Strong",IF($B4819&gt;=5,"P3 Maybe","P4 Low")))))))))))</f>
        <v/>
      </c>
      <c r="B4819" s="13" t="n">
        <v>0</v>
      </c>
      <c r="C4819" s="12" t="inlineStr">
        <is>
          <t>Mid-level</t>
        </is>
      </c>
      <c r="D4819" s="8" t="inlineStr">
        <is>
          <t>Account Partner - Veeva Basics</t>
        </is>
      </c>
      <c r="E4819" s="7" t="inlineStr">
        <is>
          <t>Veeva Systems</t>
        </is>
      </c>
      <c r="F4819" s="8" t="inlineStr">
        <is>
          <t>Denmark - Copenhagen</t>
        </is>
      </c>
      <c r="G4819" s="8" t="n"/>
      <c r="H4819" s="14" t="n"/>
      <c r="I4819" s="15">
        <f>IF($H4819="","",$H4819-TODAY())</f>
        <v/>
      </c>
      <c r="J4819" s="16" t="inlineStr">
        <is>
          <t>Open posting</t>
        </is>
      </c>
      <c r="K4819" s="8" t="n"/>
      <c r="L4819" s="17" t="inlineStr">
        <is>
          <t>new</t>
        </is>
      </c>
      <c r="M4819" s="18" t="inlineStr"/>
      <c r="N4819" s="7" t="inlineStr">
        <is>
          <t>eac25c5ebd2aec65b69b44d7979b20a332ebc0ea</t>
        </is>
      </c>
      <c r="O4819" s="14" t="n"/>
      <c r="P4819" s="7" t="inlineStr">
        <is>
          <t>lever:veeva</t>
        </is>
      </c>
      <c r="Q4819" s="8" t="inlineStr">
        <is>
          <t>c</t>
        </is>
      </c>
      <c r="R4819" s="8" t="n"/>
      <c r="S4819" s="19" t="n"/>
      <c r="T4819" s="19" t="n"/>
      <c r="U4819" s="14" t="n">
        <v>46199</v>
      </c>
      <c r="V4819" s="7" t="n"/>
    </row>
    <row r="4820" ht="28" customHeight="1">
      <c r="A4820" s="12">
        <f>IF($L4820="applied","Applied",IF($L4820="interview","Interview",IF($L4820="offer","Offer",IF($L4820="rejected","Rejected",IF($L4820="ignore","Ignore",IF($L4820="archive","Archive",IF($L4820="closed","Closed",IF($B4820="","Unscored",IF(AND($B4820&gt;=8,OR($H4820="",$H4820-TODAY()&lt;=14)),"P1 Apply",IF($B4820&gt;=7,"P2 Strong",IF($B4820&gt;=5,"P3 Maybe","P4 Low")))))))))))</f>
        <v/>
      </c>
      <c r="B4820" s="13" t="n">
        <v>0</v>
      </c>
      <c r="C4820" s="12" t="inlineStr">
        <is>
          <t>Senior/Lead</t>
        </is>
      </c>
      <c r="D4820" s="8" t="inlineStr">
        <is>
          <t>Account Partner (Development Cloud) - Medical Device &amp; Diagnostics</t>
        </is>
      </c>
      <c r="E4820" s="7" t="inlineStr">
        <is>
          <t>Veeva Systems</t>
        </is>
      </c>
      <c r="F4820" s="8" t="inlineStr">
        <is>
          <t>France - Paris</t>
        </is>
      </c>
      <c r="G4820" s="8" t="n"/>
      <c r="H4820" s="14" t="n"/>
      <c r="I4820" s="15">
        <f>IF($H4820="","",$H4820-TODAY())</f>
        <v/>
      </c>
      <c r="J4820" s="16" t="inlineStr">
        <is>
          <t>Open posting</t>
        </is>
      </c>
      <c r="K4820" s="8" t="n"/>
      <c r="L4820" s="17" t="inlineStr">
        <is>
          <t>new</t>
        </is>
      </c>
      <c r="M4820" s="18" t="inlineStr"/>
      <c r="N4820" s="7" t="inlineStr">
        <is>
          <t>819565c2db765a412ab86a5158679030ed386e04</t>
        </is>
      </c>
      <c r="O4820" s="14" t="n"/>
      <c r="P4820" s="7" t="inlineStr">
        <is>
          <t>lever:veeva</t>
        </is>
      </c>
      <c r="Q4820" s="8" t="inlineStr">
        <is>
          <t>c</t>
        </is>
      </c>
      <c r="R4820" s="8" t="n"/>
      <c r="S4820" s="19" t="n"/>
      <c r="T4820" s="19" t="n"/>
      <c r="U4820" s="14" t="n">
        <v>46199</v>
      </c>
      <c r="V4820" s="7" t="n"/>
    </row>
    <row r="4821" ht="28" customHeight="1">
      <c r="A4821" s="12">
        <f>IF($L4821="applied","Applied",IF($L4821="interview","Interview",IF($L4821="offer","Offer",IF($L4821="rejected","Rejected",IF($L4821="ignore","Ignore",IF($L4821="archive","Archive",IF($L4821="closed","Closed",IF($B4821="","Unscored",IF(AND($B4821&gt;=8,OR($H4821="",$H4821-TODAY()&lt;=14)),"P1 Apply",IF($B4821&gt;=7,"P2 Strong",IF($B4821&gt;=5,"P3 Maybe","P4 Low")))))))))))</f>
        <v/>
      </c>
      <c r="B4821" s="13" t="n">
        <v>0</v>
      </c>
      <c r="C4821" s="12" t="inlineStr">
        <is>
          <t>Junior</t>
        </is>
      </c>
      <c r="D4821" s="8" t="inlineStr">
        <is>
          <t>Application Security Architect</t>
        </is>
      </c>
      <c r="E4821" s="7" t="inlineStr">
        <is>
          <t>Veeva Systems</t>
        </is>
      </c>
      <c r="F4821" s="8" t="inlineStr">
        <is>
          <t>United Kingdom - Oxford</t>
        </is>
      </c>
      <c r="G4821" s="8" t="n"/>
      <c r="H4821" s="14" t="n"/>
      <c r="I4821" s="15">
        <f>IF($H4821="","",$H4821-TODAY())</f>
        <v/>
      </c>
      <c r="J4821" s="16" t="inlineStr">
        <is>
          <t>Open posting</t>
        </is>
      </c>
      <c r="K4821" s="8" t="n"/>
      <c r="L4821" s="17" t="inlineStr">
        <is>
          <t>new</t>
        </is>
      </c>
      <c r="M4821" s="18" t="inlineStr"/>
      <c r="N4821" s="7" t="inlineStr">
        <is>
          <t>bdaf5375578406c0b6d4699e44c03b86b7b912fe</t>
        </is>
      </c>
      <c r="O4821" s="14" t="n"/>
      <c r="P4821" s="7" t="inlineStr">
        <is>
          <t>lever:veeva</t>
        </is>
      </c>
      <c r="Q4821" s="8" t="inlineStr">
        <is>
          <t>python, git, c, javascript</t>
        </is>
      </c>
      <c r="R4821" s="8" t="n"/>
      <c r="S4821" s="19" t="n"/>
      <c r="T4821" s="19" t="n"/>
      <c r="U4821" s="14" t="n">
        <v>46199</v>
      </c>
      <c r="V4821" s="7" t="n"/>
    </row>
    <row r="4822" ht="28" customHeight="1">
      <c r="A4822" s="12">
        <f>IF($L4822="applied","Applied",IF($L4822="interview","Interview",IF($L4822="offer","Offer",IF($L4822="rejected","Rejected",IF($L4822="ignore","Ignore",IF($L4822="archive","Archive",IF($L4822="closed","Closed",IF($B4822="","Unscored",IF(AND($B4822&gt;=8,OR($H4822="",$H4822-TODAY()&lt;=14)),"P1 Apply",IF($B4822&gt;=7,"P2 Strong",IF($B4822&gt;=5,"P3 Maybe","P4 Low")))))))))))</f>
        <v/>
      </c>
      <c r="B4822" s="13" t="n">
        <v>0</v>
      </c>
      <c r="C4822" s="12" t="inlineStr">
        <is>
          <t>Senior/Lead</t>
        </is>
      </c>
      <c r="D4822" s="8" t="inlineStr">
        <is>
          <t>Associate Director - Link Strategy</t>
        </is>
      </c>
      <c r="E4822" s="7" t="inlineStr">
        <is>
          <t>Veeva Systems</t>
        </is>
      </c>
      <c r="F4822" s="8" t="inlineStr">
        <is>
          <t>Massachusetts - Boston</t>
        </is>
      </c>
      <c r="G4822" s="8" t="n"/>
      <c r="H4822" s="14" t="n"/>
      <c r="I4822" s="15">
        <f>IF($H4822="","",$H4822-TODAY())</f>
        <v/>
      </c>
      <c r="J4822" s="16" t="inlineStr">
        <is>
          <t>Open posting</t>
        </is>
      </c>
      <c r="K4822" s="8" t="n"/>
      <c r="L4822" s="17" t="inlineStr">
        <is>
          <t>new</t>
        </is>
      </c>
      <c r="M4822" s="18" t="inlineStr"/>
      <c r="N4822" s="7" t="inlineStr">
        <is>
          <t>55aa20702aae723975ef1553f05e7d67dab7d02a</t>
        </is>
      </c>
      <c r="O4822" s="14" t="n"/>
      <c r="P4822" s="7" t="inlineStr">
        <is>
          <t>lever:veeva</t>
        </is>
      </c>
      <c r="Q4822" s="8" t="inlineStr">
        <is>
          <t>c</t>
        </is>
      </c>
      <c r="R4822" s="8" t="n"/>
      <c r="S4822" s="19" t="n"/>
      <c r="T4822" s="19" t="n"/>
      <c r="U4822" s="14" t="n">
        <v>46199</v>
      </c>
      <c r="V4822" s="7" t="n"/>
    </row>
    <row r="4823" ht="28" customHeight="1">
      <c r="A4823" s="12">
        <f>IF($L4823="applied","Applied",IF($L4823="interview","Interview",IF($L4823="offer","Offer",IF($L4823="rejected","Rejected",IF($L4823="ignore","Ignore",IF($L4823="archive","Archive",IF($L4823="closed","Closed",IF($B4823="","Unscored",IF(AND($B4823&gt;=8,OR($H4823="",$H4823-TODAY()&lt;=14)),"P1 Apply",IF($B4823&gt;=7,"P2 Strong",IF($B4823&gt;=5,"P3 Maybe","P4 Low")))))))))))</f>
        <v/>
      </c>
      <c r="B4823" s="13" t="n">
        <v>0</v>
      </c>
      <c r="C4823" s="12" t="inlineStr">
        <is>
          <t>Senior/Lead</t>
        </is>
      </c>
      <c r="D4823" s="8" t="inlineStr">
        <is>
          <t>Associate Director - Link Strategy</t>
        </is>
      </c>
      <c r="E4823" s="7" t="inlineStr">
        <is>
          <t>Veeva Systems</t>
        </is>
      </c>
      <c r="F4823" s="8" t="inlineStr">
        <is>
          <t>Massachusetts - Boston</t>
        </is>
      </c>
      <c r="G4823" s="8" t="n"/>
      <c r="H4823" s="14" t="n"/>
      <c r="I4823" s="15">
        <f>IF($H4823="","",$H4823-TODAY())</f>
        <v/>
      </c>
      <c r="J4823" s="16" t="inlineStr">
        <is>
          <t>Open posting</t>
        </is>
      </c>
      <c r="K4823" s="8" t="n"/>
      <c r="L4823" s="17" t="inlineStr">
        <is>
          <t>new</t>
        </is>
      </c>
      <c r="M4823" s="18" t="inlineStr"/>
      <c r="N4823" s="7" t="inlineStr">
        <is>
          <t>a87f62dc8894e3b71102220fade24e81e294c18f</t>
        </is>
      </c>
      <c r="O4823" s="14" t="n"/>
      <c r="P4823" s="7" t="inlineStr">
        <is>
          <t>lever:veeva</t>
        </is>
      </c>
      <c r="Q4823" s="8" t="inlineStr">
        <is>
          <t>c</t>
        </is>
      </c>
      <c r="R4823" s="8" t="n"/>
      <c r="S4823" s="19" t="n"/>
      <c r="T4823" s="19" t="n"/>
      <c r="U4823" s="14" t="n">
        <v>46199</v>
      </c>
      <c r="V4823" s="7" t="n"/>
    </row>
    <row r="4824" ht="28" customHeight="1">
      <c r="A4824" s="12">
        <f>IF($L4824="applied","Applied",IF($L4824="interview","Interview",IF($L4824="offer","Offer",IF($L4824="rejected","Rejected",IF($L4824="ignore","Ignore",IF($L4824="archive","Archive",IF($L4824="closed","Closed",IF($B4824="","Unscored",IF(AND($B4824&gt;=8,OR($H4824="",$H4824-TODAY()&lt;=14)),"P1 Apply",IF($B4824&gt;=7,"P2 Strong",IF($B4824&gt;=5,"P3 Maybe","P4 Low")))))))))))</f>
        <v/>
      </c>
      <c r="B4824" s="13" t="n">
        <v>0</v>
      </c>
      <c r="C4824" s="12" t="inlineStr">
        <is>
          <t>Senior/Lead</t>
        </is>
      </c>
      <c r="D4824" s="8" t="inlineStr">
        <is>
          <t>Associate Director - Link Strategy</t>
        </is>
      </c>
      <c r="E4824" s="7" t="inlineStr">
        <is>
          <t>Veeva Systems</t>
        </is>
      </c>
      <c r="F4824" s="8" t="inlineStr">
        <is>
          <t>New York - New York City</t>
        </is>
      </c>
      <c r="G4824" s="8" t="n"/>
      <c r="H4824" s="14" t="n"/>
      <c r="I4824" s="15">
        <f>IF($H4824="","",$H4824-TODAY())</f>
        <v/>
      </c>
      <c r="J4824" s="16" t="inlineStr">
        <is>
          <t>Open posting</t>
        </is>
      </c>
      <c r="K4824" s="8" t="n"/>
      <c r="L4824" s="17" t="inlineStr">
        <is>
          <t>new</t>
        </is>
      </c>
      <c r="M4824" s="18" t="inlineStr"/>
      <c r="N4824" s="7" t="inlineStr">
        <is>
          <t>f96bfbe0ac146ac48e495c8e54beb9a885a55b05</t>
        </is>
      </c>
      <c r="O4824" s="14" t="n"/>
      <c r="P4824" s="7" t="inlineStr">
        <is>
          <t>lever:veeva</t>
        </is>
      </c>
      <c r="Q4824" s="8" t="inlineStr">
        <is>
          <t>c</t>
        </is>
      </c>
      <c r="R4824" s="8" t="n"/>
      <c r="S4824" s="19" t="n"/>
      <c r="T4824" s="19" t="n"/>
      <c r="U4824" s="14" t="n">
        <v>46199</v>
      </c>
      <c r="V4824" s="7" t="n"/>
    </row>
    <row r="4825" ht="28" customHeight="1">
      <c r="A4825" s="12">
        <f>IF($L4825="applied","Applied",IF($L4825="interview","Interview",IF($L4825="offer","Offer",IF($L4825="rejected","Rejected",IF($L4825="ignore","Ignore",IF($L4825="archive","Archive",IF($L4825="closed","Closed",IF($B4825="","Unscored",IF(AND($B4825&gt;=8,OR($H4825="",$H4825-TODAY()&lt;=14)),"P1 Apply",IF($B4825&gt;=7,"P2 Strong",IF($B4825&gt;=5,"P3 Maybe","P4 Low")))))))))))</f>
        <v/>
      </c>
      <c r="B4825" s="13" t="n">
        <v>0</v>
      </c>
      <c r="C4825" s="12" t="inlineStr">
        <is>
          <t>Senior/Lead</t>
        </is>
      </c>
      <c r="D4825" s="8" t="inlineStr">
        <is>
          <t>Associate Lead - OpenData</t>
        </is>
      </c>
      <c r="E4825" s="7" t="inlineStr">
        <is>
          <t>Veeva Systems</t>
        </is>
      </c>
      <c r="F4825" s="8" t="inlineStr">
        <is>
          <t>Spain - Barcelona</t>
        </is>
      </c>
      <c r="G4825" s="8" t="n"/>
      <c r="H4825" s="14" t="n"/>
      <c r="I4825" s="15">
        <f>IF($H4825="","",$H4825-TODAY())</f>
        <v/>
      </c>
      <c r="J4825" s="16" t="inlineStr">
        <is>
          <t>Open posting</t>
        </is>
      </c>
      <c r="K4825" s="8" t="n"/>
      <c r="L4825" s="17" t="inlineStr">
        <is>
          <t>new</t>
        </is>
      </c>
      <c r="M4825" s="18" t="inlineStr"/>
      <c r="N4825" s="7" t="inlineStr">
        <is>
          <t>686229c60655a17547795a026b122dc2930ce90f</t>
        </is>
      </c>
      <c r="O4825" s="14" t="n"/>
      <c r="P4825" s="7" t="inlineStr">
        <is>
          <t>lever:veeva</t>
        </is>
      </c>
      <c r="Q4825" s="8" t="inlineStr">
        <is>
          <t>c</t>
        </is>
      </c>
      <c r="R4825" s="8" t="n"/>
      <c r="S4825" s="19" t="n"/>
      <c r="T4825" s="19" t="n"/>
      <c r="U4825" s="14" t="n">
        <v>46199</v>
      </c>
      <c r="V4825" s="7" t="n"/>
    </row>
    <row r="4826" ht="28" customHeight="1">
      <c r="A4826" s="12">
        <f>IF($L4826="applied","Applied",IF($L4826="interview","Interview",IF($L4826="offer","Offer",IF($L4826="rejected","Rejected",IF($L4826="ignore","Ignore",IF($L4826="archive","Archive",IF($L4826="closed","Closed",IF($B4826="","Unscored",IF(AND($B4826&gt;=8,OR($H4826="",$H4826-TODAY()&lt;=14)),"P1 Apply",IF($B4826&gt;=7,"P2 Strong",IF($B4826&gt;=5,"P3 Maybe","P4 Low")))))))))))</f>
        <v/>
      </c>
      <c r="B4826" s="13" t="n">
        <v>0</v>
      </c>
      <c r="C4826" s="12" t="inlineStr">
        <is>
          <t>Senior/Lead</t>
        </is>
      </c>
      <c r="D4826" s="8" t="inlineStr">
        <is>
          <t>Associate Lead - OpenData</t>
        </is>
      </c>
      <c r="E4826" s="7" t="inlineStr">
        <is>
          <t>Veeva Systems</t>
        </is>
      </c>
      <c r="F4826" s="8" t="inlineStr">
        <is>
          <t>Portugal - Lisbon</t>
        </is>
      </c>
      <c r="G4826" s="8" t="n"/>
      <c r="H4826" s="14" t="n"/>
      <c r="I4826" s="15">
        <f>IF($H4826="","",$H4826-TODAY())</f>
        <v/>
      </c>
      <c r="J4826" s="16" t="inlineStr">
        <is>
          <t>Open posting</t>
        </is>
      </c>
      <c r="K4826" s="8" t="n"/>
      <c r="L4826" s="17" t="inlineStr">
        <is>
          <t>new</t>
        </is>
      </c>
      <c r="M4826" s="18" t="inlineStr"/>
      <c r="N4826" s="7" t="inlineStr">
        <is>
          <t>6a86ec32666a7af7033dfc7c9c2f4b9f4816b0a8</t>
        </is>
      </c>
      <c r="O4826" s="14" t="n"/>
      <c r="P4826" s="7" t="inlineStr">
        <is>
          <t>lever:veeva</t>
        </is>
      </c>
      <c r="Q4826" s="8" t="inlineStr">
        <is>
          <t>c</t>
        </is>
      </c>
      <c r="R4826" s="8" t="n"/>
      <c r="S4826" s="19" t="n"/>
      <c r="T4826" s="19" t="n"/>
      <c r="U4826" s="14" t="n">
        <v>46199</v>
      </c>
      <c r="V4826" s="7" t="n"/>
    </row>
    <row r="4827" ht="28" customHeight="1">
      <c r="A4827" s="12">
        <f>IF($L4827="applied","Applied",IF($L4827="interview","Interview",IF($L4827="offer","Offer",IF($L4827="rejected","Rejected",IF($L4827="ignore","Ignore",IF($L4827="archive","Archive",IF($L4827="closed","Closed",IF($B4827="","Unscored",IF(AND($B4827&gt;=8,OR($H4827="",$H4827-TODAY()&lt;=14)),"P1 Apply",IF($B4827&gt;=7,"P2 Strong",IF($B4827&gt;=5,"P3 Maybe","P4 Low")))))))))))</f>
        <v/>
      </c>
      <c r="B4827" s="13" t="n">
        <v>0</v>
      </c>
      <c r="C4827" s="12" t="inlineStr">
        <is>
          <t>Senior/Lead</t>
        </is>
      </c>
      <c r="D4827" s="8" t="inlineStr">
        <is>
          <t>Associate Lead - OpenData Clinical (Remote)</t>
        </is>
      </c>
      <c r="E4827" s="7" t="inlineStr">
        <is>
          <t>Veeva Systems</t>
        </is>
      </c>
      <c r="F4827" s="8" t="inlineStr">
        <is>
          <t>Portugal - Lisbon</t>
        </is>
      </c>
      <c r="G4827" s="8" t="n"/>
      <c r="H4827" s="14" t="n"/>
      <c r="I4827" s="15">
        <f>IF($H4827="","",$H4827-TODAY())</f>
        <v/>
      </c>
      <c r="J4827" s="16" t="inlineStr">
        <is>
          <t>Open posting</t>
        </is>
      </c>
      <c r="K4827" s="8" t="n"/>
      <c r="L4827" s="17" t="inlineStr">
        <is>
          <t>new</t>
        </is>
      </c>
      <c r="M4827" s="18" t="inlineStr"/>
      <c r="N4827" s="7" t="inlineStr">
        <is>
          <t>09b06195b7b9b927a962c434214750700153a83f</t>
        </is>
      </c>
      <c r="O4827" s="14" t="n"/>
      <c r="P4827" s="7" t="inlineStr">
        <is>
          <t>lever:veeva</t>
        </is>
      </c>
      <c r="Q4827" s="8" t="inlineStr">
        <is>
          <t>c</t>
        </is>
      </c>
      <c r="R4827" s="8" t="n"/>
      <c r="S4827" s="19" t="n"/>
      <c r="T4827" s="19" t="n"/>
      <c r="U4827" s="14" t="n">
        <v>46199</v>
      </c>
      <c r="V4827" s="7" t="n"/>
    </row>
    <row r="4828" ht="28" customHeight="1">
      <c r="A4828" s="12">
        <f>IF($L4828="applied","Applied",IF($L4828="interview","Interview",IF($L4828="offer","Offer",IF($L4828="rejected","Rejected",IF($L4828="ignore","Ignore",IF($L4828="archive","Archive",IF($L4828="closed","Closed",IF($B4828="","Unscored",IF(AND($B4828&gt;=8,OR($H4828="",$H4828-TODAY()&lt;=14)),"P1 Apply",IF($B4828&gt;=7,"P2 Strong",IF($B4828&gt;=5,"P3 Maybe","P4 Low")))))))))))</f>
        <v/>
      </c>
      <c r="B4828" s="13" t="n">
        <v>0</v>
      </c>
      <c r="C4828" s="12" t="inlineStr">
        <is>
          <t>Manager/Owner</t>
        </is>
      </c>
      <c r="D4828" s="8" t="inlineStr">
        <is>
          <t>Associate Manager - RTSM Project Management</t>
        </is>
      </c>
      <c r="E4828" s="7" t="inlineStr">
        <is>
          <t>Veeva Systems</t>
        </is>
      </c>
      <c r="F4828" s="8" t="inlineStr">
        <is>
          <t>Massachusetts - Boston</t>
        </is>
      </c>
      <c r="G4828" s="8" t="n"/>
      <c r="H4828" s="14" t="n"/>
      <c r="I4828" s="15">
        <f>IF($H4828="","",$H4828-TODAY())</f>
        <v/>
      </c>
      <c r="J4828" s="16" t="inlineStr">
        <is>
          <t>Open posting</t>
        </is>
      </c>
      <c r="K4828" s="8" t="n"/>
      <c r="L4828" s="17" t="inlineStr">
        <is>
          <t>new</t>
        </is>
      </c>
      <c r="M4828" s="18" t="inlineStr"/>
      <c r="N4828" s="7" t="inlineStr">
        <is>
          <t>b4e06454b138bafce7bce5dda1b5a595779539cc</t>
        </is>
      </c>
      <c r="O4828" s="14" t="n"/>
      <c r="P4828" s="7" t="inlineStr">
        <is>
          <t>lever:veeva</t>
        </is>
      </c>
      <c r="Q4828" s="8" t="inlineStr">
        <is>
          <t>c</t>
        </is>
      </c>
      <c r="R4828" s="8" t="n"/>
      <c r="S4828" s="19" t="n"/>
      <c r="T4828" s="19" t="n"/>
      <c r="U4828" s="14" t="n">
        <v>46199</v>
      </c>
      <c r="V4828" s="7" t="n"/>
    </row>
    <row r="4829" ht="28" customHeight="1">
      <c r="A4829" s="12">
        <f>IF($L4829="applied","Applied",IF($L4829="interview","Interview",IF($L4829="offer","Offer",IF($L4829="rejected","Rejected",IF($L4829="ignore","Ignore",IF($L4829="archive","Archive",IF($L4829="closed","Closed",IF($B4829="","Unscored",IF(AND($B4829&gt;=8,OR($H4829="",$H4829-TODAY()&lt;=14)),"P1 Apply",IF($B4829&gt;=7,"P2 Strong",IF($B4829&gt;=5,"P3 Maybe","P4 Low")))))))))))</f>
        <v/>
      </c>
      <c r="B4829" s="13" t="n">
        <v>0</v>
      </c>
      <c r="C4829" s="12" t="inlineStr">
        <is>
          <t>Junior</t>
        </is>
      </c>
      <c r="D4829" s="8" t="inlineStr">
        <is>
          <t>Clinical Operation Consultant - ANZ</t>
        </is>
      </c>
      <c r="E4829" s="7" t="inlineStr">
        <is>
          <t>Veeva Systems</t>
        </is>
      </c>
      <c r="F4829" s="8" t="inlineStr">
        <is>
          <t>Australia - Melbourne</t>
        </is>
      </c>
      <c r="G4829" s="8" t="n"/>
      <c r="H4829" s="14" t="n"/>
      <c r="I4829" s="15">
        <f>IF($H4829="","",$H4829-TODAY())</f>
        <v/>
      </c>
      <c r="J4829" s="16" t="inlineStr">
        <is>
          <t>Open posting</t>
        </is>
      </c>
      <c r="K4829" s="8" t="n"/>
      <c r="L4829" s="17" t="inlineStr">
        <is>
          <t>new</t>
        </is>
      </c>
      <c r="M4829" s="18" t="inlineStr"/>
      <c r="N4829" s="7" t="inlineStr">
        <is>
          <t>97ed879646b0b32703abca7afdee986eeaeca524</t>
        </is>
      </c>
      <c r="O4829" s="14" t="n"/>
      <c r="P4829" s="7" t="inlineStr">
        <is>
          <t>lever:veeva</t>
        </is>
      </c>
      <c r="Q4829" s="8" t="inlineStr">
        <is>
          <t>c</t>
        </is>
      </c>
      <c r="R4829" s="8" t="n"/>
      <c r="S4829" s="19" t="n"/>
      <c r="T4829" s="19" t="n"/>
      <c r="U4829" s="14" t="n">
        <v>46199</v>
      </c>
      <c r="V4829" s="7" t="n"/>
    </row>
    <row r="4830" ht="28" customHeight="1">
      <c r="A4830" s="12">
        <f>IF($L4830="applied","Applied",IF($L4830="interview","Interview",IF($L4830="offer","Offer",IF($L4830="rejected","Rejected",IF($L4830="ignore","Ignore",IF($L4830="archive","Archive",IF($L4830="closed","Closed",IF($B4830="","Unscored",IF(AND($B4830&gt;=8,OR($H4830="",$H4830-TODAY()&lt;=14)),"P1 Apply",IF($B4830&gt;=7,"P2 Strong",IF($B4830&gt;=5,"P3 Maybe","P4 Low")))))))))))</f>
        <v/>
      </c>
      <c r="B4830" s="13" t="n">
        <v>0</v>
      </c>
      <c r="C4830" s="12" t="inlineStr">
        <is>
          <t>Manager/Owner</t>
        </is>
      </c>
      <c r="D4830" s="8" t="inlineStr">
        <is>
          <t>Commercial Services CRM Manager</t>
        </is>
      </c>
      <c r="E4830" s="7" t="inlineStr">
        <is>
          <t>Veeva Systems</t>
        </is>
      </c>
      <c r="F4830" s="8" t="inlineStr">
        <is>
          <t>Pennsylvania - Philadelphia</t>
        </is>
      </c>
      <c r="G4830" s="8" t="n"/>
      <c r="H4830" s="14" t="n"/>
      <c r="I4830" s="15">
        <f>IF($H4830="","",$H4830-TODAY())</f>
        <v/>
      </c>
      <c r="J4830" s="16" t="inlineStr">
        <is>
          <t>Open posting</t>
        </is>
      </c>
      <c r="K4830" s="8" t="n"/>
      <c r="L4830" s="17" t="inlineStr">
        <is>
          <t>new</t>
        </is>
      </c>
      <c r="M4830" s="18" t="inlineStr"/>
      <c r="N4830" s="7" t="inlineStr">
        <is>
          <t>9072cae2d51aa1a2b107058e14bc2f80cf5e4b38</t>
        </is>
      </c>
      <c r="O4830" s="14" t="n"/>
      <c r="P4830" s="7" t="inlineStr">
        <is>
          <t>lever:veeva</t>
        </is>
      </c>
      <c r="Q4830" s="8" t="inlineStr">
        <is>
          <t>c</t>
        </is>
      </c>
      <c r="R4830" s="8" t="n"/>
      <c r="S4830" s="19" t="n"/>
      <c r="T4830" s="19" t="n"/>
      <c r="U4830" s="14" t="n">
        <v>46199</v>
      </c>
      <c r="V4830" s="7" t="n"/>
    </row>
    <row r="4831" ht="28" customHeight="1">
      <c r="A4831" s="12">
        <f>IF($L4831="applied","Applied",IF($L4831="interview","Interview",IF($L4831="offer","Offer",IF($L4831="rejected","Rejected",IF($L4831="ignore","Ignore",IF($L4831="archive","Archive",IF($L4831="closed","Closed",IF($B4831="","Unscored",IF(AND($B4831&gt;=8,OR($H4831="",$H4831-TODAY()&lt;=14)),"P1 Apply",IF($B4831&gt;=7,"P2 Strong",IF($B4831&gt;=5,"P3 Maybe","P4 Low")))))))))))</f>
        <v/>
      </c>
      <c r="B4831" s="13" t="n">
        <v>0</v>
      </c>
      <c r="C4831" s="12" t="inlineStr">
        <is>
          <t>Manager/Owner</t>
        </is>
      </c>
      <c r="D4831" s="8" t="inlineStr">
        <is>
          <t>Commercial Services CRM Manager</t>
        </is>
      </c>
      <c r="E4831" s="7" t="inlineStr">
        <is>
          <t>Veeva Systems</t>
        </is>
      </c>
      <c r="F4831" s="8" t="inlineStr">
        <is>
          <t>Massachusetts - Boston</t>
        </is>
      </c>
      <c r="G4831" s="8" t="n"/>
      <c r="H4831" s="14" t="n"/>
      <c r="I4831" s="15">
        <f>IF($H4831="","",$H4831-TODAY())</f>
        <v/>
      </c>
      <c r="J4831" s="16" t="inlineStr">
        <is>
          <t>Open posting</t>
        </is>
      </c>
      <c r="K4831" s="8" t="n"/>
      <c r="L4831" s="17" t="inlineStr">
        <is>
          <t>new</t>
        </is>
      </c>
      <c r="M4831" s="18" t="inlineStr"/>
      <c r="N4831" s="7" t="inlineStr">
        <is>
          <t>a6e325381486d7c6a7ec9aab16586cea128a76d8</t>
        </is>
      </c>
      <c r="O4831" s="14" t="n"/>
      <c r="P4831" s="7" t="inlineStr">
        <is>
          <t>lever:veeva</t>
        </is>
      </c>
      <c r="Q4831" s="8" t="inlineStr">
        <is>
          <t>c</t>
        </is>
      </c>
      <c r="R4831" s="8" t="n"/>
      <c r="S4831" s="19" t="n"/>
      <c r="T4831" s="19" t="n"/>
      <c r="U4831" s="14" t="n">
        <v>46199</v>
      </c>
      <c r="V4831" s="7" t="n"/>
    </row>
    <row r="4832" ht="28" customHeight="1">
      <c r="A4832" s="12">
        <f>IF($L4832="applied","Applied",IF($L4832="interview","Interview",IF($L4832="offer","Offer",IF($L4832="rejected","Rejected",IF($L4832="ignore","Ignore",IF($L4832="archive","Archive",IF($L4832="closed","Closed",IF($B4832="","Unscored",IF(AND($B4832&gt;=8,OR($H4832="",$H4832-TODAY()&lt;=14)),"P1 Apply",IF($B4832&gt;=7,"P2 Strong",IF($B4832&gt;=5,"P3 Maybe","P4 Low")))))))))))</f>
        <v/>
      </c>
      <c r="B4832" s="13" t="n">
        <v>0</v>
      </c>
      <c r="C4832" s="12" t="inlineStr">
        <is>
          <t>Manager/Owner</t>
        </is>
      </c>
      <c r="D4832" s="8" t="inlineStr">
        <is>
          <t>Commercial Services CRM Manager</t>
        </is>
      </c>
      <c r="E4832" s="7" t="inlineStr">
        <is>
          <t>Veeva Systems</t>
        </is>
      </c>
      <c r="F4832" s="8" t="inlineStr">
        <is>
          <t>Massachusetts - Boston</t>
        </is>
      </c>
      <c r="G4832" s="8" t="n"/>
      <c r="H4832" s="14" t="n"/>
      <c r="I4832" s="15">
        <f>IF($H4832="","",$H4832-TODAY())</f>
        <v/>
      </c>
      <c r="J4832" s="16" t="inlineStr">
        <is>
          <t>Open posting</t>
        </is>
      </c>
      <c r="K4832" s="8" t="n"/>
      <c r="L4832" s="17" t="inlineStr">
        <is>
          <t>new</t>
        </is>
      </c>
      <c r="M4832" s="18" t="inlineStr"/>
      <c r="N4832" s="7" t="inlineStr">
        <is>
          <t>aad16be2b03958f37e33ad8e32c3255dda664605</t>
        </is>
      </c>
      <c r="O4832" s="14" t="n"/>
      <c r="P4832" s="7" t="inlineStr">
        <is>
          <t>lever:veeva</t>
        </is>
      </c>
      <c r="Q4832" s="8" t="inlineStr">
        <is>
          <t>c</t>
        </is>
      </c>
      <c r="R4832" s="8" t="n"/>
      <c r="S4832" s="19" t="n"/>
      <c r="T4832" s="19" t="n"/>
      <c r="U4832" s="14" t="n">
        <v>46199</v>
      </c>
      <c r="V4832" s="7" t="n"/>
    </row>
    <row r="4833" ht="28" customHeight="1">
      <c r="A4833" s="12">
        <f>IF($L4833="applied","Applied",IF($L4833="interview","Interview",IF($L4833="offer","Offer",IF($L4833="rejected","Rejected",IF($L4833="ignore","Ignore",IF($L4833="archive","Archive",IF($L4833="closed","Closed",IF($B4833="","Unscored",IF(AND($B4833&gt;=8,OR($H4833="",$H4833-TODAY()&lt;=14)),"P1 Apply",IF($B4833&gt;=7,"P2 Strong",IF($B4833&gt;=5,"P3 Maybe","P4 Low")))))))))))</f>
        <v/>
      </c>
      <c r="B4833" s="13" t="n">
        <v>0</v>
      </c>
      <c r="C4833" s="12" t="inlineStr">
        <is>
          <t>Junior</t>
        </is>
      </c>
      <c r="D4833" s="8" t="inlineStr">
        <is>
          <t>Consultant - Clinical Operation Systems Implementation</t>
        </is>
      </c>
      <c r="E4833" s="7" t="inlineStr">
        <is>
          <t>Veeva Systems</t>
        </is>
      </c>
      <c r="F4833" s="8" t="inlineStr">
        <is>
          <t>China - Shanghai</t>
        </is>
      </c>
      <c r="G4833" s="8" t="n"/>
      <c r="H4833" s="14" t="n"/>
      <c r="I4833" s="15">
        <f>IF($H4833="","",$H4833-TODAY())</f>
        <v/>
      </c>
      <c r="J4833" s="16" t="inlineStr">
        <is>
          <t>Open posting</t>
        </is>
      </c>
      <c r="K4833" s="8" t="n"/>
      <c r="L4833" s="17" t="inlineStr">
        <is>
          <t>new</t>
        </is>
      </c>
      <c r="M4833" s="18" t="inlineStr"/>
      <c r="N4833" s="7" t="inlineStr">
        <is>
          <t>29e39e683460e8c1f10fdb51f84c8d227ac3c392</t>
        </is>
      </c>
      <c r="O4833" s="14" t="n"/>
      <c r="P4833" s="7" t="inlineStr">
        <is>
          <t>lever:veeva</t>
        </is>
      </c>
      <c r="Q4833" s="8" t="inlineStr">
        <is>
          <t>c</t>
        </is>
      </c>
      <c r="R4833" s="8" t="n"/>
      <c r="S4833" s="19" t="n"/>
      <c r="T4833" s="19" t="n"/>
      <c r="U4833" s="14" t="n">
        <v>46199</v>
      </c>
      <c r="V4833" s="7" t="n"/>
    </row>
    <row r="4834" ht="28" customHeight="1">
      <c r="A4834" s="12">
        <f>IF($L4834="applied","Applied",IF($L4834="interview","Interview",IF($L4834="offer","Offer",IF($L4834="rejected","Rejected",IF($L4834="ignore","Ignore",IF($L4834="archive","Archive",IF($L4834="closed","Closed",IF($B4834="","Unscored",IF(AND($B4834&gt;=8,OR($H4834="",$H4834-TODAY()&lt;=14)),"P1 Apply",IF($B4834&gt;=7,"P2 Strong",IF($B4834&gt;=5,"P3 Maybe","P4 Low")))))))))))</f>
        <v/>
      </c>
      <c r="B4834" s="13" t="n">
        <v>0</v>
      </c>
      <c r="C4834" s="12" t="inlineStr">
        <is>
          <t>Senior/Lead</t>
        </is>
      </c>
      <c r="D4834" s="8" t="inlineStr">
        <is>
          <t>Consultant - Technical Services</t>
        </is>
      </c>
      <c r="E4834" s="7" t="inlineStr">
        <is>
          <t>Veeva Systems</t>
        </is>
      </c>
      <c r="F4834" s="8" t="inlineStr">
        <is>
          <t>China - Dalian</t>
        </is>
      </c>
      <c r="G4834" s="8" t="n"/>
      <c r="H4834" s="14" t="n"/>
      <c r="I4834" s="15">
        <f>IF($H4834="","",$H4834-TODAY())</f>
        <v/>
      </c>
      <c r="J4834" s="16" t="inlineStr">
        <is>
          <t>Open posting</t>
        </is>
      </c>
      <c r="K4834" s="8" t="n"/>
      <c r="L4834" s="17" t="inlineStr">
        <is>
          <t>new</t>
        </is>
      </c>
      <c r="M4834" s="18" t="inlineStr"/>
      <c r="N4834" s="7" t="inlineStr">
        <is>
          <t>9e4f88856cd317cf7345cbcb04fd873579178505</t>
        </is>
      </c>
      <c r="O4834" s="14" t="n"/>
      <c r="P4834" s="7" t="inlineStr">
        <is>
          <t>lever:veeva</t>
        </is>
      </c>
      <c r="Q4834" s="8" t="inlineStr">
        <is>
          <t>c</t>
        </is>
      </c>
      <c r="R4834" s="8" t="n"/>
      <c r="S4834" s="19" t="n"/>
      <c r="T4834" s="19" t="n"/>
      <c r="U4834" s="14" t="n">
        <v>46199</v>
      </c>
      <c r="V4834" s="7" t="n"/>
    </row>
    <row r="4835" ht="28" customHeight="1">
      <c r="A4835" s="12">
        <f>IF($L4835="applied","Applied",IF($L4835="interview","Interview",IF($L4835="offer","Offer",IF($L4835="rejected","Rejected",IF($L4835="ignore","Ignore",IF($L4835="archive","Archive",IF($L4835="closed","Closed",IF($B4835="","Unscored",IF(AND($B4835&gt;=8,OR($H4835="",$H4835-TODAY()&lt;=14)),"P1 Apply",IF($B4835&gt;=7,"P2 Strong",IF($B4835&gt;=5,"P3 Maybe","P4 Low")))))))))))</f>
        <v/>
      </c>
      <c r="B4835" s="13" t="n">
        <v>0</v>
      </c>
      <c r="C4835" s="12" t="inlineStr">
        <is>
          <t>Mid-level</t>
        </is>
      </c>
      <c r="D4835" s="8" t="inlineStr">
        <is>
          <t>Consultant - Veeva PromoMats</t>
        </is>
      </c>
      <c r="E4835" s="7" t="inlineStr">
        <is>
          <t>Veeva Systems</t>
        </is>
      </c>
      <c r="F4835" s="8" t="inlineStr">
        <is>
          <t>Spain - Barcelona</t>
        </is>
      </c>
      <c r="G4835" s="8" t="n"/>
      <c r="H4835" s="14" t="n"/>
      <c r="I4835" s="15">
        <f>IF($H4835="","",$H4835-TODAY())</f>
        <v/>
      </c>
      <c r="J4835" s="16" t="inlineStr">
        <is>
          <t>Open posting</t>
        </is>
      </c>
      <c r="K4835" s="8" t="n"/>
      <c r="L4835" s="17" t="inlineStr">
        <is>
          <t>new</t>
        </is>
      </c>
      <c r="M4835" s="18" t="inlineStr"/>
      <c r="N4835" s="7" t="inlineStr">
        <is>
          <t>7515ea90fffd523fc6fda5fb63aa7df930469566</t>
        </is>
      </c>
      <c r="O4835" s="14" t="n"/>
      <c r="P4835" s="7" t="inlineStr">
        <is>
          <t>lever:veeva</t>
        </is>
      </c>
      <c r="Q4835" s="8" t="inlineStr">
        <is>
          <t>git, c</t>
        </is>
      </c>
      <c r="R4835" s="8" t="n"/>
      <c r="S4835" s="19" t="n"/>
      <c r="T4835" s="19" t="n"/>
      <c r="U4835" s="14" t="n">
        <v>46199</v>
      </c>
      <c r="V4835" s="7" t="n"/>
    </row>
    <row r="4836" ht="28" customHeight="1">
      <c r="A4836" s="12">
        <f>IF($L4836="applied","Applied",IF($L4836="interview","Interview",IF($L4836="offer","Offer",IF($L4836="rejected","Rejected",IF($L4836="ignore","Ignore",IF($L4836="archive","Archive",IF($L4836="closed","Closed",IF($B4836="","Unscored",IF(AND($B4836&gt;=8,OR($H4836="",$H4836-TODAY()&lt;=14)),"P1 Apply",IF($B4836&gt;=7,"P2 Strong",IF($B4836&gt;=5,"P3 Maybe","P4 Low")))))))))))</f>
        <v/>
      </c>
      <c r="B4836" s="13" t="n">
        <v>0</v>
      </c>
      <c r="C4836" s="12" t="inlineStr">
        <is>
          <t>Mid-level</t>
        </is>
      </c>
      <c r="D4836" s="8" t="inlineStr">
        <is>
          <t>Consultant - Veeva PromoMats</t>
        </is>
      </c>
      <c r="E4836" s="7" t="inlineStr">
        <is>
          <t>Veeva Systems</t>
        </is>
      </c>
      <c r="F4836" s="8" t="inlineStr">
        <is>
          <t>France - Paris</t>
        </is>
      </c>
      <c r="G4836" s="8" t="n"/>
      <c r="H4836" s="14" t="n"/>
      <c r="I4836" s="15">
        <f>IF($H4836="","",$H4836-TODAY())</f>
        <v/>
      </c>
      <c r="J4836" s="16" t="inlineStr">
        <is>
          <t>Open posting</t>
        </is>
      </c>
      <c r="K4836" s="8" t="n"/>
      <c r="L4836" s="17" t="inlineStr">
        <is>
          <t>new</t>
        </is>
      </c>
      <c r="M4836" s="18" t="inlineStr"/>
      <c r="N4836" s="7" t="inlineStr">
        <is>
          <t>c628c3967765a430503d6bf3d26d630b99309539</t>
        </is>
      </c>
      <c r="O4836" s="14" t="n"/>
      <c r="P4836" s="7" t="inlineStr">
        <is>
          <t>lever:veeva</t>
        </is>
      </c>
      <c r="Q4836" s="8" t="inlineStr">
        <is>
          <t>git, c</t>
        </is>
      </c>
      <c r="R4836" s="8" t="n"/>
      <c r="S4836" s="19" t="n"/>
      <c r="T4836" s="19" t="n"/>
      <c r="U4836" s="14" t="n">
        <v>46199</v>
      </c>
      <c r="V4836" s="7" t="n"/>
    </row>
    <row r="4837" ht="28" customHeight="1">
      <c r="A4837" s="12">
        <f>IF($L4837="applied","Applied",IF($L4837="interview","Interview",IF($L4837="offer","Offer",IF($L4837="rejected","Rejected",IF($L4837="ignore","Ignore",IF($L4837="archive","Archive",IF($L4837="closed","Closed",IF($B4837="","Unscored",IF(AND($B4837&gt;=8,OR($H4837="",$H4837-TODAY()&lt;=14)),"P1 Apply",IF($B4837&gt;=7,"P2 Strong",IF($B4837&gt;=5,"P3 Maybe","P4 Low")))))))))))</f>
        <v/>
      </c>
      <c r="B4837" s="13" t="n">
        <v>0</v>
      </c>
      <c r="C4837" s="12" t="inlineStr">
        <is>
          <t>Mid-level</t>
        </is>
      </c>
      <c r="D4837" s="8" t="inlineStr">
        <is>
          <t>Consultant - Veeva PromoMats</t>
        </is>
      </c>
      <c r="E4837" s="7" t="inlineStr">
        <is>
          <t>Veeva Systems</t>
        </is>
      </c>
      <c r="F4837" s="8" t="inlineStr">
        <is>
          <t>United Kingdom - London</t>
        </is>
      </c>
      <c r="G4837" s="8" t="n"/>
      <c r="H4837" s="14" t="n"/>
      <c r="I4837" s="15">
        <f>IF($H4837="","",$H4837-TODAY())</f>
        <v/>
      </c>
      <c r="J4837" s="16" t="inlineStr">
        <is>
          <t>Open posting</t>
        </is>
      </c>
      <c r="K4837" s="8" t="n"/>
      <c r="L4837" s="17" t="inlineStr">
        <is>
          <t>new</t>
        </is>
      </c>
      <c r="M4837" s="18" t="inlineStr"/>
      <c r="N4837" s="7" t="inlineStr">
        <is>
          <t>6fd8c2fcdc24ffdc78ec52de600a713c27a8a321</t>
        </is>
      </c>
      <c r="O4837" s="14" t="n"/>
      <c r="P4837" s="7" t="inlineStr">
        <is>
          <t>lever:veeva</t>
        </is>
      </c>
      <c r="Q4837" s="8" t="inlineStr">
        <is>
          <t>git, c</t>
        </is>
      </c>
      <c r="R4837" s="8" t="n"/>
      <c r="S4837" s="19" t="n"/>
      <c r="T4837" s="19" t="n"/>
      <c r="U4837" s="14" t="n">
        <v>46199</v>
      </c>
      <c r="V4837" s="7" t="n"/>
    </row>
    <row r="4838" ht="28" customHeight="1">
      <c r="A4838" s="12">
        <f>IF($L4838="applied","Applied",IF($L4838="interview","Interview",IF($L4838="offer","Offer",IF($L4838="rejected","Rejected",IF($L4838="ignore","Ignore",IF($L4838="archive","Archive",IF($L4838="closed","Closed",IF($B4838="","Unscored",IF(AND($B4838&gt;=8,OR($H4838="",$H4838-TODAY()&lt;=14)),"P1 Apply",IF($B4838&gt;=7,"P2 Strong",IF($B4838&gt;=5,"P3 Maybe","P4 Low")))))))))))</f>
        <v/>
      </c>
      <c r="B4838" s="13" t="n">
        <v>0</v>
      </c>
      <c r="C4838" s="12" t="inlineStr">
        <is>
          <t>Mid-level</t>
        </is>
      </c>
      <c r="D4838" s="8" t="inlineStr">
        <is>
          <t>Consultant - Veeva PromoMats</t>
        </is>
      </c>
      <c r="E4838" s="7" t="inlineStr">
        <is>
          <t>Veeva Systems</t>
        </is>
      </c>
      <c r="F4838" s="8" t="inlineStr">
        <is>
          <t>Germany - Berlin</t>
        </is>
      </c>
      <c r="G4838" s="8" t="n"/>
      <c r="H4838" s="14" t="n"/>
      <c r="I4838" s="15">
        <f>IF($H4838="","",$H4838-TODAY())</f>
        <v/>
      </c>
      <c r="J4838" s="16" t="inlineStr">
        <is>
          <t>Open posting</t>
        </is>
      </c>
      <c r="K4838" s="8" t="n"/>
      <c r="L4838" s="17" t="inlineStr">
        <is>
          <t>new</t>
        </is>
      </c>
      <c r="M4838" s="18" t="inlineStr"/>
      <c r="N4838" s="7" t="inlineStr">
        <is>
          <t>ed01e0d76235f5b5a0dd87ce9d29fedc8393f1bd</t>
        </is>
      </c>
      <c r="O4838" s="14" t="n"/>
      <c r="P4838" s="7" t="inlineStr">
        <is>
          <t>lever:veeva</t>
        </is>
      </c>
      <c r="Q4838" s="8" t="inlineStr">
        <is>
          <t>git, c</t>
        </is>
      </c>
      <c r="R4838" s="8" t="n"/>
      <c r="S4838" s="19" t="n"/>
      <c r="T4838" s="19" t="n"/>
      <c r="U4838" s="14" t="n">
        <v>46199</v>
      </c>
      <c r="V4838" s="7" t="n"/>
    </row>
    <row r="4839" ht="28" customHeight="1">
      <c r="A4839" s="12">
        <f>IF($L4839="applied","Applied",IF($L4839="interview","Interview",IF($L4839="offer","Offer",IF($L4839="rejected","Rejected",IF($L4839="ignore","Ignore",IF($L4839="archive","Archive",IF($L4839="closed","Closed",IF($B4839="","Unscored",IF(AND($B4839&gt;=8,OR($H4839="",$H4839-TODAY()&lt;=14)),"P1 Apply",IF($B4839&gt;=7,"P2 Strong",IF($B4839&gt;=5,"P3 Maybe","P4 Low")))))))))))</f>
        <v/>
      </c>
      <c r="B4839" s="13" t="n">
        <v>0</v>
      </c>
      <c r="C4839" s="12" t="inlineStr">
        <is>
          <t>Senior/Lead</t>
        </is>
      </c>
      <c r="D4839" s="8" t="inlineStr">
        <is>
          <t>Consultant - Veeva Safety - Managed Services (Remote)</t>
        </is>
      </c>
      <c r="E4839" s="7" t="inlineStr">
        <is>
          <t>Veeva Systems</t>
        </is>
      </c>
      <c r="F4839" s="8" t="inlineStr">
        <is>
          <t>Poland - Warsaw</t>
        </is>
      </c>
      <c r="G4839" s="8" t="n"/>
      <c r="H4839" s="14" t="n"/>
      <c r="I4839" s="15">
        <f>IF($H4839="","",$H4839-TODAY())</f>
        <v/>
      </c>
      <c r="J4839" s="16" t="inlineStr">
        <is>
          <t>Open posting</t>
        </is>
      </c>
      <c r="K4839" s="8" t="n"/>
      <c r="L4839" s="17" t="inlineStr">
        <is>
          <t>new</t>
        </is>
      </c>
      <c r="M4839" s="18" t="inlineStr"/>
      <c r="N4839" s="7" t="inlineStr">
        <is>
          <t>015552ab3bc31d5cf0a9b332db6a619f342b1d93</t>
        </is>
      </c>
      <c r="O4839" s="14" t="n"/>
      <c r="P4839" s="7" t="inlineStr">
        <is>
          <t>lever:veeva</t>
        </is>
      </c>
      <c r="Q4839" s="8" t="inlineStr">
        <is>
          <t>c</t>
        </is>
      </c>
      <c r="R4839" s="8" t="n"/>
      <c r="S4839" s="19" t="n"/>
      <c r="T4839" s="19" t="n"/>
      <c r="U4839" s="14" t="n">
        <v>46199</v>
      </c>
      <c r="V4839" s="7" t="n"/>
    </row>
    <row r="4840" ht="28" customHeight="1">
      <c r="A4840" s="12">
        <f>IF($L4840="applied","Applied",IF($L4840="interview","Interview",IF($L4840="offer","Offer",IF($L4840="rejected","Rejected",IF($L4840="ignore","Ignore",IF($L4840="archive","Archive",IF($L4840="closed","Closed",IF($B4840="","Unscored",IF(AND($B4840&gt;=8,OR($H4840="",$H4840-TODAY()&lt;=14)),"P1 Apply",IF($B4840&gt;=7,"P2 Strong",IF($B4840&gt;=5,"P3 Maybe","P4 Low")))))))))))</f>
        <v/>
      </c>
      <c r="B4840" s="13" t="n">
        <v>0</v>
      </c>
      <c r="C4840" s="12" t="inlineStr">
        <is>
          <t>Senior/Lead</t>
        </is>
      </c>
      <c r="D4840" s="8" t="inlineStr">
        <is>
          <t>Consultant - Veeva Safety - Managed Services (Remote)</t>
        </is>
      </c>
      <c r="E4840" s="7" t="inlineStr">
        <is>
          <t>Veeva Systems</t>
        </is>
      </c>
      <c r="F4840" s="8" t="inlineStr">
        <is>
          <t>India - Hyderabad</t>
        </is>
      </c>
      <c r="G4840" s="8" t="n"/>
      <c r="H4840" s="14" t="n"/>
      <c r="I4840" s="15">
        <f>IF($H4840="","",$H4840-TODAY())</f>
        <v/>
      </c>
      <c r="J4840" s="16" t="inlineStr">
        <is>
          <t>Open posting</t>
        </is>
      </c>
      <c r="K4840" s="8" t="n"/>
      <c r="L4840" s="17" t="inlineStr">
        <is>
          <t>new</t>
        </is>
      </c>
      <c r="M4840" s="18" t="inlineStr"/>
      <c r="N4840" s="7" t="inlineStr">
        <is>
          <t>b1ea66dfb298e0bac96d388c45c4b18f50c33fc8</t>
        </is>
      </c>
      <c r="O4840" s="14" t="n"/>
      <c r="P4840" s="7" t="inlineStr">
        <is>
          <t>lever:veeva</t>
        </is>
      </c>
      <c r="Q4840" s="8" t="inlineStr">
        <is>
          <t>sql, c</t>
        </is>
      </c>
      <c r="R4840" s="8" t="n"/>
      <c r="S4840" s="19" t="n"/>
      <c r="T4840" s="19" t="n"/>
      <c r="U4840" s="14" t="n">
        <v>46199</v>
      </c>
      <c r="V4840" s="7" t="n"/>
    </row>
    <row r="4841" ht="28" customHeight="1">
      <c r="A4841" s="12">
        <f>IF($L4841="applied","Applied",IF($L4841="interview","Interview",IF($L4841="offer","Offer",IF($L4841="rejected","Rejected",IF($L4841="ignore","Ignore",IF($L4841="archive","Archive",IF($L4841="closed","Closed",IF($B4841="","Unscored",IF(AND($B4841&gt;=8,OR($H4841="",$H4841-TODAY()&lt;=14)),"P1 Apply",IF($B4841&gt;=7,"P2 Strong",IF($B4841&gt;=5,"P3 Maybe","P4 Low")))))))))))</f>
        <v/>
      </c>
      <c r="B4841" s="13" t="n">
        <v>0</v>
      </c>
      <c r="C4841" s="12" t="inlineStr">
        <is>
          <t>Senior/Lead</t>
        </is>
      </c>
      <c r="D4841" s="8" t="inlineStr">
        <is>
          <t>Consultant - Veeva Safety - Managed Services (Remote)</t>
        </is>
      </c>
      <c r="E4841" s="7" t="inlineStr">
        <is>
          <t>Veeva Systems</t>
        </is>
      </c>
      <c r="F4841" s="8" t="inlineStr">
        <is>
          <t>Hungary - Budapest</t>
        </is>
      </c>
      <c r="G4841" s="8" t="n"/>
      <c r="H4841" s="14" t="n"/>
      <c r="I4841" s="15">
        <f>IF($H4841="","",$H4841-TODAY())</f>
        <v/>
      </c>
      <c r="J4841" s="16" t="inlineStr">
        <is>
          <t>Open posting</t>
        </is>
      </c>
      <c r="K4841" s="8" t="n"/>
      <c r="L4841" s="17" t="inlineStr">
        <is>
          <t>new</t>
        </is>
      </c>
      <c r="M4841" s="18" t="inlineStr"/>
      <c r="N4841" s="7" t="inlineStr">
        <is>
          <t>a4494d0dd53738dcc0a00b385cca46ae78cded08</t>
        </is>
      </c>
      <c r="O4841" s="14" t="n"/>
      <c r="P4841" s="7" t="inlineStr">
        <is>
          <t>lever:veeva</t>
        </is>
      </c>
      <c r="Q4841" s="8" t="inlineStr">
        <is>
          <t>c</t>
        </is>
      </c>
      <c r="R4841" s="8" t="n"/>
      <c r="S4841" s="19" t="n"/>
      <c r="T4841" s="19" t="n"/>
      <c r="U4841" s="14" t="n">
        <v>46199</v>
      </c>
      <c r="V4841" s="7" t="n"/>
    </row>
    <row r="4842" ht="28" customHeight="1">
      <c r="A4842" s="12">
        <f>IF($L4842="applied","Applied",IF($L4842="interview","Interview",IF($L4842="offer","Offer",IF($L4842="rejected","Rejected",IF($L4842="ignore","Ignore",IF($L4842="archive","Archive",IF($L4842="closed","Closed",IF($B4842="","Unscored",IF(AND($B4842&gt;=8,OR($H4842="",$H4842-TODAY()&lt;=14)),"P1 Apply",IF($B4842&gt;=7,"P2 Strong",IF($B4842&gt;=5,"P3 Maybe","P4 Low")))))))))))</f>
        <v/>
      </c>
      <c r="B4842" s="13" t="n">
        <v>0</v>
      </c>
      <c r="C4842" s="12" t="inlineStr">
        <is>
          <t>Manager/Owner</t>
        </is>
      </c>
      <c r="D4842" s="8" t="inlineStr">
        <is>
          <t>Corporate Tax Manager</t>
        </is>
      </c>
      <c r="E4842" s="7" t="inlineStr">
        <is>
          <t>Veeva Systems</t>
        </is>
      </c>
      <c r="F4842" s="8" t="inlineStr">
        <is>
          <t>Ohio - Columbus</t>
        </is>
      </c>
      <c r="G4842" s="8" t="n"/>
      <c r="H4842" s="14" t="n"/>
      <c r="I4842" s="15">
        <f>IF($H4842="","",$H4842-TODAY())</f>
        <v/>
      </c>
      <c r="J4842" s="16" t="inlineStr">
        <is>
          <t>Open posting</t>
        </is>
      </c>
      <c r="K4842" s="8" t="n"/>
      <c r="L4842" s="17" t="inlineStr">
        <is>
          <t>new</t>
        </is>
      </c>
      <c r="M4842" s="18" t="inlineStr"/>
      <c r="N4842" s="7" t="inlineStr">
        <is>
          <t>2133e3dbfeed01c2e5a616b03e15fe6ae288ddf6</t>
        </is>
      </c>
      <c r="O4842" s="14" t="n"/>
      <c r="P4842" s="7" t="inlineStr">
        <is>
          <t>lever:veeva</t>
        </is>
      </c>
      <c r="Q4842" s="8" t="inlineStr">
        <is>
          <t>c</t>
        </is>
      </c>
      <c r="R4842" s="8" t="n"/>
      <c r="S4842" s="19" t="n"/>
      <c r="T4842" s="19" t="n"/>
      <c r="U4842" s="14" t="n">
        <v>46199</v>
      </c>
      <c r="V4842" s="7" t="n"/>
    </row>
    <row r="4843" ht="28" customHeight="1">
      <c r="A4843" s="12">
        <f>IF($L4843="applied","Applied",IF($L4843="interview","Interview",IF($L4843="offer","Offer",IF($L4843="rejected","Rejected",IF($L4843="ignore","Ignore",IF($L4843="archive","Archive",IF($L4843="closed","Closed",IF($B4843="","Unscored",IF(AND($B4843&gt;=8,OR($H4843="",$H4843-TODAY()&lt;=14)),"P1 Apply",IF($B4843&gt;=7,"P2 Strong",IF($B4843&gt;=5,"P3 Maybe","P4 Low")))))))))))</f>
        <v/>
      </c>
      <c r="B4843" s="13" t="n">
        <v>0</v>
      </c>
      <c r="C4843" s="12" t="inlineStr">
        <is>
          <t>Manager/Owner</t>
        </is>
      </c>
      <c r="D4843" s="8" t="inlineStr">
        <is>
          <t>Corporate Tax Manager</t>
        </is>
      </c>
      <c r="E4843" s="7" t="inlineStr">
        <is>
          <t>Veeva Systems</t>
        </is>
      </c>
      <c r="F4843" s="8" t="inlineStr">
        <is>
          <t>United States</t>
        </is>
      </c>
      <c r="G4843" s="8" t="n"/>
      <c r="H4843" s="14" t="n"/>
      <c r="I4843" s="15">
        <f>IF($H4843="","",$H4843-TODAY())</f>
        <v/>
      </c>
      <c r="J4843" s="16" t="inlineStr">
        <is>
          <t>Open posting</t>
        </is>
      </c>
      <c r="K4843" s="8" t="n"/>
      <c r="L4843" s="17" t="inlineStr">
        <is>
          <t>new</t>
        </is>
      </c>
      <c r="M4843" s="18" t="inlineStr"/>
      <c r="N4843" s="7" t="inlineStr">
        <is>
          <t>f8c3467f41086e4bd402ce57d0130339ba762639</t>
        </is>
      </c>
      <c r="O4843" s="14" t="n"/>
      <c r="P4843" s="7" t="inlineStr">
        <is>
          <t>lever:veeva</t>
        </is>
      </c>
      <c r="Q4843" s="8" t="inlineStr">
        <is>
          <t>c</t>
        </is>
      </c>
      <c r="R4843" s="8" t="n"/>
      <c r="S4843" s="19" t="n"/>
      <c r="T4843" s="19" t="n"/>
      <c r="U4843" s="14" t="n">
        <v>46199</v>
      </c>
      <c r="V4843" s="7" t="n"/>
    </row>
    <row r="4844" ht="28" customHeight="1">
      <c r="A4844" s="12">
        <f>IF($L4844="applied","Applied",IF($L4844="interview","Interview",IF($L4844="offer","Offer",IF($L4844="rejected","Rejected",IF($L4844="ignore","Ignore",IF($L4844="archive","Archive",IF($L4844="closed","Closed",IF($B4844="","Unscored",IF(AND($B4844&gt;=8,OR($H4844="",$H4844-TODAY()&lt;=14)),"P1 Apply",IF($B4844&gt;=7,"P2 Strong",IF($B4844&gt;=5,"P3 Maybe","P4 Low")))))))))))</f>
        <v/>
      </c>
      <c r="B4844" s="13" t="n">
        <v>0</v>
      </c>
      <c r="C4844" s="12" t="inlineStr">
        <is>
          <t>Manager/Owner</t>
        </is>
      </c>
      <c r="D4844" s="8" t="inlineStr">
        <is>
          <t>Customer Success Manager - Clinical Operations</t>
        </is>
      </c>
      <c r="E4844" s="7" t="inlineStr">
        <is>
          <t>Veeva Systems</t>
        </is>
      </c>
      <c r="F4844" s="8" t="inlineStr">
        <is>
          <t>United Kingdom - London</t>
        </is>
      </c>
      <c r="G4844" s="8" t="n"/>
      <c r="H4844" s="14" t="n"/>
      <c r="I4844" s="15">
        <f>IF($H4844="","",$H4844-TODAY())</f>
        <v/>
      </c>
      <c r="J4844" s="16" t="inlineStr">
        <is>
          <t>Open posting</t>
        </is>
      </c>
      <c r="K4844" s="8" t="n"/>
      <c r="L4844" s="17" t="inlineStr">
        <is>
          <t>new</t>
        </is>
      </c>
      <c r="M4844" s="18" t="inlineStr"/>
      <c r="N4844" s="7" t="inlineStr">
        <is>
          <t>bc3877a50d52e926881c5313add8a4196a8241eb</t>
        </is>
      </c>
      <c r="O4844" s="14" t="n"/>
      <c r="P4844" s="7" t="inlineStr">
        <is>
          <t>lever:veeva</t>
        </is>
      </c>
      <c r="Q4844" s="8" t="inlineStr">
        <is>
          <t>c</t>
        </is>
      </c>
      <c r="R4844" s="8" t="n"/>
      <c r="S4844" s="19" t="n"/>
      <c r="T4844" s="19" t="n"/>
      <c r="U4844" s="14" t="n">
        <v>46199</v>
      </c>
      <c r="V4844" s="7" t="n"/>
    </row>
    <row r="4845" ht="28" customHeight="1">
      <c r="A4845" s="12">
        <f>IF($L4845="applied","Applied",IF($L4845="interview","Interview",IF($L4845="offer","Offer",IF($L4845="rejected","Rejected",IF($L4845="ignore","Ignore",IF($L4845="archive","Archive",IF($L4845="closed","Closed",IF($B4845="","Unscored",IF(AND($B4845&gt;=8,OR($H4845="",$H4845-TODAY()&lt;=14)),"P1 Apply",IF($B4845&gt;=7,"P2 Strong",IF($B4845&gt;=5,"P3 Maybe","P4 Low")))))))))))</f>
        <v/>
      </c>
      <c r="B4845" s="13" t="n">
        <v>0</v>
      </c>
      <c r="C4845" s="12" t="inlineStr">
        <is>
          <t>Manager/Owner</t>
        </is>
      </c>
      <c r="D4845" s="8" t="inlineStr">
        <is>
          <t>Customer Success Manager - Clinical Operations</t>
        </is>
      </c>
      <c r="E4845" s="7" t="inlineStr">
        <is>
          <t>Veeva Systems</t>
        </is>
      </c>
      <c r="F4845" s="8" t="inlineStr">
        <is>
          <t>Pennsylvania - Philadelphia</t>
        </is>
      </c>
      <c r="G4845" s="8" t="n"/>
      <c r="H4845" s="14" t="n"/>
      <c r="I4845" s="15">
        <f>IF($H4845="","",$H4845-TODAY())</f>
        <v/>
      </c>
      <c r="J4845" s="16" t="inlineStr">
        <is>
          <t>Open posting</t>
        </is>
      </c>
      <c r="K4845" s="8" t="n"/>
      <c r="L4845" s="17" t="inlineStr">
        <is>
          <t>new</t>
        </is>
      </c>
      <c r="M4845" s="18" t="inlineStr"/>
      <c r="N4845" s="7" t="inlineStr">
        <is>
          <t>bee5c315b86a9f343a16b1e16ee1b7d12809e2e3</t>
        </is>
      </c>
      <c r="O4845" s="14" t="n"/>
      <c r="P4845" s="7" t="inlineStr">
        <is>
          <t>lever:veeva</t>
        </is>
      </c>
      <c r="Q4845" s="8" t="inlineStr">
        <is>
          <t>c</t>
        </is>
      </c>
      <c r="R4845" s="8" t="n"/>
      <c r="S4845" s="19" t="n"/>
      <c r="T4845" s="19" t="n"/>
      <c r="U4845" s="14" t="n">
        <v>46199</v>
      </c>
      <c r="V4845" s="7" t="n"/>
    </row>
    <row r="4846" ht="28" customHeight="1">
      <c r="A4846" s="12">
        <f>IF($L4846="applied","Applied",IF($L4846="interview","Interview",IF($L4846="offer","Offer",IF($L4846="rejected","Rejected",IF($L4846="ignore","Ignore",IF($L4846="archive","Archive",IF($L4846="closed","Closed",IF($B4846="","Unscored",IF(AND($B4846&gt;=8,OR($H4846="",$H4846-TODAY()&lt;=14)),"P1 Apply",IF($B4846&gt;=7,"P2 Strong",IF($B4846&gt;=5,"P3 Maybe","P4 Low")))))))))))</f>
        <v/>
      </c>
      <c r="B4846" s="13" t="n">
        <v>0</v>
      </c>
      <c r="C4846" s="12" t="inlineStr">
        <is>
          <t>Manager/Owner</t>
        </is>
      </c>
      <c r="D4846" s="8" t="inlineStr">
        <is>
          <t>Customer Success Manager - Clinical Operations</t>
        </is>
      </c>
      <c r="E4846" s="7" t="inlineStr">
        <is>
          <t>Veeva Systems</t>
        </is>
      </c>
      <c r="F4846" s="8" t="inlineStr">
        <is>
          <t>Illinois - Chicago</t>
        </is>
      </c>
      <c r="G4846" s="8" t="n"/>
      <c r="H4846" s="14" t="n"/>
      <c r="I4846" s="15">
        <f>IF($H4846="","",$H4846-TODAY())</f>
        <v/>
      </c>
      <c r="J4846" s="16" t="inlineStr">
        <is>
          <t>Open posting</t>
        </is>
      </c>
      <c r="K4846" s="8" t="n"/>
      <c r="L4846" s="17" t="inlineStr">
        <is>
          <t>new</t>
        </is>
      </c>
      <c r="M4846" s="18" t="inlineStr"/>
      <c r="N4846" s="7" t="inlineStr">
        <is>
          <t>d29d9ab4d4170451d6865aa05afd4b7a1e21029e</t>
        </is>
      </c>
      <c r="O4846" s="14" t="n"/>
      <c r="P4846" s="7" t="inlineStr">
        <is>
          <t>lever:veeva</t>
        </is>
      </c>
      <c r="Q4846" s="8" t="inlineStr">
        <is>
          <t>c</t>
        </is>
      </c>
      <c r="R4846" s="8" t="n"/>
      <c r="S4846" s="19" t="n"/>
      <c r="T4846" s="19" t="n"/>
      <c r="U4846" s="14" t="n">
        <v>46199</v>
      </c>
      <c r="V4846" s="7" t="n"/>
    </row>
    <row r="4847" ht="28" customHeight="1">
      <c r="A4847" s="12">
        <f>IF($L4847="applied","Applied",IF($L4847="interview","Interview",IF($L4847="offer","Offer",IF($L4847="rejected","Rejected",IF($L4847="ignore","Ignore",IF($L4847="archive","Archive",IF($L4847="closed","Closed",IF($B4847="","Unscored",IF(AND($B4847&gt;=8,OR($H4847="",$H4847-TODAY()&lt;=14)),"P1 Apply",IF($B4847&gt;=7,"P2 Strong",IF($B4847&gt;=5,"P3 Maybe","P4 Low")))))))))))</f>
        <v/>
      </c>
      <c r="B4847" s="13" t="n">
        <v>0</v>
      </c>
      <c r="C4847" s="12" t="inlineStr">
        <is>
          <t>Manager/Owner</t>
        </is>
      </c>
      <c r="D4847" s="8" t="inlineStr">
        <is>
          <t>Customer Success Manager - Clinical Operations</t>
        </is>
      </c>
      <c r="E4847" s="7" t="inlineStr">
        <is>
          <t>Veeva Systems</t>
        </is>
      </c>
      <c r="F4847" s="8" t="inlineStr">
        <is>
          <t>North Carolina - Raleigh</t>
        </is>
      </c>
      <c r="G4847" s="8" t="n"/>
      <c r="H4847" s="14" t="n"/>
      <c r="I4847" s="15">
        <f>IF($H4847="","",$H4847-TODAY())</f>
        <v/>
      </c>
      <c r="J4847" s="16" t="inlineStr">
        <is>
          <t>Open posting</t>
        </is>
      </c>
      <c r="K4847" s="8" t="n"/>
      <c r="L4847" s="17" t="inlineStr">
        <is>
          <t>new</t>
        </is>
      </c>
      <c r="M4847" s="18" t="inlineStr"/>
      <c r="N4847" s="7" t="inlineStr">
        <is>
          <t>ddb2298c8fee558b1ab4200676785d6f28460057</t>
        </is>
      </c>
      <c r="O4847" s="14" t="n"/>
      <c r="P4847" s="7" t="inlineStr">
        <is>
          <t>lever:veeva</t>
        </is>
      </c>
      <c r="Q4847" s="8" t="inlineStr">
        <is>
          <t>c</t>
        </is>
      </c>
      <c r="R4847" s="8" t="n"/>
      <c r="S4847" s="19" t="n"/>
      <c r="T4847" s="19" t="n"/>
      <c r="U4847" s="14" t="n">
        <v>46199</v>
      </c>
      <c r="V4847" s="7" t="n"/>
    </row>
    <row r="4848" ht="28" customHeight="1">
      <c r="A4848" s="12">
        <f>IF($L4848="applied","Applied",IF($L4848="interview","Interview",IF($L4848="offer","Offer",IF($L4848="rejected","Rejected",IF($L4848="ignore","Ignore",IF($L4848="archive","Archive",IF($L4848="closed","Closed",IF($B4848="","Unscored",IF(AND($B4848&gt;=8,OR($H4848="",$H4848-TODAY()&lt;=14)),"P1 Apply",IF($B4848&gt;=7,"P2 Strong",IF($B4848&gt;=5,"P3 Maybe","P4 Low")))))))))))</f>
        <v/>
      </c>
      <c r="B4848" s="13" t="n">
        <v>0</v>
      </c>
      <c r="C4848" s="12" t="inlineStr">
        <is>
          <t>Manager/Owner</t>
        </is>
      </c>
      <c r="D4848" s="8" t="inlineStr">
        <is>
          <t>Customer Success Manager - Clinical Operations</t>
        </is>
      </c>
      <c r="E4848" s="7" t="inlineStr">
        <is>
          <t>Veeva Systems</t>
        </is>
      </c>
      <c r="F4848" s="8" t="inlineStr">
        <is>
          <t>Germany - Berlin</t>
        </is>
      </c>
      <c r="G4848" s="8" t="n"/>
      <c r="H4848" s="14" t="n"/>
      <c r="I4848" s="15">
        <f>IF($H4848="","",$H4848-TODAY())</f>
        <v/>
      </c>
      <c r="J4848" s="16" t="inlineStr">
        <is>
          <t>Open posting</t>
        </is>
      </c>
      <c r="K4848" s="8" t="n"/>
      <c r="L4848" s="17" t="inlineStr">
        <is>
          <t>new</t>
        </is>
      </c>
      <c r="M4848" s="18" t="inlineStr"/>
      <c r="N4848" s="7" t="inlineStr">
        <is>
          <t>a266f24e3d024c4d09b0366d7c721b3c2208823f</t>
        </is>
      </c>
      <c r="O4848" s="14" t="n"/>
      <c r="P4848" s="7" t="inlineStr">
        <is>
          <t>lever:veeva</t>
        </is>
      </c>
      <c r="Q4848" s="8" t="inlineStr">
        <is>
          <t>c</t>
        </is>
      </c>
      <c r="R4848" s="8" t="n"/>
      <c r="S4848" s="19" t="n"/>
      <c r="T4848" s="19" t="n"/>
      <c r="U4848" s="14" t="n">
        <v>46199</v>
      </c>
      <c r="V4848" s="7" t="n"/>
    </row>
    <row r="4849" ht="28" customHeight="1">
      <c r="A4849" s="12">
        <f>IF($L4849="applied","Applied",IF($L4849="interview","Interview",IF($L4849="offer","Offer",IF($L4849="rejected","Rejected",IF($L4849="ignore","Ignore",IF($L4849="archive","Archive",IF($L4849="closed","Closed",IF($B4849="","Unscored",IF(AND($B4849&gt;=8,OR($H4849="",$H4849-TODAY()&lt;=14)),"P1 Apply",IF($B4849&gt;=7,"P2 Strong",IF($B4849&gt;=5,"P3 Maybe","P4 Low")))))))))))</f>
        <v/>
      </c>
      <c r="B4849" s="13" t="n">
        <v>0</v>
      </c>
      <c r="C4849" s="12" t="inlineStr">
        <is>
          <t>Manager/Owner</t>
        </is>
      </c>
      <c r="D4849" s="8" t="inlineStr">
        <is>
          <t>Customer Success Manager - CRM Suite</t>
        </is>
      </c>
      <c r="E4849" s="7" t="inlineStr">
        <is>
          <t>Veeva Systems</t>
        </is>
      </c>
      <c r="F4849" s="8" t="inlineStr">
        <is>
          <t>Japan - Tokyo</t>
        </is>
      </c>
      <c r="G4849" s="8" t="n"/>
      <c r="H4849" s="14" t="n"/>
      <c r="I4849" s="15">
        <f>IF($H4849="","",$H4849-TODAY())</f>
        <v/>
      </c>
      <c r="J4849" s="16" t="inlineStr">
        <is>
          <t>Open posting</t>
        </is>
      </c>
      <c r="K4849" s="8" t="n"/>
      <c r="L4849" s="17" t="inlineStr">
        <is>
          <t>new</t>
        </is>
      </c>
      <c r="M4849" s="18" t="inlineStr"/>
      <c r="N4849" s="7" t="inlineStr">
        <is>
          <t>6c2521c06e38161c75fa4ca3d9440160e791d2f2</t>
        </is>
      </c>
      <c r="O4849" s="14" t="n"/>
      <c r="P4849" s="7" t="inlineStr">
        <is>
          <t>lever:veeva</t>
        </is>
      </c>
      <c r="Q4849" s="8" t="inlineStr">
        <is>
          <t>c</t>
        </is>
      </c>
      <c r="R4849" s="8" t="n"/>
      <c r="S4849" s="19" t="n"/>
      <c r="T4849" s="19" t="n"/>
      <c r="U4849" s="14" t="n">
        <v>46199</v>
      </c>
      <c r="V4849" s="7" t="n"/>
    </row>
    <row r="4850" ht="28" customHeight="1">
      <c r="A4850" s="12">
        <f>IF($L4850="applied","Applied",IF($L4850="interview","Interview",IF($L4850="offer","Offer",IF($L4850="rejected","Rejected",IF($L4850="ignore","Ignore",IF($L4850="archive","Archive",IF($L4850="closed","Closed",IF($B4850="","Unscored",IF(AND($B4850&gt;=8,OR($H4850="",$H4850-TODAY()&lt;=14)),"P1 Apply",IF($B4850&gt;=7,"P2 Strong",IF($B4850&gt;=5,"P3 Maybe","P4 Low")))))))))))</f>
        <v/>
      </c>
      <c r="B4850" s="13" t="n">
        <v>0</v>
      </c>
      <c r="C4850" s="12" t="inlineStr">
        <is>
          <t>Manager/Owner</t>
        </is>
      </c>
      <c r="D4850" s="8" t="inlineStr">
        <is>
          <t>Customer Success Manager - CRM Suite</t>
        </is>
      </c>
      <c r="E4850" s="7" t="inlineStr">
        <is>
          <t>Veeva Systems</t>
        </is>
      </c>
      <c r="F4850" s="8" t="inlineStr">
        <is>
          <t>Japan - Osaka</t>
        </is>
      </c>
      <c r="G4850" s="8" t="n"/>
      <c r="H4850" s="14" t="n"/>
      <c r="I4850" s="15">
        <f>IF($H4850="","",$H4850-TODAY())</f>
        <v/>
      </c>
      <c r="J4850" s="16" t="inlineStr">
        <is>
          <t>Open posting</t>
        </is>
      </c>
      <c r="K4850" s="8" t="n"/>
      <c r="L4850" s="17" t="inlineStr">
        <is>
          <t>new</t>
        </is>
      </c>
      <c r="M4850" s="18" t="inlineStr"/>
      <c r="N4850" s="7" t="inlineStr">
        <is>
          <t>d6eebd49be2e3804bd61be37ef9d3f7f89bba22a</t>
        </is>
      </c>
      <c r="O4850" s="14" t="n"/>
      <c r="P4850" s="7" t="inlineStr">
        <is>
          <t>lever:veeva</t>
        </is>
      </c>
      <c r="Q4850" s="8" t="inlineStr">
        <is>
          <t>c</t>
        </is>
      </c>
      <c r="R4850" s="8" t="n"/>
      <c r="S4850" s="19" t="n"/>
      <c r="T4850" s="19" t="n"/>
      <c r="U4850" s="14" t="n">
        <v>46199</v>
      </c>
      <c r="V4850" s="7" t="n"/>
    </row>
    <row r="4851" ht="28" customHeight="1">
      <c r="A4851" s="12">
        <f>IF($L4851="applied","Applied",IF($L4851="interview","Interview",IF($L4851="offer","Offer",IF($L4851="rejected","Rejected",IF($L4851="ignore","Ignore",IF($L4851="archive","Archive",IF($L4851="closed","Closed",IF($B4851="","Unscored",IF(AND($B4851&gt;=8,OR($H4851="",$H4851-TODAY()&lt;=14)),"P1 Apply",IF($B4851&gt;=7,"P2 Strong",IF($B4851&gt;=5,"P3 Maybe","P4 Low")))))))))))</f>
        <v/>
      </c>
      <c r="B4851" s="13" t="n">
        <v>0</v>
      </c>
      <c r="C4851" s="12" t="inlineStr">
        <is>
          <t>Manager/Owner</t>
        </is>
      </c>
      <c r="D4851" s="8" t="inlineStr">
        <is>
          <t>Customer Success Manager - Quality</t>
        </is>
      </c>
      <c r="E4851" s="7" t="inlineStr">
        <is>
          <t>Veeva Systems</t>
        </is>
      </c>
      <c r="F4851" s="8" t="inlineStr">
        <is>
          <t>United Kingdom - London</t>
        </is>
      </c>
      <c r="G4851" s="8" t="n"/>
      <c r="H4851" s="14" t="n"/>
      <c r="I4851" s="15">
        <f>IF($H4851="","",$H4851-TODAY())</f>
        <v/>
      </c>
      <c r="J4851" s="16" t="inlineStr">
        <is>
          <t>Open posting</t>
        </is>
      </c>
      <c r="K4851" s="8" t="n"/>
      <c r="L4851" s="17" t="inlineStr">
        <is>
          <t>new</t>
        </is>
      </c>
      <c r="M4851" s="18" t="inlineStr"/>
      <c r="N4851" s="7" t="inlineStr">
        <is>
          <t>699fa812caa9b4a93be9aea6644656b88d2bc7a0</t>
        </is>
      </c>
      <c r="O4851" s="14" t="n"/>
      <c r="P4851" s="7" t="inlineStr">
        <is>
          <t>lever:veeva</t>
        </is>
      </c>
      <c r="Q4851" s="8" t="inlineStr">
        <is>
          <t>c</t>
        </is>
      </c>
      <c r="R4851" s="8" t="n"/>
      <c r="S4851" s="19" t="n"/>
      <c r="T4851" s="19" t="n"/>
      <c r="U4851" s="14" t="n">
        <v>46199</v>
      </c>
      <c r="V4851" s="7" t="n"/>
    </row>
    <row r="4852" ht="28" customHeight="1">
      <c r="A4852" s="12">
        <f>IF($L4852="applied","Applied",IF($L4852="interview","Interview",IF($L4852="offer","Offer",IF($L4852="rejected","Rejected",IF($L4852="ignore","Ignore",IF($L4852="archive","Archive",IF($L4852="closed","Closed",IF($B4852="","Unscored",IF(AND($B4852&gt;=8,OR($H4852="",$H4852-TODAY()&lt;=14)),"P1 Apply",IF($B4852&gt;=7,"P2 Strong",IF($B4852&gt;=5,"P3 Maybe","P4 Low")))))))))))</f>
        <v/>
      </c>
      <c r="B4852" s="13" t="n">
        <v>0</v>
      </c>
      <c r="C4852" s="12" t="inlineStr">
        <is>
          <t>Manager/Owner</t>
        </is>
      </c>
      <c r="D4852" s="8" t="inlineStr">
        <is>
          <t>Customer Success Manager - Quality</t>
        </is>
      </c>
      <c r="E4852" s="7" t="inlineStr">
        <is>
          <t>Veeva Systems</t>
        </is>
      </c>
      <c r="F4852" s="8" t="inlineStr">
        <is>
          <t>Germany - Berlin</t>
        </is>
      </c>
      <c r="G4852" s="8" t="n"/>
      <c r="H4852" s="14" t="n"/>
      <c r="I4852" s="15">
        <f>IF($H4852="","",$H4852-TODAY())</f>
        <v/>
      </c>
      <c r="J4852" s="16" t="inlineStr">
        <is>
          <t>Open posting</t>
        </is>
      </c>
      <c r="K4852" s="8" t="n"/>
      <c r="L4852" s="17" t="inlineStr">
        <is>
          <t>new</t>
        </is>
      </c>
      <c r="M4852" s="18" t="inlineStr"/>
      <c r="N4852" s="7" t="inlineStr">
        <is>
          <t>16734e85c60985d112c1329f2ccced7905a355e6</t>
        </is>
      </c>
      <c r="O4852" s="14" t="n"/>
      <c r="P4852" s="7" t="inlineStr">
        <is>
          <t>lever:veeva</t>
        </is>
      </c>
      <c r="Q4852" s="8" t="inlineStr">
        <is>
          <t>c</t>
        </is>
      </c>
      <c r="R4852" s="8" t="n"/>
      <c r="S4852" s="19" t="n"/>
      <c r="T4852" s="19" t="n"/>
      <c r="U4852" s="14" t="n">
        <v>46199</v>
      </c>
      <c r="V4852" s="7" t="n"/>
    </row>
    <row r="4853" ht="28" customHeight="1">
      <c r="A4853" s="12">
        <f>IF($L4853="applied","Applied",IF($L4853="interview","Interview",IF($L4853="offer","Offer",IF($L4853="rejected","Rejected",IF($L4853="ignore","Ignore",IF($L4853="archive","Archive",IF($L4853="closed","Closed",IF($B4853="","Unscored",IF(AND($B4853&gt;=8,OR($H4853="",$H4853-TODAY()&lt;=14)),"P1 Apply",IF($B4853&gt;=7,"P2 Strong",IF($B4853&gt;=5,"P3 Maybe","P4 Low")))))))))))</f>
        <v/>
      </c>
      <c r="B4853" s="13" t="n">
        <v>0</v>
      </c>
      <c r="C4853" s="12" t="inlineStr">
        <is>
          <t>Manager/Owner</t>
        </is>
      </c>
      <c r="D4853" s="8" t="inlineStr">
        <is>
          <t>Customer Success Manager - Quality</t>
        </is>
      </c>
      <c r="E4853" s="7" t="inlineStr">
        <is>
          <t>Veeva Systems</t>
        </is>
      </c>
      <c r="F4853" s="8" t="inlineStr">
        <is>
          <t>Ireland - Dublin</t>
        </is>
      </c>
      <c r="G4853" s="8" t="n"/>
      <c r="H4853" s="14" t="n"/>
      <c r="I4853" s="15">
        <f>IF($H4853="","",$H4853-TODAY())</f>
        <v/>
      </c>
      <c r="J4853" s="16" t="inlineStr">
        <is>
          <t>Open posting</t>
        </is>
      </c>
      <c r="K4853" s="8" t="n"/>
      <c r="L4853" s="17" t="inlineStr">
        <is>
          <t>new</t>
        </is>
      </c>
      <c r="M4853" s="18" t="inlineStr"/>
      <c r="N4853" s="7" t="inlineStr">
        <is>
          <t>f9a6cb479566397cd754f3b983878fa9a15e1004</t>
        </is>
      </c>
      <c r="O4853" s="14" t="n"/>
      <c r="P4853" s="7" t="inlineStr">
        <is>
          <t>lever:veeva</t>
        </is>
      </c>
      <c r="Q4853" s="8" t="inlineStr">
        <is>
          <t>c</t>
        </is>
      </c>
      <c r="R4853" s="8" t="n"/>
      <c r="S4853" s="19" t="n"/>
      <c r="T4853" s="19" t="n"/>
      <c r="U4853" s="14" t="n">
        <v>46199</v>
      </c>
      <c r="V4853" s="7" t="n"/>
    </row>
    <row r="4854" ht="28" customHeight="1">
      <c r="A4854" s="12">
        <f>IF($L4854="applied","Applied",IF($L4854="interview","Interview",IF($L4854="offer","Offer",IF($L4854="rejected","Rejected",IF($L4854="ignore","Ignore",IF($L4854="archive","Archive",IF($L4854="closed","Closed",IF($B4854="","Unscored",IF(AND($B4854&gt;=8,OR($H4854="",$H4854-TODAY()&lt;=14)),"P1 Apply",IF($B4854&gt;=7,"P2 Strong",IF($B4854&gt;=5,"P3 Maybe","P4 Low")))))))))))</f>
        <v/>
      </c>
      <c r="B4854" s="13" t="n">
        <v>0</v>
      </c>
      <c r="C4854" s="12" t="inlineStr">
        <is>
          <t>Senior/Lead</t>
        </is>
      </c>
      <c r="D4854" s="8" t="inlineStr">
        <is>
          <t>Data Lead - OpenData Europe</t>
        </is>
      </c>
      <c r="E4854" s="7" t="inlineStr">
        <is>
          <t>Veeva Systems</t>
        </is>
      </c>
      <c r="F4854" s="8" t="inlineStr">
        <is>
          <t>Spain - Barcelona</t>
        </is>
      </c>
      <c r="G4854" s="8" t="n"/>
      <c r="H4854" s="14" t="n"/>
      <c r="I4854" s="15">
        <f>IF($H4854="","",$H4854-TODAY())</f>
        <v/>
      </c>
      <c r="J4854" s="16" t="inlineStr">
        <is>
          <t>Open posting</t>
        </is>
      </c>
      <c r="K4854" s="8" t="n"/>
      <c r="L4854" s="17" t="inlineStr">
        <is>
          <t>new</t>
        </is>
      </c>
      <c r="M4854" s="18" t="inlineStr"/>
      <c r="N4854" s="7" t="inlineStr">
        <is>
          <t>592a357c4ccbd6c2aeb6644a6446d83ad448b345</t>
        </is>
      </c>
      <c r="O4854" s="14" t="n"/>
      <c r="P4854" s="7" t="inlineStr">
        <is>
          <t>lever:veeva</t>
        </is>
      </c>
      <c r="Q4854" s="8" t="inlineStr">
        <is>
          <t>sql, c</t>
        </is>
      </c>
      <c r="R4854" s="8" t="n"/>
      <c r="S4854" s="19" t="n"/>
      <c r="T4854" s="19" t="n"/>
      <c r="U4854" s="14" t="n">
        <v>46199</v>
      </c>
      <c r="V4854" s="7" t="n"/>
    </row>
    <row r="4855" ht="28" customHeight="1">
      <c r="A4855" s="12">
        <f>IF($L4855="applied","Applied",IF($L4855="interview","Interview",IF($L4855="offer","Offer",IF($L4855="rejected","Rejected",IF($L4855="ignore","Ignore",IF($L4855="archive","Archive",IF($L4855="closed","Closed",IF($B4855="","Unscored",IF(AND($B4855&gt;=8,OR($H4855="",$H4855-TODAY()&lt;=14)),"P1 Apply",IF($B4855&gt;=7,"P2 Strong",IF($B4855&gt;=5,"P3 Maybe","P4 Low")))))))))))</f>
        <v/>
      </c>
      <c r="B4855" s="13" t="n">
        <v>0</v>
      </c>
      <c r="C4855" s="12" t="inlineStr">
        <is>
          <t>Senior/Lead</t>
        </is>
      </c>
      <c r="D4855" s="8" t="inlineStr">
        <is>
          <t>Data Lead - OpenData Europe</t>
        </is>
      </c>
      <c r="E4855" s="7" t="inlineStr">
        <is>
          <t>Veeva Systems</t>
        </is>
      </c>
      <c r="F4855" s="8" t="inlineStr">
        <is>
          <t>United Kingdom - London</t>
        </is>
      </c>
      <c r="G4855" s="8" t="n"/>
      <c r="H4855" s="14" t="n"/>
      <c r="I4855" s="15">
        <f>IF($H4855="","",$H4855-TODAY())</f>
        <v/>
      </c>
      <c r="J4855" s="16" t="inlineStr">
        <is>
          <t>Open posting</t>
        </is>
      </c>
      <c r="K4855" s="8" t="n"/>
      <c r="L4855" s="17" t="inlineStr">
        <is>
          <t>new</t>
        </is>
      </c>
      <c r="M4855" s="18" t="inlineStr"/>
      <c r="N4855" s="7" t="inlineStr">
        <is>
          <t>34dbf697cbab1c902a7f576575c0b8fd57df13a1</t>
        </is>
      </c>
      <c r="O4855" s="14" t="n"/>
      <c r="P4855" s="7" t="inlineStr">
        <is>
          <t>lever:veeva</t>
        </is>
      </c>
      <c r="Q4855" s="8" t="inlineStr">
        <is>
          <t>sql, c</t>
        </is>
      </c>
      <c r="R4855" s="8" t="n"/>
      <c r="S4855" s="19" t="n"/>
      <c r="T4855" s="19" t="n"/>
      <c r="U4855" s="14" t="n">
        <v>46199</v>
      </c>
      <c r="V4855" s="7" t="n"/>
    </row>
    <row r="4856" ht="28" customHeight="1">
      <c r="A4856" s="12">
        <f>IF($L4856="applied","Applied",IF($L4856="interview","Interview",IF($L4856="offer","Offer",IF($L4856="rejected","Rejected",IF($L4856="ignore","Ignore",IF($L4856="archive","Archive",IF($L4856="closed","Closed",IF($B4856="","Unscored",IF(AND($B4856&gt;=8,OR($H4856="",$H4856-TODAY()&lt;=14)),"P1 Apply",IF($B4856&gt;=7,"P2 Strong",IF($B4856&gt;=5,"P3 Maybe","P4 Low")))))))))))</f>
        <v/>
      </c>
      <c r="B4856" s="13" t="n">
        <v>0</v>
      </c>
      <c r="C4856" s="12" t="inlineStr">
        <is>
          <t>Senior/Lead</t>
        </is>
      </c>
      <c r="D4856" s="8" t="inlineStr">
        <is>
          <t>Data Lead - OpenData Europe</t>
        </is>
      </c>
      <c r="E4856" s="7" t="inlineStr">
        <is>
          <t>Veeva Systems</t>
        </is>
      </c>
      <c r="F4856" s="8" t="inlineStr">
        <is>
          <t>Germany - Berlin</t>
        </is>
      </c>
      <c r="G4856" s="8" t="n"/>
      <c r="H4856" s="14" t="n"/>
      <c r="I4856" s="15">
        <f>IF($H4856="","",$H4856-TODAY())</f>
        <v/>
      </c>
      <c r="J4856" s="16" t="inlineStr">
        <is>
          <t>Open posting</t>
        </is>
      </c>
      <c r="K4856" s="8" t="n"/>
      <c r="L4856" s="17" t="inlineStr">
        <is>
          <t>new</t>
        </is>
      </c>
      <c r="M4856" s="18" t="inlineStr"/>
      <c r="N4856" s="7" t="inlineStr">
        <is>
          <t>6f77cb6cd89731eb72a34b6545f2403a3602cdf1</t>
        </is>
      </c>
      <c r="O4856" s="14" t="n"/>
      <c r="P4856" s="7" t="inlineStr">
        <is>
          <t>lever:veeva</t>
        </is>
      </c>
      <c r="Q4856" s="8" t="inlineStr">
        <is>
          <t>sql, c</t>
        </is>
      </c>
      <c r="R4856" s="8" t="n"/>
      <c r="S4856" s="19" t="n"/>
      <c r="T4856" s="19" t="n"/>
      <c r="U4856" s="14" t="n">
        <v>46199</v>
      </c>
      <c r="V4856" s="7" t="n"/>
    </row>
    <row r="4857" ht="28" customHeight="1">
      <c r="A4857" s="12">
        <f>IF($L4857="applied","Applied",IF($L4857="interview","Interview",IF($L4857="offer","Offer",IF($L4857="rejected","Rejected",IF($L4857="ignore","Ignore",IF($L4857="archive","Archive",IF($L4857="closed","Closed",IF($B4857="","Unscored",IF(AND($B4857&gt;=8,OR($H4857="",$H4857-TODAY()&lt;=14)),"P1 Apply",IF($B4857&gt;=7,"P2 Strong",IF($B4857&gt;=5,"P3 Maybe","P4 Low")))))))))))</f>
        <v/>
      </c>
      <c r="B4857" s="13" t="n">
        <v>0</v>
      </c>
      <c r="C4857" s="12" t="inlineStr">
        <is>
          <t>Senior/Lead</t>
        </is>
      </c>
      <c r="D4857" s="8" t="inlineStr">
        <is>
          <t>Data Lead Link Key People</t>
        </is>
      </c>
      <c r="E4857" s="7" t="inlineStr">
        <is>
          <t>Veeva Systems</t>
        </is>
      </c>
      <c r="F4857" s="8" t="inlineStr">
        <is>
          <t>United Kingdom - London</t>
        </is>
      </c>
      <c r="G4857" s="8" t="n"/>
      <c r="H4857" s="14" t="n"/>
      <c r="I4857" s="15">
        <f>IF($H4857="","",$H4857-TODAY())</f>
        <v/>
      </c>
      <c r="J4857" s="16" t="inlineStr">
        <is>
          <t>Open posting</t>
        </is>
      </c>
      <c r="K4857" s="8" t="n"/>
      <c r="L4857" s="17" t="inlineStr">
        <is>
          <t>new</t>
        </is>
      </c>
      <c r="M4857" s="18" t="inlineStr"/>
      <c r="N4857" s="7" t="inlineStr">
        <is>
          <t>0da2c316d8a65d0c7aa7525200f607a7387d1b24</t>
        </is>
      </c>
      <c r="O4857" s="14" t="n"/>
      <c r="P4857" s="7" t="inlineStr">
        <is>
          <t>lever:veeva</t>
        </is>
      </c>
      <c r="Q4857" s="8" t="inlineStr">
        <is>
          <t>git, c</t>
        </is>
      </c>
      <c r="R4857" s="8" t="n"/>
      <c r="S4857" s="19" t="n"/>
      <c r="T4857" s="19" t="n"/>
      <c r="U4857" s="14" t="n">
        <v>46199</v>
      </c>
      <c r="V4857" s="7" t="n"/>
    </row>
    <row r="4858" ht="28" customHeight="1">
      <c r="A4858" s="12">
        <f>IF($L4858="applied","Applied",IF($L4858="interview","Interview",IF($L4858="offer","Offer",IF($L4858="rejected","Rejected",IF($L4858="ignore","Ignore",IF($L4858="archive","Archive",IF($L4858="closed","Closed",IF($B4858="","Unscored",IF(AND($B4858&gt;=8,OR($H4858="",$H4858-TODAY()&lt;=14)),"P1 Apply",IF($B4858&gt;=7,"P2 Strong",IF($B4858&gt;=5,"P3 Maybe","P4 Low")))))))))))</f>
        <v/>
      </c>
      <c r="B4858" s="13" t="n">
        <v>0</v>
      </c>
      <c r="C4858" s="12" t="inlineStr">
        <is>
          <t>Senior/Lead</t>
        </is>
      </c>
      <c r="D4858" s="8" t="inlineStr">
        <is>
          <t>Data Lead Link Key People</t>
        </is>
      </c>
      <c r="E4858" s="7" t="inlineStr">
        <is>
          <t>Veeva Systems</t>
        </is>
      </c>
      <c r="F4858" s="8" t="inlineStr">
        <is>
          <t>Germany - Berlin</t>
        </is>
      </c>
      <c r="G4858" s="8" t="n"/>
      <c r="H4858" s="14" t="n"/>
      <c r="I4858" s="15">
        <f>IF($H4858="","",$H4858-TODAY())</f>
        <v/>
      </c>
      <c r="J4858" s="16" t="inlineStr">
        <is>
          <t>Open posting</t>
        </is>
      </c>
      <c r="K4858" s="8" t="n"/>
      <c r="L4858" s="17" t="inlineStr">
        <is>
          <t>new</t>
        </is>
      </c>
      <c r="M4858" s="18" t="inlineStr"/>
      <c r="N4858" s="7" t="inlineStr">
        <is>
          <t>51c006a027347289d9513121edfffe67b8ea217a</t>
        </is>
      </c>
      <c r="O4858" s="14" t="n"/>
      <c r="P4858" s="7" t="inlineStr">
        <is>
          <t>lever:veeva</t>
        </is>
      </c>
      <c r="Q4858" s="8" t="inlineStr">
        <is>
          <t>git, c</t>
        </is>
      </c>
      <c r="R4858" s="8" t="n"/>
      <c r="S4858" s="19" t="n"/>
      <c r="T4858" s="19" t="n"/>
      <c r="U4858" s="14" t="n">
        <v>46199</v>
      </c>
      <c r="V4858" s="7" t="n"/>
    </row>
    <row r="4859" ht="28" customHeight="1">
      <c r="A4859" s="12">
        <f>IF($L4859="applied","Applied",IF($L4859="interview","Interview",IF($L4859="offer","Offer",IF($L4859="rejected","Rejected",IF($L4859="ignore","Ignore",IF($L4859="archive","Archive",IF($L4859="closed","Closed",IF($B4859="","Unscored",IF(AND($B4859&gt;=8,OR($H4859="",$H4859-TODAY()&lt;=14)),"P1 Apply",IF($B4859&gt;=7,"P2 Strong",IF($B4859&gt;=5,"P3 Maybe","P4 Low")))))))))))</f>
        <v/>
      </c>
      <c r="B4859" s="13" t="n">
        <v>0</v>
      </c>
      <c r="C4859" s="12" t="inlineStr">
        <is>
          <t>Senior/Lead</t>
        </is>
      </c>
      <c r="D4859" s="8" t="inlineStr">
        <is>
          <t>Data Lead Link Key People</t>
        </is>
      </c>
      <c r="E4859" s="7" t="inlineStr">
        <is>
          <t>Veeva Systems</t>
        </is>
      </c>
      <c r="F4859" s="8" t="inlineStr">
        <is>
          <t>Sweden - Stockholm</t>
        </is>
      </c>
      <c r="G4859" s="8" t="n"/>
      <c r="H4859" s="14" t="n"/>
      <c r="I4859" s="15">
        <f>IF($H4859="","",$H4859-TODAY())</f>
        <v/>
      </c>
      <c r="J4859" s="16" t="inlineStr">
        <is>
          <t>Open posting</t>
        </is>
      </c>
      <c r="K4859" s="8" t="n"/>
      <c r="L4859" s="17" t="inlineStr">
        <is>
          <t>new</t>
        </is>
      </c>
      <c r="M4859" s="18" t="inlineStr"/>
      <c r="N4859" s="7" t="inlineStr">
        <is>
          <t>d5f45552c4669223f169fd7645a10524d27a116a</t>
        </is>
      </c>
      <c r="O4859" s="14" t="n"/>
      <c r="P4859" s="7" t="inlineStr">
        <is>
          <t>lever:veeva</t>
        </is>
      </c>
      <c r="Q4859" s="8" t="inlineStr">
        <is>
          <t>git, c</t>
        </is>
      </c>
      <c r="R4859" s="8" t="n"/>
      <c r="S4859" s="19" t="n"/>
      <c r="T4859" s="19" t="n"/>
      <c r="U4859" s="14" t="n">
        <v>46199</v>
      </c>
      <c r="V4859" s="7" t="n"/>
    </row>
    <row r="4860" ht="28" customHeight="1">
      <c r="A4860" s="12">
        <f>IF($L4860="applied","Applied",IF($L4860="interview","Interview",IF($L4860="offer","Offer",IF($L4860="rejected","Rejected",IF($L4860="ignore","Ignore",IF($L4860="archive","Archive",IF($L4860="closed","Closed",IF($B4860="","Unscored",IF(AND($B4860&gt;=8,OR($H4860="",$H4860-TODAY()&lt;=14)),"P1 Apply",IF($B4860&gt;=7,"P2 Strong",IF($B4860&gt;=5,"P3 Maybe","P4 Low")))))))))))</f>
        <v/>
      </c>
      <c r="B4860" s="13" t="n">
        <v>0</v>
      </c>
      <c r="C4860" s="12" t="inlineStr">
        <is>
          <t>Mid-level</t>
        </is>
      </c>
      <c r="D4860" s="8" t="inlineStr">
        <is>
          <t>Data Operations Analyst</t>
        </is>
      </c>
      <c r="E4860" s="7" t="inlineStr">
        <is>
          <t>Veeva Systems</t>
        </is>
      </c>
      <c r="F4860" s="8" t="inlineStr">
        <is>
          <t>India - Mumbai</t>
        </is>
      </c>
      <c r="G4860" s="8" t="n"/>
      <c r="H4860" s="14" t="n"/>
      <c r="I4860" s="15">
        <f>IF($H4860="","",$H4860-TODAY())</f>
        <v/>
      </c>
      <c r="J4860" s="16" t="inlineStr">
        <is>
          <t>Open posting</t>
        </is>
      </c>
      <c r="K4860" s="8" t="n"/>
      <c r="L4860" s="17" t="inlineStr">
        <is>
          <t>new</t>
        </is>
      </c>
      <c r="M4860" s="18" t="inlineStr"/>
      <c r="N4860" s="7" t="inlineStr">
        <is>
          <t>99dc16bbedc2f1dc17f27260aafcac07843ccb3b</t>
        </is>
      </c>
      <c r="O4860" s="14" t="n"/>
      <c r="P4860" s="7" t="inlineStr">
        <is>
          <t>lever:veeva</t>
        </is>
      </c>
      <c r="Q4860" s="8" t="inlineStr">
        <is>
          <t>python, sql, c</t>
        </is>
      </c>
      <c r="R4860" s="8" t="n"/>
      <c r="S4860" s="19" t="n"/>
      <c r="T4860" s="19" t="n"/>
      <c r="U4860" s="14" t="n">
        <v>46199</v>
      </c>
      <c r="V4860" s="7" t="n"/>
    </row>
    <row r="4861" ht="28" customHeight="1">
      <c r="A4861" s="12">
        <f>IF($L4861="applied","Applied",IF($L4861="interview","Interview",IF($L4861="offer","Offer",IF($L4861="rejected","Rejected",IF($L4861="ignore","Ignore",IF($L4861="archive","Archive",IF($L4861="closed","Closed",IF($B4861="","Unscored",IF(AND($B4861&gt;=8,OR($H4861="",$H4861-TODAY()&lt;=14)),"P1 Apply",IF($B4861&gt;=7,"P2 Strong",IF($B4861&gt;=5,"P3 Maybe","P4 Low")))))))))))</f>
        <v/>
      </c>
      <c r="B4861" s="13" t="n">
        <v>0</v>
      </c>
      <c r="C4861" s="12" t="inlineStr">
        <is>
          <t>Senior/Lead</t>
        </is>
      </c>
      <c r="D4861" s="8" t="inlineStr">
        <is>
          <t>Data Operations Hiring Lead - Link and OpenData</t>
        </is>
      </c>
      <c r="E4861" s="7" t="inlineStr">
        <is>
          <t>Veeva Systems</t>
        </is>
      </c>
      <c r="F4861" s="8" t="inlineStr">
        <is>
          <t>Portugal - Lisbon</t>
        </is>
      </c>
      <c r="G4861" s="8" t="n"/>
      <c r="H4861" s="14" t="n"/>
      <c r="I4861" s="15">
        <f>IF($H4861="","",$H4861-TODAY())</f>
        <v/>
      </c>
      <c r="J4861" s="16" t="inlineStr">
        <is>
          <t>Open posting</t>
        </is>
      </c>
      <c r="K4861" s="8" t="n"/>
      <c r="L4861" s="17" t="inlineStr">
        <is>
          <t>new</t>
        </is>
      </c>
      <c r="M4861" s="18" t="inlineStr"/>
      <c r="N4861" s="7" t="inlineStr">
        <is>
          <t>2ea7610507633aef080e81483a7d2e2db4340cd6</t>
        </is>
      </c>
      <c r="O4861" s="14" t="n"/>
      <c r="P4861" s="7" t="inlineStr">
        <is>
          <t>lever:veeva</t>
        </is>
      </c>
      <c r="Q4861" s="8" t="inlineStr">
        <is>
          <t>c</t>
        </is>
      </c>
      <c r="R4861" s="8" t="n"/>
      <c r="S4861" s="19" t="n"/>
      <c r="T4861" s="19" t="n"/>
      <c r="U4861" s="14" t="n">
        <v>46199</v>
      </c>
      <c r="V4861" s="7" t="n"/>
    </row>
    <row r="4862" ht="28" customHeight="1">
      <c r="A4862" s="12">
        <f>IF($L4862="applied","Applied",IF($L4862="interview","Interview",IF($L4862="offer","Offer",IF($L4862="rejected","Rejected",IF($L4862="ignore","Ignore",IF($L4862="archive","Archive",IF($L4862="closed","Closed",IF($B4862="","Unscored",IF(AND($B4862&gt;=8,OR($H4862="",$H4862-TODAY()&lt;=14)),"P1 Apply",IF($B4862&gt;=7,"P2 Strong",IF($B4862&gt;=5,"P3 Maybe","P4 Low")))))))))))</f>
        <v/>
      </c>
      <c r="B4862" s="13" t="n">
        <v>0</v>
      </c>
      <c r="C4862" s="12" t="inlineStr">
        <is>
          <t>Senior/Lead</t>
        </is>
      </c>
      <c r="D4862" s="8" t="inlineStr">
        <is>
          <t>Data Operations Lead - OpenData (Remote)</t>
        </is>
      </c>
      <c r="E4862" s="7" t="inlineStr">
        <is>
          <t>Veeva Systems</t>
        </is>
      </c>
      <c r="F4862" s="8" t="inlineStr">
        <is>
          <t>Portugal - Lisbon</t>
        </is>
      </c>
      <c r="G4862" s="8" t="n"/>
      <c r="H4862" s="14" t="n"/>
      <c r="I4862" s="15">
        <f>IF($H4862="","",$H4862-TODAY())</f>
        <v/>
      </c>
      <c r="J4862" s="16" t="inlineStr">
        <is>
          <t>Open posting</t>
        </is>
      </c>
      <c r="K4862" s="8" t="n"/>
      <c r="L4862" s="17" t="inlineStr">
        <is>
          <t>new</t>
        </is>
      </c>
      <c r="M4862" s="18" t="inlineStr"/>
      <c r="N4862" s="7" t="inlineStr">
        <is>
          <t>d15e7988dc0986ab46e3dc4526c4369d8da37001</t>
        </is>
      </c>
      <c r="O4862" s="14" t="n"/>
      <c r="P4862" s="7" t="inlineStr">
        <is>
          <t>lever:veeva</t>
        </is>
      </c>
      <c r="Q4862" s="8" t="inlineStr">
        <is>
          <t>c</t>
        </is>
      </c>
      <c r="R4862" s="8" t="n"/>
      <c r="S4862" s="19" t="n"/>
      <c r="T4862" s="19" t="n"/>
      <c r="U4862" s="14" t="n">
        <v>46199</v>
      </c>
      <c r="V4862" s="7" t="n"/>
    </row>
    <row r="4863" ht="28" customHeight="1">
      <c r="A4863" s="12">
        <f>IF($L4863="applied","Applied",IF($L4863="interview","Interview",IF($L4863="offer","Offer",IF($L4863="rejected","Rejected",IF($L4863="ignore","Ignore",IF($L4863="archive","Archive",IF($L4863="closed","Closed",IF($B4863="","Unscored",IF(AND($B4863&gt;=8,OR($H4863="",$H4863-TODAY()&lt;=14)),"P1 Apply",IF($B4863&gt;=7,"P2 Strong",IF($B4863&gt;=5,"P3 Maybe","P4 Low")))))))))))</f>
        <v/>
      </c>
      <c r="B4863" s="13" t="n">
        <v>0</v>
      </c>
      <c r="C4863" s="12" t="inlineStr">
        <is>
          <t>Senior/Lead</t>
        </is>
      </c>
      <c r="D4863" s="8" t="inlineStr">
        <is>
          <t>Data Operations Lead - OpenData (Remote)</t>
        </is>
      </c>
      <c r="E4863" s="7" t="inlineStr">
        <is>
          <t>Veeva Systems</t>
        </is>
      </c>
      <c r="F4863" s="8" t="inlineStr">
        <is>
          <t>Spain - Barcelona</t>
        </is>
      </c>
      <c r="G4863" s="8" t="n"/>
      <c r="H4863" s="14" t="n"/>
      <c r="I4863" s="15">
        <f>IF($H4863="","",$H4863-TODAY())</f>
        <v/>
      </c>
      <c r="J4863" s="16" t="inlineStr">
        <is>
          <t>Open posting</t>
        </is>
      </c>
      <c r="K4863" s="8" t="n"/>
      <c r="L4863" s="17" t="inlineStr">
        <is>
          <t>new</t>
        </is>
      </c>
      <c r="M4863" s="18" t="inlineStr"/>
      <c r="N4863" s="7" t="inlineStr">
        <is>
          <t>8690b402d5f295428117731cd7c8864b138a2ced</t>
        </is>
      </c>
      <c r="O4863" s="14" t="n"/>
      <c r="P4863" s="7" t="inlineStr">
        <is>
          <t>lever:veeva</t>
        </is>
      </c>
      <c r="Q4863" s="8" t="inlineStr">
        <is>
          <t>c</t>
        </is>
      </c>
      <c r="R4863" s="8" t="n"/>
      <c r="S4863" s="19" t="n"/>
      <c r="T4863" s="19" t="n"/>
      <c r="U4863" s="14" t="n">
        <v>46199</v>
      </c>
      <c r="V4863" s="7" t="n"/>
    </row>
    <row r="4864" ht="28" customHeight="1">
      <c r="A4864" s="12">
        <f>IF($L4864="applied","Applied",IF($L4864="interview","Interview",IF($L4864="offer","Offer",IF($L4864="rejected","Rejected",IF($L4864="ignore","Ignore",IF($L4864="archive","Archive",IF($L4864="closed","Closed",IF($B4864="","Unscored",IF(AND($B4864&gt;=8,OR($H4864="",$H4864-TODAY()&lt;=14)),"P1 Apply",IF($B4864&gt;=7,"P2 Strong",IF($B4864&gt;=5,"P3 Maybe","P4 Low")))))))))))</f>
        <v/>
      </c>
      <c r="B4864" s="13" t="n">
        <v>0</v>
      </c>
      <c r="C4864" s="12" t="inlineStr">
        <is>
          <t>Senior/Lead</t>
        </is>
      </c>
      <c r="D4864" s="8" t="inlineStr">
        <is>
          <t>Data Scientist / Senior Data Scientist</t>
        </is>
      </c>
      <c r="E4864" s="7" t="inlineStr">
        <is>
          <t>Veeva Systems</t>
        </is>
      </c>
      <c r="F4864" s="8" t="inlineStr">
        <is>
          <t>New York - New York City</t>
        </is>
      </c>
      <c r="G4864" s="8" t="n"/>
      <c r="H4864" s="14" t="n"/>
      <c r="I4864" s="15">
        <f>IF($H4864="","",$H4864-TODAY())</f>
        <v/>
      </c>
      <c r="J4864" s="16" t="inlineStr">
        <is>
          <t>Open posting</t>
        </is>
      </c>
      <c r="K4864" s="8" t="n"/>
      <c r="L4864" s="17" t="inlineStr">
        <is>
          <t>new</t>
        </is>
      </c>
      <c r="M4864" s="18" t="inlineStr"/>
      <c r="N4864" s="7" t="inlineStr">
        <is>
          <t>9b815822e701f720f4945c29ceedf34af32bfd00</t>
        </is>
      </c>
      <c r="O4864" s="14" t="n"/>
      <c r="P4864" s="7" t="inlineStr">
        <is>
          <t>lever:veeva</t>
        </is>
      </c>
      <c r="Q4864" s="8" t="inlineStr">
        <is>
          <t>python, sql, git, c</t>
        </is>
      </c>
      <c r="R4864" s="8" t="n"/>
      <c r="S4864" s="19" t="n"/>
      <c r="T4864" s="19" t="n"/>
      <c r="U4864" s="14" t="n">
        <v>46199</v>
      </c>
      <c r="V4864" s="7" t="n"/>
    </row>
    <row r="4865" ht="28" customHeight="1">
      <c r="A4865" s="12">
        <f>IF($L4865="applied","Applied",IF($L4865="interview","Interview",IF($L4865="offer","Offer",IF($L4865="rejected","Rejected",IF($L4865="ignore","Ignore",IF($L4865="archive","Archive",IF($L4865="closed","Closed",IF($B4865="","Unscored",IF(AND($B4865&gt;=8,OR($H4865="",$H4865-TODAY()&lt;=14)),"P1 Apply",IF($B4865&gt;=7,"P2 Strong",IF($B4865&gt;=5,"P3 Maybe","P4 Low")))))))))))</f>
        <v/>
      </c>
      <c r="B4865" s="13" t="n">
        <v>0</v>
      </c>
      <c r="C4865" s="12" t="inlineStr">
        <is>
          <t>Senior/Lead</t>
        </is>
      </c>
      <c r="D4865" s="8" t="inlineStr">
        <is>
          <t>Director - Audience Data Partnerships</t>
        </is>
      </c>
      <c r="E4865" s="7" t="inlineStr">
        <is>
          <t>Veeva Systems</t>
        </is>
      </c>
      <c r="F4865" s="8" t="inlineStr">
        <is>
          <t>New York - New York City</t>
        </is>
      </c>
      <c r="G4865" s="8" t="n"/>
      <c r="H4865" s="14" t="n"/>
      <c r="I4865" s="15">
        <f>IF($H4865="","",$H4865-TODAY())</f>
        <v/>
      </c>
      <c r="J4865" s="16" t="inlineStr">
        <is>
          <t>Open posting</t>
        </is>
      </c>
      <c r="K4865" s="8" t="n"/>
      <c r="L4865" s="17" t="inlineStr">
        <is>
          <t>new</t>
        </is>
      </c>
      <c r="M4865" s="18" t="inlineStr"/>
      <c r="N4865" s="7" t="inlineStr">
        <is>
          <t>28fd7517f636beed23e783a234208bd66481189c</t>
        </is>
      </c>
      <c r="O4865" s="14" t="n"/>
      <c r="P4865" s="7" t="inlineStr">
        <is>
          <t>lever:veeva</t>
        </is>
      </c>
      <c r="Q4865" s="8" t="inlineStr">
        <is>
          <t>git, c</t>
        </is>
      </c>
      <c r="R4865" s="8" t="n"/>
      <c r="S4865" s="19" t="n"/>
      <c r="T4865" s="19" t="n"/>
      <c r="U4865" s="14" t="n">
        <v>46199</v>
      </c>
      <c r="V4865" s="7" t="n"/>
    </row>
    <row r="4866" ht="28" customHeight="1">
      <c r="A4866" s="12">
        <f>IF($L4866="applied","Applied",IF($L4866="interview","Interview",IF($L4866="offer","Offer",IF($L4866="rejected","Rejected",IF($L4866="ignore","Ignore",IF($L4866="archive","Archive",IF($L4866="closed","Closed",IF($B4866="","Unscored",IF(AND($B4866&gt;=8,OR($H4866="",$H4866-TODAY()&lt;=14)),"P1 Apply",IF($B4866&gt;=7,"P2 Strong",IF($B4866&gt;=5,"P3 Maybe","P4 Low")))))))))))</f>
        <v/>
      </c>
      <c r="B4866" s="13" t="n">
        <v>0</v>
      </c>
      <c r="C4866" s="12" t="inlineStr">
        <is>
          <t>Senior/Lead</t>
        </is>
      </c>
      <c r="D4866" s="8" t="inlineStr">
        <is>
          <t>Director - Client Analytics Services</t>
        </is>
      </c>
      <c r="E4866" s="7" t="inlineStr">
        <is>
          <t>Veeva Systems</t>
        </is>
      </c>
      <c r="F4866" s="8" t="inlineStr">
        <is>
          <t>Pennsylvania - Philadelphia</t>
        </is>
      </c>
      <c r="G4866" s="8" t="n"/>
      <c r="H4866" s="14" t="n"/>
      <c r="I4866" s="15">
        <f>IF($H4866="","",$H4866-TODAY())</f>
        <v/>
      </c>
      <c r="J4866" s="16" t="inlineStr">
        <is>
          <t>Open posting</t>
        </is>
      </c>
      <c r="K4866" s="8" t="n"/>
      <c r="L4866" s="17" t="inlineStr">
        <is>
          <t>new</t>
        </is>
      </c>
      <c r="M4866" s="18" t="inlineStr"/>
      <c r="N4866" s="7" t="inlineStr">
        <is>
          <t>e7efc94f5f3133a52091dad9e83998170dbd051a</t>
        </is>
      </c>
      <c r="O4866" s="14" t="n"/>
      <c r="P4866" s="7" t="inlineStr">
        <is>
          <t>lever:veeva</t>
        </is>
      </c>
      <c r="Q4866" s="8" t="inlineStr">
        <is>
          <t>c</t>
        </is>
      </c>
      <c r="R4866" s="8" t="n"/>
      <c r="S4866" s="19" t="n"/>
      <c r="T4866" s="19" t="n"/>
      <c r="U4866" s="14" t="n">
        <v>46199</v>
      </c>
      <c r="V4866" s="7" t="n"/>
    </row>
    <row r="4867" ht="28" customHeight="1">
      <c r="A4867" s="12">
        <f>IF($L4867="applied","Applied",IF($L4867="interview","Interview",IF($L4867="offer","Offer",IF($L4867="rejected","Rejected",IF($L4867="ignore","Ignore",IF($L4867="archive","Archive",IF($L4867="closed","Closed",IF($B4867="","Unscored",IF(AND($B4867&gt;=8,OR($H4867="",$H4867-TODAY()&lt;=14)),"P1 Apply",IF($B4867&gt;=7,"P2 Strong",IF($B4867&gt;=5,"P3 Maybe","P4 Low")))))))))))</f>
        <v/>
      </c>
      <c r="B4867" s="13" t="n">
        <v>0</v>
      </c>
      <c r="C4867" s="12" t="inlineStr">
        <is>
          <t>Senior/Lead</t>
        </is>
      </c>
      <c r="D4867" s="8" t="inlineStr">
        <is>
          <t>Director - Client Analytics Services</t>
        </is>
      </c>
      <c r="E4867" s="7" t="inlineStr">
        <is>
          <t>Veeva Systems</t>
        </is>
      </c>
      <c r="F4867" s="8" t="inlineStr">
        <is>
          <t>Massachusetts - Boston</t>
        </is>
      </c>
      <c r="G4867" s="8" t="n"/>
      <c r="H4867" s="14" t="n"/>
      <c r="I4867" s="15">
        <f>IF($H4867="","",$H4867-TODAY())</f>
        <v/>
      </c>
      <c r="J4867" s="16" t="inlineStr">
        <is>
          <t>Open posting</t>
        </is>
      </c>
      <c r="K4867" s="8" t="n"/>
      <c r="L4867" s="17" t="inlineStr">
        <is>
          <t>new</t>
        </is>
      </c>
      <c r="M4867" s="18" t="inlineStr"/>
      <c r="N4867" s="7" t="inlineStr">
        <is>
          <t>20802ae6da7f845d77b3515230d7420a3c02ebd1</t>
        </is>
      </c>
      <c r="O4867" s="14" t="n"/>
      <c r="P4867" s="7" t="inlineStr">
        <is>
          <t>lever:veeva</t>
        </is>
      </c>
      <c r="Q4867" s="8" t="inlineStr">
        <is>
          <t>c</t>
        </is>
      </c>
      <c r="R4867" s="8" t="n"/>
      <c r="S4867" s="19" t="n"/>
      <c r="T4867" s="19" t="n"/>
      <c r="U4867" s="14" t="n">
        <v>46199</v>
      </c>
      <c r="V4867" s="7" t="n"/>
    </row>
    <row r="4868" ht="28" customHeight="1">
      <c r="A4868" s="12">
        <f>IF($L4868="applied","Applied",IF($L4868="interview","Interview",IF($L4868="offer","Offer",IF($L4868="rejected","Rejected",IF($L4868="ignore","Ignore",IF($L4868="archive","Archive",IF($L4868="closed","Closed",IF($B4868="","Unscored",IF(AND($B4868&gt;=8,OR($H4868="",$H4868-TODAY()&lt;=14)),"P1 Apply",IF($B4868&gt;=7,"P2 Strong",IF($B4868&gt;=5,"P3 Maybe","P4 Low")))))))))))</f>
        <v/>
      </c>
      <c r="B4868" s="13" t="n">
        <v>0</v>
      </c>
      <c r="C4868" s="12" t="inlineStr">
        <is>
          <t>Senior/Lead</t>
        </is>
      </c>
      <c r="D4868" s="8" t="inlineStr">
        <is>
          <t>Director - Client Analytics Services</t>
        </is>
      </c>
      <c r="E4868" s="7" t="inlineStr">
        <is>
          <t>Veeva Systems</t>
        </is>
      </c>
      <c r="F4868" s="8" t="inlineStr">
        <is>
          <t>New York - New York City</t>
        </is>
      </c>
      <c r="G4868" s="8" t="n"/>
      <c r="H4868" s="14" t="n"/>
      <c r="I4868" s="15">
        <f>IF($H4868="","",$H4868-TODAY())</f>
        <v/>
      </c>
      <c r="J4868" s="16" t="inlineStr">
        <is>
          <t>Open posting</t>
        </is>
      </c>
      <c r="K4868" s="8" t="n"/>
      <c r="L4868" s="17" t="inlineStr">
        <is>
          <t>new</t>
        </is>
      </c>
      <c r="M4868" s="18" t="inlineStr"/>
      <c r="N4868" s="7" t="inlineStr">
        <is>
          <t>654c2ed7f293d4284e084bd245d7f4d170d4f25d</t>
        </is>
      </c>
      <c r="O4868" s="14" t="n"/>
      <c r="P4868" s="7" t="inlineStr">
        <is>
          <t>lever:veeva</t>
        </is>
      </c>
      <c r="Q4868" s="8" t="inlineStr">
        <is>
          <t>c</t>
        </is>
      </c>
      <c r="R4868" s="8" t="n"/>
      <c r="S4868" s="19" t="n"/>
      <c r="T4868" s="19" t="n"/>
      <c r="U4868" s="14" t="n">
        <v>46199</v>
      </c>
      <c r="V4868" s="7" t="n"/>
    </row>
    <row r="4869" ht="28" customHeight="1">
      <c r="A4869" s="12">
        <f>IF($L4869="applied","Applied",IF($L4869="interview","Interview",IF($L4869="offer","Offer",IF($L4869="rejected","Rejected",IF($L4869="ignore","Ignore",IF($L4869="archive","Archive",IF($L4869="closed","Closed",IF($B4869="","Unscored",IF(AND($B4869&gt;=8,OR($H4869="",$H4869-TODAY()&lt;=14)),"P1 Apply",IF($B4869&gt;=7,"P2 Strong",IF($B4869&gt;=5,"P3 Maybe","P4 Low")))))))))))</f>
        <v/>
      </c>
      <c r="B4869" s="13" t="n">
        <v>0</v>
      </c>
      <c r="C4869" s="12" t="inlineStr">
        <is>
          <t>Senior/Lead</t>
        </is>
      </c>
      <c r="D4869" s="8" t="inlineStr">
        <is>
          <t>Director - CTMS Strategy</t>
        </is>
      </c>
      <c r="E4869" s="7" t="inlineStr">
        <is>
          <t>Veeva Systems</t>
        </is>
      </c>
      <c r="F4869" s="8" t="inlineStr">
        <is>
          <t>Massachusetts - Boston</t>
        </is>
      </c>
      <c r="G4869" s="8" t="n"/>
      <c r="H4869" s="14" t="n"/>
      <c r="I4869" s="15">
        <f>IF($H4869="","",$H4869-TODAY())</f>
        <v/>
      </c>
      <c r="J4869" s="16" t="inlineStr">
        <is>
          <t>Open posting</t>
        </is>
      </c>
      <c r="K4869" s="8" t="n"/>
      <c r="L4869" s="17" t="inlineStr">
        <is>
          <t>new</t>
        </is>
      </c>
      <c r="M4869" s="18" t="inlineStr"/>
      <c r="N4869" s="7" t="inlineStr">
        <is>
          <t>03dc5386961f029f9f9bd699efc171dd4da61852</t>
        </is>
      </c>
      <c r="O4869" s="14" t="n"/>
      <c r="P4869" s="7" t="inlineStr">
        <is>
          <t>lever:veeva</t>
        </is>
      </c>
      <c r="Q4869" s="8" t="inlineStr">
        <is>
          <t>c</t>
        </is>
      </c>
      <c r="R4869" s="8" t="n"/>
      <c r="S4869" s="19" t="n"/>
      <c r="T4869" s="19" t="n"/>
      <c r="U4869" s="14" t="n">
        <v>46199</v>
      </c>
      <c r="V4869" s="7" t="n"/>
    </row>
    <row r="4870" ht="28" customHeight="1">
      <c r="A4870" s="12">
        <f>IF($L4870="applied","Applied",IF($L4870="interview","Interview",IF($L4870="offer","Offer",IF($L4870="rejected","Rejected",IF($L4870="ignore","Ignore",IF($L4870="archive","Archive",IF($L4870="closed","Closed",IF($B4870="","Unscored",IF(AND($B4870&gt;=8,OR($H4870="",$H4870-TODAY()&lt;=14)),"P1 Apply",IF($B4870&gt;=7,"P2 Strong",IF($B4870&gt;=5,"P3 Maybe","P4 Low")))))))))))</f>
        <v/>
      </c>
      <c r="B4870" s="13" t="n">
        <v>0</v>
      </c>
      <c r="C4870" s="12" t="inlineStr">
        <is>
          <t>Senior/Lead</t>
        </is>
      </c>
      <c r="D4870" s="8" t="inlineStr">
        <is>
          <t>Director - CTMS Strategy</t>
        </is>
      </c>
      <c r="E4870" s="7" t="inlineStr">
        <is>
          <t>Veeva Systems</t>
        </is>
      </c>
      <c r="F4870" s="8" t="inlineStr">
        <is>
          <t>Massachusetts - Boston</t>
        </is>
      </c>
      <c r="G4870" s="8" t="n"/>
      <c r="H4870" s="14" t="n"/>
      <c r="I4870" s="15">
        <f>IF($H4870="","",$H4870-TODAY())</f>
        <v/>
      </c>
      <c r="J4870" s="16" t="inlineStr">
        <is>
          <t>Open posting</t>
        </is>
      </c>
      <c r="K4870" s="8" t="n"/>
      <c r="L4870" s="17" t="inlineStr">
        <is>
          <t>new</t>
        </is>
      </c>
      <c r="M4870" s="18" t="inlineStr"/>
      <c r="N4870" s="7" t="inlineStr">
        <is>
          <t>816b4cf99417baf77ce37c351aae48f5058c2757</t>
        </is>
      </c>
      <c r="O4870" s="14" t="n"/>
      <c r="P4870" s="7" t="inlineStr">
        <is>
          <t>lever:veeva</t>
        </is>
      </c>
      <c r="Q4870" s="8" t="inlineStr">
        <is>
          <t>c</t>
        </is>
      </c>
      <c r="R4870" s="8" t="n"/>
      <c r="S4870" s="19" t="n"/>
      <c r="T4870" s="19" t="n"/>
      <c r="U4870" s="14" t="n">
        <v>46199</v>
      </c>
      <c r="V4870" s="7" t="n"/>
    </row>
    <row r="4871" ht="28" customHeight="1">
      <c r="A4871" s="12">
        <f>IF($L4871="applied","Applied",IF($L4871="interview","Interview",IF($L4871="offer","Offer",IF($L4871="rejected","Rejected",IF($L4871="ignore","Ignore",IF($L4871="archive","Archive",IF($L4871="closed","Closed",IF($B4871="","Unscored",IF(AND($B4871&gt;=8,OR($H4871="",$H4871-TODAY()&lt;=14)),"P1 Apply",IF($B4871&gt;=7,"P2 Strong",IF($B4871&gt;=5,"P3 Maybe","P4 Low")))))))))))</f>
        <v/>
      </c>
      <c r="B4871" s="13" t="n">
        <v>0</v>
      </c>
      <c r="C4871" s="12" t="inlineStr">
        <is>
          <t>Senior/Lead</t>
        </is>
      </c>
      <c r="D4871" s="8" t="inlineStr">
        <is>
          <t>Director - CTMS Strategy</t>
        </is>
      </c>
      <c r="E4871" s="7" t="inlineStr">
        <is>
          <t>Veeva Systems</t>
        </is>
      </c>
      <c r="F4871" s="8" t="inlineStr">
        <is>
          <t>Pennsylvania - Philadelphia</t>
        </is>
      </c>
      <c r="G4871" s="8" t="n"/>
      <c r="H4871" s="14" t="n"/>
      <c r="I4871" s="15">
        <f>IF($H4871="","",$H4871-TODAY())</f>
        <v/>
      </c>
      <c r="J4871" s="16" t="inlineStr">
        <is>
          <t>Open posting</t>
        </is>
      </c>
      <c r="K4871" s="8" t="n"/>
      <c r="L4871" s="17" t="inlineStr">
        <is>
          <t>new</t>
        </is>
      </c>
      <c r="M4871" s="18" t="inlineStr"/>
      <c r="N4871" s="7" t="inlineStr">
        <is>
          <t>4c9a69740d06b8f4979854324265b7ab627ec108</t>
        </is>
      </c>
      <c r="O4871" s="14" t="n"/>
      <c r="P4871" s="7" t="inlineStr">
        <is>
          <t>lever:veeva</t>
        </is>
      </c>
      <c r="Q4871" s="8" t="inlineStr">
        <is>
          <t>c</t>
        </is>
      </c>
      <c r="R4871" s="8" t="n"/>
      <c r="S4871" s="19" t="n"/>
      <c r="T4871" s="19" t="n"/>
      <c r="U4871" s="14" t="n">
        <v>46199</v>
      </c>
      <c r="V4871" s="7" t="n"/>
    </row>
    <row r="4872" ht="28" customHeight="1">
      <c r="A4872" s="12">
        <f>IF($L4872="applied","Applied",IF($L4872="interview","Interview",IF($L4872="offer","Offer",IF($L4872="rejected","Rejected",IF($L4872="ignore","Ignore",IF($L4872="archive","Archive",IF($L4872="closed","Closed",IF($B4872="","Unscored",IF(AND($B4872&gt;=8,OR($H4872="",$H4872-TODAY()&lt;=14)),"P1 Apply",IF($B4872&gt;=7,"P2 Strong",IF($B4872&gt;=5,"P3 Maybe","P4 Low")))))))))))</f>
        <v/>
      </c>
      <c r="B4872" s="13" t="n">
        <v>0</v>
      </c>
      <c r="C4872" s="12" t="inlineStr">
        <is>
          <t>Senior/Lead</t>
        </is>
      </c>
      <c r="D4872" s="8" t="inlineStr">
        <is>
          <t>Director - LIMS Strategy - China</t>
        </is>
      </c>
      <c r="E4872" s="7" t="inlineStr">
        <is>
          <t>Veeva Systems</t>
        </is>
      </c>
      <c r="F4872" s="8" t="inlineStr">
        <is>
          <t>China - Shanghai</t>
        </is>
      </c>
      <c r="G4872" s="8" t="n"/>
      <c r="H4872" s="14" t="n"/>
      <c r="I4872" s="15">
        <f>IF($H4872="","",$H4872-TODAY())</f>
        <v/>
      </c>
      <c r="J4872" s="16" t="inlineStr">
        <is>
          <t>Open posting</t>
        </is>
      </c>
      <c r="K4872" s="8" t="n"/>
      <c r="L4872" s="17" t="inlineStr">
        <is>
          <t>new</t>
        </is>
      </c>
      <c r="M4872" s="18" t="inlineStr"/>
      <c r="N4872" s="7" t="inlineStr">
        <is>
          <t>fc6a2ac8892bd837fac6e4280805cc0c04759ca6</t>
        </is>
      </c>
      <c r="O4872" s="14" t="n"/>
      <c r="P4872" s="7" t="inlineStr">
        <is>
          <t>lever:veeva</t>
        </is>
      </c>
      <c r="Q4872" s="8" t="inlineStr">
        <is>
          <t>git, c</t>
        </is>
      </c>
      <c r="R4872" s="8" t="n"/>
      <c r="S4872" s="19" t="n"/>
      <c r="T4872" s="19" t="n"/>
      <c r="U4872" s="14" t="n">
        <v>46199</v>
      </c>
      <c r="V4872" s="7" t="n"/>
    </row>
    <row r="4873" ht="28" customHeight="1">
      <c r="A4873" s="12">
        <f>IF($L4873="applied","Applied",IF($L4873="interview","Interview",IF($L4873="offer","Offer",IF($L4873="rejected","Rejected",IF($L4873="ignore","Ignore",IF($L4873="archive","Archive",IF($L4873="closed","Closed",IF($B4873="","Unscored",IF(AND($B4873&gt;=8,OR($H4873="",$H4873-TODAY()&lt;=14)),"P1 Apply",IF($B4873&gt;=7,"P2 Strong",IF($B4873&gt;=5,"P3 Maybe","P4 Low")))))))))))</f>
        <v/>
      </c>
      <c r="B4873" s="13" t="n">
        <v>0</v>
      </c>
      <c r="C4873" s="12" t="inlineStr">
        <is>
          <t>Senior/Lead</t>
        </is>
      </c>
      <c r="D4873" s="8" t="inlineStr">
        <is>
          <t>Director - Medtech Strategy - China</t>
        </is>
      </c>
      <c r="E4873" s="7" t="inlineStr">
        <is>
          <t>Veeva Systems</t>
        </is>
      </c>
      <c r="F4873" s="8" t="inlineStr">
        <is>
          <t>China - Beijing</t>
        </is>
      </c>
      <c r="G4873" s="8" t="n"/>
      <c r="H4873" s="14" t="n"/>
      <c r="I4873" s="15">
        <f>IF($H4873="","",$H4873-TODAY())</f>
        <v/>
      </c>
      <c r="J4873" s="16" t="inlineStr">
        <is>
          <t>Open posting</t>
        </is>
      </c>
      <c r="K4873" s="8" t="n"/>
      <c r="L4873" s="17" t="inlineStr">
        <is>
          <t>new</t>
        </is>
      </c>
      <c r="M4873" s="18" t="inlineStr"/>
      <c r="N4873" s="7" t="inlineStr">
        <is>
          <t>932ca2f61b0b0a45917e30884a1e876e57614f0e</t>
        </is>
      </c>
      <c r="O4873" s="14" t="n"/>
      <c r="P4873" s="7" t="inlineStr">
        <is>
          <t>lever:veeva</t>
        </is>
      </c>
      <c r="Q4873" s="8" t="inlineStr">
        <is>
          <t>git, c</t>
        </is>
      </c>
      <c r="R4873" s="8" t="n"/>
      <c r="S4873" s="19" t="n"/>
      <c r="T4873" s="19" t="n"/>
      <c r="U4873" s="14" t="n">
        <v>46199</v>
      </c>
      <c r="V4873" s="7" t="n"/>
    </row>
    <row r="4874" ht="28" customHeight="1">
      <c r="A4874" s="12">
        <f>IF($L4874="applied","Applied",IF($L4874="interview","Interview",IF($L4874="offer","Offer",IF($L4874="rejected","Rejected",IF($L4874="ignore","Ignore",IF($L4874="archive","Archive",IF($L4874="closed","Closed",IF($B4874="","Unscored",IF(AND($B4874&gt;=8,OR($H4874="",$H4874-TODAY()&lt;=14)),"P1 Apply",IF($B4874&gt;=7,"P2 Strong",IF($B4874&gt;=5,"P3 Maybe","P4 Low")))))))))))</f>
        <v/>
      </c>
      <c r="B4874" s="13" t="n">
        <v>0</v>
      </c>
      <c r="C4874" s="12" t="inlineStr">
        <is>
          <t>Senior/Lead</t>
        </is>
      </c>
      <c r="D4874" s="8" t="inlineStr">
        <is>
          <t>Director - Medtech Strategy - China</t>
        </is>
      </c>
      <c r="E4874" s="7" t="inlineStr">
        <is>
          <t>Veeva Systems</t>
        </is>
      </c>
      <c r="F4874" s="8" t="inlineStr">
        <is>
          <t>China - Shanghai</t>
        </is>
      </c>
      <c r="G4874" s="8" t="n"/>
      <c r="H4874" s="14" t="n"/>
      <c r="I4874" s="15">
        <f>IF($H4874="","",$H4874-TODAY())</f>
        <v/>
      </c>
      <c r="J4874" s="16" t="inlineStr">
        <is>
          <t>Open posting</t>
        </is>
      </c>
      <c r="K4874" s="8" t="n"/>
      <c r="L4874" s="17" t="inlineStr">
        <is>
          <t>new</t>
        </is>
      </c>
      <c r="M4874" s="18" t="inlineStr"/>
      <c r="N4874" s="7" t="inlineStr">
        <is>
          <t>87d36f5ac057d0aa5fe6725b86c6ed8793d1926a</t>
        </is>
      </c>
      <c r="O4874" s="14" t="n"/>
      <c r="P4874" s="7" t="inlineStr">
        <is>
          <t>lever:veeva</t>
        </is>
      </c>
      <c r="Q4874" s="8" t="inlineStr">
        <is>
          <t>git, c</t>
        </is>
      </c>
      <c r="R4874" s="8" t="n"/>
      <c r="S4874" s="19" t="n"/>
      <c r="T4874" s="19" t="n"/>
      <c r="U4874" s="14" t="n">
        <v>46199</v>
      </c>
      <c r="V4874" s="7" t="n"/>
    </row>
    <row r="4875" ht="28" customHeight="1">
      <c r="A4875" s="12">
        <f>IF($L4875="applied","Applied",IF($L4875="interview","Interview",IF($L4875="offer","Offer",IF($L4875="rejected","Rejected",IF($L4875="ignore","Ignore",IF($L4875="archive","Archive",IF($L4875="closed","Closed",IF($B4875="","Unscored",IF(AND($B4875&gt;=8,OR($H4875="",$H4875-TODAY()&lt;=14)),"P1 Apply",IF($B4875&gt;=7,"P2 Strong",IF($B4875&gt;=5,"P3 Maybe","P4 Low")))))))))))</f>
        <v/>
      </c>
      <c r="B4875" s="13" t="n">
        <v>0</v>
      </c>
      <c r="C4875" s="12" t="inlineStr">
        <is>
          <t>Senior/Lead</t>
        </is>
      </c>
      <c r="D4875" s="8" t="inlineStr">
        <is>
          <t>Director - QualityDocs Strategy</t>
        </is>
      </c>
      <c r="E4875" s="7" t="inlineStr">
        <is>
          <t>Veeva Systems</t>
        </is>
      </c>
      <c r="F4875" s="8" t="inlineStr">
        <is>
          <t>Spain - Barcelona</t>
        </is>
      </c>
      <c r="G4875" s="8" t="n"/>
      <c r="H4875" s="14" t="n"/>
      <c r="I4875" s="15">
        <f>IF($H4875="","",$H4875-TODAY())</f>
        <v/>
      </c>
      <c r="J4875" s="16" t="inlineStr">
        <is>
          <t>Open posting</t>
        </is>
      </c>
      <c r="K4875" s="8" t="n"/>
      <c r="L4875" s="17" t="inlineStr">
        <is>
          <t>new</t>
        </is>
      </c>
      <c r="M4875" s="18" t="inlineStr"/>
      <c r="N4875" s="7" t="inlineStr">
        <is>
          <t>21e4a71626672301c6860e104e84e9f4438c6881</t>
        </is>
      </c>
      <c r="O4875" s="14" t="n"/>
      <c r="P4875" s="7" t="inlineStr">
        <is>
          <t>lever:veeva</t>
        </is>
      </c>
      <c r="Q4875" s="8" t="inlineStr">
        <is>
          <t>c</t>
        </is>
      </c>
      <c r="R4875" s="8" t="n"/>
      <c r="S4875" s="19" t="n"/>
      <c r="T4875" s="19" t="n"/>
      <c r="U4875" s="14" t="n">
        <v>46199</v>
      </c>
      <c r="V4875" s="7" t="n"/>
    </row>
    <row r="4876" ht="28" customHeight="1">
      <c r="A4876" s="12">
        <f>IF($L4876="applied","Applied",IF($L4876="interview","Interview",IF($L4876="offer","Offer",IF($L4876="rejected","Rejected",IF($L4876="ignore","Ignore",IF($L4876="archive","Archive",IF($L4876="closed","Closed",IF($B4876="","Unscored",IF(AND($B4876&gt;=8,OR($H4876="",$H4876-TODAY()&lt;=14)),"P1 Apply",IF($B4876&gt;=7,"P2 Strong",IF($B4876&gt;=5,"P3 Maybe","P4 Low")))))))))))</f>
        <v/>
      </c>
      <c r="B4876" s="13" t="n">
        <v>0</v>
      </c>
      <c r="C4876" s="12" t="inlineStr">
        <is>
          <t>Senior/Lead</t>
        </is>
      </c>
      <c r="D4876" s="8" t="inlineStr">
        <is>
          <t>Director - QualityDocs Strategy</t>
        </is>
      </c>
      <c r="E4876" s="7" t="inlineStr">
        <is>
          <t>Veeva Systems</t>
        </is>
      </c>
      <c r="F4876" s="8" t="inlineStr">
        <is>
          <t>Massachusetts - Boston</t>
        </is>
      </c>
      <c r="G4876" s="8" t="n"/>
      <c r="H4876" s="14" t="n"/>
      <c r="I4876" s="15">
        <f>IF($H4876="","",$H4876-TODAY())</f>
        <v/>
      </c>
      <c r="J4876" s="16" t="inlineStr">
        <is>
          <t>Open posting</t>
        </is>
      </c>
      <c r="K4876" s="8" t="n"/>
      <c r="L4876" s="17" t="inlineStr">
        <is>
          <t>new</t>
        </is>
      </c>
      <c r="M4876" s="18" t="inlineStr"/>
      <c r="N4876" s="7" t="inlineStr">
        <is>
          <t>6a029aa72851bf3baf9efef8cfd081a3f6b4add5</t>
        </is>
      </c>
      <c r="O4876" s="14" t="n"/>
      <c r="P4876" s="7" t="inlineStr">
        <is>
          <t>lever:veeva</t>
        </is>
      </c>
      <c r="Q4876" s="8" t="inlineStr">
        <is>
          <t>c</t>
        </is>
      </c>
      <c r="R4876" s="8" t="n"/>
      <c r="S4876" s="19" t="n"/>
      <c r="T4876" s="19" t="n"/>
      <c r="U4876" s="14" t="n">
        <v>46199</v>
      </c>
      <c r="V4876" s="7" t="n"/>
    </row>
    <row r="4877" ht="28" customHeight="1">
      <c r="A4877" s="12">
        <f>IF($L4877="applied","Applied",IF($L4877="interview","Interview",IF($L4877="offer","Offer",IF($L4877="rejected","Rejected",IF($L4877="ignore","Ignore",IF($L4877="archive","Archive",IF($L4877="closed","Closed",IF($B4877="","Unscored",IF(AND($B4877&gt;=8,OR($H4877="",$H4877-TODAY()&lt;=14)),"P1 Apply",IF($B4877&gt;=7,"P2 Strong",IF($B4877&gt;=5,"P3 Maybe","P4 Low")))))))))))</f>
        <v/>
      </c>
      <c r="B4877" s="13" t="n">
        <v>0</v>
      </c>
      <c r="C4877" s="12" t="inlineStr">
        <is>
          <t>Senior/Lead</t>
        </is>
      </c>
      <c r="D4877" s="8" t="inlineStr">
        <is>
          <t>Director - QualityDocs Strategy</t>
        </is>
      </c>
      <c r="E4877" s="7" t="inlineStr">
        <is>
          <t>Veeva Systems</t>
        </is>
      </c>
      <c r="F4877" s="8" t="inlineStr">
        <is>
          <t>New York - New York City</t>
        </is>
      </c>
      <c r="G4877" s="8" t="n"/>
      <c r="H4877" s="14" t="n"/>
      <c r="I4877" s="15">
        <f>IF($H4877="","",$H4877-TODAY())</f>
        <v/>
      </c>
      <c r="J4877" s="16" t="inlineStr">
        <is>
          <t>Open posting</t>
        </is>
      </c>
      <c r="K4877" s="8" t="n"/>
      <c r="L4877" s="17" t="inlineStr">
        <is>
          <t>new</t>
        </is>
      </c>
      <c r="M4877" s="18" t="inlineStr"/>
      <c r="N4877" s="7" t="inlineStr">
        <is>
          <t>367262afc6490db9278a8ed5f9eed5a617841b22</t>
        </is>
      </c>
      <c r="O4877" s="14" t="n"/>
      <c r="P4877" s="7" t="inlineStr">
        <is>
          <t>lever:veeva</t>
        </is>
      </c>
      <c r="Q4877" s="8" t="inlineStr">
        <is>
          <t>c</t>
        </is>
      </c>
      <c r="R4877" s="8" t="n"/>
      <c r="S4877" s="19" t="n"/>
      <c r="T4877" s="19" t="n"/>
      <c r="U4877" s="14" t="n">
        <v>46199</v>
      </c>
      <c r="V4877" s="7" t="n"/>
    </row>
    <row r="4878" ht="28" customHeight="1">
      <c r="A4878" s="12">
        <f>IF($L4878="applied","Applied",IF($L4878="interview","Interview",IF($L4878="offer","Offer",IF($L4878="rejected","Rejected",IF($L4878="ignore","Ignore",IF($L4878="archive","Archive",IF($L4878="closed","Closed",IF($B4878="","Unscored",IF(AND($B4878&gt;=8,OR($H4878="",$H4878-TODAY()&lt;=14)),"P1 Apply",IF($B4878&gt;=7,"P2 Strong",IF($B4878&gt;=5,"P3 Maybe","P4 Low")))))))))))</f>
        <v/>
      </c>
      <c r="B4878" s="13" t="n">
        <v>0</v>
      </c>
      <c r="C4878" s="12" t="inlineStr">
        <is>
          <t>Senior/Lead</t>
        </is>
      </c>
      <c r="D4878" s="8" t="inlineStr">
        <is>
          <t>Director - Study Training Strategy</t>
        </is>
      </c>
      <c r="E4878" s="7" t="inlineStr">
        <is>
          <t>Veeva Systems</t>
        </is>
      </c>
      <c r="F4878" s="8" t="inlineStr">
        <is>
          <t>New York - New York City</t>
        </is>
      </c>
      <c r="G4878" s="8" t="n"/>
      <c r="H4878" s="14" t="n"/>
      <c r="I4878" s="15">
        <f>IF($H4878="","",$H4878-TODAY())</f>
        <v/>
      </c>
      <c r="J4878" s="16" t="inlineStr">
        <is>
          <t>Open posting</t>
        </is>
      </c>
      <c r="K4878" s="8" t="n"/>
      <c r="L4878" s="17" t="inlineStr">
        <is>
          <t>new</t>
        </is>
      </c>
      <c r="M4878" s="18" t="inlineStr"/>
      <c r="N4878" s="7" t="inlineStr">
        <is>
          <t>e21a929010796adc81ef4fc986f167e09a802729</t>
        </is>
      </c>
      <c r="O4878" s="14" t="n"/>
      <c r="P4878" s="7" t="inlineStr">
        <is>
          <t>lever:veeva</t>
        </is>
      </c>
      <c r="Q4878" s="8" t="inlineStr">
        <is>
          <t>c</t>
        </is>
      </c>
      <c r="R4878" s="8" t="n"/>
      <c r="S4878" s="19" t="n"/>
      <c r="T4878" s="19" t="n"/>
      <c r="U4878" s="14" t="n">
        <v>46199</v>
      </c>
      <c r="V4878" s="7" t="n"/>
    </row>
    <row r="4879" ht="28" customHeight="1">
      <c r="A4879" s="12">
        <f>IF($L4879="applied","Applied",IF($L4879="interview","Interview",IF($L4879="offer","Offer",IF($L4879="rejected","Rejected",IF($L4879="ignore","Ignore",IF($L4879="archive","Archive",IF($L4879="closed","Closed",IF($B4879="","Unscored",IF(AND($B4879&gt;=8,OR($H4879="",$H4879-TODAY()&lt;=14)),"P1 Apply",IF($B4879&gt;=7,"P2 Strong",IF($B4879&gt;=5,"P3 Maybe","P4 Low")))))))))))</f>
        <v/>
      </c>
      <c r="B4879" s="13" t="n">
        <v>0</v>
      </c>
      <c r="C4879" s="12" t="inlineStr">
        <is>
          <t>Senior/Lead</t>
        </is>
      </c>
      <c r="D4879" s="8" t="inlineStr">
        <is>
          <t>Director - Vault Medical Strategy</t>
        </is>
      </c>
      <c r="E4879" s="7" t="inlineStr">
        <is>
          <t>Veeva Systems</t>
        </is>
      </c>
      <c r="F4879" s="8" t="inlineStr">
        <is>
          <t>Massachusetts - Boston</t>
        </is>
      </c>
      <c r="G4879" s="8" t="n"/>
      <c r="H4879" s="14" t="n"/>
      <c r="I4879" s="15">
        <f>IF($H4879="","",$H4879-TODAY())</f>
        <v/>
      </c>
      <c r="J4879" s="16" t="inlineStr">
        <is>
          <t>Open posting</t>
        </is>
      </c>
      <c r="K4879" s="8" t="n"/>
      <c r="L4879" s="17" t="inlineStr">
        <is>
          <t>new</t>
        </is>
      </c>
      <c r="M4879" s="18" t="inlineStr"/>
      <c r="N4879" s="7" t="inlineStr">
        <is>
          <t>372ddea8d5e363cb40eb327a89d9013a3e3c127a</t>
        </is>
      </c>
      <c r="O4879" s="14" t="n"/>
      <c r="P4879" s="7" t="inlineStr">
        <is>
          <t>lever:veeva</t>
        </is>
      </c>
      <c r="Q4879" s="8" t="inlineStr">
        <is>
          <t>c</t>
        </is>
      </c>
      <c r="R4879" s="8" t="n"/>
      <c r="S4879" s="19" t="n"/>
      <c r="T4879" s="19" t="n"/>
      <c r="U4879" s="14" t="n">
        <v>46199</v>
      </c>
      <c r="V4879" s="7" t="n"/>
    </row>
    <row r="4880" ht="28" customHeight="1">
      <c r="A4880" s="12">
        <f>IF($L4880="applied","Applied",IF($L4880="interview","Interview",IF($L4880="offer","Offer",IF($L4880="rejected","Rejected",IF($L4880="ignore","Ignore",IF($L4880="archive","Archive",IF($L4880="closed","Closed",IF($B4880="","Unscored",IF(AND($B4880&gt;=8,OR($H4880="",$H4880-TODAY()&lt;=14)),"P1 Apply",IF($B4880&gt;=7,"P2 Strong",IF($B4880&gt;=5,"P3 Maybe","P4 Low")))))))))))</f>
        <v/>
      </c>
      <c r="B4880" s="13" t="n">
        <v>0</v>
      </c>
      <c r="C4880" s="12" t="inlineStr">
        <is>
          <t>Senior/Lead</t>
        </is>
      </c>
      <c r="D4880" s="8" t="inlineStr">
        <is>
          <t>Director - Veeva Regulatory</t>
        </is>
      </c>
      <c r="E4880" s="7" t="inlineStr">
        <is>
          <t>Veeva Systems</t>
        </is>
      </c>
      <c r="F4880" s="8" t="inlineStr">
        <is>
          <t>Massachusetts - Boston</t>
        </is>
      </c>
      <c r="G4880" s="8" t="n"/>
      <c r="H4880" s="14" t="n"/>
      <c r="I4880" s="15">
        <f>IF($H4880="","",$H4880-TODAY())</f>
        <v/>
      </c>
      <c r="J4880" s="16" t="inlineStr">
        <is>
          <t>Open posting</t>
        </is>
      </c>
      <c r="K4880" s="8" t="n"/>
      <c r="L4880" s="17" t="inlineStr">
        <is>
          <t>new</t>
        </is>
      </c>
      <c r="M4880" s="18" t="inlineStr"/>
      <c r="N4880" s="7" t="inlineStr">
        <is>
          <t>e3629a4f459f3db272be7cf1a18b4c3b07ca9494</t>
        </is>
      </c>
      <c r="O4880" s="14" t="n"/>
      <c r="P4880" s="7" t="inlineStr">
        <is>
          <t>lever:veeva</t>
        </is>
      </c>
      <c r="Q4880" s="8" t="inlineStr">
        <is>
          <t>c</t>
        </is>
      </c>
      <c r="R4880" s="8" t="n"/>
      <c r="S4880" s="19" t="n"/>
      <c r="T4880" s="19" t="n"/>
      <c r="U4880" s="14" t="n">
        <v>46199</v>
      </c>
      <c r="V4880" s="7" t="n"/>
    </row>
    <row r="4881" ht="28" customHeight="1">
      <c r="A4881" s="12">
        <f>IF($L4881="applied","Applied",IF($L4881="interview","Interview",IF($L4881="offer","Offer",IF($L4881="rejected","Rejected",IF($L4881="ignore","Ignore",IF($L4881="archive","Archive",IF($L4881="closed","Closed",IF($B4881="","Unscored",IF(AND($B4881&gt;=8,OR($H4881="",$H4881-TODAY()&lt;=14)),"P1 Apply",IF($B4881&gt;=7,"P2 Strong",IF($B4881&gt;=5,"P3 Maybe","P4 Low")))))))))))</f>
        <v/>
      </c>
      <c r="B4881" s="13" t="n">
        <v>0</v>
      </c>
      <c r="C4881" s="12" t="inlineStr">
        <is>
          <t>Senior/Lead</t>
        </is>
      </c>
      <c r="D4881" s="8" t="inlineStr">
        <is>
          <t>Director - Veeva Validation Management Strategy</t>
        </is>
      </c>
      <c r="E4881" s="7" t="inlineStr">
        <is>
          <t>Veeva Systems</t>
        </is>
      </c>
      <c r="F4881" s="8" t="inlineStr">
        <is>
          <t>North Carolina - Raleigh</t>
        </is>
      </c>
      <c r="G4881" s="8" t="n"/>
      <c r="H4881" s="14" t="n"/>
      <c r="I4881" s="15">
        <f>IF($H4881="","",$H4881-TODAY())</f>
        <v/>
      </c>
      <c r="J4881" s="16" t="inlineStr">
        <is>
          <t>Open posting</t>
        </is>
      </c>
      <c r="K4881" s="8" t="n"/>
      <c r="L4881" s="17" t="inlineStr">
        <is>
          <t>new</t>
        </is>
      </c>
      <c r="M4881" s="18" t="inlineStr"/>
      <c r="N4881" s="7" t="inlineStr">
        <is>
          <t>a236323029955bff8a7c38b6baceecb4b5692ef7</t>
        </is>
      </c>
      <c r="O4881" s="14" t="n"/>
      <c r="P4881" s="7" t="inlineStr">
        <is>
          <t>lever:veeva</t>
        </is>
      </c>
      <c r="Q4881" s="8" t="inlineStr">
        <is>
          <t>git, c</t>
        </is>
      </c>
      <c r="R4881" s="8" t="n"/>
      <c r="S4881" s="19" t="n"/>
      <c r="T4881" s="19" t="n"/>
      <c r="U4881" s="14" t="n">
        <v>46199</v>
      </c>
      <c r="V4881" s="7" t="n"/>
    </row>
    <row r="4882" ht="28" customHeight="1">
      <c r="A4882" s="12">
        <f>IF($L4882="applied","Applied",IF($L4882="interview","Interview",IF($L4882="offer","Offer",IF($L4882="rejected","Rejected",IF($L4882="ignore","Ignore",IF($L4882="archive","Archive",IF($L4882="closed","Closed",IF($B4882="","Unscored",IF(AND($B4882&gt;=8,OR($H4882="",$H4882-TODAY()&lt;=14)),"P1 Apply",IF($B4882&gt;=7,"P2 Strong",IF($B4882&gt;=5,"P3 Maybe","P4 Low")))))))))))</f>
        <v/>
      </c>
      <c r="B4882" s="13" t="n">
        <v>0</v>
      </c>
      <c r="C4882" s="12" t="inlineStr">
        <is>
          <t>Senior/Lead</t>
        </is>
      </c>
      <c r="D4882" s="8" t="inlineStr">
        <is>
          <t>Director - Veeva Validation Management Strategy</t>
        </is>
      </c>
      <c r="E4882" s="7" t="inlineStr">
        <is>
          <t>Veeva Systems</t>
        </is>
      </c>
      <c r="F4882" s="8" t="inlineStr">
        <is>
          <t>California - San Francisco</t>
        </is>
      </c>
      <c r="G4882" s="8" t="n"/>
      <c r="H4882" s="14" t="n"/>
      <c r="I4882" s="15">
        <f>IF($H4882="","",$H4882-TODAY())</f>
        <v/>
      </c>
      <c r="J4882" s="16" t="inlineStr">
        <is>
          <t>Open posting</t>
        </is>
      </c>
      <c r="K4882" s="8" t="n"/>
      <c r="L4882" s="17" t="inlineStr">
        <is>
          <t>new</t>
        </is>
      </c>
      <c r="M4882" s="18" t="inlineStr"/>
      <c r="N4882" s="7" t="inlineStr">
        <is>
          <t>e05a26a94810363840ae8323351dda806a514b4e</t>
        </is>
      </c>
      <c r="O4882" s="14" t="n"/>
      <c r="P4882" s="7" t="inlineStr">
        <is>
          <t>lever:veeva</t>
        </is>
      </c>
      <c r="Q4882" s="8" t="inlineStr">
        <is>
          <t>git, c</t>
        </is>
      </c>
      <c r="R4882" s="8" t="n"/>
      <c r="S4882" s="19" t="n"/>
      <c r="T4882" s="19" t="n"/>
      <c r="U4882" s="14" t="n">
        <v>46199</v>
      </c>
      <c r="V4882" s="7" t="n"/>
    </row>
    <row r="4883" ht="28" customHeight="1">
      <c r="A4883" s="12">
        <f>IF($L4883="applied","Applied",IF($L4883="interview","Interview",IF($L4883="offer","Offer",IF($L4883="rejected","Rejected",IF($L4883="ignore","Ignore",IF($L4883="archive","Archive",IF($L4883="closed","Closed",IF($B4883="","Unscored",IF(AND($B4883&gt;=8,OR($H4883="",$H4883-TODAY()&lt;=14)),"P1 Apply",IF($B4883&gt;=7,"P2 Strong",IF($B4883&gt;=5,"P3 Maybe","P4 Low")))))))))))</f>
        <v/>
      </c>
      <c r="B4883" s="13" t="n">
        <v>0</v>
      </c>
      <c r="C4883" s="12" t="inlineStr">
        <is>
          <t>Senior/Lead</t>
        </is>
      </c>
      <c r="D4883" s="8" t="inlineStr">
        <is>
          <t>Director - Veeva Validation Management Strategy</t>
        </is>
      </c>
      <c r="E4883" s="7" t="inlineStr">
        <is>
          <t>Veeva Systems</t>
        </is>
      </c>
      <c r="F4883" s="8" t="inlineStr">
        <is>
          <t>Massachusetts - Boston</t>
        </is>
      </c>
      <c r="G4883" s="8" t="n"/>
      <c r="H4883" s="14" t="n"/>
      <c r="I4883" s="15">
        <f>IF($H4883="","",$H4883-TODAY())</f>
        <v/>
      </c>
      <c r="J4883" s="16" t="inlineStr">
        <is>
          <t>Open posting</t>
        </is>
      </c>
      <c r="K4883" s="8" t="n"/>
      <c r="L4883" s="17" t="inlineStr">
        <is>
          <t>new</t>
        </is>
      </c>
      <c r="M4883" s="18" t="inlineStr"/>
      <c r="N4883" s="7" t="inlineStr">
        <is>
          <t>47d6ca36acc3413357df0691ab78b3f35ac56620</t>
        </is>
      </c>
      <c r="O4883" s="14" t="n"/>
      <c r="P4883" s="7" t="inlineStr">
        <is>
          <t>lever:veeva</t>
        </is>
      </c>
      <c r="Q4883" s="8" t="inlineStr">
        <is>
          <t>git, c</t>
        </is>
      </c>
      <c r="R4883" s="8" t="n"/>
      <c r="S4883" s="19" t="n"/>
      <c r="T4883" s="19" t="n"/>
      <c r="U4883" s="14" t="n">
        <v>46199</v>
      </c>
      <c r="V4883" s="7" t="n"/>
    </row>
    <row r="4884" ht="28" customHeight="1">
      <c r="A4884" s="12">
        <f>IF($L4884="applied","Applied",IF($L4884="interview","Interview",IF($L4884="offer","Offer",IF($L4884="rejected","Rejected",IF($L4884="ignore","Ignore",IF($L4884="archive","Archive",IF($L4884="closed","Closed",IF($B4884="","Unscored",IF(AND($B4884&gt;=8,OR($H4884="",$H4884-TODAY()&lt;=14)),"P1 Apply",IF($B4884&gt;=7,"P2 Strong",IF($B4884&gt;=5,"P3 Maybe","P4 Low")))))))))))</f>
        <v/>
      </c>
      <c r="B4884" s="13" t="n">
        <v>0</v>
      </c>
      <c r="C4884" s="12" t="inlineStr">
        <is>
          <t>Senior/Lead</t>
        </is>
      </c>
      <c r="D4884" s="8" t="inlineStr">
        <is>
          <t>Director of LIMS Strategy - Europe</t>
        </is>
      </c>
      <c r="E4884" s="7" t="inlineStr">
        <is>
          <t>Veeva Systems</t>
        </is>
      </c>
      <c r="F4884" s="8" t="inlineStr">
        <is>
          <t>Germany - Frankfurt</t>
        </is>
      </c>
      <c r="G4884" s="8" t="n"/>
      <c r="H4884" s="14" t="n"/>
      <c r="I4884" s="15">
        <f>IF($H4884="","",$H4884-TODAY())</f>
        <v/>
      </c>
      <c r="J4884" s="16" t="inlineStr">
        <is>
          <t>Open posting</t>
        </is>
      </c>
      <c r="K4884" s="8" t="n"/>
      <c r="L4884" s="17" t="inlineStr">
        <is>
          <t>new</t>
        </is>
      </c>
      <c r="M4884" s="18" t="inlineStr"/>
      <c r="N4884" s="7" t="inlineStr">
        <is>
          <t>6899c8a627782579fd6448465be60de06409f03c</t>
        </is>
      </c>
      <c r="O4884" s="14" t="n"/>
      <c r="P4884" s="7" t="inlineStr">
        <is>
          <t>lever:veeva</t>
        </is>
      </c>
      <c r="Q4884" s="8" t="inlineStr">
        <is>
          <t>git, c</t>
        </is>
      </c>
      <c r="R4884" s="8" t="n"/>
      <c r="S4884" s="19" t="n"/>
      <c r="T4884" s="19" t="n"/>
      <c r="U4884" s="14" t="n">
        <v>46199</v>
      </c>
      <c r="V4884" s="7" t="n"/>
    </row>
    <row r="4885" ht="28" customHeight="1">
      <c r="A4885" s="12">
        <f>IF($L4885="applied","Applied",IF($L4885="interview","Interview",IF($L4885="offer","Offer",IF($L4885="rejected","Rejected",IF($L4885="ignore","Ignore",IF($L4885="archive","Archive",IF($L4885="closed","Closed",IF($B4885="","Unscored",IF(AND($B4885&gt;=8,OR($H4885="",$H4885-TODAY()&lt;=14)),"P1 Apply",IF($B4885&gt;=7,"P2 Strong",IF($B4885&gt;=5,"P3 Maybe","P4 Low")))))))))))</f>
        <v/>
      </c>
      <c r="B4885" s="13" t="n">
        <v>0</v>
      </c>
      <c r="C4885" s="12" t="inlineStr">
        <is>
          <t>Senior/Lead</t>
        </is>
      </c>
      <c r="D4885" s="8" t="inlineStr">
        <is>
          <t>Director of LIMS Strategy - Europe</t>
        </is>
      </c>
      <c r="E4885" s="7" t="inlineStr">
        <is>
          <t>Veeva Systems</t>
        </is>
      </c>
      <c r="F4885" s="8" t="inlineStr">
        <is>
          <t>Spain - Barcelona</t>
        </is>
      </c>
      <c r="G4885" s="8" t="n"/>
      <c r="H4885" s="14" t="n"/>
      <c r="I4885" s="15">
        <f>IF($H4885="","",$H4885-TODAY())</f>
        <v/>
      </c>
      <c r="J4885" s="16" t="inlineStr">
        <is>
          <t>Open posting</t>
        </is>
      </c>
      <c r="K4885" s="8" t="n"/>
      <c r="L4885" s="17" t="inlineStr">
        <is>
          <t>new</t>
        </is>
      </c>
      <c r="M4885" s="18" t="inlineStr"/>
      <c r="N4885" s="7" t="inlineStr">
        <is>
          <t>ce3951dc5a51b4fee3b52b4642f6b09f8d9ca12a</t>
        </is>
      </c>
      <c r="O4885" s="14" t="n"/>
      <c r="P4885" s="7" t="inlineStr">
        <is>
          <t>lever:veeva</t>
        </is>
      </c>
      <c r="Q4885" s="8" t="inlineStr">
        <is>
          <t>git, c</t>
        </is>
      </c>
      <c r="R4885" s="8" t="n"/>
      <c r="S4885" s="19" t="n"/>
      <c r="T4885" s="19" t="n"/>
      <c r="U4885" s="14" t="n">
        <v>46199</v>
      </c>
      <c r="V4885" s="7" t="n"/>
    </row>
    <row r="4886" ht="28" customHeight="1">
      <c r="A4886" s="12">
        <f>IF($L4886="applied","Applied",IF($L4886="interview","Interview",IF($L4886="offer","Offer",IF($L4886="rejected","Rejected",IF($L4886="ignore","Ignore",IF($L4886="archive","Archive",IF($L4886="closed","Closed",IF($B4886="","Unscored",IF(AND($B4886&gt;=8,OR($H4886="",$H4886-TODAY()&lt;=14)),"P1 Apply",IF($B4886&gt;=7,"P2 Strong",IF($B4886&gt;=5,"P3 Maybe","P4 Low")))))))))))</f>
        <v/>
      </c>
      <c r="B4886" s="13" t="n">
        <v>0</v>
      </c>
      <c r="C4886" s="12" t="inlineStr">
        <is>
          <t>Senior/Lead</t>
        </is>
      </c>
      <c r="D4886" s="8" t="inlineStr">
        <is>
          <t>Director of LIMS Strategy - Europe</t>
        </is>
      </c>
      <c r="E4886" s="7" t="inlineStr">
        <is>
          <t>Veeva Systems</t>
        </is>
      </c>
      <c r="F4886" s="8" t="inlineStr">
        <is>
          <t>United Kingdom - London</t>
        </is>
      </c>
      <c r="G4886" s="8" t="n"/>
      <c r="H4886" s="14" t="n"/>
      <c r="I4886" s="15">
        <f>IF($H4886="","",$H4886-TODAY())</f>
        <v/>
      </c>
      <c r="J4886" s="16" t="inlineStr">
        <is>
          <t>Open posting</t>
        </is>
      </c>
      <c r="K4886" s="8" t="n"/>
      <c r="L4886" s="17" t="inlineStr">
        <is>
          <t>new</t>
        </is>
      </c>
      <c r="M4886" s="18" t="inlineStr"/>
      <c r="N4886" s="7" t="inlineStr">
        <is>
          <t>a70401bba18308370df3a5939700ecd05d4bc87e</t>
        </is>
      </c>
      <c r="O4886" s="14" t="n"/>
      <c r="P4886" s="7" t="inlineStr">
        <is>
          <t>lever:veeva</t>
        </is>
      </c>
      <c r="Q4886" s="8" t="inlineStr">
        <is>
          <t>git, c</t>
        </is>
      </c>
      <c r="R4886" s="8" t="n"/>
      <c r="S4886" s="19" t="n"/>
      <c r="T4886" s="19" t="n"/>
      <c r="U4886" s="14" t="n">
        <v>46199</v>
      </c>
      <c r="V4886" s="7" t="n"/>
    </row>
    <row r="4887" ht="28" customHeight="1">
      <c r="A4887" s="12">
        <f>IF($L4887="applied","Applied",IF($L4887="interview","Interview",IF($L4887="offer","Offer",IF($L4887="rejected","Rejected",IF($L4887="ignore","Ignore",IF($L4887="archive","Archive",IF($L4887="closed","Closed",IF($B4887="","Unscored",IF(AND($B4887&gt;=8,OR($H4887="",$H4887-TODAY()&lt;=14)),"P1 Apply",IF($B4887&gt;=7,"P2 Strong",IF($B4887&gt;=5,"P3 Maybe","P4 Low")))))))))))</f>
        <v/>
      </c>
      <c r="B4887" s="13" t="n">
        <v>0</v>
      </c>
      <c r="C4887" s="12" t="inlineStr">
        <is>
          <t>Senior/Lead</t>
        </is>
      </c>
      <c r="D4887" s="8" t="inlineStr">
        <is>
          <t>Director of LIMS Strategy - North America</t>
        </is>
      </c>
      <c r="E4887" s="7" t="inlineStr">
        <is>
          <t>Veeva Systems</t>
        </is>
      </c>
      <c r="F4887" s="8" t="inlineStr">
        <is>
          <t>Massachusetts - Boston</t>
        </is>
      </c>
      <c r="G4887" s="8" t="n"/>
      <c r="H4887" s="14" t="n"/>
      <c r="I4887" s="15">
        <f>IF($H4887="","",$H4887-TODAY())</f>
        <v/>
      </c>
      <c r="J4887" s="16" t="inlineStr">
        <is>
          <t>Open posting</t>
        </is>
      </c>
      <c r="K4887" s="8" t="n"/>
      <c r="L4887" s="17" t="inlineStr">
        <is>
          <t>new</t>
        </is>
      </c>
      <c r="M4887" s="18" t="inlineStr"/>
      <c r="N4887" s="7" t="inlineStr">
        <is>
          <t>245d2a7a30eb8f98f14d984a7289999cfc4473ae</t>
        </is>
      </c>
      <c r="O4887" s="14" t="n"/>
      <c r="P4887" s="7" t="inlineStr">
        <is>
          <t>lever:veeva</t>
        </is>
      </c>
      <c r="Q4887" s="8" t="inlineStr">
        <is>
          <t>git, c</t>
        </is>
      </c>
      <c r="R4887" s="8" t="n"/>
      <c r="S4887" s="19" t="n"/>
      <c r="T4887" s="19" t="n"/>
      <c r="U4887" s="14" t="n">
        <v>46199</v>
      </c>
      <c r="V4887" s="7" t="n"/>
    </row>
    <row r="4888" ht="28" customHeight="1">
      <c r="A4888" s="12">
        <f>IF($L4888="applied","Applied",IF($L4888="interview","Interview",IF($L4888="offer","Offer",IF($L4888="rejected","Rejected",IF($L4888="ignore","Ignore",IF($L4888="archive","Archive",IF($L4888="closed","Closed",IF($B4888="","Unscored",IF(AND($B4888&gt;=8,OR($H4888="",$H4888-TODAY()&lt;=14)),"P1 Apply",IF($B4888&gt;=7,"P2 Strong",IF($B4888&gt;=5,"P3 Maybe","P4 Low")))))))))))</f>
        <v/>
      </c>
      <c r="B4888" s="13" t="n">
        <v>0</v>
      </c>
      <c r="C4888" s="12" t="inlineStr">
        <is>
          <t>Senior/Lead</t>
        </is>
      </c>
      <c r="D4888" s="8" t="inlineStr">
        <is>
          <t>Director of LIMS Strategy - North America</t>
        </is>
      </c>
      <c r="E4888" s="7" t="inlineStr">
        <is>
          <t>Veeva Systems</t>
        </is>
      </c>
      <c r="F4888" s="8" t="inlineStr">
        <is>
          <t>New York - New York City</t>
        </is>
      </c>
      <c r="G4888" s="8" t="n"/>
      <c r="H4888" s="14" t="n"/>
      <c r="I4888" s="15">
        <f>IF($H4888="","",$H4888-TODAY())</f>
        <v/>
      </c>
      <c r="J4888" s="16" t="inlineStr">
        <is>
          <t>Open posting</t>
        </is>
      </c>
      <c r="K4888" s="8" t="n"/>
      <c r="L4888" s="17" t="inlineStr">
        <is>
          <t>new</t>
        </is>
      </c>
      <c r="M4888" s="18" t="inlineStr"/>
      <c r="N4888" s="7" t="inlineStr">
        <is>
          <t>a31dc9d2c3a36852be66a2b4c85257ae1dbf764b</t>
        </is>
      </c>
      <c r="O4888" s="14" t="n"/>
      <c r="P4888" s="7" t="inlineStr">
        <is>
          <t>lever:veeva</t>
        </is>
      </c>
      <c r="Q4888" s="8" t="inlineStr">
        <is>
          <t>git, c</t>
        </is>
      </c>
      <c r="R4888" s="8" t="n"/>
      <c r="S4888" s="19" t="n"/>
      <c r="T4888" s="19" t="n"/>
      <c r="U4888" s="14" t="n">
        <v>46199</v>
      </c>
      <c r="V4888" s="7" t="n"/>
    </row>
    <row r="4889" ht="28" customHeight="1">
      <c r="A4889" s="12">
        <f>IF($L4889="applied","Applied",IF($L4889="interview","Interview",IF($L4889="offer","Offer",IF($L4889="rejected","Rejected",IF($L4889="ignore","Ignore",IF($L4889="archive","Archive",IF($L4889="closed","Closed",IF($B4889="","Unscored",IF(AND($B4889&gt;=8,OR($H4889="",$H4889-TODAY()&lt;=14)),"P1 Apply",IF($B4889&gt;=7,"P2 Strong",IF($B4889&gt;=5,"P3 Maybe","P4 Low")))))))))))</f>
        <v/>
      </c>
      <c r="B4889" s="13" t="n">
        <v>0</v>
      </c>
      <c r="C4889" s="12" t="inlineStr">
        <is>
          <t>Senior/Lead</t>
        </is>
      </c>
      <c r="D4889" s="8" t="inlineStr">
        <is>
          <t>Director of LIMS Strategy - North America</t>
        </is>
      </c>
      <c r="E4889" s="7" t="inlineStr">
        <is>
          <t>Veeva Systems</t>
        </is>
      </c>
      <c r="F4889" s="8" t="inlineStr">
        <is>
          <t>Illinois - Chicago</t>
        </is>
      </c>
      <c r="G4889" s="8" t="n"/>
      <c r="H4889" s="14" t="n"/>
      <c r="I4889" s="15">
        <f>IF($H4889="","",$H4889-TODAY())</f>
        <v/>
      </c>
      <c r="J4889" s="16" t="inlineStr">
        <is>
          <t>Open posting</t>
        </is>
      </c>
      <c r="K4889" s="8" t="n"/>
      <c r="L4889" s="17" t="inlineStr">
        <is>
          <t>new</t>
        </is>
      </c>
      <c r="M4889" s="18" t="inlineStr"/>
      <c r="N4889" s="7" t="inlineStr">
        <is>
          <t>1136cf0c2a498c4f6ef44066502152b67c4b2ead</t>
        </is>
      </c>
      <c r="O4889" s="14" t="n"/>
      <c r="P4889" s="7" t="inlineStr">
        <is>
          <t>lever:veeva</t>
        </is>
      </c>
      <c r="Q4889" s="8" t="inlineStr">
        <is>
          <t>git, c</t>
        </is>
      </c>
      <c r="R4889" s="8" t="n"/>
      <c r="S4889" s="19" t="n"/>
      <c r="T4889" s="19" t="n"/>
      <c r="U4889" s="14" t="n">
        <v>46199</v>
      </c>
      <c r="V4889" s="7" t="n"/>
    </row>
    <row r="4890" ht="28" customHeight="1">
      <c r="A4890" s="12">
        <f>IF($L4890="applied","Applied",IF($L4890="interview","Interview",IF($L4890="offer","Offer",IF($L4890="rejected","Rejected",IF($L4890="ignore","Ignore",IF($L4890="archive","Archive",IF($L4890="closed","Closed",IF($B4890="","Unscored",IF(AND($B4890&gt;=8,OR($H4890="",$H4890-TODAY()&lt;=14)),"P1 Apply",IF($B4890&gt;=7,"P2 Strong",IF($B4890&gt;=5,"P3 Maybe","P4 Low")))))))))))</f>
        <v/>
      </c>
      <c r="B4890" s="13" t="n">
        <v>0</v>
      </c>
      <c r="C4890" s="12" t="inlineStr">
        <is>
          <t>Senior/Lead</t>
        </is>
      </c>
      <c r="D4890" s="8" t="inlineStr">
        <is>
          <t>Director of Quality Strategy - North America</t>
        </is>
      </c>
      <c r="E4890" s="7" t="inlineStr">
        <is>
          <t>Veeva Systems</t>
        </is>
      </c>
      <c r="F4890" s="8" t="inlineStr">
        <is>
          <t>Illinois - Chicago</t>
        </is>
      </c>
      <c r="G4890" s="8" t="n"/>
      <c r="H4890" s="14" t="n"/>
      <c r="I4890" s="15">
        <f>IF($H4890="","",$H4890-TODAY())</f>
        <v/>
      </c>
      <c r="J4890" s="16" t="inlineStr">
        <is>
          <t>Open posting</t>
        </is>
      </c>
      <c r="K4890" s="8" t="n"/>
      <c r="L4890" s="17" t="inlineStr">
        <is>
          <t>new</t>
        </is>
      </c>
      <c r="M4890" s="18" t="inlineStr"/>
      <c r="N4890" s="7" t="inlineStr">
        <is>
          <t>b46f2f3d43ef526d4ee199bcb7b0f5591d2069a9</t>
        </is>
      </c>
      <c r="O4890" s="14" t="n"/>
      <c r="P4890" s="7" t="inlineStr">
        <is>
          <t>lever:veeva</t>
        </is>
      </c>
      <c r="Q4890" s="8" t="inlineStr">
        <is>
          <t>git, c</t>
        </is>
      </c>
      <c r="R4890" s="8" t="n"/>
      <c r="S4890" s="19" t="n"/>
      <c r="T4890" s="19" t="n"/>
      <c r="U4890" s="14" t="n">
        <v>46199</v>
      </c>
      <c r="V4890" s="7" t="n"/>
    </row>
    <row r="4891" ht="28" customHeight="1">
      <c r="A4891" s="12">
        <f>IF($L4891="applied","Applied",IF($L4891="interview","Interview",IF($L4891="offer","Offer",IF($L4891="rejected","Rejected",IF($L4891="ignore","Ignore",IF($L4891="archive","Archive",IF($L4891="closed","Closed",IF($B4891="","Unscored",IF(AND($B4891&gt;=8,OR($H4891="",$H4891-TODAY()&lt;=14)),"P1 Apply",IF($B4891&gt;=7,"P2 Strong",IF($B4891&gt;=5,"P3 Maybe","P4 Low")))))))))))</f>
        <v/>
      </c>
      <c r="B4891" s="13" t="n">
        <v>0</v>
      </c>
      <c r="C4891" s="12" t="inlineStr">
        <is>
          <t>Senior/Lead</t>
        </is>
      </c>
      <c r="D4891" s="8" t="inlineStr">
        <is>
          <t>Director of Quality Strategy - North America</t>
        </is>
      </c>
      <c r="E4891" s="7" t="inlineStr">
        <is>
          <t>Veeva Systems</t>
        </is>
      </c>
      <c r="F4891" s="8" t="inlineStr">
        <is>
          <t>Massachusetts - Boston</t>
        </is>
      </c>
      <c r="G4891" s="8" t="n"/>
      <c r="H4891" s="14" t="n"/>
      <c r="I4891" s="15">
        <f>IF($H4891="","",$H4891-TODAY())</f>
        <v/>
      </c>
      <c r="J4891" s="16" t="inlineStr">
        <is>
          <t>Open posting</t>
        </is>
      </c>
      <c r="K4891" s="8" t="n"/>
      <c r="L4891" s="17" t="inlineStr">
        <is>
          <t>new</t>
        </is>
      </c>
      <c r="M4891" s="18" t="inlineStr"/>
      <c r="N4891" s="7" t="inlineStr">
        <is>
          <t>091826cb20f4c486b5f8e0af79a2748580083b8d</t>
        </is>
      </c>
      <c r="O4891" s="14" t="n"/>
      <c r="P4891" s="7" t="inlineStr">
        <is>
          <t>lever:veeva</t>
        </is>
      </c>
      <c r="Q4891" s="8" t="inlineStr">
        <is>
          <t>git, c</t>
        </is>
      </c>
      <c r="R4891" s="8" t="n"/>
      <c r="S4891" s="19" t="n"/>
      <c r="T4891" s="19" t="n"/>
      <c r="U4891" s="14" t="n">
        <v>46199</v>
      </c>
      <c r="V4891" s="7" t="n"/>
    </row>
    <row r="4892" ht="28" customHeight="1">
      <c r="A4892" s="12">
        <f>IF($L4892="applied","Applied",IF($L4892="interview","Interview",IF($L4892="offer","Offer",IF($L4892="rejected","Rejected",IF($L4892="ignore","Ignore",IF($L4892="archive","Archive",IF($L4892="closed","Closed",IF($B4892="","Unscored",IF(AND($B4892&gt;=8,OR($H4892="",$H4892-TODAY()&lt;=14)),"P1 Apply",IF($B4892&gt;=7,"P2 Strong",IF($B4892&gt;=5,"P3 Maybe","P4 Low")))))))))))</f>
        <v/>
      </c>
      <c r="B4892" s="13" t="n">
        <v>0</v>
      </c>
      <c r="C4892" s="12" t="inlineStr">
        <is>
          <t>Senior/Lead</t>
        </is>
      </c>
      <c r="D4892" s="8" t="inlineStr">
        <is>
          <t>Director of Quality Strategy - North America</t>
        </is>
      </c>
      <c r="E4892" s="7" t="inlineStr">
        <is>
          <t>Veeva Systems</t>
        </is>
      </c>
      <c r="F4892" s="8" t="inlineStr">
        <is>
          <t>New York - New York City</t>
        </is>
      </c>
      <c r="G4892" s="8" t="n"/>
      <c r="H4892" s="14" t="n"/>
      <c r="I4892" s="15">
        <f>IF($H4892="","",$H4892-TODAY())</f>
        <v/>
      </c>
      <c r="J4892" s="16" t="inlineStr">
        <is>
          <t>Open posting</t>
        </is>
      </c>
      <c r="K4892" s="8" t="n"/>
      <c r="L4892" s="17" t="inlineStr">
        <is>
          <t>new</t>
        </is>
      </c>
      <c r="M4892" s="18" t="inlineStr"/>
      <c r="N4892" s="7" t="inlineStr">
        <is>
          <t>f463ae153880b59e33be6f4237be1ff7bc7c1e82</t>
        </is>
      </c>
      <c r="O4892" s="14" t="n"/>
      <c r="P4892" s="7" t="inlineStr">
        <is>
          <t>lever:veeva</t>
        </is>
      </c>
      <c r="Q4892" s="8" t="inlineStr">
        <is>
          <t>git, c</t>
        </is>
      </c>
      <c r="R4892" s="8" t="n"/>
      <c r="S4892" s="19" t="n"/>
      <c r="T4892" s="19" t="n"/>
      <c r="U4892" s="14" t="n">
        <v>46199</v>
      </c>
      <c r="V4892" s="7" t="n"/>
    </row>
    <row r="4893" ht="28" customHeight="1">
      <c r="A4893" s="12">
        <f>IF($L4893="applied","Applied",IF($L4893="interview","Interview",IF($L4893="offer","Offer",IF($L4893="rejected","Rejected",IF($L4893="ignore","Ignore",IF($L4893="archive","Archive",IF($L4893="closed","Closed",IF($B4893="","Unscored",IF(AND($B4893&gt;=8,OR($H4893="",$H4893-TODAY()&lt;=14)),"P1 Apply",IF($B4893&gt;=7,"P2 Strong",IF($B4893&gt;=5,"P3 Maybe","P4 Low")))))))))))</f>
        <v/>
      </c>
      <c r="B4893" s="13" t="n">
        <v>0</v>
      </c>
      <c r="C4893" s="12" t="inlineStr">
        <is>
          <t>Senior/Lead</t>
        </is>
      </c>
      <c r="D4893" s="8" t="inlineStr">
        <is>
          <t>Director Product Management - Veeva RIM</t>
        </is>
      </c>
      <c r="E4893" s="7" t="inlineStr">
        <is>
          <t>Veeva Systems</t>
        </is>
      </c>
      <c r="F4893" s="8" t="inlineStr">
        <is>
          <t>Massachusetts - Boston</t>
        </is>
      </c>
      <c r="G4893" s="8" t="n"/>
      <c r="H4893" s="14" t="n"/>
      <c r="I4893" s="15">
        <f>IF($H4893="","",$H4893-TODAY())</f>
        <v/>
      </c>
      <c r="J4893" s="16" t="inlineStr">
        <is>
          <t>Open posting</t>
        </is>
      </c>
      <c r="K4893" s="8" t="n"/>
      <c r="L4893" s="17" t="inlineStr">
        <is>
          <t>new</t>
        </is>
      </c>
      <c r="M4893" s="18" t="inlineStr"/>
      <c r="N4893" s="7" t="inlineStr">
        <is>
          <t>cca0bcac4480ceecb382134152aff447e7240635</t>
        </is>
      </c>
      <c r="O4893" s="14" t="n"/>
      <c r="P4893" s="7" t="inlineStr">
        <is>
          <t>lever:veeva</t>
        </is>
      </c>
      <c r="Q4893" s="8" t="inlineStr">
        <is>
          <t>c</t>
        </is>
      </c>
      <c r="R4893" s="8" t="n"/>
      <c r="S4893" s="19" t="n"/>
      <c r="T4893" s="19" t="n"/>
      <c r="U4893" s="14" t="n">
        <v>46199</v>
      </c>
      <c r="V4893" s="7" t="n"/>
    </row>
    <row r="4894" ht="28" customHeight="1">
      <c r="A4894" s="12">
        <f>IF($L4894="applied","Applied",IF($L4894="interview","Interview",IF($L4894="offer","Offer",IF($L4894="rejected","Rejected",IF($L4894="ignore","Ignore",IF($L4894="archive","Archive",IF($L4894="closed","Closed",IF($B4894="","Unscored",IF(AND($B4894&gt;=8,OR($H4894="",$H4894-TODAY()&lt;=14)),"P1 Apply",IF($B4894&gt;=7,"P2 Strong",IF($B4894&gt;=5,"P3 Maybe","P4 Low")))))))))))</f>
        <v/>
      </c>
      <c r="B4894" s="13" t="n">
        <v>0</v>
      </c>
      <c r="C4894" s="12" t="inlineStr">
        <is>
          <t>Senior/Lead</t>
        </is>
      </c>
      <c r="D4894" s="8" t="inlineStr">
        <is>
          <t>Director Product Management - Veeva RIM</t>
        </is>
      </c>
      <c r="E4894" s="7" t="inlineStr">
        <is>
          <t>Veeva Systems</t>
        </is>
      </c>
      <c r="F4894" s="8" t="inlineStr">
        <is>
          <t>Pennsylvania - Radnor</t>
        </is>
      </c>
      <c r="G4894" s="8" t="n"/>
      <c r="H4894" s="14" t="n"/>
      <c r="I4894" s="15">
        <f>IF($H4894="","",$H4894-TODAY())</f>
        <v/>
      </c>
      <c r="J4894" s="16" t="inlineStr">
        <is>
          <t>Open posting</t>
        </is>
      </c>
      <c r="K4894" s="8" t="n"/>
      <c r="L4894" s="17" t="inlineStr">
        <is>
          <t>new</t>
        </is>
      </c>
      <c r="M4894" s="18" t="inlineStr"/>
      <c r="N4894" s="7" t="inlineStr">
        <is>
          <t>c2777fc95624f505a16711d2a7cbf8d084f077f6</t>
        </is>
      </c>
      <c r="O4894" s="14" t="n"/>
      <c r="P4894" s="7" t="inlineStr">
        <is>
          <t>lever:veeva</t>
        </is>
      </c>
      <c r="Q4894" s="8" t="inlineStr">
        <is>
          <t>c</t>
        </is>
      </c>
      <c r="R4894" s="8" t="n"/>
      <c r="S4894" s="19" t="n"/>
      <c r="T4894" s="19" t="n"/>
      <c r="U4894" s="14" t="n">
        <v>46199</v>
      </c>
      <c r="V4894" s="7" t="n"/>
    </row>
    <row r="4895" ht="28" customHeight="1">
      <c r="A4895" s="12">
        <f>IF($L4895="applied","Applied",IF($L4895="interview","Interview",IF($L4895="offer","Offer",IF($L4895="rejected","Rejected",IF($L4895="ignore","Ignore",IF($L4895="archive","Archive",IF($L4895="closed","Closed",IF($B4895="","Unscored",IF(AND($B4895&gt;=8,OR($H4895="",$H4895-TODAY()&lt;=14)),"P1 Apply",IF($B4895&gt;=7,"P2 Strong",IF($B4895&gt;=5,"P3 Maybe","P4 Low")))))))))))</f>
        <v/>
      </c>
      <c r="B4895" s="13" t="n">
        <v>0</v>
      </c>
      <c r="C4895" s="12" t="inlineStr">
        <is>
          <t>Senior/Lead</t>
        </is>
      </c>
      <c r="D4895" s="8" t="inlineStr">
        <is>
          <t>Director Product Management - Veeva RIM</t>
        </is>
      </c>
      <c r="E4895" s="7" t="inlineStr">
        <is>
          <t>Veeva Systems</t>
        </is>
      </c>
      <c r="F4895" s="8" t="inlineStr">
        <is>
          <t>Canada - Toronto</t>
        </is>
      </c>
      <c r="G4895" s="8" t="n"/>
      <c r="H4895" s="14" t="n"/>
      <c r="I4895" s="15">
        <f>IF($H4895="","",$H4895-TODAY())</f>
        <v/>
      </c>
      <c r="J4895" s="16" t="inlineStr">
        <is>
          <t>Open posting</t>
        </is>
      </c>
      <c r="K4895" s="8" t="n"/>
      <c r="L4895" s="17" t="inlineStr">
        <is>
          <t>new</t>
        </is>
      </c>
      <c r="M4895" s="18" t="inlineStr"/>
      <c r="N4895" s="7" t="inlineStr">
        <is>
          <t>c25f973818516ddf0af1ba184cca74b5d92ce40f</t>
        </is>
      </c>
      <c r="O4895" s="14" t="n"/>
      <c r="P4895" s="7" t="inlineStr">
        <is>
          <t>lever:veeva</t>
        </is>
      </c>
      <c r="Q4895" s="8" t="inlineStr">
        <is>
          <t>c</t>
        </is>
      </c>
      <c r="R4895" s="8" t="n"/>
      <c r="S4895" s="19" t="n"/>
      <c r="T4895" s="19" t="n"/>
      <c r="U4895" s="14" t="n">
        <v>46199</v>
      </c>
      <c r="V4895" s="7" t="n"/>
    </row>
    <row r="4896" ht="28" customHeight="1">
      <c r="A4896" s="12">
        <f>IF($L4896="applied","Applied",IF($L4896="interview","Interview",IF($L4896="offer","Offer",IF($L4896="rejected","Rejected",IF($L4896="ignore","Ignore",IF($L4896="archive","Archive",IF($L4896="closed","Closed",IF($B4896="","Unscored",IF(AND($B4896&gt;=8,OR($H4896="",$H4896-TODAY()&lt;=14)),"P1 Apply",IF($B4896&gt;=7,"P2 Strong",IF($B4896&gt;=5,"P3 Maybe","P4 Low")))))))))))</f>
        <v/>
      </c>
      <c r="B4896" s="13" t="n">
        <v>0</v>
      </c>
      <c r="C4896" s="12" t="inlineStr">
        <is>
          <t>Senior/Lead</t>
        </is>
      </c>
      <c r="D4896" s="8" t="inlineStr">
        <is>
          <t>Director/Senior Director - Content Strategy EU</t>
        </is>
      </c>
      <c r="E4896" s="7" t="inlineStr">
        <is>
          <t>Veeva Systems</t>
        </is>
      </c>
      <c r="F4896" s="8" t="inlineStr">
        <is>
          <t>United Kingdom - London</t>
        </is>
      </c>
      <c r="G4896" s="8" t="n"/>
      <c r="H4896" s="14" t="n"/>
      <c r="I4896" s="15">
        <f>IF($H4896="","",$H4896-TODAY())</f>
        <v/>
      </c>
      <c r="J4896" s="16" t="inlineStr">
        <is>
          <t>Open posting</t>
        </is>
      </c>
      <c r="K4896" s="8" t="n"/>
      <c r="L4896" s="17" t="inlineStr">
        <is>
          <t>new</t>
        </is>
      </c>
      <c r="M4896" s="18" t="inlineStr"/>
      <c r="N4896" s="7" t="inlineStr">
        <is>
          <t>70e71ea844ab26f531c7abcc7fe3b18185edee88</t>
        </is>
      </c>
      <c r="O4896" s="14" t="n"/>
      <c r="P4896" s="7" t="inlineStr">
        <is>
          <t>lever:veeva</t>
        </is>
      </c>
      <c r="Q4896" s="8" t="inlineStr">
        <is>
          <t>c</t>
        </is>
      </c>
      <c r="R4896" s="8" t="n"/>
      <c r="S4896" s="19" t="n"/>
      <c r="T4896" s="19" t="n"/>
      <c r="U4896" s="14" t="n">
        <v>46199</v>
      </c>
      <c r="V4896" s="7" t="n"/>
    </row>
    <row r="4897" ht="28" customHeight="1">
      <c r="A4897" s="12">
        <f>IF($L4897="applied","Applied",IF($L4897="interview","Interview",IF($L4897="offer","Offer",IF($L4897="rejected","Rejected",IF($L4897="ignore","Ignore",IF($L4897="archive","Archive",IF($L4897="closed","Closed",IF($B4897="","Unscored",IF(AND($B4897&gt;=8,OR($H4897="",$H4897-TODAY()&lt;=14)),"P1 Apply",IF($B4897&gt;=7,"P2 Strong",IF($B4897&gt;=5,"P3 Maybe","P4 Low")))))))))))</f>
        <v/>
      </c>
      <c r="B4897" s="13" t="n">
        <v>0</v>
      </c>
      <c r="C4897" s="12" t="inlineStr">
        <is>
          <t>Senior/Lead</t>
        </is>
      </c>
      <c r="D4897" s="8" t="inlineStr">
        <is>
          <t>Director/Senior Director - Content Strategy EU</t>
        </is>
      </c>
      <c r="E4897" s="7" t="inlineStr">
        <is>
          <t>Veeva Systems</t>
        </is>
      </c>
      <c r="F4897" s="8" t="inlineStr">
        <is>
          <t>Germany - Berlin</t>
        </is>
      </c>
      <c r="G4897" s="8" t="n"/>
      <c r="H4897" s="14" t="n"/>
      <c r="I4897" s="15">
        <f>IF($H4897="","",$H4897-TODAY())</f>
        <v/>
      </c>
      <c r="J4897" s="16" t="inlineStr">
        <is>
          <t>Open posting</t>
        </is>
      </c>
      <c r="K4897" s="8" t="n"/>
      <c r="L4897" s="17" t="inlineStr">
        <is>
          <t>new</t>
        </is>
      </c>
      <c r="M4897" s="18" t="inlineStr"/>
      <c r="N4897" s="7" t="inlineStr">
        <is>
          <t>7de5d053feaa416de0aef4a0ee4a2209cd3b9c8b</t>
        </is>
      </c>
      <c r="O4897" s="14" t="n"/>
      <c r="P4897" s="7" t="inlineStr">
        <is>
          <t>lever:veeva</t>
        </is>
      </c>
      <c r="Q4897" s="8" t="inlineStr">
        <is>
          <t>c</t>
        </is>
      </c>
      <c r="R4897" s="8" t="n"/>
      <c r="S4897" s="19" t="n"/>
      <c r="T4897" s="19" t="n"/>
      <c r="U4897" s="14" t="n">
        <v>46199</v>
      </c>
      <c r="V4897" s="7" t="n"/>
    </row>
    <row r="4898" ht="28" customHeight="1">
      <c r="A4898" s="12">
        <f>IF($L4898="applied","Applied",IF($L4898="interview","Interview",IF($L4898="offer","Offer",IF($L4898="rejected","Rejected",IF($L4898="ignore","Ignore",IF($L4898="archive","Archive",IF($L4898="closed","Closed",IF($B4898="","Unscored",IF(AND($B4898&gt;=8,OR($H4898="",$H4898-TODAY()&lt;=14)),"P1 Apply",IF($B4898&gt;=7,"P2 Strong",IF($B4898&gt;=5,"P3 Maybe","P4 Low")))))))))))</f>
        <v/>
      </c>
      <c r="B4898" s="13" t="n">
        <v>0</v>
      </c>
      <c r="C4898" s="12" t="inlineStr">
        <is>
          <t>Senior/Lead</t>
        </is>
      </c>
      <c r="D4898" s="8" t="inlineStr">
        <is>
          <t>Director/Senior Director - Content Strategy EU</t>
        </is>
      </c>
      <c r="E4898" s="7" t="inlineStr">
        <is>
          <t>Veeva Systems</t>
        </is>
      </c>
      <c r="F4898" s="8" t="inlineStr">
        <is>
          <t>Spain - Barcelona</t>
        </is>
      </c>
      <c r="G4898" s="8" t="n"/>
      <c r="H4898" s="14" t="n"/>
      <c r="I4898" s="15">
        <f>IF($H4898="","",$H4898-TODAY())</f>
        <v/>
      </c>
      <c r="J4898" s="16" t="inlineStr">
        <is>
          <t>Open posting</t>
        </is>
      </c>
      <c r="K4898" s="8" t="n"/>
      <c r="L4898" s="17" t="inlineStr">
        <is>
          <t>new</t>
        </is>
      </c>
      <c r="M4898" s="18" t="inlineStr"/>
      <c r="N4898" s="7" t="inlineStr">
        <is>
          <t>f8c362177ae5f4fa39539e32fffde9d3b4e1aa72</t>
        </is>
      </c>
      <c r="O4898" s="14" t="n"/>
      <c r="P4898" s="7" t="inlineStr">
        <is>
          <t>lever:veeva</t>
        </is>
      </c>
      <c r="Q4898" s="8" t="inlineStr">
        <is>
          <t>c</t>
        </is>
      </c>
      <c r="R4898" s="8" t="n"/>
      <c r="S4898" s="19" t="n"/>
      <c r="T4898" s="19" t="n"/>
      <c r="U4898" s="14" t="n">
        <v>46199</v>
      </c>
      <c r="V4898" s="7" t="n"/>
    </row>
    <row r="4899" ht="28" customHeight="1">
      <c r="A4899" s="12">
        <f>IF($L4899="applied","Applied",IF($L4899="interview","Interview",IF($L4899="offer","Offer",IF($L4899="rejected","Rejected",IF($L4899="ignore","Ignore",IF($L4899="archive","Archive",IF($L4899="closed","Closed",IF($B4899="","Unscored",IF(AND($B4899&gt;=8,OR($H4899="",$H4899-TODAY()&lt;=14)),"P1 Apply",IF($B4899&gt;=7,"P2 Strong",IF($B4899&gt;=5,"P3 Maybe","P4 Low")))))))))))</f>
        <v/>
      </c>
      <c r="B4899" s="13" t="n">
        <v>0</v>
      </c>
      <c r="C4899" s="12" t="inlineStr">
        <is>
          <t>Senior/Lead</t>
        </is>
      </c>
      <c r="D4899" s="8" t="inlineStr">
        <is>
          <t>Director/Senior Director - Strategy - Compass Payer</t>
        </is>
      </c>
      <c r="E4899" s="7" t="inlineStr">
        <is>
          <t>Veeva Systems</t>
        </is>
      </c>
      <c r="F4899" s="8" t="inlineStr">
        <is>
          <t>New York - New York City</t>
        </is>
      </c>
      <c r="G4899" s="8" t="n"/>
      <c r="H4899" s="14" t="n"/>
      <c r="I4899" s="15">
        <f>IF($H4899="","",$H4899-TODAY())</f>
        <v/>
      </c>
      <c r="J4899" s="16" t="inlineStr">
        <is>
          <t>Open posting</t>
        </is>
      </c>
      <c r="K4899" s="8" t="n"/>
      <c r="L4899" s="17" t="inlineStr">
        <is>
          <t>new</t>
        </is>
      </c>
      <c r="M4899" s="18" t="inlineStr"/>
      <c r="N4899" s="7" t="inlineStr">
        <is>
          <t>9ed2feda81b1b16997c072ec47d5145be864ad9a</t>
        </is>
      </c>
      <c r="O4899" s="14" t="n"/>
      <c r="P4899" s="7" t="inlineStr">
        <is>
          <t>lever:veeva</t>
        </is>
      </c>
      <c r="Q4899" s="8" t="inlineStr">
        <is>
          <t>c</t>
        </is>
      </c>
      <c r="R4899" s="8" t="n"/>
      <c r="S4899" s="19" t="n"/>
      <c r="T4899" s="19" t="n"/>
      <c r="U4899" s="14" t="n">
        <v>46199</v>
      </c>
      <c r="V4899" s="7" t="n"/>
    </row>
    <row r="4900" ht="28" customHeight="1">
      <c r="A4900" s="12">
        <f>IF($L4900="applied","Applied",IF($L4900="interview","Interview",IF($L4900="offer","Offer",IF($L4900="rejected","Rejected",IF($L4900="ignore","Ignore",IF($L4900="archive","Archive",IF($L4900="closed","Closed",IF($B4900="","Unscored",IF(AND($B4900&gt;=8,OR($H4900="",$H4900-TODAY()&lt;=14)),"P1 Apply",IF($B4900&gt;=7,"P2 Strong",IF($B4900&gt;=5,"P3 Maybe","P4 Low")))))))))))</f>
        <v/>
      </c>
      <c r="B4900" s="13" t="n">
        <v>0</v>
      </c>
      <c r="C4900" s="12" t="inlineStr">
        <is>
          <t>Senior/Lead</t>
        </is>
      </c>
      <c r="D4900" s="8" t="inlineStr">
        <is>
          <t>Director/Senior Director - Strategy - Compass Payer</t>
        </is>
      </c>
      <c r="E4900" s="7" t="inlineStr">
        <is>
          <t>Veeva Systems</t>
        </is>
      </c>
      <c r="F4900" s="8" t="inlineStr">
        <is>
          <t>Massachusetts - Boston</t>
        </is>
      </c>
      <c r="G4900" s="8" t="n"/>
      <c r="H4900" s="14" t="n"/>
      <c r="I4900" s="15">
        <f>IF($H4900="","",$H4900-TODAY())</f>
        <v/>
      </c>
      <c r="J4900" s="16" t="inlineStr">
        <is>
          <t>Open posting</t>
        </is>
      </c>
      <c r="K4900" s="8" t="n"/>
      <c r="L4900" s="17" t="inlineStr">
        <is>
          <t>new</t>
        </is>
      </c>
      <c r="M4900" s="18" t="inlineStr"/>
      <c r="N4900" s="7" t="inlineStr">
        <is>
          <t>12eba3dd5e3db5702c110dbe7d9131c48742a28a</t>
        </is>
      </c>
      <c r="O4900" s="14" t="n"/>
      <c r="P4900" s="7" t="inlineStr">
        <is>
          <t>lever:veeva</t>
        </is>
      </c>
      <c r="Q4900" s="8" t="inlineStr">
        <is>
          <t>c</t>
        </is>
      </c>
      <c r="R4900" s="8" t="n"/>
      <c r="S4900" s="19" t="n"/>
      <c r="T4900" s="19" t="n"/>
      <c r="U4900" s="14" t="n">
        <v>46199</v>
      </c>
      <c r="V4900" s="7" t="n"/>
    </row>
    <row r="4901" ht="28" customHeight="1">
      <c r="A4901" s="12">
        <f>IF($L4901="applied","Applied",IF($L4901="interview","Interview",IF($L4901="offer","Offer",IF($L4901="rejected","Rejected",IF($L4901="ignore","Ignore",IF($L4901="archive","Archive",IF($L4901="closed","Closed",IF($B4901="","Unscored",IF(AND($B4901&gt;=8,OR($H4901="",$H4901-TODAY()&lt;=14)),"P1 Apply",IF($B4901&gt;=7,"P2 Strong",IF($B4901&gt;=5,"P3 Maybe","P4 Low")))))))))))</f>
        <v/>
      </c>
      <c r="B4901" s="13" t="n">
        <v>0</v>
      </c>
      <c r="C4901" s="12" t="inlineStr">
        <is>
          <t>Senior/Lead</t>
        </is>
      </c>
      <c r="D4901" s="8" t="inlineStr">
        <is>
          <t>Director/Senior Director - Strategy - Compass Payer</t>
        </is>
      </c>
      <c r="E4901" s="7" t="inlineStr">
        <is>
          <t>Veeva Systems</t>
        </is>
      </c>
      <c r="F4901" s="8" t="inlineStr">
        <is>
          <t>Massachusetts - Boston</t>
        </is>
      </c>
      <c r="G4901" s="8" t="n"/>
      <c r="H4901" s="14" t="n"/>
      <c r="I4901" s="15">
        <f>IF($H4901="","",$H4901-TODAY())</f>
        <v/>
      </c>
      <c r="J4901" s="16" t="inlineStr">
        <is>
          <t>Open posting</t>
        </is>
      </c>
      <c r="K4901" s="8" t="n"/>
      <c r="L4901" s="17" t="inlineStr">
        <is>
          <t>new</t>
        </is>
      </c>
      <c r="M4901" s="18" t="inlineStr"/>
      <c r="N4901" s="7" t="inlineStr">
        <is>
          <t>b4dec5655b50397b10ba43cf875061c712de0b5a</t>
        </is>
      </c>
      <c r="O4901" s="14" t="n"/>
      <c r="P4901" s="7" t="inlineStr">
        <is>
          <t>lever:veeva</t>
        </is>
      </c>
      <c r="Q4901" s="8" t="inlineStr">
        <is>
          <t>c</t>
        </is>
      </c>
      <c r="R4901" s="8" t="n"/>
      <c r="S4901" s="19" t="n"/>
      <c r="T4901" s="19" t="n"/>
      <c r="U4901" s="14" t="n">
        <v>46199</v>
      </c>
      <c r="V4901" s="7" t="n"/>
    </row>
    <row r="4902" ht="28" customHeight="1">
      <c r="A4902" s="12">
        <f>IF($L4902="applied","Applied",IF($L4902="interview","Interview",IF($L4902="offer","Offer",IF($L4902="rejected","Rejected",IF($L4902="ignore","Ignore",IF($L4902="archive","Archive",IF($L4902="closed","Closed",IF($B4902="","Unscored",IF(AND($B4902&gt;=8,OR($H4902="",$H4902-TODAY()&lt;=14)),"P1 Apply",IF($B4902&gt;=7,"P2 Strong",IF($B4902&gt;=5,"P3 Maybe","P4 Low")))))))))))</f>
        <v/>
      </c>
      <c r="B4902" s="13" t="n">
        <v>0</v>
      </c>
      <c r="C4902" s="12" t="inlineStr">
        <is>
          <t>Manager/Owner</t>
        </is>
      </c>
      <c r="D4902" s="8" t="inlineStr">
        <is>
          <t>Engagement Manager - Commercial</t>
        </is>
      </c>
      <c r="E4902" s="7" t="inlineStr">
        <is>
          <t>Veeva Systems</t>
        </is>
      </c>
      <c r="F4902" s="8" t="inlineStr">
        <is>
          <t>United Kingdom - London</t>
        </is>
      </c>
      <c r="G4902" s="8" t="n"/>
      <c r="H4902" s="14" t="n"/>
      <c r="I4902" s="15">
        <f>IF($H4902="","",$H4902-TODAY())</f>
        <v/>
      </c>
      <c r="J4902" s="16" t="inlineStr">
        <is>
          <t>Open posting</t>
        </is>
      </c>
      <c r="K4902" s="8" t="n"/>
      <c r="L4902" s="17" t="inlineStr">
        <is>
          <t>new</t>
        </is>
      </c>
      <c r="M4902" s="18" t="inlineStr"/>
      <c r="N4902" s="7" t="inlineStr">
        <is>
          <t>3b7a984a85940a659e3ca39d77b5a16c02b917fa</t>
        </is>
      </c>
      <c r="O4902" s="14" t="n"/>
      <c r="P4902" s="7" t="inlineStr">
        <is>
          <t>lever:veeva</t>
        </is>
      </c>
      <c r="Q4902" s="8" t="inlineStr">
        <is>
          <t>c</t>
        </is>
      </c>
      <c r="R4902" s="8" t="n"/>
      <c r="S4902" s="19" t="n"/>
      <c r="T4902" s="19" t="n"/>
      <c r="U4902" s="14" t="n">
        <v>46199</v>
      </c>
      <c r="V4902" s="7" t="n"/>
    </row>
    <row r="4903" ht="28" customHeight="1">
      <c r="A4903" s="12">
        <f>IF($L4903="applied","Applied",IF($L4903="interview","Interview",IF($L4903="offer","Offer",IF($L4903="rejected","Rejected",IF($L4903="ignore","Ignore",IF($L4903="archive","Archive",IF($L4903="closed","Closed",IF($B4903="","Unscored",IF(AND($B4903&gt;=8,OR($H4903="",$H4903-TODAY()&lt;=14)),"P1 Apply",IF($B4903&gt;=7,"P2 Strong",IF($B4903&gt;=5,"P3 Maybe","P4 Low")))))))))))</f>
        <v/>
      </c>
      <c r="B4903" s="13" t="n">
        <v>0</v>
      </c>
      <c r="C4903" s="12" t="inlineStr">
        <is>
          <t>Manager/Owner</t>
        </is>
      </c>
      <c r="D4903" s="8" t="inlineStr">
        <is>
          <t>Engagement Manager - Commercial</t>
        </is>
      </c>
      <c r="E4903" s="7" t="inlineStr">
        <is>
          <t>Veeva Systems</t>
        </is>
      </c>
      <c r="F4903" s="8" t="inlineStr">
        <is>
          <t>Germany - Berlin</t>
        </is>
      </c>
      <c r="G4903" s="8" t="n"/>
      <c r="H4903" s="14" t="n"/>
      <c r="I4903" s="15">
        <f>IF($H4903="","",$H4903-TODAY())</f>
        <v/>
      </c>
      <c r="J4903" s="16" t="inlineStr">
        <is>
          <t>Open posting</t>
        </is>
      </c>
      <c r="K4903" s="8" t="n"/>
      <c r="L4903" s="17" t="inlineStr">
        <is>
          <t>new</t>
        </is>
      </c>
      <c r="M4903" s="18" t="inlineStr"/>
      <c r="N4903" s="7" t="inlineStr">
        <is>
          <t>01d3cc09c3a64c352230abce5c669e16719770d4</t>
        </is>
      </c>
      <c r="O4903" s="14" t="n"/>
      <c r="P4903" s="7" t="inlineStr">
        <is>
          <t>lever:veeva</t>
        </is>
      </c>
      <c r="Q4903" s="8" t="inlineStr">
        <is>
          <t>c</t>
        </is>
      </c>
      <c r="R4903" s="8" t="n"/>
      <c r="S4903" s="19" t="n"/>
      <c r="T4903" s="19" t="n"/>
      <c r="U4903" s="14" t="n">
        <v>46199</v>
      </c>
      <c r="V4903" s="7" t="n"/>
    </row>
    <row r="4904" ht="28" customHeight="1">
      <c r="A4904" s="12">
        <f>IF($L4904="applied","Applied",IF($L4904="interview","Interview",IF($L4904="offer","Offer",IF($L4904="rejected","Rejected",IF($L4904="ignore","Ignore",IF($L4904="archive","Archive",IF($L4904="closed","Closed",IF($B4904="","Unscored",IF(AND($B4904&gt;=8,OR($H4904="",$H4904-TODAY()&lt;=14)),"P1 Apply",IF($B4904&gt;=7,"P2 Strong",IF($B4904&gt;=5,"P3 Maybe","P4 Low")))))))))))</f>
        <v/>
      </c>
      <c r="B4904" s="13" t="n">
        <v>0</v>
      </c>
      <c r="C4904" s="12" t="inlineStr">
        <is>
          <t>Manager/Owner</t>
        </is>
      </c>
      <c r="D4904" s="8" t="inlineStr">
        <is>
          <t>Engagement Manager - Commercial</t>
        </is>
      </c>
      <c r="E4904" s="7" t="inlineStr">
        <is>
          <t>Veeva Systems</t>
        </is>
      </c>
      <c r="F4904" s="8" t="inlineStr">
        <is>
          <t>Spain - Barcelona</t>
        </is>
      </c>
      <c r="G4904" s="8" t="n"/>
      <c r="H4904" s="14" t="n"/>
      <c r="I4904" s="15">
        <f>IF($H4904="","",$H4904-TODAY())</f>
        <v/>
      </c>
      <c r="J4904" s="16" t="inlineStr">
        <is>
          <t>Open posting</t>
        </is>
      </c>
      <c r="K4904" s="8" t="n"/>
      <c r="L4904" s="17" t="inlineStr">
        <is>
          <t>new</t>
        </is>
      </c>
      <c r="M4904" s="18" t="inlineStr"/>
      <c r="N4904" s="7" t="inlineStr">
        <is>
          <t>91a9eb7edfb7981478f257b332dd711baec773c9</t>
        </is>
      </c>
      <c r="O4904" s="14" t="n"/>
      <c r="P4904" s="7" t="inlineStr">
        <is>
          <t>lever:veeva</t>
        </is>
      </c>
      <c r="Q4904" s="8" t="inlineStr">
        <is>
          <t>c</t>
        </is>
      </c>
      <c r="R4904" s="8" t="n"/>
      <c r="S4904" s="19" t="n"/>
      <c r="T4904" s="19" t="n"/>
      <c r="U4904" s="14" t="n">
        <v>46199</v>
      </c>
      <c r="V4904" s="7" t="n"/>
    </row>
    <row r="4905" ht="28" customHeight="1">
      <c r="A4905" s="12">
        <f>IF($L4905="applied","Applied",IF($L4905="interview","Interview",IF($L4905="offer","Offer",IF($L4905="rejected","Rejected",IF($L4905="ignore","Ignore",IF($L4905="archive","Archive",IF($L4905="closed","Closed",IF($B4905="","Unscored",IF(AND($B4905&gt;=8,OR($H4905="",$H4905-TODAY()&lt;=14)),"P1 Apply",IF($B4905&gt;=7,"P2 Strong",IF($B4905&gt;=5,"P3 Maybe","P4 Low")))))))))))</f>
        <v/>
      </c>
      <c r="B4905" s="13" t="n">
        <v>0</v>
      </c>
      <c r="C4905" s="12" t="inlineStr">
        <is>
          <t>Manager/Owner</t>
        </is>
      </c>
      <c r="D4905" s="8" t="inlineStr">
        <is>
          <t>Engagement Manager - Events Business Consulting</t>
        </is>
      </c>
      <c r="E4905" s="7" t="inlineStr">
        <is>
          <t>Veeva Systems</t>
        </is>
      </c>
      <c r="F4905" s="8" t="inlineStr">
        <is>
          <t>Massachusetts - Boston</t>
        </is>
      </c>
      <c r="G4905" s="8" t="n"/>
      <c r="H4905" s="14" t="n"/>
      <c r="I4905" s="15">
        <f>IF($H4905="","",$H4905-TODAY())</f>
        <v/>
      </c>
      <c r="J4905" s="16" t="inlineStr">
        <is>
          <t>Open posting</t>
        </is>
      </c>
      <c r="K4905" s="8" t="n"/>
      <c r="L4905" s="17" t="inlineStr">
        <is>
          <t>new</t>
        </is>
      </c>
      <c r="M4905" s="18" t="inlineStr"/>
      <c r="N4905" s="7" t="inlineStr">
        <is>
          <t>affb9c97e40084e35bd32b4aa827ffe1f619072e</t>
        </is>
      </c>
      <c r="O4905" s="14" t="n"/>
      <c r="P4905" s="7" t="inlineStr">
        <is>
          <t>lever:veeva</t>
        </is>
      </c>
      <c r="Q4905" s="8" t="inlineStr">
        <is>
          <t>git, c</t>
        </is>
      </c>
      <c r="R4905" s="8" t="n"/>
      <c r="S4905" s="19" t="n"/>
      <c r="T4905" s="19" t="n"/>
      <c r="U4905" s="14" t="n">
        <v>46199</v>
      </c>
      <c r="V4905" s="7" t="n"/>
    </row>
    <row r="4906" ht="28" customHeight="1">
      <c r="A4906" s="12">
        <f>IF($L4906="applied","Applied",IF($L4906="interview","Interview",IF($L4906="offer","Offer",IF($L4906="rejected","Rejected",IF($L4906="ignore","Ignore",IF($L4906="archive","Archive",IF($L4906="closed","Closed",IF($B4906="","Unscored",IF(AND($B4906&gt;=8,OR($H4906="",$H4906-TODAY()&lt;=14)),"P1 Apply",IF($B4906&gt;=7,"P2 Strong",IF($B4906&gt;=5,"P3 Maybe","P4 Low")))))))))))</f>
        <v/>
      </c>
      <c r="B4906" s="13" t="n">
        <v>0</v>
      </c>
      <c r="C4906" s="12" t="inlineStr">
        <is>
          <t>Manager/Owner</t>
        </is>
      </c>
      <c r="D4906" s="8" t="inlineStr">
        <is>
          <t>Engagement Manager - Global Analytics</t>
        </is>
      </c>
      <c r="E4906" s="7" t="inlineStr">
        <is>
          <t>Veeva Systems</t>
        </is>
      </c>
      <c r="F4906" s="8" t="inlineStr">
        <is>
          <t>Massachusetts - Boston</t>
        </is>
      </c>
      <c r="G4906" s="8" t="n"/>
      <c r="H4906" s="14" t="n"/>
      <c r="I4906" s="15">
        <f>IF($H4906="","",$H4906-TODAY())</f>
        <v/>
      </c>
      <c r="J4906" s="16" t="inlineStr">
        <is>
          <t>Open posting</t>
        </is>
      </c>
      <c r="K4906" s="8" t="n"/>
      <c r="L4906" s="17" t="inlineStr">
        <is>
          <t>new</t>
        </is>
      </c>
      <c r="M4906" s="18" t="inlineStr"/>
      <c r="N4906" s="7" t="inlineStr">
        <is>
          <t>362c1b2b901ce31292def045fd3f079704d2888e</t>
        </is>
      </c>
      <c r="O4906" s="14" t="n"/>
      <c r="P4906" s="7" t="inlineStr">
        <is>
          <t>lever:veeva</t>
        </is>
      </c>
      <c r="Q4906" s="8" t="inlineStr">
        <is>
          <t>python, sql, c</t>
        </is>
      </c>
      <c r="R4906" s="8" t="n"/>
      <c r="S4906" s="19" t="n"/>
      <c r="T4906" s="19" t="n"/>
      <c r="U4906" s="14" t="n">
        <v>46199</v>
      </c>
      <c r="V4906" s="7" t="n"/>
    </row>
    <row r="4907" ht="28" customHeight="1">
      <c r="A4907" s="12">
        <f>IF($L4907="applied","Applied",IF($L4907="interview","Interview",IF($L4907="offer","Offer",IF($L4907="rejected","Rejected",IF($L4907="ignore","Ignore",IF($L4907="archive","Archive",IF($L4907="closed","Closed",IF($B4907="","Unscored",IF(AND($B4907&gt;=8,OR($H4907="",$H4907-TODAY()&lt;=14)),"P1 Apply",IF($B4907&gt;=7,"P2 Strong",IF($B4907&gt;=5,"P3 Maybe","P4 Low")))))))))))</f>
        <v/>
      </c>
      <c r="B4907" s="13" t="n">
        <v>0</v>
      </c>
      <c r="C4907" s="12" t="inlineStr">
        <is>
          <t>Manager/Owner</t>
        </is>
      </c>
      <c r="D4907" s="8" t="inlineStr">
        <is>
          <t>Engagement Manager - Global Content</t>
        </is>
      </c>
      <c r="E4907" s="7" t="inlineStr">
        <is>
          <t>Veeva Systems</t>
        </is>
      </c>
      <c r="F4907" s="8" t="inlineStr">
        <is>
          <t>Massachusetts - Boston</t>
        </is>
      </c>
      <c r="G4907" s="8" t="n"/>
      <c r="H4907" s="14" t="n"/>
      <c r="I4907" s="15">
        <f>IF($H4907="","",$H4907-TODAY())</f>
        <v/>
      </c>
      <c r="J4907" s="16" t="inlineStr">
        <is>
          <t>Open posting</t>
        </is>
      </c>
      <c r="K4907" s="8" t="n"/>
      <c r="L4907" s="17" t="inlineStr">
        <is>
          <t>new</t>
        </is>
      </c>
      <c r="M4907" s="18" t="inlineStr"/>
      <c r="N4907" s="7" t="inlineStr">
        <is>
          <t>42e10d0a97b68f46cc2abee99348e71b27ba7dda</t>
        </is>
      </c>
      <c r="O4907" s="14" t="n"/>
      <c r="P4907" s="7" t="inlineStr">
        <is>
          <t>lever:veeva</t>
        </is>
      </c>
      <c r="Q4907" s="8" t="inlineStr">
        <is>
          <t>c</t>
        </is>
      </c>
      <c r="R4907" s="8" t="n"/>
      <c r="S4907" s="19" t="n"/>
      <c r="T4907" s="19" t="n"/>
      <c r="U4907" s="14" t="n">
        <v>46199</v>
      </c>
      <c r="V4907" s="7" t="n"/>
    </row>
    <row r="4908" ht="28" customHeight="1">
      <c r="A4908" s="12">
        <f>IF($L4908="applied","Applied",IF($L4908="interview","Interview",IF($L4908="offer","Offer",IF($L4908="rejected","Rejected",IF($L4908="ignore","Ignore",IF($L4908="archive","Archive",IF($L4908="closed","Closed",IF($B4908="","Unscored",IF(AND($B4908&gt;=8,OR($H4908="",$H4908-TODAY()&lt;=14)),"P1 Apply",IF($B4908&gt;=7,"P2 Strong",IF($B4908&gt;=5,"P3 Maybe","P4 Low")))))))))))</f>
        <v/>
      </c>
      <c r="B4908" s="13" t="n">
        <v>0</v>
      </c>
      <c r="C4908" s="12" t="inlineStr">
        <is>
          <t>Manager/Owner</t>
        </is>
      </c>
      <c r="D4908" s="8" t="inlineStr">
        <is>
          <t>Engagement Manager - Life Sciences Quality</t>
        </is>
      </c>
      <c r="E4908" s="7" t="inlineStr">
        <is>
          <t>Veeva Systems</t>
        </is>
      </c>
      <c r="F4908" s="8" t="inlineStr">
        <is>
          <t>Germany - Berlin</t>
        </is>
      </c>
      <c r="G4908" s="8" t="n"/>
      <c r="H4908" s="14" t="n"/>
      <c r="I4908" s="15">
        <f>IF($H4908="","",$H4908-TODAY())</f>
        <v/>
      </c>
      <c r="J4908" s="16" t="inlineStr">
        <is>
          <t>Open posting</t>
        </is>
      </c>
      <c r="K4908" s="8" t="n"/>
      <c r="L4908" s="17" t="inlineStr">
        <is>
          <t>new</t>
        </is>
      </c>
      <c r="M4908" s="18" t="inlineStr"/>
      <c r="N4908" s="7" t="inlineStr">
        <is>
          <t>d30098815940cba94bda897965e9b31efe329092</t>
        </is>
      </c>
      <c r="O4908" s="14" t="n"/>
      <c r="P4908" s="7" t="inlineStr">
        <is>
          <t>lever:veeva</t>
        </is>
      </c>
      <c r="Q4908" s="8" t="inlineStr">
        <is>
          <t>c</t>
        </is>
      </c>
      <c r="R4908" s="8" t="n"/>
      <c r="S4908" s="19" t="n"/>
      <c r="T4908" s="19" t="n"/>
      <c r="U4908" s="14" t="n">
        <v>46199</v>
      </c>
      <c r="V4908" s="7" t="n"/>
    </row>
    <row r="4909" ht="28" customHeight="1">
      <c r="A4909" s="12">
        <f>IF($L4909="applied","Applied",IF($L4909="interview","Interview",IF($L4909="offer","Offer",IF($L4909="rejected","Rejected",IF($L4909="ignore","Ignore",IF($L4909="archive","Archive",IF($L4909="closed","Closed",IF($B4909="","Unscored",IF(AND($B4909&gt;=8,OR($H4909="",$H4909-TODAY()&lt;=14)),"P1 Apply",IF($B4909&gt;=7,"P2 Strong",IF($B4909&gt;=5,"P3 Maybe","P4 Low")))))))))))</f>
        <v/>
      </c>
      <c r="B4909" s="13" t="n">
        <v>0</v>
      </c>
      <c r="C4909" s="12" t="inlineStr">
        <is>
          <t>Manager/Owner</t>
        </is>
      </c>
      <c r="D4909" s="8" t="inlineStr">
        <is>
          <t>Engagement Manager - Life Sciences Quality</t>
        </is>
      </c>
      <c r="E4909" s="7" t="inlineStr">
        <is>
          <t>Veeva Systems</t>
        </is>
      </c>
      <c r="F4909" s="8" t="inlineStr">
        <is>
          <t>Massachusetts - Boston</t>
        </is>
      </c>
      <c r="G4909" s="8" t="n"/>
      <c r="H4909" s="14" t="n"/>
      <c r="I4909" s="15">
        <f>IF($H4909="","",$H4909-TODAY())</f>
        <v/>
      </c>
      <c r="J4909" s="16" t="inlineStr">
        <is>
          <t>Open posting</t>
        </is>
      </c>
      <c r="K4909" s="8" t="n"/>
      <c r="L4909" s="17" t="inlineStr">
        <is>
          <t>new</t>
        </is>
      </c>
      <c r="M4909" s="18" t="inlineStr"/>
      <c r="N4909" s="7" t="inlineStr">
        <is>
          <t>abbe2f7e2714792a4579bcbee6b02bc8fef9ab42</t>
        </is>
      </c>
      <c r="O4909" s="14" t="n"/>
      <c r="P4909" s="7" t="inlineStr">
        <is>
          <t>lever:veeva</t>
        </is>
      </c>
      <c r="Q4909" s="8" t="inlineStr">
        <is>
          <t>c</t>
        </is>
      </c>
      <c r="R4909" s="8" t="n"/>
      <c r="S4909" s="19" t="n"/>
      <c r="T4909" s="19" t="n"/>
      <c r="U4909" s="14" t="n">
        <v>46199</v>
      </c>
      <c r="V4909" s="7" t="n"/>
    </row>
    <row r="4910" ht="28" customHeight="1">
      <c r="A4910" s="12">
        <f>IF($L4910="applied","Applied",IF($L4910="interview","Interview",IF($L4910="offer","Offer",IF($L4910="rejected","Rejected",IF($L4910="ignore","Ignore",IF($L4910="archive","Archive",IF($L4910="closed","Closed",IF($B4910="","Unscored",IF(AND($B4910&gt;=8,OR($H4910="",$H4910-TODAY()&lt;=14)),"P1 Apply",IF($B4910&gt;=7,"P2 Strong",IF($B4910&gt;=5,"P3 Maybe","P4 Low")))))))))))</f>
        <v/>
      </c>
      <c r="B4910" s="13" t="n">
        <v>0</v>
      </c>
      <c r="C4910" s="12" t="inlineStr">
        <is>
          <t>Manager/Owner</t>
        </is>
      </c>
      <c r="D4910" s="8" t="inlineStr">
        <is>
          <t>Engagement Manager - Life Sciences Quality</t>
        </is>
      </c>
      <c r="E4910" s="7" t="inlineStr">
        <is>
          <t>Veeva Systems</t>
        </is>
      </c>
      <c r="F4910" s="8" t="inlineStr">
        <is>
          <t>United Kingdom - London</t>
        </is>
      </c>
      <c r="G4910" s="8" t="n"/>
      <c r="H4910" s="14" t="n"/>
      <c r="I4910" s="15">
        <f>IF($H4910="","",$H4910-TODAY())</f>
        <v/>
      </c>
      <c r="J4910" s="16" t="inlineStr">
        <is>
          <t>Open posting</t>
        </is>
      </c>
      <c r="K4910" s="8" t="n"/>
      <c r="L4910" s="17" t="inlineStr">
        <is>
          <t>new</t>
        </is>
      </c>
      <c r="M4910" s="18" t="inlineStr"/>
      <c r="N4910" s="7" t="inlineStr">
        <is>
          <t>381a2c2e4644011d8d951f720054f2093214f4e2</t>
        </is>
      </c>
      <c r="O4910" s="14" t="n"/>
      <c r="P4910" s="7" t="inlineStr">
        <is>
          <t>lever:veeva</t>
        </is>
      </c>
      <c r="Q4910" s="8" t="inlineStr">
        <is>
          <t>c</t>
        </is>
      </c>
      <c r="R4910" s="8" t="n"/>
      <c r="S4910" s="19" t="n"/>
      <c r="T4910" s="19" t="n"/>
      <c r="U4910" s="14" t="n">
        <v>46199</v>
      </c>
      <c r="V4910" s="7" t="n"/>
    </row>
    <row r="4911" ht="28" customHeight="1">
      <c r="A4911" s="12">
        <f>IF($L4911="applied","Applied",IF($L4911="interview","Interview",IF($L4911="offer","Offer",IF($L4911="rejected","Rejected",IF($L4911="ignore","Ignore",IF($L4911="archive","Archive",IF($L4911="closed","Closed",IF($B4911="","Unscored",IF(AND($B4911&gt;=8,OR($H4911="",$H4911-TODAY()&lt;=14)),"P1 Apply",IF($B4911&gt;=7,"P2 Strong",IF($B4911&gt;=5,"P3 Maybe","P4 Low")))))))))))</f>
        <v/>
      </c>
      <c r="B4911" s="13" t="n">
        <v>0</v>
      </c>
      <c r="C4911" s="12" t="inlineStr">
        <is>
          <t>Manager/Owner</t>
        </is>
      </c>
      <c r="D4911" s="8" t="inlineStr">
        <is>
          <t>Engagement Manager - Life Sciences Quality</t>
        </is>
      </c>
      <c r="E4911" s="7" t="inlineStr">
        <is>
          <t>Veeva Systems</t>
        </is>
      </c>
      <c r="F4911" s="8" t="inlineStr">
        <is>
          <t>Spain - Barcelona</t>
        </is>
      </c>
      <c r="G4911" s="8" t="n"/>
      <c r="H4911" s="14" t="n"/>
      <c r="I4911" s="15">
        <f>IF($H4911="","",$H4911-TODAY())</f>
        <v/>
      </c>
      <c r="J4911" s="16" t="inlineStr">
        <is>
          <t>Open posting</t>
        </is>
      </c>
      <c r="K4911" s="8" t="n"/>
      <c r="L4911" s="17" t="inlineStr">
        <is>
          <t>new</t>
        </is>
      </c>
      <c r="M4911" s="18" t="inlineStr"/>
      <c r="N4911" s="7" t="inlineStr">
        <is>
          <t>c21acb9b84ec7b81782811b2333b1706bb846d13</t>
        </is>
      </c>
      <c r="O4911" s="14" t="n"/>
      <c r="P4911" s="7" t="inlineStr">
        <is>
          <t>lever:veeva</t>
        </is>
      </c>
      <c r="Q4911" s="8" t="inlineStr">
        <is>
          <t>c</t>
        </is>
      </c>
      <c r="R4911" s="8" t="n"/>
      <c r="S4911" s="19" t="n"/>
      <c r="T4911" s="19" t="n"/>
      <c r="U4911" s="14" t="n">
        <v>46199</v>
      </c>
      <c r="V4911" s="7" t="n"/>
    </row>
    <row r="4912" ht="28" customHeight="1">
      <c r="A4912" s="12">
        <f>IF($L4912="applied","Applied",IF($L4912="interview","Interview",IF($L4912="offer","Offer",IF($L4912="rejected","Rejected",IF($L4912="ignore","Ignore",IF($L4912="archive","Archive",IF($L4912="closed","Closed",IF($B4912="","Unscored",IF(AND($B4912&gt;=8,OR($H4912="",$H4912-TODAY()&lt;=14)),"P1 Apply",IF($B4912&gt;=7,"P2 Strong",IF($B4912&gt;=5,"P3 Maybe","P4 Low")))))))))))</f>
        <v/>
      </c>
      <c r="B4912" s="13" t="n">
        <v>0</v>
      </c>
      <c r="C4912" s="12" t="inlineStr">
        <is>
          <t>Manager/Owner</t>
        </is>
      </c>
      <c r="D4912" s="8" t="inlineStr">
        <is>
          <t>Engagement Manager - Life Sciences R&amp;D</t>
        </is>
      </c>
      <c r="E4912" s="7" t="inlineStr">
        <is>
          <t>Veeva Systems</t>
        </is>
      </c>
      <c r="F4912" s="8" t="inlineStr">
        <is>
          <t>Massachusetts - Boston</t>
        </is>
      </c>
      <c r="G4912" s="8" t="n"/>
      <c r="H4912" s="14" t="n"/>
      <c r="I4912" s="15">
        <f>IF($H4912="","",$H4912-TODAY())</f>
        <v/>
      </c>
      <c r="J4912" s="16" t="inlineStr">
        <is>
          <t>Open posting</t>
        </is>
      </c>
      <c r="K4912" s="8" t="n"/>
      <c r="L4912" s="17" t="inlineStr">
        <is>
          <t>new</t>
        </is>
      </c>
      <c r="M4912" s="18" t="inlineStr"/>
      <c r="N4912" s="7" t="inlineStr">
        <is>
          <t>2824f1b44bbd68cf9d382cc588e56c1a67585df5</t>
        </is>
      </c>
      <c r="O4912" s="14" t="n"/>
      <c r="P4912" s="7" t="inlineStr">
        <is>
          <t>lever:veeva</t>
        </is>
      </c>
      <c r="Q4912" s="8" t="inlineStr">
        <is>
          <t>c</t>
        </is>
      </c>
      <c r="R4912" s="8" t="n"/>
      <c r="S4912" s="19" t="n"/>
      <c r="T4912" s="19" t="n"/>
      <c r="U4912" s="14" t="n">
        <v>46199</v>
      </c>
      <c r="V4912" s="7" t="n"/>
    </row>
    <row r="4913" ht="28" customHeight="1">
      <c r="A4913" s="12">
        <f>IF($L4913="applied","Applied",IF($L4913="interview","Interview",IF($L4913="offer","Offer",IF($L4913="rejected","Rejected",IF($L4913="ignore","Ignore",IF($L4913="archive","Archive",IF($L4913="closed","Closed",IF($B4913="","Unscored",IF(AND($B4913&gt;=8,OR($H4913="",$H4913-TODAY()&lt;=14)),"P1 Apply",IF($B4913&gt;=7,"P2 Strong",IF($B4913&gt;=5,"P3 Maybe","P4 Low")))))))))))</f>
        <v/>
      </c>
      <c r="B4913" s="13" t="n">
        <v>0</v>
      </c>
      <c r="C4913" s="12" t="inlineStr">
        <is>
          <t>Manager/Owner</t>
        </is>
      </c>
      <c r="D4913" s="8" t="inlineStr">
        <is>
          <t>Engagement Manager - R&amp;D Business Consulting</t>
        </is>
      </c>
      <c r="E4913" s="7" t="inlineStr">
        <is>
          <t>Veeva Systems</t>
        </is>
      </c>
      <c r="F4913" s="8" t="inlineStr">
        <is>
          <t>France - Paris</t>
        </is>
      </c>
      <c r="G4913" s="8" t="n"/>
      <c r="H4913" s="14" t="n"/>
      <c r="I4913" s="15">
        <f>IF($H4913="","",$H4913-TODAY())</f>
        <v/>
      </c>
      <c r="J4913" s="16" t="inlineStr">
        <is>
          <t>Open posting</t>
        </is>
      </c>
      <c r="K4913" s="8" t="n"/>
      <c r="L4913" s="17" t="inlineStr">
        <is>
          <t>new</t>
        </is>
      </c>
      <c r="M4913" s="18" t="inlineStr"/>
      <c r="N4913" s="7" t="inlineStr">
        <is>
          <t>f402b1a29c2b24f50339ef5cf83e716ff0deaed6</t>
        </is>
      </c>
      <c r="O4913" s="14" t="n"/>
      <c r="P4913" s="7" t="inlineStr">
        <is>
          <t>lever:veeva</t>
        </is>
      </c>
      <c r="Q4913" s="8" t="inlineStr">
        <is>
          <t>c</t>
        </is>
      </c>
      <c r="R4913" s="8" t="n"/>
      <c r="S4913" s="19" t="n"/>
      <c r="T4913" s="19" t="n"/>
      <c r="U4913" s="14" t="n">
        <v>46199</v>
      </c>
      <c r="V4913" s="7" t="n"/>
    </row>
    <row r="4914" ht="28" customHeight="1">
      <c r="A4914" s="12">
        <f>IF($L4914="applied","Applied",IF($L4914="interview","Interview",IF($L4914="offer","Offer",IF($L4914="rejected","Rejected",IF($L4914="ignore","Ignore",IF($L4914="archive","Archive",IF($L4914="closed","Closed",IF($B4914="","Unscored",IF(AND($B4914&gt;=8,OR($H4914="",$H4914-TODAY()&lt;=14)),"P1 Apply",IF($B4914&gt;=7,"P2 Strong",IF($B4914&gt;=5,"P3 Maybe","P4 Low")))))))))))</f>
        <v/>
      </c>
      <c r="B4914" s="13" t="n">
        <v>0</v>
      </c>
      <c r="C4914" s="12" t="inlineStr">
        <is>
          <t>Manager/Owner</t>
        </is>
      </c>
      <c r="D4914" s="8" t="inlineStr">
        <is>
          <t>Engagement Manager - R&amp;D Business Consulting</t>
        </is>
      </c>
      <c r="E4914" s="7" t="inlineStr">
        <is>
          <t>Veeva Systems</t>
        </is>
      </c>
      <c r="F4914" s="8" t="inlineStr">
        <is>
          <t>United Kingdom - London</t>
        </is>
      </c>
      <c r="G4914" s="8" t="n"/>
      <c r="H4914" s="14" t="n"/>
      <c r="I4914" s="15">
        <f>IF($H4914="","",$H4914-TODAY())</f>
        <v/>
      </c>
      <c r="J4914" s="16" t="inlineStr">
        <is>
          <t>Open posting</t>
        </is>
      </c>
      <c r="K4914" s="8" t="n"/>
      <c r="L4914" s="17" t="inlineStr">
        <is>
          <t>new</t>
        </is>
      </c>
      <c r="M4914" s="18" t="inlineStr"/>
      <c r="N4914" s="7" t="inlineStr">
        <is>
          <t>ae4b770c4559f5ac9394e375530fe1d2b18f4054</t>
        </is>
      </c>
      <c r="O4914" s="14" t="n"/>
      <c r="P4914" s="7" t="inlineStr">
        <is>
          <t>lever:veeva</t>
        </is>
      </c>
      <c r="Q4914" s="8" t="inlineStr">
        <is>
          <t>c</t>
        </is>
      </c>
      <c r="R4914" s="8" t="n"/>
      <c r="S4914" s="19" t="n"/>
      <c r="T4914" s="19" t="n"/>
      <c r="U4914" s="14" t="n">
        <v>46199</v>
      </c>
      <c r="V4914" s="7" t="n"/>
    </row>
    <row r="4915" ht="28" customHeight="1">
      <c r="A4915" s="12">
        <f>IF($L4915="applied","Applied",IF($L4915="interview","Interview",IF($L4915="offer","Offer",IF($L4915="rejected","Rejected",IF($L4915="ignore","Ignore",IF($L4915="archive","Archive",IF($L4915="closed","Closed",IF($B4915="","Unscored",IF(AND($B4915&gt;=8,OR($H4915="",$H4915-TODAY()&lt;=14)),"P1 Apply",IF($B4915&gt;=7,"P2 Strong",IF($B4915&gt;=5,"P3 Maybe","P4 Low")))))))))))</f>
        <v/>
      </c>
      <c r="B4915" s="13" t="n">
        <v>0</v>
      </c>
      <c r="C4915" s="12" t="inlineStr">
        <is>
          <t>Manager/Owner</t>
        </is>
      </c>
      <c r="D4915" s="8" t="inlineStr">
        <is>
          <t>Engagement Manager - R&amp;D Business Consulting</t>
        </is>
      </c>
      <c r="E4915" s="7" t="inlineStr">
        <is>
          <t>Veeva Systems</t>
        </is>
      </c>
      <c r="F4915" s="8" t="inlineStr">
        <is>
          <t>Germany - Berlin</t>
        </is>
      </c>
      <c r="G4915" s="8" t="n"/>
      <c r="H4915" s="14" t="n"/>
      <c r="I4915" s="15">
        <f>IF($H4915="","",$H4915-TODAY())</f>
        <v/>
      </c>
      <c r="J4915" s="16" t="inlineStr">
        <is>
          <t>Open posting</t>
        </is>
      </c>
      <c r="K4915" s="8" t="n"/>
      <c r="L4915" s="17" t="inlineStr">
        <is>
          <t>new</t>
        </is>
      </c>
      <c r="M4915" s="18" t="inlineStr"/>
      <c r="N4915" s="7" t="inlineStr">
        <is>
          <t>6e796a9d02083a85596de42cb91699c18ae1b743</t>
        </is>
      </c>
      <c r="O4915" s="14" t="n"/>
      <c r="P4915" s="7" t="inlineStr">
        <is>
          <t>lever:veeva</t>
        </is>
      </c>
      <c r="Q4915" s="8" t="inlineStr">
        <is>
          <t>c</t>
        </is>
      </c>
      <c r="R4915" s="8" t="n"/>
      <c r="S4915" s="19" t="n"/>
      <c r="T4915" s="19" t="n"/>
      <c r="U4915" s="14" t="n">
        <v>46199</v>
      </c>
      <c r="V4915" s="7" t="n"/>
    </row>
    <row r="4916" ht="28" customHeight="1">
      <c r="A4916" s="12">
        <f>IF($L4916="applied","Applied",IF($L4916="interview","Interview",IF($L4916="offer","Offer",IF($L4916="rejected","Rejected",IF($L4916="ignore","Ignore",IF($L4916="archive","Archive",IF($L4916="closed","Closed",IF($B4916="","Unscored",IF(AND($B4916&gt;=8,OR($H4916="",$H4916-TODAY()&lt;=14)),"P1 Apply",IF($B4916&gt;=7,"P2 Strong",IF($B4916&gt;=5,"P3 Maybe","P4 Low")))))))))))</f>
        <v/>
      </c>
      <c r="B4916" s="13" t="n">
        <v>0</v>
      </c>
      <c r="C4916" s="12" t="inlineStr">
        <is>
          <t>Manager/Owner</t>
        </is>
      </c>
      <c r="D4916" s="8" t="inlineStr">
        <is>
          <t>Engineering Manager</t>
        </is>
      </c>
      <c r="E4916" s="7" t="inlineStr">
        <is>
          <t>Veeva Systems</t>
        </is>
      </c>
      <c r="F4916" s="8" t="inlineStr">
        <is>
          <t>Canada - Toronto</t>
        </is>
      </c>
      <c r="G4916" s="8" t="n"/>
      <c r="H4916" s="14" t="n"/>
      <c r="I4916" s="15">
        <f>IF($H4916="","",$H4916-TODAY())</f>
        <v/>
      </c>
      <c r="J4916" s="16" t="inlineStr">
        <is>
          <t>Open posting</t>
        </is>
      </c>
      <c r="K4916" s="8" t="n"/>
      <c r="L4916" s="17" t="inlineStr">
        <is>
          <t>new</t>
        </is>
      </c>
      <c r="M4916" s="18" t="inlineStr"/>
      <c r="N4916" s="7" t="inlineStr">
        <is>
          <t>6ad9b706f7f1103840f29f610bc57ca216163a87</t>
        </is>
      </c>
      <c r="O4916" s="14" t="n"/>
      <c r="P4916" s="7" t="inlineStr">
        <is>
          <t>lever:veeva</t>
        </is>
      </c>
      <c r="Q4916" s="8" t="inlineStr">
        <is>
          <t>c</t>
        </is>
      </c>
      <c r="R4916" s="8" t="n"/>
      <c r="S4916" s="19" t="n"/>
      <c r="T4916" s="19" t="n"/>
      <c r="U4916" s="14" t="n">
        <v>46199</v>
      </c>
      <c r="V4916" s="7" t="n"/>
    </row>
    <row r="4917" ht="28" customHeight="1">
      <c r="A4917" s="12">
        <f>IF($L4917="applied","Applied",IF($L4917="interview","Interview",IF($L4917="offer","Offer",IF($L4917="rejected","Rejected",IF($L4917="ignore","Ignore",IF($L4917="archive","Archive",IF($L4917="closed","Closed",IF($B4917="","Unscored",IF(AND($B4917&gt;=8,OR($H4917="",$H4917-TODAY()&lt;=14)),"P1 Apply",IF($B4917&gt;=7,"P2 Strong",IF($B4917&gt;=5,"P3 Maybe","P4 Low")))))))))))</f>
        <v/>
      </c>
      <c r="B4917" s="13" t="n">
        <v>0</v>
      </c>
      <c r="C4917" s="12" t="inlineStr">
        <is>
          <t>Manager/Owner</t>
        </is>
      </c>
      <c r="D4917" s="8" t="inlineStr">
        <is>
          <t>Engineering Manager - Analytics Platform</t>
        </is>
      </c>
      <c r="E4917" s="7" t="inlineStr">
        <is>
          <t>Veeva Systems</t>
        </is>
      </c>
      <c r="F4917" s="8" t="inlineStr">
        <is>
          <t>Israel - Kiryat Ono</t>
        </is>
      </c>
      <c r="G4917" s="8" t="n"/>
      <c r="H4917" s="14" t="n"/>
      <c r="I4917" s="15">
        <f>IF($H4917="","",$H4917-TODAY())</f>
        <v/>
      </c>
      <c r="J4917" s="16" t="inlineStr">
        <is>
          <t>Open posting</t>
        </is>
      </c>
      <c r="K4917" s="8" t="n"/>
      <c r="L4917" s="17" t="inlineStr">
        <is>
          <t>new</t>
        </is>
      </c>
      <c r="M4917" s="18" t="inlineStr"/>
      <c r="N4917" s="7" t="inlineStr">
        <is>
          <t>c70f5da25d14de0939cf213e2c9b812cb9d50a03</t>
        </is>
      </c>
      <c r="O4917" s="14" t="n"/>
      <c r="P4917" s="7" t="inlineStr">
        <is>
          <t>lever:veeva</t>
        </is>
      </c>
      <c r="Q4917" s="8" t="inlineStr">
        <is>
          <t>c</t>
        </is>
      </c>
      <c r="R4917" s="8" t="n"/>
      <c r="S4917" s="19" t="n"/>
      <c r="T4917" s="19" t="n"/>
      <c r="U4917" s="14" t="n">
        <v>46199</v>
      </c>
      <c r="V4917" s="7" t="n"/>
    </row>
    <row r="4918" ht="28" customHeight="1">
      <c r="A4918" s="12">
        <f>IF($L4918="applied","Applied",IF($L4918="interview","Interview",IF($L4918="offer","Offer",IF($L4918="rejected","Rejected",IF($L4918="ignore","Ignore",IF($L4918="archive","Archive",IF($L4918="closed","Closed",IF($B4918="","Unscored",IF(AND($B4918&gt;=8,OR($H4918="",$H4918-TODAY()&lt;=14)),"P1 Apply",IF($B4918&gt;=7,"P2 Strong",IF($B4918&gt;=5,"P3 Maybe","P4 Low")))))))))))</f>
        <v/>
      </c>
      <c r="B4918" s="13" t="n">
        <v>0</v>
      </c>
      <c r="C4918" s="12" t="inlineStr">
        <is>
          <t>Manager/Owner</t>
        </is>
      </c>
      <c r="D4918" s="8" t="inlineStr">
        <is>
          <t>Engineering Manager - Link Key Accounts</t>
        </is>
      </c>
      <c r="E4918" s="7" t="inlineStr">
        <is>
          <t>Veeva Systems</t>
        </is>
      </c>
      <c r="F4918" s="8" t="inlineStr">
        <is>
          <t>Germany - Berlin</t>
        </is>
      </c>
      <c r="G4918" s="8" t="n"/>
      <c r="H4918" s="14" t="n"/>
      <c r="I4918" s="15">
        <f>IF($H4918="","",$H4918-TODAY())</f>
        <v/>
      </c>
      <c r="J4918" s="16" t="inlineStr">
        <is>
          <t>Open posting</t>
        </is>
      </c>
      <c r="K4918" s="8" t="n"/>
      <c r="L4918" s="17" t="inlineStr">
        <is>
          <t>new</t>
        </is>
      </c>
      <c r="M4918" s="18" t="inlineStr"/>
      <c r="N4918" s="7" t="inlineStr">
        <is>
          <t>6f9bcadb23b593c5f11deba42be637bc8aca016a</t>
        </is>
      </c>
      <c r="O4918" s="14" t="n"/>
      <c r="P4918" s="7" t="inlineStr">
        <is>
          <t>lever:veeva</t>
        </is>
      </c>
      <c r="Q4918" s="8" t="inlineStr">
        <is>
          <t>c</t>
        </is>
      </c>
      <c r="R4918" s="8" t="n"/>
      <c r="S4918" s="19" t="n"/>
      <c r="T4918" s="19" t="n"/>
      <c r="U4918" s="14" t="n">
        <v>46199</v>
      </c>
      <c r="V4918" s="7" t="n"/>
    </row>
    <row r="4919" ht="28" customHeight="1">
      <c r="A4919" s="12">
        <f>IF($L4919="applied","Applied",IF($L4919="interview","Interview",IF($L4919="offer","Offer",IF($L4919="rejected","Rejected",IF($L4919="ignore","Ignore",IF($L4919="archive","Archive",IF($L4919="closed","Closed",IF($B4919="","Unscored",IF(AND($B4919&gt;=8,OR($H4919="",$H4919-TODAY()&lt;=14)),"P1 Apply",IF($B4919&gt;=7,"P2 Strong",IF($B4919&gt;=5,"P3 Maybe","P4 Low")))))))))))</f>
        <v/>
      </c>
      <c r="B4919" s="13" t="n">
        <v>0</v>
      </c>
      <c r="C4919" s="12" t="inlineStr">
        <is>
          <t>Manager/Owner</t>
        </is>
      </c>
      <c r="D4919" s="8" t="inlineStr">
        <is>
          <t>Engineering Manager - Link Key Accounts</t>
        </is>
      </c>
      <c r="E4919" s="7" t="inlineStr">
        <is>
          <t>Veeva Systems</t>
        </is>
      </c>
      <c r="F4919" s="8" t="inlineStr">
        <is>
          <t>Spain - Barcelona</t>
        </is>
      </c>
      <c r="G4919" s="8" t="n"/>
      <c r="H4919" s="14" t="n"/>
      <c r="I4919" s="15">
        <f>IF($H4919="","",$H4919-TODAY())</f>
        <v/>
      </c>
      <c r="J4919" s="16" t="inlineStr">
        <is>
          <t>Open posting</t>
        </is>
      </c>
      <c r="K4919" s="8" t="n"/>
      <c r="L4919" s="17" t="inlineStr">
        <is>
          <t>new</t>
        </is>
      </c>
      <c r="M4919" s="18" t="inlineStr"/>
      <c r="N4919" s="7" t="inlineStr">
        <is>
          <t>556be40dcbe4ffd9b176be2bae748b56a520ea27</t>
        </is>
      </c>
      <c r="O4919" s="14" t="n"/>
      <c r="P4919" s="7" t="inlineStr">
        <is>
          <t>lever:veeva</t>
        </is>
      </c>
      <c r="Q4919" s="8" t="inlineStr">
        <is>
          <t>c</t>
        </is>
      </c>
      <c r="R4919" s="8" t="n"/>
      <c r="S4919" s="19" t="n"/>
      <c r="T4919" s="19" t="n"/>
      <c r="U4919" s="14" t="n">
        <v>46199</v>
      </c>
      <c r="V4919" s="7" t="n"/>
    </row>
    <row r="4920" ht="28" customHeight="1">
      <c r="A4920" s="12">
        <f>IF($L4920="applied","Applied",IF($L4920="interview","Interview",IF($L4920="offer","Offer",IF($L4920="rejected","Rejected",IF($L4920="ignore","Ignore",IF($L4920="archive","Archive",IF($L4920="closed","Closed",IF($B4920="","Unscored",IF(AND($B4920&gt;=8,OR($H4920="",$H4920-TODAY()&lt;=14)),"P1 Apply",IF($B4920&gt;=7,"P2 Strong",IF($B4920&gt;=5,"P3 Maybe","P4 Low")))))))))))</f>
        <v/>
      </c>
      <c r="B4920" s="13" t="n">
        <v>0</v>
      </c>
      <c r="C4920" s="12" t="inlineStr">
        <is>
          <t>Manager/Owner</t>
        </is>
      </c>
      <c r="D4920" s="8" t="inlineStr">
        <is>
          <t>Engineering Manager - Link Key Accounts</t>
        </is>
      </c>
      <c r="E4920" s="7" t="inlineStr">
        <is>
          <t>Veeva Systems</t>
        </is>
      </c>
      <c r="F4920" s="8" t="inlineStr">
        <is>
          <t>Portugal - Lisbon</t>
        </is>
      </c>
      <c r="G4920" s="8" t="n"/>
      <c r="H4920" s="14" t="n"/>
      <c r="I4920" s="15">
        <f>IF($H4920="","",$H4920-TODAY())</f>
        <v/>
      </c>
      <c r="J4920" s="16" t="inlineStr">
        <is>
          <t>Open posting</t>
        </is>
      </c>
      <c r="K4920" s="8" t="n"/>
      <c r="L4920" s="17" t="inlineStr">
        <is>
          <t>new</t>
        </is>
      </c>
      <c r="M4920" s="18" t="inlineStr"/>
      <c r="N4920" s="7" t="inlineStr">
        <is>
          <t>93ec2766c32811ea88fd1e1f83f43fec8cbebc69</t>
        </is>
      </c>
      <c r="O4920" s="14" t="n"/>
      <c r="P4920" s="7" t="inlineStr">
        <is>
          <t>lever:veeva</t>
        </is>
      </c>
      <c r="Q4920" s="8" t="inlineStr">
        <is>
          <t>c</t>
        </is>
      </c>
      <c r="R4920" s="8" t="n"/>
      <c r="S4920" s="19" t="n"/>
      <c r="T4920" s="19" t="n"/>
      <c r="U4920" s="14" t="n">
        <v>46199</v>
      </c>
      <c r="V4920" s="7" t="n"/>
    </row>
    <row r="4921" ht="28" customHeight="1">
      <c r="A4921" s="12">
        <f>IF($L4921="applied","Applied",IF($L4921="interview","Interview",IF($L4921="offer","Offer",IF($L4921="rejected","Rejected",IF($L4921="ignore","Ignore",IF($L4921="archive","Archive",IF($L4921="closed","Closed",IF($B4921="","Unscored",IF(AND($B4921&gt;=8,OR($H4921="",$H4921-TODAY()&lt;=14)),"P1 Apply",IF($B4921&gt;=7,"P2 Strong",IF($B4921&gt;=5,"P3 Maybe","P4 Low")))))))))))</f>
        <v/>
      </c>
      <c r="B4921" s="13" t="n">
        <v>0</v>
      </c>
      <c r="C4921" s="12" t="inlineStr">
        <is>
          <t>Manager/Owner</t>
        </is>
      </c>
      <c r="D4921" s="8" t="inlineStr">
        <is>
          <t>Engineering Manager - Test Automation</t>
        </is>
      </c>
      <c r="E4921" s="7" t="inlineStr">
        <is>
          <t>Veeva Systems</t>
        </is>
      </c>
      <c r="F4921" s="8" t="inlineStr">
        <is>
          <t>India - Hyderabad</t>
        </is>
      </c>
      <c r="G4921" s="8" t="n"/>
      <c r="H4921" s="14" t="n"/>
      <c r="I4921" s="15">
        <f>IF($H4921="","",$H4921-TODAY())</f>
        <v/>
      </c>
      <c r="J4921" s="16" t="inlineStr">
        <is>
          <t>Open posting</t>
        </is>
      </c>
      <c r="K4921" s="8" t="n"/>
      <c r="L4921" s="17" t="inlineStr">
        <is>
          <t>new</t>
        </is>
      </c>
      <c r="M4921" s="18" t="inlineStr"/>
      <c r="N4921" s="7" t="inlineStr">
        <is>
          <t>2d0785680e9741bd188ef0a3c75dd39a8041b99e</t>
        </is>
      </c>
      <c r="O4921" s="14" t="n"/>
      <c r="P4921" s="7" t="inlineStr">
        <is>
          <t>lever:veeva</t>
        </is>
      </c>
      <c r="Q4921" s="8" t="inlineStr">
        <is>
          <t>c</t>
        </is>
      </c>
      <c r="R4921" s="8" t="n"/>
      <c r="S4921" s="19" t="n"/>
      <c r="T4921" s="19" t="n"/>
      <c r="U4921" s="14" t="n">
        <v>46199</v>
      </c>
      <c r="V4921" s="7" t="n"/>
    </row>
    <row r="4922" ht="28" customHeight="1">
      <c r="A4922" s="12">
        <f>IF($L4922="applied","Applied",IF($L4922="interview","Interview",IF($L4922="offer","Offer",IF($L4922="rejected","Rejected",IF($L4922="ignore","Ignore",IF($L4922="archive","Archive",IF($L4922="closed","Closed",IF($B4922="","Unscored",IF(AND($B4922&gt;=8,OR($H4922="",$H4922-TODAY()&lt;=14)),"P1 Apply",IF($B4922&gt;=7,"P2 Strong",IF($B4922&gt;=5,"P3 Maybe","P4 Low")))))))))))</f>
        <v/>
      </c>
      <c r="B4922" s="13" t="n">
        <v>0</v>
      </c>
      <c r="C4922" s="12" t="inlineStr">
        <is>
          <t>Mid-level</t>
        </is>
      </c>
      <c r="D4922" s="8" t="inlineStr">
        <is>
          <t>Enterprise Account Partner - Commercial</t>
        </is>
      </c>
      <c r="E4922" s="7" t="inlineStr">
        <is>
          <t>Veeva Systems</t>
        </is>
      </c>
      <c r="F4922" s="8" t="inlineStr">
        <is>
          <t>New York - Manhattan</t>
        </is>
      </c>
      <c r="G4922" s="8" t="n"/>
      <c r="H4922" s="14" t="n"/>
      <c r="I4922" s="15">
        <f>IF($H4922="","",$H4922-TODAY())</f>
        <v/>
      </c>
      <c r="J4922" s="16" t="inlineStr">
        <is>
          <t>Open posting</t>
        </is>
      </c>
      <c r="K4922" s="8" t="n"/>
      <c r="L4922" s="17" t="inlineStr">
        <is>
          <t>new</t>
        </is>
      </c>
      <c r="M4922" s="18" t="inlineStr"/>
      <c r="N4922" s="7" t="inlineStr">
        <is>
          <t>56954d3b886af1a4f7c470b58acdaa84aadc76e6</t>
        </is>
      </c>
      <c r="O4922" s="14" t="n"/>
      <c r="P4922" s="7" t="inlineStr">
        <is>
          <t>lever:veeva</t>
        </is>
      </c>
      <c r="Q4922" s="8" t="inlineStr">
        <is>
          <t>c</t>
        </is>
      </c>
      <c r="R4922" s="8" t="n"/>
      <c r="S4922" s="19" t="n"/>
      <c r="T4922" s="19" t="n"/>
      <c r="U4922" s="14" t="n">
        <v>46199</v>
      </c>
      <c r="V4922" s="7" t="n"/>
    </row>
    <row r="4923" ht="28" customHeight="1">
      <c r="A4923" s="12">
        <f>IF($L4923="applied","Applied",IF($L4923="interview","Interview",IF($L4923="offer","Offer",IF($L4923="rejected","Rejected",IF($L4923="ignore","Ignore",IF($L4923="archive","Archive",IF($L4923="closed","Closed",IF($B4923="","Unscored",IF(AND($B4923&gt;=8,OR($H4923="",$H4923-TODAY()&lt;=14)),"P1 Apply",IF($B4923&gt;=7,"P2 Strong",IF($B4923&gt;=5,"P3 Maybe","P4 Low")))))))))))</f>
        <v/>
      </c>
      <c r="B4923" s="13" t="n">
        <v>0</v>
      </c>
      <c r="C4923" s="12" t="inlineStr">
        <is>
          <t>Mid-level</t>
        </is>
      </c>
      <c r="D4923" s="8" t="inlineStr">
        <is>
          <t>Enterprise Account Partner - Commercial</t>
        </is>
      </c>
      <c r="E4923" s="7" t="inlineStr">
        <is>
          <t>Veeva Systems</t>
        </is>
      </c>
      <c r="F4923" s="8" t="inlineStr">
        <is>
          <t>Pennsylvania - Philadelphia</t>
        </is>
      </c>
      <c r="G4923" s="8" t="n"/>
      <c r="H4923" s="14" t="n"/>
      <c r="I4923" s="15">
        <f>IF($H4923="","",$H4923-TODAY())</f>
        <v/>
      </c>
      <c r="J4923" s="16" t="inlineStr">
        <is>
          <t>Open posting</t>
        </is>
      </c>
      <c r="K4923" s="8" t="n"/>
      <c r="L4923" s="17" t="inlineStr">
        <is>
          <t>new</t>
        </is>
      </c>
      <c r="M4923" s="18" t="inlineStr"/>
      <c r="N4923" s="7" t="inlineStr">
        <is>
          <t>621c5cbab1f821dda1c721044c7e362720d10968</t>
        </is>
      </c>
      <c r="O4923" s="14" t="n"/>
      <c r="P4923" s="7" t="inlineStr">
        <is>
          <t>lever:veeva</t>
        </is>
      </c>
      <c r="Q4923" s="8" t="inlineStr">
        <is>
          <t>c</t>
        </is>
      </c>
      <c r="R4923" s="8" t="n"/>
      <c r="S4923" s="19" t="n"/>
      <c r="T4923" s="19" t="n"/>
      <c r="U4923" s="14" t="n">
        <v>46199</v>
      </c>
      <c r="V4923" s="7" t="n"/>
    </row>
    <row r="4924" ht="28" customHeight="1">
      <c r="A4924" s="12">
        <f>IF($L4924="applied","Applied",IF($L4924="interview","Interview",IF($L4924="offer","Offer",IF($L4924="rejected","Rejected",IF($L4924="ignore","Ignore",IF($L4924="archive","Archive",IF($L4924="closed","Closed",IF($B4924="","Unscored",IF(AND($B4924&gt;=8,OR($H4924="",$H4924-TODAY()&lt;=14)),"P1 Apply",IF($B4924&gt;=7,"P2 Strong",IF($B4924&gt;=5,"P3 Maybe","P4 Low")))))))))))</f>
        <v/>
      </c>
      <c r="B4924" s="13" t="n">
        <v>0</v>
      </c>
      <c r="C4924" s="12" t="inlineStr">
        <is>
          <t>Mid-level</t>
        </is>
      </c>
      <c r="D4924" s="8" t="inlineStr">
        <is>
          <t>Enterprise Account Partner - Veeva Quality Cloud</t>
        </is>
      </c>
      <c r="E4924" s="7" t="inlineStr">
        <is>
          <t>Veeva Systems</t>
        </is>
      </c>
      <c r="F4924" s="8" t="inlineStr">
        <is>
          <t>Massachusetts - Boston</t>
        </is>
      </c>
      <c r="G4924" s="8" t="n"/>
      <c r="H4924" s="14" t="n"/>
      <c r="I4924" s="15">
        <f>IF($H4924="","",$H4924-TODAY())</f>
        <v/>
      </c>
      <c r="J4924" s="16" t="inlineStr">
        <is>
          <t>Open posting</t>
        </is>
      </c>
      <c r="K4924" s="8" t="n"/>
      <c r="L4924" s="17" t="inlineStr">
        <is>
          <t>new</t>
        </is>
      </c>
      <c r="M4924" s="18" t="inlineStr"/>
      <c r="N4924" s="7" t="inlineStr">
        <is>
          <t>68c3de6e3a752e9904c61254fc7dd0e5e3a3e165</t>
        </is>
      </c>
      <c r="O4924" s="14" t="n"/>
      <c r="P4924" s="7" t="inlineStr">
        <is>
          <t>lever:veeva</t>
        </is>
      </c>
      <c r="Q4924" s="8" t="inlineStr">
        <is>
          <t>c</t>
        </is>
      </c>
      <c r="R4924" s="8" t="n"/>
      <c r="S4924" s="19" t="n"/>
      <c r="T4924" s="19" t="n"/>
      <c r="U4924" s="14" t="n">
        <v>46199</v>
      </c>
      <c r="V4924" s="7" t="n"/>
    </row>
    <row r="4925" ht="28" customHeight="1">
      <c r="A4925" s="12">
        <f>IF($L4925="applied","Applied",IF($L4925="interview","Interview",IF($L4925="offer","Offer",IF($L4925="rejected","Rejected",IF($L4925="ignore","Ignore",IF($L4925="archive","Archive",IF($L4925="closed","Closed",IF($B4925="","Unscored",IF(AND($B4925&gt;=8,OR($H4925="",$H4925-TODAY()&lt;=14)),"P1 Apply",IF($B4925&gt;=7,"P2 Strong",IF($B4925&gt;=5,"P3 Maybe","P4 Low")))))))))))</f>
        <v/>
      </c>
      <c r="B4925" s="13" t="n">
        <v>0</v>
      </c>
      <c r="C4925" s="12" t="inlineStr">
        <is>
          <t>Mid-level</t>
        </is>
      </c>
      <c r="D4925" s="8" t="inlineStr">
        <is>
          <t>Enterprise Account Partner - Veeva Quality Cloud</t>
        </is>
      </c>
      <c r="E4925" s="7" t="inlineStr">
        <is>
          <t>Veeva Systems</t>
        </is>
      </c>
      <c r="F4925" s="8" t="inlineStr">
        <is>
          <t>Massachusetts - Boston</t>
        </is>
      </c>
      <c r="G4925" s="8" t="n"/>
      <c r="H4925" s="14" t="n"/>
      <c r="I4925" s="15">
        <f>IF($H4925="","",$H4925-TODAY())</f>
        <v/>
      </c>
      <c r="J4925" s="16" t="inlineStr">
        <is>
          <t>Open posting</t>
        </is>
      </c>
      <c r="K4925" s="8" t="n"/>
      <c r="L4925" s="17" t="inlineStr">
        <is>
          <t>new</t>
        </is>
      </c>
      <c r="M4925" s="18" t="inlineStr"/>
      <c r="N4925" s="7" t="inlineStr">
        <is>
          <t>4700e55377afe7dcf8208c5d437de511002edccd</t>
        </is>
      </c>
      <c r="O4925" s="14" t="n"/>
      <c r="P4925" s="7" t="inlineStr">
        <is>
          <t>lever:veeva</t>
        </is>
      </c>
      <c r="Q4925" s="8" t="inlineStr">
        <is>
          <t>c</t>
        </is>
      </c>
      <c r="R4925" s="8" t="n"/>
      <c r="S4925" s="19" t="n"/>
      <c r="T4925" s="19" t="n"/>
      <c r="U4925" s="14" t="n">
        <v>46199</v>
      </c>
      <c r="V4925" s="7" t="n"/>
    </row>
    <row r="4926" ht="28" customHeight="1">
      <c r="A4926" s="12">
        <f>IF($L4926="applied","Applied",IF($L4926="interview","Interview",IF($L4926="offer","Offer",IF($L4926="rejected","Rejected",IF($L4926="ignore","Ignore",IF($L4926="archive","Archive",IF($L4926="closed","Closed",IF($B4926="","Unscored",IF(AND($B4926&gt;=8,OR($H4926="",$H4926-TODAY()&lt;=14)),"P1 Apply",IF($B4926&gt;=7,"P2 Strong",IF($B4926&gt;=5,"P3 Maybe","P4 Low")))))))))))</f>
        <v/>
      </c>
      <c r="B4926" s="13" t="n">
        <v>0</v>
      </c>
      <c r="C4926" s="12" t="inlineStr">
        <is>
          <t>Mid-level</t>
        </is>
      </c>
      <c r="D4926" s="8" t="inlineStr">
        <is>
          <t>Enterprise Account Partner - Veeva Quality Cloud</t>
        </is>
      </c>
      <c r="E4926" s="7" t="inlineStr">
        <is>
          <t>Veeva Systems</t>
        </is>
      </c>
      <c r="F4926" s="8" t="inlineStr">
        <is>
          <t>Pennsylvania - Philadelphia</t>
        </is>
      </c>
      <c r="G4926" s="8" t="n"/>
      <c r="H4926" s="14" t="n"/>
      <c r="I4926" s="15">
        <f>IF($H4926="","",$H4926-TODAY())</f>
        <v/>
      </c>
      <c r="J4926" s="16" t="inlineStr">
        <is>
          <t>Open posting</t>
        </is>
      </c>
      <c r="K4926" s="8" t="n"/>
      <c r="L4926" s="17" t="inlineStr">
        <is>
          <t>new</t>
        </is>
      </c>
      <c r="M4926" s="18" t="inlineStr"/>
      <c r="N4926" s="7" t="inlineStr">
        <is>
          <t>6cb3c36795dfc0d53798a5b6d180ad49bd160108</t>
        </is>
      </c>
      <c r="O4926" s="14" t="n"/>
      <c r="P4926" s="7" t="inlineStr">
        <is>
          <t>lever:veeva</t>
        </is>
      </c>
      <c r="Q4926" s="8" t="inlineStr">
        <is>
          <t>c</t>
        </is>
      </c>
      <c r="R4926" s="8" t="n"/>
      <c r="S4926" s="19" t="n"/>
      <c r="T4926" s="19" t="n"/>
      <c r="U4926" s="14" t="n">
        <v>46199</v>
      </c>
      <c r="V4926" s="7" t="n"/>
    </row>
    <row r="4927" ht="28" customHeight="1">
      <c r="A4927" s="12">
        <f>IF($L4927="applied","Applied",IF($L4927="interview","Interview",IF($L4927="offer","Offer",IF($L4927="rejected","Rejected",IF($L4927="ignore","Ignore",IF($L4927="archive","Archive",IF($L4927="closed","Closed",IF($B4927="","Unscored",IF(AND($B4927&gt;=8,OR($H4927="",$H4927-TODAY()&lt;=14)),"P1 Apply",IF($B4927&gt;=7,"P2 Strong",IF($B4927&gt;=5,"P3 Maybe","P4 Low")))))))))))</f>
        <v/>
      </c>
      <c r="B4927" s="13" t="n">
        <v>0</v>
      </c>
      <c r="C4927" s="12" t="inlineStr">
        <is>
          <t>Senior/Lead</t>
        </is>
      </c>
      <c r="D4927" s="8" t="inlineStr">
        <is>
          <t>Enterprise Account Partner DACH</t>
        </is>
      </c>
      <c r="E4927" s="7" t="inlineStr">
        <is>
          <t>Veeva Systems</t>
        </is>
      </c>
      <c r="F4927" s="8" t="inlineStr">
        <is>
          <t>Switzerland - Zürich</t>
        </is>
      </c>
      <c r="G4927" s="8" t="n"/>
      <c r="H4927" s="14" t="n"/>
      <c r="I4927" s="15">
        <f>IF($H4927="","",$H4927-TODAY())</f>
        <v/>
      </c>
      <c r="J4927" s="16" t="inlineStr">
        <is>
          <t>Open posting</t>
        </is>
      </c>
      <c r="K4927" s="8" t="n"/>
      <c r="L4927" s="17" t="inlineStr">
        <is>
          <t>new</t>
        </is>
      </c>
      <c r="M4927" s="18" t="inlineStr"/>
      <c r="N4927" s="7" t="inlineStr">
        <is>
          <t>3dd414499e4abca304707e25dc2f9223b126d966</t>
        </is>
      </c>
      <c r="O4927" s="14" t="n"/>
      <c r="P4927" s="7" t="inlineStr">
        <is>
          <t>lever:veeva</t>
        </is>
      </c>
      <c r="Q4927" s="8" t="inlineStr">
        <is>
          <t>git, c</t>
        </is>
      </c>
      <c r="R4927" s="8" t="n"/>
      <c r="S4927" s="19" t="n"/>
      <c r="T4927" s="19" t="n"/>
      <c r="U4927" s="14" t="n">
        <v>46199</v>
      </c>
      <c r="V4927" s="7" t="n"/>
    </row>
    <row r="4928" ht="28" customHeight="1">
      <c r="A4928" s="12">
        <f>IF($L4928="applied","Applied",IF($L4928="interview","Interview",IF($L4928="offer","Offer",IF($L4928="rejected","Rejected",IF($L4928="ignore","Ignore",IF($L4928="archive","Archive",IF($L4928="closed","Closed",IF($B4928="","Unscored",IF(AND($B4928&gt;=8,OR($H4928="",$H4928-TODAY()&lt;=14)),"P1 Apply",IF($B4928&gt;=7,"P2 Strong",IF($B4928&gt;=5,"P3 Maybe","P4 Low")))))))))))</f>
        <v/>
      </c>
      <c r="B4928" s="13" t="n">
        <v>0</v>
      </c>
      <c r="C4928" s="12" t="inlineStr">
        <is>
          <t>Senior/Lead</t>
        </is>
      </c>
      <c r="D4928" s="8" t="inlineStr">
        <is>
          <t>Global Network MDM Strategy Lead</t>
        </is>
      </c>
      <c r="E4928" s="7" t="inlineStr">
        <is>
          <t>Veeva Systems</t>
        </is>
      </c>
      <c r="F4928" s="8" t="inlineStr">
        <is>
          <t>Massachusetts - Boston</t>
        </is>
      </c>
      <c r="G4928" s="8" t="n"/>
      <c r="H4928" s="14" t="n"/>
      <c r="I4928" s="15">
        <f>IF($H4928="","",$H4928-TODAY())</f>
        <v/>
      </c>
      <c r="J4928" s="16" t="inlineStr">
        <is>
          <t>Open posting</t>
        </is>
      </c>
      <c r="K4928" s="8" t="n"/>
      <c r="L4928" s="17" t="inlineStr">
        <is>
          <t>new</t>
        </is>
      </c>
      <c r="M4928" s="18" t="inlineStr"/>
      <c r="N4928" s="7" t="inlineStr">
        <is>
          <t>c669299cdde60c705f28d215e3da10ec8c79aff1</t>
        </is>
      </c>
      <c r="O4928" s="14" t="n"/>
      <c r="P4928" s="7" t="inlineStr">
        <is>
          <t>lever:veeva</t>
        </is>
      </c>
      <c r="Q4928" s="8" t="inlineStr">
        <is>
          <t>c</t>
        </is>
      </c>
      <c r="R4928" s="8" t="n"/>
      <c r="S4928" s="19" t="n"/>
      <c r="T4928" s="19" t="n"/>
      <c r="U4928" s="14" t="n">
        <v>46199</v>
      </c>
      <c r="V4928" s="7" t="n"/>
    </row>
    <row r="4929" ht="28" customHeight="1">
      <c r="A4929" s="12">
        <f>IF($L4929="applied","Applied",IF($L4929="interview","Interview",IF($L4929="offer","Offer",IF($L4929="rejected","Rejected",IF($L4929="ignore","Ignore",IF($L4929="archive","Archive",IF($L4929="closed","Closed",IF($B4929="","Unscored",IF(AND($B4929&gt;=8,OR($H4929="",$H4929-TODAY()&lt;=14)),"P1 Apply",IF($B4929&gt;=7,"P2 Strong",IF($B4929&gt;=5,"P3 Maybe","P4 Low")))))))))))</f>
        <v/>
      </c>
      <c r="B4929" s="13" t="n">
        <v>0</v>
      </c>
      <c r="C4929" s="12" t="inlineStr">
        <is>
          <t>Senior/Lead</t>
        </is>
      </c>
      <c r="D4929" s="8" t="inlineStr">
        <is>
          <t>Head of Commercial - Korea</t>
        </is>
      </c>
      <c r="E4929" s="7" t="inlineStr">
        <is>
          <t>Veeva Systems</t>
        </is>
      </c>
      <c r="F4929" s="8" t="inlineStr">
        <is>
          <t>South Korea - Seoul</t>
        </is>
      </c>
      <c r="G4929" s="8" t="n"/>
      <c r="H4929" s="14" t="n"/>
      <c r="I4929" s="15">
        <f>IF($H4929="","",$H4929-TODAY())</f>
        <v/>
      </c>
      <c r="J4929" s="16" t="inlineStr">
        <is>
          <t>Open posting</t>
        </is>
      </c>
      <c r="K4929" s="8" t="n"/>
      <c r="L4929" s="17" t="inlineStr">
        <is>
          <t>new</t>
        </is>
      </c>
      <c r="M4929" s="18" t="inlineStr"/>
      <c r="N4929" s="7" t="inlineStr">
        <is>
          <t>8d0cf53cd7f2bffdd3fb9f05c55e7ff3d2ef7a89</t>
        </is>
      </c>
      <c r="O4929" s="14" t="n"/>
      <c r="P4929" s="7" t="inlineStr">
        <is>
          <t>lever:veeva</t>
        </is>
      </c>
      <c r="Q4929" s="8" t="inlineStr">
        <is>
          <t>c</t>
        </is>
      </c>
      <c r="R4929" s="8" t="n"/>
      <c r="S4929" s="19" t="n"/>
      <c r="T4929" s="19" t="n"/>
      <c r="U4929" s="14" t="n">
        <v>46199</v>
      </c>
      <c r="V4929" s="7" t="n"/>
    </row>
    <row r="4930" ht="28" customHeight="1">
      <c r="A4930" s="12">
        <f>IF($L4930="applied","Applied",IF($L4930="interview","Interview",IF($L4930="offer","Offer",IF($L4930="rejected","Rejected",IF($L4930="ignore","Ignore",IF($L4930="archive","Archive",IF($L4930="closed","Closed",IF($B4930="","Unscored",IF(AND($B4930&gt;=8,OR($H4930="",$H4930-TODAY()&lt;=14)),"P1 Apply",IF($B4930&gt;=7,"P2 Strong",IF($B4930&gt;=5,"P3 Maybe","P4 Low")))))))))))</f>
        <v/>
      </c>
      <c r="B4930" s="13" t="n">
        <v>0</v>
      </c>
      <c r="C4930" s="12" t="inlineStr">
        <is>
          <t>Senior/Lead</t>
        </is>
      </c>
      <c r="D4930" s="8" t="inlineStr">
        <is>
          <t>Hiring Operations Lead - Link and OpenData (Remote)</t>
        </is>
      </c>
      <c r="E4930" s="7" t="inlineStr">
        <is>
          <t>Veeva Systems</t>
        </is>
      </c>
      <c r="F4930" s="8" t="inlineStr">
        <is>
          <t>Spain - Barcelona</t>
        </is>
      </c>
      <c r="G4930" s="8" t="n"/>
      <c r="H4930" s="14" t="n"/>
      <c r="I4930" s="15">
        <f>IF($H4930="","",$H4930-TODAY())</f>
        <v/>
      </c>
      <c r="J4930" s="16" t="inlineStr">
        <is>
          <t>Open posting</t>
        </is>
      </c>
      <c r="K4930" s="8" t="n"/>
      <c r="L4930" s="17" t="inlineStr">
        <is>
          <t>new</t>
        </is>
      </c>
      <c r="M4930" s="18" t="inlineStr"/>
      <c r="N4930" s="7" t="inlineStr">
        <is>
          <t>23273620b8ccc2d0ee633a46386721071b4d0a92</t>
        </is>
      </c>
      <c r="O4930" s="14" t="n"/>
      <c r="P4930" s="7" t="inlineStr">
        <is>
          <t>lever:veeva</t>
        </is>
      </c>
      <c r="Q4930" s="8" t="inlineStr">
        <is>
          <t>c</t>
        </is>
      </c>
      <c r="R4930" s="8" t="n"/>
      <c r="S4930" s="19" t="n"/>
      <c r="T4930" s="19" t="n"/>
      <c r="U4930" s="14" t="n">
        <v>46199</v>
      </c>
      <c r="V4930" s="7" t="n"/>
    </row>
    <row r="4931" ht="28" customHeight="1">
      <c r="A4931" s="12">
        <f>IF($L4931="applied","Applied",IF($L4931="interview","Interview",IF($L4931="offer","Offer",IF($L4931="rejected","Rejected",IF($L4931="ignore","Ignore",IF($L4931="archive","Archive",IF($L4931="closed","Closed",IF($B4931="","Unscored",IF(AND($B4931&gt;=8,OR($H4931="",$H4931-TODAY()&lt;=14)),"P1 Apply",IF($B4931&gt;=7,"P2 Strong",IF($B4931&gt;=5,"P3 Maybe","P4 Low")))))))))))</f>
        <v/>
      </c>
      <c r="B4931" s="13" t="n">
        <v>0</v>
      </c>
      <c r="C4931" s="12" t="inlineStr">
        <is>
          <t>Senior/Lead</t>
        </is>
      </c>
      <c r="D4931" s="8" t="inlineStr">
        <is>
          <t>Lead - Link Key People (Remote)</t>
        </is>
      </c>
      <c r="E4931" s="7" t="inlineStr">
        <is>
          <t>Veeva Systems</t>
        </is>
      </c>
      <c r="F4931" s="8" t="inlineStr">
        <is>
          <t>Portugal - Lisbon</t>
        </is>
      </c>
      <c r="G4931" s="8" t="n"/>
      <c r="H4931" s="14" t="n"/>
      <c r="I4931" s="15">
        <f>IF($H4931="","",$H4931-TODAY())</f>
        <v/>
      </c>
      <c r="J4931" s="16" t="inlineStr">
        <is>
          <t>Open posting</t>
        </is>
      </c>
      <c r="K4931" s="8" t="n"/>
      <c r="L4931" s="17" t="inlineStr">
        <is>
          <t>new</t>
        </is>
      </c>
      <c r="M4931" s="18" t="inlineStr"/>
      <c r="N4931" s="7" t="inlineStr">
        <is>
          <t>4708b303f25e645aca364de67a40d8080a7c0c39</t>
        </is>
      </c>
      <c r="O4931" s="14" t="n"/>
      <c r="P4931" s="7" t="inlineStr">
        <is>
          <t>lever:veeva</t>
        </is>
      </c>
      <c r="Q4931" s="8" t="inlineStr">
        <is>
          <t>sql, c</t>
        </is>
      </c>
      <c r="R4931" s="8" t="n"/>
      <c r="S4931" s="19" t="n"/>
      <c r="T4931" s="19" t="n"/>
      <c r="U4931" s="14" t="n">
        <v>46199</v>
      </c>
      <c r="V4931" s="7" t="n"/>
    </row>
    <row r="4932" ht="28" customHeight="1">
      <c r="A4932" s="12">
        <f>IF($L4932="applied","Applied",IF($L4932="interview","Interview",IF($L4932="offer","Offer",IF($L4932="rejected","Rejected",IF($L4932="ignore","Ignore",IF($L4932="archive","Archive",IF($L4932="closed","Closed",IF($B4932="","Unscored",IF(AND($B4932&gt;=8,OR($H4932="",$H4932-TODAY()&lt;=14)),"P1 Apply",IF($B4932&gt;=7,"P2 Strong",IF($B4932&gt;=5,"P3 Maybe","P4 Low")))))))))))</f>
        <v/>
      </c>
      <c r="B4932" s="13" t="n">
        <v>0</v>
      </c>
      <c r="C4932" s="12" t="inlineStr">
        <is>
          <t>Senior/Lead</t>
        </is>
      </c>
      <c r="D4932" s="8" t="inlineStr">
        <is>
          <t>Lead - OpenData (Remote)</t>
        </is>
      </c>
      <c r="E4932" s="7" t="inlineStr">
        <is>
          <t>Veeva Systems</t>
        </is>
      </c>
      <c r="F4932" s="8" t="inlineStr">
        <is>
          <t>Portugal - Lisbon</t>
        </is>
      </c>
      <c r="G4932" s="8" t="n"/>
      <c r="H4932" s="14" t="n"/>
      <c r="I4932" s="15">
        <f>IF($H4932="","",$H4932-TODAY())</f>
        <v/>
      </c>
      <c r="J4932" s="16" t="inlineStr">
        <is>
          <t>Open posting</t>
        </is>
      </c>
      <c r="K4932" s="8" t="n"/>
      <c r="L4932" s="17" t="inlineStr">
        <is>
          <t>new</t>
        </is>
      </c>
      <c r="M4932" s="18" t="inlineStr"/>
      <c r="N4932" s="7" t="inlineStr">
        <is>
          <t>f3f2c5943092435079d52c8c95cb0eea73e47268</t>
        </is>
      </c>
      <c r="O4932" s="14" t="n"/>
      <c r="P4932" s="7" t="inlineStr">
        <is>
          <t>lever:veeva</t>
        </is>
      </c>
      <c r="Q4932" s="8" t="inlineStr">
        <is>
          <t>c</t>
        </is>
      </c>
      <c r="R4932" s="8" t="n"/>
      <c r="S4932" s="19" t="n"/>
      <c r="T4932" s="19" t="n"/>
      <c r="U4932" s="14" t="n">
        <v>46199</v>
      </c>
      <c r="V4932" s="7" t="n"/>
    </row>
    <row r="4933" ht="28" customHeight="1">
      <c r="A4933" s="12">
        <f>IF($L4933="applied","Applied",IF($L4933="interview","Interview",IF($L4933="offer","Offer",IF($L4933="rejected","Rejected",IF($L4933="ignore","Ignore",IF($L4933="archive","Archive",IF($L4933="closed","Closed",IF($B4933="","Unscored",IF(AND($B4933&gt;=8,OR($H4933="",$H4933-TODAY()&lt;=14)),"P1 Apply",IF($B4933&gt;=7,"P2 Strong",IF($B4933&gt;=5,"P3 Maybe","P4 Low")))))))))))</f>
        <v/>
      </c>
      <c r="B4933" s="13" t="n">
        <v>0</v>
      </c>
      <c r="C4933" s="12" t="inlineStr">
        <is>
          <t>Senior/Lead</t>
        </is>
      </c>
      <c r="D4933" s="8" t="inlineStr">
        <is>
          <t>Lead Consultant (Remote)</t>
        </is>
      </c>
      <c r="E4933" s="7" t="inlineStr">
        <is>
          <t>Veeva Systems</t>
        </is>
      </c>
      <c r="F4933" s="8" t="inlineStr">
        <is>
          <t>Massachusetts - Boston</t>
        </is>
      </c>
      <c r="G4933" s="8" t="n"/>
      <c r="H4933" s="14" t="n"/>
      <c r="I4933" s="15">
        <f>IF($H4933="","",$H4933-TODAY())</f>
        <v/>
      </c>
      <c r="J4933" s="16" t="inlineStr">
        <is>
          <t>Open posting</t>
        </is>
      </c>
      <c r="K4933" s="8" t="n"/>
      <c r="L4933" s="17" t="inlineStr">
        <is>
          <t>new</t>
        </is>
      </c>
      <c r="M4933" s="18" t="inlineStr"/>
      <c r="N4933" s="7" t="inlineStr">
        <is>
          <t>497d471f84b6f93111945b091e1a4848819c1e8d</t>
        </is>
      </c>
      <c r="O4933" s="14" t="n"/>
      <c r="P4933" s="7" t="inlineStr">
        <is>
          <t>lever:veeva</t>
        </is>
      </c>
      <c r="Q4933" s="8" t="inlineStr">
        <is>
          <t>c</t>
        </is>
      </c>
      <c r="R4933" s="8" t="n"/>
      <c r="S4933" s="19" t="n"/>
      <c r="T4933" s="19" t="n"/>
      <c r="U4933" s="14" t="n">
        <v>46199</v>
      </c>
      <c r="V4933" s="7" t="n"/>
    </row>
    <row r="4934" ht="28" customHeight="1">
      <c r="A4934" s="12">
        <f>IF($L4934="applied","Applied",IF($L4934="interview","Interview",IF($L4934="offer","Offer",IF($L4934="rejected","Rejected",IF($L4934="ignore","Ignore",IF($L4934="archive","Archive",IF($L4934="closed","Closed",IF($B4934="","Unscored",IF(AND($B4934&gt;=8,OR($H4934="",$H4934-TODAY()&lt;=14)),"P1 Apply",IF($B4934&gt;=7,"P2 Strong",IF($B4934&gt;=5,"P3 Maybe","P4 Low")))))))))))</f>
        <v/>
      </c>
      <c r="B4934" s="13" t="n">
        <v>0</v>
      </c>
      <c r="C4934" s="12" t="inlineStr">
        <is>
          <t>Senior/Lead</t>
        </is>
      </c>
      <c r="D4934" s="8" t="inlineStr">
        <is>
          <t>Lead Consultant/Program Lead (Remote)</t>
        </is>
      </c>
      <c r="E4934" s="7" t="inlineStr">
        <is>
          <t>Veeva Systems</t>
        </is>
      </c>
      <c r="F4934" s="8" t="inlineStr">
        <is>
          <t>Poland - Cracow</t>
        </is>
      </c>
      <c r="G4934" s="8" t="n"/>
      <c r="H4934" s="14" t="n"/>
      <c r="I4934" s="15">
        <f>IF($H4934="","",$H4934-TODAY())</f>
        <v/>
      </c>
      <c r="J4934" s="16" t="inlineStr">
        <is>
          <t>Open posting</t>
        </is>
      </c>
      <c r="K4934" s="8" t="n"/>
      <c r="L4934" s="17" t="inlineStr">
        <is>
          <t>new</t>
        </is>
      </c>
      <c r="M4934" s="18" t="inlineStr"/>
      <c r="N4934" s="7" t="inlineStr">
        <is>
          <t>ac72b1f9e27f3db2ac79d7faebf00f4c21b0aa34</t>
        </is>
      </c>
      <c r="O4934" s="14" t="n"/>
      <c r="P4934" s="7" t="inlineStr">
        <is>
          <t>lever:veeva</t>
        </is>
      </c>
      <c r="Q4934" s="8" t="inlineStr">
        <is>
          <t>c</t>
        </is>
      </c>
      <c r="R4934" s="8" t="n"/>
      <c r="S4934" s="19" t="n"/>
      <c r="T4934" s="19" t="n"/>
      <c r="U4934" s="14" t="n">
        <v>46199</v>
      </c>
      <c r="V4934" s="7" t="n"/>
    </row>
    <row r="4935" ht="28" customHeight="1">
      <c r="A4935" s="12">
        <f>IF($L4935="applied","Applied",IF($L4935="interview","Interview",IF($L4935="offer","Offer",IF($L4935="rejected","Rejected",IF($L4935="ignore","Ignore",IF($L4935="archive","Archive",IF($L4935="closed","Closed",IF($B4935="","Unscored",IF(AND($B4935&gt;=8,OR($H4935="",$H4935-TODAY()&lt;=14)),"P1 Apply",IF($B4935&gt;=7,"P2 Strong",IF($B4935&gt;=5,"P3 Maybe","P4 Low")))))))))))</f>
        <v/>
      </c>
      <c r="B4935" s="13" t="n">
        <v>0</v>
      </c>
      <c r="C4935" s="12" t="inlineStr">
        <is>
          <t>Senior/Lead</t>
        </is>
      </c>
      <c r="D4935" s="8" t="inlineStr">
        <is>
          <t>Lead Consultant/Program Lead (Remote)</t>
        </is>
      </c>
      <c r="E4935" s="7" t="inlineStr">
        <is>
          <t>Veeva Systems</t>
        </is>
      </c>
      <c r="F4935" s="8" t="inlineStr">
        <is>
          <t>Hungary - Budapest</t>
        </is>
      </c>
      <c r="G4935" s="8" t="n"/>
      <c r="H4935" s="14" t="n"/>
      <c r="I4935" s="15">
        <f>IF($H4935="","",$H4935-TODAY())</f>
        <v/>
      </c>
      <c r="J4935" s="16" t="inlineStr">
        <is>
          <t>Open posting</t>
        </is>
      </c>
      <c r="K4935" s="8" t="n"/>
      <c r="L4935" s="17" t="inlineStr">
        <is>
          <t>new</t>
        </is>
      </c>
      <c r="M4935" s="18" t="inlineStr"/>
      <c r="N4935" s="7" t="inlineStr">
        <is>
          <t>888dd1f4f601184289a2bd3484600583f941a058</t>
        </is>
      </c>
      <c r="O4935" s="14" t="n"/>
      <c r="P4935" s="7" t="inlineStr">
        <is>
          <t>lever:veeva</t>
        </is>
      </c>
      <c r="Q4935" s="8" t="inlineStr">
        <is>
          <t>c</t>
        </is>
      </c>
      <c r="R4935" s="8" t="n"/>
      <c r="S4935" s="19" t="n"/>
      <c r="T4935" s="19" t="n"/>
      <c r="U4935" s="14" t="n">
        <v>46199</v>
      </c>
      <c r="V4935" s="7" t="n"/>
    </row>
    <row r="4936" ht="28" customHeight="1">
      <c r="A4936" s="12">
        <f>IF($L4936="applied","Applied",IF($L4936="interview","Interview",IF($L4936="offer","Offer",IF($L4936="rejected","Rejected",IF($L4936="ignore","Ignore",IF($L4936="archive","Archive",IF($L4936="closed","Closed",IF($B4936="","Unscored",IF(AND($B4936&gt;=8,OR($H4936="",$H4936-TODAY()&lt;=14)),"P1 Apply",IF($B4936&gt;=7,"P2 Strong",IF($B4936&gt;=5,"P3 Maybe","P4 Low")))))))))))</f>
        <v/>
      </c>
      <c r="B4936" s="13" t="n">
        <v>0</v>
      </c>
      <c r="C4936" s="12" t="inlineStr">
        <is>
          <t>Senior/Lead</t>
        </is>
      </c>
      <c r="D4936" s="8" t="inlineStr">
        <is>
          <t>Lead Engineer - Test Automation</t>
        </is>
      </c>
      <c r="E4936" s="7" t="inlineStr">
        <is>
          <t>Veeva Systems</t>
        </is>
      </c>
      <c r="F4936" s="8" t="inlineStr">
        <is>
          <t>India - Hyderabad</t>
        </is>
      </c>
      <c r="G4936" s="8" t="n"/>
      <c r="H4936" s="14" t="n"/>
      <c r="I4936" s="15">
        <f>IF($H4936="","",$H4936-TODAY())</f>
        <v/>
      </c>
      <c r="J4936" s="16" t="inlineStr">
        <is>
          <t>Open posting</t>
        </is>
      </c>
      <c r="K4936" s="8" t="n"/>
      <c r="L4936" s="17" t="inlineStr">
        <is>
          <t>new</t>
        </is>
      </c>
      <c r="M4936" s="18" t="inlineStr"/>
      <c r="N4936" s="7" t="inlineStr">
        <is>
          <t>21f6d32641f2651c1cc237ef5f319374198286b4</t>
        </is>
      </c>
      <c r="O4936" s="14" t="n"/>
      <c r="P4936" s="7" t="inlineStr">
        <is>
          <t>lever:veeva</t>
        </is>
      </c>
      <c r="Q4936" s="8" t="inlineStr">
        <is>
          <t>git, c</t>
        </is>
      </c>
      <c r="R4936" s="8" t="n"/>
      <c r="S4936" s="19" t="n"/>
      <c r="T4936" s="19" t="n"/>
      <c r="U4936" s="14" t="n">
        <v>46199</v>
      </c>
      <c r="V4936" s="7" t="n"/>
    </row>
    <row r="4937" ht="28" customHeight="1">
      <c r="A4937" s="12">
        <f>IF($L4937="applied","Applied",IF($L4937="interview","Interview",IF($L4937="offer","Offer",IF($L4937="rejected","Rejected",IF($L4937="ignore","Ignore",IF($L4937="archive","Archive",IF($L4937="closed","Closed",IF($B4937="","Unscored",IF(AND($B4937&gt;=8,OR($H4937="",$H4937-TODAY()&lt;=14)),"P1 Apply",IF($B4937&gt;=7,"P2 Strong",IF($B4937&gt;=5,"P3 Maybe","P4 Low")))))))))))</f>
        <v/>
      </c>
      <c r="B4937" s="13" t="n">
        <v>0</v>
      </c>
      <c r="C4937" s="12" t="inlineStr">
        <is>
          <t>Senior/Lead</t>
        </is>
      </c>
      <c r="D4937" s="8" t="inlineStr">
        <is>
          <t>Lead Product Designer</t>
        </is>
      </c>
      <c r="E4937" s="7" t="inlineStr">
        <is>
          <t>Veeva Systems</t>
        </is>
      </c>
      <c r="F4937" s="8" t="inlineStr">
        <is>
          <t>Massachusetts - Boston</t>
        </is>
      </c>
      <c r="G4937" s="8" t="n"/>
      <c r="H4937" s="14" t="n"/>
      <c r="I4937" s="15">
        <f>IF($H4937="","",$H4937-TODAY())</f>
        <v/>
      </c>
      <c r="J4937" s="16" t="inlineStr">
        <is>
          <t>Open posting</t>
        </is>
      </c>
      <c r="K4937" s="8" t="n"/>
      <c r="L4937" s="17" t="inlineStr">
        <is>
          <t>new</t>
        </is>
      </c>
      <c r="M4937" s="18" t="inlineStr"/>
      <c r="N4937" s="7" t="inlineStr">
        <is>
          <t>56f5a4c7473d7f07457d03d67a9a4b34e2f242ce</t>
        </is>
      </c>
      <c r="O4937" s="14" t="n"/>
      <c r="P4937" s="7" t="inlineStr">
        <is>
          <t>lever:veeva</t>
        </is>
      </c>
      <c r="Q4937" s="8" t="inlineStr">
        <is>
          <t>c</t>
        </is>
      </c>
      <c r="R4937" s="8" t="n"/>
      <c r="S4937" s="19" t="n"/>
      <c r="T4937" s="19" t="n"/>
      <c r="U4937" s="14" t="n">
        <v>46199</v>
      </c>
      <c r="V4937" s="7" t="n"/>
    </row>
    <row r="4938" ht="28" customHeight="1">
      <c r="A4938" s="12">
        <f>IF($L4938="applied","Applied",IF($L4938="interview","Interview",IF($L4938="offer","Offer",IF($L4938="rejected","Rejected",IF($L4938="ignore","Ignore",IF($L4938="archive","Archive",IF($L4938="closed","Closed",IF($B4938="","Unscored",IF(AND($B4938&gt;=8,OR($H4938="",$H4938-TODAY()&lt;=14)),"P1 Apply",IF($B4938&gt;=7,"P2 Strong",IF($B4938&gt;=5,"P3 Maybe","P4 Low")))))))))))</f>
        <v/>
      </c>
      <c r="B4938" s="13" t="n">
        <v>0</v>
      </c>
      <c r="C4938" s="12" t="inlineStr">
        <is>
          <t>Senior/Lead</t>
        </is>
      </c>
      <c r="D4938" s="8" t="inlineStr">
        <is>
          <t>Lead Product Designer - Veeva Labs</t>
        </is>
      </c>
      <c r="E4938" s="7" t="inlineStr">
        <is>
          <t>Veeva Systems</t>
        </is>
      </c>
      <c r="F4938" s="8" t="inlineStr">
        <is>
          <t>California - Pleasanton</t>
        </is>
      </c>
      <c r="G4938" s="8" t="n"/>
      <c r="H4938" s="14" t="n"/>
      <c r="I4938" s="15">
        <f>IF($H4938="","",$H4938-TODAY())</f>
        <v/>
      </c>
      <c r="J4938" s="16" t="inlineStr">
        <is>
          <t>Open posting</t>
        </is>
      </c>
      <c r="K4938" s="8" t="n"/>
      <c r="L4938" s="17" t="inlineStr">
        <is>
          <t>new</t>
        </is>
      </c>
      <c r="M4938" s="18" t="inlineStr"/>
      <c r="N4938" s="7" t="inlineStr">
        <is>
          <t>aa30a8d6eb5565116808458b2928accc5fa72a93</t>
        </is>
      </c>
      <c r="O4938" s="14" t="n"/>
      <c r="P4938" s="7" t="inlineStr">
        <is>
          <t>lever:veeva</t>
        </is>
      </c>
      <c r="Q4938" s="8" t="inlineStr">
        <is>
          <t>c</t>
        </is>
      </c>
      <c r="R4938" s="8" t="n"/>
      <c r="S4938" s="19" t="n"/>
      <c r="T4938" s="19" t="n"/>
      <c r="U4938" s="14" t="n">
        <v>46199</v>
      </c>
      <c r="V4938" s="7" t="n"/>
    </row>
    <row r="4939" ht="28" customHeight="1">
      <c r="A4939" s="12">
        <f>IF($L4939="applied","Applied",IF($L4939="interview","Interview",IF($L4939="offer","Offer",IF($L4939="rejected","Rejected",IF($L4939="ignore","Ignore",IF($L4939="archive","Archive",IF($L4939="closed","Closed",IF($B4939="","Unscored",IF(AND($B4939&gt;=8,OR($H4939="",$H4939-TODAY()&lt;=14)),"P1 Apply",IF($B4939&gt;=7,"P2 Strong",IF($B4939&gt;=5,"P3 Maybe","P4 Low")))))))))))</f>
        <v/>
      </c>
      <c r="B4939" s="13" t="n">
        <v>0</v>
      </c>
      <c r="C4939" s="12" t="inlineStr">
        <is>
          <t>Senior/Lead</t>
        </is>
      </c>
      <c r="D4939" s="8" t="inlineStr">
        <is>
          <t>Lead Product Designer - Veeva Labs</t>
        </is>
      </c>
      <c r="E4939" s="7" t="inlineStr">
        <is>
          <t>Veeva Systems</t>
        </is>
      </c>
      <c r="F4939" s="8" t="inlineStr">
        <is>
          <t>Utah - Salt Lake City</t>
        </is>
      </c>
      <c r="G4939" s="8" t="n"/>
      <c r="H4939" s="14" t="n"/>
      <c r="I4939" s="15">
        <f>IF($H4939="","",$H4939-TODAY())</f>
        <v/>
      </c>
      <c r="J4939" s="16" t="inlineStr">
        <is>
          <t>Open posting</t>
        </is>
      </c>
      <c r="K4939" s="8" t="n"/>
      <c r="L4939" s="17" t="inlineStr">
        <is>
          <t>new</t>
        </is>
      </c>
      <c r="M4939" s="18" t="inlineStr"/>
      <c r="N4939" s="7" t="inlineStr">
        <is>
          <t>9dc5f66b7b7525a79c36289eb5ff22e38eba6ec4</t>
        </is>
      </c>
      <c r="O4939" s="14" t="n"/>
      <c r="P4939" s="7" t="inlineStr">
        <is>
          <t>lever:veeva</t>
        </is>
      </c>
      <c r="Q4939" s="8" t="inlineStr">
        <is>
          <t>c</t>
        </is>
      </c>
      <c r="R4939" s="8" t="n"/>
      <c r="S4939" s="19" t="n"/>
      <c r="T4939" s="19" t="n"/>
      <c r="U4939" s="14" t="n">
        <v>46199</v>
      </c>
      <c r="V4939" s="7" t="n"/>
    </row>
    <row r="4940" ht="28" customHeight="1">
      <c r="A4940" s="12">
        <f>IF($L4940="applied","Applied",IF($L4940="interview","Interview",IF($L4940="offer","Offer",IF($L4940="rejected","Rejected",IF($L4940="ignore","Ignore",IF($L4940="archive","Archive",IF($L4940="closed","Closed",IF($B4940="","Unscored",IF(AND($B4940&gt;=8,OR($H4940="",$H4940-TODAY()&lt;=14)),"P1 Apply",IF($B4940&gt;=7,"P2 Strong",IF($B4940&gt;=5,"P3 Maybe","P4 Low")))))))))))</f>
        <v/>
      </c>
      <c r="B4940" s="13" t="n">
        <v>0</v>
      </c>
      <c r="C4940" s="12" t="inlineStr">
        <is>
          <t>Mid-level</t>
        </is>
      </c>
      <c r="D4940" s="8" t="inlineStr">
        <is>
          <t>Managed Services Consultant</t>
        </is>
      </c>
      <c r="E4940" s="7" t="inlineStr">
        <is>
          <t>Veeva Systems</t>
        </is>
      </c>
      <c r="F4940" s="8" t="inlineStr">
        <is>
          <t>China - Dalian</t>
        </is>
      </c>
      <c r="G4940" s="8" t="n"/>
      <c r="H4940" s="14" t="n"/>
      <c r="I4940" s="15">
        <f>IF($H4940="","",$H4940-TODAY())</f>
        <v/>
      </c>
      <c r="J4940" s="16" t="inlineStr">
        <is>
          <t>Open posting</t>
        </is>
      </c>
      <c r="K4940" s="8" t="n"/>
      <c r="L4940" s="17" t="inlineStr">
        <is>
          <t>new</t>
        </is>
      </c>
      <c r="M4940" s="18" t="inlineStr"/>
      <c r="N4940" s="7" t="inlineStr">
        <is>
          <t>5b3294b2f5387ad5767d73d3d3629839b21f3f2f</t>
        </is>
      </c>
      <c r="O4940" s="14" t="n"/>
      <c r="P4940" s="7" t="inlineStr">
        <is>
          <t>lever:veeva</t>
        </is>
      </c>
      <c r="Q4940" s="8" t="inlineStr">
        <is>
          <t>python, sql, mysql, c</t>
        </is>
      </c>
      <c r="R4940" s="8" t="n"/>
      <c r="S4940" s="19" t="n"/>
      <c r="T4940" s="19" t="n"/>
      <c r="U4940" s="14" t="n">
        <v>46199</v>
      </c>
      <c r="V4940" s="7" t="n"/>
    </row>
    <row r="4941" ht="28" customHeight="1">
      <c r="A4941" s="12">
        <f>IF($L4941="applied","Applied",IF($L4941="interview","Interview",IF($L4941="offer","Offer",IF($L4941="rejected","Rejected",IF($L4941="ignore","Ignore",IF($L4941="archive","Archive",IF($L4941="closed","Closed",IF($B4941="","Unscored",IF(AND($B4941&gt;=8,OR($H4941="",$H4941-TODAY()&lt;=14)),"P1 Apply",IF($B4941&gt;=7,"P2 Strong",IF($B4941&gt;=5,"P3 Maybe","P4 Low")))))))))))</f>
        <v/>
      </c>
      <c r="B4941" s="13" t="n">
        <v>0</v>
      </c>
      <c r="C4941" s="12" t="inlineStr">
        <is>
          <t>Senior/Lead</t>
        </is>
      </c>
      <c r="D4941" s="8" t="inlineStr">
        <is>
          <t>Managed Services Consultant - R&amp;D</t>
        </is>
      </c>
      <c r="E4941" s="7" t="inlineStr">
        <is>
          <t>Veeva Systems</t>
        </is>
      </c>
      <c r="F4941" s="8" t="inlineStr">
        <is>
          <t>China - Dalian</t>
        </is>
      </c>
      <c r="G4941" s="8" t="n"/>
      <c r="H4941" s="14" t="n"/>
      <c r="I4941" s="15">
        <f>IF($H4941="","",$H4941-TODAY())</f>
        <v/>
      </c>
      <c r="J4941" s="16" t="inlineStr">
        <is>
          <t>Open posting</t>
        </is>
      </c>
      <c r="K4941" s="8" t="n"/>
      <c r="L4941" s="17" t="inlineStr">
        <is>
          <t>new</t>
        </is>
      </c>
      <c r="M4941" s="18" t="inlineStr"/>
      <c r="N4941" s="7" t="inlineStr">
        <is>
          <t>a3162b4b2882a5e5f76654177047f184f198661e</t>
        </is>
      </c>
      <c r="O4941" s="14" t="n"/>
      <c r="P4941" s="7" t="inlineStr">
        <is>
          <t>lever:veeva</t>
        </is>
      </c>
      <c r="Q4941" s="8" t="inlineStr">
        <is>
          <t>c</t>
        </is>
      </c>
      <c r="R4941" s="8" t="n"/>
      <c r="S4941" s="19" t="n"/>
      <c r="T4941" s="19" t="n"/>
      <c r="U4941" s="14" t="n">
        <v>46199</v>
      </c>
      <c r="V4941" s="7" t="n"/>
    </row>
    <row r="4942" ht="28" customHeight="1">
      <c r="A4942" s="12">
        <f>IF($L4942="applied","Applied",IF($L4942="interview","Interview",IF($L4942="offer","Offer",IF($L4942="rejected","Rejected",IF($L4942="ignore","Ignore",IF($L4942="archive","Archive",IF($L4942="closed","Closed",IF($B4942="","Unscored",IF(AND($B4942&gt;=8,OR($H4942="",$H4942-TODAY()&lt;=14)),"P1 Apply",IF($B4942&gt;=7,"P2 Strong",IF($B4942&gt;=5,"P3 Maybe","P4 Low")))))))))))</f>
        <v/>
      </c>
      <c r="B4942" s="13" t="n">
        <v>0</v>
      </c>
      <c r="C4942" s="12" t="inlineStr">
        <is>
          <t>Senior/Lead</t>
        </is>
      </c>
      <c r="D4942" s="8" t="inlineStr">
        <is>
          <t>Managed Services Consultant - R&amp;D (Korean Speaking)</t>
        </is>
      </c>
      <c r="E4942" s="7" t="inlineStr">
        <is>
          <t>Veeva Systems</t>
        </is>
      </c>
      <c r="F4942" s="8" t="inlineStr">
        <is>
          <t>China - Dalian</t>
        </is>
      </c>
      <c r="G4942" s="8" t="n"/>
      <c r="H4942" s="14" t="n"/>
      <c r="I4942" s="15">
        <f>IF($H4942="","",$H4942-TODAY())</f>
        <v/>
      </c>
      <c r="J4942" s="16" t="inlineStr">
        <is>
          <t>Open posting</t>
        </is>
      </c>
      <c r="K4942" s="8" t="n"/>
      <c r="L4942" s="17" t="inlineStr">
        <is>
          <t>new</t>
        </is>
      </c>
      <c r="M4942" s="18" t="inlineStr"/>
      <c r="N4942" s="7" t="inlineStr">
        <is>
          <t>f12ea9d8afde45266915838397054017506bd9a1</t>
        </is>
      </c>
      <c r="O4942" s="14" t="n"/>
      <c r="P4942" s="7" t="inlineStr">
        <is>
          <t>lever:veeva</t>
        </is>
      </c>
      <c r="Q4942" s="8" t="inlineStr">
        <is>
          <t>c</t>
        </is>
      </c>
      <c r="R4942" s="8" t="n"/>
      <c r="S4942" s="19" t="n"/>
      <c r="T4942" s="19" t="n"/>
      <c r="U4942" s="14" t="n">
        <v>46199</v>
      </c>
      <c r="V4942" s="7" t="n"/>
    </row>
    <row r="4943" ht="28" customHeight="1">
      <c r="A4943" s="12">
        <f>IF($L4943="applied","Applied",IF($L4943="interview","Interview",IF($L4943="offer","Offer",IF($L4943="rejected","Rejected",IF($L4943="ignore","Ignore",IF($L4943="archive","Archive",IF($L4943="closed","Closed",IF($B4943="","Unscored",IF(AND($B4943&gt;=8,OR($H4943="",$H4943-TODAY()&lt;=14)),"P1 Apply",IF($B4943&gt;=7,"P2 Strong",IF($B4943&gt;=5,"P3 Maybe","P4 Low")))))))))))</f>
        <v/>
      </c>
      <c r="B4943" s="13" t="n">
        <v>0</v>
      </c>
      <c r="C4943" s="12" t="inlineStr">
        <is>
          <t>Manager/Owner</t>
        </is>
      </c>
      <c r="D4943" s="8" t="inlineStr">
        <is>
          <t>Manager - Audience Data Partnerships</t>
        </is>
      </c>
      <c r="E4943" s="7" t="inlineStr">
        <is>
          <t>Veeva Systems</t>
        </is>
      </c>
      <c r="F4943" s="8" t="inlineStr">
        <is>
          <t>New York - New York City</t>
        </is>
      </c>
      <c r="G4943" s="8" t="n"/>
      <c r="H4943" s="14" t="n"/>
      <c r="I4943" s="15">
        <f>IF($H4943="","",$H4943-TODAY())</f>
        <v/>
      </c>
      <c r="J4943" s="16" t="inlineStr">
        <is>
          <t>Open posting</t>
        </is>
      </c>
      <c r="K4943" s="8" t="n"/>
      <c r="L4943" s="17" t="inlineStr">
        <is>
          <t>new</t>
        </is>
      </c>
      <c r="M4943" s="18" t="inlineStr"/>
      <c r="N4943" s="7" t="inlineStr">
        <is>
          <t>7f1a88b7b58dc088bc1042a7b8aabb046d7c527c</t>
        </is>
      </c>
      <c r="O4943" s="14" t="n"/>
      <c r="P4943" s="7" t="inlineStr">
        <is>
          <t>lever:veeva</t>
        </is>
      </c>
      <c r="Q4943" s="8" t="inlineStr">
        <is>
          <t>git, c, dsp</t>
        </is>
      </c>
      <c r="R4943" s="8" t="n"/>
      <c r="S4943" s="19" t="n"/>
      <c r="T4943" s="19" t="n"/>
      <c r="U4943" s="14" t="n">
        <v>46199</v>
      </c>
      <c r="V4943" s="7" t="n"/>
    </row>
    <row r="4944" ht="28" customHeight="1">
      <c r="A4944" s="12">
        <f>IF($L4944="applied","Applied",IF($L4944="interview","Interview",IF($L4944="offer","Offer",IF($L4944="rejected","Rejected",IF($L4944="ignore","Ignore",IF($L4944="archive","Archive",IF($L4944="closed","Closed",IF($B4944="","Unscored",IF(AND($B4944&gt;=8,OR($H4944="",$H4944-TODAY()&lt;=14)),"P1 Apply",IF($B4944&gt;=7,"P2 Strong",IF($B4944&gt;=5,"P3 Maybe","P4 Low")))))))))))</f>
        <v/>
      </c>
      <c r="B4944" s="13" t="n">
        <v>0</v>
      </c>
      <c r="C4944" s="12" t="inlineStr">
        <is>
          <t>Manager/Owner</t>
        </is>
      </c>
      <c r="D4944" s="8" t="inlineStr">
        <is>
          <t>Manager - Client Analytics Services</t>
        </is>
      </c>
      <c r="E4944" s="7" t="inlineStr">
        <is>
          <t>Veeva Systems</t>
        </is>
      </c>
      <c r="F4944" s="8" t="inlineStr">
        <is>
          <t>Massachusetts - Boston</t>
        </is>
      </c>
      <c r="G4944" s="8" t="n"/>
      <c r="H4944" s="14" t="n"/>
      <c r="I4944" s="15">
        <f>IF($H4944="","",$H4944-TODAY())</f>
        <v/>
      </c>
      <c r="J4944" s="16" t="inlineStr">
        <is>
          <t>Open posting</t>
        </is>
      </c>
      <c r="K4944" s="8" t="n"/>
      <c r="L4944" s="17" t="inlineStr">
        <is>
          <t>new</t>
        </is>
      </c>
      <c r="M4944" s="18" t="inlineStr"/>
      <c r="N4944" s="7" t="inlineStr">
        <is>
          <t>5d19214df686d42b9c79d56b6589c8ca40efdeb7</t>
        </is>
      </c>
      <c r="O4944" s="14" t="n"/>
      <c r="P4944" s="7" t="inlineStr">
        <is>
          <t>lever:veeva</t>
        </is>
      </c>
      <c r="Q4944" s="8" t="inlineStr">
        <is>
          <t>c</t>
        </is>
      </c>
      <c r="R4944" s="8" t="n"/>
      <c r="S4944" s="19" t="n"/>
      <c r="T4944" s="19" t="n"/>
      <c r="U4944" s="14" t="n">
        <v>46199</v>
      </c>
      <c r="V4944" s="7" t="n"/>
    </row>
    <row r="4945" ht="28" customHeight="1">
      <c r="A4945" s="12">
        <f>IF($L4945="applied","Applied",IF($L4945="interview","Interview",IF($L4945="offer","Offer",IF($L4945="rejected","Rejected",IF($L4945="ignore","Ignore",IF($L4945="archive","Archive",IF($L4945="closed","Closed",IF($B4945="","Unscored",IF(AND($B4945&gt;=8,OR($H4945="",$H4945-TODAY()&lt;=14)),"P1 Apply",IF($B4945&gt;=7,"P2 Strong",IF($B4945&gt;=5,"P3 Maybe","P4 Low")))))))))))</f>
        <v/>
      </c>
      <c r="B4945" s="13" t="n">
        <v>0</v>
      </c>
      <c r="C4945" s="12" t="inlineStr">
        <is>
          <t>Manager/Owner</t>
        </is>
      </c>
      <c r="D4945" s="8" t="inlineStr">
        <is>
          <t>Manager - Client Analytics Services</t>
        </is>
      </c>
      <c r="E4945" s="7" t="inlineStr">
        <is>
          <t>Veeva Systems</t>
        </is>
      </c>
      <c r="F4945" s="8" t="inlineStr">
        <is>
          <t>Pennsylvania - Philadelphia</t>
        </is>
      </c>
      <c r="G4945" s="8" t="n"/>
      <c r="H4945" s="14" t="n"/>
      <c r="I4945" s="15">
        <f>IF($H4945="","",$H4945-TODAY())</f>
        <v/>
      </c>
      <c r="J4945" s="16" t="inlineStr">
        <is>
          <t>Open posting</t>
        </is>
      </c>
      <c r="K4945" s="8" t="n"/>
      <c r="L4945" s="17" t="inlineStr">
        <is>
          <t>new</t>
        </is>
      </c>
      <c r="M4945" s="18" t="inlineStr"/>
      <c r="N4945" s="7" t="inlineStr">
        <is>
          <t>b71863c349e240681903b3f175d62e22c0ea784c</t>
        </is>
      </c>
      <c r="O4945" s="14" t="n"/>
      <c r="P4945" s="7" t="inlineStr">
        <is>
          <t>lever:veeva</t>
        </is>
      </c>
      <c r="Q4945" s="8" t="inlineStr">
        <is>
          <t>c</t>
        </is>
      </c>
      <c r="R4945" s="8" t="n"/>
      <c r="S4945" s="19" t="n"/>
      <c r="T4945" s="19" t="n"/>
      <c r="U4945" s="14" t="n">
        <v>46199</v>
      </c>
      <c r="V4945" s="7" t="n"/>
    </row>
    <row r="4946" ht="28" customHeight="1">
      <c r="A4946" s="12">
        <f>IF($L4946="applied","Applied",IF($L4946="interview","Interview",IF($L4946="offer","Offer",IF($L4946="rejected","Rejected",IF($L4946="ignore","Ignore",IF($L4946="archive","Archive",IF($L4946="closed","Closed",IF($B4946="","Unscored",IF(AND($B4946&gt;=8,OR($H4946="",$H4946-TODAY()&lt;=14)),"P1 Apply",IF($B4946&gt;=7,"P2 Strong",IF($B4946&gt;=5,"P3 Maybe","P4 Low")))))))))))</f>
        <v/>
      </c>
      <c r="B4946" s="13" t="n">
        <v>0</v>
      </c>
      <c r="C4946" s="12" t="inlineStr">
        <is>
          <t>Manager/Owner</t>
        </is>
      </c>
      <c r="D4946" s="8" t="inlineStr">
        <is>
          <t>Manager - Client Analytics Services</t>
        </is>
      </c>
      <c r="E4946" s="7" t="inlineStr">
        <is>
          <t>Veeva Systems</t>
        </is>
      </c>
      <c r="F4946" s="8" t="inlineStr">
        <is>
          <t>New York - New York City</t>
        </is>
      </c>
      <c r="G4946" s="8" t="n"/>
      <c r="H4946" s="14" t="n"/>
      <c r="I4946" s="15">
        <f>IF($H4946="","",$H4946-TODAY())</f>
        <v/>
      </c>
      <c r="J4946" s="16" t="inlineStr">
        <is>
          <t>Open posting</t>
        </is>
      </c>
      <c r="K4946" s="8" t="n"/>
      <c r="L4946" s="17" t="inlineStr">
        <is>
          <t>new</t>
        </is>
      </c>
      <c r="M4946" s="18" t="inlineStr"/>
      <c r="N4946" s="7" t="inlineStr">
        <is>
          <t>c66077f28df1c9530f5deda86c8acad81bd6a001</t>
        </is>
      </c>
      <c r="O4946" s="14" t="n"/>
      <c r="P4946" s="7" t="inlineStr">
        <is>
          <t>lever:veeva</t>
        </is>
      </c>
      <c r="Q4946" s="8" t="inlineStr">
        <is>
          <t>c</t>
        </is>
      </c>
      <c r="R4946" s="8" t="n"/>
      <c r="S4946" s="19" t="n"/>
      <c r="T4946" s="19" t="n"/>
      <c r="U4946" s="14" t="n">
        <v>46199</v>
      </c>
      <c r="V4946" s="7" t="n"/>
    </row>
    <row r="4947" ht="28" customHeight="1">
      <c r="A4947" s="12">
        <f>IF($L4947="applied","Applied",IF($L4947="interview","Interview",IF($L4947="offer","Offer",IF($L4947="rejected","Rejected",IF($L4947="ignore","Ignore",IF($L4947="archive","Archive",IF($L4947="closed","Closed",IF($B4947="","Unscored",IF(AND($B4947&gt;=8,OR($H4947="",$H4947-TODAY()&lt;=14)),"P1 Apply",IF($B4947&gt;=7,"P2 Strong",IF($B4947&gt;=5,"P3 Maybe","P4 Low")))))))))))</f>
        <v/>
      </c>
      <c r="B4947" s="13" t="n">
        <v>0</v>
      </c>
      <c r="C4947" s="12" t="inlineStr">
        <is>
          <t>Manager/Owner</t>
        </is>
      </c>
      <c r="D4947" s="8" t="inlineStr">
        <is>
          <t>Manager - Health Data Partnerships</t>
        </is>
      </c>
      <c r="E4947" s="7" t="inlineStr">
        <is>
          <t>Veeva Systems</t>
        </is>
      </c>
      <c r="F4947" s="8" t="inlineStr">
        <is>
          <t>New York - New York City</t>
        </is>
      </c>
      <c r="G4947" s="8" t="n"/>
      <c r="H4947" s="14" t="n"/>
      <c r="I4947" s="15">
        <f>IF($H4947="","",$H4947-TODAY())</f>
        <v/>
      </c>
      <c r="J4947" s="16" t="inlineStr">
        <is>
          <t>Open posting</t>
        </is>
      </c>
      <c r="K4947" s="8" t="n"/>
      <c r="L4947" s="17" t="inlineStr">
        <is>
          <t>new</t>
        </is>
      </c>
      <c r="M4947" s="18" t="inlineStr"/>
      <c r="N4947" s="7" t="inlineStr">
        <is>
          <t>e5b858cf844d7d448ca06af392bf5e5961e1bd1e</t>
        </is>
      </c>
      <c r="O4947" s="14" t="n"/>
      <c r="P4947" s="7" t="inlineStr">
        <is>
          <t>lever:veeva</t>
        </is>
      </c>
      <c r="Q4947" s="8" t="inlineStr">
        <is>
          <t>c</t>
        </is>
      </c>
      <c r="R4947" s="8" t="n"/>
      <c r="S4947" s="19" t="n"/>
      <c r="T4947" s="19" t="n"/>
      <c r="U4947" s="14" t="n">
        <v>46199</v>
      </c>
      <c r="V4947" s="7" t="n"/>
    </row>
    <row r="4948" ht="28" customHeight="1">
      <c r="A4948" s="12">
        <f>IF($L4948="applied","Applied",IF($L4948="interview","Interview",IF($L4948="offer","Offer",IF($L4948="rejected","Rejected",IF($L4948="ignore","Ignore",IF($L4948="archive","Archive",IF($L4948="closed","Closed",IF($B4948="","Unscored",IF(AND($B4948&gt;=8,OR($H4948="",$H4948-TODAY()&lt;=14)),"P1 Apply",IF($B4948&gt;=7,"P2 Strong",IF($B4948&gt;=5,"P3 Maybe","P4 Low")))))))))))</f>
        <v/>
      </c>
      <c r="B4948" s="13" t="n">
        <v>0</v>
      </c>
      <c r="C4948" s="12" t="inlineStr">
        <is>
          <t>Manager/Owner</t>
        </is>
      </c>
      <c r="D4948" s="8" t="inlineStr">
        <is>
          <t>Manager - Media Data Partnerships</t>
        </is>
      </c>
      <c r="E4948" s="7" t="inlineStr">
        <is>
          <t>Veeva Systems</t>
        </is>
      </c>
      <c r="F4948" s="8" t="inlineStr">
        <is>
          <t>New York - New York City</t>
        </is>
      </c>
      <c r="G4948" s="8" t="n"/>
      <c r="H4948" s="14" t="n"/>
      <c r="I4948" s="15">
        <f>IF($H4948="","",$H4948-TODAY())</f>
        <v/>
      </c>
      <c r="J4948" s="16" t="inlineStr">
        <is>
          <t>Open posting</t>
        </is>
      </c>
      <c r="K4948" s="8" t="n"/>
      <c r="L4948" s="17" t="inlineStr">
        <is>
          <t>new</t>
        </is>
      </c>
      <c r="M4948" s="18" t="inlineStr"/>
      <c r="N4948" s="7" t="inlineStr">
        <is>
          <t>caef544b39fae8c2eec4cbeb5667f31494ffad7f</t>
        </is>
      </c>
      <c r="O4948" s="14" t="n"/>
      <c r="P4948" s="7" t="inlineStr">
        <is>
          <t>lever:veeva</t>
        </is>
      </c>
      <c r="Q4948" s="8" t="inlineStr">
        <is>
          <t>c</t>
        </is>
      </c>
      <c r="R4948" s="8" t="n"/>
      <c r="S4948" s="19" t="n"/>
      <c r="T4948" s="19" t="n"/>
      <c r="U4948" s="14" t="n">
        <v>46199</v>
      </c>
      <c r="V4948" s="7" t="n"/>
    </row>
    <row r="4949" ht="28" customHeight="1">
      <c r="A4949" s="12">
        <f>IF($L4949="applied","Applied",IF($L4949="interview","Interview",IF($L4949="offer","Offer",IF($L4949="rejected","Rejected",IF($L4949="ignore","Ignore",IF($L4949="archive","Archive",IF($L4949="closed","Closed",IF($B4949="","Unscored",IF(AND($B4949&gt;=8,OR($H4949="",$H4949-TODAY()&lt;=14)),"P1 Apply",IF($B4949&gt;=7,"P2 Strong",IF($B4949&gt;=5,"P3 Maybe","P4 Low")))))))))))</f>
        <v/>
      </c>
      <c r="B4949" s="13" t="n">
        <v>0</v>
      </c>
      <c r="C4949" s="12" t="inlineStr">
        <is>
          <t>Manager/Owner</t>
        </is>
      </c>
      <c r="D4949" s="8" t="inlineStr">
        <is>
          <t>Manager - Product Support - Tokyo</t>
        </is>
      </c>
      <c r="E4949" s="7" t="inlineStr">
        <is>
          <t>Veeva Systems</t>
        </is>
      </c>
      <c r="F4949" s="8" t="inlineStr">
        <is>
          <t>Japan - Tokyo</t>
        </is>
      </c>
      <c r="G4949" s="8" t="n"/>
      <c r="H4949" s="14" t="n"/>
      <c r="I4949" s="15">
        <f>IF($H4949="","",$H4949-TODAY())</f>
        <v/>
      </c>
      <c r="J4949" s="16" t="inlineStr">
        <is>
          <t>Open posting</t>
        </is>
      </c>
      <c r="K4949" s="8" t="n"/>
      <c r="L4949" s="17" t="inlineStr">
        <is>
          <t>new</t>
        </is>
      </c>
      <c r="M4949" s="18" t="inlineStr"/>
      <c r="N4949" s="7" t="inlineStr">
        <is>
          <t>a91fc1dbf9d2b9eb4d2c091d319208441e4850f9</t>
        </is>
      </c>
      <c r="O4949" s="14" t="n"/>
      <c r="P4949" s="7" t="inlineStr">
        <is>
          <t>lever:veeva</t>
        </is>
      </c>
      <c r="Q4949" s="8" t="inlineStr">
        <is>
          <t>sql, c</t>
        </is>
      </c>
      <c r="R4949" s="8" t="n"/>
      <c r="S4949" s="19" t="n"/>
      <c r="T4949" s="19" t="n"/>
      <c r="U4949" s="14" t="n">
        <v>46199</v>
      </c>
      <c r="V4949" s="7" t="n"/>
    </row>
    <row r="4950" ht="28" customHeight="1">
      <c r="A4950" s="12">
        <f>IF($L4950="applied","Applied",IF($L4950="interview","Interview",IF($L4950="offer","Offer",IF($L4950="rejected","Rejected",IF($L4950="ignore","Ignore",IF($L4950="archive","Archive",IF($L4950="closed","Closed",IF($B4950="","Unscored",IF(AND($B4950&gt;=8,OR($H4950="",$H4950-TODAY()&lt;=14)),"P1 Apply",IF($B4950&gt;=7,"P2 Strong",IF($B4950&gt;=5,"P3 Maybe","P4 Low")))))))))))</f>
        <v/>
      </c>
      <c r="B4950" s="13" t="n">
        <v>0</v>
      </c>
      <c r="C4950" s="12" t="inlineStr">
        <is>
          <t>Manager/Owner</t>
        </is>
      </c>
      <c r="D4950" s="8" t="inlineStr">
        <is>
          <t>Manager - Solution Consulting/PreSales - Regulatory</t>
        </is>
      </c>
      <c r="E4950" s="7" t="inlineStr">
        <is>
          <t>Veeva Systems</t>
        </is>
      </c>
      <c r="F4950" s="8" t="inlineStr">
        <is>
          <t>Pennsylvania - Philadelphia</t>
        </is>
      </c>
      <c r="G4950" s="8" t="n"/>
      <c r="H4950" s="14" t="n"/>
      <c r="I4950" s="15">
        <f>IF($H4950="","",$H4950-TODAY())</f>
        <v/>
      </c>
      <c r="J4950" s="16" t="inlineStr">
        <is>
          <t>Open posting</t>
        </is>
      </c>
      <c r="K4950" s="8" t="n"/>
      <c r="L4950" s="17" t="inlineStr">
        <is>
          <t>new</t>
        </is>
      </c>
      <c r="M4950" s="18" t="inlineStr"/>
      <c r="N4950" s="7" t="inlineStr">
        <is>
          <t>c8ab11d5e4c42144546cc15b221a518808704101</t>
        </is>
      </c>
      <c r="O4950" s="14" t="n"/>
      <c r="P4950" s="7" t="inlineStr">
        <is>
          <t>lever:veeva</t>
        </is>
      </c>
      <c r="Q4950" s="8" t="inlineStr">
        <is>
          <t>c</t>
        </is>
      </c>
      <c r="R4950" s="8" t="n"/>
      <c r="S4950" s="19" t="n"/>
      <c r="T4950" s="19" t="n"/>
      <c r="U4950" s="14" t="n">
        <v>46199</v>
      </c>
      <c r="V4950" s="7" t="n"/>
    </row>
    <row r="4951" ht="28" customHeight="1">
      <c r="A4951" s="12">
        <f>IF($L4951="applied","Applied",IF($L4951="interview","Interview",IF($L4951="offer","Offer",IF($L4951="rejected","Rejected",IF($L4951="ignore","Ignore",IF($L4951="archive","Archive",IF($L4951="closed","Closed",IF($B4951="","Unscored",IF(AND($B4951&gt;=8,OR($H4951="",$H4951-TODAY()&lt;=14)),"P1 Apply",IF($B4951&gt;=7,"P2 Strong",IF($B4951&gt;=5,"P3 Maybe","P4 Low")))))))))))</f>
        <v/>
      </c>
      <c r="B4951" s="13" t="n">
        <v>0</v>
      </c>
      <c r="C4951" s="12" t="inlineStr">
        <is>
          <t>Manager/Owner</t>
        </is>
      </c>
      <c r="D4951" s="8" t="inlineStr">
        <is>
          <t>Manager - Solution Consulting/PreSales - Regulatory</t>
        </is>
      </c>
      <c r="E4951" s="7" t="inlineStr">
        <is>
          <t>Veeva Systems</t>
        </is>
      </c>
      <c r="F4951" s="8" t="inlineStr">
        <is>
          <t>Massachusetts - Boston</t>
        </is>
      </c>
      <c r="G4951" s="8" t="n"/>
      <c r="H4951" s="14" t="n"/>
      <c r="I4951" s="15">
        <f>IF($H4951="","",$H4951-TODAY())</f>
        <v/>
      </c>
      <c r="J4951" s="16" t="inlineStr">
        <is>
          <t>Open posting</t>
        </is>
      </c>
      <c r="K4951" s="8" t="n"/>
      <c r="L4951" s="17" t="inlineStr">
        <is>
          <t>new</t>
        </is>
      </c>
      <c r="M4951" s="18" t="inlineStr"/>
      <c r="N4951" s="7" t="inlineStr">
        <is>
          <t>a25614b7453d0d54fe33265b925caaf1517e6825</t>
        </is>
      </c>
      <c r="O4951" s="14" t="n"/>
      <c r="P4951" s="7" t="inlineStr">
        <is>
          <t>lever:veeva</t>
        </is>
      </c>
      <c r="Q4951" s="8" t="inlineStr">
        <is>
          <t>c</t>
        </is>
      </c>
      <c r="R4951" s="8" t="n"/>
      <c r="S4951" s="19" t="n"/>
      <c r="T4951" s="19" t="n"/>
      <c r="U4951" s="14" t="n">
        <v>46199</v>
      </c>
      <c r="V4951" s="7" t="n"/>
    </row>
    <row r="4952" ht="28" customHeight="1">
      <c r="A4952" s="12">
        <f>IF($L4952="applied","Applied",IF($L4952="interview","Interview",IF($L4952="offer","Offer",IF($L4952="rejected","Rejected",IF($L4952="ignore","Ignore",IF($L4952="archive","Archive",IF($L4952="closed","Closed",IF($B4952="","Unscored",IF(AND($B4952&gt;=8,OR($H4952="",$H4952-TODAY()&lt;=14)),"P1 Apply",IF($B4952&gt;=7,"P2 Strong",IF($B4952&gt;=5,"P3 Maybe","P4 Low")))))))))))</f>
        <v/>
      </c>
      <c r="B4952" s="13" t="n">
        <v>0</v>
      </c>
      <c r="C4952" s="12" t="inlineStr">
        <is>
          <t>Manager/Owner</t>
        </is>
      </c>
      <c r="D4952" s="8" t="inlineStr">
        <is>
          <t>Manager - Solution Consulting/PreSales - Regulatory</t>
        </is>
      </c>
      <c r="E4952" s="7" t="inlineStr">
        <is>
          <t>Veeva Systems</t>
        </is>
      </c>
      <c r="F4952" s="8" t="inlineStr">
        <is>
          <t>Massachusetts - Boston</t>
        </is>
      </c>
      <c r="G4952" s="8" t="n"/>
      <c r="H4952" s="14" t="n"/>
      <c r="I4952" s="15">
        <f>IF($H4952="","",$H4952-TODAY())</f>
        <v/>
      </c>
      <c r="J4952" s="16" t="inlineStr">
        <is>
          <t>Open posting</t>
        </is>
      </c>
      <c r="K4952" s="8" t="n"/>
      <c r="L4952" s="17" t="inlineStr">
        <is>
          <t>new</t>
        </is>
      </c>
      <c r="M4952" s="18" t="inlineStr"/>
      <c r="N4952" s="7" t="inlineStr">
        <is>
          <t>52ef0c7cabadddbf8dd929bb15e805ce78f821a6</t>
        </is>
      </c>
      <c r="O4952" s="14" t="n"/>
      <c r="P4952" s="7" t="inlineStr">
        <is>
          <t>lever:veeva</t>
        </is>
      </c>
      <c r="Q4952" s="8" t="inlineStr">
        <is>
          <t>c</t>
        </is>
      </c>
      <c r="R4952" s="8" t="n"/>
      <c r="S4952" s="19" t="n"/>
      <c r="T4952" s="19" t="n"/>
      <c r="U4952" s="14" t="n">
        <v>46199</v>
      </c>
      <c r="V4952" s="7" t="n"/>
    </row>
    <row r="4953" ht="28" customHeight="1">
      <c r="A4953" s="12">
        <f>IF($L4953="applied","Applied",IF($L4953="interview","Interview",IF($L4953="offer","Offer",IF($L4953="rejected","Rejected",IF($L4953="ignore","Ignore",IF($L4953="archive","Archive",IF($L4953="closed","Closed",IF($B4953="","Unscored",IF(AND($B4953&gt;=8,OR($H4953="",$H4953-TODAY()&lt;=14)),"P1 Apply",IF($B4953&gt;=7,"P2 Strong",IF($B4953&gt;=5,"P3 Maybe","P4 Low")))))))))))</f>
        <v/>
      </c>
      <c r="B4953" s="13" t="n">
        <v>0</v>
      </c>
      <c r="C4953" s="12" t="inlineStr">
        <is>
          <t>Manager/Owner</t>
        </is>
      </c>
      <c r="D4953" s="8" t="inlineStr">
        <is>
          <t>Manager Data Extraction - OpenData EMEA (Remote)</t>
        </is>
      </c>
      <c r="E4953" s="7" t="inlineStr">
        <is>
          <t>Veeva Systems</t>
        </is>
      </c>
      <c r="F4953" s="8" t="inlineStr">
        <is>
          <t>Portugal - Lisbon</t>
        </is>
      </c>
      <c r="G4953" s="8" t="n"/>
      <c r="H4953" s="14" t="n"/>
      <c r="I4953" s="15">
        <f>IF($H4953="","",$H4953-TODAY())</f>
        <v/>
      </c>
      <c r="J4953" s="16" t="inlineStr">
        <is>
          <t>Open posting</t>
        </is>
      </c>
      <c r="K4953" s="8" t="n"/>
      <c r="L4953" s="17" t="inlineStr">
        <is>
          <t>new</t>
        </is>
      </c>
      <c r="M4953" s="18" t="inlineStr"/>
      <c r="N4953" s="7" t="inlineStr">
        <is>
          <t>e2fa6a71de6998663dfe00ea4640d79a2110ea1d</t>
        </is>
      </c>
      <c r="O4953" s="14" t="n"/>
      <c r="P4953" s="7" t="inlineStr">
        <is>
          <t>lever:veeva</t>
        </is>
      </c>
      <c r="Q4953" s="8" t="inlineStr">
        <is>
          <t>python, c</t>
        </is>
      </c>
      <c r="R4953" s="8" t="n"/>
      <c r="S4953" s="19" t="n"/>
      <c r="T4953" s="19" t="n"/>
      <c r="U4953" s="14" t="n">
        <v>46199</v>
      </c>
      <c r="V4953" s="7" t="n"/>
    </row>
    <row r="4954" ht="28" customHeight="1">
      <c r="A4954" s="12">
        <f>IF($L4954="applied","Applied",IF($L4954="interview","Interview",IF($L4954="offer","Offer",IF($L4954="rejected","Rejected",IF($L4954="ignore","Ignore",IF($L4954="archive","Archive",IF($L4954="closed","Closed",IF($B4954="","Unscored",IF(AND($B4954&gt;=8,OR($H4954="",$H4954-TODAY()&lt;=14)),"P1 Apply",IF($B4954&gt;=7,"P2 Strong",IF($B4954&gt;=5,"P3 Maybe","P4 Low")))))))))))</f>
        <v/>
      </c>
      <c r="B4954" s="13" t="n">
        <v>0</v>
      </c>
      <c r="C4954" s="12" t="inlineStr">
        <is>
          <t>Manager/Owner</t>
        </is>
      </c>
      <c r="D4954" s="8" t="inlineStr">
        <is>
          <t>Manager Data Extraction - OpenData EMEA (Remote)</t>
        </is>
      </c>
      <c r="E4954" s="7" t="inlineStr">
        <is>
          <t>Veeva Systems</t>
        </is>
      </c>
      <c r="F4954" s="8" t="inlineStr">
        <is>
          <t>Spain - Barcelona</t>
        </is>
      </c>
      <c r="G4954" s="8" t="n"/>
      <c r="H4954" s="14" t="n"/>
      <c r="I4954" s="15">
        <f>IF($H4954="","",$H4954-TODAY())</f>
        <v/>
      </c>
      <c r="J4954" s="16" t="inlineStr">
        <is>
          <t>Open posting</t>
        </is>
      </c>
      <c r="K4954" s="8" t="n"/>
      <c r="L4954" s="17" t="inlineStr">
        <is>
          <t>new</t>
        </is>
      </c>
      <c r="M4954" s="18" t="inlineStr"/>
      <c r="N4954" s="7" t="inlineStr">
        <is>
          <t>df09eab6db700dfb16c62136fcc286c2c90f2ab9</t>
        </is>
      </c>
      <c r="O4954" s="14" t="n"/>
      <c r="P4954" s="7" t="inlineStr">
        <is>
          <t>lever:veeva</t>
        </is>
      </c>
      <c r="Q4954" s="8" t="inlineStr">
        <is>
          <t>python, c</t>
        </is>
      </c>
      <c r="R4954" s="8" t="n"/>
      <c r="S4954" s="19" t="n"/>
      <c r="T4954" s="19" t="n"/>
      <c r="U4954" s="14" t="n">
        <v>46199</v>
      </c>
      <c r="V4954" s="7" t="n"/>
    </row>
    <row r="4955" ht="28" customHeight="1">
      <c r="A4955" s="12">
        <f>IF($L4955="applied","Applied",IF($L4955="interview","Interview",IF($L4955="offer","Offer",IF($L4955="rejected","Rejected",IF($L4955="ignore","Ignore",IF($L4955="archive","Archive",IF($L4955="closed","Closed",IF($B4955="","Unscored",IF(AND($B4955&gt;=8,OR($H4955="",$H4955-TODAY()&lt;=14)),"P1 Apply",IF($B4955&gt;=7,"P2 Strong",IF($B4955&gt;=5,"P3 Maybe","P4 Low")))))))))))</f>
        <v/>
      </c>
      <c r="B4955" s="13" t="n">
        <v>0</v>
      </c>
      <c r="C4955" s="12" t="inlineStr">
        <is>
          <t>Manager/Owner</t>
        </is>
      </c>
      <c r="D4955" s="8" t="inlineStr">
        <is>
          <t>Manager Data Extraction - OpenData EMEA (Remote)</t>
        </is>
      </c>
      <c r="E4955" s="7" t="inlineStr">
        <is>
          <t>Veeva Systems</t>
        </is>
      </c>
      <c r="F4955" s="8" t="inlineStr">
        <is>
          <t>Germany - Berlin</t>
        </is>
      </c>
      <c r="G4955" s="8" t="n"/>
      <c r="H4955" s="14" t="n"/>
      <c r="I4955" s="15">
        <f>IF($H4955="","",$H4955-TODAY())</f>
        <v/>
      </c>
      <c r="J4955" s="16" t="inlineStr">
        <is>
          <t>Open posting</t>
        </is>
      </c>
      <c r="K4955" s="8" t="n"/>
      <c r="L4955" s="17" t="inlineStr">
        <is>
          <t>new</t>
        </is>
      </c>
      <c r="M4955" s="18" t="inlineStr"/>
      <c r="N4955" s="7" t="inlineStr">
        <is>
          <t>83d0dde250059b248ac2b0c0cebcf97a518a3367</t>
        </is>
      </c>
      <c r="O4955" s="14" t="n"/>
      <c r="P4955" s="7" t="inlineStr">
        <is>
          <t>lever:veeva</t>
        </is>
      </c>
      <c r="Q4955" s="8" t="inlineStr">
        <is>
          <t>python, c</t>
        </is>
      </c>
      <c r="R4955" s="8" t="n"/>
      <c r="S4955" s="19" t="n"/>
      <c r="T4955" s="19" t="n"/>
      <c r="U4955" s="14" t="n">
        <v>46199</v>
      </c>
      <c r="V4955" s="7" t="n"/>
    </row>
    <row r="4956" ht="28" customHeight="1">
      <c r="A4956" s="12">
        <f>IF($L4956="applied","Applied",IF($L4956="interview","Interview",IF($L4956="offer","Offer",IF($L4956="rejected","Rejected",IF($L4956="ignore","Ignore",IF($L4956="archive","Archive",IF($L4956="closed","Closed",IF($B4956="","Unscored",IF(AND($B4956&gt;=8,OR($H4956="",$H4956-TODAY()&lt;=14)),"P1 Apply",IF($B4956&gt;=7,"P2 Strong",IF($B4956&gt;=5,"P3 Maybe","P4 Low")))))))))))</f>
        <v/>
      </c>
      <c r="B4956" s="13" t="n">
        <v>0</v>
      </c>
      <c r="C4956" s="12" t="inlineStr">
        <is>
          <t>Manager/Owner</t>
        </is>
      </c>
      <c r="D4956" s="8" t="inlineStr">
        <is>
          <t>Manager Data Operations</t>
        </is>
      </c>
      <c r="E4956" s="7" t="inlineStr">
        <is>
          <t>Veeva Systems</t>
        </is>
      </c>
      <c r="F4956" s="8" t="inlineStr">
        <is>
          <t>Spain - Barcelona</t>
        </is>
      </c>
      <c r="G4956" s="8" t="n"/>
      <c r="H4956" s="14" t="n"/>
      <c r="I4956" s="15">
        <f>IF($H4956="","",$H4956-TODAY())</f>
        <v/>
      </c>
      <c r="J4956" s="16" t="inlineStr">
        <is>
          <t>Open posting</t>
        </is>
      </c>
      <c r="K4956" s="8" t="n"/>
      <c r="L4956" s="17" t="inlineStr">
        <is>
          <t>new</t>
        </is>
      </c>
      <c r="M4956" s="18" t="inlineStr"/>
      <c r="N4956" s="7" t="inlineStr">
        <is>
          <t>9796f423ae38fcaf9643051aad8b267ebc656b32</t>
        </is>
      </c>
      <c r="O4956" s="14" t="n"/>
      <c r="P4956" s="7" t="inlineStr">
        <is>
          <t>lever:veeva</t>
        </is>
      </c>
      <c r="Q4956" s="8" t="inlineStr">
        <is>
          <t>sql, c</t>
        </is>
      </c>
      <c r="R4956" s="8" t="n"/>
      <c r="S4956" s="19" t="n"/>
      <c r="T4956" s="19" t="n"/>
      <c r="U4956" s="14" t="n">
        <v>46199</v>
      </c>
      <c r="V4956" s="7" t="n"/>
    </row>
    <row r="4957" ht="28" customHeight="1">
      <c r="A4957" s="12">
        <f>IF($L4957="applied","Applied",IF($L4957="interview","Interview",IF($L4957="offer","Offer",IF($L4957="rejected","Rejected",IF($L4957="ignore","Ignore",IF($L4957="archive","Archive",IF($L4957="closed","Closed",IF($B4957="","Unscored",IF(AND($B4957&gt;=8,OR($H4957="",$H4957-TODAY()&lt;=14)),"P1 Apply",IF($B4957&gt;=7,"P2 Strong",IF($B4957&gt;=5,"P3 Maybe","P4 Low")))))))))))</f>
        <v/>
      </c>
      <c r="B4957" s="13" t="n">
        <v>0</v>
      </c>
      <c r="C4957" s="12" t="inlineStr">
        <is>
          <t>Manager/Owner</t>
        </is>
      </c>
      <c r="D4957" s="8" t="inlineStr">
        <is>
          <t>Manager Data Operations</t>
        </is>
      </c>
      <c r="E4957" s="7" t="inlineStr">
        <is>
          <t>Veeva Systems</t>
        </is>
      </c>
      <c r="F4957" s="8" t="inlineStr">
        <is>
          <t>Portugal - Lisbon</t>
        </is>
      </c>
      <c r="G4957" s="8" t="n"/>
      <c r="H4957" s="14" t="n"/>
      <c r="I4957" s="15">
        <f>IF($H4957="","",$H4957-TODAY())</f>
        <v/>
      </c>
      <c r="J4957" s="16" t="inlineStr">
        <is>
          <t>Open posting</t>
        </is>
      </c>
      <c r="K4957" s="8" t="n"/>
      <c r="L4957" s="17" t="inlineStr">
        <is>
          <t>new</t>
        </is>
      </c>
      <c r="M4957" s="18" t="inlineStr"/>
      <c r="N4957" s="7" t="inlineStr">
        <is>
          <t>3aeab37836773fd250e5a041f6c8a068cec459de</t>
        </is>
      </c>
      <c r="O4957" s="14" t="n"/>
      <c r="P4957" s="7" t="inlineStr">
        <is>
          <t>lever:veeva</t>
        </is>
      </c>
      <c r="Q4957" s="8" t="inlineStr">
        <is>
          <t>sql, c</t>
        </is>
      </c>
      <c r="R4957" s="8" t="n"/>
      <c r="S4957" s="19" t="n"/>
      <c r="T4957" s="19" t="n"/>
      <c r="U4957" s="14" t="n">
        <v>46199</v>
      </c>
      <c r="V4957" s="7" t="n"/>
    </row>
    <row r="4958" ht="28" customHeight="1">
      <c r="A4958" s="12">
        <f>IF($L4958="applied","Applied",IF($L4958="interview","Interview",IF($L4958="offer","Offer",IF($L4958="rejected","Rejected",IF($L4958="ignore","Ignore",IF($L4958="archive","Archive",IF($L4958="closed","Closed",IF($B4958="","Unscored",IF(AND($B4958&gt;=8,OR($H4958="",$H4958-TODAY()&lt;=14)),"P1 Apply",IF($B4958&gt;=7,"P2 Strong",IF($B4958&gt;=5,"P3 Maybe","P4 Low")))))))))))</f>
        <v/>
      </c>
      <c r="B4958" s="13" t="n">
        <v>0</v>
      </c>
      <c r="C4958" s="12" t="inlineStr">
        <is>
          <t>Senior/Lead</t>
        </is>
      </c>
      <c r="D4958" s="8" t="inlineStr">
        <is>
          <t>Manager/Senior Manager - Content Strategy - China</t>
        </is>
      </c>
      <c r="E4958" s="7" t="inlineStr">
        <is>
          <t>Veeva Systems</t>
        </is>
      </c>
      <c r="F4958" s="8" t="inlineStr">
        <is>
          <t>China - Shanghai</t>
        </is>
      </c>
      <c r="G4958" s="8" t="n"/>
      <c r="H4958" s="14" t="n"/>
      <c r="I4958" s="15">
        <f>IF($H4958="","",$H4958-TODAY())</f>
        <v/>
      </c>
      <c r="J4958" s="16" t="inlineStr">
        <is>
          <t>Open posting</t>
        </is>
      </c>
      <c r="K4958" s="8" t="n"/>
      <c r="L4958" s="17" t="inlineStr">
        <is>
          <t>new</t>
        </is>
      </c>
      <c r="M4958" s="18" t="inlineStr"/>
      <c r="N4958" s="7" t="inlineStr">
        <is>
          <t>de1afc4d25d6947abf84129f0cab399a201246b7</t>
        </is>
      </c>
      <c r="O4958" s="14" t="n"/>
      <c r="P4958" s="7" t="inlineStr">
        <is>
          <t>lever:veeva</t>
        </is>
      </c>
      <c r="Q4958" s="8" t="inlineStr">
        <is>
          <t>c</t>
        </is>
      </c>
      <c r="R4958" s="8" t="n"/>
      <c r="S4958" s="19" t="n"/>
      <c r="T4958" s="19" t="n"/>
      <c r="U4958" s="14" t="n">
        <v>46199</v>
      </c>
      <c r="V4958" s="7" t="n"/>
    </row>
    <row r="4959" ht="28" customHeight="1">
      <c r="A4959" s="12">
        <f>IF($L4959="applied","Applied",IF($L4959="interview","Interview",IF($L4959="offer","Offer",IF($L4959="rejected","Rejected",IF($L4959="ignore","Ignore",IF($L4959="archive","Archive",IF($L4959="closed","Closed",IF($B4959="","Unscored",IF(AND($B4959&gt;=8,OR($H4959="",$H4959-TODAY()&lt;=14)),"P1 Apply",IF($B4959&gt;=7,"P2 Strong",IF($B4959&gt;=5,"P3 Maybe","P4 Low")))))))))))</f>
        <v/>
      </c>
      <c r="B4959" s="13" t="n">
        <v>0</v>
      </c>
      <c r="C4959" s="12" t="inlineStr">
        <is>
          <t>Senior/Lead</t>
        </is>
      </c>
      <c r="D4959" s="8" t="inlineStr">
        <is>
          <t>Manager/Senior Manager - Content Strategy - China</t>
        </is>
      </c>
      <c r="E4959" s="7" t="inlineStr">
        <is>
          <t>Veeva Systems</t>
        </is>
      </c>
      <c r="F4959" s="8" t="inlineStr">
        <is>
          <t>China - Beijing</t>
        </is>
      </c>
      <c r="G4959" s="8" t="n"/>
      <c r="H4959" s="14" t="n"/>
      <c r="I4959" s="15">
        <f>IF($H4959="","",$H4959-TODAY())</f>
        <v/>
      </c>
      <c r="J4959" s="16" t="inlineStr">
        <is>
          <t>Open posting</t>
        </is>
      </c>
      <c r="K4959" s="8" t="n"/>
      <c r="L4959" s="17" t="inlineStr">
        <is>
          <t>new</t>
        </is>
      </c>
      <c r="M4959" s="18" t="inlineStr"/>
      <c r="N4959" s="7" t="inlineStr">
        <is>
          <t>b401cc535f863ed44fce7d0339f717e614573f1b</t>
        </is>
      </c>
      <c r="O4959" s="14" t="n"/>
      <c r="P4959" s="7" t="inlineStr">
        <is>
          <t>lever:veeva</t>
        </is>
      </c>
      <c r="Q4959" s="8" t="inlineStr">
        <is>
          <t>c</t>
        </is>
      </c>
      <c r="R4959" s="8" t="n"/>
      <c r="S4959" s="19" t="n"/>
      <c r="T4959" s="19" t="n"/>
      <c r="U4959" s="14" t="n">
        <v>46199</v>
      </c>
      <c r="V4959" s="7" t="n"/>
    </row>
    <row r="4960" ht="28" customHeight="1">
      <c r="A4960" s="12">
        <f>IF($L4960="applied","Applied",IF($L4960="interview","Interview",IF($L4960="offer","Offer",IF($L4960="rejected","Rejected",IF($L4960="ignore","Ignore",IF($L4960="archive","Archive",IF($L4960="closed","Closed",IF($B4960="","Unscored",IF(AND($B4960&gt;=8,OR($H4960="",$H4960-TODAY()&lt;=14)),"P1 Apply",IF($B4960&gt;=7,"P2 Strong",IF($B4960&gt;=5,"P3 Maybe","P4 Low")))))))))))</f>
        <v/>
      </c>
      <c r="B4960" s="13" t="n">
        <v>0</v>
      </c>
      <c r="C4960" s="12" t="inlineStr">
        <is>
          <t>Senior/Lead</t>
        </is>
      </c>
      <c r="D4960" s="8" t="inlineStr">
        <is>
          <t>Manager/Senior Manager - Corporate Events</t>
        </is>
      </c>
      <c r="E4960" s="7" t="inlineStr">
        <is>
          <t>Veeva Systems</t>
        </is>
      </c>
      <c r="F4960" s="8" t="inlineStr">
        <is>
          <t>United Kingdom - London</t>
        </is>
      </c>
      <c r="G4960" s="8" t="n"/>
      <c r="H4960" s="14" t="n"/>
      <c r="I4960" s="15">
        <f>IF($H4960="","",$H4960-TODAY())</f>
        <v/>
      </c>
      <c r="J4960" s="16" t="inlineStr">
        <is>
          <t>Open posting</t>
        </is>
      </c>
      <c r="K4960" s="8" t="n"/>
      <c r="L4960" s="17" t="inlineStr">
        <is>
          <t>new</t>
        </is>
      </c>
      <c r="M4960" s="18" t="inlineStr"/>
      <c r="N4960" s="7" t="inlineStr">
        <is>
          <t>8803ab0981014c84475f38677721da744ed17864</t>
        </is>
      </c>
      <c r="O4960" s="14" t="n"/>
      <c r="P4960" s="7" t="inlineStr">
        <is>
          <t>lever:veeva</t>
        </is>
      </c>
      <c r="Q4960" s="8" t="inlineStr">
        <is>
          <t>c</t>
        </is>
      </c>
      <c r="R4960" s="8" t="n"/>
      <c r="S4960" s="19" t="n"/>
      <c r="T4960" s="19" t="n"/>
      <c r="U4960" s="14" t="n">
        <v>46199</v>
      </c>
      <c r="V4960" s="7" t="n"/>
    </row>
    <row r="4961" ht="28" customHeight="1">
      <c r="A4961" s="12">
        <f>IF($L4961="applied","Applied",IF($L4961="interview","Interview",IF($L4961="offer","Offer",IF($L4961="rejected","Rejected",IF($L4961="ignore","Ignore",IF($L4961="archive","Archive",IF($L4961="closed","Closed",IF($B4961="","Unscored",IF(AND($B4961&gt;=8,OR($H4961="",$H4961-TODAY()&lt;=14)),"P1 Apply",IF($B4961&gt;=7,"P2 Strong",IF($B4961&gt;=5,"P3 Maybe","P4 Low")))))))))))</f>
        <v/>
      </c>
      <c r="B4961" s="13" t="n">
        <v>0</v>
      </c>
      <c r="C4961" s="12" t="inlineStr">
        <is>
          <t>Senior/Lead</t>
        </is>
      </c>
      <c r="D4961" s="8" t="inlineStr">
        <is>
          <t>MDM Technical Architect (Remote)</t>
        </is>
      </c>
      <c r="E4961" s="7" t="inlineStr">
        <is>
          <t>Veeva Systems</t>
        </is>
      </c>
      <c r="F4961" s="8" t="inlineStr">
        <is>
          <t>United Kingdom - London</t>
        </is>
      </c>
      <c r="G4961" s="8" t="n"/>
      <c r="H4961" s="14" t="n"/>
      <c r="I4961" s="15">
        <f>IF($H4961="","",$H4961-TODAY())</f>
        <v/>
      </c>
      <c r="J4961" s="16" t="inlineStr">
        <is>
          <t>Open posting</t>
        </is>
      </c>
      <c r="K4961" s="8" t="n"/>
      <c r="L4961" s="17" t="inlineStr">
        <is>
          <t>new</t>
        </is>
      </c>
      <c r="M4961" s="18" t="inlineStr"/>
      <c r="N4961" s="7" t="inlineStr">
        <is>
          <t>a643918471d8f536b51cd75a26634582c5ff4d82</t>
        </is>
      </c>
      <c r="O4961" s="14" t="n"/>
      <c r="P4961" s="7" t="inlineStr">
        <is>
          <t>lever:veeva</t>
        </is>
      </c>
      <c r="Q4961" s="8" t="inlineStr">
        <is>
          <t>sql, c</t>
        </is>
      </c>
      <c r="R4961" s="8" t="n"/>
      <c r="S4961" s="19" t="n"/>
      <c r="T4961" s="19" t="n"/>
      <c r="U4961" s="14" t="n">
        <v>46199</v>
      </c>
      <c r="V4961" s="7" t="n"/>
    </row>
    <row r="4962" ht="28" customHeight="1">
      <c r="A4962" s="12">
        <f>IF($L4962="applied","Applied",IF($L4962="interview","Interview",IF($L4962="offer","Offer",IF($L4962="rejected","Rejected",IF($L4962="ignore","Ignore",IF($L4962="archive","Archive",IF($L4962="closed","Closed",IF($B4962="","Unscored",IF(AND($B4962&gt;=8,OR($H4962="",$H4962-TODAY()&lt;=14)),"P1 Apply",IF($B4962&gt;=7,"P2 Strong",IF($B4962&gt;=5,"P3 Maybe","P4 Low")))))))))))</f>
        <v/>
      </c>
      <c r="B4962" s="13" t="n">
        <v>0</v>
      </c>
      <c r="C4962" s="12" t="inlineStr">
        <is>
          <t>Senior/Lead</t>
        </is>
      </c>
      <c r="D4962" s="8" t="inlineStr">
        <is>
          <t>MDM Technical Architect (Remote)</t>
        </is>
      </c>
      <c r="E4962" s="7" t="inlineStr">
        <is>
          <t>Veeva Systems</t>
        </is>
      </c>
      <c r="F4962" s="8" t="inlineStr">
        <is>
          <t>Spain - Barcelona</t>
        </is>
      </c>
      <c r="G4962" s="8" t="n"/>
      <c r="H4962" s="14" t="n"/>
      <c r="I4962" s="15">
        <f>IF($H4962="","",$H4962-TODAY())</f>
        <v/>
      </c>
      <c r="J4962" s="16" t="inlineStr">
        <is>
          <t>Open posting</t>
        </is>
      </c>
      <c r="K4962" s="8" t="n"/>
      <c r="L4962" s="17" t="inlineStr">
        <is>
          <t>new</t>
        </is>
      </c>
      <c r="M4962" s="18" t="inlineStr"/>
      <c r="N4962" s="7" t="inlineStr">
        <is>
          <t>8ab1e3183d271f188dced14bfa6391d839eb16c5</t>
        </is>
      </c>
      <c r="O4962" s="14" t="n"/>
      <c r="P4962" s="7" t="inlineStr">
        <is>
          <t>lever:veeva</t>
        </is>
      </c>
      <c r="Q4962" s="8" t="inlineStr">
        <is>
          <t>sql, c</t>
        </is>
      </c>
      <c r="R4962" s="8" t="n"/>
      <c r="S4962" s="19" t="n"/>
      <c r="T4962" s="19" t="n"/>
      <c r="U4962" s="14" t="n">
        <v>46199</v>
      </c>
      <c r="V4962" s="7" t="n"/>
    </row>
    <row r="4963" ht="28" customHeight="1">
      <c r="A4963" s="12">
        <f>IF($L4963="applied","Applied",IF($L4963="interview","Interview",IF($L4963="offer","Offer",IF($L4963="rejected","Rejected",IF($L4963="ignore","Ignore",IF($L4963="archive","Archive",IF($L4963="closed","Closed",IF($B4963="","Unscored",IF(AND($B4963&gt;=8,OR($H4963="",$H4963-TODAY()&lt;=14)),"P1 Apply",IF($B4963&gt;=7,"P2 Strong",IF($B4963&gt;=5,"P3 Maybe","P4 Low")))))))))))</f>
        <v/>
      </c>
      <c r="B4963" s="13" t="n">
        <v>0</v>
      </c>
      <c r="C4963" s="12" t="inlineStr">
        <is>
          <t>Senior/Lead</t>
        </is>
      </c>
      <c r="D4963" s="8" t="inlineStr">
        <is>
          <t>MDM Technical Architect (Remote)</t>
        </is>
      </c>
      <c r="E4963" s="7" t="inlineStr">
        <is>
          <t>Veeva Systems</t>
        </is>
      </c>
      <c r="F4963" s="8" t="inlineStr">
        <is>
          <t>Germany - Berlin</t>
        </is>
      </c>
      <c r="G4963" s="8" t="n"/>
      <c r="H4963" s="14" t="n"/>
      <c r="I4963" s="15">
        <f>IF($H4963="","",$H4963-TODAY())</f>
        <v/>
      </c>
      <c r="J4963" s="16" t="inlineStr">
        <is>
          <t>Open posting</t>
        </is>
      </c>
      <c r="K4963" s="8" t="n"/>
      <c r="L4963" s="17" t="inlineStr">
        <is>
          <t>new</t>
        </is>
      </c>
      <c r="M4963" s="18" t="inlineStr"/>
      <c r="N4963" s="7" t="inlineStr">
        <is>
          <t>10f3adb29b4cf81c72edbe69f0d3f3d66433c441</t>
        </is>
      </c>
      <c r="O4963" s="14" t="n"/>
      <c r="P4963" s="7" t="inlineStr">
        <is>
          <t>lever:veeva</t>
        </is>
      </c>
      <c r="Q4963" s="8" t="inlineStr">
        <is>
          <t>sql, c</t>
        </is>
      </c>
      <c r="R4963" s="8" t="n"/>
      <c r="S4963" s="19" t="n"/>
      <c r="T4963" s="19" t="n"/>
      <c r="U4963" s="14" t="n">
        <v>46199</v>
      </c>
      <c r="V4963" s="7" t="n"/>
    </row>
    <row r="4964" ht="28" customHeight="1">
      <c r="A4964" s="12">
        <f>IF($L4964="applied","Applied",IF($L4964="interview","Interview",IF($L4964="offer","Offer",IF($L4964="rejected","Rejected",IF($L4964="ignore","Ignore",IF($L4964="archive","Archive",IF($L4964="closed","Closed",IF($B4964="","Unscored",IF(AND($B4964&gt;=8,OR($H4964="",$H4964-TODAY()&lt;=14)),"P1 Apply",IF($B4964&gt;=7,"P2 Strong",IF($B4964&gt;=5,"P3 Maybe","P4 Low")))))))))))</f>
        <v/>
      </c>
      <c r="B4964" s="13" t="n">
        <v>0</v>
      </c>
      <c r="C4964" s="12" t="inlineStr">
        <is>
          <t>Senior/Lead</t>
        </is>
      </c>
      <c r="D4964" s="8" t="inlineStr">
        <is>
          <t>Migration Consultant</t>
        </is>
      </c>
      <c r="E4964" s="7" t="inlineStr">
        <is>
          <t>Veeva Systems</t>
        </is>
      </c>
      <c r="F4964" s="8" t="inlineStr">
        <is>
          <t>Spain - Barcelona</t>
        </is>
      </c>
      <c r="G4964" s="8" t="n"/>
      <c r="H4964" s="14" t="n"/>
      <c r="I4964" s="15">
        <f>IF($H4964="","",$H4964-TODAY())</f>
        <v/>
      </c>
      <c r="J4964" s="16" t="inlineStr">
        <is>
          <t>Open posting</t>
        </is>
      </c>
      <c r="K4964" s="8" t="n"/>
      <c r="L4964" s="17" t="inlineStr">
        <is>
          <t>new</t>
        </is>
      </c>
      <c r="M4964" s="18" t="inlineStr"/>
      <c r="N4964" s="7" t="inlineStr">
        <is>
          <t>0338c64ee53d30b4255c451b85e2a82a1dd6a459</t>
        </is>
      </c>
      <c r="O4964" s="14" t="n"/>
      <c r="P4964" s="7" t="inlineStr">
        <is>
          <t>lever:veeva</t>
        </is>
      </c>
      <c r="Q4964" s="8" t="inlineStr">
        <is>
          <t>python, git, c</t>
        </is>
      </c>
      <c r="R4964" s="8" t="n"/>
      <c r="S4964" s="19" t="n"/>
      <c r="T4964" s="19" t="n"/>
      <c r="U4964" s="14" t="n">
        <v>46199</v>
      </c>
      <c r="V4964" s="7" t="n"/>
    </row>
    <row r="4965" ht="28" customHeight="1">
      <c r="A4965" s="12">
        <f>IF($L4965="applied","Applied",IF($L4965="interview","Interview",IF($L4965="offer","Offer",IF($L4965="rejected","Rejected",IF($L4965="ignore","Ignore",IF($L4965="archive","Archive",IF($L4965="closed","Closed",IF($B4965="","Unscored",IF(AND($B4965&gt;=8,OR($H4965="",$H4965-TODAY()&lt;=14)),"P1 Apply",IF($B4965&gt;=7,"P2 Strong",IF($B4965&gt;=5,"P3 Maybe","P4 Low")))))))))))</f>
        <v/>
      </c>
      <c r="B4965" s="13" t="n">
        <v>0</v>
      </c>
      <c r="C4965" s="12" t="inlineStr">
        <is>
          <t>Senior/Lead</t>
        </is>
      </c>
      <c r="D4965" s="8" t="inlineStr">
        <is>
          <t>Migration Consultant</t>
        </is>
      </c>
      <c r="E4965" s="7" t="inlineStr">
        <is>
          <t>Veeva Systems</t>
        </is>
      </c>
      <c r="F4965" s="8" t="inlineStr">
        <is>
          <t>United Kingdom - London</t>
        </is>
      </c>
      <c r="G4965" s="8" t="n"/>
      <c r="H4965" s="14" t="n"/>
      <c r="I4965" s="15">
        <f>IF($H4965="","",$H4965-TODAY())</f>
        <v/>
      </c>
      <c r="J4965" s="16" t="inlineStr">
        <is>
          <t>Open posting</t>
        </is>
      </c>
      <c r="K4965" s="8" t="n"/>
      <c r="L4965" s="17" t="inlineStr">
        <is>
          <t>new</t>
        </is>
      </c>
      <c r="M4965" s="18" t="inlineStr"/>
      <c r="N4965" s="7" t="inlineStr">
        <is>
          <t>f97dfc3717e6bc34bcc15948ea0bcfb9334d24a9</t>
        </is>
      </c>
      <c r="O4965" s="14" t="n"/>
      <c r="P4965" s="7" t="inlineStr">
        <is>
          <t>lever:veeva</t>
        </is>
      </c>
      <c r="Q4965" s="8" t="inlineStr">
        <is>
          <t>python, git, c</t>
        </is>
      </c>
      <c r="R4965" s="8" t="n"/>
      <c r="S4965" s="19" t="n"/>
      <c r="T4965" s="19" t="n"/>
      <c r="U4965" s="14" t="n">
        <v>46199</v>
      </c>
      <c r="V4965" s="7" t="n"/>
    </row>
    <row r="4966" ht="28" customHeight="1">
      <c r="A4966" s="12">
        <f>IF($L4966="applied","Applied",IF($L4966="interview","Interview",IF($L4966="offer","Offer",IF($L4966="rejected","Rejected",IF($L4966="ignore","Ignore",IF($L4966="archive","Archive",IF($L4966="closed","Closed",IF($B4966="","Unscored",IF(AND($B4966&gt;=8,OR($H4966="",$H4966-TODAY()&lt;=14)),"P1 Apply",IF($B4966&gt;=7,"P2 Strong",IF($B4966&gt;=5,"P3 Maybe","P4 Low")))))))))))</f>
        <v/>
      </c>
      <c r="B4966" s="13" t="n">
        <v>0</v>
      </c>
      <c r="C4966" s="12" t="inlineStr">
        <is>
          <t>Senior/Lead</t>
        </is>
      </c>
      <c r="D4966" s="8" t="inlineStr">
        <is>
          <t>Migration Consultant</t>
        </is>
      </c>
      <c r="E4966" s="7" t="inlineStr">
        <is>
          <t>Veeva Systems</t>
        </is>
      </c>
      <c r="F4966" s="8" t="inlineStr">
        <is>
          <t>Denmark - Copenhagen</t>
        </is>
      </c>
      <c r="G4966" s="8" t="n"/>
      <c r="H4966" s="14" t="n"/>
      <c r="I4966" s="15">
        <f>IF($H4966="","",$H4966-TODAY())</f>
        <v/>
      </c>
      <c r="J4966" s="16" t="inlineStr">
        <is>
          <t>Open posting</t>
        </is>
      </c>
      <c r="K4966" s="8" t="n"/>
      <c r="L4966" s="17" t="inlineStr">
        <is>
          <t>new</t>
        </is>
      </c>
      <c r="M4966" s="18" t="inlineStr"/>
      <c r="N4966" s="7" t="inlineStr">
        <is>
          <t>80ca5dc8c176f1f5c98a9d06914642913254676e</t>
        </is>
      </c>
      <c r="O4966" s="14" t="n"/>
      <c r="P4966" s="7" t="inlineStr">
        <is>
          <t>lever:veeva</t>
        </is>
      </c>
      <c r="Q4966" s="8" t="inlineStr">
        <is>
          <t>python, git, c</t>
        </is>
      </c>
      <c r="R4966" s="8" t="n"/>
      <c r="S4966" s="19" t="n"/>
      <c r="T4966" s="19" t="n"/>
      <c r="U4966" s="14" t="n">
        <v>46199</v>
      </c>
      <c r="V4966" s="7" t="n"/>
    </row>
    <row r="4967" ht="28" customHeight="1">
      <c r="A4967" s="12">
        <f>IF($L4967="applied","Applied",IF($L4967="interview","Interview",IF($L4967="offer","Offer",IF($L4967="rejected","Rejected",IF($L4967="ignore","Ignore",IF($L4967="archive","Archive",IF($L4967="closed","Closed",IF($B4967="","Unscored",IF(AND($B4967&gt;=8,OR($H4967="",$H4967-TODAY()&lt;=14)),"P1 Apply",IF($B4967&gt;=7,"P2 Strong",IF($B4967&gt;=5,"P3 Maybe","P4 Low")))))))))))</f>
        <v/>
      </c>
      <c r="B4967" s="13" t="n">
        <v>0</v>
      </c>
      <c r="C4967" s="12" t="inlineStr">
        <is>
          <t>Manager/Owner</t>
        </is>
      </c>
      <c r="D4967" s="8" t="inlineStr">
        <is>
          <t>OpenData Quality Manager</t>
        </is>
      </c>
      <c r="E4967" s="7" t="inlineStr">
        <is>
          <t>Veeva Systems</t>
        </is>
      </c>
      <c r="F4967" s="8" t="inlineStr">
        <is>
          <t>Germany - Frankfurt</t>
        </is>
      </c>
      <c r="G4967" s="8" t="n"/>
      <c r="H4967" s="14" t="n"/>
      <c r="I4967" s="15">
        <f>IF($H4967="","",$H4967-TODAY())</f>
        <v/>
      </c>
      <c r="J4967" s="16" t="inlineStr">
        <is>
          <t>Open posting</t>
        </is>
      </c>
      <c r="K4967" s="8" t="n"/>
      <c r="L4967" s="17" t="inlineStr">
        <is>
          <t>new</t>
        </is>
      </c>
      <c r="M4967" s="18" t="inlineStr"/>
      <c r="N4967" s="7" t="inlineStr">
        <is>
          <t>f5b69e53c2b407e54aaa30b61925574a96c5da7a</t>
        </is>
      </c>
      <c r="O4967" s="14" t="n"/>
      <c r="P4967" s="7" t="inlineStr">
        <is>
          <t>lever:veeva</t>
        </is>
      </c>
      <c r="Q4967" s="8" t="inlineStr">
        <is>
          <t>python, sql, c</t>
        </is>
      </c>
      <c r="R4967" s="8" t="n"/>
      <c r="S4967" s="19" t="n"/>
      <c r="T4967" s="19" t="n"/>
      <c r="U4967" s="14" t="n">
        <v>46199</v>
      </c>
      <c r="V4967" s="7" t="n"/>
    </row>
    <row r="4968" ht="28" customHeight="1">
      <c r="A4968" s="12">
        <f>IF($L4968="applied","Applied",IF($L4968="interview","Interview",IF($L4968="offer","Offer",IF($L4968="rejected","Rejected",IF($L4968="ignore","Ignore",IF($L4968="archive","Archive",IF($L4968="closed","Closed",IF($B4968="","Unscored",IF(AND($B4968&gt;=8,OR($H4968="",$H4968-TODAY()&lt;=14)),"P1 Apply",IF($B4968&gt;=7,"P2 Strong",IF($B4968&gt;=5,"P3 Maybe","P4 Low")))))))))))</f>
        <v/>
      </c>
      <c r="B4968" s="13" t="n">
        <v>0</v>
      </c>
      <c r="C4968" s="12" t="inlineStr">
        <is>
          <t>Manager/Owner</t>
        </is>
      </c>
      <c r="D4968" s="8" t="inlineStr">
        <is>
          <t>OpenData Quality Manager</t>
        </is>
      </c>
      <c r="E4968" s="7" t="inlineStr">
        <is>
          <t>Veeva Systems</t>
        </is>
      </c>
      <c r="F4968" s="8" t="inlineStr">
        <is>
          <t>Spain - Barcelona</t>
        </is>
      </c>
      <c r="G4968" s="8" t="n"/>
      <c r="H4968" s="14" t="n"/>
      <c r="I4968" s="15">
        <f>IF($H4968="","",$H4968-TODAY())</f>
        <v/>
      </c>
      <c r="J4968" s="16" t="inlineStr">
        <is>
          <t>Open posting</t>
        </is>
      </c>
      <c r="K4968" s="8" t="n"/>
      <c r="L4968" s="17" t="inlineStr">
        <is>
          <t>new</t>
        </is>
      </c>
      <c r="M4968" s="18" t="inlineStr"/>
      <c r="N4968" s="7" t="inlineStr">
        <is>
          <t>27adc554d1f2a2556cbb1629628aabb4b7620d17</t>
        </is>
      </c>
      <c r="O4968" s="14" t="n"/>
      <c r="P4968" s="7" t="inlineStr">
        <is>
          <t>lever:veeva</t>
        </is>
      </c>
      <c r="Q4968" s="8" t="inlineStr">
        <is>
          <t>python, sql, c</t>
        </is>
      </c>
      <c r="R4968" s="8" t="n"/>
      <c r="S4968" s="19" t="n"/>
      <c r="T4968" s="19" t="n"/>
      <c r="U4968" s="14" t="n">
        <v>46199</v>
      </c>
      <c r="V4968" s="7" t="n"/>
    </row>
    <row r="4969" ht="28" customHeight="1">
      <c r="A4969" s="12">
        <f>IF($L4969="applied","Applied",IF($L4969="interview","Interview",IF($L4969="offer","Offer",IF($L4969="rejected","Rejected",IF($L4969="ignore","Ignore",IF($L4969="archive","Archive",IF($L4969="closed","Closed",IF($B4969="","Unscored",IF(AND($B4969&gt;=8,OR($H4969="",$H4969-TODAY()&lt;=14)),"P1 Apply",IF($B4969&gt;=7,"P2 Strong",IF($B4969&gt;=5,"P3 Maybe","P4 Low")))))))))))</f>
        <v/>
      </c>
      <c r="B4969" s="13" t="n">
        <v>0</v>
      </c>
      <c r="C4969" s="12" t="inlineStr">
        <is>
          <t>Manager/Owner</t>
        </is>
      </c>
      <c r="D4969" s="8" t="inlineStr">
        <is>
          <t>Practice Manager - Implementation Services (Remote)</t>
        </is>
      </c>
      <c r="E4969" s="7" t="inlineStr">
        <is>
          <t>Veeva Systems</t>
        </is>
      </c>
      <c r="F4969" s="8" t="inlineStr">
        <is>
          <t>Pennsylvania - Philadelphia</t>
        </is>
      </c>
      <c r="G4969" s="8" t="n"/>
      <c r="H4969" s="14" t="n"/>
      <c r="I4969" s="15">
        <f>IF($H4969="","",$H4969-TODAY())</f>
        <v/>
      </c>
      <c r="J4969" s="16" t="inlineStr">
        <is>
          <t>Open posting</t>
        </is>
      </c>
      <c r="K4969" s="8" t="n"/>
      <c r="L4969" s="17" t="inlineStr">
        <is>
          <t>new</t>
        </is>
      </c>
      <c r="M4969" s="18" t="inlineStr"/>
      <c r="N4969" s="7" t="inlineStr">
        <is>
          <t>51fea2ac381c171a5dc21ce9042f1ff09f9a5455</t>
        </is>
      </c>
      <c r="O4969" s="14" t="n"/>
      <c r="P4969" s="7" t="inlineStr">
        <is>
          <t>lever:veeva</t>
        </is>
      </c>
      <c r="Q4969" s="8" t="inlineStr">
        <is>
          <t>c</t>
        </is>
      </c>
      <c r="R4969" s="8" t="n"/>
      <c r="S4969" s="19" t="n"/>
      <c r="T4969" s="19" t="n"/>
      <c r="U4969" s="14" t="n">
        <v>46199</v>
      </c>
      <c r="V4969" s="7" t="n"/>
    </row>
    <row r="4970" ht="28" customHeight="1">
      <c r="A4970" s="12">
        <f>IF($L4970="applied","Applied",IF($L4970="interview","Interview",IF($L4970="offer","Offer",IF($L4970="rejected","Rejected",IF($L4970="ignore","Ignore",IF($L4970="archive","Archive",IF($L4970="closed","Closed",IF($B4970="","Unscored",IF(AND($B4970&gt;=8,OR($H4970="",$H4970-TODAY()&lt;=14)),"P1 Apply",IF($B4970&gt;=7,"P2 Strong",IF($B4970&gt;=5,"P3 Maybe","P4 Low")))))))))))</f>
        <v/>
      </c>
      <c r="B4970" s="13" t="n">
        <v>0</v>
      </c>
      <c r="C4970" s="12" t="inlineStr">
        <is>
          <t>Manager/Owner</t>
        </is>
      </c>
      <c r="D4970" s="8" t="inlineStr">
        <is>
          <t>Practice Manager - Implementation Services (Remote)</t>
        </is>
      </c>
      <c r="E4970" s="7" t="inlineStr">
        <is>
          <t>Veeva Systems</t>
        </is>
      </c>
      <c r="F4970" s="8" t="inlineStr">
        <is>
          <t>Wisconsin - Madison</t>
        </is>
      </c>
      <c r="G4970" s="8" t="n"/>
      <c r="H4970" s="14" t="n"/>
      <c r="I4970" s="15">
        <f>IF($H4970="","",$H4970-TODAY())</f>
        <v/>
      </c>
      <c r="J4970" s="16" t="inlineStr">
        <is>
          <t>Open posting</t>
        </is>
      </c>
      <c r="K4970" s="8" t="n"/>
      <c r="L4970" s="17" t="inlineStr">
        <is>
          <t>new</t>
        </is>
      </c>
      <c r="M4970" s="18" t="inlineStr"/>
      <c r="N4970" s="7" t="inlineStr">
        <is>
          <t>16f94659dfa1458b51e7fe3f0c524fa1ac212d6b</t>
        </is>
      </c>
      <c r="O4970" s="14" t="n"/>
      <c r="P4970" s="7" t="inlineStr">
        <is>
          <t>lever:veeva</t>
        </is>
      </c>
      <c r="Q4970" s="8" t="inlineStr">
        <is>
          <t>c</t>
        </is>
      </c>
      <c r="R4970" s="8" t="n"/>
      <c r="S4970" s="19" t="n"/>
      <c r="T4970" s="19" t="n"/>
      <c r="U4970" s="14" t="n">
        <v>46199</v>
      </c>
      <c r="V4970" s="7" t="n"/>
    </row>
    <row r="4971" ht="28" customHeight="1">
      <c r="A4971" s="12">
        <f>IF($L4971="applied","Applied",IF($L4971="interview","Interview",IF($L4971="offer","Offer",IF($L4971="rejected","Rejected",IF($L4971="ignore","Ignore",IF($L4971="archive","Archive",IF($L4971="closed","Closed",IF($B4971="","Unscored",IF(AND($B4971&gt;=8,OR($H4971="",$H4971-TODAY()&lt;=14)),"P1 Apply",IF($B4971&gt;=7,"P2 Strong",IF($B4971&gt;=5,"P3 Maybe","P4 Low")))))))))))</f>
        <v/>
      </c>
      <c r="B4971" s="13" t="n">
        <v>0</v>
      </c>
      <c r="C4971" s="12" t="inlineStr">
        <is>
          <t>Manager/Owner</t>
        </is>
      </c>
      <c r="D4971" s="8" t="inlineStr">
        <is>
          <t>Practice Manager - Implementation Services (Remote)</t>
        </is>
      </c>
      <c r="E4971" s="7" t="inlineStr">
        <is>
          <t>Veeva Systems</t>
        </is>
      </c>
      <c r="F4971" s="8" t="inlineStr">
        <is>
          <t>Massachusetts - Boston</t>
        </is>
      </c>
      <c r="G4971" s="8" t="n"/>
      <c r="H4971" s="14" t="n"/>
      <c r="I4971" s="15">
        <f>IF($H4971="","",$H4971-TODAY())</f>
        <v/>
      </c>
      <c r="J4971" s="16" t="inlineStr">
        <is>
          <t>Open posting</t>
        </is>
      </c>
      <c r="K4971" s="8" t="n"/>
      <c r="L4971" s="17" t="inlineStr">
        <is>
          <t>new</t>
        </is>
      </c>
      <c r="M4971" s="18" t="inlineStr"/>
      <c r="N4971" s="7" t="inlineStr">
        <is>
          <t>53cd8d9fcb7b2093ddbd9fcc6e489e65b960c159</t>
        </is>
      </c>
      <c r="O4971" s="14" t="n"/>
      <c r="P4971" s="7" t="inlineStr">
        <is>
          <t>lever:veeva</t>
        </is>
      </c>
      <c r="Q4971" s="8" t="inlineStr">
        <is>
          <t>c</t>
        </is>
      </c>
      <c r="R4971" s="8" t="n"/>
      <c r="S4971" s="19" t="n"/>
      <c r="T4971" s="19" t="n"/>
      <c r="U4971" s="14" t="n">
        <v>46199</v>
      </c>
      <c r="V4971" s="7" t="n"/>
    </row>
    <row r="4972" ht="28" customHeight="1">
      <c r="A4972" s="12">
        <f>IF($L4972="applied","Applied",IF($L4972="interview","Interview",IF($L4972="offer","Offer",IF($L4972="rejected","Rejected",IF($L4972="ignore","Ignore",IF($L4972="archive","Archive",IF($L4972="closed","Closed",IF($B4972="","Unscored",IF(AND($B4972&gt;=8,OR($H4972="",$H4972-TODAY()&lt;=14)),"P1 Apply",IF($B4972&gt;=7,"P2 Strong",IF($B4972&gt;=5,"P3 Maybe","P4 Low")))))))))))</f>
        <v/>
      </c>
      <c r="B4972" s="13" t="n">
        <v>0</v>
      </c>
      <c r="C4972" s="12" t="inlineStr">
        <is>
          <t>Senior/Lead</t>
        </is>
      </c>
      <c r="D4972" s="8" t="inlineStr">
        <is>
          <t>Principal &amp; Team Manager - R&amp;D Business Consulting - Japan</t>
        </is>
      </c>
      <c r="E4972" s="7" t="inlineStr">
        <is>
          <t>Veeva Systems</t>
        </is>
      </c>
      <c r="F4972" s="8" t="inlineStr">
        <is>
          <t>Japan - Tokyo</t>
        </is>
      </c>
      <c r="G4972" s="8" t="n"/>
      <c r="H4972" s="14" t="n"/>
      <c r="I4972" s="15">
        <f>IF($H4972="","",$H4972-TODAY())</f>
        <v/>
      </c>
      <c r="J4972" s="16" t="inlineStr">
        <is>
          <t>Open posting</t>
        </is>
      </c>
      <c r="K4972" s="8" t="n"/>
      <c r="L4972" s="17" t="inlineStr">
        <is>
          <t>new</t>
        </is>
      </c>
      <c r="M4972" s="18" t="inlineStr"/>
      <c r="N4972" s="7" t="inlineStr">
        <is>
          <t>92f9eb2ad945f98d01743beccb85a6f78975d519</t>
        </is>
      </c>
      <c r="O4972" s="14" t="n"/>
      <c r="P4972" s="7" t="inlineStr">
        <is>
          <t>lever:veeva</t>
        </is>
      </c>
      <c r="Q4972" s="8" t="inlineStr">
        <is>
          <t>git, c</t>
        </is>
      </c>
      <c r="R4972" s="8" t="n"/>
      <c r="S4972" s="19" t="n"/>
      <c r="T4972" s="19" t="n"/>
      <c r="U4972" s="14" t="n">
        <v>46199</v>
      </c>
      <c r="V4972" s="7" t="n"/>
    </row>
    <row r="4973" ht="28" customHeight="1">
      <c r="A4973" s="12">
        <f>IF($L4973="applied","Applied",IF($L4973="interview","Interview",IF($L4973="offer","Offer",IF($L4973="rejected","Rejected",IF($L4973="ignore","Ignore",IF($L4973="archive","Archive",IF($L4973="closed","Closed",IF($B4973="","Unscored",IF(AND($B4973&gt;=8,OR($H4973="",$H4973-TODAY()&lt;=14)),"P1 Apply",IF($B4973&gt;=7,"P2 Strong",IF($B4973&gt;=5,"P3 Maybe","P4 Low")))))))))))</f>
        <v/>
      </c>
      <c r="B4973" s="13" t="n">
        <v>0</v>
      </c>
      <c r="C4973" s="12" t="inlineStr">
        <is>
          <t>Senior/Lead</t>
        </is>
      </c>
      <c r="D4973" s="8" t="inlineStr">
        <is>
          <t>Principal Business Consultant - Commercial</t>
        </is>
      </c>
      <c r="E4973" s="7" t="inlineStr">
        <is>
          <t>Veeva Systems</t>
        </is>
      </c>
      <c r="F4973" s="8" t="inlineStr">
        <is>
          <t>Massachusetts - Boston</t>
        </is>
      </c>
      <c r="G4973" s="8" t="n"/>
      <c r="H4973" s="14" t="n"/>
      <c r="I4973" s="15">
        <f>IF($H4973="","",$H4973-TODAY())</f>
        <v/>
      </c>
      <c r="J4973" s="16" t="inlineStr">
        <is>
          <t>Open posting</t>
        </is>
      </c>
      <c r="K4973" s="8" t="n"/>
      <c r="L4973" s="17" t="inlineStr">
        <is>
          <t>new</t>
        </is>
      </c>
      <c r="M4973" s="18" t="inlineStr"/>
      <c r="N4973" s="7" t="inlineStr">
        <is>
          <t>89d15d2f93997b28448561dbcdaab90ff12f6460</t>
        </is>
      </c>
      <c r="O4973" s="14" t="n"/>
      <c r="P4973" s="7" t="inlineStr">
        <is>
          <t>lever:veeva</t>
        </is>
      </c>
      <c r="Q4973" s="8" t="inlineStr">
        <is>
          <t>c</t>
        </is>
      </c>
      <c r="R4973" s="8" t="n"/>
      <c r="S4973" s="19" t="n"/>
      <c r="T4973" s="19" t="n"/>
      <c r="U4973" s="14" t="n">
        <v>46199</v>
      </c>
      <c r="V4973" s="7" t="n"/>
    </row>
    <row r="4974" ht="28" customHeight="1">
      <c r="A4974" s="12">
        <f>IF($L4974="applied","Applied",IF($L4974="interview","Interview",IF($L4974="offer","Offer",IF($L4974="rejected","Rejected",IF($L4974="ignore","Ignore",IF($L4974="archive","Archive",IF($L4974="closed","Closed",IF($B4974="","Unscored",IF(AND($B4974&gt;=8,OR($H4974="",$H4974-TODAY()&lt;=14)),"P1 Apply",IF($B4974&gt;=7,"P2 Strong",IF($B4974&gt;=5,"P3 Maybe","P4 Low")))))))))))</f>
        <v/>
      </c>
      <c r="B4974" s="13" t="n">
        <v>0</v>
      </c>
      <c r="C4974" s="12" t="inlineStr">
        <is>
          <t>Senior/Lead</t>
        </is>
      </c>
      <c r="D4974" s="8" t="inlineStr">
        <is>
          <t>Principal Business Consultant - Commercial</t>
        </is>
      </c>
      <c r="E4974" s="7" t="inlineStr">
        <is>
          <t>Veeva Systems</t>
        </is>
      </c>
      <c r="F4974" s="8" t="inlineStr">
        <is>
          <t>Germany - Frankfurt</t>
        </is>
      </c>
      <c r="G4974" s="8" t="n"/>
      <c r="H4974" s="14" t="n"/>
      <c r="I4974" s="15">
        <f>IF($H4974="","",$H4974-TODAY())</f>
        <v/>
      </c>
      <c r="J4974" s="16" t="inlineStr">
        <is>
          <t>Open posting</t>
        </is>
      </c>
      <c r="K4974" s="8" t="n"/>
      <c r="L4974" s="17" t="inlineStr">
        <is>
          <t>new</t>
        </is>
      </c>
      <c r="M4974" s="18" t="inlineStr"/>
      <c r="N4974" s="7" t="inlineStr">
        <is>
          <t>f531dca51ad9ecbbe181ac6047c25f2f4ad404ef</t>
        </is>
      </c>
      <c r="O4974" s="14" t="n"/>
      <c r="P4974" s="7" t="inlineStr">
        <is>
          <t>lever:veeva</t>
        </is>
      </c>
      <c r="Q4974" s="8" t="inlineStr">
        <is>
          <t>c</t>
        </is>
      </c>
      <c r="R4974" s="8" t="n"/>
      <c r="S4974" s="19" t="n"/>
      <c r="T4974" s="19" t="n"/>
      <c r="U4974" s="14" t="n">
        <v>46199</v>
      </c>
      <c r="V4974" s="7" t="n"/>
    </row>
    <row r="4975" ht="28" customHeight="1">
      <c r="A4975" s="12">
        <f>IF($L4975="applied","Applied",IF($L4975="interview","Interview",IF($L4975="offer","Offer",IF($L4975="rejected","Rejected",IF($L4975="ignore","Ignore",IF($L4975="archive","Archive",IF($L4975="closed","Closed",IF($B4975="","Unscored",IF(AND($B4975&gt;=8,OR($H4975="",$H4975-TODAY()&lt;=14)),"P1 Apply",IF($B4975&gt;=7,"P2 Strong",IF($B4975&gt;=5,"P3 Maybe","P4 Low")))))))))))</f>
        <v/>
      </c>
      <c r="B4975" s="13" t="n">
        <v>0</v>
      </c>
      <c r="C4975" s="12" t="inlineStr">
        <is>
          <t>Senior/Lead</t>
        </is>
      </c>
      <c r="D4975" s="8" t="inlineStr">
        <is>
          <t>Principal Business Consultant - Commercial</t>
        </is>
      </c>
      <c r="E4975" s="7" t="inlineStr">
        <is>
          <t>Veeva Systems</t>
        </is>
      </c>
      <c r="F4975" s="8" t="inlineStr">
        <is>
          <t>France - Paris</t>
        </is>
      </c>
      <c r="G4975" s="8" t="n"/>
      <c r="H4975" s="14" t="n"/>
      <c r="I4975" s="15">
        <f>IF($H4975="","",$H4975-TODAY())</f>
        <v/>
      </c>
      <c r="J4975" s="16" t="inlineStr">
        <is>
          <t>Open posting</t>
        </is>
      </c>
      <c r="K4975" s="8" t="n"/>
      <c r="L4975" s="17" t="inlineStr">
        <is>
          <t>new</t>
        </is>
      </c>
      <c r="M4975" s="18" t="inlineStr"/>
      <c r="N4975" s="7" t="inlineStr">
        <is>
          <t>230595f12c67e5fd9a910c4556fbf9aefc981abb</t>
        </is>
      </c>
      <c r="O4975" s="14" t="n"/>
      <c r="P4975" s="7" t="inlineStr">
        <is>
          <t>lever:veeva</t>
        </is>
      </c>
      <c r="Q4975" s="8" t="inlineStr">
        <is>
          <t>c</t>
        </is>
      </c>
      <c r="R4975" s="8" t="n"/>
      <c r="S4975" s="19" t="n"/>
      <c r="T4975" s="19" t="n"/>
      <c r="U4975" s="14" t="n">
        <v>46199</v>
      </c>
      <c r="V4975" s="7" t="n"/>
    </row>
    <row r="4976" ht="28" customHeight="1">
      <c r="A4976" s="12">
        <f>IF($L4976="applied","Applied",IF($L4976="interview","Interview",IF($L4976="offer","Offer",IF($L4976="rejected","Rejected",IF($L4976="ignore","Ignore",IF($L4976="archive","Archive",IF($L4976="closed","Closed",IF($B4976="","Unscored",IF(AND($B4976&gt;=8,OR($H4976="",$H4976-TODAY()&lt;=14)),"P1 Apply",IF($B4976&gt;=7,"P2 Strong",IF($B4976&gt;=5,"P3 Maybe","P4 Low")))))))))))</f>
        <v/>
      </c>
      <c r="B4976" s="13" t="n">
        <v>0</v>
      </c>
      <c r="C4976" s="12" t="inlineStr">
        <is>
          <t>Senior/Lead</t>
        </is>
      </c>
      <c r="D4976" s="8" t="inlineStr">
        <is>
          <t>Principal Business Consultant - Commercial</t>
        </is>
      </c>
      <c r="E4976" s="7" t="inlineStr">
        <is>
          <t>Veeva Systems</t>
        </is>
      </c>
      <c r="F4976" s="8" t="inlineStr">
        <is>
          <t>United Kingdom - London</t>
        </is>
      </c>
      <c r="G4976" s="8" t="n"/>
      <c r="H4976" s="14" t="n"/>
      <c r="I4976" s="15">
        <f>IF($H4976="","",$H4976-TODAY())</f>
        <v/>
      </c>
      <c r="J4976" s="16" t="inlineStr">
        <is>
          <t>Open posting</t>
        </is>
      </c>
      <c r="K4976" s="8" t="n"/>
      <c r="L4976" s="17" t="inlineStr">
        <is>
          <t>new</t>
        </is>
      </c>
      <c r="M4976" s="18" t="inlineStr"/>
      <c r="N4976" s="7" t="inlineStr">
        <is>
          <t>664d5ec665214fe94863955f927bb49246f961ab</t>
        </is>
      </c>
      <c r="O4976" s="14" t="n"/>
      <c r="P4976" s="7" t="inlineStr">
        <is>
          <t>lever:veeva</t>
        </is>
      </c>
      <c r="Q4976" s="8" t="inlineStr">
        <is>
          <t>c</t>
        </is>
      </c>
      <c r="R4976" s="8" t="n"/>
      <c r="S4976" s="19" t="n"/>
      <c r="T4976" s="19" t="n"/>
      <c r="U4976" s="14" t="n">
        <v>46199</v>
      </c>
      <c r="V4976" s="7" t="n"/>
    </row>
    <row r="4977" ht="28" customHeight="1">
      <c r="A4977" s="12">
        <f>IF($L4977="applied","Applied",IF($L4977="interview","Interview",IF($L4977="offer","Offer",IF($L4977="rejected","Rejected",IF($L4977="ignore","Ignore",IF($L4977="archive","Archive",IF($L4977="closed","Closed",IF($B4977="","Unscored",IF(AND($B4977&gt;=8,OR($H4977="",$H4977-TODAY()&lt;=14)),"P1 Apply",IF($B4977&gt;=7,"P2 Strong",IF($B4977&gt;=5,"P3 Maybe","P4 Low")))))))))))</f>
        <v/>
      </c>
      <c r="B4977" s="13" t="n">
        <v>0</v>
      </c>
      <c r="C4977" s="12" t="inlineStr">
        <is>
          <t>Senior/Lead</t>
        </is>
      </c>
      <c r="D4977" s="8" t="inlineStr">
        <is>
          <t>Principal Business Consultant - Commercial Content Business Consulting</t>
        </is>
      </c>
      <c r="E4977" s="7" t="inlineStr">
        <is>
          <t>Veeva Systems</t>
        </is>
      </c>
      <c r="F4977" s="8" t="inlineStr">
        <is>
          <t>Japan - Tokyo</t>
        </is>
      </c>
      <c r="G4977" s="8" t="n"/>
      <c r="H4977" s="14" t="n"/>
      <c r="I4977" s="15">
        <f>IF($H4977="","",$H4977-TODAY())</f>
        <v/>
      </c>
      <c r="J4977" s="16" t="inlineStr">
        <is>
          <t>Open posting</t>
        </is>
      </c>
      <c r="K4977" s="8" t="n"/>
      <c r="L4977" s="17" t="inlineStr">
        <is>
          <t>new</t>
        </is>
      </c>
      <c r="M4977" s="18" t="inlineStr"/>
      <c r="N4977" s="7" t="inlineStr">
        <is>
          <t>64792c756088f35e823f50157d1763552e4d63c4</t>
        </is>
      </c>
      <c r="O4977" s="14" t="n"/>
      <c r="P4977" s="7" t="inlineStr">
        <is>
          <t>lever:veeva</t>
        </is>
      </c>
      <c r="Q4977" s="8" t="inlineStr">
        <is>
          <t>git, c</t>
        </is>
      </c>
      <c r="R4977" s="8" t="n"/>
      <c r="S4977" s="19" t="n"/>
      <c r="T4977" s="19" t="n"/>
      <c r="U4977" s="14" t="n">
        <v>46199</v>
      </c>
      <c r="V4977" s="7" t="n"/>
    </row>
    <row r="4978" ht="28" customHeight="1">
      <c r="A4978" s="12">
        <f>IF($L4978="applied","Applied",IF($L4978="interview","Interview",IF($L4978="offer","Offer",IF($L4978="rejected","Rejected",IF($L4978="ignore","Ignore",IF($L4978="archive","Archive",IF($L4978="closed","Closed",IF($B4978="","Unscored",IF(AND($B4978&gt;=8,OR($H4978="",$H4978-TODAY()&lt;=14)),"P1 Apply",IF($B4978&gt;=7,"P2 Strong",IF($B4978&gt;=5,"P3 Maybe","P4 Low")))))))))))</f>
        <v/>
      </c>
      <c r="B4978" s="13" t="n">
        <v>0</v>
      </c>
      <c r="C4978" s="12" t="inlineStr">
        <is>
          <t>Senior/Lead</t>
        </is>
      </c>
      <c r="D4978" s="8" t="inlineStr">
        <is>
          <t>Principal Business Consultant - Consumer Products, Food &amp; Beverage, Chemicals</t>
        </is>
      </c>
      <c r="E4978" s="7" t="inlineStr">
        <is>
          <t>Veeva Systems</t>
        </is>
      </c>
      <c r="F4978" s="8" t="inlineStr">
        <is>
          <t>Massachusetts - Boston</t>
        </is>
      </c>
      <c r="G4978" s="8" t="n"/>
      <c r="H4978" s="14" t="n"/>
      <c r="I4978" s="15">
        <f>IF($H4978="","",$H4978-TODAY())</f>
        <v/>
      </c>
      <c r="J4978" s="16" t="inlineStr">
        <is>
          <t>Open posting</t>
        </is>
      </c>
      <c r="K4978" s="8" t="n"/>
      <c r="L4978" s="17" t="inlineStr">
        <is>
          <t>new</t>
        </is>
      </c>
      <c r="M4978" s="18" t="inlineStr"/>
      <c r="N4978" s="7" t="inlineStr">
        <is>
          <t>297be17558e9b191122fd4547e498ca9df5e353f</t>
        </is>
      </c>
      <c r="O4978" s="14" t="n"/>
      <c r="P4978" s="7" t="inlineStr">
        <is>
          <t>lever:veeva</t>
        </is>
      </c>
      <c r="Q4978" s="8" t="inlineStr">
        <is>
          <t>c</t>
        </is>
      </c>
      <c r="R4978" s="8" t="n"/>
      <c r="S4978" s="19" t="n"/>
      <c r="T4978" s="19" t="n"/>
      <c r="U4978" s="14" t="n">
        <v>46199</v>
      </c>
      <c r="V4978" s="7" t="n"/>
    </row>
    <row r="4979" ht="28" customHeight="1">
      <c r="A4979" s="12">
        <f>IF($L4979="applied","Applied",IF($L4979="interview","Interview",IF($L4979="offer","Offer",IF($L4979="rejected","Rejected",IF($L4979="ignore","Ignore",IF($L4979="archive","Archive",IF($L4979="closed","Closed",IF($B4979="","Unscored",IF(AND($B4979&gt;=8,OR($H4979="",$H4979-TODAY()&lt;=14)),"P1 Apply",IF($B4979&gt;=7,"P2 Strong",IF($B4979&gt;=5,"P3 Maybe","P4 Low")))))))))))</f>
        <v/>
      </c>
      <c r="B4979" s="13" t="n">
        <v>0</v>
      </c>
      <c r="C4979" s="12" t="inlineStr">
        <is>
          <t>Senior/Lead</t>
        </is>
      </c>
      <c r="D4979" s="8" t="inlineStr">
        <is>
          <t>Principal Business Consultant - Events Business Consulting</t>
        </is>
      </c>
      <c r="E4979" s="7" t="inlineStr">
        <is>
          <t>Veeva Systems</t>
        </is>
      </c>
      <c r="F4979" s="8" t="inlineStr">
        <is>
          <t>Massachusetts - Boston</t>
        </is>
      </c>
      <c r="G4979" s="8" t="n"/>
      <c r="H4979" s="14" t="n"/>
      <c r="I4979" s="15">
        <f>IF($H4979="","",$H4979-TODAY())</f>
        <v/>
      </c>
      <c r="J4979" s="16" t="inlineStr">
        <is>
          <t>Open posting</t>
        </is>
      </c>
      <c r="K4979" s="8" t="n"/>
      <c r="L4979" s="17" t="inlineStr">
        <is>
          <t>new</t>
        </is>
      </c>
      <c r="M4979" s="18" t="inlineStr"/>
      <c r="N4979" s="7" t="inlineStr">
        <is>
          <t>6c28deef66943efede24fb97c40c6432c865c9e8</t>
        </is>
      </c>
      <c r="O4979" s="14" t="n"/>
      <c r="P4979" s="7" t="inlineStr">
        <is>
          <t>lever:veeva</t>
        </is>
      </c>
      <c r="Q4979" s="8" t="inlineStr">
        <is>
          <t>git, c</t>
        </is>
      </c>
      <c r="R4979" s="8" t="n"/>
      <c r="S4979" s="19" t="n"/>
      <c r="T4979" s="19" t="n"/>
      <c r="U4979" s="14" t="n">
        <v>46199</v>
      </c>
      <c r="V4979" s="7" t="n"/>
    </row>
    <row r="4980" ht="28" customHeight="1">
      <c r="A4980" s="12">
        <f>IF($L4980="applied","Applied",IF($L4980="interview","Interview",IF($L4980="offer","Offer",IF($L4980="rejected","Rejected",IF($L4980="ignore","Ignore",IF($L4980="archive","Archive",IF($L4980="closed","Closed",IF($B4980="","Unscored",IF(AND($B4980&gt;=8,OR($H4980="",$H4980-TODAY()&lt;=14)),"P1 Apply",IF($B4980&gt;=7,"P2 Strong",IF($B4980&gt;=5,"P3 Maybe","P4 Low")))))))))))</f>
        <v/>
      </c>
      <c r="B4980" s="13" t="n">
        <v>0</v>
      </c>
      <c r="C4980" s="12" t="inlineStr">
        <is>
          <t>Senior/Lead</t>
        </is>
      </c>
      <c r="D4980" s="8" t="inlineStr">
        <is>
          <t>Principal Business Consultant - Events Business Consulting</t>
        </is>
      </c>
      <c r="E4980" s="7" t="inlineStr">
        <is>
          <t>Veeva Systems</t>
        </is>
      </c>
      <c r="F4980" s="8" t="inlineStr">
        <is>
          <t>Spain - Barcelona</t>
        </is>
      </c>
      <c r="G4980" s="8" t="n"/>
      <c r="H4980" s="14" t="n"/>
      <c r="I4980" s="15">
        <f>IF($H4980="","",$H4980-TODAY())</f>
        <v/>
      </c>
      <c r="J4980" s="16" t="inlineStr">
        <is>
          <t>Open posting</t>
        </is>
      </c>
      <c r="K4980" s="8" t="n"/>
      <c r="L4980" s="17" t="inlineStr">
        <is>
          <t>new</t>
        </is>
      </c>
      <c r="M4980" s="18" t="inlineStr"/>
      <c r="N4980" s="7" t="inlineStr">
        <is>
          <t>f9f1c64dc9eb0d7b33517c9db1863edda9043d43</t>
        </is>
      </c>
      <c r="O4980" s="14" t="n"/>
      <c r="P4980" s="7" t="inlineStr">
        <is>
          <t>lever:veeva</t>
        </is>
      </c>
      <c r="Q4980" s="8" t="inlineStr">
        <is>
          <t>git, c</t>
        </is>
      </c>
      <c r="R4980" s="8" t="n"/>
      <c r="S4980" s="19" t="n"/>
      <c r="T4980" s="19" t="n"/>
      <c r="U4980" s="14" t="n">
        <v>46199</v>
      </c>
      <c r="V4980" s="7" t="n"/>
    </row>
    <row r="4981" ht="28" customHeight="1">
      <c r="A4981" s="12">
        <f>IF($L4981="applied","Applied",IF($L4981="interview","Interview",IF($L4981="offer","Offer",IF($L4981="rejected","Rejected",IF($L4981="ignore","Ignore",IF($L4981="archive","Archive",IF($L4981="closed","Closed",IF($B4981="","Unscored",IF(AND($B4981&gt;=8,OR($H4981="",$H4981-TODAY()&lt;=14)),"P1 Apply",IF($B4981&gt;=7,"P2 Strong",IF($B4981&gt;=5,"P3 Maybe","P4 Low")))))))))))</f>
        <v/>
      </c>
      <c r="B4981" s="13" t="n">
        <v>0</v>
      </c>
      <c r="C4981" s="12" t="inlineStr">
        <is>
          <t>Senior/Lead</t>
        </is>
      </c>
      <c r="D4981" s="8" t="inlineStr">
        <is>
          <t>Principal Business Consultant - Events Business Consulting</t>
        </is>
      </c>
      <c r="E4981" s="7" t="inlineStr">
        <is>
          <t>Veeva Systems</t>
        </is>
      </c>
      <c r="F4981" s="8" t="inlineStr">
        <is>
          <t>Germany - Berlin</t>
        </is>
      </c>
      <c r="G4981" s="8" t="n"/>
      <c r="H4981" s="14" t="n"/>
      <c r="I4981" s="15">
        <f>IF($H4981="","",$H4981-TODAY())</f>
        <v/>
      </c>
      <c r="J4981" s="16" t="inlineStr">
        <is>
          <t>Open posting</t>
        </is>
      </c>
      <c r="K4981" s="8" t="n"/>
      <c r="L4981" s="17" t="inlineStr">
        <is>
          <t>new</t>
        </is>
      </c>
      <c r="M4981" s="18" t="inlineStr"/>
      <c r="N4981" s="7" t="inlineStr">
        <is>
          <t>ef97f369a910670ca5de0f52d17bdde01f153907</t>
        </is>
      </c>
      <c r="O4981" s="14" t="n"/>
      <c r="P4981" s="7" t="inlineStr">
        <is>
          <t>lever:veeva</t>
        </is>
      </c>
      <c r="Q4981" s="8" t="inlineStr">
        <is>
          <t>git, c</t>
        </is>
      </c>
      <c r="R4981" s="8" t="n"/>
      <c r="S4981" s="19" t="n"/>
      <c r="T4981" s="19" t="n"/>
      <c r="U4981" s="14" t="n">
        <v>46199</v>
      </c>
      <c r="V4981" s="7" t="n"/>
    </row>
    <row r="4982" ht="28" customHeight="1">
      <c r="A4982" s="12">
        <f>IF($L4982="applied","Applied",IF($L4982="interview","Interview",IF($L4982="offer","Offer",IF($L4982="rejected","Rejected",IF($L4982="ignore","Ignore",IF($L4982="archive","Archive",IF($L4982="closed","Closed",IF($B4982="","Unscored",IF(AND($B4982&gt;=8,OR($H4982="",$H4982-TODAY()&lt;=14)),"P1 Apply",IF($B4982&gt;=7,"P2 Strong",IF($B4982&gt;=5,"P3 Maybe","P4 Low")))))))))))</f>
        <v/>
      </c>
      <c r="B4982" s="13" t="n">
        <v>0</v>
      </c>
      <c r="C4982" s="12" t="inlineStr">
        <is>
          <t>Senior/Lead</t>
        </is>
      </c>
      <c r="D4982" s="8" t="inlineStr">
        <is>
          <t>Principal Business Consultant - Events Business Consulting</t>
        </is>
      </c>
      <c r="E4982" s="7" t="inlineStr">
        <is>
          <t>Veeva Systems</t>
        </is>
      </c>
      <c r="F4982" s="8" t="inlineStr">
        <is>
          <t>United Kingdom - London</t>
        </is>
      </c>
      <c r="G4982" s="8" t="n"/>
      <c r="H4982" s="14" t="n"/>
      <c r="I4982" s="15">
        <f>IF($H4982="","",$H4982-TODAY())</f>
        <v/>
      </c>
      <c r="J4982" s="16" t="inlineStr">
        <is>
          <t>Open posting</t>
        </is>
      </c>
      <c r="K4982" s="8" t="n"/>
      <c r="L4982" s="17" t="inlineStr">
        <is>
          <t>new</t>
        </is>
      </c>
      <c r="M4982" s="18" t="inlineStr"/>
      <c r="N4982" s="7" t="inlineStr">
        <is>
          <t>0eaf9c1b800cb643bb59165f9cacf6e55c7b971f</t>
        </is>
      </c>
      <c r="O4982" s="14" t="n"/>
      <c r="P4982" s="7" t="inlineStr">
        <is>
          <t>lever:veeva</t>
        </is>
      </c>
      <c r="Q4982" s="8" t="inlineStr">
        <is>
          <t>git, c</t>
        </is>
      </c>
      <c r="R4982" s="8" t="n"/>
      <c r="S4982" s="19" t="n"/>
      <c r="T4982" s="19" t="n"/>
      <c r="U4982" s="14" t="n">
        <v>46199</v>
      </c>
      <c r="V4982" s="7" t="n"/>
    </row>
    <row r="4983" ht="28" customHeight="1">
      <c r="A4983" s="12">
        <f>IF($L4983="applied","Applied",IF($L4983="interview","Interview",IF($L4983="offer","Offer",IF($L4983="rejected","Rejected",IF($L4983="ignore","Ignore",IF($L4983="archive","Archive",IF($L4983="closed","Closed",IF($B4983="","Unscored",IF(AND($B4983&gt;=8,OR($H4983="",$H4983-TODAY()&lt;=14)),"P1 Apply",IF($B4983&gt;=7,"P2 Strong",IF($B4983&gt;=5,"P3 Maybe","P4 Low")))))))))))</f>
        <v/>
      </c>
      <c r="B4983" s="13" t="n">
        <v>0</v>
      </c>
      <c r="C4983" s="12" t="inlineStr">
        <is>
          <t>Senior/Lead</t>
        </is>
      </c>
      <c r="D4983" s="8" t="inlineStr">
        <is>
          <t>Principal Business Consultant - Global Analytics</t>
        </is>
      </c>
      <c r="E4983" s="7" t="inlineStr">
        <is>
          <t>Veeva Systems</t>
        </is>
      </c>
      <c r="F4983" s="8" t="inlineStr">
        <is>
          <t>Massachusetts - Boston</t>
        </is>
      </c>
      <c r="G4983" s="8" t="n"/>
      <c r="H4983" s="14" t="n"/>
      <c r="I4983" s="15">
        <f>IF($H4983="","",$H4983-TODAY())</f>
        <v/>
      </c>
      <c r="J4983" s="16" t="inlineStr">
        <is>
          <t>Open posting</t>
        </is>
      </c>
      <c r="K4983" s="8" t="n"/>
      <c r="L4983" s="17" t="inlineStr">
        <is>
          <t>new</t>
        </is>
      </c>
      <c r="M4983" s="18" t="inlineStr"/>
      <c r="N4983" s="7" t="inlineStr">
        <is>
          <t>bd80563b811d93d60d0900dbdd099cee506f464c</t>
        </is>
      </c>
      <c r="O4983" s="14" t="n"/>
      <c r="P4983" s="7" t="inlineStr">
        <is>
          <t>lever:veeva</t>
        </is>
      </c>
      <c r="Q4983" s="8" t="inlineStr">
        <is>
          <t>python, sql, c</t>
        </is>
      </c>
      <c r="R4983" s="8" t="n"/>
      <c r="S4983" s="19" t="n"/>
      <c r="T4983" s="19" t="n"/>
      <c r="U4983" s="14" t="n">
        <v>46199</v>
      </c>
      <c r="V4983" s="7" t="n"/>
    </row>
    <row r="4984" ht="28" customHeight="1">
      <c r="A4984" s="12">
        <f>IF($L4984="applied","Applied",IF($L4984="interview","Interview",IF($L4984="offer","Offer",IF($L4984="rejected","Rejected",IF($L4984="ignore","Ignore",IF($L4984="archive","Archive",IF($L4984="closed","Closed",IF($B4984="","Unscored",IF(AND($B4984&gt;=8,OR($H4984="",$H4984-TODAY()&lt;=14)),"P1 Apply",IF($B4984&gt;=7,"P2 Strong",IF($B4984&gt;=5,"P3 Maybe","P4 Low")))))))))))</f>
        <v/>
      </c>
      <c r="B4984" s="13" t="n">
        <v>0</v>
      </c>
      <c r="C4984" s="12" t="inlineStr">
        <is>
          <t>Senior/Lead</t>
        </is>
      </c>
      <c r="D4984" s="8" t="inlineStr">
        <is>
          <t>Principal Business Consultant - Global Content</t>
        </is>
      </c>
      <c r="E4984" s="7" t="inlineStr">
        <is>
          <t>Veeva Systems</t>
        </is>
      </c>
      <c r="F4984" s="8" t="inlineStr">
        <is>
          <t>Massachusetts - Boston</t>
        </is>
      </c>
      <c r="G4984" s="8" t="n"/>
      <c r="H4984" s="14" t="n"/>
      <c r="I4984" s="15">
        <f>IF($H4984="","",$H4984-TODAY())</f>
        <v/>
      </c>
      <c r="J4984" s="16" t="inlineStr">
        <is>
          <t>Open posting</t>
        </is>
      </c>
      <c r="K4984" s="8" t="n"/>
      <c r="L4984" s="17" t="inlineStr">
        <is>
          <t>new</t>
        </is>
      </c>
      <c r="M4984" s="18" t="inlineStr"/>
      <c r="N4984" s="7" t="inlineStr">
        <is>
          <t>aea4349915a07e1a6054c22febe18afaf5568618</t>
        </is>
      </c>
      <c r="O4984" s="14" t="n"/>
      <c r="P4984" s="7" t="inlineStr">
        <is>
          <t>lever:veeva</t>
        </is>
      </c>
      <c r="Q4984" s="8" t="inlineStr">
        <is>
          <t>c</t>
        </is>
      </c>
      <c r="R4984" s="8" t="n"/>
      <c r="S4984" s="19" t="n"/>
      <c r="T4984" s="19" t="n"/>
      <c r="U4984" s="14" t="n">
        <v>46199</v>
      </c>
      <c r="V4984" s="7" t="n"/>
    </row>
    <row r="4985" ht="28" customHeight="1">
      <c r="A4985" s="12">
        <f>IF($L4985="applied","Applied",IF($L4985="interview","Interview",IF($L4985="offer","Offer",IF($L4985="rejected","Rejected",IF($L4985="ignore","Ignore",IF($L4985="archive","Archive",IF($L4985="closed","Closed",IF($B4985="","Unscored",IF(AND($B4985&gt;=8,OR($H4985="",$H4985-TODAY()&lt;=14)),"P1 Apply",IF($B4985&gt;=7,"P2 Strong",IF($B4985&gt;=5,"P3 Maybe","P4 Low")))))))))))</f>
        <v/>
      </c>
      <c r="B4985" s="13" t="n">
        <v>0</v>
      </c>
      <c r="C4985" s="12" t="inlineStr">
        <is>
          <t>Senior/Lead</t>
        </is>
      </c>
      <c r="D4985" s="8" t="inlineStr">
        <is>
          <t>Principal Business Consultant - Life Sciences Quality</t>
        </is>
      </c>
      <c r="E4985" s="7" t="inlineStr">
        <is>
          <t>Veeva Systems</t>
        </is>
      </c>
      <c r="F4985" s="8" t="inlineStr">
        <is>
          <t>United Kingdom - London</t>
        </is>
      </c>
      <c r="G4985" s="8" t="n"/>
      <c r="H4985" s="14" t="n"/>
      <c r="I4985" s="15">
        <f>IF($H4985="","",$H4985-TODAY())</f>
        <v/>
      </c>
      <c r="J4985" s="16" t="inlineStr">
        <is>
          <t>Open posting</t>
        </is>
      </c>
      <c r="K4985" s="8" t="n"/>
      <c r="L4985" s="17" t="inlineStr">
        <is>
          <t>new</t>
        </is>
      </c>
      <c r="M4985" s="18" t="inlineStr"/>
      <c r="N4985" s="7" t="inlineStr">
        <is>
          <t>1e8f09c62ebd43d31c677844a14f599db47f2d74</t>
        </is>
      </c>
      <c r="O4985" s="14" t="n"/>
      <c r="P4985" s="7" t="inlineStr">
        <is>
          <t>lever:veeva</t>
        </is>
      </c>
      <c r="Q4985" s="8" t="inlineStr">
        <is>
          <t>c</t>
        </is>
      </c>
      <c r="R4985" s="8" t="n"/>
      <c r="S4985" s="19" t="n"/>
      <c r="T4985" s="19" t="n"/>
      <c r="U4985" s="14" t="n">
        <v>46199</v>
      </c>
      <c r="V4985" s="7" t="n"/>
    </row>
    <row r="4986" ht="28" customHeight="1">
      <c r="A4986" s="12">
        <f>IF($L4986="applied","Applied",IF($L4986="interview","Interview",IF($L4986="offer","Offer",IF($L4986="rejected","Rejected",IF($L4986="ignore","Ignore",IF($L4986="archive","Archive",IF($L4986="closed","Closed",IF($B4986="","Unscored",IF(AND($B4986&gt;=8,OR($H4986="",$H4986-TODAY()&lt;=14)),"P1 Apply",IF($B4986&gt;=7,"P2 Strong",IF($B4986&gt;=5,"P3 Maybe","P4 Low")))))))))))</f>
        <v/>
      </c>
      <c r="B4986" s="13" t="n">
        <v>0</v>
      </c>
      <c r="C4986" s="12" t="inlineStr">
        <is>
          <t>Senior/Lead</t>
        </is>
      </c>
      <c r="D4986" s="8" t="inlineStr">
        <is>
          <t>Principal Business Consultant - Life Sciences Quality</t>
        </is>
      </c>
      <c r="E4986" s="7" t="inlineStr">
        <is>
          <t>Veeva Systems</t>
        </is>
      </c>
      <c r="F4986" s="8" t="inlineStr">
        <is>
          <t>Spain - Barcelona</t>
        </is>
      </c>
      <c r="G4986" s="8" t="n"/>
      <c r="H4986" s="14" t="n"/>
      <c r="I4986" s="15">
        <f>IF($H4986="","",$H4986-TODAY())</f>
        <v/>
      </c>
      <c r="J4986" s="16" t="inlineStr">
        <is>
          <t>Open posting</t>
        </is>
      </c>
      <c r="K4986" s="8" t="n"/>
      <c r="L4986" s="17" t="inlineStr">
        <is>
          <t>new</t>
        </is>
      </c>
      <c r="M4986" s="18" t="inlineStr"/>
      <c r="N4986" s="7" t="inlineStr">
        <is>
          <t>a71b8d9d9b9de1aa2fd912c0c572b4e8b4100f25</t>
        </is>
      </c>
      <c r="O4986" s="14" t="n"/>
      <c r="P4986" s="7" t="inlineStr">
        <is>
          <t>lever:veeva</t>
        </is>
      </c>
      <c r="Q4986" s="8" t="inlineStr">
        <is>
          <t>c</t>
        </is>
      </c>
      <c r="R4986" s="8" t="n"/>
      <c r="S4986" s="19" t="n"/>
      <c r="T4986" s="19" t="n"/>
      <c r="U4986" s="14" t="n">
        <v>46199</v>
      </c>
      <c r="V4986" s="7" t="n"/>
    </row>
    <row r="4987" ht="28" customHeight="1">
      <c r="A4987" s="12">
        <f>IF($L4987="applied","Applied",IF($L4987="interview","Interview",IF($L4987="offer","Offer",IF($L4987="rejected","Rejected",IF($L4987="ignore","Ignore",IF($L4987="archive","Archive",IF($L4987="closed","Closed",IF($B4987="","Unscored",IF(AND($B4987&gt;=8,OR($H4987="",$H4987-TODAY()&lt;=14)),"P1 Apply",IF($B4987&gt;=7,"P2 Strong",IF($B4987&gt;=5,"P3 Maybe","P4 Low")))))))))))</f>
        <v/>
      </c>
      <c r="B4987" s="13" t="n">
        <v>0</v>
      </c>
      <c r="C4987" s="12" t="inlineStr">
        <is>
          <t>Senior/Lead</t>
        </is>
      </c>
      <c r="D4987" s="8" t="inlineStr">
        <is>
          <t>Principal Business Consultant - Life Sciences Quality</t>
        </is>
      </c>
      <c r="E4987" s="7" t="inlineStr">
        <is>
          <t>Veeva Systems</t>
        </is>
      </c>
      <c r="F4987" s="8" t="inlineStr">
        <is>
          <t>Massachusetts - Boston</t>
        </is>
      </c>
      <c r="G4987" s="8" t="n"/>
      <c r="H4987" s="14" t="n"/>
      <c r="I4987" s="15">
        <f>IF($H4987="","",$H4987-TODAY())</f>
        <v/>
      </c>
      <c r="J4987" s="16" t="inlineStr">
        <is>
          <t>Open posting</t>
        </is>
      </c>
      <c r="K4987" s="8" t="n"/>
      <c r="L4987" s="17" t="inlineStr">
        <is>
          <t>new</t>
        </is>
      </c>
      <c r="M4987" s="18" t="inlineStr"/>
      <c r="N4987" s="7" t="inlineStr">
        <is>
          <t>d84c12a1dd3253c329c3d5c83d2030392b621a53</t>
        </is>
      </c>
      <c r="O4987" s="14" t="n"/>
      <c r="P4987" s="7" t="inlineStr">
        <is>
          <t>lever:veeva</t>
        </is>
      </c>
      <c r="Q4987" s="8" t="inlineStr">
        <is>
          <t>c</t>
        </is>
      </c>
      <c r="R4987" s="8" t="n"/>
      <c r="S4987" s="19" t="n"/>
      <c r="T4987" s="19" t="n"/>
      <c r="U4987" s="14" t="n">
        <v>46199</v>
      </c>
      <c r="V4987" s="7" t="n"/>
    </row>
    <row r="4988" ht="28" customHeight="1">
      <c r="A4988" s="12">
        <f>IF($L4988="applied","Applied",IF($L4988="interview","Interview",IF($L4988="offer","Offer",IF($L4988="rejected","Rejected",IF($L4988="ignore","Ignore",IF($L4988="archive","Archive",IF($L4988="closed","Closed",IF($B4988="","Unscored",IF(AND($B4988&gt;=8,OR($H4988="",$H4988-TODAY()&lt;=14)),"P1 Apply",IF($B4988&gt;=7,"P2 Strong",IF($B4988&gt;=5,"P3 Maybe","P4 Low")))))))))))</f>
        <v/>
      </c>
      <c r="B4988" s="13" t="n">
        <v>0</v>
      </c>
      <c r="C4988" s="12" t="inlineStr">
        <is>
          <t>Senior/Lead</t>
        </is>
      </c>
      <c r="D4988" s="8" t="inlineStr">
        <is>
          <t>Principal Business Consultant - Life Sciences Quality</t>
        </is>
      </c>
      <c r="E4988" s="7" t="inlineStr">
        <is>
          <t>Veeva Systems</t>
        </is>
      </c>
      <c r="F4988" s="8" t="inlineStr">
        <is>
          <t>Germany - Berlin</t>
        </is>
      </c>
      <c r="G4988" s="8" t="n"/>
      <c r="H4988" s="14" t="n"/>
      <c r="I4988" s="15">
        <f>IF($H4988="","",$H4988-TODAY())</f>
        <v/>
      </c>
      <c r="J4988" s="16" t="inlineStr">
        <is>
          <t>Open posting</t>
        </is>
      </c>
      <c r="K4988" s="8" t="n"/>
      <c r="L4988" s="17" t="inlineStr">
        <is>
          <t>new</t>
        </is>
      </c>
      <c r="M4988" s="18" t="inlineStr"/>
      <c r="N4988" s="7" t="inlineStr">
        <is>
          <t>f535f40d61eb36743362b6be2ea2a0aac6f62b6f</t>
        </is>
      </c>
      <c r="O4988" s="14" t="n"/>
      <c r="P4988" s="7" t="inlineStr">
        <is>
          <t>lever:veeva</t>
        </is>
      </c>
      <c r="Q4988" s="8" t="inlineStr">
        <is>
          <t>c</t>
        </is>
      </c>
      <c r="R4988" s="8" t="n"/>
      <c r="S4988" s="19" t="n"/>
      <c r="T4988" s="19" t="n"/>
      <c r="U4988" s="14" t="n">
        <v>46199</v>
      </c>
      <c r="V4988" s="7" t="n"/>
    </row>
    <row r="4989" ht="28" customHeight="1">
      <c r="A4989" s="12">
        <f>IF($L4989="applied","Applied",IF($L4989="interview","Interview",IF($L4989="offer","Offer",IF($L4989="rejected","Rejected",IF($L4989="ignore","Ignore",IF($L4989="archive","Archive",IF($L4989="closed","Closed",IF($B4989="","Unscored",IF(AND($B4989&gt;=8,OR($H4989="",$H4989-TODAY()&lt;=14)),"P1 Apply",IF($B4989&gt;=7,"P2 Strong",IF($B4989&gt;=5,"P3 Maybe","P4 Low")))))))))))</f>
        <v/>
      </c>
      <c r="B4989" s="13" t="n">
        <v>0</v>
      </c>
      <c r="C4989" s="12" t="inlineStr">
        <is>
          <t>Senior/Lead</t>
        </is>
      </c>
      <c r="D4989" s="8" t="inlineStr">
        <is>
          <t>Principal Business Consultant - Life Sciences R&amp;D</t>
        </is>
      </c>
      <c r="E4989" s="7" t="inlineStr">
        <is>
          <t>Veeva Systems</t>
        </is>
      </c>
      <c r="F4989" s="8" t="inlineStr">
        <is>
          <t>Massachusetts - Boston</t>
        </is>
      </c>
      <c r="G4989" s="8" t="n"/>
      <c r="H4989" s="14" t="n"/>
      <c r="I4989" s="15">
        <f>IF($H4989="","",$H4989-TODAY())</f>
        <v/>
      </c>
      <c r="J4989" s="16" t="inlineStr">
        <is>
          <t>Open posting</t>
        </is>
      </c>
      <c r="K4989" s="8" t="n"/>
      <c r="L4989" s="17" t="inlineStr">
        <is>
          <t>new</t>
        </is>
      </c>
      <c r="M4989" s="18" t="inlineStr"/>
      <c r="N4989" s="7" t="inlineStr">
        <is>
          <t>241a0aeceb7abd471d9361686b6107216757a17c</t>
        </is>
      </c>
      <c r="O4989" s="14" t="n"/>
      <c r="P4989" s="7" t="inlineStr">
        <is>
          <t>lever:veeva</t>
        </is>
      </c>
      <c r="Q4989" s="8" t="inlineStr">
        <is>
          <t>c</t>
        </is>
      </c>
      <c r="R4989" s="8" t="n"/>
      <c r="S4989" s="19" t="n"/>
      <c r="T4989" s="19" t="n"/>
      <c r="U4989" s="14" t="n">
        <v>46199</v>
      </c>
      <c r="V4989" s="7" t="n"/>
    </row>
    <row r="4990" ht="28" customHeight="1">
      <c r="A4990" s="12">
        <f>IF($L4990="applied","Applied",IF($L4990="interview","Interview",IF($L4990="offer","Offer",IF($L4990="rejected","Rejected",IF($L4990="ignore","Ignore",IF($L4990="archive","Archive",IF($L4990="closed","Closed",IF($B4990="","Unscored",IF(AND($B4990&gt;=8,OR($H4990="",$H4990-TODAY()&lt;=14)),"P1 Apply",IF($B4990&gt;=7,"P2 Strong",IF($B4990&gt;=5,"P3 Maybe","P4 Low")))))))))))</f>
        <v/>
      </c>
      <c r="B4990" s="13" t="n">
        <v>0</v>
      </c>
      <c r="C4990" s="12" t="inlineStr">
        <is>
          <t>Senior/Lead</t>
        </is>
      </c>
      <c r="D4990" s="8" t="inlineStr">
        <is>
          <t>Principal Business Consultant - Quality Control</t>
        </is>
      </c>
      <c r="E4990" s="7" t="inlineStr">
        <is>
          <t>Veeva Systems</t>
        </is>
      </c>
      <c r="F4990" s="8" t="inlineStr">
        <is>
          <t>Massachusetts - Boston</t>
        </is>
      </c>
      <c r="G4990" s="8" t="n"/>
      <c r="H4990" s="14" t="n"/>
      <c r="I4990" s="15">
        <f>IF($H4990="","",$H4990-TODAY())</f>
        <v/>
      </c>
      <c r="J4990" s="16" t="inlineStr">
        <is>
          <t>Open posting</t>
        </is>
      </c>
      <c r="K4990" s="8" t="n"/>
      <c r="L4990" s="17" t="inlineStr">
        <is>
          <t>new</t>
        </is>
      </c>
      <c r="M4990" s="18" t="inlineStr"/>
      <c r="N4990" s="7" t="inlineStr">
        <is>
          <t>e380a3959d461071cb537e3936d1e3a1cf5fdb33</t>
        </is>
      </c>
      <c r="O4990" s="14" t="n"/>
      <c r="P4990" s="7" t="inlineStr">
        <is>
          <t>lever:veeva</t>
        </is>
      </c>
      <c r="Q4990" s="8" t="inlineStr">
        <is>
          <t>c</t>
        </is>
      </c>
      <c r="R4990" s="8" t="n"/>
      <c r="S4990" s="19" t="n"/>
      <c r="T4990" s="19" t="n"/>
      <c r="U4990" s="14" t="n">
        <v>46199</v>
      </c>
      <c r="V4990" s="7" t="n"/>
    </row>
    <row r="4991" ht="28" customHeight="1">
      <c r="A4991" s="12">
        <f>IF($L4991="applied","Applied",IF($L4991="interview","Interview",IF($L4991="offer","Offer",IF($L4991="rejected","Rejected",IF($L4991="ignore","Ignore",IF($L4991="archive","Archive",IF($L4991="closed","Closed",IF($B4991="","Unscored",IF(AND($B4991&gt;=8,OR($H4991="",$H4991-TODAY()&lt;=14)),"P1 Apply",IF($B4991&gt;=7,"P2 Strong",IF($B4991&gt;=5,"P3 Maybe","P4 Low")))))))))))</f>
        <v/>
      </c>
      <c r="B4991" s="13" t="n">
        <v>0</v>
      </c>
      <c r="C4991" s="12" t="inlineStr">
        <is>
          <t>Senior/Lead</t>
        </is>
      </c>
      <c r="D4991" s="8" t="inlineStr">
        <is>
          <t>Principal Business Consultant - R&amp;D - Clinical</t>
        </is>
      </c>
      <c r="E4991" s="7" t="inlineStr">
        <is>
          <t>Veeva Systems</t>
        </is>
      </c>
      <c r="F4991" s="8" t="inlineStr">
        <is>
          <t>Germany - Berlin</t>
        </is>
      </c>
      <c r="G4991" s="8" t="n"/>
      <c r="H4991" s="14" t="n"/>
      <c r="I4991" s="15">
        <f>IF($H4991="","",$H4991-TODAY())</f>
        <v/>
      </c>
      <c r="J4991" s="16" t="inlineStr">
        <is>
          <t>Open posting</t>
        </is>
      </c>
      <c r="K4991" s="8" t="n"/>
      <c r="L4991" s="17" t="inlineStr">
        <is>
          <t>new</t>
        </is>
      </c>
      <c r="M4991" s="18" t="inlineStr"/>
      <c r="N4991" s="7" t="inlineStr">
        <is>
          <t>5d5fbc70285506d95e61d5663a2d8525454dea0a</t>
        </is>
      </c>
      <c r="O4991" s="14" t="n"/>
      <c r="P4991" s="7" t="inlineStr">
        <is>
          <t>lever:veeva</t>
        </is>
      </c>
      <c r="Q4991" s="8" t="inlineStr">
        <is>
          <t>c</t>
        </is>
      </c>
      <c r="R4991" s="8" t="n"/>
      <c r="S4991" s="19" t="n"/>
      <c r="T4991" s="19" t="n"/>
      <c r="U4991" s="14" t="n">
        <v>46199</v>
      </c>
      <c r="V4991" s="7" t="n"/>
    </row>
    <row r="4992" ht="28" customHeight="1">
      <c r="A4992" s="12">
        <f>IF($L4992="applied","Applied",IF($L4992="interview","Interview",IF($L4992="offer","Offer",IF($L4992="rejected","Rejected",IF($L4992="ignore","Ignore",IF($L4992="archive","Archive",IF($L4992="closed","Closed",IF($B4992="","Unscored",IF(AND($B4992&gt;=8,OR($H4992="",$H4992-TODAY()&lt;=14)),"P1 Apply",IF($B4992&gt;=7,"P2 Strong",IF($B4992&gt;=5,"P3 Maybe","P4 Low")))))))))))</f>
        <v/>
      </c>
      <c r="B4992" s="13" t="n">
        <v>0</v>
      </c>
      <c r="C4992" s="12" t="inlineStr">
        <is>
          <t>Senior/Lead</t>
        </is>
      </c>
      <c r="D4992" s="8" t="inlineStr">
        <is>
          <t>Principal Business Consultant - R&amp;D - Clinical</t>
        </is>
      </c>
      <c r="E4992" s="7" t="inlineStr">
        <is>
          <t>Veeva Systems</t>
        </is>
      </c>
      <c r="F4992" s="8" t="inlineStr">
        <is>
          <t>United Kingdom - London</t>
        </is>
      </c>
      <c r="G4992" s="8" t="n"/>
      <c r="H4992" s="14" t="n"/>
      <c r="I4992" s="15">
        <f>IF($H4992="","",$H4992-TODAY())</f>
        <v/>
      </c>
      <c r="J4992" s="16" t="inlineStr">
        <is>
          <t>Open posting</t>
        </is>
      </c>
      <c r="K4992" s="8" t="n"/>
      <c r="L4992" s="17" t="inlineStr">
        <is>
          <t>new</t>
        </is>
      </c>
      <c r="M4992" s="18" t="inlineStr"/>
      <c r="N4992" s="7" t="inlineStr">
        <is>
          <t>cd7c06ae0f047a3e23eef338f58c54d0c564937f</t>
        </is>
      </c>
      <c r="O4992" s="14" t="n"/>
      <c r="P4992" s="7" t="inlineStr">
        <is>
          <t>lever:veeva</t>
        </is>
      </c>
      <c r="Q4992" s="8" t="inlineStr">
        <is>
          <t>c</t>
        </is>
      </c>
      <c r="R4992" s="8" t="n"/>
      <c r="S4992" s="19" t="n"/>
      <c r="T4992" s="19" t="n"/>
      <c r="U4992" s="14" t="n">
        <v>46199</v>
      </c>
      <c r="V4992" s="7" t="n"/>
    </row>
    <row r="4993" ht="28" customHeight="1">
      <c r="A4993" s="12">
        <f>IF($L4993="applied","Applied",IF($L4993="interview","Interview",IF($L4993="offer","Offer",IF($L4993="rejected","Rejected",IF($L4993="ignore","Ignore",IF($L4993="archive","Archive",IF($L4993="closed","Closed",IF($B4993="","Unscored",IF(AND($B4993&gt;=8,OR($H4993="",$H4993-TODAY()&lt;=14)),"P1 Apply",IF($B4993&gt;=7,"P2 Strong",IF($B4993&gt;=5,"P3 Maybe","P4 Low")))))))))))</f>
        <v/>
      </c>
      <c r="B4993" s="13" t="n">
        <v>0</v>
      </c>
      <c r="C4993" s="12" t="inlineStr">
        <is>
          <t>Senior/Lead</t>
        </is>
      </c>
      <c r="D4993" s="8" t="inlineStr">
        <is>
          <t>Principal Business Consultant - R&amp;D - Regulatory</t>
        </is>
      </c>
      <c r="E4993" s="7" t="inlineStr">
        <is>
          <t>Veeva Systems</t>
        </is>
      </c>
      <c r="F4993" s="8" t="inlineStr">
        <is>
          <t>France - Paris</t>
        </is>
      </c>
      <c r="G4993" s="8" t="n"/>
      <c r="H4993" s="14" t="n"/>
      <c r="I4993" s="15">
        <f>IF($H4993="","",$H4993-TODAY())</f>
        <v/>
      </c>
      <c r="J4993" s="16" t="inlineStr">
        <is>
          <t>Open posting</t>
        </is>
      </c>
      <c r="K4993" s="8" t="n"/>
      <c r="L4993" s="17" t="inlineStr">
        <is>
          <t>new</t>
        </is>
      </c>
      <c r="M4993" s="18" t="inlineStr"/>
      <c r="N4993" s="7" t="inlineStr">
        <is>
          <t>de242d3ad75919eb99496abbbb791593f27230f6</t>
        </is>
      </c>
      <c r="O4993" s="14" t="n"/>
      <c r="P4993" s="7" t="inlineStr">
        <is>
          <t>lever:veeva</t>
        </is>
      </c>
      <c r="Q4993" s="8" t="inlineStr">
        <is>
          <t>c</t>
        </is>
      </c>
      <c r="R4993" s="8" t="n"/>
      <c r="S4993" s="19" t="n"/>
      <c r="T4993" s="19" t="n"/>
      <c r="U4993" s="14" t="n">
        <v>46199</v>
      </c>
      <c r="V4993" s="7" t="n"/>
    </row>
    <row r="4994" ht="28" customHeight="1">
      <c r="A4994" s="12">
        <f>IF($L4994="applied","Applied",IF($L4994="interview","Interview",IF($L4994="offer","Offer",IF($L4994="rejected","Rejected",IF($L4994="ignore","Ignore",IF($L4994="archive","Archive",IF($L4994="closed","Closed",IF($B4994="","Unscored",IF(AND($B4994&gt;=8,OR($H4994="",$H4994-TODAY()&lt;=14)),"P1 Apply",IF($B4994&gt;=7,"P2 Strong",IF($B4994&gt;=5,"P3 Maybe","P4 Low")))))))))))</f>
        <v/>
      </c>
      <c r="B4994" s="13" t="n">
        <v>0</v>
      </c>
      <c r="C4994" s="12" t="inlineStr">
        <is>
          <t>Senior/Lead</t>
        </is>
      </c>
      <c r="D4994" s="8" t="inlineStr">
        <is>
          <t>Principal Business Consultant - R&amp;D - Regulatory</t>
        </is>
      </c>
      <c r="E4994" s="7" t="inlineStr">
        <is>
          <t>Veeva Systems</t>
        </is>
      </c>
      <c r="F4994" s="8" t="inlineStr">
        <is>
          <t>Germany - Berlin</t>
        </is>
      </c>
      <c r="G4994" s="8" t="n"/>
      <c r="H4994" s="14" t="n"/>
      <c r="I4994" s="15">
        <f>IF($H4994="","",$H4994-TODAY())</f>
        <v/>
      </c>
      <c r="J4994" s="16" t="inlineStr">
        <is>
          <t>Open posting</t>
        </is>
      </c>
      <c r="K4994" s="8" t="n"/>
      <c r="L4994" s="17" t="inlineStr">
        <is>
          <t>new</t>
        </is>
      </c>
      <c r="M4994" s="18" t="inlineStr"/>
      <c r="N4994" s="7" t="inlineStr">
        <is>
          <t>0c668e04c5804492c204b0913a7d3cf3642edf5e</t>
        </is>
      </c>
      <c r="O4994" s="14" t="n"/>
      <c r="P4994" s="7" t="inlineStr">
        <is>
          <t>lever:veeva</t>
        </is>
      </c>
      <c r="Q4994" s="8" t="inlineStr">
        <is>
          <t>c</t>
        </is>
      </c>
      <c r="R4994" s="8" t="n"/>
      <c r="S4994" s="19" t="n"/>
      <c r="T4994" s="19" t="n"/>
      <c r="U4994" s="14" t="n">
        <v>46199</v>
      </c>
      <c r="V4994" s="7" t="n"/>
    </row>
    <row r="4995" ht="28" customHeight="1">
      <c r="A4995" s="12">
        <f>IF($L4995="applied","Applied",IF($L4995="interview","Interview",IF($L4995="offer","Offer",IF($L4995="rejected","Rejected",IF($L4995="ignore","Ignore",IF($L4995="archive","Archive",IF($L4995="closed","Closed",IF($B4995="","Unscored",IF(AND($B4995&gt;=8,OR($H4995="",$H4995-TODAY()&lt;=14)),"P1 Apply",IF($B4995&gt;=7,"P2 Strong",IF($B4995&gt;=5,"P3 Maybe","P4 Low")))))))))))</f>
        <v/>
      </c>
      <c r="B4995" s="13" t="n">
        <v>0</v>
      </c>
      <c r="C4995" s="12" t="inlineStr">
        <is>
          <t>Senior/Lead</t>
        </is>
      </c>
      <c r="D4995" s="8" t="inlineStr">
        <is>
          <t>Principal Business Consultant - R&amp;D - Regulatory</t>
        </is>
      </c>
      <c r="E4995" s="7" t="inlineStr">
        <is>
          <t>Veeva Systems</t>
        </is>
      </c>
      <c r="F4995" s="8" t="inlineStr">
        <is>
          <t>United Kingdom - London</t>
        </is>
      </c>
      <c r="G4995" s="8" t="n"/>
      <c r="H4995" s="14" t="n"/>
      <c r="I4995" s="15">
        <f>IF($H4995="","",$H4995-TODAY())</f>
        <v/>
      </c>
      <c r="J4995" s="16" t="inlineStr">
        <is>
          <t>Open posting</t>
        </is>
      </c>
      <c r="K4995" s="8" t="n"/>
      <c r="L4995" s="17" t="inlineStr">
        <is>
          <t>new</t>
        </is>
      </c>
      <c r="M4995" s="18" t="inlineStr"/>
      <c r="N4995" s="7" t="inlineStr">
        <is>
          <t>d419aafd85879e038259c1d4460ca02d714c11d3</t>
        </is>
      </c>
      <c r="O4995" s="14" t="n"/>
      <c r="P4995" s="7" t="inlineStr">
        <is>
          <t>lever:veeva</t>
        </is>
      </c>
      <c r="Q4995" s="8" t="inlineStr">
        <is>
          <t>c</t>
        </is>
      </c>
      <c r="R4995" s="8" t="n"/>
      <c r="S4995" s="19" t="n"/>
      <c r="T4995" s="19" t="n"/>
      <c r="U4995" s="14" t="n">
        <v>46199</v>
      </c>
      <c r="V4995" s="7" t="n"/>
    </row>
    <row r="4996" ht="28" customHeight="1">
      <c r="A4996" s="12">
        <f>IF($L4996="applied","Applied",IF($L4996="interview","Interview",IF($L4996="offer","Offer",IF($L4996="rejected","Rejected",IF($L4996="ignore","Ignore",IF($L4996="archive","Archive",IF($L4996="closed","Closed",IF($B4996="","Unscored",IF(AND($B4996&gt;=8,OR($H4996="",$H4996-TODAY()&lt;=14)),"P1 Apply",IF($B4996&gt;=7,"P2 Strong",IF($B4996&gt;=5,"P3 Maybe","P4 Low")))))))))))</f>
        <v/>
      </c>
      <c r="B4996" s="13" t="n">
        <v>0</v>
      </c>
      <c r="C4996" s="12" t="inlineStr">
        <is>
          <t>Senior/Lead</t>
        </is>
      </c>
      <c r="D4996" s="8" t="inlineStr">
        <is>
          <t>Principal Business Consultant - SMB Lead</t>
        </is>
      </c>
      <c r="E4996" s="7" t="inlineStr">
        <is>
          <t>Veeva Systems</t>
        </is>
      </c>
      <c r="F4996" s="8" t="inlineStr">
        <is>
          <t>Massachusetts - Boston</t>
        </is>
      </c>
      <c r="G4996" s="8" t="n"/>
      <c r="H4996" s="14" t="n"/>
      <c r="I4996" s="15">
        <f>IF($H4996="","",$H4996-TODAY())</f>
        <v/>
      </c>
      <c r="J4996" s="16" t="inlineStr">
        <is>
          <t>Open posting</t>
        </is>
      </c>
      <c r="K4996" s="8" t="n"/>
      <c r="L4996" s="17" t="inlineStr">
        <is>
          <t>new</t>
        </is>
      </c>
      <c r="M4996" s="18" t="inlineStr"/>
      <c r="N4996" s="7" t="inlineStr">
        <is>
          <t>edc9548d7d15617f19a99039051ae2ad193c2735</t>
        </is>
      </c>
      <c r="O4996" s="14" t="n"/>
      <c r="P4996" s="7" t="inlineStr">
        <is>
          <t>lever:veeva</t>
        </is>
      </c>
      <c r="Q4996" s="8" t="inlineStr">
        <is>
          <t>c</t>
        </is>
      </c>
      <c r="R4996" s="8" t="n"/>
      <c r="S4996" s="19" t="n"/>
      <c r="T4996" s="19" t="n"/>
      <c r="U4996" s="14" t="n">
        <v>46199</v>
      </c>
      <c r="V4996" s="7" t="n"/>
    </row>
    <row r="4997" ht="28" customHeight="1">
      <c r="A4997" s="12">
        <f>IF($L4997="applied","Applied",IF($L4997="interview","Interview",IF($L4997="offer","Offer",IF($L4997="rejected","Rejected",IF($L4997="ignore","Ignore",IF($L4997="archive","Archive",IF($L4997="closed","Closed",IF($B4997="","Unscored",IF(AND($B4997&gt;=8,OR($H4997="",$H4997-TODAY()&lt;=14)),"P1 Apply",IF($B4997&gt;=7,"P2 Strong",IF($B4997&gt;=5,"P3 Maybe","P4 Low")))))))))))</f>
        <v/>
      </c>
      <c r="B4997" s="13" t="n">
        <v>0</v>
      </c>
      <c r="C4997" s="12" t="inlineStr">
        <is>
          <t>Senior/Lead</t>
        </is>
      </c>
      <c r="D4997" s="8" t="inlineStr">
        <is>
          <t>Principal Consultant - Commercial Strategy Business Consulting</t>
        </is>
      </c>
      <c r="E4997" s="7" t="inlineStr">
        <is>
          <t>Veeva Systems</t>
        </is>
      </c>
      <c r="F4997" s="8" t="inlineStr">
        <is>
          <t>Japan - Osaka</t>
        </is>
      </c>
      <c r="G4997" s="8" t="n"/>
      <c r="H4997" s="14" t="n"/>
      <c r="I4997" s="15">
        <f>IF($H4997="","",$H4997-TODAY())</f>
        <v/>
      </c>
      <c r="J4997" s="16" t="inlineStr">
        <is>
          <t>Open posting</t>
        </is>
      </c>
      <c r="K4997" s="8" t="n"/>
      <c r="L4997" s="17" t="inlineStr">
        <is>
          <t>new</t>
        </is>
      </c>
      <c r="M4997" s="18" t="inlineStr"/>
      <c r="N4997" s="7" t="inlineStr">
        <is>
          <t>d75b6a7106fe8c2ceddd555302f50caa89cab78b</t>
        </is>
      </c>
      <c r="O4997" s="14" t="n"/>
      <c r="P4997" s="7" t="inlineStr">
        <is>
          <t>lever:veeva</t>
        </is>
      </c>
      <c r="Q4997" s="8" t="inlineStr">
        <is>
          <t>git, c</t>
        </is>
      </c>
      <c r="R4997" s="8" t="n"/>
      <c r="S4997" s="19" t="n"/>
      <c r="T4997" s="19" t="n"/>
      <c r="U4997" s="14" t="n">
        <v>46199</v>
      </c>
      <c r="V4997" s="7" t="n"/>
    </row>
    <row r="4998" ht="28" customHeight="1">
      <c r="A4998" s="12">
        <f>IF($L4998="applied","Applied",IF($L4998="interview","Interview",IF($L4998="offer","Offer",IF($L4998="rejected","Rejected",IF($L4998="ignore","Ignore",IF($L4998="archive","Archive",IF($L4998="closed","Closed",IF($B4998="","Unscored",IF(AND($B4998&gt;=8,OR($H4998="",$H4998-TODAY()&lt;=14)),"P1 Apply",IF($B4998&gt;=7,"P2 Strong",IF($B4998&gt;=5,"P3 Maybe","P4 Low")))))))))))</f>
        <v/>
      </c>
      <c r="B4998" s="13" t="n">
        <v>0</v>
      </c>
      <c r="C4998" s="12" t="inlineStr">
        <is>
          <t>Senior/Lead</t>
        </is>
      </c>
      <c r="D4998" s="8" t="inlineStr">
        <is>
          <t>Principal Consultant - Commercial Strategy Business Consulting</t>
        </is>
      </c>
      <c r="E4998" s="7" t="inlineStr">
        <is>
          <t>Veeva Systems</t>
        </is>
      </c>
      <c r="F4998" s="8" t="inlineStr">
        <is>
          <t>Japan - Tokyo</t>
        </is>
      </c>
      <c r="G4998" s="8" t="n"/>
      <c r="H4998" s="14" t="n"/>
      <c r="I4998" s="15">
        <f>IF($H4998="","",$H4998-TODAY())</f>
        <v/>
      </c>
      <c r="J4998" s="16" t="inlineStr">
        <is>
          <t>Open posting</t>
        </is>
      </c>
      <c r="K4998" s="8" t="n"/>
      <c r="L4998" s="17" t="inlineStr">
        <is>
          <t>new</t>
        </is>
      </c>
      <c r="M4998" s="18" t="inlineStr"/>
      <c r="N4998" s="7" t="inlineStr">
        <is>
          <t>a5b14f89499ba36c4c6d78ed8c2592b78f8c136e</t>
        </is>
      </c>
      <c r="O4998" s="14" t="n"/>
      <c r="P4998" s="7" t="inlineStr">
        <is>
          <t>lever:veeva</t>
        </is>
      </c>
      <c r="Q4998" s="8" t="inlineStr">
        <is>
          <t>git, c</t>
        </is>
      </c>
      <c r="R4998" s="8" t="n"/>
      <c r="S4998" s="19" t="n"/>
      <c r="T4998" s="19" t="n"/>
      <c r="U4998" s="14" t="n">
        <v>46199</v>
      </c>
      <c r="V4998" s="7" t="n"/>
    </row>
    <row r="4999" ht="28" customHeight="1">
      <c r="A4999" s="12">
        <f>IF($L4999="applied","Applied",IF($L4999="interview","Interview",IF($L4999="offer","Offer",IF($L4999="rejected","Rejected",IF($L4999="ignore","Ignore",IF($L4999="archive","Archive",IF($L4999="closed","Closed",IF($B4999="","Unscored",IF(AND($B4999&gt;=8,OR($H4999="",$H4999-TODAY()&lt;=14)),"P1 Apply",IF($B4999&gt;=7,"P2 Strong",IF($B4999&gt;=5,"P3 Maybe","P4 Low")))))))))))</f>
        <v/>
      </c>
      <c r="B4999" s="13" t="n">
        <v>0</v>
      </c>
      <c r="C4999" s="12" t="inlineStr">
        <is>
          <t>Senior/Lead</t>
        </is>
      </c>
      <c r="D4999" s="8" t="inlineStr">
        <is>
          <t>Principal Software Developer - Platform</t>
        </is>
      </c>
      <c r="E4999" s="7" t="inlineStr">
        <is>
          <t>Veeva Systems</t>
        </is>
      </c>
      <c r="F4999" s="8" t="inlineStr">
        <is>
          <t>China - Beijing</t>
        </is>
      </c>
      <c r="G4999" s="8" t="n"/>
      <c r="H4999" s="14" t="n"/>
      <c r="I4999" s="15">
        <f>IF($H4999="","",$H4999-TODAY())</f>
        <v/>
      </c>
      <c r="J4999" s="16" t="inlineStr">
        <is>
          <t>Open posting</t>
        </is>
      </c>
      <c r="K4999" s="8" t="n"/>
      <c r="L4999" s="17" t="inlineStr">
        <is>
          <t>new</t>
        </is>
      </c>
      <c r="M4999" s="18" t="inlineStr"/>
      <c r="N4999" s="7" t="inlineStr">
        <is>
          <t>43391e54e6f4f6fc4bf8b2d636fe4402f8821851</t>
        </is>
      </c>
      <c r="O4999" s="14" t="n"/>
      <c r="P4999" s="7" t="inlineStr">
        <is>
          <t>lever:veeva</t>
        </is>
      </c>
      <c r="Q4999" s="8" t="inlineStr">
        <is>
          <t>python, sql, mysql, git, c</t>
        </is>
      </c>
      <c r="R4999" s="8" t="n"/>
      <c r="S4999" s="19" t="n"/>
      <c r="T4999" s="19" t="n"/>
      <c r="U4999" s="14" t="n">
        <v>46199</v>
      </c>
      <c r="V4999" s="7" t="n"/>
    </row>
    <row r="5000" ht="28" customHeight="1">
      <c r="A5000" s="12">
        <f>IF($L5000="applied","Applied",IF($L5000="interview","Interview",IF($L5000="offer","Offer",IF($L5000="rejected","Rejected",IF($L5000="ignore","Ignore",IF($L5000="archive","Archive",IF($L5000="closed","Closed",IF($B5000="","Unscored",IF(AND($B5000&gt;=8,OR($H5000="",$H5000-TODAY()&lt;=14)),"P1 Apply",IF($B5000&gt;=7,"P2 Strong",IF($B5000&gt;=5,"P3 Maybe","P4 Low")))))))))))</f>
        <v/>
      </c>
      <c r="B5000" s="13" t="n">
        <v>0</v>
      </c>
      <c r="C5000" s="12" t="inlineStr">
        <is>
          <t>Senior/Lead</t>
        </is>
      </c>
      <c r="D5000" s="8" t="inlineStr">
        <is>
          <t>Principal Software Engineer - AI Application</t>
        </is>
      </c>
      <c r="E5000" s="7" t="inlineStr">
        <is>
          <t>Veeva Systems</t>
        </is>
      </c>
      <c r="F5000" s="8" t="inlineStr">
        <is>
          <t>China - Beijing</t>
        </is>
      </c>
      <c r="G5000" s="8" t="n"/>
      <c r="H5000" s="14" t="n"/>
      <c r="I5000" s="15">
        <f>IF($H5000="","",$H5000-TODAY())</f>
        <v/>
      </c>
      <c r="J5000" s="16" t="inlineStr">
        <is>
          <t>Open posting</t>
        </is>
      </c>
      <c r="K5000" s="8" t="n"/>
      <c r="L5000" s="17" t="inlineStr">
        <is>
          <t>new</t>
        </is>
      </c>
      <c r="M5000" s="18" t="inlineStr"/>
      <c r="N5000" s="7" t="inlineStr">
        <is>
          <t>50b8d9ea26ee72547f6e8dc7d288709c0bb9517a</t>
        </is>
      </c>
      <c r="O5000" s="14" t="n"/>
      <c r="P5000" s="7" t="inlineStr">
        <is>
          <t>lever:veeva</t>
        </is>
      </c>
      <c r="Q5000" s="8" t="inlineStr">
        <is>
          <t>python, sql, docker, c, backend development</t>
        </is>
      </c>
      <c r="R5000" s="8" t="n"/>
      <c r="S5000" s="19" t="n"/>
      <c r="T5000" s="19" t="n"/>
      <c r="U5000" s="14" t="n">
        <v>46199</v>
      </c>
      <c r="V5000" s="7" t="n"/>
    </row>
    <row r="5001" ht="28" customHeight="1">
      <c r="A5001" s="12">
        <f>IF($L5001="applied","Applied",IF($L5001="interview","Interview",IF($L5001="offer","Offer",IF($L5001="rejected","Rejected",IF($L5001="ignore","Ignore",IF($L5001="archive","Archive",IF($L5001="closed","Closed",IF($B5001="","Unscored",IF(AND($B5001&gt;=8,OR($H5001="",$H5001-TODAY()&lt;=14)),"P1 Apply",IF($B5001&gt;=7,"P2 Strong",IF($B5001&gt;=5,"P3 Maybe","P4 Low")))))))))))</f>
        <v/>
      </c>
      <c r="B5001" s="13" t="n">
        <v>0</v>
      </c>
      <c r="C5001" s="12" t="inlineStr">
        <is>
          <t>Senior/Lead</t>
        </is>
      </c>
      <c r="D5001" s="8" t="inlineStr">
        <is>
          <t>Principal Software Engineer - Front End</t>
        </is>
      </c>
      <c r="E5001" s="7" t="inlineStr">
        <is>
          <t>Veeva Systems</t>
        </is>
      </c>
      <c r="F5001" s="8" t="inlineStr">
        <is>
          <t>California - Pleasanton</t>
        </is>
      </c>
      <c r="G5001" s="8" t="n"/>
      <c r="H5001" s="14" t="n"/>
      <c r="I5001" s="15">
        <f>IF($H5001="","",$H5001-TODAY())</f>
        <v/>
      </c>
      <c r="J5001" s="16" t="inlineStr">
        <is>
          <t>Open posting</t>
        </is>
      </c>
      <c r="K5001" s="8" t="n"/>
      <c r="L5001" s="17" t="inlineStr">
        <is>
          <t>new</t>
        </is>
      </c>
      <c r="M5001" s="18" t="inlineStr"/>
      <c r="N5001" s="7" t="inlineStr">
        <is>
          <t>8a8e58f9a9a7d03e9254e4a274b63f025f4a4ef1</t>
        </is>
      </c>
      <c r="O5001" s="14" t="n"/>
      <c r="P5001" s="7" t="inlineStr">
        <is>
          <t>lever:veeva</t>
        </is>
      </c>
      <c r="Q5001" s="8" t="inlineStr">
        <is>
          <t>c, javascript</t>
        </is>
      </c>
      <c r="R5001" s="8" t="n"/>
      <c r="S5001" s="19" t="n"/>
      <c r="T5001" s="19" t="n"/>
      <c r="U5001" s="14" t="n">
        <v>46199</v>
      </c>
      <c r="V5001" s="7" t="n"/>
    </row>
    <row r="5002" ht="28" customHeight="1">
      <c r="A5002" s="12">
        <f>IF($L5002="applied","Applied",IF($L5002="interview","Interview",IF($L5002="offer","Offer",IF($L5002="rejected","Rejected",IF($L5002="ignore","Ignore",IF($L5002="archive","Archive",IF($L5002="closed","Closed",IF($B5002="","Unscored",IF(AND($B5002&gt;=8,OR($H5002="",$H5002-TODAY()&lt;=14)),"P1 Apply",IF($B5002&gt;=7,"P2 Strong",IF($B5002&gt;=5,"P3 Maybe","P4 Low")))))))))))</f>
        <v/>
      </c>
      <c r="B5002" s="13" t="n">
        <v>0</v>
      </c>
      <c r="C5002" s="12" t="inlineStr">
        <is>
          <t>Senior/Lead</t>
        </is>
      </c>
      <c r="D5002" s="8" t="inlineStr">
        <is>
          <t>Principal Software Engineer - Front End</t>
        </is>
      </c>
      <c r="E5002" s="7" t="inlineStr">
        <is>
          <t>Veeva Systems</t>
        </is>
      </c>
      <c r="F5002" s="8" t="inlineStr">
        <is>
          <t>California - Pleasanton</t>
        </is>
      </c>
      <c r="G5002" s="8" t="n"/>
      <c r="H5002" s="14" t="n"/>
      <c r="I5002" s="15">
        <f>IF($H5002="","",$H5002-TODAY())</f>
        <v/>
      </c>
      <c r="J5002" s="16" t="inlineStr">
        <is>
          <t>Open posting</t>
        </is>
      </c>
      <c r="K5002" s="8" t="n"/>
      <c r="L5002" s="17" t="inlineStr">
        <is>
          <t>new</t>
        </is>
      </c>
      <c r="M5002" s="18" t="inlineStr"/>
      <c r="N5002" s="7" t="inlineStr">
        <is>
          <t>e442bd63dde9375d9e4d6108c4e2b3fac530d0e5</t>
        </is>
      </c>
      <c r="O5002" s="14" t="n"/>
      <c r="P5002" s="7" t="inlineStr">
        <is>
          <t>lever:veeva</t>
        </is>
      </c>
      <c r="Q5002" s="8" t="inlineStr">
        <is>
          <t>c, javascript</t>
        </is>
      </c>
      <c r="R5002" s="8" t="n"/>
      <c r="S5002" s="19" t="n"/>
      <c r="T5002" s="19" t="n"/>
      <c r="U5002" s="14" t="n">
        <v>46199</v>
      </c>
      <c r="V5002" s="7" t="n"/>
    </row>
    <row r="5003" ht="28" customHeight="1">
      <c r="A5003" s="12">
        <f>IF($L5003="applied","Applied",IF($L5003="interview","Interview",IF($L5003="offer","Offer",IF($L5003="rejected","Rejected",IF($L5003="ignore","Ignore",IF($L5003="archive","Archive",IF($L5003="closed","Closed",IF($B5003="","Unscored",IF(AND($B5003&gt;=8,OR($H5003="",$H5003-TODAY()&lt;=14)),"P1 Apply",IF($B5003&gt;=7,"P2 Strong",IF($B5003&gt;=5,"P3 Maybe","P4 Low")))))))))))</f>
        <v/>
      </c>
      <c r="B5003" s="13" t="n">
        <v>0</v>
      </c>
      <c r="C5003" s="12" t="inlineStr">
        <is>
          <t>Senior/Lead</t>
        </is>
      </c>
      <c r="D5003" s="8" t="inlineStr">
        <is>
          <t>Principal Software Engineer - Python</t>
        </is>
      </c>
      <c r="E5003" s="7" t="inlineStr">
        <is>
          <t>Veeva Systems</t>
        </is>
      </c>
      <c r="F5003" s="8" t="inlineStr">
        <is>
          <t>Massachusetts - Boston</t>
        </is>
      </c>
      <c r="G5003" s="8" t="n"/>
      <c r="H5003" s="14" t="n"/>
      <c r="I5003" s="15">
        <f>IF($H5003="","",$H5003-TODAY())</f>
        <v/>
      </c>
      <c r="J5003" s="16" t="inlineStr">
        <is>
          <t>Open posting</t>
        </is>
      </c>
      <c r="K5003" s="8" t="n"/>
      <c r="L5003" s="17" t="inlineStr">
        <is>
          <t>new</t>
        </is>
      </c>
      <c r="M5003" s="18" t="inlineStr"/>
      <c r="N5003" s="7" t="inlineStr">
        <is>
          <t>f893fbe8a74a46bb773e27260caa4eeda423f299</t>
        </is>
      </c>
      <c r="O5003" s="14" t="n"/>
      <c r="P5003" s="7" t="inlineStr">
        <is>
          <t>lever:veeva</t>
        </is>
      </c>
      <c r="Q5003" s="8" t="inlineStr">
        <is>
          <t>python, git, c</t>
        </is>
      </c>
      <c r="R5003" s="8" t="n"/>
      <c r="S5003" s="19" t="n"/>
      <c r="T5003" s="19" t="n"/>
      <c r="U5003" s="14" t="n">
        <v>46199</v>
      </c>
      <c r="V5003" s="7" t="n"/>
    </row>
    <row r="5004" ht="28" customHeight="1">
      <c r="A5004" s="12">
        <f>IF($L5004="applied","Applied",IF($L5004="interview","Interview",IF($L5004="offer","Offer",IF($L5004="rejected","Rejected",IF($L5004="ignore","Ignore",IF($L5004="archive","Archive",IF($L5004="closed","Closed",IF($B5004="","Unscored",IF(AND($B5004&gt;=8,OR($H5004="",$H5004-TODAY()&lt;=14)),"P1 Apply",IF($B5004&gt;=7,"P2 Strong",IF($B5004&gt;=5,"P3 Maybe","P4 Low")))))))))))</f>
        <v/>
      </c>
      <c r="B5004" s="13" t="n">
        <v>0</v>
      </c>
      <c r="C5004" s="12" t="inlineStr">
        <is>
          <t>Senior/Lead</t>
        </is>
      </c>
      <c r="D5004" s="8" t="inlineStr">
        <is>
          <t>Principal Software Engineer - Python</t>
        </is>
      </c>
      <c r="E5004" s="7" t="inlineStr">
        <is>
          <t>Veeva Systems</t>
        </is>
      </c>
      <c r="F5004" s="8" t="inlineStr">
        <is>
          <t>North Carolina - Raleigh</t>
        </is>
      </c>
      <c r="G5004" s="8" t="n"/>
      <c r="H5004" s="14" t="n"/>
      <c r="I5004" s="15">
        <f>IF($H5004="","",$H5004-TODAY())</f>
        <v/>
      </c>
      <c r="J5004" s="16" t="inlineStr">
        <is>
          <t>Open posting</t>
        </is>
      </c>
      <c r="K5004" s="8" t="n"/>
      <c r="L5004" s="17" t="inlineStr">
        <is>
          <t>new</t>
        </is>
      </c>
      <c r="M5004" s="18" t="inlineStr"/>
      <c r="N5004" s="7" t="inlineStr">
        <is>
          <t>3db837238f938a04c00b9a8a45746882a6897b7d</t>
        </is>
      </c>
      <c r="O5004" s="14" t="n"/>
      <c r="P5004" s="7" t="inlineStr">
        <is>
          <t>lever:veeva</t>
        </is>
      </c>
      <c r="Q5004" s="8" t="inlineStr">
        <is>
          <t>python, git, c</t>
        </is>
      </c>
      <c r="R5004" s="8" t="n"/>
      <c r="S5004" s="19" t="n"/>
      <c r="T5004" s="19" t="n"/>
      <c r="U5004" s="14" t="n">
        <v>46199</v>
      </c>
      <c r="V5004" s="7" t="n"/>
    </row>
    <row r="5005" ht="28" customHeight="1">
      <c r="A5005" s="12">
        <f>IF($L5005="applied","Applied",IF($L5005="interview","Interview",IF($L5005="offer","Offer",IF($L5005="rejected","Rejected",IF($L5005="ignore","Ignore",IF($L5005="archive","Archive",IF($L5005="closed","Closed",IF($B5005="","Unscored",IF(AND($B5005&gt;=8,OR($H5005="",$H5005-TODAY()&lt;=14)),"P1 Apply",IF($B5005&gt;=7,"P2 Strong",IF($B5005&gt;=5,"P3 Maybe","P4 Low")))))))))))</f>
        <v/>
      </c>
      <c r="B5005" s="13" t="n">
        <v>0</v>
      </c>
      <c r="C5005" s="12" t="inlineStr">
        <is>
          <t>Senior/Lead</t>
        </is>
      </c>
      <c r="D5005" s="8" t="inlineStr">
        <is>
          <t>Principal Software Engineer - Python</t>
        </is>
      </c>
      <c r="E5005" s="7" t="inlineStr">
        <is>
          <t>Veeva Systems</t>
        </is>
      </c>
      <c r="F5005" s="8" t="inlineStr">
        <is>
          <t>Canada - Toronto</t>
        </is>
      </c>
      <c r="G5005" s="8" t="n"/>
      <c r="H5005" s="14" t="n"/>
      <c r="I5005" s="15">
        <f>IF($H5005="","",$H5005-TODAY())</f>
        <v/>
      </c>
      <c r="J5005" s="16" t="inlineStr">
        <is>
          <t>Open posting</t>
        </is>
      </c>
      <c r="K5005" s="8" t="n"/>
      <c r="L5005" s="17" t="inlineStr">
        <is>
          <t>new</t>
        </is>
      </c>
      <c r="M5005" s="18" t="inlineStr"/>
      <c r="N5005" s="7" t="inlineStr">
        <is>
          <t>6fd805fabf7bd052767c1d0a07beb2d36a348098</t>
        </is>
      </c>
      <c r="O5005" s="14" t="n"/>
      <c r="P5005" s="7" t="inlineStr">
        <is>
          <t>lever:veeva</t>
        </is>
      </c>
      <c r="Q5005" s="8" t="inlineStr">
        <is>
          <t>python, git, c</t>
        </is>
      </c>
      <c r="R5005" s="8" t="n"/>
      <c r="S5005" s="19" t="n"/>
      <c r="T5005" s="19" t="n"/>
      <c r="U5005" s="14" t="n">
        <v>46199</v>
      </c>
      <c r="V5005" s="7" t="n"/>
    </row>
    <row r="5006" ht="28" customHeight="1">
      <c r="A5006" s="12">
        <f>IF($L5006="applied","Applied",IF($L5006="interview","Interview",IF($L5006="offer","Offer",IF($L5006="rejected","Rejected",IF($L5006="ignore","Ignore",IF($L5006="archive","Archive",IF($L5006="closed","Closed",IF($B5006="","Unscored",IF(AND($B5006&gt;=8,OR($H5006="",$H5006-TODAY()&lt;=14)),"P1 Apply",IF($B5006&gt;=7,"P2 Strong",IF($B5006&gt;=5,"P3 Maybe","P4 Low")))))))))))</f>
        <v/>
      </c>
      <c r="B5006" s="13" t="n">
        <v>0</v>
      </c>
      <c r="C5006" s="12" t="inlineStr">
        <is>
          <t>Senior/Lead</t>
        </is>
      </c>
      <c r="D5006" s="8" t="inlineStr">
        <is>
          <t>Process Architect</t>
        </is>
      </c>
      <c r="E5006" s="7" t="inlineStr">
        <is>
          <t>Veeva Systems</t>
        </is>
      </c>
      <c r="F5006" s="8" t="inlineStr">
        <is>
          <t>Germany - Berlin</t>
        </is>
      </c>
      <c r="G5006" s="8" t="n"/>
      <c r="H5006" s="14" t="n"/>
      <c r="I5006" s="15">
        <f>IF($H5006="","",$H5006-TODAY())</f>
        <v/>
      </c>
      <c r="J5006" s="16" t="inlineStr">
        <is>
          <t>Open posting</t>
        </is>
      </c>
      <c r="K5006" s="8" t="n"/>
      <c r="L5006" s="17" t="inlineStr">
        <is>
          <t>new</t>
        </is>
      </c>
      <c r="M5006" s="18" t="inlineStr"/>
      <c r="N5006" s="7" t="inlineStr">
        <is>
          <t>92dac61d284c2e800c6e9fa794531ec65d06c22f</t>
        </is>
      </c>
      <c r="O5006" s="14" t="n"/>
      <c r="P5006" s="7" t="inlineStr">
        <is>
          <t>lever:veeva</t>
        </is>
      </c>
      <c r="Q5006" s="8" t="inlineStr">
        <is>
          <t>git, c</t>
        </is>
      </c>
      <c r="R5006" s="8" t="n"/>
      <c r="S5006" s="19" t="n"/>
      <c r="T5006" s="19" t="n"/>
      <c r="U5006" s="14" t="n">
        <v>46199</v>
      </c>
      <c r="V5006" s="7" t="n"/>
    </row>
    <row r="5007" ht="28" customHeight="1">
      <c r="A5007" s="12">
        <f>IF($L5007="applied","Applied",IF($L5007="interview","Interview",IF($L5007="offer","Offer",IF($L5007="rejected","Rejected",IF($L5007="ignore","Ignore",IF($L5007="archive","Archive",IF($L5007="closed","Closed",IF($B5007="","Unscored",IF(AND($B5007&gt;=8,OR($H5007="",$H5007-TODAY()&lt;=14)),"P1 Apply",IF($B5007&gt;=7,"P2 Strong",IF($B5007&gt;=5,"P3 Maybe","P4 Low")))))))))))</f>
        <v/>
      </c>
      <c r="B5007" s="13" t="n">
        <v>0</v>
      </c>
      <c r="C5007" s="12" t="inlineStr">
        <is>
          <t>Senior/Lead</t>
        </is>
      </c>
      <c r="D5007" s="8" t="inlineStr">
        <is>
          <t>Process Architect</t>
        </is>
      </c>
      <c r="E5007" s="7" t="inlineStr">
        <is>
          <t>Veeva Systems</t>
        </is>
      </c>
      <c r="F5007" s="8" t="inlineStr">
        <is>
          <t>Massachusetts - Boston</t>
        </is>
      </c>
      <c r="G5007" s="8" t="n"/>
      <c r="H5007" s="14" t="n"/>
      <c r="I5007" s="15">
        <f>IF($H5007="","",$H5007-TODAY())</f>
        <v/>
      </c>
      <c r="J5007" s="16" t="inlineStr">
        <is>
          <t>Open posting</t>
        </is>
      </c>
      <c r="K5007" s="8" t="n"/>
      <c r="L5007" s="17" t="inlineStr">
        <is>
          <t>new</t>
        </is>
      </c>
      <c r="M5007" s="18" t="inlineStr"/>
      <c r="N5007" s="7" t="inlineStr">
        <is>
          <t>0e90bfcd91187750ced1d9a0c794f3b217ad94ea</t>
        </is>
      </c>
      <c r="O5007" s="14" t="n"/>
      <c r="P5007" s="7" t="inlineStr">
        <is>
          <t>lever:veeva</t>
        </is>
      </c>
      <c r="Q5007" s="8" t="inlineStr">
        <is>
          <t>git, c</t>
        </is>
      </c>
      <c r="R5007" s="8" t="n"/>
      <c r="S5007" s="19" t="n"/>
      <c r="T5007" s="19" t="n"/>
      <c r="U5007" s="14" t="n">
        <v>46199</v>
      </c>
      <c r="V5007" s="7" t="n"/>
    </row>
    <row r="5008" ht="28" customHeight="1">
      <c r="A5008" s="12">
        <f>IF($L5008="applied","Applied",IF($L5008="interview","Interview",IF($L5008="offer","Offer",IF($L5008="rejected","Rejected",IF($L5008="ignore","Ignore",IF($L5008="archive","Archive",IF($L5008="closed","Closed",IF($B5008="","Unscored",IF(AND($B5008&gt;=8,OR($H5008="",$H5008-TODAY()&lt;=14)),"P1 Apply",IF($B5008&gt;=7,"P2 Strong",IF($B5008&gt;=5,"P3 Maybe","P4 Low")))))))))))</f>
        <v/>
      </c>
      <c r="B5008" s="13" t="n">
        <v>0</v>
      </c>
      <c r="C5008" s="12" t="inlineStr">
        <is>
          <t>Senior/Lead</t>
        </is>
      </c>
      <c r="D5008" s="8" t="inlineStr">
        <is>
          <t>Process Architect</t>
        </is>
      </c>
      <c r="E5008" s="7" t="inlineStr">
        <is>
          <t>Veeva Systems</t>
        </is>
      </c>
      <c r="F5008" s="8" t="inlineStr">
        <is>
          <t>Spain - Barcelona</t>
        </is>
      </c>
      <c r="G5008" s="8" t="n"/>
      <c r="H5008" s="14" t="n"/>
      <c r="I5008" s="15">
        <f>IF($H5008="","",$H5008-TODAY())</f>
        <v/>
      </c>
      <c r="J5008" s="16" t="inlineStr">
        <is>
          <t>Open posting</t>
        </is>
      </c>
      <c r="K5008" s="8" t="n"/>
      <c r="L5008" s="17" t="inlineStr">
        <is>
          <t>new</t>
        </is>
      </c>
      <c r="M5008" s="18" t="inlineStr"/>
      <c r="N5008" s="7" t="inlineStr">
        <is>
          <t>4f488c8c90e5abcf2c12cbbac1825646c5ff3a34</t>
        </is>
      </c>
      <c r="O5008" s="14" t="n"/>
      <c r="P5008" s="7" t="inlineStr">
        <is>
          <t>lever:veeva</t>
        </is>
      </c>
      <c r="Q5008" s="8" t="inlineStr">
        <is>
          <t>git, c</t>
        </is>
      </c>
      <c r="R5008" s="8" t="n"/>
      <c r="S5008" s="19" t="n"/>
      <c r="T5008" s="19" t="n"/>
      <c r="U5008" s="14" t="n">
        <v>46199</v>
      </c>
      <c r="V5008" s="7" t="n"/>
    </row>
    <row r="5009" ht="28" customHeight="1">
      <c r="A5009" s="12">
        <f>IF($L5009="applied","Applied",IF($L5009="interview","Interview",IF($L5009="offer","Offer",IF($L5009="rejected","Rejected",IF($L5009="ignore","Ignore",IF($L5009="archive","Archive",IF($L5009="closed","Closed",IF($B5009="","Unscored",IF(AND($B5009&gt;=8,OR($H5009="",$H5009-TODAY()&lt;=14)),"P1 Apply",IF($B5009&gt;=7,"P2 Strong",IF($B5009&gt;=5,"P3 Maybe","P4 Low")))))))))))</f>
        <v/>
      </c>
      <c r="B5009" s="13" t="n">
        <v>0</v>
      </c>
      <c r="C5009" s="12" t="inlineStr">
        <is>
          <t>Senior/Lead</t>
        </is>
      </c>
      <c r="D5009" s="8" t="inlineStr">
        <is>
          <t>Process Architect</t>
        </is>
      </c>
      <c r="E5009" s="7" t="inlineStr">
        <is>
          <t>Veeva Systems</t>
        </is>
      </c>
      <c r="F5009" s="8" t="inlineStr">
        <is>
          <t>United Kingdom - London</t>
        </is>
      </c>
      <c r="G5009" s="8" t="n"/>
      <c r="H5009" s="14" t="n"/>
      <c r="I5009" s="15">
        <f>IF($H5009="","",$H5009-TODAY())</f>
        <v/>
      </c>
      <c r="J5009" s="16" t="inlineStr">
        <is>
          <t>Open posting</t>
        </is>
      </c>
      <c r="K5009" s="8" t="n"/>
      <c r="L5009" s="17" t="inlineStr">
        <is>
          <t>new</t>
        </is>
      </c>
      <c r="M5009" s="18" t="inlineStr"/>
      <c r="N5009" s="7" t="inlineStr">
        <is>
          <t>4146bb6801ada5977a9209aabbae52fda3457bdf</t>
        </is>
      </c>
      <c r="O5009" s="14" t="n"/>
      <c r="P5009" s="7" t="inlineStr">
        <is>
          <t>lever:veeva</t>
        </is>
      </c>
      <c r="Q5009" s="8" t="inlineStr">
        <is>
          <t>git, c</t>
        </is>
      </c>
      <c r="R5009" s="8" t="n"/>
      <c r="S5009" s="19" t="n"/>
      <c r="T5009" s="19" t="n"/>
      <c r="U5009" s="14" t="n">
        <v>46199</v>
      </c>
      <c r="V5009" s="7" t="n"/>
    </row>
    <row r="5010" ht="28" customHeight="1">
      <c r="A5010" s="12">
        <f>IF($L5010="applied","Applied",IF($L5010="interview","Interview",IF($L5010="offer","Offer",IF($L5010="rejected","Rejected",IF($L5010="ignore","Ignore",IF($L5010="archive","Archive",IF($L5010="closed","Closed",IF($B5010="","Unscored",IF(AND($B5010&gt;=8,OR($H5010="",$H5010-TODAY()&lt;=14)),"P1 Apply",IF($B5010&gt;=7,"P2 Strong",IF($B5010&gt;=5,"P3 Maybe","P4 Low")))))))))))</f>
        <v/>
      </c>
      <c r="B5010" s="13" t="n">
        <v>0</v>
      </c>
      <c r="C5010" s="12" t="inlineStr">
        <is>
          <t>Senior/Lead</t>
        </is>
      </c>
      <c r="D5010" s="8" t="inlineStr">
        <is>
          <t>Product Director - Crossix Audiences</t>
        </is>
      </c>
      <c r="E5010" s="7" t="inlineStr">
        <is>
          <t>Veeva Systems</t>
        </is>
      </c>
      <c r="F5010" s="8" t="inlineStr">
        <is>
          <t>New York - New York City</t>
        </is>
      </c>
      <c r="G5010" s="8" t="n"/>
      <c r="H5010" s="14" t="n"/>
      <c r="I5010" s="15">
        <f>IF($H5010="","",$H5010-TODAY())</f>
        <v/>
      </c>
      <c r="J5010" s="16" t="inlineStr">
        <is>
          <t>Open posting</t>
        </is>
      </c>
      <c r="K5010" s="8" t="n"/>
      <c r="L5010" s="17" t="inlineStr">
        <is>
          <t>new</t>
        </is>
      </c>
      <c r="M5010" s="18" t="inlineStr"/>
      <c r="N5010" s="7" t="inlineStr">
        <is>
          <t>85cba855ab7441d001cd4a42d642a29501bee9ab</t>
        </is>
      </c>
      <c r="O5010" s="14" t="n"/>
      <c r="P5010" s="7" t="inlineStr">
        <is>
          <t>lever:veeva</t>
        </is>
      </c>
      <c r="Q5010" s="8" t="inlineStr">
        <is>
          <t>c</t>
        </is>
      </c>
      <c r="R5010" s="8" t="n"/>
      <c r="S5010" s="19" t="n"/>
      <c r="T5010" s="19" t="n"/>
      <c r="U5010" s="14" t="n">
        <v>46199</v>
      </c>
      <c r="V5010" s="7" t="n"/>
    </row>
    <row r="5011" ht="28" customHeight="1">
      <c r="A5011" s="12">
        <f>IF($L5011="applied","Applied",IF($L5011="interview","Interview",IF($L5011="offer","Offer",IF($L5011="rejected","Rejected",IF($L5011="ignore","Ignore",IF($L5011="archive","Archive",IF($L5011="closed","Closed",IF($B5011="","Unscored",IF(AND($B5011&gt;=8,OR($H5011="",$H5011-TODAY()&lt;=14)),"P1 Apply",IF($B5011&gt;=7,"P2 Strong",IF($B5011&gt;=5,"P3 Maybe","P4 Low")))))))))))</f>
        <v/>
      </c>
      <c r="B5011" s="13" t="n">
        <v>0</v>
      </c>
      <c r="C5011" s="12" t="inlineStr">
        <is>
          <t>Mid-level</t>
        </is>
      </c>
      <c r="D5011" s="8" t="inlineStr">
        <is>
          <t>Product Expert - Clinical Data Management Systems</t>
        </is>
      </c>
      <c r="E5011" s="7" t="inlineStr">
        <is>
          <t>Veeva Systems</t>
        </is>
      </c>
      <c r="F5011" s="8" t="inlineStr">
        <is>
          <t>Massachusetts - Boston</t>
        </is>
      </c>
      <c r="G5011" s="8" t="n"/>
      <c r="H5011" s="14" t="n"/>
      <c r="I5011" s="15">
        <f>IF($H5011="","",$H5011-TODAY())</f>
        <v/>
      </c>
      <c r="J5011" s="16" t="inlineStr">
        <is>
          <t>Open posting</t>
        </is>
      </c>
      <c r="K5011" s="8" t="n"/>
      <c r="L5011" s="17" t="inlineStr">
        <is>
          <t>new</t>
        </is>
      </c>
      <c r="M5011" s="18" t="inlineStr"/>
      <c r="N5011" s="7" t="inlineStr">
        <is>
          <t>a4f84884a2b4ee5954b7851022359fcabb592132</t>
        </is>
      </c>
      <c r="O5011" s="14" t="n"/>
      <c r="P5011" s="7" t="inlineStr">
        <is>
          <t>lever:veeva</t>
        </is>
      </c>
      <c r="Q5011" s="8" t="inlineStr">
        <is>
          <t>sql, c</t>
        </is>
      </c>
      <c r="R5011" s="8" t="n"/>
      <c r="S5011" s="19" t="n"/>
      <c r="T5011" s="19" t="n"/>
      <c r="U5011" s="14" t="n">
        <v>46199</v>
      </c>
      <c r="V5011" s="7" t="n"/>
    </row>
    <row r="5012" ht="28" customHeight="1">
      <c r="A5012" s="12">
        <f>IF($L5012="applied","Applied",IF($L5012="interview","Interview",IF($L5012="offer","Offer",IF($L5012="rejected","Rejected",IF($L5012="ignore","Ignore",IF($L5012="archive","Archive",IF($L5012="closed","Closed",IF($B5012="","Unscored",IF(AND($B5012&gt;=8,OR($H5012="",$H5012-TODAY()&lt;=14)),"P1 Apply",IF($B5012&gt;=7,"P2 Strong",IF($B5012&gt;=5,"P3 Maybe","P4 Low")))))))))))</f>
        <v/>
      </c>
      <c r="B5012" s="13" t="n">
        <v>0</v>
      </c>
      <c r="C5012" s="12" t="inlineStr">
        <is>
          <t>Mid-level</t>
        </is>
      </c>
      <c r="D5012" s="8" t="inlineStr">
        <is>
          <t>Product Expert - Clinical Data Management Systems</t>
        </is>
      </c>
      <c r="E5012" s="7" t="inlineStr">
        <is>
          <t>Veeva Systems</t>
        </is>
      </c>
      <c r="F5012" s="8" t="inlineStr">
        <is>
          <t>Massachusetts - Boston</t>
        </is>
      </c>
      <c r="G5012" s="8" t="n"/>
      <c r="H5012" s="14" t="n"/>
      <c r="I5012" s="15">
        <f>IF($H5012="","",$H5012-TODAY())</f>
        <v/>
      </c>
      <c r="J5012" s="16" t="inlineStr">
        <is>
          <t>Open posting</t>
        </is>
      </c>
      <c r="K5012" s="8" t="n"/>
      <c r="L5012" s="17" t="inlineStr">
        <is>
          <t>new</t>
        </is>
      </c>
      <c r="M5012" s="18" t="inlineStr"/>
      <c r="N5012" s="7" t="inlineStr">
        <is>
          <t>dfb21d1b4231741d622cb44618bb910d6eb39b4c</t>
        </is>
      </c>
      <c r="O5012" s="14" t="n"/>
      <c r="P5012" s="7" t="inlineStr">
        <is>
          <t>lever:veeva</t>
        </is>
      </c>
      <c r="Q5012" s="8" t="inlineStr">
        <is>
          <t>sql, c</t>
        </is>
      </c>
      <c r="R5012" s="8" t="n"/>
      <c r="S5012" s="19" t="n"/>
      <c r="T5012" s="19" t="n"/>
      <c r="U5012" s="14" t="n">
        <v>46199</v>
      </c>
      <c r="V5012" s="7" t="n"/>
    </row>
    <row r="5013" ht="28" customHeight="1">
      <c r="A5013" s="12">
        <f>IF($L5013="applied","Applied",IF($L5013="interview","Interview",IF($L5013="offer","Offer",IF($L5013="rejected","Rejected",IF($L5013="ignore","Ignore",IF($L5013="archive","Archive",IF($L5013="closed","Closed",IF($B5013="","Unscored",IF(AND($B5013&gt;=8,OR($H5013="",$H5013-TODAY()&lt;=14)),"P1 Apply",IF($B5013&gt;=7,"P2 Strong",IF($B5013&gt;=5,"P3 Maybe","P4 Low")))))))))))</f>
        <v/>
      </c>
      <c r="B5013" s="13" t="n">
        <v>0</v>
      </c>
      <c r="C5013" s="12" t="inlineStr">
        <is>
          <t>Mid-level</t>
        </is>
      </c>
      <c r="D5013" s="8" t="inlineStr">
        <is>
          <t>Product Expert - Clinical Data Management Systems</t>
        </is>
      </c>
      <c r="E5013" s="7" t="inlineStr">
        <is>
          <t>Veeva Systems</t>
        </is>
      </c>
      <c r="F5013" s="8" t="inlineStr">
        <is>
          <t>California - Pleasanton</t>
        </is>
      </c>
      <c r="G5013" s="8" t="n"/>
      <c r="H5013" s="14" t="n"/>
      <c r="I5013" s="15">
        <f>IF($H5013="","",$H5013-TODAY())</f>
        <v/>
      </c>
      <c r="J5013" s="16" t="inlineStr">
        <is>
          <t>Open posting</t>
        </is>
      </c>
      <c r="K5013" s="8" t="n"/>
      <c r="L5013" s="17" t="inlineStr">
        <is>
          <t>new</t>
        </is>
      </c>
      <c r="M5013" s="18" t="inlineStr"/>
      <c r="N5013" s="7" t="inlineStr">
        <is>
          <t>2a606ad45b70dff3d902a55f274a2cdc448c5c64</t>
        </is>
      </c>
      <c r="O5013" s="14" t="n"/>
      <c r="P5013" s="7" t="inlineStr">
        <is>
          <t>lever:veeva</t>
        </is>
      </c>
      <c r="Q5013" s="8" t="inlineStr">
        <is>
          <t>sql, c</t>
        </is>
      </c>
      <c r="R5013" s="8" t="n"/>
      <c r="S5013" s="19" t="n"/>
      <c r="T5013" s="19" t="n"/>
      <c r="U5013" s="14" t="n">
        <v>46199</v>
      </c>
      <c r="V5013" s="7" t="n"/>
    </row>
    <row r="5014" ht="28" customHeight="1">
      <c r="A5014" s="12">
        <f>IF($L5014="applied","Applied",IF($L5014="interview","Interview",IF($L5014="offer","Offer",IF($L5014="rejected","Rejected",IF($L5014="ignore","Ignore",IF($L5014="archive","Archive",IF($L5014="closed","Closed",IF($B5014="","Unscored",IF(AND($B5014&gt;=8,OR($H5014="",$H5014-TODAY()&lt;=14)),"P1 Apply",IF($B5014&gt;=7,"P2 Strong",IF($B5014&gt;=5,"P3 Maybe","P4 Low")))))))))))</f>
        <v/>
      </c>
      <c r="B5014" s="13" t="n">
        <v>0</v>
      </c>
      <c r="C5014" s="12" t="inlineStr">
        <is>
          <t>Mid-level</t>
        </is>
      </c>
      <c r="D5014" s="8" t="inlineStr">
        <is>
          <t>Product Expert - Health Data</t>
        </is>
      </c>
      <c r="E5014" s="7" t="inlineStr">
        <is>
          <t>Veeva Systems</t>
        </is>
      </c>
      <c r="F5014" s="8" t="inlineStr">
        <is>
          <t>Massachusetts - Boston</t>
        </is>
      </c>
      <c r="G5014" s="8" t="n"/>
      <c r="H5014" s="14" t="n"/>
      <c r="I5014" s="15">
        <f>IF($H5014="","",$H5014-TODAY())</f>
        <v/>
      </c>
      <c r="J5014" s="16" t="inlineStr">
        <is>
          <t>Open posting</t>
        </is>
      </c>
      <c r="K5014" s="8" t="n"/>
      <c r="L5014" s="17" t="inlineStr">
        <is>
          <t>new</t>
        </is>
      </c>
      <c r="M5014" s="18" t="inlineStr"/>
      <c r="N5014" s="7" t="inlineStr">
        <is>
          <t>8768234376021678928478472006bda79a92521b</t>
        </is>
      </c>
      <c r="O5014" s="14" t="n"/>
      <c r="P5014" s="7" t="inlineStr">
        <is>
          <t>lever:veeva</t>
        </is>
      </c>
      <c r="Q5014" s="8" t="inlineStr">
        <is>
          <t>c</t>
        </is>
      </c>
      <c r="R5014" s="8" t="n"/>
      <c r="S5014" s="19" t="n"/>
      <c r="T5014" s="19" t="n"/>
      <c r="U5014" s="14" t="n">
        <v>46199</v>
      </c>
      <c r="V5014" s="7" t="n"/>
    </row>
    <row r="5015" ht="28" customHeight="1">
      <c r="A5015" s="12">
        <f>IF($L5015="applied","Applied",IF($L5015="interview","Interview",IF($L5015="offer","Offer",IF($L5015="rejected","Rejected",IF($L5015="ignore","Ignore",IF($L5015="archive","Archive",IF($L5015="closed","Closed",IF($B5015="","Unscored",IF(AND($B5015&gt;=8,OR($H5015="",$H5015-TODAY()&lt;=14)),"P1 Apply",IF($B5015&gt;=7,"P2 Strong",IF($B5015&gt;=5,"P3 Maybe","P4 Low")))))))))))</f>
        <v/>
      </c>
      <c r="B5015" s="13" t="n">
        <v>0</v>
      </c>
      <c r="C5015" s="12" t="inlineStr">
        <is>
          <t>Mid-level</t>
        </is>
      </c>
      <c r="D5015" s="8" t="inlineStr">
        <is>
          <t>Product Expert - Health Data</t>
        </is>
      </c>
      <c r="E5015" s="7" t="inlineStr">
        <is>
          <t>Veeva Systems</t>
        </is>
      </c>
      <c r="F5015" s="8" t="inlineStr">
        <is>
          <t>Massachusetts - Boston</t>
        </is>
      </c>
      <c r="G5015" s="8" t="n"/>
      <c r="H5015" s="14" t="n"/>
      <c r="I5015" s="15">
        <f>IF($H5015="","",$H5015-TODAY())</f>
        <v/>
      </c>
      <c r="J5015" s="16" t="inlineStr">
        <is>
          <t>Open posting</t>
        </is>
      </c>
      <c r="K5015" s="8" t="n"/>
      <c r="L5015" s="17" t="inlineStr">
        <is>
          <t>new</t>
        </is>
      </c>
      <c r="M5015" s="18" t="inlineStr"/>
      <c r="N5015" s="7" t="inlineStr">
        <is>
          <t>03eb80e6f987da9efbec27cbb885b8e3e7b9e5c8</t>
        </is>
      </c>
      <c r="O5015" s="14" t="n"/>
      <c r="P5015" s="7" t="inlineStr">
        <is>
          <t>lever:veeva</t>
        </is>
      </c>
      <c r="Q5015" s="8" t="inlineStr">
        <is>
          <t>c</t>
        </is>
      </c>
      <c r="R5015" s="8" t="n"/>
      <c r="S5015" s="19" t="n"/>
      <c r="T5015" s="19" t="n"/>
      <c r="U5015" s="14" t="n">
        <v>46199</v>
      </c>
      <c r="V5015" s="7" t="n"/>
    </row>
    <row r="5016" ht="28" customHeight="1">
      <c r="A5016" s="12">
        <f>IF($L5016="applied","Applied",IF($L5016="interview","Interview",IF($L5016="offer","Offer",IF($L5016="rejected","Rejected",IF($L5016="ignore","Ignore",IF($L5016="archive","Archive",IF($L5016="closed","Closed",IF($B5016="","Unscored",IF(AND($B5016&gt;=8,OR($H5016="",$H5016-TODAY()&lt;=14)),"P1 Apply",IF($B5016&gt;=7,"P2 Strong",IF($B5016&gt;=5,"P3 Maybe","P4 Low")))))))))))</f>
        <v/>
      </c>
      <c r="B5016" s="13" t="n">
        <v>0</v>
      </c>
      <c r="C5016" s="12" t="inlineStr">
        <is>
          <t>Mid-level</t>
        </is>
      </c>
      <c r="D5016" s="8" t="inlineStr">
        <is>
          <t>Product Expert - Health Data</t>
        </is>
      </c>
      <c r="E5016" s="7" t="inlineStr">
        <is>
          <t>Veeva Systems</t>
        </is>
      </c>
      <c r="F5016" s="8" t="inlineStr">
        <is>
          <t>Pennsylvania - Philadelphia</t>
        </is>
      </c>
      <c r="G5016" s="8" t="n"/>
      <c r="H5016" s="14" t="n"/>
      <c r="I5016" s="15">
        <f>IF($H5016="","",$H5016-TODAY())</f>
        <v/>
      </c>
      <c r="J5016" s="16" t="inlineStr">
        <is>
          <t>Open posting</t>
        </is>
      </c>
      <c r="K5016" s="8" t="n"/>
      <c r="L5016" s="17" t="inlineStr">
        <is>
          <t>new</t>
        </is>
      </c>
      <c r="M5016" s="18" t="inlineStr"/>
      <c r="N5016" s="7" t="inlineStr">
        <is>
          <t>8fcf94ceb46b5926db3e618601baacd8251117d2</t>
        </is>
      </c>
      <c r="O5016" s="14" t="n"/>
      <c r="P5016" s="7" t="inlineStr">
        <is>
          <t>lever:veeva</t>
        </is>
      </c>
      <c r="Q5016" s="8" t="inlineStr">
        <is>
          <t>c</t>
        </is>
      </c>
      <c r="R5016" s="8" t="n"/>
      <c r="S5016" s="19" t="n"/>
      <c r="T5016" s="19" t="n"/>
      <c r="U5016" s="14" t="n">
        <v>46199</v>
      </c>
      <c r="V5016" s="7" t="n"/>
    </row>
    <row r="5017" ht="28" customHeight="1">
      <c r="A5017" s="12">
        <f>IF($L5017="applied","Applied",IF($L5017="interview","Interview",IF($L5017="offer","Offer",IF($L5017="rejected","Rejected",IF($L5017="ignore","Ignore",IF($L5017="archive","Archive",IF($L5017="closed","Closed",IF($B5017="","Unscored",IF(AND($B5017&gt;=8,OR($H5017="",$H5017-TODAY()&lt;=14)),"P1 Apply",IF($B5017&gt;=7,"P2 Strong",IF($B5017&gt;=5,"P3 Maybe","P4 Low")))))))))))</f>
        <v/>
      </c>
      <c r="B5017" s="13" t="n">
        <v>0</v>
      </c>
      <c r="C5017" s="12" t="inlineStr">
        <is>
          <t>Manager/Owner</t>
        </is>
      </c>
      <c r="D5017" s="8" t="inlineStr">
        <is>
          <t>QA (Quality Assurance) Manager</t>
        </is>
      </c>
      <c r="E5017" s="7" t="inlineStr">
        <is>
          <t>Veeva Systems</t>
        </is>
      </c>
      <c r="F5017" s="8" t="inlineStr">
        <is>
          <t>China - Dalian</t>
        </is>
      </c>
      <c r="G5017" s="8" t="n"/>
      <c r="H5017" s="14" t="n"/>
      <c r="I5017" s="15">
        <f>IF($H5017="","",$H5017-TODAY())</f>
        <v/>
      </c>
      <c r="J5017" s="16" t="inlineStr">
        <is>
          <t>Open posting</t>
        </is>
      </c>
      <c r="K5017" s="8" t="n"/>
      <c r="L5017" s="17" t="inlineStr">
        <is>
          <t>new</t>
        </is>
      </c>
      <c r="M5017" s="18" t="inlineStr"/>
      <c r="N5017" s="7" t="inlineStr">
        <is>
          <t>95b2204a434bf6f68c24c40d2be8708591d07344</t>
        </is>
      </c>
      <c r="O5017" s="14" t="n"/>
      <c r="P5017" s="7" t="inlineStr">
        <is>
          <t>lever:veeva</t>
        </is>
      </c>
      <c r="Q5017" s="8" t="inlineStr">
        <is>
          <t>c</t>
        </is>
      </c>
      <c r="R5017" s="8" t="n"/>
      <c r="S5017" s="19" t="n"/>
      <c r="T5017" s="19" t="n"/>
      <c r="U5017" s="14" t="n">
        <v>46199</v>
      </c>
      <c r="V5017" s="7" t="n"/>
    </row>
    <row r="5018" ht="28" customHeight="1">
      <c r="A5018" s="12">
        <f>IF($L5018="applied","Applied",IF($L5018="interview","Interview",IF($L5018="offer","Offer",IF($L5018="rejected","Rejected",IF($L5018="ignore","Ignore",IF($L5018="archive","Archive",IF($L5018="closed","Closed",IF($B5018="","Unscored",IF(AND($B5018&gt;=8,OR($H5018="",$H5018-TODAY()&lt;=14)),"P1 Apply",IF($B5018&gt;=7,"P2 Strong",IF($B5018&gt;=5,"P3 Maybe","P4 Low")))))))))))</f>
        <v/>
      </c>
      <c r="B5018" s="13" t="n">
        <v>0</v>
      </c>
      <c r="C5018" s="12" t="inlineStr">
        <is>
          <t>Mid-level</t>
        </is>
      </c>
      <c r="D5018" s="8" t="inlineStr">
        <is>
          <t>Quality Engineer</t>
        </is>
      </c>
      <c r="E5018" s="7" t="inlineStr">
        <is>
          <t>Veeva Systems</t>
        </is>
      </c>
      <c r="F5018" s="8" t="inlineStr">
        <is>
          <t>Massachusetts - Boston</t>
        </is>
      </c>
      <c r="G5018" s="8" t="n"/>
      <c r="H5018" s="14" t="n"/>
      <c r="I5018" s="15">
        <f>IF($H5018="","",$H5018-TODAY())</f>
        <v/>
      </c>
      <c r="J5018" s="16" t="inlineStr">
        <is>
          <t>Open posting</t>
        </is>
      </c>
      <c r="K5018" s="8" t="n"/>
      <c r="L5018" s="17" t="inlineStr">
        <is>
          <t>new</t>
        </is>
      </c>
      <c r="M5018" s="18" t="inlineStr"/>
      <c r="N5018" s="7" t="inlineStr">
        <is>
          <t>d9ff252195e9cf257402cbd3731e15866d455756</t>
        </is>
      </c>
      <c r="O5018" s="14" t="n"/>
      <c r="P5018" s="7" t="inlineStr">
        <is>
          <t>lever:veeva</t>
        </is>
      </c>
      <c r="Q5018" s="8" t="inlineStr">
        <is>
          <t>python, sql, git, c</t>
        </is>
      </c>
      <c r="R5018" s="8" t="n"/>
      <c r="S5018" s="19" t="n"/>
      <c r="T5018" s="19" t="n"/>
      <c r="U5018" s="14" t="n">
        <v>46199</v>
      </c>
      <c r="V5018" s="7" t="n"/>
    </row>
    <row r="5019" ht="28" customHeight="1">
      <c r="A5019" s="12">
        <f>IF($L5019="applied","Applied",IF($L5019="interview","Interview",IF($L5019="offer","Offer",IF($L5019="rejected","Rejected",IF($L5019="ignore","Ignore",IF($L5019="archive","Archive",IF($L5019="closed","Closed",IF($B5019="","Unscored",IF(AND($B5019&gt;=8,OR($H5019="",$H5019-TODAY()&lt;=14)),"P1 Apply",IF($B5019&gt;=7,"P2 Strong",IF($B5019&gt;=5,"P3 Maybe","P4 Low")))))))))))</f>
        <v/>
      </c>
      <c r="B5019" s="13" t="n">
        <v>0</v>
      </c>
      <c r="C5019" s="12" t="inlineStr">
        <is>
          <t>Mid-level</t>
        </is>
      </c>
      <c r="D5019" s="8" t="inlineStr">
        <is>
          <t>Quality Engineer</t>
        </is>
      </c>
      <c r="E5019" s="7" t="inlineStr">
        <is>
          <t>Veeva Systems</t>
        </is>
      </c>
      <c r="F5019" s="8" t="inlineStr">
        <is>
          <t>California - Pleasanton</t>
        </is>
      </c>
      <c r="G5019" s="8" t="n"/>
      <c r="H5019" s="14" t="n"/>
      <c r="I5019" s="15">
        <f>IF($H5019="","",$H5019-TODAY())</f>
        <v/>
      </c>
      <c r="J5019" s="16" t="inlineStr">
        <is>
          <t>Open posting</t>
        </is>
      </c>
      <c r="K5019" s="8" t="n"/>
      <c r="L5019" s="17" t="inlineStr">
        <is>
          <t>new</t>
        </is>
      </c>
      <c r="M5019" s="18" t="inlineStr"/>
      <c r="N5019" s="7" t="inlineStr">
        <is>
          <t>70a3ed162f668586f2378ad070d5be07923dd0aa</t>
        </is>
      </c>
      <c r="O5019" s="14" t="n"/>
      <c r="P5019" s="7" t="inlineStr">
        <is>
          <t>lever:veeva</t>
        </is>
      </c>
      <c r="Q5019" s="8" t="inlineStr">
        <is>
          <t>python, sql, git, c</t>
        </is>
      </c>
      <c r="R5019" s="8" t="n"/>
      <c r="S5019" s="19" t="n"/>
      <c r="T5019" s="19" t="n"/>
      <c r="U5019" s="14" t="n">
        <v>46199</v>
      </c>
      <c r="V5019" s="7" t="n"/>
    </row>
    <row r="5020" ht="28" customHeight="1">
      <c r="A5020" s="12">
        <f>IF($L5020="applied","Applied",IF($L5020="interview","Interview",IF($L5020="offer","Offer",IF($L5020="rejected","Rejected",IF($L5020="ignore","Ignore",IF($L5020="archive","Archive",IF($L5020="closed","Closed",IF($B5020="","Unscored",IF(AND($B5020&gt;=8,OR($H5020="",$H5020-TODAY()&lt;=14)),"P1 Apply",IF($B5020&gt;=7,"P2 Strong",IF($B5020&gt;=5,"P3 Maybe","P4 Low")))))))))))</f>
        <v/>
      </c>
      <c r="B5020" s="13" t="n">
        <v>0</v>
      </c>
      <c r="C5020" s="12" t="inlineStr">
        <is>
          <t>Senior/Lead</t>
        </is>
      </c>
      <c r="D5020" s="8" t="inlineStr">
        <is>
          <t>RTSM Program Director</t>
        </is>
      </c>
      <c r="E5020" s="7" t="inlineStr">
        <is>
          <t>Veeva Systems</t>
        </is>
      </c>
      <c r="F5020" s="8" t="inlineStr">
        <is>
          <t>Croatia - Zagreb</t>
        </is>
      </c>
      <c r="G5020" s="8" t="n"/>
      <c r="H5020" s="14" t="n"/>
      <c r="I5020" s="15">
        <f>IF($H5020="","",$H5020-TODAY())</f>
        <v/>
      </c>
      <c r="J5020" s="16" t="inlineStr">
        <is>
          <t>Open posting</t>
        </is>
      </c>
      <c r="K5020" s="8" t="n"/>
      <c r="L5020" s="17" t="inlineStr">
        <is>
          <t>new</t>
        </is>
      </c>
      <c r="M5020" s="18" t="inlineStr"/>
      <c r="N5020" s="7" t="inlineStr">
        <is>
          <t>e7189a6e110f719162c25ba54c65582b46e504aa</t>
        </is>
      </c>
      <c r="O5020" s="14" t="n"/>
      <c r="P5020" s="7" t="inlineStr">
        <is>
          <t>lever:veeva</t>
        </is>
      </c>
      <c r="Q5020" s="8" t="inlineStr">
        <is>
          <t>c</t>
        </is>
      </c>
      <c r="R5020" s="8" t="n"/>
      <c r="S5020" s="19" t="n"/>
      <c r="T5020" s="19" t="n"/>
      <c r="U5020" s="14" t="n">
        <v>46199</v>
      </c>
      <c r="V5020" s="7" t="n"/>
    </row>
    <row r="5021" ht="28" customHeight="1">
      <c r="A5021" s="12">
        <f>IF($L5021="applied","Applied",IF($L5021="interview","Interview",IF($L5021="offer","Offer",IF($L5021="rejected","Rejected",IF($L5021="ignore","Ignore",IF($L5021="archive","Archive",IF($L5021="closed","Closed",IF($B5021="","Unscored",IF(AND($B5021&gt;=8,OR($H5021="",$H5021-TODAY()&lt;=14)),"P1 Apply",IF($B5021&gt;=7,"P2 Strong",IF($B5021&gt;=5,"P3 Maybe","P4 Low")))))))))))</f>
        <v/>
      </c>
      <c r="B5021" s="13" t="n">
        <v>0</v>
      </c>
      <c r="C5021" s="12" t="inlineStr">
        <is>
          <t>Senior/Lead</t>
        </is>
      </c>
      <c r="D5021" s="8" t="inlineStr">
        <is>
          <t>Senior Account Partner - R&amp;D</t>
        </is>
      </c>
      <c r="E5021" s="7" t="inlineStr">
        <is>
          <t>Veeva Systems</t>
        </is>
      </c>
      <c r="F5021" s="8" t="inlineStr">
        <is>
          <t>China - Shanghai</t>
        </is>
      </c>
      <c r="G5021" s="8" t="n"/>
      <c r="H5021" s="14" t="n"/>
      <c r="I5021" s="15">
        <f>IF($H5021="","",$H5021-TODAY())</f>
        <v/>
      </c>
      <c r="J5021" s="16" t="inlineStr">
        <is>
          <t>Open posting</t>
        </is>
      </c>
      <c r="K5021" s="8" t="n"/>
      <c r="L5021" s="17" t="inlineStr">
        <is>
          <t>new</t>
        </is>
      </c>
      <c r="M5021" s="18" t="inlineStr"/>
      <c r="N5021" s="7" t="inlineStr">
        <is>
          <t>5fd3375c597cb529f57fd78d4abf0f6ba117b0e2</t>
        </is>
      </c>
      <c r="O5021" s="14" t="n"/>
      <c r="P5021" s="7" t="inlineStr">
        <is>
          <t>lever:veeva</t>
        </is>
      </c>
      <c r="Q5021" s="8" t="inlineStr">
        <is>
          <t>c</t>
        </is>
      </c>
      <c r="R5021" s="8" t="n"/>
      <c r="S5021" s="19" t="n"/>
      <c r="T5021" s="19" t="n"/>
      <c r="U5021" s="14" t="n">
        <v>46199</v>
      </c>
      <c r="V5021" s="7" t="n"/>
    </row>
    <row r="5022" ht="28" customHeight="1">
      <c r="A5022" s="12">
        <f>IF($L5022="applied","Applied",IF($L5022="interview","Interview",IF($L5022="offer","Offer",IF($L5022="rejected","Rejected",IF($L5022="ignore","Ignore",IF($L5022="archive","Archive",IF($L5022="closed","Closed",IF($B5022="","Unscored",IF(AND($B5022&gt;=8,OR($H5022="",$H5022-TODAY()&lt;=14)),"P1 Apply",IF($B5022&gt;=7,"P2 Strong",IF($B5022&gt;=5,"P3 Maybe","P4 Low")))))))))))</f>
        <v/>
      </c>
      <c r="B5022" s="13" t="n">
        <v>0</v>
      </c>
      <c r="C5022" s="12" t="inlineStr">
        <is>
          <t>Senior/Lead</t>
        </is>
      </c>
      <c r="D5022" s="8" t="inlineStr">
        <is>
          <t>Senior Account Partner - R&amp;D</t>
        </is>
      </c>
      <c r="E5022" s="7" t="inlineStr">
        <is>
          <t>Veeva Systems</t>
        </is>
      </c>
      <c r="F5022" s="8" t="inlineStr">
        <is>
          <t>China - Suzhou</t>
        </is>
      </c>
      <c r="G5022" s="8" t="n"/>
      <c r="H5022" s="14" t="n"/>
      <c r="I5022" s="15">
        <f>IF($H5022="","",$H5022-TODAY())</f>
        <v/>
      </c>
      <c r="J5022" s="16" t="inlineStr">
        <is>
          <t>Open posting</t>
        </is>
      </c>
      <c r="K5022" s="8" t="n"/>
      <c r="L5022" s="17" t="inlineStr">
        <is>
          <t>new</t>
        </is>
      </c>
      <c r="M5022" s="18" t="inlineStr"/>
      <c r="N5022" s="7" t="inlineStr">
        <is>
          <t>5a982c0eedf2420ca2ad7b8f506d3e9ef3183229</t>
        </is>
      </c>
      <c r="O5022" s="14" t="n"/>
      <c r="P5022" s="7" t="inlineStr">
        <is>
          <t>lever:veeva</t>
        </is>
      </c>
      <c r="Q5022" s="8" t="inlineStr">
        <is>
          <t>c</t>
        </is>
      </c>
      <c r="R5022" s="8" t="n"/>
      <c r="S5022" s="19" t="n"/>
      <c r="T5022" s="19" t="n"/>
      <c r="U5022" s="14" t="n">
        <v>46199</v>
      </c>
      <c r="V5022" s="7" t="n"/>
    </row>
    <row r="5023" ht="28" customHeight="1">
      <c r="A5023" s="12">
        <f>IF($L5023="applied","Applied",IF($L5023="interview","Interview",IF($L5023="offer","Offer",IF($L5023="rejected","Rejected",IF($L5023="ignore","Ignore",IF($L5023="archive","Archive",IF($L5023="closed","Closed",IF($B5023="","Unscored",IF(AND($B5023&gt;=8,OR($H5023="",$H5023-TODAY()&lt;=14)),"P1 Apply",IF($B5023&gt;=7,"P2 Strong",IF($B5023&gt;=5,"P3 Maybe","P4 Low")))))))))))</f>
        <v/>
      </c>
      <c r="B5023" s="13" t="n">
        <v>0</v>
      </c>
      <c r="C5023" s="12" t="inlineStr">
        <is>
          <t>Senior/Lead</t>
        </is>
      </c>
      <c r="D5023" s="8" t="inlineStr">
        <is>
          <t>Senior Account Partner - Veeva QualityOne</t>
        </is>
      </c>
      <c r="E5023" s="7" t="inlineStr">
        <is>
          <t>Veeva Systems</t>
        </is>
      </c>
      <c r="F5023" s="8" t="inlineStr">
        <is>
          <t>Singapore - Singapore</t>
        </is>
      </c>
      <c r="G5023" s="8" t="n"/>
      <c r="H5023" s="14" t="n"/>
      <c r="I5023" s="15">
        <f>IF($H5023="","",$H5023-TODAY())</f>
        <v/>
      </c>
      <c r="J5023" s="16" t="inlineStr">
        <is>
          <t>Open posting</t>
        </is>
      </c>
      <c r="K5023" s="8" t="n"/>
      <c r="L5023" s="17" t="inlineStr">
        <is>
          <t>new</t>
        </is>
      </c>
      <c r="M5023" s="18" t="inlineStr"/>
      <c r="N5023" s="7" t="inlineStr">
        <is>
          <t>20f2acdb329712f574b648e97b6546872725b838</t>
        </is>
      </c>
      <c r="O5023" s="14" t="n"/>
      <c r="P5023" s="7" t="inlineStr">
        <is>
          <t>lever:veeva</t>
        </is>
      </c>
      <c r="Q5023" s="8" t="inlineStr">
        <is>
          <t>git, c</t>
        </is>
      </c>
      <c r="R5023" s="8" t="n"/>
      <c r="S5023" s="19" t="n"/>
      <c r="T5023" s="19" t="n"/>
      <c r="U5023" s="14" t="n">
        <v>46199</v>
      </c>
      <c r="V5023" s="7" t="n"/>
    </row>
    <row r="5024" ht="28" customHeight="1">
      <c r="A5024" s="12">
        <f>IF($L5024="applied","Applied",IF($L5024="interview","Interview",IF($L5024="offer","Offer",IF($L5024="rejected","Rejected",IF($L5024="ignore","Ignore",IF($L5024="archive","Archive",IF($L5024="closed","Closed",IF($B5024="","Unscored",IF(AND($B5024&gt;=8,OR($H5024="",$H5024-TODAY()&lt;=14)),"P1 Apply",IF($B5024&gt;=7,"P2 Strong",IF($B5024&gt;=5,"P3 Maybe","P4 Low")))))))))))</f>
        <v/>
      </c>
      <c r="B5024" s="13" t="n">
        <v>0</v>
      </c>
      <c r="C5024" s="12" t="inlineStr">
        <is>
          <t>Senior/Lead</t>
        </is>
      </c>
      <c r="D5024" s="8" t="inlineStr">
        <is>
          <t>Senior Account Partner - Veeva QualityOne</t>
        </is>
      </c>
      <c r="E5024" s="7" t="inlineStr">
        <is>
          <t>Veeva Systems</t>
        </is>
      </c>
      <c r="F5024" s="8" t="inlineStr">
        <is>
          <t>Japan - Osaka</t>
        </is>
      </c>
      <c r="G5024" s="8" t="n"/>
      <c r="H5024" s="14" t="n"/>
      <c r="I5024" s="15">
        <f>IF($H5024="","",$H5024-TODAY())</f>
        <v/>
      </c>
      <c r="J5024" s="16" t="inlineStr">
        <is>
          <t>Open posting</t>
        </is>
      </c>
      <c r="K5024" s="8" t="n"/>
      <c r="L5024" s="17" t="inlineStr">
        <is>
          <t>new</t>
        </is>
      </c>
      <c r="M5024" s="18" t="inlineStr"/>
      <c r="N5024" s="7" t="inlineStr">
        <is>
          <t>8cccb0d42aeae8efa683fe34f99b4df8d980903b</t>
        </is>
      </c>
      <c r="O5024" s="14" t="n"/>
      <c r="P5024" s="7" t="inlineStr">
        <is>
          <t>lever:veeva</t>
        </is>
      </c>
      <c r="Q5024" s="8" t="inlineStr">
        <is>
          <t>git, c</t>
        </is>
      </c>
      <c r="R5024" s="8" t="n"/>
      <c r="S5024" s="19" t="n"/>
      <c r="T5024" s="19" t="n"/>
      <c r="U5024" s="14" t="n">
        <v>46199</v>
      </c>
      <c r="V5024" s="7" t="n"/>
    </row>
    <row r="5025" ht="28" customHeight="1">
      <c r="A5025" s="12">
        <f>IF($L5025="applied","Applied",IF($L5025="interview","Interview",IF($L5025="offer","Offer",IF($L5025="rejected","Rejected",IF($L5025="ignore","Ignore",IF($L5025="archive","Archive",IF($L5025="closed","Closed",IF($B5025="","Unscored",IF(AND($B5025&gt;=8,OR($H5025="",$H5025-TODAY()&lt;=14)),"P1 Apply",IF($B5025&gt;=7,"P2 Strong",IF($B5025&gt;=5,"P3 Maybe","P4 Low")))))))))))</f>
        <v/>
      </c>
      <c r="B5025" s="13" t="n">
        <v>0</v>
      </c>
      <c r="C5025" s="12" t="inlineStr">
        <is>
          <t>Senior/Lead</t>
        </is>
      </c>
      <c r="D5025" s="8" t="inlineStr">
        <is>
          <t>Senior Account Partner - Veeva QualityOne</t>
        </is>
      </c>
      <c r="E5025" s="7" t="inlineStr">
        <is>
          <t>Veeva Systems</t>
        </is>
      </c>
      <c r="F5025" s="8" t="inlineStr">
        <is>
          <t>Japan - Tokyo</t>
        </is>
      </c>
      <c r="G5025" s="8" t="n"/>
      <c r="H5025" s="14" t="n"/>
      <c r="I5025" s="15">
        <f>IF($H5025="","",$H5025-TODAY())</f>
        <v/>
      </c>
      <c r="J5025" s="16" t="inlineStr">
        <is>
          <t>Open posting</t>
        </is>
      </c>
      <c r="K5025" s="8" t="n"/>
      <c r="L5025" s="17" t="inlineStr">
        <is>
          <t>new</t>
        </is>
      </c>
      <c r="M5025" s="18" t="inlineStr"/>
      <c r="N5025" s="7" t="inlineStr">
        <is>
          <t>460fc95b681044414093df4c7234dd5cddebe9bb</t>
        </is>
      </c>
      <c r="O5025" s="14" t="n"/>
      <c r="P5025" s="7" t="inlineStr">
        <is>
          <t>lever:veeva</t>
        </is>
      </c>
      <c r="Q5025" s="8" t="inlineStr">
        <is>
          <t>git, c</t>
        </is>
      </c>
      <c r="R5025" s="8" t="n"/>
      <c r="S5025" s="19" t="n"/>
      <c r="T5025" s="19" t="n"/>
      <c r="U5025" s="14" t="n">
        <v>46199</v>
      </c>
      <c r="V5025" s="7" t="n"/>
    </row>
    <row r="5026" ht="28" customHeight="1">
      <c r="A5026" s="12">
        <f>IF($L5026="applied","Applied",IF($L5026="interview","Interview",IF($L5026="offer","Offer",IF($L5026="rejected","Rejected",IF($L5026="ignore","Ignore",IF($L5026="archive","Archive",IF($L5026="closed","Closed",IF($B5026="","Unscored",IF(AND($B5026&gt;=8,OR($H5026="",$H5026-TODAY()&lt;=14)),"P1 Apply",IF($B5026&gt;=7,"P2 Strong",IF($B5026&gt;=5,"P3 Maybe","P4 Low")))))))))))</f>
        <v/>
      </c>
      <c r="B5026" s="13" t="n">
        <v>0</v>
      </c>
      <c r="C5026" s="12" t="inlineStr">
        <is>
          <t>Senior/Lead</t>
        </is>
      </c>
      <c r="D5026" s="8" t="inlineStr">
        <is>
          <t>Senior Architect - Commercial Life Sciences (Remote)</t>
        </is>
      </c>
      <c r="E5026" s="7" t="inlineStr">
        <is>
          <t>Veeva Systems</t>
        </is>
      </c>
      <c r="F5026" s="8" t="inlineStr">
        <is>
          <t>Pennsylvania - Philadelphia</t>
        </is>
      </c>
      <c r="G5026" s="8" t="n"/>
      <c r="H5026" s="14" t="n"/>
      <c r="I5026" s="15">
        <f>IF($H5026="","",$H5026-TODAY())</f>
        <v/>
      </c>
      <c r="J5026" s="16" t="inlineStr">
        <is>
          <t>Open posting</t>
        </is>
      </c>
      <c r="K5026" s="8" t="n"/>
      <c r="L5026" s="17" t="inlineStr">
        <is>
          <t>new</t>
        </is>
      </c>
      <c r="M5026" s="18" t="inlineStr"/>
      <c r="N5026" s="7" t="inlineStr">
        <is>
          <t>71a1a7dfac3710f5bf2354e85947ad66a47235a0</t>
        </is>
      </c>
      <c r="O5026" s="14" t="n"/>
      <c r="P5026" s="7" t="inlineStr">
        <is>
          <t>lever:veeva</t>
        </is>
      </c>
      <c r="Q5026" s="8" t="inlineStr">
        <is>
          <t>sql, c</t>
        </is>
      </c>
      <c r="R5026" s="8" t="n"/>
      <c r="S5026" s="19" t="n"/>
      <c r="T5026" s="19" t="n"/>
      <c r="U5026" s="14" t="n">
        <v>46199</v>
      </c>
      <c r="V5026" s="7" t="n"/>
    </row>
    <row r="5027" ht="28" customHeight="1">
      <c r="A5027" s="12">
        <f>IF($L5027="applied","Applied",IF($L5027="interview","Interview",IF($L5027="offer","Offer",IF($L5027="rejected","Rejected",IF($L5027="ignore","Ignore",IF($L5027="archive","Archive",IF($L5027="closed","Closed",IF($B5027="","Unscored",IF(AND($B5027&gt;=8,OR($H5027="",$H5027-TODAY()&lt;=14)),"P1 Apply",IF($B5027&gt;=7,"P2 Strong",IF($B5027&gt;=5,"P3 Maybe","P4 Low")))))))))))</f>
        <v/>
      </c>
      <c r="B5027" s="13" t="n">
        <v>0</v>
      </c>
      <c r="C5027" s="12" t="inlineStr">
        <is>
          <t>Senior/Lead</t>
        </is>
      </c>
      <c r="D5027" s="8" t="inlineStr">
        <is>
          <t>Senior Architect - Commercial Life Sciences (Remote)</t>
        </is>
      </c>
      <c r="E5027" s="7" t="inlineStr">
        <is>
          <t>Veeva Systems</t>
        </is>
      </c>
      <c r="F5027" s="8" t="inlineStr">
        <is>
          <t>Massachusetts - Boston</t>
        </is>
      </c>
      <c r="G5027" s="8" t="n"/>
      <c r="H5027" s="14" t="n"/>
      <c r="I5027" s="15">
        <f>IF($H5027="","",$H5027-TODAY())</f>
        <v/>
      </c>
      <c r="J5027" s="16" t="inlineStr">
        <is>
          <t>Open posting</t>
        </is>
      </c>
      <c r="K5027" s="8" t="n"/>
      <c r="L5027" s="17" t="inlineStr">
        <is>
          <t>new</t>
        </is>
      </c>
      <c r="M5027" s="18" t="inlineStr"/>
      <c r="N5027" s="7" t="inlineStr">
        <is>
          <t>343e149cee2ae1bc74b3360ae52860ab32b0fc95</t>
        </is>
      </c>
      <c r="O5027" s="14" t="n"/>
      <c r="P5027" s="7" t="inlineStr">
        <is>
          <t>lever:veeva</t>
        </is>
      </c>
      <c r="Q5027" s="8" t="inlineStr">
        <is>
          <t>sql, c</t>
        </is>
      </c>
      <c r="R5027" s="8" t="n"/>
      <c r="S5027" s="19" t="n"/>
      <c r="T5027" s="19" t="n"/>
      <c r="U5027" s="14" t="n">
        <v>46199</v>
      </c>
      <c r="V5027" s="7" t="n"/>
    </row>
    <row r="5028" ht="28" customHeight="1">
      <c r="A5028" s="12">
        <f>IF($L5028="applied","Applied",IF($L5028="interview","Interview",IF($L5028="offer","Offer",IF($L5028="rejected","Rejected",IF($L5028="ignore","Ignore",IF($L5028="archive","Archive",IF($L5028="closed","Closed",IF($B5028="","Unscored",IF(AND($B5028&gt;=8,OR($H5028="",$H5028-TODAY()&lt;=14)),"P1 Apply",IF($B5028&gt;=7,"P2 Strong",IF($B5028&gt;=5,"P3 Maybe","P4 Low")))))))))))</f>
        <v/>
      </c>
      <c r="B5028" s="13" t="n">
        <v>0</v>
      </c>
      <c r="C5028" s="12" t="inlineStr">
        <is>
          <t>Senior/Lead</t>
        </is>
      </c>
      <c r="D5028" s="8" t="inlineStr">
        <is>
          <t>Senior Architect - Commercial Life Sciences (Remote)</t>
        </is>
      </c>
      <c r="E5028" s="7" t="inlineStr">
        <is>
          <t>Veeva Systems</t>
        </is>
      </c>
      <c r="F5028" s="8" t="inlineStr">
        <is>
          <t>New Jersey - Newark</t>
        </is>
      </c>
      <c r="G5028" s="8" t="n"/>
      <c r="H5028" s="14" t="n"/>
      <c r="I5028" s="15">
        <f>IF($H5028="","",$H5028-TODAY())</f>
        <v/>
      </c>
      <c r="J5028" s="16" t="inlineStr">
        <is>
          <t>Open posting</t>
        </is>
      </c>
      <c r="K5028" s="8" t="n"/>
      <c r="L5028" s="17" t="inlineStr">
        <is>
          <t>new</t>
        </is>
      </c>
      <c r="M5028" s="18" t="inlineStr"/>
      <c r="N5028" s="7" t="inlineStr">
        <is>
          <t>5e1824e2c25773a69a56bfd41daf39a8a83e255c</t>
        </is>
      </c>
      <c r="O5028" s="14" t="n"/>
      <c r="P5028" s="7" t="inlineStr">
        <is>
          <t>lever:veeva</t>
        </is>
      </c>
      <c r="Q5028" s="8" t="inlineStr">
        <is>
          <t>sql, c</t>
        </is>
      </c>
      <c r="R5028" s="8" t="n"/>
      <c r="S5028" s="19" t="n"/>
      <c r="T5028" s="19" t="n"/>
      <c r="U5028" s="14" t="n">
        <v>46199</v>
      </c>
      <c r="V5028" s="7" t="n"/>
    </row>
    <row r="5029" ht="28" customHeight="1">
      <c r="A5029" s="12">
        <f>IF($L5029="applied","Applied",IF($L5029="interview","Interview",IF($L5029="offer","Offer",IF($L5029="rejected","Rejected",IF($L5029="ignore","Ignore",IF($L5029="archive","Archive",IF($L5029="closed","Closed",IF($B5029="","Unscored",IF(AND($B5029&gt;=8,OR($H5029="",$H5029-TODAY()&lt;=14)),"P1 Apply",IF($B5029&gt;=7,"P2 Strong",IF($B5029&gt;=5,"P3 Maybe","P4 Low")))))))))))</f>
        <v/>
      </c>
      <c r="B5029" s="13" t="n">
        <v>0</v>
      </c>
      <c r="C5029" s="12" t="inlineStr">
        <is>
          <t>Senior/Lead</t>
        </is>
      </c>
      <c r="D5029" s="8" t="inlineStr">
        <is>
          <t>Senior Associate - Client Analytics Services</t>
        </is>
      </c>
      <c r="E5029" s="7" t="inlineStr">
        <is>
          <t>Veeva Systems</t>
        </is>
      </c>
      <c r="F5029" s="8" t="inlineStr">
        <is>
          <t>New York - New York City</t>
        </is>
      </c>
      <c r="G5029" s="8" t="n"/>
      <c r="H5029" s="14" t="n"/>
      <c r="I5029" s="15">
        <f>IF($H5029="","",$H5029-TODAY())</f>
        <v/>
      </c>
      <c r="J5029" s="16" t="inlineStr">
        <is>
          <t>Open posting</t>
        </is>
      </c>
      <c r="K5029" s="8" t="n"/>
      <c r="L5029" s="17" t="inlineStr">
        <is>
          <t>new</t>
        </is>
      </c>
      <c r="M5029" s="18" t="inlineStr"/>
      <c r="N5029" s="7" t="inlineStr">
        <is>
          <t>c652e9ca3c3b2ce65ed36a186ea9e26cdd9a1dfe</t>
        </is>
      </c>
      <c r="O5029" s="14" t="n"/>
      <c r="P5029" s="7" t="inlineStr">
        <is>
          <t>lever:veeva</t>
        </is>
      </c>
      <c r="Q5029" s="8" t="inlineStr">
        <is>
          <t>c</t>
        </is>
      </c>
      <c r="R5029" s="8" t="n"/>
      <c r="S5029" s="19" t="n"/>
      <c r="T5029" s="19" t="n"/>
      <c r="U5029" s="14" t="n">
        <v>46199</v>
      </c>
      <c r="V5029" s="7" t="n"/>
    </row>
    <row r="5030" ht="28" customHeight="1">
      <c r="A5030" s="12">
        <f>IF($L5030="applied","Applied",IF($L5030="interview","Interview",IF($L5030="offer","Offer",IF($L5030="rejected","Rejected",IF($L5030="ignore","Ignore",IF($L5030="archive","Archive",IF($L5030="closed","Closed",IF($B5030="","Unscored",IF(AND($B5030&gt;=8,OR($H5030="",$H5030-TODAY()&lt;=14)),"P1 Apply",IF($B5030&gt;=7,"P2 Strong",IF($B5030&gt;=5,"P3 Maybe","P4 Low")))))))))))</f>
        <v/>
      </c>
      <c r="B5030" s="13" t="n">
        <v>0</v>
      </c>
      <c r="C5030" s="12" t="inlineStr">
        <is>
          <t>Senior/Lead</t>
        </is>
      </c>
      <c r="D5030" s="8" t="inlineStr">
        <is>
          <t>Senior Business Consultant - Commercial</t>
        </is>
      </c>
      <c r="E5030" s="7" t="inlineStr">
        <is>
          <t>Veeva Systems</t>
        </is>
      </c>
      <c r="F5030" s="8" t="inlineStr">
        <is>
          <t>United Kingdom - London</t>
        </is>
      </c>
      <c r="G5030" s="8" t="n"/>
      <c r="H5030" s="14" t="n"/>
      <c r="I5030" s="15">
        <f>IF($H5030="","",$H5030-TODAY())</f>
        <v/>
      </c>
      <c r="J5030" s="16" t="inlineStr">
        <is>
          <t>Open posting</t>
        </is>
      </c>
      <c r="K5030" s="8" t="n"/>
      <c r="L5030" s="17" t="inlineStr">
        <is>
          <t>new</t>
        </is>
      </c>
      <c r="M5030" s="18" t="inlineStr"/>
      <c r="N5030" s="7" t="inlineStr">
        <is>
          <t>29f73ad4f40ad218001425c841608bf269f36c39</t>
        </is>
      </c>
      <c r="O5030" s="14" t="n"/>
      <c r="P5030" s="7" t="inlineStr">
        <is>
          <t>lever:veeva</t>
        </is>
      </c>
      <c r="Q5030" s="8" t="inlineStr">
        <is>
          <t>c</t>
        </is>
      </c>
      <c r="R5030" s="8" t="n"/>
      <c r="S5030" s="19" t="n"/>
      <c r="T5030" s="19" t="n"/>
      <c r="U5030" s="14" t="n">
        <v>46199</v>
      </c>
      <c r="V5030" s="7" t="n"/>
    </row>
    <row r="5031" ht="28" customHeight="1">
      <c r="A5031" s="12">
        <f>IF($L5031="applied","Applied",IF($L5031="interview","Interview",IF($L5031="offer","Offer",IF($L5031="rejected","Rejected",IF($L5031="ignore","Ignore",IF($L5031="archive","Archive",IF($L5031="closed","Closed",IF($B5031="","Unscored",IF(AND($B5031&gt;=8,OR($H5031="",$H5031-TODAY()&lt;=14)),"P1 Apply",IF($B5031&gt;=7,"P2 Strong",IF($B5031&gt;=5,"P3 Maybe","P4 Low")))))))))))</f>
        <v/>
      </c>
      <c r="B5031" s="13" t="n">
        <v>0</v>
      </c>
      <c r="C5031" s="12" t="inlineStr">
        <is>
          <t>Senior/Lead</t>
        </is>
      </c>
      <c r="D5031" s="8" t="inlineStr">
        <is>
          <t>Senior Business Consultant - Commercial</t>
        </is>
      </c>
      <c r="E5031" s="7" t="inlineStr">
        <is>
          <t>Veeva Systems</t>
        </is>
      </c>
      <c r="F5031" s="8" t="inlineStr">
        <is>
          <t>Germany - Frankfurt</t>
        </is>
      </c>
      <c r="G5031" s="8" t="n"/>
      <c r="H5031" s="14" t="n"/>
      <c r="I5031" s="15">
        <f>IF($H5031="","",$H5031-TODAY())</f>
        <v/>
      </c>
      <c r="J5031" s="16" t="inlineStr">
        <is>
          <t>Open posting</t>
        </is>
      </c>
      <c r="K5031" s="8" t="n"/>
      <c r="L5031" s="17" t="inlineStr">
        <is>
          <t>new</t>
        </is>
      </c>
      <c r="M5031" s="18" t="inlineStr"/>
      <c r="N5031" s="7" t="inlineStr">
        <is>
          <t>97f46cb122f5501f90cdda4e99d9c3c15eb9a95f</t>
        </is>
      </c>
      <c r="O5031" s="14" t="n"/>
      <c r="P5031" s="7" t="inlineStr">
        <is>
          <t>lever:veeva</t>
        </is>
      </c>
      <c r="Q5031" s="8" t="inlineStr">
        <is>
          <t>c</t>
        </is>
      </c>
      <c r="R5031" s="8" t="n"/>
      <c r="S5031" s="19" t="n"/>
      <c r="T5031" s="19" t="n"/>
      <c r="U5031" s="14" t="n">
        <v>46199</v>
      </c>
      <c r="V5031" s="7" t="n"/>
    </row>
    <row r="5032" ht="28" customHeight="1">
      <c r="A5032" s="12">
        <f>IF($L5032="applied","Applied",IF($L5032="interview","Interview",IF($L5032="offer","Offer",IF($L5032="rejected","Rejected",IF($L5032="ignore","Ignore",IF($L5032="archive","Archive",IF($L5032="closed","Closed",IF($B5032="","Unscored",IF(AND($B5032&gt;=8,OR($H5032="",$H5032-TODAY()&lt;=14)),"P1 Apply",IF($B5032&gt;=7,"P2 Strong",IF($B5032&gt;=5,"P3 Maybe","P4 Low")))))))))))</f>
        <v/>
      </c>
      <c r="B5032" s="13" t="n">
        <v>0</v>
      </c>
      <c r="C5032" s="12" t="inlineStr">
        <is>
          <t>Senior/Lead</t>
        </is>
      </c>
      <c r="D5032" s="8" t="inlineStr">
        <is>
          <t>Senior Business Consultant - Commercial</t>
        </is>
      </c>
      <c r="E5032" s="7" t="inlineStr">
        <is>
          <t>Veeva Systems</t>
        </is>
      </c>
      <c r="F5032" s="8" t="inlineStr">
        <is>
          <t>Spain - Barcelona</t>
        </is>
      </c>
      <c r="G5032" s="8" t="n"/>
      <c r="H5032" s="14" t="n"/>
      <c r="I5032" s="15">
        <f>IF($H5032="","",$H5032-TODAY())</f>
        <v/>
      </c>
      <c r="J5032" s="16" t="inlineStr">
        <is>
          <t>Open posting</t>
        </is>
      </c>
      <c r="K5032" s="8" t="n"/>
      <c r="L5032" s="17" t="inlineStr">
        <is>
          <t>new</t>
        </is>
      </c>
      <c r="M5032" s="18" t="inlineStr"/>
      <c r="N5032" s="7" t="inlineStr">
        <is>
          <t>77f97ae998ba52af114086e3e170b40278545ce0</t>
        </is>
      </c>
      <c r="O5032" s="14" t="n"/>
      <c r="P5032" s="7" t="inlineStr">
        <is>
          <t>lever:veeva</t>
        </is>
      </c>
      <c r="Q5032" s="8" t="inlineStr">
        <is>
          <t>c</t>
        </is>
      </c>
      <c r="R5032" s="8" t="n"/>
      <c r="S5032" s="19" t="n"/>
      <c r="T5032" s="19" t="n"/>
      <c r="U5032" s="14" t="n">
        <v>46199</v>
      </c>
      <c r="V5032" s="7" t="n"/>
    </row>
    <row r="5033" ht="28" customHeight="1">
      <c r="A5033" s="12">
        <f>IF($L5033="applied","Applied",IF($L5033="interview","Interview",IF($L5033="offer","Offer",IF($L5033="rejected","Rejected",IF($L5033="ignore","Ignore",IF($L5033="archive","Archive",IF($L5033="closed","Closed",IF($B5033="","Unscored",IF(AND($B5033&gt;=8,OR($H5033="",$H5033-TODAY()&lt;=14)),"P1 Apply",IF($B5033&gt;=7,"P2 Strong",IF($B5033&gt;=5,"P3 Maybe","P4 Low")))))))))))</f>
        <v/>
      </c>
      <c r="B5033" s="13" t="n">
        <v>0</v>
      </c>
      <c r="C5033" s="12" t="inlineStr">
        <is>
          <t>Senior/Lead</t>
        </is>
      </c>
      <c r="D5033" s="8" t="inlineStr">
        <is>
          <t>Senior Business Consultant - Events Business Consulting</t>
        </is>
      </c>
      <c r="E5033" s="7" t="inlineStr">
        <is>
          <t>Veeva Systems</t>
        </is>
      </c>
      <c r="F5033" s="8" t="inlineStr">
        <is>
          <t>Massachusetts - Boston</t>
        </is>
      </c>
      <c r="G5033" s="8" t="n"/>
      <c r="H5033" s="14" t="n"/>
      <c r="I5033" s="15">
        <f>IF($H5033="","",$H5033-TODAY())</f>
        <v/>
      </c>
      <c r="J5033" s="16" t="inlineStr">
        <is>
          <t>Open posting</t>
        </is>
      </c>
      <c r="K5033" s="8" t="n"/>
      <c r="L5033" s="17" t="inlineStr">
        <is>
          <t>new</t>
        </is>
      </c>
      <c r="M5033" s="18" t="inlineStr"/>
      <c r="N5033" s="7" t="inlineStr">
        <is>
          <t>de1db369314481b49bc366a086c144168e93acb7</t>
        </is>
      </c>
      <c r="O5033" s="14" t="n"/>
      <c r="P5033" s="7" t="inlineStr">
        <is>
          <t>lever:veeva</t>
        </is>
      </c>
      <c r="Q5033" s="8" t="inlineStr">
        <is>
          <t>git, c</t>
        </is>
      </c>
      <c r="R5033" s="8" t="n"/>
      <c r="S5033" s="19" t="n"/>
      <c r="T5033" s="19" t="n"/>
      <c r="U5033" s="14" t="n">
        <v>46199</v>
      </c>
      <c r="V5033" s="7" t="n"/>
    </row>
    <row r="5034" ht="28" customHeight="1">
      <c r="A5034" s="12">
        <f>IF($L5034="applied","Applied",IF($L5034="interview","Interview",IF($L5034="offer","Offer",IF($L5034="rejected","Rejected",IF($L5034="ignore","Ignore",IF($L5034="archive","Archive",IF($L5034="closed","Closed",IF($B5034="","Unscored",IF(AND($B5034&gt;=8,OR($H5034="",$H5034-TODAY()&lt;=14)),"P1 Apply",IF($B5034&gt;=7,"P2 Strong",IF($B5034&gt;=5,"P3 Maybe","P4 Low")))))))))))</f>
        <v/>
      </c>
      <c r="B5034" s="13" t="n">
        <v>0</v>
      </c>
      <c r="C5034" s="12" t="inlineStr">
        <is>
          <t>Senior/Lead</t>
        </is>
      </c>
      <c r="D5034" s="8" t="inlineStr">
        <is>
          <t>Senior Business Consultant - Global Analytics</t>
        </is>
      </c>
      <c r="E5034" s="7" t="inlineStr">
        <is>
          <t>Veeva Systems</t>
        </is>
      </c>
      <c r="F5034" s="8" t="inlineStr">
        <is>
          <t>Massachusetts - Boston</t>
        </is>
      </c>
      <c r="G5034" s="8" t="n"/>
      <c r="H5034" s="14" t="n"/>
      <c r="I5034" s="15">
        <f>IF($H5034="","",$H5034-TODAY())</f>
        <v/>
      </c>
      <c r="J5034" s="16" t="inlineStr">
        <is>
          <t>Open posting</t>
        </is>
      </c>
      <c r="K5034" s="8" t="n"/>
      <c r="L5034" s="17" t="inlineStr">
        <is>
          <t>new</t>
        </is>
      </c>
      <c r="M5034" s="18" t="inlineStr"/>
      <c r="N5034" s="7" t="inlineStr">
        <is>
          <t>109319341277272d2469077434e44cc7e630c03c</t>
        </is>
      </c>
      <c r="O5034" s="14" t="n"/>
      <c r="P5034" s="7" t="inlineStr">
        <is>
          <t>lever:veeva</t>
        </is>
      </c>
      <c r="Q5034" s="8" t="inlineStr">
        <is>
          <t>python, sql, c</t>
        </is>
      </c>
      <c r="R5034" s="8" t="n"/>
      <c r="S5034" s="19" t="n"/>
      <c r="T5034" s="19" t="n"/>
      <c r="U5034" s="14" t="n">
        <v>46199</v>
      </c>
      <c r="V5034" s="7" t="n"/>
    </row>
    <row r="5035" ht="28" customHeight="1">
      <c r="A5035" s="12">
        <f>IF($L5035="applied","Applied",IF($L5035="interview","Interview",IF($L5035="offer","Offer",IF($L5035="rejected","Rejected",IF($L5035="ignore","Ignore",IF($L5035="archive","Archive",IF($L5035="closed","Closed",IF($B5035="","Unscored",IF(AND($B5035&gt;=8,OR($H5035="",$H5035-TODAY()&lt;=14)),"P1 Apply",IF($B5035&gt;=7,"P2 Strong",IF($B5035&gt;=5,"P3 Maybe","P4 Low")))))))))))</f>
        <v/>
      </c>
      <c r="B5035" s="13" t="n">
        <v>0</v>
      </c>
      <c r="C5035" s="12" t="inlineStr">
        <is>
          <t>Senior/Lead</t>
        </is>
      </c>
      <c r="D5035" s="8" t="inlineStr">
        <is>
          <t>Senior Business Consultant - Global Content</t>
        </is>
      </c>
      <c r="E5035" s="7" t="inlineStr">
        <is>
          <t>Veeva Systems</t>
        </is>
      </c>
      <c r="F5035" s="8" t="inlineStr">
        <is>
          <t>Massachusetts - Boston</t>
        </is>
      </c>
      <c r="G5035" s="8" t="n"/>
      <c r="H5035" s="14" t="n"/>
      <c r="I5035" s="15">
        <f>IF($H5035="","",$H5035-TODAY())</f>
        <v/>
      </c>
      <c r="J5035" s="16" t="inlineStr">
        <is>
          <t>Open posting</t>
        </is>
      </c>
      <c r="K5035" s="8" t="n"/>
      <c r="L5035" s="17" t="inlineStr">
        <is>
          <t>new</t>
        </is>
      </c>
      <c r="M5035" s="18" t="inlineStr"/>
      <c r="N5035" s="7" t="inlineStr">
        <is>
          <t>12663ecbdf05b544ec99022e20f6f6147c70edf3</t>
        </is>
      </c>
      <c r="O5035" s="14" t="n"/>
      <c r="P5035" s="7" t="inlineStr">
        <is>
          <t>lever:veeva</t>
        </is>
      </c>
      <c r="Q5035" s="8" t="inlineStr">
        <is>
          <t>c</t>
        </is>
      </c>
      <c r="R5035" s="8" t="n"/>
      <c r="S5035" s="19" t="n"/>
      <c r="T5035" s="19" t="n"/>
      <c r="U5035" s="14" t="n">
        <v>46199</v>
      </c>
      <c r="V5035" s="7" t="n"/>
    </row>
    <row r="5036" ht="28" customHeight="1">
      <c r="A5036" s="12">
        <f>IF($L5036="applied","Applied",IF($L5036="interview","Interview",IF($L5036="offer","Offer",IF($L5036="rejected","Rejected",IF($L5036="ignore","Ignore",IF($L5036="archive","Archive",IF($L5036="closed","Closed",IF($B5036="","Unscored",IF(AND($B5036&gt;=8,OR($H5036="",$H5036-TODAY()&lt;=14)),"P1 Apply",IF($B5036&gt;=7,"P2 Strong",IF($B5036&gt;=5,"P3 Maybe","P4 Low")))))))))))</f>
        <v/>
      </c>
      <c r="B5036" s="13" t="n">
        <v>0</v>
      </c>
      <c r="C5036" s="12" t="inlineStr">
        <is>
          <t>Senior/Lead</t>
        </is>
      </c>
      <c r="D5036" s="8" t="inlineStr">
        <is>
          <t>Senior Business Consultant - Life Sciences Quality</t>
        </is>
      </c>
      <c r="E5036" s="7" t="inlineStr">
        <is>
          <t>Veeva Systems</t>
        </is>
      </c>
      <c r="F5036" s="8" t="inlineStr">
        <is>
          <t>Spain - Barcelona</t>
        </is>
      </c>
      <c r="G5036" s="8" t="n"/>
      <c r="H5036" s="14" t="n"/>
      <c r="I5036" s="15">
        <f>IF($H5036="","",$H5036-TODAY())</f>
        <v/>
      </c>
      <c r="J5036" s="16" t="inlineStr">
        <is>
          <t>Open posting</t>
        </is>
      </c>
      <c r="K5036" s="8" t="n"/>
      <c r="L5036" s="17" t="inlineStr">
        <is>
          <t>new</t>
        </is>
      </c>
      <c r="M5036" s="18" t="inlineStr"/>
      <c r="N5036" s="7" t="inlineStr">
        <is>
          <t>5126046c00030b7b96635e3951adae82c204f30b</t>
        </is>
      </c>
      <c r="O5036" s="14" t="n"/>
      <c r="P5036" s="7" t="inlineStr">
        <is>
          <t>lever:veeva</t>
        </is>
      </c>
      <c r="Q5036" s="8" t="inlineStr">
        <is>
          <t>c</t>
        </is>
      </c>
      <c r="R5036" s="8" t="n"/>
      <c r="S5036" s="19" t="n"/>
      <c r="T5036" s="19" t="n"/>
      <c r="U5036" s="14" t="n">
        <v>46199</v>
      </c>
      <c r="V5036" s="7" t="n"/>
    </row>
    <row r="5037" ht="28" customHeight="1">
      <c r="A5037" s="12">
        <f>IF($L5037="applied","Applied",IF($L5037="interview","Interview",IF($L5037="offer","Offer",IF($L5037="rejected","Rejected",IF($L5037="ignore","Ignore",IF($L5037="archive","Archive",IF($L5037="closed","Closed",IF($B5037="","Unscored",IF(AND($B5037&gt;=8,OR($H5037="",$H5037-TODAY()&lt;=14)),"P1 Apply",IF($B5037&gt;=7,"P2 Strong",IF($B5037&gt;=5,"P3 Maybe","P4 Low")))))))))))</f>
        <v/>
      </c>
      <c r="B5037" s="13" t="n">
        <v>0</v>
      </c>
      <c r="C5037" s="12" t="inlineStr">
        <is>
          <t>Senior/Lead</t>
        </is>
      </c>
      <c r="D5037" s="8" t="inlineStr">
        <is>
          <t>Senior Business Consultant - Life Sciences Quality</t>
        </is>
      </c>
      <c r="E5037" s="7" t="inlineStr">
        <is>
          <t>Veeva Systems</t>
        </is>
      </c>
      <c r="F5037" s="8" t="inlineStr">
        <is>
          <t>Germany - Berlin</t>
        </is>
      </c>
      <c r="G5037" s="8" t="n"/>
      <c r="H5037" s="14" t="n"/>
      <c r="I5037" s="15">
        <f>IF($H5037="","",$H5037-TODAY())</f>
        <v/>
      </c>
      <c r="J5037" s="16" t="inlineStr">
        <is>
          <t>Open posting</t>
        </is>
      </c>
      <c r="K5037" s="8" t="n"/>
      <c r="L5037" s="17" t="inlineStr">
        <is>
          <t>new</t>
        </is>
      </c>
      <c r="M5037" s="18" t="inlineStr"/>
      <c r="N5037" s="7" t="inlineStr">
        <is>
          <t>d53066811f8f774ae09a91fcd5a2edef9504ca2f</t>
        </is>
      </c>
      <c r="O5037" s="14" t="n"/>
      <c r="P5037" s="7" t="inlineStr">
        <is>
          <t>lever:veeva</t>
        </is>
      </c>
      <c r="Q5037" s="8" t="inlineStr">
        <is>
          <t>c</t>
        </is>
      </c>
      <c r="R5037" s="8" t="n"/>
      <c r="S5037" s="19" t="n"/>
      <c r="T5037" s="19" t="n"/>
      <c r="U5037" s="14" t="n">
        <v>46199</v>
      </c>
      <c r="V5037" s="7" t="n"/>
    </row>
    <row r="5038" ht="28" customHeight="1">
      <c r="A5038" s="12">
        <f>IF($L5038="applied","Applied",IF($L5038="interview","Interview",IF($L5038="offer","Offer",IF($L5038="rejected","Rejected",IF($L5038="ignore","Ignore",IF($L5038="archive","Archive",IF($L5038="closed","Closed",IF($B5038="","Unscored",IF(AND($B5038&gt;=8,OR($H5038="",$H5038-TODAY()&lt;=14)),"P1 Apply",IF($B5038&gt;=7,"P2 Strong",IF($B5038&gt;=5,"P3 Maybe","P4 Low")))))))))))</f>
        <v/>
      </c>
      <c r="B5038" s="13" t="n">
        <v>0</v>
      </c>
      <c r="C5038" s="12" t="inlineStr">
        <is>
          <t>Senior/Lead</t>
        </is>
      </c>
      <c r="D5038" s="8" t="inlineStr">
        <is>
          <t>Senior Business Consultant - Life Sciences Quality</t>
        </is>
      </c>
      <c r="E5038" s="7" t="inlineStr">
        <is>
          <t>Veeva Systems</t>
        </is>
      </c>
      <c r="F5038" s="8" t="inlineStr">
        <is>
          <t>United Kingdom - London</t>
        </is>
      </c>
      <c r="G5038" s="8" t="n"/>
      <c r="H5038" s="14" t="n"/>
      <c r="I5038" s="15">
        <f>IF($H5038="","",$H5038-TODAY())</f>
        <v/>
      </c>
      <c r="J5038" s="16" t="inlineStr">
        <is>
          <t>Open posting</t>
        </is>
      </c>
      <c r="K5038" s="8" t="n"/>
      <c r="L5038" s="17" t="inlineStr">
        <is>
          <t>new</t>
        </is>
      </c>
      <c r="M5038" s="18" t="inlineStr"/>
      <c r="N5038" s="7" t="inlineStr">
        <is>
          <t>5083806d3cd0001514d4740eeec6692755167ba4</t>
        </is>
      </c>
      <c r="O5038" s="14" t="n"/>
      <c r="P5038" s="7" t="inlineStr">
        <is>
          <t>lever:veeva</t>
        </is>
      </c>
      <c r="Q5038" s="8" t="inlineStr">
        <is>
          <t>c</t>
        </is>
      </c>
      <c r="R5038" s="8" t="n"/>
      <c r="S5038" s="19" t="n"/>
      <c r="T5038" s="19" t="n"/>
      <c r="U5038" s="14" t="n">
        <v>46199</v>
      </c>
      <c r="V5038" s="7" t="n"/>
    </row>
    <row r="5039" ht="28" customHeight="1">
      <c r="A5039" s="12">
        <f>IF($L5039="applied","Applied",IF($L5039="interview","Interview",IF($L5039="offer","Offer",IF($L5039="rejected","Rejected",IF($L5039="ignore","Ignore",IF($L5039="archive","Archive",IF($L5039="closed","Closed",IF($B5039="","Unscored",IF(AND($B5039&gt;=8,OR($H5039="",$H5039-TODAY()&lt;=14)),"P1 Apply",IF($B5039&gt;=7,"P2 Strong",IF($B5039&gt;=5,"P3 Maybe","P4 Low")))))))))))</f>
        <v/>
      </c>
      <c r="B5039" s="13" t="n">
        <v>0</v>
      </c>
      <c r="C5039" s="12" t="inlineStr">
        <is>
          <t>Senior/Lead</t>
        </is>
      </c>
      <c r="D5039" s="8" t="inlineStr">
        <is>
          <t>Senior Business Consultant - Life Sciences Quality</t>
        </is>
      </c>
      <c r="E5039" s="7" t="inlineStr">
        <is>
          <t>Veeva Systems</t>
        </is>
      </c>
      <c r="F5039" s="8" t="inlineStr">
        <is>
          <t>Massachusetts - Boston</t>
        </is>
      </c>
      <c r="G5039" s="8" t="n"/>
      <c r="H5039" s="14" t="n"/>
      <c r="I5039" s="15">
        <f>IF($H5039="","",$H5039-TODAY())</f>
        <v/>
      </c>
      <c r="J5039" s="16" t="inlineStr">
        <is>
          <t>Open posting</t>
        </is>
      </c>
      <c r="K5039" s="8" t="n"/>
      <c r="L5039" s="17" t="inlineStr">
        <is>
          <t>new</t>
        </is>
      </c>
      <c r="M5039" s="18" t="inlineStr"/>
      <c r="N5039" s="7" t="inlineStr">
        <is>
          <t>1bc87ba5ed93bd769120170e56376a6f1ae741f8</t>
        </is>
      </c>
      <c r="O5039" s="14" t="n"/>
      <c r="P5039" s="7" t="inlineStr">
        <is>
          <t>lever:veeva</t>
        </is>
      </c>
      <c r="Q5039" s="8" t="inlineStr">
        <is>
          <t>c</t>
        </is>
      </c>
      <c r="R5039" s="8" t="n"/>
      <c r="S5039" s="19" t="n"/>
      <c r="T5039" s="19" t="n"/>
      <c r="U5039" s="14" t="n">
        <v>46199</v>
      </c>
      <c r="V5039" s="7" t="n"/>
    </row>
    <row r="5040" ht="28" customHeight="1">
      <c r="A5040" s="12">
        <f>IF($L5040="applied","Applied",IF($L5040="interview","Interview",IF($L5040="offer","Offer",IF($L5040="rejected","Rejected",IF($L5040="ignore","Ignore",IF($L5040="archive","Archive",IF($L5040="closed","Closed",IF($B5040="","Unscored",IF(AND($B5040&gt;=8,OR($H5040="",$H5040-TODAY()&lt;=14)),"P1 Apply",IF($B5040&gt;=7,"P2 Strong",IF($B5040&gt;=5,"P3 Maybe","P4 Low")))))))))))</f>
        <v/>
      </c>
      <c r="B5040" s="13" t="n">
        <v>0</v>
      </c>
      <c r="C5040" s="12" t="inlineStr">
        <is>
          <t>Senior/Lead</t>
        </is>
      </c>
      <c r="D5040" s="8" t="inlineStr">
        <is>
          <t>Senior Business Consultant - Life Sciences R&amp;D</t>
        </is>
      </c>
      <c r="E5040" s="7" t="inlineStr">
        <is>
          <t>Veeva Systems</t>
        </is>
      </c>
      <c r="F5040" s="8" t="inlineStr">
        <is>
          <t>Massachusetts - Boston</t>
        </is>
      </c>
      <c r="G5040" s="8" t="n"/>
      <c r="H5040" s="14" t="n"/>
      <c r="I5040" s="15">
        <f>IF($H5040="","",$H5040-TODAY())</f>
        <v/>
      </c>
      <c r="J5040" s="16" t="inlineStr">
        <is>
          <t>Open posting</t>
        </is>
      </c>
      <c r="K5040" s="8" t="n"/>
      <c r="L5040" s="17" t="inlineStr">
        <is>
          <t>new</t>
        </is>
      </c>
      <c r="M5040" s="18" t="inlineStr"/>
      <c r="N5040" s="7" t="inlineStr">
        <is>
          <t>5088de27af729c4fb9ea07dccd8d1214cd1f5bc7</t>
        </is>
      </c>
      <c r="O5040" s="14" t="n"/>
      <c r="P5040" s="7" t="inlineStr">
        <is>
          <t>lever:veeva</t>
        </is>
      </c>
      <c r="Q5040" s="8" t="inlineStr">
        <is>
          <t>c</t>
        </is>
      </c>
      <c r="R5040" s="8" t="n"/>
      <c r="S5040" s="19" t="n"/>
      <c r="T5040" s="19" t="n"/>
      <c r="U5040" s="14" t="n">
        <v>46199</v>
      </c>
      <c r="V5040" s="7" t="n"/>
    </row>
    <row r="5041" ht="28" customHeight="1">
      <c r="A5041" s="12">
        <f>IF($L5041="applied","Applied",IF($L5041="interview","Interview",IF($L5041="offer","Offer",IF($L5041="rejected","Rejected",IF($L5041="ignore","Ignore",IF($L5041="archive","Archive",IF($L5041="closed","Closed",IF($B5041="","Unscored",IF(AND($B5041&gt;=8,OR($H5041="",$H5041-TODAY()&lt;=14)),"P1 Apply",IF($B5041&gt;=7,"P2 Strong",IF($B5041&gt;=5,"P3 Maybe","P4 Low")))))))))))</f>
        <v/>
      </c>
      <c r="B5041" s="13" t="n">
        <v>0</v>
      </c>
      <c r="C5041" s="12" t="inlineStr">
        <is>
          <t>Senior/Lead</t>
        </is>
      </c>
      <c r="D5041" s="8" t="inlineStr">
        <is>
          <t>Senior Business Consultant - R&amp;D</t>
        </is>
      </c>
      <c r="E5041" s="7" t="inlineStr">
        <is>
          <t>Veeva Systems</t>
        </is>
      </c>
      <c r="F5041" s="8" t="inlineStr">
        <is>
          <t>Spain - Barcelona</t>
        </is>
      </c>
      <c r="G5041" s="8" t="n"/>
      <c r="H5041" s="14" t="n"/>
      <c r="I5041" s="15">
        <f>IF($H5041="","",$H5041-TODAY())</f>
        <v/>
      </c>
      <c r="J5041" s="16" t="inlineStr">
        <is>
          <t>Open posting</t>
        </is>
      </c>
      <c r="K5041" s="8" t="n"/>
      <c r="L5041" s="17" t="inlineStr">
        <is>
          <t>new</t>
        </is>
      </c>
      <c r="M5041" s="18" t="inlineStr"/>
      <c r="N5041" s="7" t="inlineStr">
        <is>
          <t>7c3eca1e4ef47a15208b0a1dce0a0e0fc9c76b5f</t>
        </is>
      </c>
      <c r="O5041" s="14" t="n"/>
      <c r="P5041" s="7" t="inlineStr">
        <is>
          <t>lever:veeva</t>
        </is>
      </c>
      <c r="Q5041" s="8" t="inlineStr">
        <is>
          <t>c</t>
        </is>
      </c>
      <c r="R5041" s="8" t="n"/>
      <c r="S5041" s="19" t="n"/>
      <c r="T5041" s="19" t="n"/>
      <c r="U5041" s="14" t="n">
        <v>46199</v>
      </c>
      <c r="V5041" s="7" t="n"/>
    </row>
    <row r="5042" ht="28" customHeight="1">
      <c r="A5042" s="12">
        <f>IF($L5042="applied","Applied",IF($L5042="interview","Interview",IF($L5042="offer","Offer",IF($L5042="rejected","Rejected",IF($L5042="ignore","Ignore",IF($L5042="archive","Archive",IF($L5042="closed","Closed",IF($B5042="","Unscored",IF(AND($B5042&gt;=8,OR($H5042="",$H5042-TODAY()&lt;=14)),"P1 Apply",IF($B5042&gt;=7,"P2 Strong",IF($B5042&gt;=5,"P3 Maybe","P4 Low")))))))))))</f>
        <v/>
      </c>
      <c r="B5042" s="13" t="n">
        <v>0</v>
      </c>
      <c r="C5042" s="12" t="inlineStr">
        <is>
          <t>Senior/Lead</t>
        </is>
      </c>
      <c r="D5042" s="8" t="inlineStr">
        <is>
          <t>Senior Business Consultant - R&amp;D</t>
        </is>
      </c>
      <c r="E5042" s="7" t="inlineStr">
        <is>
          <t>Veeva Systems</t>
        </is>
      </c>
      <c r="F5042" s="8" t="inlineStr">
        <is>
          <t>Germany - Berlin</t>
        </is>
      </c>
      <c r="G5042" s="8" t="n"/>
      <c r="H5042" s="14" t="n"/>
      <c r="I5042" s="15">
        <f>IF($H5042="","",$H5042-TODAY())</f>
        <v/>
      </c>
      <c r="J5042" s="16" t="inlineStr">
        <is>
          <t>Open posting</t>
        </is>
      </c>
      <c r="K5042" s="8" t="n"/>
      <c r="L5042" s="17" t="inlineStr">
        <is>
          <t>new</t>
        </is>
      </c>
      <c r="M5042" s="18" t="inlineStr"/>
      <c r="N5042" s="7" t="inlineStr">
        <is>
          <t>6b3593fc4b604eea5d2103a01cb01b34f11e3b65</t>
        </is>
      </c>
      <c r="O5042" s="14" t="n"/>
      <c r="P5042" s="7" t="inlineStr">
        <is>
          <t>lever:veeva</t>
        </is>
      </c>
      <c r="Q5042" s="8" t="inlineStr">
        <is>
          <t>c</t>
        </is>
      </c>
      <c r="R5042" s="8" t="n"/>
      <c r="S5042" s="19" t="n"/>
      <c r="T5042" s="19" t="n"/>
      <c r="U5042" s="14" t="n">
        <v>46199</v>
      </c>
      <c r="V5042" s="7" t="n"/>
    </row>
    <row r="5043" ht="28" customHeight="1">
      <c r="A5043" s="12">
        <f>IF($L5043="applied","Applied",IF($L5043="interview","Interview",IF($L5043="offer","Offer",IF($L5043="rejected","Rejected",IF($L5043="ignore","Ignore",IF($L5043="archive","Archive",IF($L5043="closed","Closed",IF($B5043="","Unscored",IF(AND($B5043&gt;=8,OR($H5043="",$H5043-TODAY()&lt;=14)),"P1 Apply",IF($B5043&gt;=7,"P2 Strong",IF($B5043&gt;=5,"P3 Maybe","P4 Low")))))))))))</f>
        <v/>
      </c>
      <c r="B5043" s="13" t="n">
        <v>0</v>
      </c>
      <c r="C5043" s="12" t="inlineStr">
        <is>
          <t>Senior/Lead</t>
        </is>
      </c>
      <c r="D5043" s="8" t="inlineStr">
        <is>
          <t>Senior Business Consultant - R&amp;D</t>
        </is>
      </c>
      <c r="E5043" s="7" t="inlineStr">
        <is>
          <t>Veeva Systems</t>
        </is>
      </c>
      <c r="F5043" s="8" t="inlineStr">
        <is>
          <t>United Kingdom - London</t>
        </is>
      </c>
      <c r="G5043" s="8" t="n"/>
      <c r="H5043" s="14" t="n"/>
      <c r="I5043" s="15">
        <f>IF($H5043="","",$H5043-TODAY())</f>
        <v/>
      </c>
      <c r="J5043" s="16" t="inlineStr">
        <is>
          <t>Open posting</t>
        </is>
      </c>
      <c r="K5043" s="8" t="n"/>
      <c r="L5043" s="17" t="inlineStr">
        <is>
          <t>new</t>
        </is>
      </c>
      <c r="M5043" s="18" t="inlineStr"/>
      <c r="N5043" s="7" t="inlineStr">
        <is>
          <t>3616c85828279e4181162bce0f156fafa4fb9e96</t>
        </is>
      </c>
      <c r="O5043" s="14" t="n"/>
      <c r="P5043" s="7" t="inlineStr">
        <is>
          <t>lever:veeva</t>
        </is>
      </c>
      <c r="Q5043" s="8" t="inlineStr">
        <is>
          <t>c</t>
        </is>
      </c>
      <c r="R5043" s="8" t="n"/>
      <c r="S5043" s="19" t="n"/>
      <c r="T5043" s="19" t="n"/>
      <c r="U5043" s="14" t="n">
        <v>46199</v>
      </c>
      <c r="V5043" s="7" t="n"/>
    </row>
    <row r="5044" ht="28" customHeight="1">
      <c r="A5044" s="12">
        <f>IF($L5044="applied","Applied",IF($L5044="interview","Interview",IF($L5044="offer","Offer",IF($L5044="rejected","Rejected",IF($L5044="ignore","Ignore",IF($L5044="archive","Archive",IF($L5044="closed","Closed",IF($B5044="","Unscored",IF(AND($B5044&gt;=8,OR($H5044="",$H5044-TODAY()&lt;=14)),"P1 Apply",IF($B5044&gt;=7,"P2 Strong",IF($B5044&gt;=5,"P3 Maybe","P4 Low")))))))))))</f>
        <v/>
      </c>
      <c r="B5044" s="13" t="n">
        <v>0</v>
      </c>
      <c r="C5044" s="12" t="inlineStr">
        <is>
          <t>Senior/Lead</t>
        </is>
      </c>
      <c r="D5044" s="8" t="inlineStr">
        <is>
          <t>Senior Cloud CRM Consultant (Remote)</t>
        </is>
      </c>
      <c r="E5044" s="7" t="inlineStr">
        <is>
          <t>Veeva Systems</t>
        </is>
      </c>
      <c r="F5044" s="8" t="inlineStr">
        <is>
          <t>Hungary - Budapest</t>
        </is>
      </c>
      <c r="G5044" s="8" t="n"/>
      <c r="H5044" s="14" t="n"/>
      <c r="I5044" s="15">
        <f>IF($H5044="","",$H5044-TODAY())</f>
        <v/>
      </c>
      <c r="J5044" s="16" t="inlineStr">
        <is>
          <t>Open posting</t>
        </is>
      </c>
      <c r="K5044" s="8" t="n"/>
      <c r="L5044" s="17" t="inlineStr">
        <is>
          <t>new</t>
        </is>
      </c>
      <c r="M5044" s="18" t="inlineStr"/>
      <c r="N5044" s="7" t="inlineStr">
        <is>
          <t>cdccf659d2688f99c783bdb6053522793ecc38c2</t>
        </is>
      </c>
      <c r="O5044" s="14" t="n"/>
      <c r="P5044" s="7" t="inlineStr">
        <is>
          <t>lever:veeva</t>
        </is>
      </c>
      <c r="Q5044" s="8" t="inlineStr">
        <is>
          <t>c</t>
        </is>
      </c>
      <c r="R5044" s="8" t="n"/>
      <c r="S5044" s="19" t="n"/>
      <c r="T5044" s="19" t="n"/>
      <c r="U5044" s="14" t="n">
        <v>46199</v>
      </c>
      <c r="V5044" s="7" t="n"/>
    </row>
    <row r="5045" ht="28" customHeight="1">
      <c r="A5045" s="12">
        <f>IF($L5045="applied","Applied",IF($L5045="interview","Interview",IF($L5045="offer","Offer",IF($L5045="rejected","Rejected",IF($L5045="ignore","Ignore",IF($L5045="archive","Archive",IF($L5045="closed","Closed",IF($B5045="","Unscored",IF(AND($B5045&gt;=8,OR($H5045="",$H5045-TODAY()&lt;=14)),"P1 Apply",IF($B5045&gt;=7,"P2 Strong",IF($B5045&gt;=5,"P3 Maybe","P4 Low")))))))))))</f>
        <v/>
      </c>
      <c r="B5045" s="13" t="n">
        <v>0</v>
      </c>
      <c r="C5045" s="12" t="inlineStr">
        <is>
          <t>Senior/Lead</t>
        </is>
      </c>
      <c r="D5045" s="8" t="inlineStr">
        <is>
          <t>Senior Cloud Software Consultant (Remote)</t>
        </is>
      </c>
      <c r="E5045" s="7" t="inlineStr">
        <is>
          <t>Veeva Systems</t>
        </is>
      </c>
      <c r="F5045" s="8" t="inlineStr">
        <is>
          <t>Hungary - Budapest</t>
        </is>
      </c>
      <c r="G5045" s="8" t="n"/>
      <c r="H5045" s="14" t="n"/>
      <c r="I5045" s="15">
        <f>IF($H5045="","",$H5045-TODAY())</f>
        <v/>
      </c>
      <c r="J5045" s="16" t="inlineStr">
        <is>
          <t>Open posting</t>
        </is>
      </c>
      <c r="K5045" s="8" t="n"/>
      <c r="L5045" s="17" t="inlineStr">
        <is>
          <t>new</t>
        </is>
      </c>
      <c r="M5045" s="18" t="inlineStr"/>
      <c r="N5045" s="7" t="inlineStr">
        <is>
          <t>5355ef7f72a4f1452a8beabf7f0889dd78006137</t>
        </is>
      </c>
      <c r="O5045" s="14" t="n"/>
      <c r="P5045" s="7" t="inlineStr">
        <is>
          <t>lever:veeva</t>
        </is>
      </c>
      <c r="Q5045" s="8" t="inlineStr">
        <is>
          <t>c</t>
        </is>
      </c>
      <c r="R5045" s="8" t="n"/>
      <c r="S5045" s="19" t="n"/>
      <c r="T5045" s="19" t="n"/>
      <c r="U5045" s="14" t="n">
        <v>46199</v>
      </c>
      <c r="V5045" s="7" t="n"/>
    </row>
    <row r="5046" ht="28" customHeight="1">
      <c r="A5046" s="12">
        <f>IF($L5046="applied","Applied",IF($L5046="interview","Interview",IF($L5046="offer","Offer",IF($L5046="rejected","Rejected",IF($L5046="ignore","Ignore",IF($L5046="archive","Archive",IF($L5046="closed","Closed",IF($B5046="","Unscored",IF(AND($B5046&gt;=8,OR($H5046="",$H5046-TODAY()&lt;=14)),"P1 Apply",IF($B5046&gt;=7,"P2 Strong",IF($B5046&gt;=5,"P3 Maybe","P4 Low")))))))))))</f>
        <v/>
      </c>
      <c r="B5046" s="13" t="n">
        <v>0</v>
      </c>
      <c r="C5046" s="12" t="inlineStr">
        <is>
          <t>Senior/Lead</t>
        </is>
      </c>
      <c r="D5046" s="8" t="inlineStr">
        <is>
          <t>Senior Consultant</t>
        </is>
      </c>
      <c r="E5046" s="7" t="inlineStr">
        <is>
          <t>Veeva Systems</t>
        </is>
      </c>
      <c r="F5046" s="8" t="inlineStr">
        <is>
          <t>Singapore - Singapore</t>
        </is>
      </c>
      <c r="G5046" s="8" t="n"/>
      <c r="H5046" s="14" t="n"/>
      <c r="I5046" s="15">
        <f>IF($H5046="","",$H5046-TODAY())</f>
        <v/>
      </c>
      <c r="J5046" s="16" t="inlineStr">
        <is>
          <t>Open posting</t>
        </is>
      </c>
      <c r="K5046" s="8" t="n"/>
      <c r="L5046" s="17" t="inlineStr">
        <is>
          <t>new</t>
        </is>
      </c>
      <c r="M5046" s="18" t="inlineStr"/>
      <c r="N5046" s="7" t="inlineStr">
        <is>
          <t>fd09ea23c30d0451bd0963674d1c21f1c64f6180</t>
        </is>
      </c>
      <c r="O5046" s="14" t="n"/>
      <c r="P5046" s="7" t="inlineStr">
        <is>
          <t>lever:veeva</t>
        </is>
      </c>
      <c r="Q5046" s="8" t="inlineStr">
        <is>
          <t>c</t>
        </is>
      </c>
      <c r="R5046" s="8" t="n"/>
      <c r="S5046" s="19" t="n"/>
      <c r="T5046" s="19" t="n"/>
      <c r="U5046" s="14" t="n">
        <v>46199</v>
      </c>
      <c r="V5046" s="7" t="n"/>
    </row>
    <row r="5047" ht="28" customHeight="1">
      <c r="A5047" s="12">
        <f>IF($L5047="applied","Applied",IF($L5047="interview","Interview",IF($L5047="offer","Offer",IF($L5047="rejected","Rejected",IF($L5047="ignore","Ignore",IF($L5047="archive","Archive",IF($L5047="closed","Closed",IF($B5047="","Unscored",IF(AND($B5047&gt;=8,OR($H5047="",$H5047-TODAY()&lt;=14)),"P1 Apply",IF($B5047&gt;=7,"P2 Strong",IF($B5047&gt;=5,"P3 Maybe","P4 Low")))))))))))</f>
        <v/>
      </c>
      <c r="B5047" s="13" t="n">
        <v>0</v>
      </c>
      <c r="C5047" s="12" t="inlineStr">
        <is>
          <t>Senior/Lead</t>
        </is>
      </c>
      <c r="D5047" s="8" t="inlineStr">
        <is>
          <t>Senior Consultant - CDMS Services (eCOA)</t>
        </is>
      </c>
      <c r="E5047" s="7" t="inlineStr">
        <is>
          <t>Veeva Systems</t>
        </is>
      </c>
      <c r="F5047" s="8" t="inlineStr">
        <is>
          <t>Japan - Tokyo</t>
        </is>
      </c>
      <c r="G5047" s="8" t="n"/>
      <c r="H5047" s="14" t="n"/>
      <c r="I5047" s="15">
        <f>IF($H5047="","",$H5047-TODAY())</f>
        <v/>
      </c>
      <c r="J5047" s="16" t="inlineStr">
        <is>
          <t>Open posting</t>
        </is>
      </c>
      <c r="K5047" s="8" t="n"/>
      <c r="L5047" s="17" t="inlineStr">
        <is>
          <t>new</t>
        </is>
      </c>
      <c r="M5047" s="18" t="inlineStr"/>
      <c r="N5047" s="7" t="inlineStr">
        <is>
          <t>d05cad980bdc485d83eda3045887e5c9b963cf9e</t>
        </is>
      </c>
      <c r="O5047" s="14" t="n"/>
      <c r="P5047" s="7" t="inlineStr">
        <is>
          <t>lever:veeva</t>
        </is>
      </c>
      <c r="Q5047" s="8" t="inlineStr">
        <is>
          <t>c</t>
        </is>
      </c>
      <c r="R5047" s="8" t="n"/>
      <c r="S5047" s="19" t="n"/>
      <c r="T5047" s="19" t="n"/>
      <c r="U5047" s="14" t="n">
        <v>46199</v>
      </c>
      <c r="V5047" s="7" t="n"/>
    </row>
    <row r="5048" ht="28" customHeight="1">
      <c r="A5048" s="12">
        <f>IF($L5048="applied","Applied",IF($L5048="interview","Interview",IF($L5048="offer","Offer",IF($L5048="rejected","Rejected",IF($L5048="ignore","Ignore",IF($L5048="archive","Archive",IF($L5048="closed","Closed",IF($B5048="","Unscored",IF(AND($B5048&gt;=8,OR($H5048="",$H5048-TODAY()&lt;=14)),"P1 Apply",IF($B5048&gt;=7,"P2 Strong",IF($B5048&gt;=5,"P3 Maybe","P4 Low")))))))))))</f>
        <v/>
      </c>
      <c r="B5048" s="13" t="n">
        <v>0</v>
      </c>
      <c r="C5048" s="12" t="inlineStr">
        <is>
          <t>Senior/Lead</t>
        </is>
      </c>
      <c r="D5048" s="8" t="inlineStr">
        <is>
          <t>Senior Consultant - Clinical Operations (Remote)</t>
        </is>
      </c>
      <c r="E5048" s="7" t="inlineStr">
        <is>
          <t>Veeva Systems</t>
        </is>
      </c>
      <c r="F5048" s="8" t="inlineStr">
        <is>
          <t>Pennsylvania - Philadelphia</t>
        </is>
      </c>
      <c r="G5048" s="8" t="n"/>
      <c r="H5048" s="14" t="n"/>
      <c r="I5048" s="15">
        <f>IF($H5048="","",$H5048-TODAY())</f>
        <v/>
      </c>
      <c r="J5048" s="16" t="inlineStr">
        <is>
          <t>Open posting</t>
        </is>
      </c>
      <c r="K5048" s="8" t="n"/>
      <c r="L5048" s="17" t="inlineStr">
        <is>
          <t>new</t>
        </is>
      </c>
      <c r="M5048" s="18" t="inlineStr"/>
      <c r="N5048" s="7" t="inlineStr">
        <is>
          <t>02bf0d2fe99db5da19e09e37b88ceddf25cb1f63</t>
        </is>
      </c>
      <c r="O5048" s="14" t="n"/>
      <c r="P5048" s="7" t="inlineStr">
        <is>
          <t>lever:veeva</t>
        </is>
      </c>
      <c r="Q5048" s="8" t="inlineStr">
        <is>
          <t>git, c</t>
        </is>
      </c>
      <c r="R5048" s="8" t="n"/>
      <c r="S5048" s="19" t="n"/>
      <c r="T5048" s="19" t="n"/>
      <c r="U5048" s="14" t="n">
        <v>46199</v>
      </c>
      <c r="V5048" s="7" t="n"/>
    </row>
    <row r="5049" ht="28" customHeight="1">
      <c r="A5049" s="12">
        <f>IF($L5049="applied","Applied",IF($L5049="interview","Interview",IF($L5049="offer","Offer",IF($L5049="rejected","Rejected",IF($L5049="ignore","Ignore",IF($L5049="archive","Archive",IF($L5049="closed","Closed",IF($B5049="","Unscored",IF(AND($B5049&gt;=8,OR($H5049="",$H5049-TODAY()&lt;=14)),"P1 Apply",IF($B5049&gt;=7,"P2 Strong",IF($B5049&gt;=5,"P3 Maybe","P4 Low")))))))))))</f>
        <v/>
      </c>
      <c r="B5049" s="13" t="n">
        <v>0</v>
      </c>
      <c r="C5049" s="12" t="inlineStr">
        <is>
          <t>Senior/Lead</t>
        </is>
      </c>
      <c r="D5049" s="8" t="inlineStr">
        <is>
          <t>Senior Consultant - Clinical Operations (Remote)</t>
        </is>
      </c>
      <c r="E5049" s="7" t="inlineStr">
        <is>
          <t>Veeva Systems</t>
        </is>
      </c>
      <c r="F5049" s="8" t="inlineStr">
        <is>
          <t>Wisconsin - Madison</t>
        </is>
      </c>
      <c r="G5049" s="8" t="n"/>
      <c r="H5049" s="14" t="n"/>
      <c r="I5049" s="15">
        <f>IF($H5049="","",$H5049-TODAY())</f>
        <v/>
      </c>
      <c r="J5049" s="16" t="inlineStr">
        <is>
          <t>Open posting</t>
        </is>
      </c>
      <c r="K5049" s="8" t="n"/>
      <c r="L5049" s="17" t="inlineStr">
        <is>
          <t>new</t>
        </is>
      </c>
      <c r="M5049" s="18" t="inlineStr"/>
      <c r="N5049" s="7" t="inlineStr">
        <is>
          <t>be007189df598f54b2ed4cd7c5e2358d662ba4b7</t>
        </is>
      </c>
      <c r="O5049" s="14" t="n"/>
      <c r="P5049" s="7" t="inlineStr">
        <is>
          <t>lever:veeva</t>
        </is>
      </c>
      <c r="Q5049" s="8" t="inlineStr">
        <is>
          <t>git, c</t>
        </is>
      </c>
      <c r="R5049" s="8" t="n"/>
      <c r="S5049" s="19" t="n"/>
      <c r="T5049" s="19" t="n"/>
      <c r="U5049" s="14" t="n">
        <v>46199</v>
      </c>
      <c r="V5049" s="7" t="n"/>
    </row>
    <row r="5050" ht="28" customHeight="1">
      <c r="A5050" s="12">
        <f>IF($L5050="applied","Applied",IF($L5050="interview","Interview",IF($L5050="offer","Offer",IF($L5050="rejected","Rejected",IF($L5050="ignore","Ignore",IF($L5050="archive","Archive",IF($L5050="closed","Closed",IF($B5050="","Unscored",IF(AND($B5050&gt;=8,OR($H5050="",$H5050-TODAY()&lt;=14)),"P1 Apply",IF($B5050&gt;=7,"P2 Strong",IF($B5050&gt;=5,"P3 Maybe","P4 Low")))))))))))</f>
        <v/>
      </c>
      <c r="B5050" s="13" t="n">
        <v>0</v>
      </c>
      <c r="C5050" s="12" t="inlineStr">
        <is>
          <t>Senior/Lead</t>
        </is>
      </c>
      <c r="D5050" s="8" t="inlineStr">
        <is>
          <t>Senior Consultant - Commercial Architecture (Remote)</t>
        </is>
      </c>
      <c r="E5050" s="7" t="inlineStr">
        <is>
          <t>Veeva Systems</t>
        </is>
      </c>
      <c r="F5050" s="8" t="inlineStr">
        <is>
          <t>United Kingdom - London</t>
        </is>
      </c>
      <c r="G5050" s="8" t="n"/>
      <c r="H5050" s="14" t="n"/>
      <c r="I5050" s="15">
        <f>IF($H5050="","",$H5050-TODAY())</f>
        <v/>
      </c>
      <c r="J5050" s="16" t="inlineStr">
        <is>
          <t>Open posting</t>
        </is>
      </c>
      <c r="K5050" s="8" t="n"/>
      <c r="L5050" s="17" t="inlineStr">
        <is>
          <t>new</t>
        </is>
      </c>
      <c r="M5050" s="18" t="inlineStr"/>
      <c r="N5050" s="7" t="inlineStr">
        <is>
          <t>f444ff84f2949a385081b5bde599d9120d787048</t>
        </is>
      </c>
      <c r="O5050" s="14" t="n"/>
      <c r="P5050" s="7" t="inlineStr">
        <is>
          <t>lever:veeva</t>
        </is>
      </c>
      <c r="Q5050" s="8" t="inlineStr">
        <is>
          <t>sql, c</t>
        </is>
      </c>
      <c r="R5050" s="8" t="n"/>
      <c r="S5050" s="19" t="n"/>
      <c r="T5050" s="19" t="n"/>
      <c r="U5050" s="14" t="n">
        <v>46199</v>
      </c>
      <c r="V5050" s="7" t="n"/>
    </row>
    <row r="5051" ht="28" customHeight="1">
      <c r="A5051" s="12">
        <f>IF($L5051="applied","Applied",IF($L5051="interview","Interview",IF($L5051="offer","Offer",IF($L5051="rejected","Rejected",IF($L5051="ignore","Ignore",IF($L5051="archive","Archive",IF($L5051="closed","Closed",IF($B5051="","Unscored",IF(AND($B5051&gt;=8,OR($H5051="",$H5051-TODAY()&lt;=14)),"P1 Apply",IF($B5051&gt;=7,"P2 Strong",IF($B5051&gt;=5,"P3 Maybe","P4 Low")))))))))))</f>
        <v/>
      </c>
      <c r="B5051" s="13" t="n">
        <v>0</v>
      </c>
      <c r="C5051" s="12" t="inlineStr">
        <is>
          <t>Senior/Lead</t>
        </is>
      </c>
      <c r="D5051" s="8" t="inlineStr">
        <is>
          <t>Senior Consultant - Commercial Architecture (Remote)</t>
        </is>
      </c>
      <c r="E5051" s="7" t="inlineStr">
        <is>
          <t>Veeva Systems</t>
        </is>
      </c>
      <c r="F5051" s="8" t="inlineStr">
        <is>
          <t>Spain - Barcelona</t>
        </is>
      </c>
      <c r="G5051" s="8" t="n"/>
      <c r="H5051" s="14" t="n"/>
      <c r="I5051" s="15">
        <f>IF($H5051="","",$H5051-TODAY())</f>
        <v/>
      </c>
      <c r="J5051" s="16" t="inlineStr">
        <is>
          <t>Open posting</t>
        </is>
      </c>
      <c r="K5051" s="8" t="n"/>
      <c r="L5051" s="17" t="inlineStr">
        <is>
          <t>new</t>
        </is>
      </c>
      <c r="M5051" s="18" t="inlineStr"/>
      <c r="N5051" s="7" t="inlineStr">
        <is>
          <t>83b6c5baddb97e1bc4ceffb9a27569c70a8754f5</t>
        </is>
      </c>
      <c r="O5051" s="14" t="n"/>
      <c r="P5051" s="7" t="inlineStr">
        <is>
          <t>lever:veeva</t>
        </is>
      </c>
      <c r="Q5051" s="8" t="inlineStr">
        <is>
          <t>sql, c</t>
        </is>
      </c>
      <c r="R5051" s="8" t="n"/>
      <c r="S5051" s="19" t="n"/>
      <c r="T5051" s="19" t="n"/>
      <c r="U5051" s="14" t="n">
        <v>46199</v>
      </c>
      <c r="V5051" s="7" t="n"/>
    </row>
    <row r="5052" ht="28" customHeight="1">
      <c r="A5052" s="12">
        <f>IF($L5052="applied","Applied",IF($L5052="interview","Interview",IF($L5052="offer","Offer",IF($L5052="rejected","Rejected",IF($L5052="ignore","Ignore",IF($L5052="archive","Archive",IF($L5052="closed","Closed",IF($B5052="","Unscored",IF(AND($B5052&gt;=8,OR($H5052="",$H5052-TODAY()&lt;=14)),"P1 Apply",IF($B5052&gt;=7,"P2 Strong",IF($B5052&gt;=5,"P3 Maybe","P4 Low")))))))))))</f>
        <v/>
      </c>
      <c r="B5052" s="13" t="n">
        <v>0</v>
      </c>
      <c r="C5052" s="12" t="inlineStr">
        <is>
          <t>Senior/Lead</t>
        </is>
      </c>
      <c r="D5052" s="8" t="inlineStr">
        <is>
          <t>Senior Consultant - Commercial Architecture (Remote)</t>
        </is>
      </c>
      <c r="E5052" s="7" t="inlineStr">
        <is>
          <t>Veeva Systems</t>
        </is>
      </c>
      <c r="F5052" s="8" t="inlineStr">
        <is>
          <t>Germany - Berlin</t>
        </is>
      </c>
      <c r="G5052" s="8" t="n"/>
      <c r="H5052" s="14" t="n"/>
      <c r="I5052" s="15">
        <f>IF($H5052="","",$H5052-TODAY())</f>
        <v/>
      </c>
      <c r="J5052" s="16" t="inlineStr">
        <is>
          <t>Open posting</t>
        </is>
      </c>
      <c r="K5052" s="8" t="n"/>
      <c r="L5052" s="17" t="inlineStr">
        <is>
          <t>new</t>
        </is>
      </c>
      <c r="M5052" s="18" t="inlineStr"/>
      <c r="N5052" s="7" t="inlineStr">
        <is>
          <t>a00b6f75c5d2b26a39aa53e14906846eeadeb396</t>
        </is>
      </c>
      <c r="O5052" s="14" t="n"/>
      <c r="P5052" s="7" t="inlineStr">
        <is>
          <t>lever:veeva</t>
        </is>
      </c>
      <c r="Q5052" s="8" t="inlineStr">
        <is>
          <t>sql, c</t>
        </is>
      </c>
      <c r="R5052" s="8" t="n"/>
      <c r="S5052" s="19" t="n"/>
      <c r="T5052" s="19" t="n"/>
      <c r="U5052" s="14" t="n">
        <v>46199</v>
      </c>
      <c r="V5052" s="7" t="n"/>
    </row>
    <row r="5053" ht="28" customHeight="1">
      <c r="A5053" s="12">
        <f>IF($L5053="applied","Applied",IF($L5053="interview","Interview",IF($L5053="offer","Offer",IF($L5053="rejected","Rejected",IF($L5053="ignore","Ignore",IF($L5053="archive","Archive",IF($L5053="closed","Closed",IF($B5053="","Unscored",IF(AND($B5053&gt;=8,OR($H5053="",$H5053-TODAY()&lt;=14)),"P1 Apply",IF($B5053&gt;=7,"P2 Strong",IF($B5053&gt;=5,"P3 Maybe","P4 Low")))))))))))</f>
        <v/>
      </c>
      <c r="B5053" s="13" t="n">
        <v>0</v>
      </c>
      <c r="C5053" s="12" t="inlineStr">
        <is>
          <t>Senior/Lead</t>
        </is>
      </c>
      <c r="D5053" s="8" t="inlineStr">
        <is>
          <t>Senior Consultant - Commercial Content</t>
        </is>
      </c>
      <c r="E5053" s="7" t="inlineStr">
        <is>
          <t>Veeva Systems</t>
        </is>
      </c>
      <c r="F5053" s="8" t="inlineStr">
        <is>
          <t>California - San Francisco</t>
        </is>
      </c>
      <c r="G5053" s="8" t="n"/>
      <c r="H5053" s="14" t="n"/>
      <c r="I5053" s="15">
        <f>IF($H5053="","",$H5053-TODAY())</f>
        <v/>
      </c>
      <c r="J5053" s="16" t="inlineStr">
        <is>
          <t>Open posting</t>
        </is>
      </c>
      <c r="K5053" s="8" t="n"/>
      <c r="L5053" s="17" t="inlineStr">
        <is>
          <t>new</t>
        </is>
      </c>
      <c r="M5053" s="18" t="inlineStr"/>
      <c r="N5053" s="7" t="inlineStr">
        <is>
          <t>6d2a8439c9ecc383e2b85f793f93f83ad66ccb37</t>
        </is>
      </c>
      <c r="O5053" s="14" t="n"/>
      <c r="P5053" s="7" t="inlineStr">
        <is>
          <t>lever:veeva</t>
        </is>
      </c>
      <c r="Q5053" s="8" t="inlineStr">
        <is>
          <t>c</t>
        </is>
      </c>
      <c r="R5053" s="8" t="n"/>
      <c r="S5053" s="19" t="n"/>
      <c r="T5053" s="19" t="n"/>
      <c r="U5053" s="14" t="n">
        <v>46199</v>
      </c>
      <c r="V5053" s="7" t="n"/>
    </row>
    <row r="5054" ht="28" customHeight="1">
      <c r="A5054" s="12">
        <f>IF($L5054="applied","Applied",IF($L5054="interview","Interview",IF($L5054="offer","Offer",IF($L5054="rejected","Rejected",IF($L5054="ignore","Ignore",IF($L5054="archive","Archive",IF($L5054="closed","Closed",IF($B5054="","Unscored",IF(AND($B5054&gt;=8,OR($H5054="",$H5054-TODAY()&lt;=14)),"P1 Apply",IF($B5054&gt;=7,"P2 Strong",IF($B5054&gt;=5,"P3 Maybe","P4 Low")))))))))))</f>
        <v/>
      </c>
      <c r="B5054" s="13" t="n">
        <v>0</v>
      </c>
      <c r="C5054" s="12" t="inlineStr">
        <is>
          <t>Senior/Lead</t>
        </is>
      </c>
      <c r="D5054" s="8" t="inlineStr">
        <is>
          <t>Senior Consultant - Commercial Content</t>
        </is>
      </c>
      <c r="E5054" s="7" t="inlineStr">
        <is>
          <t>Veeva Systems</t>
        </is>
      </c>
      <c r="F5054" s="8" t="inlineStr">
        <is>
          <t>New York - New York City</t>
        </is>
      </c>
      <c r="G5054" s="8" t="n"/>
      <c r="H5054" s="14" t="n"/>
      <c r="I5054" s="15">
        <f>IF($H5054="","",$H5054-TODAY())</f>
        <v/>
      </c>
      <c r="J5054" s="16" t="inlineStr">
        <is>
          <t>Open posting</t>
        </is>
      </c>
      <c r="K5054" s="8" t="n"/>
      <c r="L5054" s="17" t="inlineStr">
        <is>
          <t>new</t>
        </is>
      </c>
      <c r="M5054" s="18" t="inlineStr"/>
      <c r="N5054" s="7" t="inlineStr">
        <is>
          <t>039690324bab3b4b35b03ab72ea54e6ab3889170</t>
        </is>
      </c>
      <c r="O5054" s="14" t="n"/>
      <c r="P5054" s="7" t="inlineStr">
        <is>
          <t>lever:veeva</t>
        </is>
      </c>
      <c r="Q5054" s="8" t="inlineStr">
        <is>
          <t>c</t>
        </is>
      </c>
      <c r="R5054" s="8" t="n"/>
      <c r="S5054" s="19" t="n"/>
      <c r="T5054" s="19" t="n"/>
      <c r="U5054" s="14" t="n">
        <v>46199</v>
      </c>
      <c r="V5054" s="7" t="n"/>
    </row>
    <row r="5055" ht="28" customHeight="1">
      <c r="A5055" s="12">
        <f>IF($L5055="applied","Applied",IF($L5055="interview","Interview",IF($L5055="offer","Offer",IF($L5055="rejected","Rejected",IF($L5055="ignore","Ignore",IF($L5055="archive","Archive",IF($L5055="closed","Closed",IF($B5055="","Unscored",IF(AND($B5055&gt;=8,OR($H5055="",$H5055-TODAY()&lt;=14)),"P1 Apply",IF($B5055&gt;=7,"P2 Strong",IF($B5055&gt;=5,"P3 Maybe","P4 Low")))))))))))</f>
        <v/>
      </c>
      <c r="B5055" s="13" t="n">
        <v>0</v>
      </c>
      <c r="C5055" s="12" t="inlineStr">
        <is>
          <t>Senior/Lead</t>
        </is>
      </c>
      <c r="D5055" s="8" t="inlineStr">
        <is>
          <t>Senior Consultant - Commercial Content</t>
        </is>
      </c>
      <c r="E5055" s="7" t="inlineStr">
        <is>
          <t>Veeva Systems</t>
        </is>
      </c>
      <c r="F5055" s="8" t="inlineStr">
        <is>
          <t>Wisconsin - Madison</t>
        </is>
      </c>
      <c r="G5055" s="8" t="n"/>
      <c r="H5055" s="14" t="n"/>
      <c r="I5055" s="15">
        <f>IF($H5055="","",$H5055-TODAY())</f>
        <v/>
      </c>
      <c r="J5055" s="16" t="inlineStr">
        <is>
          <t>Open posting</t>
        </is>
      </c>
      <c r="K5055" s="8" t="n"/>
      <c r="L5055" s="17" t="inlineStr">
        <is>
          <t>new</t>
        </is>
      </c>
      <c r="M5055" s="18" t="inlineStr"/>
      <c r="N5055" s="7" t="inlineStr">
        <is>
          <t>a5dfba28ab12372a4c16a3a419510493f752a10d</t>
        </is>
      </c>
      <c r="O5055" s="14" t="n"/>
      <c r="P5055" s="7" t="inlineStr">
        <is>
          <t>lever:veeva</t>
        </is>
      </c>
      <c r="Q5055" s="8" t="inlineStr">
        <is>
          <t>c</t>
        </is>
      </c>
      <c r="R5055" s="8" t="n"/>
      <c r="S5055" s="19" t="n"/>
      <c r="T5055" s="19" t="n"/>
      <c r="U5055" s="14" t="n">
        <v>46199</v>
      </c>
      <c r="V5055" s="7" t="n"/>
    </row>
    <row r="5056" ht="28" customHeight="1">
      <c r="A5056" s="12">
        <f>IF($L5056="applied","Applied",IF($L5056="interview","Interview",IF($L5056="offer","Offer",IF($L5056="rejected","Rejected",IF($L5056="ignore","Ignore",IF($L5056="archive","Archive",IF($L5056="closed","Closed",IF($B5056="","Unscored",IF(AND($B5056&gt;=8,OR($H5056="",$H5056-TODAY()&lt;=14)),"P1 Apply",IF($B5056&gt;=7,"P2 Strong",IF($B5056&gt;=5,"P3 Maybe","P4 Low")))))))))))</f>
        <v/>
      </c>
      <c r="B5056" s="13" t="n">
        <v>0</v>
      </c>
      <c r="C5056" s="12" t="inlineStr">
        <is>
          <t>Senior/Lead</t>
        </is>
      </c>
      <c r="D5056" s="8" t="inlineStr">
        <is>
          <t>Senior Consultant - Commercial Services</t>
        </is>
      </c>
      <c r="E5056" s="7" t="inlineStr">
        <is>
          <t>Veeva Systems</t>
        </is>
      </c>
      <c r="F5056" s="8" t="inlineStr">
        <is>
          <t>Japan - Tokyo</t>
        </is>
      </c>
      <c r="G5056" s="8" t="n"/>
      <c r="H5056" s="14" t="n"/>
      <c r="I5056" s="15">
        <f>IF($H5056="","",$H5056-TODAY())</f>
        <v/>
      </c>
      <c r="J5056" s="16" t="inlineStr">
        <is>
          <t>Open posting</t>
        </is>
      </c>
      <c r="K5056" s="8" t="n"/>
      <c r="L5056" s="17" t="inlineStr">
        <is>
          <t>new</t>
        </is>
      </c>
      <c r="M5056" s="18" t="inlineStr"/>
      <c r="N5056" s="7" t="inlineStr">
        <is>
          <t>8e2a8d064d2d196b1c1ef6a916c34983a5b9446f</t>
        </is>
      </c>
      <c r="O5056" s="14" t="n"/>
      <c r="P5056" s="7" t="inlineStr">
        <is>
          <t>lever:veeva</t>
        </is>
      </c>
      <c r="Q5056" s="8" t="inlineStr">
        <is>
          <t>c</t>
        </is>
      </c>
      <c r="R5056" s="8" t="n"/>
      <c r="S5056" s="19" t="n"/>
      <c r="T5056" s="19" t="n"/>
      <c r="U5056" s="14" t="n">
        <v>46199</v>
      </c>
      <c r="V5056" s="7" t="n"/>
    </row>
    <row r="5057" ht="28" customHeight="1">
      <c r="A5057" s="12">
        <f>IF($L5057="applied","Applied",IF($L5057="interview","Interview",IF($L5057="offer","Offer",IF($L5057="rejected","Rejected",IF($L5057="ignore","Ignore",IF($L5057="archive","Archive",IF($L5057="closed","Closed",IF($B5057="","Unscored",IF(AND($B5057&gt;=8,OR($H5057="",$H5057-TODAY()&lt;=14)),"P1 Apply",IF($B5057&gt;=7,"P2 Strong",IF($B5057&gt;=5,"P3 Maybe","P4 Low")))))))))))</f>
        <v/>
      </c>
      <c r="B5057" s="13" t="n">
        <v>0</v>
      </c>
      <c r="C5057" s="12" t="inlineStr">
        <is>
          <t>Senior/Lead</t>
        </is>
      </c>
      <c r="D5057" s="8" t="inlineStr">
        <is>
          <t>Senior Consultant - Commercial Services</t>
        </is>
      </c>
      <c r="E5057" s="7" t="inlineStr">
        <is>
          <t>Veeva Systems</t>
        </is>
      </c>
      <c r="F5057" s="8" t="inlineStr">
        <is>
          <t>Japan - Osaka</t>
        </is>
      </c>
      <c r="G5057" s="8" t="n"/>
      <c r="H5057" s="14" t="n"/>
      <c r="I5057" s="15">
        <f>IF($H5057="","",$H5057-TODAY())</f>
        <v/>
      </c>
      <c r="J5057" s="16" t="inlineStr">
        <is>
          <t>Open posting</t>
        </is>
      </c>
      <c r="K5057" s="8" t="n"/>
      <c r="L5057" s="17" t="inlineStr">
        <is>
          <t>new</t>
        </is>
      </c>
      <c r="M5057" s="18" t="inlineStr"/>
      <c r="N5057" s="7" t="inlineStr">
        <is>
          <t>3823914c04faa31c3bfd12e46c38c8373044854f</t>
        </is>
      </c>
      <c r="O5057" s="14" t="n"/>
      <c r="P5057" s="7" t="inlineStr">
        <is>
          <t>lever:veeva</t>
        </is>
      </c>
      <c r="Q5057" s="8" t="inlineStr">
        <is>
          <t>c</t>
        </is>
      </c>
      <c r="R5057" s="8" t="n"/>
      <c r="S5057" s="19" t="n"/>
      <c r="T5057" s="19" t="n"/>
      <c r="U5057" s="14" t="n">
        <v>46199</v>
      </c>
      <c r="V5057" s="7" t="n"/>
    </row>
    <row r="5058" ht="28" customHeight="1">
      <c r="A5058" s="12">
        <f>IF($L5058="applied","Applied",IF($L5058="interview","Interview",IF($L5058="offer","Offer",IF($L5058="rejected","Rejected",IF($L5058="ignore","Ignore",IF($L5058="archive","Archive",IF($L5058="closed","Closed",IF($B5058="","Unscored",IF(AND($B5058&gt;=8,OR($H5058="",$H5058-TODAY()&lt;=14)),"P1 Apply",IF($B5058&gt;=7,"P2 Strong",IF($B5058&gt;=5,"P3 Maybe","P4 Low")))))))))))</f>
        <v/>
      </c>
      <c r="B5058" s="13" t="n">
        <v>0</v>
      </c>
      <c r="C5058" s="12" t="inlineStr">
        <is>
          <t>Senior/Lead</t>
        </is>
      </c>
      <c r="D5058" s="8" t="inlineStr">
        <is>
          <t>Senior Consultant - LIMS</t>
        </is>
      </c>
      <c r="E5058" s="7" t="inlineStr">
        <is>
          <t>Veeva Systems</t>
        </is>
      </c>
      <c r="F5058" s="8" t="inlineStr">
        <is>
          <t>North Carolina - Raleigh</t>
        </is>
      </c>
      <c r="G5058" s="8" t="n"/>
      <c r="H5058" s="14" t="n"/>
      <c r="I5058" s="15">
        <f>IF($H5058="","",$H5058-TODAY())</f>
        <v/>
      </c>
      <c r="J5058" s="16" t="inlineStr">
        <is>
          <t>Open posting</t>
        </is>
      </c>
      <c r="K5058" s="8" t="n"/>
      <c r="L5058" s="17" t="inlineStr">
        <is>
          <t>new</t>
        </is>
      </c>
      <c r="M5058" s="18" t="inlineStr"/>
      <c r="N5058" s="7" t="inlineStr">
        <is>
          <t>cfdf74d7a2201bc9f7e98a016856d3ffad1ca76a</t>
        </is>
      </c>
      <c r="O5058" s="14" t="n"/>
      <c r="P5058" s="7" t="inlineStr">
        <is>
          <t>lever:veeva</t>
        </is>
      </c>
      <c r="Q5058" s="8" t="inlineStr">
        <is>
          <t>c</t>
        </is>
      </c>
      <c r="R5058" s="8" t="n"/>
      <c r="S5058" s="19" t="n"/>
      <c r="T5058" s="19" t="n"/>
      <c r="U5058" s="14" t="n">
        <v>46199</v>
      </c>
      <c r="V5058" s="7" t="n"/>
    </row>
    <row r="5059" ht="28" customHeight="1">
      <c r="A5059" s="12">
        <f>IF($L5059="applied","Applied",IF($L5059="interview","Interview",IF($L5059="offer","Offer",IF($L5059="rejected","Rejected",IF($L5059="ignore","Ignore",IF($L5059="archive","Archive",IF($L5059="closed","Closed",IF($B5059="","Unscored",IF(AND($B5059&gt;=8,OR($H5059="",$H5059-TODAY()&lt;=14)),"P1 Apply",IF($B5059&gt;=7,"P2 Strong",IF($B5059&gt;=5,"P3 Maybe","P4 Low")))))))))))</f>
        <v/>
      </c>
      <c r="B5059" s="13" t="n">
        <v>0</v>
      </c>
      <c r="C5059" s="12" t="inlineStr">
        <is>
          <t>Senior/Lead</t>
        </is>
      </c>
      <c r="D5059" s="8" t="inlineStr">
        <is>
          <t>Senior Consultant - LIMS</t>
        </is>
      </c>
      <c r="E5059" s="7" t="inlineStr">
        <is>
          <t>Veeva Systems</t>
        </is>
      </c>
      <c r="F5059" s="8" t="inlineStr">
        <is>
          <t>Pennsylvania - Philadelphia</t>
        </is>
      </c>
      <c r="G5059" s="8" t="n"/>
      <c r="H5059" s="14" t="n"/>
      <c r="I5059" s="15">
        <f>IF($H5059="","",$H5059-TODAY())</f>
        <v/>
      </c>
      <c r="J5059" s="16" t="inlineStr">
        <is>
          <t>Open posting</t>
        </is>
      </c>
      <c r="K5059" s="8" t="n"/>
      <c r="L5059" s="17" t="inlineStr">
        <is>
          <t>new</t>
        </is>
      </c>
      <c r="M5059" s="18" t="inlineStr"/>
      <c r="N5059" s="7" t="inlineStr">
        <is>
          <t>b2311c951dfc6c89ce6822434c102fc3eb0c5f3f</t>
        </is>
      </c>
      <c r="O5059" s="14" t="n"/>
      <c r="P5059" s="7" t="inlineStr">
        <is>
          <t>lever:veeva</t>
        </is>
      </c>
      <c r="Q5059" s="8" t="inlineStr">
        <is>
          <t>c</t>
        </is>
      </c>
      <c r="R5059" s="8" t="n"/>
      <c r="S5059" s="19" t="n"/>
      <c r="T5059" s="19" t="n"/>
      <c r="U5059" s="14" t="n">
        <v>46199</v>
      </c>
      <c r="V5059" s="7" t="n"/>
    </row>
    <row r="5060" ht="28" customHeight="1">
      <c r="A5060" s="12">
        <f>IF($L5060="applied","Applied",IF($L5060="interview","Interview",IF($L5060="offer","Offer",IF($L5060="rejected","Rejected",IF($L5060="ignore","Ignore",IF($L5060="archive","Archive",IF($L5060="closed","Closed",IF($B5060="","Unscored",IF(AND($B5060&gt;=8,OR($H5060="",$H5060-TODAY()&lt;=14)),"P1 Apply",IF($B5060&gt;=7,"P2 Strong",IF($B5060&gt;=5,"P3 Maybe","P4 Low")))))))))))</f>
        <v/>
      </c>
      <c r="B5060" s="13" t="n">
        <v>0</v>
      </c>
      <c r="C5060" s="12" t="inlineStr">
        <is>
          <t>Senior/Lead</t>
        </is>
      </c>
      <c r="D5060" s="8" t="inlineStr">
        <is>
          <t>Senior Consultant - LIMS</t>
        </is>
      </c>
      <c r="E5060" s="7" t="inlineStr">
        <is>
          <t>Veeva Systems</t>
        </is>
      </c>
      <c r="F5060" s="8" t="inlineStr">
        <is>
          <t>Massachusetts - Boston</t>
        </is>
      </c>
      <c r="G5060" s="8" t="n"/>
      <c r="H5060" s="14" t="n"/>
      <c r="I5060" s="15">
        <f>IF($H5060="","",$H5060-TODAY())</f>
        <v/>
      </c>
      <c r="J5060" s="16" t="inlineStr">
        <is>
          <t>Open posting</t>
        </is>
      </c>
      <c r="K5060" s="8" t="n"/>
      <c r="L5060" s="17" t="inlineStr">
        <is>
          <t>new</t>
        </is>
      </c>
      <c r="M5060" s="18" t="inlineStr"/>
      <c r="N5060" s="7" t="inlineStr">
        <is>
          <t>ba2a6c5b2333a94fec28b306e68b4c8309f5e113</t>
        </is>
      </c>
      <c r="O5060" s="14" t="n"/>
      <c r="P5060" s="7" t="inlineStr">
        <is>
          <t>lever:veeva</t>
        </is>
      </c>
      <c r="Q5060" s="8" t="inlineStr">
        <is>
          <t>c</t>
        </is>
      </c>
      <c r="R5060" s="8" t="n"/>
      <c r="S5060" s="19" t="n"/>
      <c r="T5060" s="19" t="n"/>
      <c r="U5060" s="14" t="n">
        <v>46199</v>
      </c>
      <c r="V5060" s="7" t="n"/>
    </row>
    <row r="5061" ht="28" customHeight="1">
      <c r="A5061" s="12">
        <f>IF($L5061="applied","Applied",IF($L5061="interview","Interview",IF($L5061="offer","Offer",IF($L5061="rejected","Rejected",IF($L5061="ignore","Ignore",IF($L5061="archive","Archive",IF($L5061="closed","Closed",IF($B5061="","Unscored",IF(AND($B5061&gt;=8,OR($H5061="",$H5061-TODAY()&lt;=14)),"P1 Apply",IF($B5061&gt;=7,"P2 Strong",IF($B5061&gt;=5,"P3 Maybe","P4 Low")))))))))))</f>
        <v/>
      </c>
      <c r="B5061" s="13" t="n">
        <v>0</v>
      </c>
      <c r="C5061" s="12" t="inlineStr">
        <is>
          <t>Senior/Lead</t>
        </is>
      </c>
      <c r="D5061" s="8" t="inlineStr">
        <is>
          <t>Senior Consultant - MedTech Clinical Operations</t>
        </is>
      </c>
      <c r="E5061" s="7" t="inlineStr">
        <is>
          <t>Veeva Systems</t>
        </is>
      </c>
      <c r="F5061" s="8" t="inlineStr">
        <is>
          <t>Pennsylvania - Philadelphia</t>
        </is>
      </c>
      <c r="G5061" s="8" t="n"/>
      <c r="H5061" s="14" t="n"/>
      <c r="I5061" s="15">
        <f>IF($H5061="","",$H5061-TODAY())</f>
        <v/>
      </c>
      <c r="J5061" s="16" t="inlineStr">
        <is>
          <t>Open posting</t>
        </is>
      </c>
      <c r="K5061" s="8" t="n"/>
      <c r="L5061" s="17" t="inlineStr">
        <is>
          <t>new</t>
        </is>
      </c>
      <c r="M5061" s="18" t="inlineStr"/>
      <c r="N5061" s="7" t="inlineStr">
        <is>
          <t>d39292e7dc4edd0eefbdb6d651c32cb5005c209b</t>
        </is>
      </c>
      <c r="O5061" s="14" t="n"/>
      <c r="P5061" s="7" t="inlineStr">
        <is>
          <t>lever:veeva</t>
        </is>
      </c>
      <c r="Q5061" s="8" t="inlineStr">
        <is>
          <t>c</t>
        </is>
      </c>
      <c r="R5061" s="8" t="n"/>
      <c r="S5061" s="19" t="n"/>
      <c r="T5061" s="19" t="n"/>
      <c r="U5061" s="14" t="n">
        <v>46199</v>
      </c>
      <c r="V5061" s="7" t="n"/>
    </row>
    <row r="5062" ht="28" customHeight="1">
      <c r="A5062" s="12">
        <f>IF($L5062="applied","Applied",IF($L5062="interview","Interview",IF($L5062="offer","Offer",IF($L5062="rejected","Rejected",IF($L5062="ignore","Ignore",IF($L5062="archive","Archive",IF($L5062="closed","Closed",IF($B5062="","Unscored",IF(AND($B5062&gt;=8,OR($H5062="",$H5062-TODAY()&lt;=14)),"P1 Apply",IF($B5062&gt;=7,"P2 Strong",IF($B5062&gt;=5,"P3 Maybe","P4 Low")))))))))))</f>
        <v/>
      </c>
      <c r="B5062" s="13" t="n">
        <v>0</v>
      </c>
      <c r="C5062" s="12" t="inlineStr">
        <is>
          <t>Senior/Lead</t>
        </is>
      </c>
      <c r="D5062" s="8" t="inlineStr">
        <is>
          <t>Senior Consultant - MedTech Clinical Operations</t>
        </is>
      </c>
      <c r="E5062" s="7" t="inlineStr">
        <is>
          <t>Veeva Systems</t>
        </is>
      </c>
      <c r="F5062" s="8" t="inlineStr">
        <is>
          <t>Minnesota - Minneapolis</t>
        </is>
      </c>
      <c r="G5062" s="8" t="n"/>
      <c r="H5062" s="14" t="n"/>
      <c r="I5062" s="15">
        <f>IF($H5062="","",$H5062-TODAY())</f>
        <v/>
      </c>
      <c r="J5062" s="16" t="inlineStr">
        <is>
          <t>Open posting</t>
        </is>
      </c>
      <c r="K5062" s="8" t="n"/>
      <c r="L5062" s="17" t="inlineStr">
        <is>
          <t>new</t>
        </is>
      </c>
      <c r="M5062" s="18" t="inlineStr"/>
      <c r="N5062" s="7" t="inlineStr">
        <is>
          <t>02c9ad2392c3b40c82b992e7138bf78b2382674c</t>
        </is>
      </c>
      <c r="O5062" s="14" t="n"/>
      <c r="P5062" s="7" t="inlineStr">
        <is>
          <t>lever:veeva</t>
        </is>
      </c>
      <c r="Q5062" s="8" t="inlineStr">
        <is>
          <t>c</t>
        </is>
      </c>
      <c r="R5062" s="8" t="n"/>
      <c r="S5062" s="19" t="n"/>
      <c r="T5062" s="19" t="n"/>
      <c r="U5062" s="14" t="n">
        <v>46199</v>
      </c>
      <c r="V5062" s="7" t="n"/>
    </row>
    <row r="5063" ht="28" customHeight="1">
      <c r="A5063" s="12">
        <f>IF($L5063="applied","Applied",IF($L5063="interview","Interview",IF($L5063="offer","Offer",IF($L5063="rejected","Rejected",IF($L5063="ignore","Ignore",IF($L5063="archive","Archive",IF($L5063="closed","Closed",IF($B5063="","Unscored",IF(AND($B5063&gt;=8,OR($H5063="",$H5063-TODAY()&lt;=14)),"P1 Apply",IF($B5063&gt;=7,"P2 Strong",IF($B5063&gt;=5,"P3 Maybe","P4 Low")))))))))))</f>
        <v/>
      </c>
      <c r="B5063" s="13" t="n">
        <v>0</v>
      </c>
      <c r="C5063" s="12" t="inlineStr">
        <is>
          <t>Senior/Lead</t>
        </is>
      </c>
      <c r="D5063" s="8" t="inlineStr">
        <is>
          <t>Senior Consultant - MedTech Clinical Operations</t>
        </is>
      </c>
      <c r="E5063" s="7" t="inlineStr">
        <is>
          <t>Veeva Systems</t>
        </is>
      </c>
      <c r="F5063" s="8" t="inlineStr">
        <is>
          <t>Massachusetts - Boston</t>
        </is>
      </c>
      <c r="G5063" s="8" t="n"/>
      <c r="H5063" s="14" t="n"/>
      <c r="I5063" s="15">
        <f>IF($H5063="","",$H5063-TODAY())</f>
        <v/>
      </c>
      <c r="J5063" s="16" t="inlineStr">
        <is>
          <t>Open posting</t>
        </is>
      </c>
      <c r="K5063" s="8" t="n"/>
      <c r="L5063" s="17" t="inlineStr">
        <is>
          <t>new</t>
        </is>
      </c>
      <c r="M5063" s="18" t="inlineStr"/>
      <c r="N5063" s="7" t="inlineStr">
        <is>
          <t>e25144e230fbd90aa9e40aca51d0e93c468754e0</t>
        </is>
      </c>
      <c r="O5063" s="14" t="n"/>
      <c r="P5063" s="7" t="inlineStr">
        <is>
          <t>lever:veeva</t>
        </is>
      </c>
      <c r="Q5063" s="8" t="inlineStr">
        <is>
          <t>c</t>
        </is>
      </c>
      <c r="R5063" s="8" t="n"/>
      <c r="S5063" s="19" t="n"/>
      <c r="T5063" s="19" t="n"/>
      <c r="U5063" s="14" t="n">
        <v>46199</v>
      </c>
      <c r="V5063" s="7" t="n"/>
    </row>
    <row r="5064" ht="28" customHeight="1">
      <c r="A5064" s="12">
        <f>IF($L5064="applied","Applied",IF($L5064="interview","Interview",IF($L5064="offer","Offer",IF($L5064="rejected","Rejected",IF($L5064="ignore","Ignore",IF($L5064="archive","Archive",IF($L5064="closed","Closed",IF($B5064="","Unscored",IF(AND($B5064&gt;=8,OR($H5064="",$H5064-TODAY()&lt;=14)),"P1 Apply",IF($B5064&gt;=7,"P2 Strong",IF($B5064&gt;=5,"P3 Maybe","P4 Low")))))))))))</f>
        <v/>
      </c>
      <c r="B5064" s="13" t="n">
        <v>0</v>
      </c>
      <c r="C5064" s="12" t="inlineStr">
        <is>
          <t>Senior/Lead</t>
        </is>
      </c>
      <c r="D5064" s="8" t="inlineStr">
        <is>
          <t>Senior Consultant - MedTech QMS Complaints</t>
        </is>
      </c>
      <c r="E5064" s="7" t="inlineStr">
        <is>
          <t>Veeva Systems</t>
        </is>
      </c>
      <c r="F5064" s="8" t="inlineStr">
        <is>
          <t>Minnesota - Minneapolis</t>
        </is>
      </c>
      <c r="G5064" s="8" t="n"/>
      <c r="H5064" s="14" t="n"/>
      <c r="I5064" s="15">
        <f>IF($H5064="","",$H5064-TODAY())</f>
        <v/>
      </c>
      <c r="J5064" s="16" t="inlineStr">
        <is>
          <t>Open posting</t>
        </is>
      </c>
      <c r="K5064" s="8" t="n"/>
      <c r="L5064" s="17" t="inlineStr">
        <is>
          <t>new</t>
        </is>
      </c>
      <c r="M5064" s="18" t="inlineStr"/>
      <c r="N5064" s="7" t="inlineStr">
        <is>
          <t>f2cce71ab6c30cee0c5409ad24085452628befb8</t>
        </is>
      </c>
      <c r="O5064" s="14" t="n"/>
      <c r="P5064" s="7" t="inlineStr">
        <is>
          <t>lever:veeva</t>
        </is>
      </c>
      <c r="Q5064" s="8" t="inlineStr">
        <is>
          <t>c</t>
        </is>
      </c>
      <c r="R5064" s="8" t="n"/>
      <c r="S5064" s="19" t="n"/>
      <c r="T5064" s="19" t="n"/>
      <c r="U5064" s="14" t="n">
        <v>46199</v>
      </c>
      <c r="V5064" s="7" t="n"/>
    </row>
    <row r="5065" ht="28" customHeight="1">
      <c r="A5065" s="12">
        <f>IF($L5065="applied","Applied",IF($L5065="interview","Interview",IF($L5065="offer","Offer",IF($L5065="rejected","Rejected",IF($L5065="ignore","Ignore",IF($L5065="archive","Archive",IF($L5065="closed","Closed",IF($B5065="","Unscored",IF(AND($B5065&gt;=8,OR($H5065="",$H5065-TODAY()&lt;=14)),"P1 Apply",IF($B5065&gt;=7,"P2 Strong",IF($B5065&gt;=5,"P3 Maybe","P4 Low")))))))))))</f>
        <v/>
      </c>
      <c r="B5065" s="13" t="n">
        <v>0</v>
      </c>
      <c r="C5065" s="12" t="inlineStr">
        <is>
          <t>Senior/Lead</t>
        </is>
      </c>
      <c r="D5065" s="8" t="inlineStr">
        <is>
          <t>Senior Consultant - MedTech QMS Complaints</t>
        </is>
      </c>
      <c r="E5065" s="7" t="inlineStr">
        <is>
          <t>Veeva Systems</t>
        </is>
      </c>
      <c r="F5065" s="8" t="inlineStr">
        <is>
          <t>Massachusetts - Boston</t>
        </is>
      </c>
      <c r="G5065" s="8" t="n"/>
      <c r="H5065" s="14" t="n"/>
      <c r="I5065" s="15">
        <f>IF($H5065="","",$H5065-TODAY())</f>
        <v/>
      </c>
      <c r="J5065" s="16" t="inlineStr">
        <is>
          <t>Open posting</t>
        </is>
      </c>
      <c r="K5065" s="8" t="n"/>
      <c r="L5065" s="17" t="inlineStr">
        <is>
          <t>new</t>
        </is>
      </c>
      <c r="M5065" s="18" t="inlineStr"/>
      <c r="N5065" s="7" t="inlineStr">
        <is>
          <t>cda85c9087b915a9cbf254e96ad03675df0a2066</t>
        </is>
      </c>
      <c r="O5065" s="14" t="n"/>
      <c r="P5065" s="7" t="inlineStr">
        <is>
          <t>lever:veeva</t>
        </is>
      </c>
      <c r="Q5065" s="8" t="inlineStr">
        <is>
          <t>c</t>
        </is>
      </c>
      <c r="R5065" s="8" t="n"/>
      <c r="S5065" s="19" t="n"/>
      <c r="T5065" s="19" t="n"/>
      <c r="U5065" s="14" t="n">
        <v>46199</v>
      </c>
      <c r="V5065" s="7" t="n"/>
    </row>
    <row r="5066" ht="28" customHeight="1">
      <c r="A5066" s="12">
        <f>IF($L5066="applied","Applied",IF($L5066="interview","Interview",IF($L5066="offer","Offer",IF($L5066="rejected","Rejected",IF($L5066="ignore","Ignore",IF($L5066="archive","Archive",IF($L5066="closed","Closed",IF($B5066="","Unscored",IF(AND($B5066&gt;=8,OR($H5066="",$H5066-TODAY()&lt;=14)),"P1 Apply",IF($B5066&gt;=7,"P2 Strong",IF($B5066&gt;=5,"P3 Maybe","P4 Low")))))))))))</f>
        <v/>
      </c>
      <c r="B5066" s="13" t="n">
        <v>0</v>
      </c>
      <c r="C5066" s="12" t="inlineStr">
        <is>
          <t>Senior/Lead</t>
        </is>
      </c>
      <c r="D5066" s="8" t="inlineStr">
        <is>
          <t>Senior Consultant - MedTech Regulatory Implementation</t>
        </is>
      </c>
      <c r="E5066" s="7" t="inlineStr">
        <is>
          <t>Veeva Systems</t>
        </is>
      </c>
      <c r="F5066" s="8" t="inlineStr">
        <is>
          <t>Massachusetts - Boston</t>
        </is>
      </c>
      <c r="G5066" s="8" t="n"/>
      <c r="H5066" s="14" t="n"/>
      <c r="I5066" s="15">
        <f>IF($H5066="","",$H5066-TODAY())</f>
        <v/>
      </c>
      <c r="J5066" s="16" t="inlineStr">
        <is>
          <t>Open posting</t>
        </is>
      </c>
      <c r="K5066" s="8" t="n"/>
      <c r="L5066" s="17" t="inlineStr">
        <is>
          <t>new</t>
        </is>
      </c>
      <c r="M5066" s="18" t="inlineStr"/>
      <c r="N5066" s="7" t="inlineStr">
        <is>
          <t>17165af376d133fedc9402426216c03024450178</t>
        </is>
      </c>
      <c r="O5066" s="14" t="n"/>
      <c r="P5066" s="7" t="inlineStr">
        <is>
          <t>lever:veeva</t>
        </is>
      </c>
      <c r="Q5066" s="8" t="inlineStr">
        <is>
          <t>c</t>
        </is>
      </c>
      <c r="R5066" s="8" t="n"/>
      <c r="S5066" s="19" t="n"/>
      <c r="T5066" s="19" t="n"/>
      <c r="U5066" s="14" t="n">
        <v>46199</v>
      </c>
      <c r="V5066" s="7" t="n"/>
    </row>
    <row r="5067" ht="28" customHeight="1">
      <c r="A5067" s="12">
        <f>IF($L5067="applied","Applied",IF($L5067="interview","Interview",IF($L5067="offer","Offer",IF($L5067="rejected","Rejected",IF($L5067="ignore","Ignore",IF($L5067="archive","Archive",IF($L5067="closed","Closed",IF($B5067="","Unscored",IF(AND($B5067&gt;=8,OR($H5067="",$H5067-TODAY()&lt;=14)),"P1 Apply",IF($B5067&gt;=7,"P2 Strong",IF($B5067&gt;=5,"P3 Maybe","P4 Low")))))))))))</f>
        <v/>
      </c>
      <c r="B5067" s="13" t="n">
        <v>0</v>
      </c>
      <c r="C5067" s="12" t="inlineStr">
        <is>
          <t>Senior/Lead</t>
        </is>
      </c>
      <c r="D5067" s="8" t="inlineStr">
        <is>
          <t>Senior Consultant - MedTech Regulatory Implementation</t>
        </is>
      </c>
      <c r="E5067" s="7" t="inlineStr">
        <is>
          <t>Veeva Systems</t>
        </is>
      </c>
      <c r="F5067" s="8" t="inlineStr">
        <is>
          <t>Illinois - Chicago</t>
        </is>
      </c>
      <c r="G5067" s="8" t="n"/>
      <c r="H5067" s="14" t="n"/>
      <c r="I5067" s="15">
        <f>IF($H5067="","",$H5067-TODAY())</f>
        <v/>
      </c>
      <c r="J5067" s="16" t="inlineStr">
        <is>
          <t>Open posting</t>
        </is>
      </c>
      <c r="K5067" s="8" t="n"/>
      <c r="L5067" s="17" t="inlineStr">
        <is>
          <t>new</t>
        </is>
      </c>
      <c r="M5067" s="18" t="inlineStr"/>
      <c r="N5067" s="7" t="inlineStr">
        <is>
          <t>d16141c4dfa756a75b5575b01789f05ebcbbd3c6</t>
        </is>
      </c>
      <c r="O5067" s="14" t="n"/>
      <c r="P5067" s="7" t="inlineStr">
        <is>
          <t>lever:veeva</t>
        </is>
      </c>
      <c r="Q5067" s="8" t="inlineStr">
        <is>
          <t>c</t>
        </is>
      </c>
      <c r="R5067" s="8" t="n"/>
      <c r="S5067" s="19" t="n"/>
      <c r="T5067" s="19" t="n"/>
      <c r="U5067" s="14" t="n">
        <v>46199</v>
      </c>
      <c r="V5067" s="7" t="n"/>
    </row>
    <row r="5068" ht="28" customHeight="1">
      <c r="A5068" s="12">
        <f>IF($L5068="applied","Applied",IF($L5068="interview","Interview",IF($L5068="offer","Offer",IF($L5068="rejected","Rejected",IF($L5068="ignore","Ignore",IF($L5068="archive","Archive",IF($L5068="closed","Closed",IF($B5068="","Unscored",IF(AND($B5068&gt;=8,OR($H5068="",$H5068-TODAY()&lt;=14)),"P1 Apply",IF($B5068&gt;=7,"P2 Strong",IF($B5068&gt;=5,"P3 Maybe","P4 Low")))))))))))</f>
        <v/>
      </c>
      <c r="B5068" s="13" t="n">
        <v>0</v>
      </c>
      <c r="C5068" s="12" t="inlineStr">
        <is>
          <t>Senior/Lead</t>
        </is>
      </c>
      <c r="D5068" s="8" t="inlineStr">
        <is>
          <t>Senior Consultant - MedTech Regulatory Implementation</t>
        </is>
      </c>
      <c r="E5068" s="7" t="inlineStr">
        <is>
          <t>Veeva Systems</t>
        </is>
      </c>
      <c r="F5068" s="8" t="inlineStr">
        <is>
          <t>Pennsylvania - Philadelphia</t>
        </is>
      </c>
      <c r="G5068" s="8" t="n"/>
      <c r="H5068" s="14" t="n"/>
      <c r="I5068" s="15">
        <f>IF($H5068="","",$H5068-TODAY())</f>
        <v/>
      </c>
      <c r="J5068" s="16" t="inlineStr">
        <is>
          <t>Open posting</t>
        </is>
      </c>
      <c r="K5068" s="8" t="n"/>
      <c r="L5068" s="17" t="inlineStr">
        <is>
          <t>new</t>
        </is>
      </c>
      <c r="M5068" s="18" t="inlineStr"/>
      <c r="N5068" s="7" t="inlineStr">
        <is>
          <t>5dca3052c543d93e8e272a5a6249c3aa227461ca</t>
        </is>
      </c>
      <c r="O5068" s="14" t="n"/>
      <c r="P5068" s="7" t="inlineStr">
        <is>
          <t>lever:veeva</t>
        </is>
      </c>
      <c r="Q5068" s="8" t="inlineStr">
        <is>
          <t>c</t>
        </is>
      </c>
      <c r="R5068" s="8" t="n"/>
      <c r="S5068" s="19" t="n"/>
      <c r="T5068" s="19" t="n"/>
      <c r="U5068" s="14" t="n">
        <v>46199</v>
      </c>
      <c r="V5068" s="7" t="n"/>
    </row>
    <row r="5069" ht="28" customHeight="1">
      <c r="A5069" s="12">
        <f>IF($L5069="applied","Applied",IF($L5069="interview","Interview",IF($L5069="offer","Offer",IF($L5069="rejected","Rejected",IF($L5069="ignore","Ignore",IF($L5069="archive","Archive",IF($L5069="closed","Closed",IF($B5069="","Unscored",IF(AND($B5069&gt;=8,OR($H5069="",$H5069-TODAY()&lt;=14)),"P1 Apply",IF($B5069&gt;=7,"P2 Strong",IF($B5069&gt;=5,"P3 Maybe","P4 Low")))))))))))</f>
        <v/>
      </c>
      <c r="B5069" s="13" t="n">
        <v>0</v>
      </c>
      <c r="C5069" s="12" t="inlineStr">
        <is>
          <t>Senior/Lead</t>
        </is>
      </c>
      <c r="D5069" s="8" t="inlineStr">
        <is>
          <t>Senior Consultant - Migration Architect</t>
        </is>
      </c>
      <c r="E5069" s="7" t="inlineStr">
        <is>
          <t>Veeva Systems</t>
        </is>
      </c>
      <c r="F5069" s="8" t="inlineStr">
        <is>
          <t>United Kingdom - London</t>
        </is>
      </c>
      <c r="G5069" s="8" t="n"/>
      <c r="H5069" s="14" t="n"/>
      <c r="I5069" s="15">
        <f>IF($H5069="","",$H5069-TODAY())</f>
        <v/>
      </c>
      <c r="J5069" s="16" t="inlineStr">
        <is>
          <t>Open posting</t>
        </is>
      </c>
      <c r="K5069" s="8" t="n"/>
      <c r="L5069" s="17" t="inlineStr">
        <is>
          <t>new</t>
        </is>
      </c>
      <c r="M5069" s="18" t="inlineStr"/>
      <c r="N5069" s="7" t="inlineStr">
        <is>
          <t>2715424375d9495f352daf4d134aa3aca3163444</t>
        </is>
      </c>
      <c r="O5069" s="14" t="n"/>
      <c r="P5069" s="7" t="inlineStr">
        <is>
          <t>lever:veeva</t>
        </is>
      </c>
      <c r="Q5069" s="8" t="inlineStr">
        <is>
          <t>python, c</t>
        </is>
      </c>
      <c r="R5069" s="8" t="n"/>
      <c r="S5069" s="19" t="n"/>
      <c r="T5069" s="19" t="n"/>
      <c r="U5069" s="14" t="n">
        <v>46199</v>
      </c>
      <c r="V5069" s="7" t="n"/>
    </row>
    <row r="5070" ht="28" customHeight="1">
      <c r="A5070" s="12">
        <f>IF($L5070="applied","Applied",IF($L5070="interview","Interview",IF($L5070="offer","Offer",IF($L5070="rejected","Rejected",IF($L5070="ignore","Ignore",IF($L5070="archive","Archive",IF($L5070="closed","Closed",IF($B5070="","Unscored",IF(AND($B5070&gt;=8,OR($H5070="",$H5070-TODAY()&lt;=14)),"P1 Apply",IF($B5070&gt;=7,"P2 Strong",IF($B5070&gt;=5,"P3 Maybe","P4 Low")))))))))))</f>
        <v/>
      </c>
      <c r="B5070" s="13" t="n">
        <v>0</v>
      </c>
      <c r="C5070" s="12" t="inlineStr">
        <is>
          <t>Senior/Lead</t>
        </is>
      </c>
      <c r="D5070" s="8" t="inlineStr">
        <is>
          <t>Senior Consultant - Migration Architect</t>
        </is>
      </c>
      <c r="E5070" s="7" t="inlineStr">
        <is>
          <t>Veeva Systems</t>
        </is>
      </c>
      <c r="F5070" s="8" t="inlineStr">
        <is>
          <t>Denmark - Copenhagen</t>
        </is>
      </c>
      <c r="G5070" s="8" t="n"/>
      <c r="H5070" s="14" t="n"/>
      <c r="I5070" s="15">
        <f>IF($H5070="","",$H5070-TODAY())</f>
        <v/>
      </c>
      <c r="J5070" s="16" t="inlineStr">
        <is>
          <t>Open posting</t>
        </is>
      </c>
      <c r="K5070" s="8" t="n"/>
      <c r="L5070" s="17" t="inlineStr">
        <is>
          <t>new</t>
        </is>
      </c>
      <c r="M5070" s="18" t="inlineStr"/>
      <c r="N5070" s="7" t="inlineStr">
        <is>
          <t>f843b4388aba18b87c393239741b5283d8ddb674</t>
        </is>
      </c>
      <c r="O5070" s="14" t="n"/>
      <c r="P5070" s="7" t="inlineStr">
        <is>
          <t>lever:veeva</t>
        </is>
      </c>
      <c r="Q5070" s="8" t="inlineStr">
        <is>
          <t>python, c</t>
        </is>
      </c>
      <c r="R5070" s="8" t="n"/>
      <c r="S5070" s="19" t="n"/>
      <c r="T5070" s="19" t="n"/>
      <c r="U5070" s="14" t="n">
        <v>46199</v>
      </c>
      <c r="V5070" s="7" t="n"/>
    </row>
    <row r="5071" ht="28" customHeight="1">
      <c r="A5071" s="12">
        <f>IF($L5071="applied","Applied",IF($L5071="interview","Interview",IF($L5071="offer","Offer",IF($L5071="rejected","Rejected",IF($L5071="ignore","Ignore",IF($L5071="archive","Archive",IF($L5071="closed","Closed",IF($B5071="","Unscored",IF(AND($B5071&gt;=8,OR($H5071="",$H5071-TODAY()&lt;=14)),"P1 Apply",IF($B5071&gt;=7,"P2 Strong",IF($B5071&gt;=5,"P3 Maybe","P4 Low")))))))))))</f>
        <v/>
      </c>
      <c r="B5071" s="13" t="n">
        <v>0</v>
      </c>
      <c r="C5071" s="12" t="inlineStr">
        <is>
          <t>Senior/Lead</t>
        </is>
      </c>
      <c r="D5071" s="8" t="inlineStr">
        <is>
          <t>Senior Consultant - Migration Architect</t>
        </is>
      </c>
      <c r="E5071" s="7" t="inlineStr">
        <is>
          <t>Veeva Systems</t>
        </is>
      </c>
      <c r="F5071" s="8" t="inlineStr">
        <is>
          <t>Ireland - Dublin</t>
        </is>
      </c>
      <c r="G5071" s="8" t="n"/>
      <c r="H5071" s="14" t="n"/>
      <c r="I5071" s="15">
        <f>IF($H5071="","",$H5071-TODAY())</f>
        <v/>
      </c>
      <c r="J5071" s="16" t="inlineStr">
        <is>
          <t>Open posting</t>
        </is>
      </c>
      <c r="K5071" s="8" t="n"/>
      <c r="L5071" s="17" t="inlineStr">
        <is>
          <t>new</t>
        </is>
      </c>
      <c r="M5071" s="18" t="inlineStr"/>
      <c r="N5071" s="7" t="inlineStr">
        <is>
          <t>e49a6ac69696bd9eb70c25d4e64f1b8de5df4a70</t>
        </is>
      </c>
      <c r="O5071" s="14" t="n"/>
      <c r="P5071" s="7" t="inlineStr">
        <is>
          <t>lever:veeva</t>
        </is>
      </c>
      <c r="Q5071" s="8" t="inlineStr">
        <is>
          <t>python, c</t>
        </is>
      </c>
      <c r="R5071" s="8" t="n"/>
      <c r="S5071" s="19" t="n"/>
      <c r="T5071" s="19" t="n"/>
      <c r="U5071" s="14" t="n">
        <v>46199</v>
      </c>
      <c r="V5071" s="7" t="n"/>
    </row>
    <row r="5072" ht="28" customHeight="1">
      <c r="A5072" s="12">
        <f>IF($L5072="applied","Applied",IF($L5072="interview","Interview",IF($L5072="offer","Offer",IF($L5072="rejected","Rejected",IF($L5072="ignore","Ignore",IF($L5072="archive","Archive",IF($L5072="closed","Closed",IF($B5072="","Unscored",IF(AND($B5072&gt;=8,OR($H5072="",$H5072-TODAY()&lt;=14)),"P1 Apply",IF($B5072&gt;=7,"P2 Strong",IF($B5072&gt;=5,"P3 Maybe","P4 Low")))))))))))</f>
        <v/>
      </c>
      <c r="B5072" s="13" t="n">
        <v>0</v>
      </c>
      <c r="C5072" s="12" t="inlineStr">
        <is>
          <t>Senior/Lead</t>
        </is>
      </c>
      <c r="D5072" s="8" t="inlineStr">
        <is>
          <t>Senior Consultant - Pharmacovigilance/Safety Systems Implementation (Remote)</t>
        </is>
      </c>
      <c r="E5072" s="7" t="inlineStr">
        <is>
          <t>Veeva Systems</t>
        </is>
      </c>
      <c r="F5072" s="8" t="inlineStr">
        <is>
          <t>Pennsylvania - Philadelphia</t>
        </is>
      </c>
      <c r="G5072" s="8" t="n"/>
      <c r="H5072" s="14" t="n"/>
      <c r="I5072" s="15">
        <f>IF($H5072="","",$H5072-TODAY())</f>
        <v/>
      </c>
      <c r="J5072" s="16" t="inlineStr">
        <is>
          <t>Open posting</t>
        </is>
      </c>
      <c r="K5072" s="8" t="n"/>
      <c r="L5072" s="17" t="inlineStr">
        <is>
          <t>new</t>
        </is>
      </c>
      <c r="M5072" s="18" t="inlineStr"/>
      <c r="N5072" s="7" t="inlineStr">
        <is>
          <t>9a1590d44013d40af8e18dbe19c2b01f4445b5ff</t>
        </is>
      </c>
      <c r="O5072" s="14" t="n"/>
      <c r="P5072" s="7" t="inlineStr">
        <is>
          <t>lever:veeva</t>
        </is>
      </c>
      <c r="Q5072" s="8" t="inlineStr">
        <is>
          <t>c</t>
        </is>
      </c>
      <c r="R5072" s="8" t="n"/>
      <c r="S5072" s="19" t="n"/>
      <c r="T5072" s="19" t="n"/>
      <c r="U5072" s="14" t="n">
        <v>46199</v>
      </c>
      <c r="V5072" s="7" t="n"/>
    </row>
    <row r="5073" ht="28" customHeight="1">
      <c r="A5073" s="12">
        <f>IF($L5073="applied","Applied",IF($L5073="interview","Interview",IF($L5073="offer","Offer",IF($L5073="rejected","Rejected",IF($L5073="ignore","Ignore",IF($L5073="archive","Archive",IF($L5073="closed","Closed",IF($B5073="","Unscored",IF(AND($B5073&gt;=8,OR($H5073="",$H5073-TODAY()&lt;=14)),"P1 Apply",IF($B5073&gt;=7,"P2 Strong",IF($B5073&gt;=5,"P3 Maybe","P4 Low")))))))))))</f>
        <v/>
      </c>
      <c r="B5073" s="13" t="n">
        <v>0</v>
      </c>
      <c r="C5073" s="12" t="inlineStr">
        <is>
          <t>Senior/Lead</t>
        </is>
      </c>
      <c r="D5073" s="8" t="inlineStr">
        <is>
          <t>Senior Consultant - Quality Cloud</t>
        </is>
      </c>
      <c r="E5073" s="7" t="inlineStr">
        <is>
          <t>Veeva Systems</t>
        </is>
      </c>
      <c r="F5073" s="8" t="inlineStr">
        <is>
          <t>Massachusetts - Boston</t>
        </is>
      </c>
      <c r="G5073" s="8" t="n"/>
      <c r="H5073" s="14" t="n"/>
      <c r="I5073" s="15">
        <f>IF($H5073="","",$H5073-TODAY())</f>
        <v/>
      </c>
      <c r="J5073" s="16" t="inlineStr">
        <is>
          <t>Open posting</t>
        </is>
      </c>
      <c r="K5073" s="8" t="n"/>
      <c r="L5073" s="17" t="inlineStr">
        <is>
          <t>new</t>
        </is>
      </c>
      <c r="M5073" s="18" t="inlineStr"/>
      <c r="N5073" s="7" t="inlineStr">
        <is>
          <t>b276afe36b5726efda520eddf51ed08a274a6746</t>
        </is>
      </c>
      <c r="O5073" s="14" t="n"/>
      <c r="P5073" s="7" t="inlineStr">
        <is>
          <t>lever:veeva</t>
        </is>
      </c>
      <c r="Q5073" s="8" t="inlineStr">
        <is>
          <t>c</t>
        </is>
      </c>
      <c r="R5073" s="8" t="n"/>
      <c r="S5073" s="19" t="n"/>
      <c r="T5073" s="19" t="n"/>
      <c r="U5073" s="14" t="n">
        <v>46199</v>
      </c>
      <c r="V5073" s="7" t="n"/>
    </row>
    <row r="5074" ht="28" customHeight="1">
      <c r="A5074" s="12">
        <f>IF($L5074="applied","Applied",IF($L5074="interview","Interview",IF($L5074="offer","Offer",IF($L5074="rejected","Rejected",IF($L5074="ignore","Ignore",IF($L5074="archive","Archive",IF($L5074="closed","Closed",IF($B5074="","Unscored",IF(AND($B5074&gt;=8,OR($H5074="",$H5074-TODAY()&lt;=14)),"P1 Apply",IF($B5074&gt;=7,"P2 Strong",IF($B5074&gt;=5,"P3 Maybe","P4 Low")))))))))))</f>
        <v/>
      </c>
      <c r="B5074" s="13" t="n">
        <v>0</v>
      </c>
      <c r="C5074" s="12" t="inlineStr">
        <is>
          <t>Senior/Lead</t>
        </is>
      </c>
      <c r="D5074" s="8" t="inlineStr">
        <is>
          <t>Senior Consultant - Quality Cloud</t>
        </is>
      </c>
      <c r="E5074" s="7" t="inlineStr">
        <is>
          <t>Veeva Systems</t>
        </is>
      </c>
      <c r="F5074" s="8" t="inlineStr">
        <is>
          <t>Florida - Orlando</t>
        </is>
      </c>
      <c r="G5074" s="8" t="n"/>
      <c r="H5074" s="14" t="n"/>
      <c r="I5074" s="15">
        <f>IF($H5074="","",$H5074-TODAY())</f>
        <v/>
      </c>
      <c r="J5074" s="16" t="inlineStr">
        <is>
          <t>Open posting</t>
        </is>
      </c>
      <c r="K5074" s="8" t="n"/>
      <c r="L5074" s="17" t="inlineStr">
        <is>
          <t>new</t>
        </is>
      </c>
      <c r="M5074" s="18" t="inlineStr"/>
      <c r="N5074" s="7" t="inlineStr">
        <is>
          <t>c7230786eac50670f42f6fca4ed1feb5fd50516f</t>
        </is>
      </c>
      <c r="O5074" s="14" t="n"/>
      <c r="P5074" s="7" t="inlineStr">
        <is>
          <t>lever:veeva</t>
        </is>
      </c>
      <c r="Q5074" s="8" t="inlineStr">
        <is>
          <t>c</t>
        </is>
      </c>
      <c r="R5074" s="8" t="n"/>
      <c r="S5074" s="19" t="n"/>
      <c r="T5074" s="19" t="n"/>
      <c r="U5074" s="14" t="n">
        <v>46199</v>
      </c>
      <c r="V5074" s="7" t="n"/>
    </row>
    <row r="5075" ht="28" customHeight="1">
      <c r="A5075" s="12">
        <f>IF($L5075="applied","Applied",IF($L5075="interview","Interview",IF($L5075="offer","Offer",IF($L5075="rejected","Rejected",IF($L5075="ignore","Ignore",IF($L5075="archive","Archive",IF($L5075="closed","Closed",IF($B5075="","Unscored",IF(AND($B5075&gt;=8,OR($H5075="",$H5075-TODAY()&lt;=14)),"P1 Apply",IF($B5075&gt;=7,"P2 Strong",IF($B5075&gt;=5,"P3 Maybe","P4 Low")))))))))))</f>
        <v/>
      </c>
      <c r="B5075" s="13" t="n">
        <v>0</v>
      </c>
      <c r="C5075" s="12" t="inlineStr">
        <is>
          <t>Senior/Lead</t>
        </is>
      </c>
      <c r="D5075" s="8" t="inlineStr">
        <is>
          <t>Senior Consultant - Quality Cloud</t>
        </is>
      </c>
      <c r="E5075" s="7" t="inlineStr">
        <is>
          <t>Veeva Systems</t>
        </is>
      </c>
      <c r="F5075" s="8" t="inlineStr">
        <is>
          <t>Wisconsin - Madison</t>
        </is>
      </c>
      <c r="G5075" s="8" t="n"/>
      <c r="H5075" s="14" t="n"/>
      <c r="I5075" s="15">
        <f>IF($H5075="","",$H5075-TODAY())</f>
        <v/>
      </c>
      <c r="J5075" s="16" t="inlineStr">
        <is>
          <t>Open posting</t>
        </is>
      </c>
      <c r="K5075" s="8" t="n"/>
      <c r="L5075" s="17" t="inlineStr">
        <is>
          <t>new</t>
        </is>
      </c>
      <c r="M5075" s="18" t="inlineStr"/>
      <c r="N5075" s="7" t="inlineStr">
        <is>
          <t>1f735a054d42b385da4d20bfad56264a4c81bff5</t>
        </is>
      </c>
      <c r="O5075" s="14" t="n"/>
      <c r="P5075" s="7" t="inlineStr">
        <is>
          <t>lever:veeva</t>
        </is>
      </c>
      <c r="Q5075" s="8" t="inlineStr">
        <is>
          <t>c</t>
        </is>
      </c>
      <c r="R5075" s="8" t="n"/>
      <c r="S5075" s="19" t="n"/>
      <c r="T5075" s="19" t="n"/>
      <c r="U5075" s="14" t="n">
        <v>46199</v>
      </c>
      <c r="V5075" s="7" t="n"/>
    </row>
    <row r="5076" ht="28" customHeight="1">
      <c r="A5076" s="12">
        <f>IF($L5076="applied","Applied",IF($L5076="interview","Interview",IF($L5076="offer","Offer",IF($L5076="rejected","Rejected",IF($L5076="ignore","Ignore",IF($L5076="archive","Archive",IF($L5076="closed","Closed",IF($B5076="","Unscored",IF(AND($B5076&gt;=8,OR($H5076="",$H5076-TODAY()&lt;=14)),"P1 Apply",IF($B5076&gt;=7,"P2 Strong",IF($B5076&gt;=5,"P3 Maybe","P4 Low")))))))))))</f>
        <v/>
      </c>
      <c r="B5076" s="13" t="n">
        <v>0</v>
      </c>
      <c r="C5076" s="12" t="inlineStr">
        <is>
          <t>Senior/Lead</t>
        </is>
      </c>
      <c r="D5076" s="8" t="inlineStr">
        <is>
          <t>Senior Consultant - Regulatory Operations Software Implementation (Remote)</t>
        </is>
      </c>
      <c r="E5076" s="7" t="inlineStr">
        <is>
          <t>Veeva Systems</t>
        </is>
      </c>
      <c r="F5076" s="8" t="inlineStr">
        <is>
          <t>Massachusetts - Boston</t>
        </is>
      </c>
      <c r="G5076" s="8" t="n"/>
      <c r="H5076" s="14" t="n"/>
      <c r="I5076" s="15">
        <f>IF($H5076="","",$H5076-TODAY())</f>
        <v/>
      </c>
      <c r="J5076" s="16" t="inlineStr">
        <is>
          <t>Open posting</t>
        </is>
      </c>
      <c r="K5076" s="8" t="n"/>
      <c r="L5076" s="17" t="inlineStr">
        <is>
          <t>new</t>
        </is>
      </c>
      <c r="M5076" s="18" t="inlineStr"/>
      <c r="N5076" s="7" t="inlineStr">
        <is>
          <t>a7a99de55a08134e4e50151cc189badb82df3b48</t>
        </is>
      </c>
      <c r="O5076" s="14" t="n"/>
      <c r="P5076" s="7" t="inlineStr">
        <is>
          <t>lever:veeva</t>
        </is>
      </c>
      <c r="Q5076" s="8" t="inlineStr">
        <is>
          <t>c</t>
        </is>
      </c>
      <c r="R5076" s="8" t="n"/>
      <c r="S5076" s="19" t="n"/>
      <c r="T5076" s="19" t="n"/>
      <c r="U5076" s="14" t="n">
        <v>46199</v>
      </c>
      <c r="V5076" s="7" t="n"/>
    </row>
    <row r="5077" ht="28" customHeight="1">
      <c r="A5077" s="12">
        <f>IF($L5077="applied","Applied",IF($L5077="interview","Interview",IF($L5077="offer","Offer",IF($L5077="rejected","Rejected",IF($L5077="ignore","Ignore",IF($L5077="archive","Archive",IF($L5077="closed","Closed",IF($B5077="","Unscored",IF(AND($B5077&gt;=8,OR($H5077="",$H5077-TODAY()&lt;=14)),"P1 Apply",IF($B5077&gt;=7,"P2 Strong",IF($B5077&gt;=5,"P3 Maybe","P4 Low")))))))))))</f>
        <v/>
      </c>
      <c r="B5077" s="13" t="n">
        <v>0</v>
      </c>
      <c r="C5077" s="12" t="inlineStr">
        <is>
          <t>Senior/Lead</t>
        </is>
      </c>
      <c r="D5077" s="8" t="inlineStr">
        <is>
          <t>Senior Consultant - Regulatory Operations Software Implementation (Remote)</t>
        </is>
      </c>
      <c r="E5077" s="7" t="inlineStr">
        <is>
          <t>Veeva Systems</t>
        </is>
      </c>
      <c r="F5077" s="8" t="inlineStr">
        <is>
          <t>Pennsylvania - Philadelphia</t>
        </is>
      </c>
      <c r="G5077" s="8" t="n"/>
      <c r="H5077" s="14" t="n"/>
      <c r="I5077" s="15">
        <f>IF($H5077="","",$H5077-TODAY())</f>
        <v/>
      </c>
      <c r="J5077" s="16" t="inlineStr">
        <is>
          <t>Open posting</t>
        </is>
      </c>
      <c r="K5077" s="8" t="n"/>
      <c r="L5077" s="17" t="inlineStr">
        <is>
          <t>new</t>
        </is>
      </c>
      <c r="M5077" s="18" t="inlineStr"/>
      <c r="N5077" s="7" t="inlineStr">
        <is>
          <t>afe64160bc601bb03d45dd7c5c3ac4172370ca41</t>
        </is>
      </c>
      <c r="O5077" s="14" t="n"/>
      <c r="P5077" s="7" t="inlineStr">
        <is>
          <t>lever:veeva</t>
        </is>
      </c>
      <c r="Q5077" s="8" t="inlineStr">
        <is>
          <t>c</t>
        </is>
      </c>
      <c r="R5077" s="8" t="n"/>
      <c r="S5077" s="19" t="n"/>
      <c r="T5077" s="19" t="n"/>
      <c r="U5077" s="14" t="n">
        <v>46199</v>
      </c>
      <c r="V5077" s="7" t="n"/>
    </row>
    <row r="5078" ht="28" customHeight="1">
      <c r="A5078" s="12">
        <f>IF($L5078="applied","Applied",IF($L5078="interview","Interview",IF($L5078="offer","Offer",IF($L5078="rejected","Rejected",IF($L5078="ignore","Ignore",IF($L5078="archive","Archive",IF($L5078="closed","Closed",IF($B5078="","Unscored",IF(AND($B5078&gt;=8,OR($H5078="",$H5078-TODAY()&lt;=14)),"P1 Apply",IF($B5078&gt;=7,"P2 Strong",IF($B5078&gt;=5,"P3 Maybe","P4 Low")))))))))))</f>
        <v/>
      </c>
      <c r="B5078" s="13" t="n">
        <v>0</v>
      </c>
      <c r="C5078" s="12" t="inlineStr">
        <is>
          <t>Senior/Lead</t>
        </is>
      </c>
      <c r="D5078" s="8" t="inlineStr">
        <is>
          <t>Senior Consultant - RTSM</t>
        </is>
      </c>
      <c r="E5078" s="7" t="inlineStr">
        <is>
          <t>Veeva Systems</t>
        </is>
      </c>
      <c r="F5078" s="8" t="inlineStr">
        <is>
          <t>Japan - Tokyo</t>
        </is>
      </c>
      <c r="G5078" s="8" t="n"/>
      <c r="H5078" s="14" t="n"/>
      <c r="I5078" s="15">
        <f>IF($H5078="","",$H5078-TODAY())</f>
        <v/>
      </c>
      <c r="J5078" s="16" t="inlineStr">
        <is>
          <t>Open posting</t>
        </is>
      </c>
      <c r="K5078" s="8" t="n"/>
      <c r="L5078" s="17" t="inlineStr">
        <is>
          <t>new</t>
        </is>
      </c>
      <c r="M5078" s="18" t="inlineStr"/>
      <c r="N5078" s="7" t="inlineStr">
        <is>
          <t>af8bd41b1de3859d60e55b544a1b91c3d76a7aa3</t>
        </is>
      </c>
      <c r="O5078" s="14" t="n"/>
      <c r="P5078" s="7" t="inlineStr">
        <is>
          <t>lever:veeva</t>
        </is>
      </c>
      <c r="Q5078" s="8" t="inlineStr">
        <is>
          <t>sql, c, javascript</t>
        </is>
      </c>
      <c r="R5078" s="8" t="n"/>
      <c r="S5078" s="19" t="n"/>
      <c r="T5078" s="19" t="n"/>
      <c r="U5078" s="14" t="n">
        <v>46199</v>
      </c>
      <c r="V5078" s="7" t="n"/>
    </row>
    <row r="5079" ht="28" customHeight="1">
      <c r="A5079" s="12">
        <f>IF($L5079="applied","Applied",IF($L5079="interview","Interview",IF($L5079="offer","Offer",IF($L5079="rejected","Rejected",IF($L5079="ignore","Ignore",IF($L5079="archive","Archive",IF($L5079="closed","Closed",IF($B5079="","Unscored",IF(AND($B5079&gt;=8,OR($H5079="",$H5079-TODAY()&lt;=14)),"P1 Apply",IF($B5079&gt;=7,"P2 Strong",IF($B5079&gt;=5,"P3 Maybe","P4 Low")))))))))))</f>
        <v/>
      </c>
      <c r="B5079" s="13" t="n">
        <v>0</v>
      </c>
      <c r="C5079" s="12" t="inlineStr">
        <is>
          <t>Senior/Lead</t>
        </is>
      </c>
      <c r="D5079" s="8" t="inlineStr">
        <is>
          <t>Senior Consultant - Safety</t>
        </is>
      </c>
      <c r="E5079" s="7" t="inlineStr">
        <is>
          <t>Veeva Systems</t>
        </is>
      </c>
      <c r="F5079" s="8" t="inlineStr">
        <is>
          <t>Japan - Tokyo</t>
        </is>
      </c>
      <c r="G5079" s="8" t="n"/>
      <c r="H5079" s="14" t="n"/>
      <c r="I5079" s="15">
        <f>IF($H5079="","",$H5079-TODAY())</f>
        <v/>
      </c>
      <c r="J5079" s="16" t="inlineStr">
        <is>
          <t>Open posting</t>
        </is>
      </c>
      <c r="K5079" s="8" t="n"/>
      <c r="L5079" s="17" t="inlineStr">
        <is>
          <t>new</t>
        </is>
      </c>
      <c r="M5079" s="18" t="inlineStr"/>
      <c r="N5079" s="7" t="inlineStr">
        <is>
          <t>f50e84c3c7c9395544c6f2206d76b95a844a5aad</t>
        </is>
      </c>
      <c r="O5079" s="14" t="n"/>
      <c r="P5079" s="7" t="inlineStr">
        <is>
          <t>lever:veeva</t>
        </is>
      </c>
      <c r="Q5079" s="8" t="inlineStr">
        <is>
          <t>c</t>
        </is>
      </c>
      <c r="R5079" s="8" t="n"/>
      <c r="S5079" s="19" t="n"/>
      <c r="T5079" s="19" t="n"/>
      <c r="U5079" s="14" t="n">
        <v>46199</v>
      </c>
      <c r="V5079" s="7" t="n"/>
    </row>
    <row r="5080" ht="28" customHeight="1">
      <c r="A5080" s="12">
        <f>IF($L5080="applied","Applied",IF($L5080="interview","Interview",IF($L5080="offer","Offer",IF($L5080="rejected","Rejected",IF($L5080="ignore","Ignore",IF($L5080="archive","Archive",IF($L5080="closed","Closed",IF($B5080="","Unscored",IF(AND($B5080&gt;=8,OR($H5080="",$H5080-TODAY()&lt;=14)),"P1 Apply",IF($B5080&gt;=7,"P2 Strong",IF($B5080&gt;=5,"P3 Maybe","P4 Low")))))))))))</f>
        <v/>
      </c>
      <c r="B5080" s="13" t="n">
        <v>0</v>
      </c>
      <c r="C5080" s="12" t="inlineStr">
        <is>
          <t>Senior/Lead</t>
        </is>
      </c>
      <c r="D5080" s="8" t="inlineStr">
        <is>
          <t>Senior Consultant - Software Implementation (Remote)</t>
        </is>
      </c>
      <c r="E5080" s="7" t="inlineStr">
        <is>
          <t>Veeva Systems</t>
        </is>
      </c>
      <c r="F5080" s="8" t="inlineStr">
        <is>
          <t>Wisconsin - Madison</t>
        </is>
      </c>
      <c r="G5080" s="8" t="n"/>
      <c r="H5080" s="14" t="n"/>
      <c r="I5080" s="15">
        <f>IF($H5080="","",$H5080-TODAY())</f>
        <v/>
      </c>
      <c r="J5080" s="16" t="inlineStr">
        <is>
          <t>Open posting</t>
        </is>
      </c>
      <c r="K5080" s="8" t="n"/>
      <c r="L5080" s="17" t="inlineStr">
        <is>
          <t>new</t>
        </is>
      </c>
      <c r="M5080" s="18" t="inlineStr"/>
      <c r="N5080" s="7" t="inlineStr">
        <is>
          <t>dddf7a4b4c7c9d62458e0ab6365919800cc7aa4e</t>
        </is>
      </c>
      <c r="O5080" s="14" t="n"/>
      <c r="P5080" s="7" t="inlineStr">
        <is>
          <t>lever:veeva</t>
        </is>
      </c>
      <c r="Q5080" s="8" t="inlineStr">
        <is>
          <t>c</t>
        </is>
      </c>
      <c r="R5080" s="8" t="n"/>
      <c r="S5080" s="19" t="n"/>
      <c r="T5080" s="19" t="n"/>
      <c r="U5080" s="14" t="n">
        <v>46199</v>
      </c>
      <c r="V5080" s="7" t="n"/>
    </row>
    <row r="5081" ht="28" customHeight="1">
      <c r="A5081" s="12">
        <f>IF($L5081="applied","Applied",IF($L5081="interview","Interview",IF($L5081="offer","Offer",IF($L5081="rejected","Rejected",IF($L5081="ignore","Ignore",IF($L5081="archive","Archive",IF($L5081="closed","Closed",IF($B5081="","Unscored",IF(AND($B5081&gt;=8,OR($H5081="",$H5081-TODAY()&lt;=14)),"P1 Apply",IF($B5081&gt;=7,"P2 Strong",IF($B5081&gt;=5,"P3 Maybe","P4 Low")))))))))))</f>
        <v/>
      </c>
      <c r="B5081" s="13" t="n">
        <v>0</v>
      </c>
      <c r="C5081" s="12" t="inlineStr">
        <is>
          <t>Senior/Lead</t>
        </is>
      </c>
      <c r="D5081" s="8" t="inlineStr">
        <is>
          <t>Senior Consultant - Software Implementation (Remote)</t>
        </is>
      </c>
      <c r="E5081" s="7" t="inlineStr">
        <is>
          <t>Veeva Systems</t>
        </is>
      </c>
      <c r="F5081" s="8" t="inlineStr">
        <is>
          <t>Georgia - Atlanta</t>
        </is>
      </c>
      <c r="G5081" s="8" t="n"/>
      <c r="H5081" s="14" t="n"/>
      <c r="I5081" s="15">
        <f>IF($H5081="","",$H5081-TODAY())</f>
        <v/>
      </c>
      <c r="J5081" s="16" t="inlineStr">
        <is>
          <t>Open posting</t>
        </is>
      </c>
      <c r="K5081" s="8" t="n"/>
      <c r="L5081" s="17" t="inlineStr">
        <is>
          <t>new</t>
        </is>
      </c>
      <c r="M5081" s="18" t="inlineStr"/>
      <c r="N5081" s="7" t="inlineStr">
        <is>
          <t>65d0d61439b9a748d5d6dc6db33030e6aacc7999</t>
        </is>
      </c>
      <c r="O5081" s="14" t="n"/>
      <c r="P5081" s="7" t="inlineStr">
        <is>
          <t>lever:veeva</t>
        </is>
      </c>
      <c r="Q5081" s="8" t="inlineStr">
        <is>
          <t>c</t>
        </is>
      </c>
      <c r="R5081" s="8" t="n"/>
      <c r="S5081" s="19" t="n"/>
      <c r="T5081" s="19" t="n"/>
      <c r="U5081" s="14" t="n">
        <v>46199</v>
      </c>
      <c r="V5081" s="7" t="n"/>
    </row>
    <row r="5082" ht="28" customHeight="1">
      <c r="A5082" s="12">
        <f>IF($L5082="applied","Applied",IF($L5082="interview","Interview",IF($L5082="offer","Offer",IF($L5082="rejected","Rejected",IF($L5082="ignore","Ignore",IF($L5082="archive","Archive",IF($L5082="closed","Closed",IF($B5082="","Unscored",IF(AND($B5082&gt;=8,OR($H5082="",$H5082-TODAY()&lt;=14)),"P1 Apply",IF($B5082&gt;=7,"P2 Strong",IF($B5082&gt;=5,"P3 Maybe","P4 Low")))))))))))</f>
        <v/>
      </c>
      <c r="B5082" s="13" t="n">
        <v>0</v>
      </c>
      <c r="C5082" s="12" t="inlineStr">
        <is>
          <t>Senior/Lead</t>
        </is>
      </c>
      <c r="D5082" s="8" t="inlineStr">
        <is>
          <t>Senior Consultant - Software Implementation (Remote)</t>
        </is>
      </c>
      <c r="E5082" s="7" t="inlineStr">
        <is>
          <t>Veeva Systems</t>
        </is>
      </c>
      <c r="F5082" s="8" t="inlineStr">
        <is>
          <t>North Carolina - Raleigh</t>
        </is>
      </c>
      <c r="G5082" s="8" t="n"/>
      <c r="H5082" s="14" t="n"/>
      <c r="I5082" s="15">
        <f>IF($H5082="","",$H5082-TODAY())</f>
        <v/>
      </c>
      <c r="J5082" s="16" t="inlineStr">
        <is>
          <t>Open posting</t>
        </is>
      </c>
      <c r="K5082" s="8" t="n"/>
      <c r="L5082" s="17" t="inlineStr">
        <is>
          <t>new</t>
        </is>
      </c>
      <c r="M5082" s="18" t="inlineStr"/>
      <c r="N5082" s="7" t="inlineStr">
        <is>
          <t>7052e6062d3d99e1b3d0968c84d2047c8c4bd1a5</t>
        </is>
      </c>
      <c r="O5082" s="14" t="n"/>
      <c r="P5082" s="7" t="inlineStr">
        <is>
          <t>lever:veeva</t>
        </is>
      </c>
      <c r="Q5082" s="8" t="inlineStr">
        <is>
          <t>c</t>
        </is>
      </c>
      <c r="R5082" s="8" t="n"/>
      <c r="S5082" s="19" t="n"/>
      <c r="T5082" s="19" t="n"/>
      <c r="U5082" s="14" t="n">
        <v>46199</v>
      </c>
      <c r="V5082" s="7" t="n"/>
    </row>
    <row r="5083" ht="28" customHeight="1">
      <c r="A5083" s="12">
        <f>IF($L5083="applied","Applied",IF($L5083="interview","Interview",IF($L5083="offer","Offer",IF($L5083="rejected","Rejected",IF($L5083="ignore","Ignore",IF($L5083="archive","Archive",IF($L5083="closed","Closed",IF($B5083="","Unscored",IF(AND($B5083&gt;=8,OR($H5083="",$H5083-TODAY()&lt;=14)),"P1 Apply",IF($B5083&gt;=7,"P2 Strong",IF($B5083&gt;=5,"P3 Maybe","P4 Low")))))))))))</f>
        <v/>
      </c>
      <c r="B5083" s="13" t="n">
        <v>0</v>
      </c>
      <c r="C5083" s="12" t="inlineStr">
        <is>
          <t>Senior/Lead</t>
        </is>
      </c>
      <c r="D5083" s="8" t="inlineStr">
        <is>
          <t>Senior Consultant - Validation Management Software</t>
        </is>
      </c>
      <c r="E5083" s="7" t="inlineStr">
        <is>
          <t>Veeva Systems</t>
        </is>
      </c>
      <c r="F5083" s="8" t="inlineStr">
        <is>
          <t>Massachusetts - Boston</t>
        </is>
      </c>
      <c r="G5083" s="8" t="n"/>
      <c r="H5083" s="14" t="n"/>
      <c r="I5083" s="15">
        <f>IF($H5083="","",$H5083-TODAY())</f>
        <v/>
      </c>
      <c r="J5083" s="16" t="inlineStr">
        <is>
          <t>Open posting</t>
        </is>
      </c>
      <c r="K5083" s="8" t="n"/>
      <c r="L5083" s="17" t="inlineStr">
        <is>
          <t>new</t>
        </is>
      </c>
      <c r="M5083" s="18" t="inlineStr"/>
      <c r="N5083" s="7" t="inlineStr">
        <is>
          <t>bcb6f5ef3c4e82c5036657c438e22831976557a3</t>
        </is>
      </c>
      <c r="O5083" s="14" t="n"/>
      <c r="P5083" s="7" t="inlineStr">
        <is>
          <t>lever:veeva</t>
        </is>
      </c>
      <c r="Q5083" s="8" t="inlineStr">
        <is>
          <t>git, c</t>
        </is>
      </c>
      <c r="R5083" s="8" t="n"/>
      <c r="S5083" s="19" t="n"/>
      <c r="T5083" s="19" t="n"/>
      <c r="U5083" s="14" t="n">
        <v>46199</v>
      </c>
      <c r="V5083" s="7" t="n"/>
    </row>
    <row r="5084" ht="28" customHeight="1">
      <c r="A5084" s="12">
        <f>IF($L5084="applied","Applied",IF($L5084="interview","Interview",IF($L5084="offer","Offer",IF($L5084="rejected","Rejected",IF($L5084="ignore","Ignore",IF($L5084="archive","Archive",IF($L5084="closed","Closed",IF($B5084="","Unscored",IF(AND($B5084&gt;=8,OR($H5084="",$H5084-TODAY()&lt;=14)),"P1 Apply",IF($B5084&gt;=7,"P2 Strong",IF($B5084&gt;=5,"P3 Maybe","P4 Low")))))))))))</f>
        <v/>
      </c>
      <c r="B5084" s="13" t="n">
        <v>0</v>
      </c>
      <c r="C5084" s="12" t="inlineStr">
        <is>
          <t>Senior/Lead</t>
        </is>
      </c>
      <c r="D5084" s="8" t="inlineStr">
        <is>
          <t>Senior Consultant - Vault CRM</t>
        </is>
      </c>
      <c r="E5084" s="7" t="inlineStr">
        <is>
          <t>Veeva Systems</t>
        </is>
      </c>
      <c r="F5084" s="8" t="inlineStr">
        <is>
          <t>United Kingdom - London</t>
        </is>
      </c>
      <c r="G5084" s="8" t="n"/>
      <c r="H5084" s="14" t="n"/>
      <c r="I5084" s="15">
        <f>IF($H5084="","",$H5084-TODAY())</f>
        <v/>
      </c>
      <c r="J5084" s="16" t="inlineStr">
        <is>
          <t>Open posting</t>
        </is>
      </c>
      <c r="K5084" s="8" t="n"/>
      <c r="L5084" s="17" t="inlineStr">
        <is>
          <t>new</t>
        </is>
      </c>
      <c r="M5084" s="18" t="inlineStr"/>
      <c r="N5084" s="7" t="inlineStr">
        <is>
          <t>cf7082d330fd36029fdaf59c49bcf8367ca9c219</t>
        </is>
      </c>
      <c r="O5084" s="14" t="n"/>
      <c r="P5084" s="7" t="inlineStr">
        <is>
          <t>lever:veeva</t>
        </is>
      </c>
      <c r="Q5084" s="8" t="inlineStr">
        <is>
          <t>python, sql, c</t>
        </is>
      </c>
      <c r="R5084" s="8" t="n"/>
      <c r="S5084" s="19" t="n"/>
      <c r="T5084" s="19" t="n"/>
      <c r="U5084" s="14" t="n">
        <v>46199</v>
      </c>
      <c r="V5084" s="7" t="n"/>
    </row>
    <row r="5085" ht="28" customHeight="1">
      <c r="A5085" s="12">
        <f>IF($L5085="applied","Applied",IF($L5085="interview","Interview",IF($L5085="offer","Offer",IF($L5085="rejected","Rejected",IF($L5085="ignore","Ignore",IF($L5085="archive","Archive",IF($L5085="closed","Closed",IF($B5085="","Unscored",IF(AND($B5085&gt;=8,OR($H5085="",$H5085-TODAY()&lt;=14)),"P1 Apply",IF($B5085&gt;=7,"P2 Strong",IF($B5085&gt;=5,"P3 Maybe","P4 Low")))))))))))</f>
        <v/>
      </c>
      <c r="B5085" s="13" t="n">
        <v>0</v>
      </c>
      <c r="C5085" s="12" t="inlineStr">
        <is>
          <t>Senior/Lead</t>
        </is>
      </c>
      <c r="D5085" s="8" t="inlineStr">
        <is>
          <t>Senior Consultant - Vault CRM</t>
        </is>
      </c>
      <c r="E5085" s="7" t="inlineStr">
        <is>
          <t>Veeva Systems</t>
        </is>
      </c>
      <c r="F5085" s="8" t="inlineStr">
        <is>
          <t>Spain - Barcelona</t>
        </is>
      </c>
      <c r="G5085" s="8" t="n"/>
      <c r="H5085" s="14" t="n"/>
      <c r="I5085" s="15">
        <f>IF($H5085="","",$H5085-TODAY())</f>
        <v/>
      </c>
      <c r="J5085" s="16" t="inlineStr">
        <is>
          <t>Open posting</t>
        </is>
      </c>
      <c r="K5085" s="8" t="n"/>
      <c r="L5085" s="17" t="inlineStr">
        <is>
          <t>new</t>
        </is>
      </c>
      <c r="M5085" s="18" t="inlineStr"/>
      <c r="N5085" s="7" t="inlineStr">
        <is>
          <t>de7b75559280230bae6345d7ae77c0a4b4853543</t>
        </is>
      </c>
      <c r="O5085" s="14" t="n"/>
      <c r="P5085" s="7" t="inlineStr">
        <is>
          <t>lever:veeva</t>
        </is>
      </c>
      <c r="Q5085" s="8" t="inlineStr">
        <is>
          <t>python, sql, c</t>
        </is>
      </c>
      <c r="R5085" s="8" t="n"/>
      <c r="S5085" s="19" t="n"/>
      <c r="T5085" s="19" t="n"/>
      <c r="U5085" s="14" t="n">
        <v>46199</v>
      </c>
      <c r="V5085" s="7" t="n"/>
    </row>
    <row r="5086" ht="28" customHeight="1">
      <c r="A5086" s="12">
        <f>IF($L5086="applied","Applied",IF($L5086="interview","Interview",IF($L5086="offer","Offer",IF($L5086="rejected","Rejected",IF($L5086="ignore","Ignore",IF($L5086="archive","Archive",IF($L5086="closed","Closed",IF($B5086="","Unscored",IF(AND($B5086&gt;=8,OR($H5086="",$H5086-TODAY()&lt;=14)),"P1 Apply",IF($B5086&gt;=7,"P2 Strong",IF($B5086&gt;=5,"P3 Maybe","P4 Low")))))))))))</f>
        <v/>
      </c>
      <c r="B5086" s="13" t="n">
        <v>0</v>
      </c>
      <c r="C5086" s="12" t="inlineStr">
        <is>
          <t>Senior/Lead</t>
        </is>
      </c>
      <c r="D5086" s="8" t="inlineStr">
        <is>
          <t>Senior Consultant - Vault CRM</t>
        </is>
      </c>
      <c r="E5086" s="7" t="inlineStr">
        <is>
          <t>Veeva Systems</t>
        </is>
      </c>
      <c r="F5086" s="8" t="inlineStr">
        <is>
          <t>Germany - Berlin</t>
        </is>
      </c>
      <c r="G5086" s="8" t="n"/>
      <c r="H5086" s="14" t="n"/>
      <c r="I5086" s="15">
        <f>IF($H5086="","",$H5086-TODAY())</f>
        <v/>
      </c>
      <c r="J5086" s="16" t="inlineStr">
        <is>
          <t>Open posting</t>
        </is>
      </c>
      <c r="K5086" s="8" t="n"/>
      <c r="L5086" s="17" t="inlineStr">
        <is>
          <t>new</t>
        </is>
      </c>
      <c r="M5086" s="18" t="inlineStr"/>
      <c r="N5086" s="7" t="inlineStr">
        <is>
          <t>52b7e2af75cde0d4a7a0b120ac97a16c42327123</t>
        </is>
      </c>
      <c r="O5086" s="14" t="n"/>
      <c r="P5086" s="7" t="inlineStr">
        <is>
          <t>lever:veeva</t>
        </is>
      </c>
      <c r="Q5086" s="8" t="inlineStr">
        <is>
          <t>python, sql, c</t>
        </is>
      </c>
      <c r="R5086" s="8" t="n"/>
      <c r="S5086" s="19" t="n"/>
      <c r="T5086" s="19" t="n"/>
      <c r="U5086" s="14" t="n">
        <v>46199</v>
      </c>
      <c r="V5086" s="7" t="n"/>
    </row>
    <row r="5087" ht="28" customHeight="1">
      <c r="A5087" s="12">
        <f>IF($L5087="applied","Applied",IF($L5087="interview","Interview",IF($L5087="offer","Offer",IF($L5087="rejected","Rejected",IF($L5087="ignore","Ignore",IF($L5087="archive","Archive",IF($L5087="closed","Closed",IF($B5087="","Unscored",IF(AND($B5087&gt;=8,OR($H5087="",$H5087-TODAY()&lt;=14)),"P1 Apply",IF($B5087&gt;=7,"P2 Strong",IF($B5087&gt;=5,"P3 Maybe","P4 Low")))))))))))</f>
        <v/>
      </c>
      <c r="B5087" s="13" t="n">
        <v>0</v>
      </c>
      <c r="C5087" s="12" t="inlineStr">
        <is>
          <t>Senior/Lead</t>
        </is>
      </c>
      <c r="D5087" s="8" t="inlineStr">
        <is>
          <t>Senior Consultant - Vault PromoMats</t>
        </is>
      </c>
      <c r="E5087" s="7" t="inlineStr">
        <is>
          <t>Veeva Systems</t>
        </is>
      </c>
      <c r="F5087" s="8" t="inlineStr">
        <is>
          <t>Spain - Barcelona</t>
        </is>
      </c>
      <c r="G5087" s="8" t="n"/>
      <c r="H5087" s="14" t="n"/>
      <c r="I5087" s="15">
        <f>IF($H5087="","",$H5087-TODAY())</f>
        <v/>
      </c>
      <c r="J5087" s="16" t="inlineStr">
        <is>
          <t>Open posting</t>
        </is>
      </c>
      <c r="K5087" s="8" t="n"/>
      <c r="L5087" s="17" t="inlineStr">
        <is>
          <t>new</t>
        </is>
      </c>
      <c r="M5087" s="18" t="inlineStr"/>
      <c r="N5087" s="7" t="inlineStr">
        <is>
          <t>834b6beedee4339233156c654bffaa1ab23317c7</t>
        </is>
      </c>
      <c r="O5087" s="14" t="n"/>
      <c r="P5087" s="7" t="inlineStr">
        <is>
          <t>lever:veeva</t>
        </is>
      </c>
      <c r="Q5087" s="8" t="inlineStr">
        <is>
          <t>git, c</t>
        </is>
      </c>
      <c r="R5087" s="8" t="n"/>
      <c r="S5087" s="19" t="n"/>
      <c r="T5087" s="19" t="n"/>
      <c r="U5087" s="14" t="n">
        <v>46199</v>
      </c>
      <c r="V5087" s="7" t="n"/>
    </row>
    <row r="5088" ht="28" customHeight="1">
      <c r="A5088" s="12">
        <f>IF($L5088="applied","Applied",IF($L5088="interview","Interview",IF($L5088="offer","Offer",IF($L5088="rejected","Rejected",IF($L5088="ignore","Ignore",IF($L5088="archive","Archive",IF($L5088="closed","Closed",IF($B5088="","Unscored",IF(AND($B5088&gt;=8,OR($H5088="",$H5088-TODAY()&lt;=14)),"P1 Apply",IF($B5088&gt;=7,"P2 Strong",IF($B5088&gt;=5,"P3 Maybe","P4 Low")))))))))))</f>
        <v/>
      </c>
      <c r="B5088" s="13" t="n">
        <v>0</v>
      </c>
      <c r="C5088" s="12" t="inlineStr">
        <is>
          <t>Senior/Lead</t>
        </is>
      </c>
      <c r="D5088" s="8" t="inlineStr">
        <is>
          <t>Senior Consultant - Vault PromoMats</t>
        </is>
      </c>
      <c r="E5088" s="7" t="inlineStr">
        <is>
          <t>Veeva Systems</t>
        </is>
      </c>
      <c r="F5088" s="8" t="inlineStr">
        <is>
          <t>Germany - Berlin</t>
        </is>
      </c>
      <c r="G5088" s="8" t="n"/>
      <c r="H5088" s="14" t="n"/>
      <c r="I5088" s="15">
        <f>IF($H5088="","",$H5088-TODAY())</f>
        <v/>
      </c>
      <c r="J5088" s="16" t="inlineStr">
        <is>
          <t>Open posting</t>
        </is>
      </c>
      <c r="K5088" s="8" t="n"/>
      <c r="L5088" s="17" t="inlineStr">
        <is>
          <t>new</t>
        </is>
      </c>
      <c r="M5088" s="18" t="inlineStr"/>
      <c r="N5088" s="7" t="inlineStr">
        <is>
          <t>ab44df8d79a24ce27275093b5a6f8c80d570271c</t>
        </is>
      </c>
      <c r="O5088" s="14" t="n"/>
      <c r="P5088" s="7" t="inlineStr">
        <is>
          <t>lever:veeva</t>
        </is>
      </c>
      <c r="Q5088" s="8" t="inlineStr">
        <is>
          <t>git, c</t>
        </is>
      </c>
      <c r="R5088" s="8" t="n"/>
      <c r="S5088" s="19" t="n"/>
      <c r="T5088" s="19" t="n"/>
      <c r="U5088" s="14" t="n">
        <v>46199</v>
      </c>
      <c r="V5088" s="7" t="n"/>
    </row>
    <row r="5089" ht="28" customHeight="1">
      <c r="A5089" s="12">
        <f>IF($L5089="applied","Applied",IF($L5089="interview","Interview",IF($L5089="offer","Offer",IF($L5089="rejected","Rejected",IF($L5089="ignore","Ignore",IF($L5089="archive","Archive",IF($L5089="closed","Closed",IF($B5089="","Unscored",IF(AND($B5089&gt;=8,OR($H5089="",$H5089-TODAY()&lt;=14)),"P1 Apply",IF($B5089&gt;=7,"P2 Strong",IF($B5089&gt;=5,"P3 Maybe","P4 Low")))))))))))</f>
        <v/>
      </c>
      <c r="B5089" s="13" t="n">
        <v>0</v>
      </c>
      <c r="C5089" s="12" t="inlineStr">
        <is>
          <t>Senior/Lead</t>
        </is>
      </c>
      <c r="D5089" s="8" t="inlineStr">
        <is>
          <t>Senior Consultant - Vault PromoMats</t>
        </is>
      </c>
      <c r="E5089" s="7" t="inlineStr">
        <is>
          <t>Veeva Systems</t>
        </is>
      </c>
      <c r="F5089" s="8" t="inlineStr">
        <is>
          <t>United Kingdom - London</t>
        </is>
      </c>
      <c r="G5089" s="8" t="n"/>
      <c r="H5089" s="14" t="n"/>
      <c r="I5089" s="15">
        <f>IF($H5089="","",$H5089-TODAY())</f>
        <v/>
      </c>
      <c r="J5089" s="16" t="inlineStr">
        <is>
          <t>Open posting</t>
        </is>
      </c>
      <c r="K5089" s="8" t="n"/>
      <c r="L5089" s="17" t="inlineStr">
        <is>
          <t>new</t>
        </is>
      </c>
      <c r="M5089" s="18" t="inlineStr"/>
      <c r="N5089" s="7" t="inlineStr">
        <is>
          <t>fed46fd6ed4011552c1c8e5316f7507f4e937c3f</t>
        </is>
      </c>
      <c r="O5089" s="14" t="n"/>
      <c r="P5089" s="7" t="inlineStr">
        <is>
          <t>lever:veeva</t>
        </is>
      </c>
      <c r="Q5089" s="8" t="inlineStr">
        <is>
          <t>git, c</t>
        </is>
      </c>
      <c r="R5089" s="8" t="n"/>
      <c r="S5089" s="19" t="n"/>
      <c r="T5089" s="19" t="n"/>
      <c r="U5089" s="14" t="n">
        <v>46199</v>
      </c>
      <c r="V5089" s="7" t="n"/>
    </row>
    <row r="5090" ht="28" customHeight="1">
      <c r="A5090" s="12">
        <f>IF($L5090="applied","Applied",IF($L5090="interview","Interview",IF($L5090="offer","Offer",IF($L5090="rejected","Rejected",IF($L5090="ignore","Ignore",IF($L5090="archive","Archive",IF($L5090="closed","Closed",IF($B5090="","Unscored",IF(AND($B5090&gt;=8,OR($H5090="",$H5090-TODAY()&lt;=14)),"P1 Apply",IF($B5090&gt;=7,"P2 Strong",IF($B5090&gt;=5,"P3 Maybe","P4 Low")))))))))))</f>
        <v/>
      </c>
      <c r="B5090" s="13" t="n">
        <v>0</v>
      </c>
      <c r="C5090" s="12" t="inlineStr">
        <is>
          <t>Senior/Lead</t>
        </is>
      </c>
      <c r="D5090" s="8" t="inlineStr">
        <is>
          <t>Senior Consultant - Veeva Clinical Operations - Managed Services (Remote)</t>
        </is>
      </c>
      <c r="E5090" s="7" t="inlineStr">
        <is>
          <t>Veeva Systems</t>
        </is>
      </c>
      <c r="F5090" s="8" t="inlineStr">
        <is>
          <t>Poland - Warsaw</t>
        </is>
      </c>
      <c r="G5090" s="8" t="n"/>
      <c r="H5090" s="14" t="n"/>
      <c r="I5090" s="15">
        <f>IF($H5090="","",$H5090-TODAY())</f>
        <v/>
      </c>
      <c r="J5090" s="16" t="inlineStr">
        <is>
          <t>Open posting</t>
        </is>
      </c>
      <c r="K5090" s="8" t="n"/>
      <c r="L5090" s="17" t="inlineStr">
        <is>
          <t>new</t>
        </is>
      </c>
      <c r="M5090" s="18" t="inlineStr"/>
      <c r="N5090" s="7" t="inlineStr">
        <is>
          <t>37218b60e9206ba1e007cf947977a7ac7d2a09a4</t>
        </is>
      </c>
      <c r="O5090" s="14" t="n"/>
      <c r="P5090" s="7" t="inlineStr">
        <is>
          <t>lever:veeva</t>
        </is>
      </c>
      <c r="Q5090" s="8" t="inlineStr">
        <is>
          <t>c</t>
        </is>
      </c>
      <c r="R5090" s="8" t="n"/>
      <c r="S5090" s="19" t="n"/>
      <c r="T5090" s="19" t="n"/>
      <c r="U5090" s="14" t="n">
        <v>46199</v>
      </c>
      <c r="V5090" s="7" t="n"/>
    </row>
    <row r="5091" ht="28" customHeight="1">
      <c r="A5091" s="12">
        <f>IF($L5091="applied","Applied",IF($L5091="interview","Interview",IF($L5091="offer","Offer",IF($L5091="rejected","Rejected",IF($L5091="ignore","Ignore",IF($L5091="archive","Archive",IF($L5091="closed","Closed",IF($B5091="","Unscored",IF(AND($B5091&gt;=8,OR($H5091="",$H5091-TODAY()&lt;=14)),"P1 Apply",IF($B5091&gt;=7,"P2 Strong",IF($B5091&gt;=5,"P3 Maybe","P4 Low")))))))))))</f>
        <v/>
      </c>
      <c r="B5091" s="13" t="n">
        <v>0</v>
      </c>
      <c r="C5091" s="12" t="inlineStr">
        <is>
          <t>Senior/Lead</t>
        </is>
      </c>
      <c r="D5091" s="8" t="inlineStr">
        <is>
          <t>Senior Consultant - Veeva Clinical Operations - Managed Services (Remote)</t>
        </is>
      </c>
      <c r="E5091" s="7" t="inlineStr">
        <is>
          <t>Veeva Systems</t>
        </is>
      </c>
      <c r="F5091" s="8" t="inlineStr">
        <is>
          <t>Hungary - Budapest</t>
        </is>
      </c>
      <c r="G5091" s="8" t="n"/>
      <c r="H5091" s="14" t="n"/>
      <c r="I5091" s="15">
        <f>IF($H5091="","",$H5091-TODAY())</f>
        <v/>
      </c>
      <c r="J5091" s="16" t="inlineStr">
        <is>
          <t>Open posting</t>
        </is>
      </c>
      <c r="K5091" s="8" t="n"/>
      <c r="L5091" s="17" t="inlineStr">
        <is>
          <t>new</t>
        </is>
      </c>
      <c r="M5091" s="18" t="inlineStr"/>
      <c r="N5091" s="7" t="inlineStr">
        <is>
          <t>76808b46157dea90a8d5561138e65a05761f8afc</t>
        </is>
      </c>
      <c r="O5091" s="14" t="n"/>
      <c r="P5091" s="7" t="inlineStr">
        <is>
          <t>lever:veeva</t>
        </is>
      </c>
      <c r="Q5091" s="8" t="inlineStr">
        <is>
          <t>c</t>
        </is>
      </c>
      <c r="R5091" s="8" t="n"/>
      <c r="S5091" s="19" t="n"/>
      <c r="T5091" s="19" t="n"/>
      <c r="U5091" s="14" t="n">
        <v>46199</v>
      </c>
      <c r="V5091" s="7" t="n"/>
    </row>
    <row r="5092" ht="28" customHeight="1">
      <c r="A5092" s="12">
        <f>IF($L5092="applied","Applied",IF($L5092="interview","Interview",IF($L5092="offer","Offer",IF($L5092="rejected","Rejected",IF($L5092="ignore","Ignore",IF($L5092="archive","Archive",IF($L5092="closed","Closed",IF($B5092="","Unscored",IF(AND($B5092&gt;=8,OR($H5092="",$H5092-TODAY()&lt;=14)),"P1 Apply",IF($B5092&gt;=7,"P2 Strong",IF($B5092&gt;=5,"P3 Maybe","P4 Low")))))))))))</f>
        <v/>
      </c>
      <c r="B5092" s="13" t="n">
        <v>0</v>
      </c>
      <c r="C5092" s="12" t="inlineStr">
        <is>
          <t>Senior/Lead</t>
        </is>
      </c>
      <c r="D5092" s="8" t="inlineStr">
        <is>
          <t>Senior Consultant - Veeva Network MDM</t>
        </is>
      </c>
      <c r="E5092" s="7" t="inlineStr">
        <is>
          <t>Veeva Systems</t>
        </is>
      </c>
      <c r="F5092" s="8" t="inlineStr">
        <is>
          <t>Pennsylvania - Philadelphia</t>
        </is>
      </c>
      <c r="G5092" s="8" t="n"/>
      <c r="H5092" s="14" t="n"/>
      <c r="I5092" s="15">
        <f>IF($H5092="","",$H5092-TODAY())</f>
        <v/>
      </c>
      <c r="J5092" s="16" t="inlineStr">
        <is>
          <t>Open posting</t>
        </is>
      </c>
      <c r="K5092" s="8" t="n"/>
      <c r="L5092" s="17" t="inlineStr">
        <is>
          <t>new</t>
        </is>
      </c>
      <c r="M5092" s="18" t="inlineStr"/>
      <c r="N5092" s="7" t="inlineStr">
        <is>
          <t>2c4c3b65d7cab99e3f87520dc0b7444bdbfacfe7</t>
        </is>
      </c>
      <c r="O5092" s="14" t="n"/>
      <c r="P5092" s="7" t="inlineStr">
        <is>
          <t>lever:veeva</t>
        </is>
      </c>
      <c r="Q5092" s="8" t="inlineStr">
        <is>
          <t>sql, c</t>
        </is>
      </c>
      <c r="R5092" s="8" t="n"/>
      <c r="S5092" s="19" t="n"/>
      <c r="T5092" s="19" t="n"/>
      <c r="U5092" s="14" t="n">
        <v>46199</v>
      </c>
      <c r="V5092" s="7" t="n"/>
    </row>
    <row r="5093" ht="28" customHeight="1">
      <c r="A5093" s="12">
        <f>IF($L5093="applied","Applied",IF($L5093="interview","Interview",IF($L5093="offer","Offer",IF($L5093="rejected","Rejected",IF($L5093="ignore","Ignore",IF($L5093="archive","Archive",IF($L5093="closed","Closed",IF($B5093="","Unscored",IF(AND($B5093&gt;=8,OR($H5093="",$H5093-TODAY()&lt;=14)),"P1 Apply",IF($B5093&gt;=7,"P2 Strong",IF($B5093&gt;=5,"P3 Maybe","P4 Low")))))))))))</f>
        <v/>
      </c>
      <c r="B5093" s="13" t="n">
        <v>0</v>
      </c>
      <c r="C5093" s="12" t="inlineStr">
        <is>
          <t>Senior/Lead</t>
        </is>
      </c>
      <c r="D5093" s="8" t="inlineStr">
        <is>
          <t>Senior Consultant - Veeva Network MDM</t>
        </is>
      </c>
      <c r="E5093" s="7" t="inlineStr">
        <is>
          <t>Veeva Systems</t>
        </is>
      </c>
      <c r="F5093" s="8" t="inlineStr">
        <is>
          <t>Wisconsin - Madison</t>
        </is>
      </c>
      <c r="G5093" s="8" t="n"/>
      <c r="H5093" s="14" t="n"/>
      <c r="I5093" s="15">
        <f>IF($H5093="","",$H5093-TODAY())</f>
        <v/>
      </c>
      <c r="J5093" s="16" t="inlineStr">
        <is>
          <t>Open posting</t>
        </is>
      </c>
      <c r="K5093" s="8" t="n"/>
      <c r="L5093" s="17" t="inlineStr">
        <is>
          <t>new</t>
        </is>
      </c>
      <c r="M5093" s="18" t="inlineStr"/>
      <c r="N5093" s="7" t="inlineStr">
        <is>
          <t>cbd65680789e24ca6bde0910d2471b78a98d5f60</t>
        </is>
      </c>
      <c r="O5093" s="14" t="n"/>
      <c r="P5093" s="7" t="inlineStr">
        <is>
          <t>lever:veeva</t>
        </is>
      </c>
      <c r="Q5093" s="8" t="inlineStr">
        <is>
          <t>sql, c</t>
        </is>
      </c>
      <c r="R5093" s="8" t="n"/>
      <c r="S5093" s="19" t="n"/>
      <c r="T5093" s="19" t="n"/>
      <c r="U5093" s="14" t="n">
        <v>46199</v>
      </c>
      <c r="V5093" s="7" t="n"/>
    </row>
    <row r="5094" ht="28" customHeight="1">
      <c r="A5094" s="12">
        <f>IF($L5094="applied","Applied",IF($L5094="interview","Interview",IF($L5094="offer","Offer",IF($L5094="rejected","Rejected",IF($L5094="ignore","Ignore",IF($L5094="archive","Archive",IF($L5094="closed","Closed",IF($B5094="","Unscored",IF(AND($B5094&gt;=8,OR($H5094="",$H5094-TODAY()&lt;=14)),"P1 Apply",IF($B5094&gt;=7,"P2 Strong",IF($B5094&gt;=5,"P3 Maybe","P4 Low")))))))))))</f>
        <v/>
      </c>
      <c r="B5094" s="13" t="n">
        <v>0</v>
      </c>
      <c r="C5094" s="12" t="inlineStr">
        <is>
          <t>Senior/Lead</t>
        </is>
      </c>
      <c r="D5094" s="8" t="inlineStr">
        <is>
          <t>Senior Consultant - Veeva Network MDM</t>
        </is>
      </c>
      <c r="E5094" s="7" t="inlineStr">
        <is>
          <t>Veeva Systems</t>
        </is>
      </c>
      <c r="F5094" s="8" t="inlineStr">
        <is>
          <t>Massachusetts - Boston</t>
        </is>
      </c>
      <c r="G5094" s="8" t="n"/>
      <c r="H5094" s="14" t="n"/>
      <c r="I5094" s="15">
        <f>IF($H5094="","",$H5094-TODAY())</f>
        <v/>
      </c>
      <c r="J5094" s="16" t="inlineStr">
        <is>
          <t>Open posting</t>
        </is>
      </c>
      <c r="K5094" s="8" t="n"/>
      <c r="L5094" s="17" t="inlineStr">
        <is>
          <t>new</t>
        </is>
      </c>
      <c r="M5094" s="18" t="inlineStr"/>
      <c r="N5094" s="7" t="inlineStr">
        <is>
          <t>53dede40bda6b3c53190a1a8aee0c1dc7c25ef54</t>
        </is>
      </c>
      <c r="O5094" s="14" t="n"/>
      <c r="P5094" s="7" t="inlineStr">
        <is>
          <t>lever:veeva</t>
        </is>
      </c>
      <c r="Q5094" s="8" t="inlineStr">
        <is>
          <t>sql, c</t>
        </is>
      </c>
      <c r="R5094" s="8" t="n"/>
      <c r="S5094" s="19" t="n"/>
      <c r="T5094" s="19" t="n"/>
      <c r="U5094" s="14" t="n">
        <v>46199</v>
      </c>
      <c r="V5094" s="7" t="n"/>
    </row>
    <row r="5095" ht="28" customHeight="1">
      <c r="A5095" s="12">
        <f>IF($L5095="applied","Applied",IF($L5095="interview","Interview",IF($L5095="offer","Offer",IF($L5095="rejected","Rejected",IF($L5095="ignore","Ignore",IF($L5095="archive","Archive",IF($L5095="closed","Closed",IF($B5095="","Unscored",IF(AND($B5095&gt;=8,OR($H5095="",$H5095-TODAY()&lt;=14)),"P1 Apply",IF($B5095&gt;=7,"P2 Strong",IF($B5095&gt;=5,"P3 Maybe","P4 Low")))))))))))</f>
        <v/>
      </c>
      <c r="B5095" s="13" t="n">
        <v>0</v>
      </c>
      <c r="C5095" s="12" t="inlineStr">
        <is>
          <t>Senior/Lead</t>
        </is>
      </c>
      <c r="D5095" s="8" t="inlineStr">
        <is>
          <t>Senior Consultant - Veeva QualityOne</t>
        </is>
      </c>
      <c r="E5095" s="7" t="inlineStr">
        <is>
          <t>Veeva Systems</t>
        </is>
      </c>
      <c r="F5095" s="8" t="inlineStr">
        <is>
          <t>Japan - Tokyo</t>
        </is>
      </c>
      <c r="G5095" s="8" t="n"/>
      <c r="H5095" s="14" t="n"/>
      <c r="I5095" s="15">
        <f>IF($H5095="","",$H5095-TODAY())</f>
        <v/>
      </c>
      <c r="J5095" s="16" t="inlineStr">
        <is>
          <t>Open posting</t>
        </is>
      </c>
      <c r="K5095" s="8" t="n"/>
      <c r="L5095" s="17" t="inlineStr">
        <is>
          <t>new</t>
        </is>
      </c>
      <c r="M5095" s="18" t="inlineStr"/>
      <c r="N5095" s="7" t="inlineStr">
        <is>
          <t>373a4248fb79a484d54fe1e9945fb374ae088dd6</t>
        </is>
      </c>
      <c r="O5095" s="14" t="n"/>
      <c r="P5095" s="7" t="inlineStr">
        <is>
          <t>lever:veeva</t>
        </is>
      </c>
      <c r="Q5095" s="8" t="inlineStr">
        <is>
          <t>c</t>
        </is>
      </c>
      <c r="R5095" s="8" t="n"/>
      <c r="S5095" s="19" t="n"/>
      <c r="T5095" s="19" t="n"/>
      <c r="U5095" s="14" t="n">
        <v>46199</v>
      </c>
      <c r="V5095" s="7" t="n"/>
    </row>
    <row r="5096" ht="28" customHeight="1">
      <c r="A5096" s="12">
        <f>IF($L5096="applied","Applied",IF($L5096="interview","Interview",IF($L5096="offer","Offer",IF($L5096="rejected","Rejected",IF($L5096="ignore","Ignore",IF($L5096="archive","Archive",IF($L5096="closed","Closed",IF($B5096="","Unscored",IF(AND($B5096&gt;=8,OR($H5096="",$H5096-TODAY()&lt;=14)),"P1 Apply",IF($B5096&gt;=7,"P2 Strong",IF($B5096&gt;=5,"P3 Maybe","P4 Low")))))))))))</f>
        <v/>
      </c>
      <c r="B5096" s="13" t="n">
        <v>0</v>
      </c>
      <c r="C5096" s="12" t="inlineStr">
        <is>
          <t>Senior/Lead</t>
        </is>
      </c>
      <c r="D5096" s="8" t="inlineStr">
        <is>
          <t>Senior Consultant - Veeva QualityOne</t>
        </is>
      </c>
      <c r="E5096" s="7" t="inlineStr">
        <is>
          <t>Veeva Systems</t>
        </is>
      </c>
      <c r="F5096" s="8" t="inlineStr">
        <is>
          <t>Japan - Osaka</t>
        </is>
      </c>
      <c r="G5096" s="8" t="n"/>
      <c r="H5096" s="14" t="n"/>
      <c r="I5096" s="15">
        <f>IF($H5096="","",$H5096-TODAY())</f>
        <v/>
      </c>
      <c r="J5096" s="16" t="inlineStr">
        <is>
          <t>Open posting</t>
        </is>
      </c>
      <c r="K5096" s="8" t="n"/>
      <c r="L5096" s="17" t="inlineStr">
        <is>
          <t>new</t>
        </is>
      </c>
      <c r="M5096" s="18" t="inlineStr"/>
      <c r="N5096" s="7" t="inlineStr">
        <is>
          <t>29a28e96aea53845b40d45c433ee858e33c44bfe</t>
        </is>
      </c>
      <c r="O5096" s="14" t="n"/>
      <c r="P5096" s="7" t="inlineStr">
        <is>
          <t>lever:veeva</t>
        </is>
      </c>
      <c r="Q5096" s="8" t="inlineStr">
        <is>
          <t>c</t>
        </is>
      </c>
      <c r="R5096" s="8" t="n"/>
      <c r="S5096" s="19" t="n"/>
      <c r="T5096" s="19" t="n"/>
      <c r="U5096" s="14" t="n">
        <v>46199</v>
      </c>
      <c r="V5096" s="7" t="n"/>
    </row>
    <row r="5097" ht="28" customHeight="1">
      <c r="A5097" s="12">
        <f>IF($L5097="applied","Applied",IF($L5097="interview","Interview",IF($L5097="offer","Offer",IF($L5097="rejected","Rejected",IF($L5097="ignore","Ignore",IF($L5097="archive","Archive",IF($L5097="closed","Closed",IF($B5097="","Unscored",IF(AND($B5097&gt;=8,OR($H5097="",$H5097-TODAY()&lt;=14)),"P1 Apply",IF($B5097&gt;=7,"P2 Strong",IF($B5097&gt;=5,"P3 Maybe","P4 Low")))))))))))</f>
        <v/>
      </c>
      <c r="B5097" s="13" t="n">
        <v>0</v>
      </c>
      <c r="C5097" s="12" t="inlineStr">
        <is>
          <t>Senior/Lead</t>
        </is>
      </c>
      <c r="D5097" s="8" t="inlineStr">
        <is>
          <t>Senior Consultant - Veeva QualityOne</t>
        </is>
      </c>
      <c r="E5097" s="7" t="inlineStr">
        <is>
          <t>Veeva Systems</t>
        </is>
      </c>
      <c r="F5097" s="8" t="inlineStr">
        <is>
          <t>Australia - Sydney</t>
        </is>
      </c>
      <c r="G5097" s="8" t="n"/>
      <c r="H5097" s="14" t="n"/>
      <c r="I5097" s="15">
        <f>IF($H5097="","",$H5097-TODAY())</f>
        <v/>
      </c>
      <c r="J5097" s="16" t="inlineStr">
        <is>
          <t>Open posting</t>
        </is>
      </c>
      <c r="K5097" s="8" t="n"/>
      <c r="L5097" s="17" t="inlineStr">
        <is>
          <t>new</t>
        </is>
      </c>
      <c r="M5097" s="18" t="inlineStr"/>
      <c r="N5097" s="7" t="inlineStr">
        <is>
          <t>bd4179856f65a4159daa300c616497949e603026</t>
        </is>
      </c>
      <c r="O5097" s="14" t="n"/>
      <c r="P5097" s="7" t="inlineStr">
        <is>
          <t>lever:veeva</t>
        </is>
      </c>
      <c r="Q5097" s="8" t="inlineStr">
        <is>
          <t>c</t>
        </is>
      </c>
      <c r="R5097" s="8" t="n"/>
      <c r="S5097" s="19" t="n"/>
      <c r="T5097" s="19" t="n"/>
      <c r="U5097" s="14" t="n">
        <v>46199</v>
      </c>
      <c r="V5097" s="7" t="n"/>
    </row>
    <row r="5098" ht="28" customHeight="1">
      <c r="A5098" s="12">
        <f>IF($L5098="applied","Applied",IF($L5098="interview","Interview",IF($L5098="offer","Offer",IF($L5098="rejected","Rejected",IF($L5098="ignore","Ignore",IF($L5098="archive","Archive",IF($L5098="closed","Closed",IF($B5098="","Unscored",IF(AND($B5098&gt;=8,OR($H5098="",$H5098-TODAY()&lt;=14)),"P1 Apply",IF($B5098&gt;=7,"P2 Strong",IF($B5098&gt;=5,"P3 Maybe","P4 Low")))))))))))</f>
        <v/>
      </c>
      <c r="B5098" s="13" t="n">
        <v>0</v>
      </c>
      <c r="C5098" s="12" t="inlineStr">
        <is>
          <t>Senior/Lead</t>
        </is>
      </c>
      <c r="D5098" s="8" t="inlineStr">
        <is>
          <t>Senior Consultant - Veeva QualityOne</t>
        </is>
      </c>
      <c r="E5098" s="7" t="inlineStr">
        <is>
          <t>Veeva Systems</t>
        </is>
      </c>
      <c r="F5098" s="8" t="inlineStr">
        <is>
          <t>Australia - Melbourne</t>
        </is>
      </c>
      <c r="G5098" s="8" t="n"/>
      <c r="H5098" s="14" t="n"/>
      <c r="I5098" s="15">
        <f>IF($H5098="","",$H5098-TODAY())</f>
        <v/>
      </c>
      <c r="J5098" s="16" t="inlineStr">
        <is>
          <t>Open posting</t>
        </is>
      </c>
      <c r="K5098" s="8" t="n"/>
      <c r="L5098" s="17" t="inlineStr">
        <is>
          <t>new</t>
        </is>
      </c>
      <c r="M5098" s="18" t="inlineStr"/>
      <c r="N5098" s="7" t="inlineStr">
        <is>
          <t>e6aaef11d742f1dc3278e4965e4f3c368f91b78d</t>
        </is>
      </c>
      <c r="O5098" s="14" t="n"/>
      <c r="P5098" s="7" t="inlineStr">
        <is>
          <t>lever:veeva</t>
        </is>
      </c>
      <c r="Q5098" s="8" t="inlineStr">
        <is>
          <t>c</t>
        </is>
      </c>
      <c r="R5098" s="8" t="n"/>
      <c r="S5098" s="19" t="n"/>
      <c r="T5098" s="19" t="n"/>
      <c r="U5098" s="14" t="n">
        <v>46199</v>
      </c>
      <c r="V5098" s="7" t="n"/>
    </row>
    <row r="5099" ht="28" customHeight="1">
      <c r="A5099" s="12">
        <f>IF($L5099="applied","Applied",IF($L5099="interview","Interview",IF($L5099="offer","Offer",IF($L5099="rejected","Rejected",IF($L5099="ignore","Ignore",IF($L5099="archive","Archive",IF($L5099="closed","Closed",IF($B5099="","Unscored",IF(AND($B5099&gt;=8,OR($H5099="",$H5099-TODAY()&lt;=14)),"P1 Apply",IF($B5099&gt;=7,"P2 Strong",IF($B5099&gt;=5,"P3 Maybe","P4 Low")))))))))))</f>
        <v/>
      </c>
      <c r="B5099" s="13" t="n">
        <v>0</v>
      </c>
      <c r="C5099" s="12" t="inlineStr">
        <is>
          <t>Senior/Lead</t>
        </is>
      </c>
      <c r="D5099" s="8" t="inlineStr">
        <is>
          <t>Senior Consultant - Veeva RIM - Managed Services (Remote)</t>
        </is>
      </c>
      <c r="E5099" s="7" t="inlineStr">
        <is>
          <t>Veeva Systems</t>
        </is>
      </c>
      <c r="F5099" s="8" t="inlineStr">
        <is>
          <t>Poland - Warsaw</t>
        </is>
      </c>
      <c r="G5099" s="8" t="n"/>
      <c r="H5099" s="14" t="n"/>
      <c r="I5099" s="15">
        <f>IF($H5099="","",$H5099-TODAY())</f>
        <v/>
      </c>
      <c r="J5099" s="16" t="inlineStr">
        <is>
          <t>Open posting</t>
        </is>
      </c>
      <c r="K5099" s="8" t="n"/>
      <c r="L5099" s="17" t="inlineStr">
        <is>
          <t>new</t>
        </is>
      </c>
      <c r="M5099" s="18" t="inlineStr"/>
      <c r="N5099" s="7" t="inlineStr">
        <is>
          <t>694d00c3a4e1f11031592a1f536da3c67ad0ca2c</t>
        </is>
      </c>
      <c r="O5099" s="14" t="n"/>
      <c r="P5099" s="7" t="inlineStr">
        <is>
          <t>lever:veeva</t>
        </is>
      </c>
      <c r="Q5099" s="8" t="inlineStr">
        <is>
          <t>c</t>
        </is>
      </c>
      <c r="R5099" s="8" t="n"/>
      <c r="S5099" s="19" t="n"/>
      <c r="T5099" s="19" t="n"/>
      <c r="U5099" s="14" t="n">
        <v>46199</v>
      </c>
      <c r="V5099" s="7" t="n"/>
    </row>
    <row r="5100" ht="28" customHeight="1">
      <c r="A5100" s="12">
        <f>IF($L5100="applied","Applied",IF($L5100="interview","Interview",IF($L5100="offer","Offer",IF($L5100="rejected","Rejected",IF($L5100="ignore","Ignore",IF($L5100="archive","Archive",IF($L5100="closed","Closed",IF($B5100="","Unscored",IF(AND($B5100&gt;=8,OR($H5100="",$H5100-TODAY()&lt;=14)),"P1 Apply",IF($B5100&gt;=7,"P2 Strong",IF($B5100&gt;=5,"P3 Maybe","P4 Low")))))))))))</f>
        <v/>
      </c>
      <c r="B5100" s="13" t="n">
        <v>0</v>
      </c>
      <c r="C5100" s="12" t="inlineStr">
        <is>
          <t>Senior/Lead</t>
        </is>
      </c>
      <c r="D5100" s="8" t="inlineStr">
        <is>
          <t>Senior Consultant - Veeva RIM - Managed Services (Remote)</t>
        </is>
      </c>
      <c r="E5100" s="7" t="inlineStr">
        <is>
          <t>Veeva Systems</t>
        </is>
      </c>
      <c r="F5100" s="8" t="inlineStr">
        <is>
          <t>Hungary - Budapest</t>
        </is>
      </c>
      <c r="G5100" s="8" t="n"/>
      <c r="H5100" s="14" t="n"/>
      <c r="I5100" s="15">
        <f>IF($H5100="","",$H5100-TODAY())</f>
        <v/>
      </c>
      <c r="J5100" s="16" t="inlineStr">
        <is>
          <t>Open posting</t>
        </is>
      </c>
      <c r="K5100" s="8" t="n"/>
      <c r="L5100" s="17" t="inlineStr">
        <is>
          <t>new</t>
        </is>
      </c>
      <c r="M5100" s="18" t="inlineStr"/>
      <c r="N5100" s="7" t="inlineStr">
        <is>
          <t>ddd2deebb450b11afdf21df641f5edbb49b3c25a</t>
        </is>
      </c>
      <c r="O5100" s="14" t="n"/>
      <c r="P5100" s="7" t="inlineStr">
        <is>
          <t>lever:veeva</t>
        </is>
      </c>
      <c r="Q5100" s="8" t="inlineStr">
        <is>
          <t>c</t>
        </is>
      </c>
      <c r="R5100" s="8" t="n"/>
      <c r="S5100" s="19" t="n"/>
      <c r="T5100" s="19" t="n"/>
      <c r="U5100" s="14" t="n">
        <v>46199</v>
      </c>
      <c r="V5100" s="7" t="n"/>
    </row>
    <row r="5101" ht="28" customHeight="1">
      <c r="A5101" s="12">
        <f>IF($L5101="applied","Applied",IF($L5101="interview","Interview",IF($L5101="offer","Offer",IF($L5101="rejected","Rejected",IF($L5101="ignore","Ignore",IF($L5101="archive","Archive",IF($L5101="closed","Closed",IF($B5101="","Unscored",IF(AND($B5101&gt;=8,OR($H5101="",$H5101-TODAY()&lt;=14)),"P1 Apply",IF($B5101&gt;=7,"P2 Strong",IF($B5101&gt;=5,"P3 Maybe","P4 Low")))))))))))</f>
        <v/>
      </c>
      <c r="B5101" s="13" t="n">
        <v>0</v>
      </c>
      <c r="C5101" s="12" t="inlineStr">
        <is>
          <t>Senior/Lead</t>
        </is>
      </c>
      <c r="D5101" s="8" t="inlineStr">
        <is>
          <t>Senior Consultant - Veeva Safety</t>
        </is>
      </c>
      <c r="E5101" s="7" t="inlineStr">
        <is>
          <t>Veeva Systems</t>
        </is>
      </c>
      <c r="F5101" s="8" t="inlineStr">
        <is>
          <t>India - Hyderabad</t>
        </is>
      </c>
      <c r="G5101" s="8" t="n"/>
      <c r="H5101" s="14" t="n"/>
      <c r="I5101" s="15">
        <f>IF($H5101="","",$H5101-TODAY())</f>
        <v/>
      </c>
      <c r="J5101" s="16" t="inlineStr">
        <is>
          <t>Open posting</t>
        </is>
      </c>
      <c r="K5101" s="8" t="n"/>
      <c r="L5101" s="17" t="inlineStr">
        <is>
          <t>new</t>
        </is>
      </c>
      <c r="M5101" s="18" t="inlineStr"/>
      <c r="N5101" s="7" t="inlineStr">
        <is>
          <t>45096168be085f1fa057a78b09502e5a8625db08</t>
        </is>
      </c>
      <c r="O5101" s="14" t="n"/>
      <c r="P5101" s="7" t="inlineStr">
        <is>
          <t>lever:veeva</t>
        </is>
      </c>
      <c r="Q5101" s="8" t="inlineStr">
        <is>
          <t>sql, c</t>
        </is>
      </c>
      <c r="R5101" s="8" t="n"/>
      <c r="S5101" s="19" t="n"/>
      <c r="T5101" s="19" t="n"/>
      <c r="U5101" s="14" t="n">
        <v>46199</v>
      </c>
      <c r="V5101" s="7" t="n"/>
    </row>
    <row r="5102" ht="28" customHeight="1">
      <c r="A5102" s="12">
        <f>IF($L5102="applied","Applied",IF($L5102="interview","Interview",IF($L5102="offer","Offer",IF($L5102="rejected","Rejected",IF($L5102="ignore","Ignore",IF($L5102="archive","Archive",IF($L5102="closed","Closed",IF($B5102="","Unscored",IF(AND($B5102&gt;=8,OR($H5102="",$H5102-TODAY()&lt;=14)),"P1 Apply",IF($B5102&gt;=7,"P2 Strong",IF($B5102&gt;=5,"P3 Maybe","P4 Low")))))))))))</f>
        <v/>
      </c>
      <c r="B5102" s="13" t="n">
        <v>0</v>
      </c>
      <c r="C5102" s="12" t="inlineStr">
        <is>
          <t>Senior/Lead</t>
        </is>
      </c>
      <c r="D5102" s="8" t="inlineStr">
        <is>
          <t>Senior Consultant - Veeva Safety - Managed Services (Remote)</t>
        </is>
      </c>
      <c r="E5102" s="7" t="inlineStr">
        <is>
          <t>Veeva Systems</t>
        </is>
      </c>
      <c r="F5102" s="8" t="inlineStr">
        <is>
          <t>Poland - Warsaw</t>
        </is>
      </c>
      <c r="G5102" s="8" t="n"/>
      <c r="H5102" s="14" t="n"/>
      <c r="I5102" s="15">
        <f>IF($H5102="","",$H5102-TODAY())</f>
        <v/>
      </c>
      <c r="J5102" s="16" t="inlineStr">
        <is>
          <t>Open posting</t>
        </is>
      </c>
      <c r="K5102" s="8" t="n"/>
      <c r="L5102" s="17" t="inlineStr">
        <is>
          <t>new</t>
        </is>
      </c>
      <c r="M5102" s="18" t="inlineStr"/>
      <c r="N5102" s="7" t="inlineStr">
        <is>
          <t>2c809091c775ae977397b2a364082f7ed309c1f5</t>
        </is>
      </c>
      <c r="O5102" s="14" t="n"/>
      <c r="P5102" s="7" t="inlineStr">
        <is>
          <t>lever:veeva</t>
        </is>
      </c>
      <c r="Q5102" s="8" t="inlineStr">
        <is>
          <t>c</t>
        </is>
      </c>
      <c r="R5102" s="8" t="n"/>
      <c r="S5102" s="19" t="n"/>
      <c r="T5102" s="19" t="n"/>
      <c r="U5102" s="14" t="n">
        <v>46199</v>
      </c>
      <c r="V5102" s="7" t="n"/>
    </row>
    <row r="5103" ht="28" customHeight="1">
      <c r="A5103" s="12">
        <f>IF($L5103="applied","Applied",IF($L5103="interview","Interview",IF($L5103="offer","Offer",IF($L5103="rejected","Rejected",IF($L5103="ignore","Ignore",IF($L5103="archive","Archive",IF($L5103="closed","Closed",IF($B5103="","Unscored",IF(AND($B5103&gt;=8,OR($H5103="",$H5103-TODAY()&lt;=14)),"P1 Apply",IF($B5103&gt;=7,"P2 Strong",IF($B5103&gt;=5,"P3 Maybe","P4 Low")))))))))))</f>
        <v/>
      </c>
      <c r="B5103" s="13" t="n">
        <v>0</v>
      </c>
      <c r="C5103" s="12" t="inlineStr">
        <is>
          <t>Senior/Lead</t>
        </is>
      </c>
      <c r="D5103" s="8" t="inlineStr">
        <is>
          <t>Senior Consultant - Veeva Safety - Managed Services (Remote)</t>
        </is>
      </c>
      <c r="E5103" s="7" t="inlineStr">
        <is>
          <t>Veeva Systems</t>
        </is>
      </c>
      <c r="F5103" s="8" t="inlineStr">
        <is>
          <t>Hungary - Budapest</t>
        </is>
      </c>
      <c r="G5103" s="8" t="n"/>
      <c r="H5103" s="14" t="n"/>
      <c r="I5103" s="15">
        <f>IF($H5103="","",$H5103-TODAY())</f>
        <v/>
      </c>
      <c r="J5103" s="16" t="inlineStr">
        <is>
          <t>Open posting</t>
        </is>
      </c>
      <c r="K5103" s="8" t="n"/>
      <c r="L5103" s="17" t="inlineStr">
        <is>
          <t>new</t>
        </is>
      </c>
      <c r="M5103" s="18" t="inlineStr"/>
      <c r="N5103" s="7" t="inlineStr">
        <is>
          <t>78836daa48d6bdeaa77b47462a97d16d3dcd6fc5</t>
        </is>
      </c>
      <c r="O5103" s="14" t="n"/>
      <c r="P5103" s="7" t="inlineStr">
        <is>
          <t>lever:veeva</t>
        </is>
      </c>
      <c r="Q5103" s="8" t="inlineStr">
        <is>
          <t>c</t>
        </is>
      </c>
      <c r="R5103" s="8" t="n"/>
      <c r="S5103" s="19" t="n"/>
      <c r="T5103" s="19" t="n"/>
      <c r="U5103" s="14" t="n">
        <v>46199</v>
      </c>
      <c r="V5103" s="7" t="n"/>
    </row>
    <row r="5104" ht="28" customHeight="1">
      <c r="A5104" s="12">
        <f>IF($L5104="applied","Applied",IF($L5104="interview","Interview",IF($L5104="offer","Offer",IF($L5104="rejected","Rejected",IF($L5104="ignore","Ignore",IF($L5104="archive","Archive",IF($L5104="closed","Closed",IF($B5104="","Unscored",IF(AND($B5104&gt;=8,OR($H5104="",$H5104-TODAY()&lt;=14)),"P1 Apply",IF($B5104&gt;=7,"P2 Strong",IF($B5104&gt;=5,"P3 Maybe","P4 Low")))))))))))</f>
        <v/>
      </c>
      <c r="B5104" s="13" t="n">
        <v>0</v>
      </c>
      <c r="C5104" s="12" t="inlineStr">
        <is>
          <t>Senior/Lead</t>
        </is>
      </c>
      <c r="D5104" s="8" t="inlineStr">
        <is>
          <t>Senior Consultant - Veeva Safety Project Management</t>
        </is>
      </c>
      <c r="E5104" s="7" t="inlineStr">
        <is>
          <t>Veeva Systems</t>
        </is>
      </c>
      <c r="F5104" s="8" t="inlineStr">
        <is>
          <t>India - Hyderabad</t>
        </is>
      </c>
      <c r="G5104" s="8" t="n"/>
      <c r="H5104" s="14" t="n"/>
      <c r="I5104" s="15">
        <f>IF($H5104="","",$H5104-TODAY())</f>
        <v/>
      </c>
      <c r="J5104" s="16" t="inlineStr">
        <is>
          <t>Open posting</t>
        </is>
      </c>
      <c r="K5104" s="8" t="n"/>
      <c r="L5104" s="17" t="inlineStr">
        <is>
          <t>new</t>
        </is>
      </c>
      <c r="M5104" s="18" t="inlineStr"/>
      <c r="N5104" s="7" t="inlineStr">
        <is>
          <t>5c1ee1e3aaca90557ad84083273bc599dc1240ef</t>
        </is>
      </c>
      <c r="O5104" s="14" t="n"/>
      <c r="P5104" s="7" t="inlineStr">
        <is>
          <t>lever:veeva</t>
        </is>
      </c>
      <c r="Q5104" s="8" t="inlineStr">
        <is>
          <t>c</t>
        </is>
      </c>
      <c r="R5104" s="8" t="n"/>
      <c r="S5104" s="19" t="n"/>
      <c r="T5104" s="19" t="n"/>
      <c r="U5104" s="14" t="n">
        <v>46199</v>
      </c>
      <c r="V5104" s="7" t="n"/>
    </row>
    <row r="5105" ht="28" customHeight="1">
      <c r="A5105" s="12">
        <f>IF($L5105="applied","Applied",IF($L5105="interview","Interview",IF($L5105="offer","Offer",IF($L5105="rejected","Rejected",IF($L5105="ignore","Ignore",IF($L5105="archive","Archive",IF($L5105="closed","Closed",IF($B5105="","Unscored",IF(AND($B5105&gt;=8,OR($H5105="",$H5105-TODAY()&lt;=14)),"P1 Apply",IF($B5105&gt;=7,"P2 Strong",IF($B5105&gt;=5,"P3 Maybe","P4 Low")))))))))))</f>
        <v/>
      </c>
      <c r="B5105" s="13" t="n">
        <v>0</v>
      </c>
      <c r="C5105" s="12" t="inlineStr">
        <is>
          <t>Senior/Lead</t>
        </is>
      </c>
      <c r="D5105" s="8" t="inlineStr">
        <is>
          <t>Senior Consultant (Remote - Denmark)</t>
        </is>
      </c>
      <c r="E5105" s="7" t="inlineStr">
        <is>
          <t>Veeva Systems</t>
        </is>
      </c>
      <c r="F5105" s="8" t="inlineStr">
        <is>
          <t>Denmark - Copenhagen</t>
        </is>
      </c>
      <c r="G5105" s="8" t="n"/>
      <c r="H5105" s="14" t="n"/>
      <c r="I5105" s="15">
        <f>IF($H5105="","",$H5105-TODAY())</f>
        <v/>
      </c>
      <c r="J5105" s="16" t="inlineStr">
        <is>
          <t>Open posting</t>
        </is>
      </c>
      <c r="K5105" s="8" t="n"/>
      <c r="L5105" s="17" t="inlineStr">
        <is>
          <t>new</t>
        </is>
      </c>
      <c r="M5105" s="18" t="inlineStr"/>
      <c r="N5105" s="7" t="inlineStr">
        <is>
          <t>e092c155dccd975d296aff1c8e3212c998d136d1</t>
        </is>
      </c>
      <c r="O5105" s="14" t="n"/>
      <c r="P5105" s="7" t="inlineStr">
        <is>
          <t>lever:veeva</t>
        </is>
      </c>
      <c r="Q5105" s="8" t="inlineStr">
        <is>
          <t>c</t>
        </is>
      </c>
      <c r="R5105" s="8" t="n"/>
      <c r="S5105" s="19" t="n"/>
      <c r="T5105" s="19" t="n"/>
      <c r="U5105" s="14" t="n">
        <v>46199</v>
      </c>
      <c r="V5105" s="7" t="n"/>
    </row>
    <row r="5106" ht="28" customHeight="1">
      <c r="A5106" s="12">
        <f>IF($L5106="applied","Applied",IF($L5106="interview","Interview",IF($L5106="offer","Offer",IF($L5106="rejected","Rejected",IF($L5106="ignore","Ignore",IF($L5106="archive","Archive",IF($L5106="closed","Closed",IF($B5106="","Unscored",IF(AND($B5106&gt;=8,OR($H5106="",$H5106-TODAY()&lt;=14)),"P1 Apply",IF($B5106&gt;=7,"P2 Strong",IF($B5106&gt;=5,"P3 Maybe","P4 Low")))))))))))</f>
        <v/>
      </c>
      <c r="B5106" s="13" t="n">
        <v>0</v>
      </c>
      <c r="C5106" s="12" t="inlineStr">
        <is>
          <t>Senior/Lead</t>
        </is>
      </c>
      <c r="D5106" s="8" t="inlineStr">
        <is>
          <t>Senior Consultant / Consultant - AI Strategy</t>
        </is>
      </c>
      <c r="E5106" s="7" t="inlineStr">
        <is>
          <t>Veeva Systems</t>
        </is>
      </c>
      <c r="F5106" s="8" t="inlineStr">
        <is>
          <t>China - Shanghai</t>
        </is>
      </c>
      <c r="G5106" s="8" t="n"/>
      <c r="H5106" s="14" t="n"/>
      <c r="I5106" s="15">
        <f>IF($H5106="","",$H5106-TODAY())</f>
        <v/>
      </c>
      <c r="J5106" s="16" t="inlineStr">
        <is>
          <t>Open posting</t>
        </is>
      </c>
      <c r="K5106" s="8" t="n"/>
      <c r="L5106" s="17" t="inlineStr">
        <is>
          <t>new</t>
        </is>
      </c>
      <c r="M5106" s="18" t="inlineStr"/>
      <c r="N5106" s="7" t="inlineStr">
        <is>
          <t>1ea9d34359086ef4a4348e24f6bf839be3e1beaa</t>
        </is>
      </c>
      <c r="O5106" s="14" t="n"/>
      <c r="P5106" s="7" t="inlineStr">
        <is>
          <t>lever:veeva</t>
        </is>
      </c>
      <c r="Q5106" s="8" t="inlineStr">
        <is>
          <t>python, git, c</t>
        </is>
      </c>
      <c r="R5106" s="8" t="n"/>
      <c r="S5106" s="19" t="n"/>
      <c r="T5106" s="19" t="n"/>
      <c r="U5106" s="14" t="n">
        <v>46199</v>
      </c>
      <c r="V5106" s="7" t="n"/>
    </row>
    <row r="5107" ht="28" customHeight="1">
      <c r="A5107" s="12">
        <f>IF($L5107="applied","Applied",IF($L5107="interview","Interview",IF($L5107="offer","Offer",IF($L5107="rejected","Rejected",IF($L5107="ignore","Ignore",IF($L5107="archive","Archive",IF($L5107="closed","Closed",IF($B5107="","Unscored",IF(AND($B5107&gt;=8,OR($H5107="",$H5107-TODAY()&lt;=14)),"P1 Apply",IF($B5107&gt;=7,"P2 Strong",IF($B5107&gt;=5,"P3 Maybe","P4 Low")))))))))))</f>
        <v/>
      </c>
      <c r="B5107" s="13" t="n">
        <v>0</v>
      </c>
      <c r="C5107" s="12" t="inlineStr">
        <is>
          <t>Senior/Lead</t>
        </is>
      </c>
      <c r="D5107" s="8" t="inlineStr">
        <is>
          <t>Senior Consultant / Consultant - Commercial Analytics</t>
        </is>
      </c>
      <c r="E5107" s="7" t="inlineStr">
        <is>
          <t>Veeva Systems</t>
        </is>
      </c>
      <c r="F5107" s="8" t="inlineStr">
        <is>
          <t>China - Shanghai</t>
        </is>
      </c>
      <c r="G5107" s="8" t="n"/>
      <c r="H5107" s="14" t="n"/>
      <c r="I5107" s="15">
        <f>IF($H5107="","",$H5107-TODAY())</f>
        <v/>
      </c>
      <c r="J5107" s="16" t="inlineStr">
        <is>
          <t>Open posting</t>
        </is>
      </c>
      <c r="K5107" s="8" t="n"/>
      <c r="L5107" s="17" t="inlineStr">
        <is>
          <t>new</t>
        </is>
      </c>
      <c r="M5107" s="18" t="inlineStr"/>
      <c r="N5107" s="7" t="inlineStr">
        <is>
          <t>bf98ea1898c3fb3e9c331236e936c2b11809f952</t>
        </is>
      </c>
      <c r="O5107" s="14" t="n"/>
      <c r="P5107" s="7" t="inlineStr">
        <is>
          <t>lever:veeva</t>
        </is>
      </c>
      <c r="Q5107" s="8" t="inlineStr">
        <is>
          <t>python, sql, c</t>
        </is>
      </c>
      <c r="R5107" s="8" t="n"/>
      <c r="S5107" s="19" t="n"/>
      <c r="T5107" s="19" t="n"/>
      <c r="U5107" s="14" t="n">
        <v>46199</v>
      </c>
      <c r="V5107" s="7" t="n"/>
    </row>
    <row r="5108" ht="28" customHeight="1">
      <c r="A5108" s="12">
        <f>IF($L5108="applied","Applied",IF($L5108="interview","Interview",IF($L5108="offer","Offer",IF($L5108="rejected","Rejected",IF($L5108="ignore","Ignore",IF($L5108="archive","Archive",IF($L5108="closed","Closed",IF($B5108="","Unscored",IF(AND($B5108&gt;=8,OR($H5108="",$H5108-TODAY()&lt;=14)),"P1 Apply",IF($B5108&gt;=7,"P2 Strong",IF($B5108&gt;=5,"P3 Maybe","P4 Low")))))))))))</f>
        <v/>
      </c>
      <c r="B5108" s="13" t="n">
        <v>0</v>
      </c>
      <c r="C5108" s="12" t="inlineStr">
        <is>
          <t>Senior/Lead</t>
        </is>
      </c>
      <c r="D5108" s="8" t="inlineStr">
        <is>
          <t>Senior Consultant / Consultant - Commercial Strategy</t>
        </is>
      </c>
      <c r="E5108" s="7" t="inlineStr">
        <is>
          <t>Veeva Systems</t>
        </is>
      </c>
      <c r="F5108" s="8" t="inlineStr">
        <is>
          <t>China - Shanghai</t>
        </is>
      </c>
      <c r="G5108" s="8" t="n"/>
      <c r="H5108" s="14" t="n"/>
      <c r="I5108" s="15">
        <f>IF($H5108="","",$H5108-TODAY())</f>
        <v/>
      </c>
      <c r="J5108" s="16" t="inlineStr">
        <is>
          <t>Open posting</t>
        </is>
      </c>
      <c r="K5108" s="8" t="n"/>
      <c r="L5108" s="17" t="inlineStr">
        <is>
          <t>new</t>
        </is>
      </c>
      <c r="M5108" s="18" t="inlineStr"/>
      <c r="N5108" s="7" t="inlineStr">
        <is>
          <t>90e8aa9a45e0fb598d1817eae60e869218f1adb1</t>
        </is>
      </c>
      <c r="O5108" s="14" t="n"/>
      <c r="P5108" s="7" t="inlineStr">
        <is>
          <t>lever:veeva</t>
        </is>
      </c>
      <c r="Q5108" s="8" t="inlineStr">
        <is>
          <t>git, c</t>
        </is>
      </c>
      <c r="R5108" s="8" t="n"/>
      <c r="S5108" s="19" t="n"/>
      <c r="T5108" s="19" t="n"/>
      <c r="U5108" s="14" t="n">
        <v>46199</v>
      </c>
      <c r="V5108" s="7" t="n"/>
    </row>
    <row r="5109" ht="28" customHeight="1">
      <c r="A5109" s="12">
        <f>IF($L5109="applied","Applied",IF($L5109="interview","Interview",IF($L5109="offer","Offer",IF($L5109="rejected","Rejected",IF($L5109="ignore","Ignore",IF($L5109="archive","Archive",IF($L5109="closed","Closed",IF($B5109="","Unscored",IF(AND($B5109&gt;=8,OR($H5109="",$H5109-TODAY()&lt;=14)),"P1 Apply",IF($B5109&gt;=7,"P2 Strong",IF($B5109&gt;=5,"P3 Maybe","P4 Low")))))))))))</f>
        <v/>
      </c>
      <c r="B5109" s="13" t="n">
        <v>0</v>
      </c>
      <c r="C5109" s="12" t="inlineStr">
        <is>
          <t>Senior/Lead</t>
        </is>
      </c>
      <c r="D5109" s="8" t="inlineStr">
        <is>
          <t>Senior Content Application Consultant (Remote)</t>
        </is>
      </c>
      <c r="E5109" s="7" t="inlineStr">
        <is>
          <t>Veeva Systems</t>
        </is>
      </c>
      <c r="F5109" s="8" t="inlineStr">
        <is>
          <t>Hungary - Budapest</t>
        </is>
      </c>
      <c r="G5109" s="8" t="n"/>
      <c r="H5109" s="14" t="n"/>
      <c r="I5109" s="15">
        <f>IF($H5109="","",$H5109-TODAY())</f>
        <v/>
      </c>
      <c r="J5109" s="16" t="inlineStr">
        <is>
          <t>Open posting</t>
        </is>
      </c>
      <c r="K5109" s="8" t="n"/>
      <c r="L5109" s="17" t="inlineStr">
        <is>
          <t>new</t>
        </is>
      </c>
      <c r="M5109" s="18" t="inlineStr"/>
      <c r="N5109" s="7" t="inlineStr">
        <is>
          <t>8786a9b847dd998b27d9a1556947cc5483d9338d</t>
        </is>
      </c>
      <c r="O5109" s="14" t="n"/>
      <c r="P5109" s="7" t="inlineStr">
        <is>
          <t>lever:veeva</t>
        </is>
      </c>
      <c r="Q5109" s="8" t="inlineStr">
        <is>
          <t>c</t>
        </is>
      </c>
      <c r="R5109" s="8" t="n"/>
      <c r="S5109" s="19" t="n"/>
      <c r="T5109" s="19" t="n"/>
      <c r="U5109" s="14" t="n">
        <v>46199</v>
      </c>
      <c r="V5109" s="7" t="n"/>
    </row>
    <row r="5110" ht="28" customHeight="1">
      <c r="A5110" s="12">
        <f>IF($L5110="applied","Applied",IF($L5110="interview","Interview",IF($L5110="offer","Offer",IF($L5110="rejected","Rejected",IF($L5110="ignore","Ignore",IF($L5110="archive","Archive",IF($L5110="closed","Closed",IF($B5110="","Unscored",IF(AND($B5110&gt;=8,OR($H5110="",$H5110-TODAY()&lt;=14)),"P1 Apply",IF($B5110&gt;=7,"P2 Strong",IF($B5110&gt;=5,"P3 Maybe","P4 Low")))))))))))</f>
        <v/>
      </c>
      <c r="B5110" s="13" t="n">
        <v>0</v>
      </c>
      <c r="C5110" s="12" t="inlineStr">
        <is>
          <t>Senior/Lead</t>
        </is>
      </c>
      <c r="D5110" s="8" t="inlineStr">
        <is>
          <t>Senior Data Analyst</t>
        </is>
      </c>
      <c r="E5110" s="7" t="inlineStr">
        <is>
          <t>Veeva Systems</t>
        </is>
      </c>
      <c r="F5110" s="8" t="inlineStr">
        <is>
          <t>Portugal - Lisbon</t>
        </is>
      </c>
      <c r="G5110" s="8" t="n"/>
      <c r="H5110" s="14" t="n"/>
      <c r="I5110" s="15">
        <f>IF($H5110="","",$H5110-TODAY())</f>
        <v/>
      </c>
      <c r="J5110" s="16" t="inlineStr">
        <is>
          <t>Open posting</t>
        </is>
      </c>
      <c r="K5110" s="8" t="n"/>
      <c r="L5110" s="17" t="inlineStr">
        <is>
          <t>new</t>
        </is>
      </c>
      <c r="M5110" s="18" t="inlineStr"/>
      <c r="N5110" s="7" t="inlineStr">
        <is>
          <t>081f3f2497818fafd0028ec4224cf572abc10850</t>
        </is>
      </c>
      <c r="O5110" s="14" t="n"/>
      <c r="P5110" s="7" t="inlineStr">
        <is>
          <t>lever:veeva</t>
        </is>
      </c>
      <c r="Q5110" s="8" t="inlineStr">
        <is>
          <t>python, sql, c</t>
        </is>
      </c>
      <c r="R5110" s="8" t="n"/>
      <c r="S5110" s="19" t="n"/>
      <c r="T5110" s="19" t="n"/>
      <c r="U5110" s="14" t="n">
        <v>46199</v>
      </c>
      <c r="V5110" s="7" t="n"/>
    </row>
    <row r="5111" ht="28" customHeight="1">
      <c r="A5111" s="12">
        <f>IF($L5111="applied","Applied",IF($L5111="interview","Interview",IF($L5111="offer","Offer",IF($L5111="rejected","Rejected",IF($L5111="ignore","Ignore",IF($L5111="archive","Archive",IF($L5111="closed","Closed",IF($B5111="","Unscored",IF(AND($B5111&gt;=8,OR($H5111="",$H5111-TODAY()&lt;=14)),"P1 Apply",IF($B5111&gt;=7,"P2 Strong",IF($B5111&gt;=5,"P3 Maybe","P4 Low")))))))))))</f>
        <v/>
      </c>
      <c r="B5111" s="13" t="n">
        <v>0</v>
      </c>
      <c r="C5111" s="12" t="inlineStr">
        <is>
          <t>Senior/Lead</t>
        </is>
      </c>
      <c r="D5111" s="8" t="inlineStr">
        <is>
          <t>Senior Data Analyst</t>
        </is>
      </c>
      <c r="E5111" s="7" t="inlineStr">
        <is>
          <t>Veeva Systems</t>
        </is>
      </c>
      <c r="F5111" s="8" t="inlineStr">
        <is>
          <t>Spain - Barcelona</t>
        </is>
      </c>
      <c r="G5111" s="8" t="n"/>
      <c r="H5111" s="14" t="n"/>
      <c r="I5111" s="15">
        <f>IF($H5111="","",$H5111-TODAY())</f>
        <v/>
      </c>
      <c r="J5111" s="16" t="inlineStr">
        <is>
          <t>Open posting</t>
        </is>
      </c>
      <c r="K5111" s="8" t="n"/>
      <c r="L5111" s="17" t="inlineStr">
        <is>
          <t>new</t>
        </is>
      </c>
      <c r="M5111" s="18" t="inlineStr"/>
      <c r="N5111" s="7" t="inlineStr">
        <is>
          <t>734fc0f2b5e0dfe35499131f5a81c3d0f14d09ff</t>
        </is>
      </c>
      <c r="O5111" s="14" t="n"/>
      <c r="P5111" s="7" t="inlineStr">
        <is>
          <t>lever:veeva</t>
        </is>
      </c>
      <c r="Q5111" s="8" t="inlineStr">
        <is>
          <t>python, sql, c</t>
        </is>
      </c>
      <c r="R5111" s="8" t="n"/>
      <c r="S5111" s="19" t="n"/>
      <c r="T5111" s="19" t="n"/>
      <c r="U5111" s="14" t="n">
        <v>46199</v>
      </c>
      <c r="V5111" s="7" t="n"/>
    </row>
    <row r="5112" ht="28" customHeight="1">
      <c r="A5112" s="12">
        <f>IF($L5112="applied","Applied",IF($L5112="interview","Interview",IF($L5112="offer","Offer",IF($L5112="rejected","Rejected",IF($L5112="ignore","Ignore",IF($L5112="archive","Archive",IF($L5112="closed","Closed",IF($B5112="","Unscored",IF(AND($B5112&gt;=8,OR($H5112="",$H5112-TODAY()&lt;=14)),"P1 Apply",IF($B5112&gt;=7,"P2 Strong",IF($B5112&gt;=5,"P3 Maybe","P4 Low")))))))))))</f>
        <v/>
      </c>
      <c r="B5112" s="13" t="n">
        <v>0</v>
      </c>
      <c r="C5112" s="12" t="inlineStr">
        <is>
          <t>Senior/Lead</t>
        </is>
      </c>
      <c r="D5112" s="8" t="inlineStr">
        <is>
          <t>Senior Data Analyst</t>
        </is>
      </c>
      <c r="E5112" s="7" t="inlineStr">
        <is>
          <t>Veeva Systems</t>
        </is>
      </c>
      <c r="F5112" s="8" t="inlineStr">
        <is>
          <t>Germany - Berlin</t>
        </is>
      </c>
      <c r="G5112" s="8" t="n"/>
      <c r="H5112" s="14" t="n"/>
      <c r="I5112" s="15">
        <f>IF($H5112="","",$H5112-TODAY())</f>
        <v/>
      </c>
      <c r="J5112" s="16" t="inlineStr">
        <is>
          <t>Open posting</t>
        </is>
      </c>
      <c r="K5112" s="8" t="n"/>
      <c r="L5112" s="17" t="inlineStr">
        <is>
          <t>new</t>
        </is>
      </c>
      <c r="M5112" s="18" t="inlineStr"/>
      <c r="N5112" s="7" t="inlineStr">
        <is>
          <t>fa58c9e58a9e3275f92fbfbf1ec74bf8a1fb2323</t>
        </is>
      </c>
      <c r="O5112" s="14" t="n"/>
      <c r="P5112" s="7" t="inlineStr">
        <is>
          <t>lever:veeva</t>
        </is>
      </c>
      <c r="Q5112" s="8" t="inlineStr">
        <is>
          <t>python, sql, c</t>
        </is>
      </c>
      <c r="R5112" s="8" t="n"/>
      <c r="S5112" s="19" t="n"/>
      <c r="T5112" s="19" t="n"/>
      <c r="U5112" s="14" t="n">
        <v>46199</v>
      </c>
      <c r="V5112" s="7" t="n"/>
    </row>
    <row r="5113" ht="28" customHeight="1">
      <c r="A5113" s="12">
        <f>IF($L5113="applied","Applied",IF($L5113="interview","Interview",IF($L5113="offer","Offer",IF($L5113="rejected","Rejected",IF($L5113="ignore","Ignore",IF($L5113="archive","Archive",IF($L5113="closed","Closed",IF($B5113="","Unscored",IF(AND($B5113&gt;=8,OR($H5113="",$H5113-TODAY()&lt;=14)),"P1 Apply",IF($B5113&gt;=7,"P2 Strong",IF($B5113&gt;=5,"P3 Maybe","P4 Low")))))))))))</f>
        <v/>
      </c>
      <c r="B5113" s="13" t="n">
        <v>0</v>
      </c>
      <c r="C5113" s="12" t="inlineStr">
        <is>
          <t>Senior/Lead</t>
        </is>
      </c>
      <c r="D5113" s="8" t="inlineStr">
        <is>
          <t>Senior Data Migration Consultant</t>
        </is>
      </c>
      <c r="E5113" s="7" t="inlineStr">
        <is>
          <t>Veeva Systems</t>
        </is>
      </c>
      <c r="F5113" s="8" t="inlineStr">
        <is>
          <t>North Carolina - Raleigh</t>
        </is>
      </c>
      <c r="G5113" s="8" t="n"/>
      <c r="H5113" s="14" t="n"/>
      <c r="I5113" s="15">
        <f>IF($H5113="","",$H5113-TODAY())</f>
        <v/>
      </c>
      <c r="J5113" s="16" t="inlineStr">
        <is>
          <t>Open posting</t>
        </is>
      </c>
      <c r="K5113" s="8" t="n"/>
      <c r="L5113" s="17" t="inlineStr">
        <is>
          <t>new</t>
        </is>
      </c>
      <c r="M5113" s="18" t="inlineStr"/>
      <c r="N5113" s="7" t="inlineStr">
        <is>
          <t>8943215c90cb0e8f441d9afcc6de9cd393be76a7</t>
        </is>
      </c>
      <c r="O5113" s="14" t="n"/>
      <c r="P5113" s="7" t="inlineStr">
        <is>
          <t>lever:veeva</t>
        </is>
      </c>
      <c r="Q5113" s="8" t="inlineStr">
        <is>
          <t>python, sql, c</t>
        </is>
      </c>
      <c r="R5113" s="8" t="n"/>
      <c r="S5113" s="19" t="n"/>
      <c r="T5113" s="19" t="n"/>
      <c r="U5113" s="14" t="n">
        <v>46199</v>
      </c>
      <c r="V5113" s="7" t="n"/>
    </row>
    <row r="5114" ht="28" customHeight="1">
      <c r="A5114" s="12">
        <f>IF($L5114="applied","Applied",IF($L5114="interview","Interview",IF($L5114="offer","Offer",IF($L5114="rejected","Rejected",IF($L5114="ignore","Ignore",IF($L5114="archive","Archive",IF($L5114="closed","Closed",IF($B5114="","Unscored",IF(AND($B5114&gt;=8,OR($H5114="",$H5114-TODAY()&lt;=14)),"P1 Apply",IF($B5114&gt;=7,"P2 Strong",IF($B5114&gt;=5,"P3 Maybe","P4 Low")))))))))))</f>
        <v/>
      </c>
      <c r="B5114" s="13" t="n">
        <v>0</v>
      </c>
      <c r="C5114" s="12" t="inlineStr">
        <is>
          <t>Senior/Lead</t>
        </is>
      </c>
      <c r="D5114" s="8" t="inlineStr">
        <is>
          <t>Senior Data Scientist</t>
        </is>
      </c>
      <c r="E5114" s="7" t="inlineStr">
        <is>
          <t>Veeva Systems</t>
        </is>
      </c>
      <c r="F5114" s="8" t="inlineStr">
        <is>
          <t>Massachusetts - Boston</t>
        </is>
      </c>
      <c r="G5114" s="8" t="n"/>
      <c r="H5114" s="14" t="n"/>
      <c r="I5114" s="15">
        <f>IF($H5114="","",$H5114-TODAY())</f>
        <v/>
      </c>
      <c r="J5114" s="16" t="inlineStr">
        <is>
          <t>Open posting</t>
        </is>
      </c>
      <c r="K5114" s="8" t="n"/>
      <c r="L5114" s="17" t="inlineStr">
        <is>
          <t>new</t>
        </is>
      </c>
      <c r="M5114" s="18" t="inlineStr"/>
      <c r="N5114" s="7" t="inlineStr">
        <is>
          <t>ad14c9d88c6a03dee3ea6f28904f74adcc84b7cf</t>
        </is>
      </c>
      <c r="O5114" s="14" t="n"/>
      <c r="P5114" s="7" t="inlineStr">
        <is>
          <t>lever:veeva</t>
        </is>
      </c>
      <c r="Q5114" s="8" t="inlineStr">
        <is>
          <t>python, sql, c</t>
        </is>
      </c>
      <c r="R5114" s="8" t="n"/>
      <c r="S5114" s="19" t="n"/>
      <c r="T5114" s="19" t="n"/>
      <c r="U5114" s="14" t="n">
        <v>46199</v>
      </c>
      <c r="V5114" s="7" t="n"/>
    </row>
    <row r="5115" ht="28" customHeight="1">
      <c r="A5115" s="12">
        <f>IF($L5115="applied","Applied",IF($L5115="interview","Interview",IF($L5115="offer","Offer",IF($L5115="rejected","Rejected",IF($L5115="ignore","Ignore",IF($L5115="archive","Archive",IF($L5115="closed","Closed",IF($B5115="","Unscored",IF(AND($B5115&gt;=8,OR($H5115="",$H5115-TODAY()&lt;=14)),"P1 Apply",IF($B5115&gt;=7,"P2 Strong",IF($B5115&gt;=5,"P3 Maybe","P4 Low")))))))))))</f>
        <v/>
      </c>
      <c r="B5115" s="13" t="n">
        <v>0</v>
      </c>
      <c r="C5115" s="12" t="inlineStr">
        <is>
          <t>Senior/Lead</t>
        </is>
      </c>
      <c r="D5115" s="8" t="inlineStr">
        <is>
          <t>Senior Data Scientist</t>
        </is>
      </c>
      <c r="E5115" s="7" t="inlineStr">
        <is>
          <t>Veeva Systems</t>
        </is>
      </c>
      <c r="F5115" s="8" t="inlineStr">
        <is>
          <t>New York - New York City</t>
        </is>
      </c>
      <c r="G5115" s="8" t="n"/>
      <c r="H5115" s="14" t="n"/>
      <c r="I5115" s="15">
        <f>IF($H5115="","",$H5115-TODAY())</f>
        <v/>
      </c>
      <c r="J5115" s="16" t="inlineStr">
        <is>
          <t>Open posting</t>
        </is>
      </c>
      <c r="K5115" s="8" t="n"/>
      <c r="L5115" s="17" t="inlineStr">
        <is>
          <t>new</t>
        </is>
      </c>
      <c r="M5115" s="18" t="inlineStr"/>
      <c r="N5115" s="7" t="inlineStr">
        <is>
          <t>b70496b8d255df8e26fc7ce39814bdb37d9fc2af</t>
        </is>
      </c>
      <c r="O5115" s="14" t="n"/>
      <c r="P5115" s="7" t="inlineStr">
        <is>
          <t>lever:veeva</t>
        </is>
      </c>
      <c r="Q5115" s="8" t="inlineStr">
        <is>
          <t>python, sql, c</t>
        </is>
      </c>
      <c r="R5115" s="8" t="n"/>
      <c r="S5115" s="19" t="n"/>
      <c r="T5115" s="19" t="n"/>
      <c r="U5115" s="14" t="n">
        <v>46199</v>
      </c>
      <c r="V5115" s="7" t="n"/>
    </row>
    <row r="5116" ht="28" customHeight="1">
      <c r="A5116" s="12">
        <f>IF($L5116="applied","Applied",IF($L5116="interview","Interview",IF($L5116="offer","Offer",IF($L5116="rejected","Rejected",IF($L5116="ignore","Ignore",IF($L5116="archive","Archive",IF($L5116="closed","Closed",IF($B5116="","Unscored",IF(AND($B5116&gt;=8,OR($H5116="",$H5116-TODAY()&lt;=14)),"P1 Apply",IF($B5116&gt;=7,"P2 Strong",IF($B5116&gt;=5,"P3 Maybe","P4 Low")))))))))))</f>
        <v/>
      </c>
      <c r="B5116" s="13" t="n">
        <v>0</v>
      </c>
      <c r="C5116" s="12" t="inlineStr">
        <is>
          <t>Senior/Lead</t>
        </is>
      </c>
      <c r="D5116" s="8" t="inlineStr">
        <is>
          <t>Senior Data Scientist</t>
        </is>
      </c>
      <c r="E5116" s="7" t="inlineStr">
        <is>
          <t>Veeva Systems</t>
        </is>
      </c>
      <c r="F5116" s="8" t="inlineStr">
        <is>
          <t>Massachusetts - Boston</t>
        </is>
      </c>
      <c r="G5116" s="8" t="n"/>
      <c r="H5116" s="14" t="n"/>
      <c r="I5116" s="15">
        <f>IF($H5116="","",$H5116-TODAY())</f>
        <v/>
      </c>
      <c r="J5116" s="16" t="inlineStr">
        <is>
          <t>Open posting</t>
        </is>
      </c>
      <c r="K5116" s="8" t="n"/>
      <c r="L5116" s="17" t="inlineStr">
        <is>
          <t>new</t>
        </is>
      </c>
      <c r="M5116" s="18" t="inlineStr"/>
      <c r="N5116" s="7" t="inlineStr">
        <is>
          <t>13930b0cf6586744b6235708799401defc1cccb2</t>
        </is>
      </c>
      <c r="O5116" s="14" t="n"/>
      <c r="P5116" s="7" t="inlineStr">
        <is>
          <t>lever:veeva</t>
        </is>
      </c>
      <c r="Q5116" s="8" t="inlineStr">
        <is>
          <t>python, sql, c</t>
        </is>
      </c>
      <c r="R5116" s="8" t="n"/>
      <c r="S5116" s="19" t="n"/>
      <c r="T5116" s="19" t="n"/>
      <c r="U5116" s="14" t="n">
        <v>46199</v>
      </c>
      <c r="V5116" s="7" t="n"/>
    </row>
    <row r="5117" ht="28" customHeight="1">
      <c r="A5117" s="12">
        <f>IF($L5117="applied","Applied",IF($L5117="interview","Interview",IF($L5117="offer","Offer",IF($L5117="rejected","Rejected",IF($L5117="ignore","Ignore",IF($L5117="archive","Archive",IF($L5117="closed","Closed",IF($B5117="","Unscored",IF(AND($B5117&gt;=8,OR($H5117="",$H5117-TODAY()&lt;=14)),"P1 Apply",IF($B5117&gt;=7,"P2 Strong",IF($B5117&gt;=5,"P3 Maybe","P4 Low")))))))))))</f>
        <v/>
      </c>
      <c r="B5117" s="13" t="n">
        <v>0</v>
      </c>
      <c r="C5117" s="12" t="inlineStr">
        <is>
          <t>Senior/Lead</t>
        </is>
      </c>
      <c r="D5117" s="8" t="inlineStr">
        <is>
          <t>Senior Director - Commercial Content Strategy NA</t>
        </is>
      </c>
      <c r="E5117" s="7" t="inlineStr">
        <is>
          <t>Veeva Systems</t>
        </is>
      </c>
      <c r="F5117" s="8" t="inlineStr">
        <is>
          <t>Massachusetts - Boston</t>
        </is>
      </c>
      <c r="G5117" s="8" t="n"/>
      <c r="H5117" s="14" t="n"/>
      <c r="I5117" s="15">
        <f>IF($H5117="","",$H5117-TODAY())</f>
        <v/>
      </c>
      <c r="J5117" s="16" t="inlineStr">
        <is>
          <t>Open posting</t>
        </is>
      </c>
      <c r="K5117" s="8" t="n"/>
      <c r="L5117" s="17" t="inlineStr">
        <is>
          <t>new</t>
        </is>
      </c>
      <c r="M5117" s="18" t="inlineStr"/>
      <c r="N5117" s="7" t="inlineStr">
        <is>
          <t>b69d46ad0ab4b8dd3aed01cdb27569e36948e7b5</t>
        </is>
      </c>
      <c r="O5117" s="14" t="n"/>
      <c r="P5117" s="7" t="inlineStr">
        <is>
          <t>lever:veeva</t>
        </is>
      </c>
      <c r="Q5117" s="8" t="inlineStr">
        <is>
          <t>c</t>
        </is>
      </c>
      <c r="R5117" s="8" t="n"/>
      <c r="S5117" s="19" t="n"/>
      <c r="T5117" s="19" t="n"/>
      <c r="U5117" s="14" t="n">
        <v>46199</v>
      </c>
      <c r="V5117" s="7" t="n"/>
    </row>
    <row r="5118" ht="28" customHeight="1">
      <c r="A5118" s="12">
        <f>IF($L5118="applied","Applied",IF($L5118="interview","Interview",IF($L5118="offer","Offer",IF($L5118="rejected","Rejected",IF($L5118="ignore","Ignore",IF($L5118="archive","Archive",IF($L5118="closed","Closed",IF($B5118="","Unscored",IF(AND($B5118&gt;=8,OR($H5118="",$H5118-TODAY()&lt;=14)),"P1 Apply",IF($B5118&gt;=7,"P2 Strong",IF($B5118&gt;=5,"P3 Maybe","P4 Low")))))))))))</f>
        <v/>
      </c>
      <c r="B5118" s="13" t="n">
        <v>0</v>
      </c>
      <c r="C5118" s="12" t="inlineStr">
        <is>
          <t>Senior/Lead</t>
        </is>
      </c>
      <c r="D5118" s="8" t="inlineStr">
        <is>
          <t>Senior Director - CTMS Strategy</t>
        </is>
      </c>
      <c r="E5118" s="7" t="inlineStr">
        <is>
          <t>Veeva Systems</t>
        </is>
      </c>
      <c r="F5118" s="8" t="inlineStr">
        <is>
          <t>Pennsylvania - Philadelphia</t>
        </is>
      </c>
      <c r="G5118" s="8" t="n"/>
      <c r="H5118" s="14" t="n"/>
      <c r="I5118" s="15">
        <f>IF($H5118="","",$H5118-TODAY())</f>
        <v/>
      </c>
      <c r="J5118" s="16" t="inlineStr">
        <is>
          <t>Open posting</t>
        </is>
      </c>
      <c r="K5118" s="8" t="n"/>
      <c r="L5118" s="17" t="inlineStr">
        <is>
          <t>new</t>
        </is>
      </c>
      <c r="M5118" s="18" t="inlineStr"/>
      <c r="N5118" s="7" t="inlineStr">
        <is>
          <t>1e3b966944939ebe7c0429a286bef95d012ebafc</t>
        </is>
      </c>
      <c r="O5118" s="14" t="n"/>
      <c r="P5118" s="7" t="inlineStr">
        <is>
          <t>lever:veeva</t>
        </is>
      </c>
      <c r="Q5118" s="8" t="inlineStr">
        <is>
          <t>c</t>
        </is>
      </c>
      <c r="R5118" s="8" t="n"/>
      <c r="S5118" s="19" t="n"/>
      <c r="T5118" s="19" t="n"/>
      <c r="U5118" s="14" t="n">
        <v>46199</v>
      </c>
      <c r="V5118" s="7" t="n"/>
    </row>
    <row r="5119" ht="28" customHeight="1">
      <c r="A5119" s="12">
        <f>IF($L5119="applied","Applied",IF($L5119="interview","Interview",IF($L5119="offer","Offer",IF($L5119="rejected","Rejected",IF($L5119="ignore","Ignore",IF($L5119="archive","Archive",IF($L5119="closed","Closed",IF($B5119="","Unscored",IF(AND($B5119&gt;=8,OR($H5119="",$H5119-TODAY()&lt;=14)),"P1 Apply",IF($B5119&gt;=7,"P2 Strong",IF($B5119&gt;=5,"P3 Maybe","P4 Low")))))))))))</f>
        <v/>
      </c>
      <c r="B5119" s="13" t="n">
        <v>0</v>
      </c>
      <c r="C5119" s="12" t="inlineStr">
        <is>
          <t>Senior/Lead</t>
        </is>
      </c>
      <c r="D5119" s="8" t="inlineStr">
        <is>
          <t>Senior Director - CTMS Strategy</t>
        </is>
      </c>
      <c r="E5119" s="7" t="inlineStr">
        <is>
          <t>Veeva Systems</t>
        </is>
      </c>
      <c r="F5119" s="8" t="inlineStr">
        <is>
          <t>Massachusetts - Boston</t>
        </is>
      </c>
      <c r="G5119" s="8" t="n"/>
      <c r="H5119" s="14" t="n"/>
      <c r="I5119" s="15">
        <f>IF($H5119="","",$H5119-TODAY())</f>
        <v/>
      </c>
      <c r="J5119" s="16" t="inlineStr">
        <is>
          <t>Open posting</t>
        </is>
      </c>
      <c r="K5119" s="8" t="n"/>
      <c r="L5119" s="17" t="inlineStr">
        <is>
          <t>new</t>
        </is>
      </c>
      <c r="M5119" s="18" t="inlineStr"/>
      <c r="N5119" s="7" t="inlineStr">
        <is>
          <t>53dc8ed93d45b36468d5c24fa9592df15ec0855b</t>
        </is>
      </c>
      <c r="O5119" s="14" t="n"/>
      <c r="P5119" s="7" t="inlineStr">
        <is>
          <t>lever:veeva</t>
        </is>
      </c>
      <c r="Q5119" s="8" t="inlineStr">
        <is>
          <t>c</t>
        </is>
      </c>
      <c r="R5119" s="8" t="n"/>
      <c r="S5119" s="19" t="n"/>
      <c r="T5119" s="19" t="n"/>
      <c r="U5119" s="14" t="n">
        <v>46199</v>
      </c>
      <c r="V5119" s="7" t="n"/>
    </row>
    <row r="5120" ht="28" customHeight="1">
      <c r="A5120" s="12">
        <f>IF($L5120="applied","Applied",IF($L5120="interview","Interview",IF($L5120="offer","Offer",IF($L5120="rejected","Rejected",IF($L5120="ignore","Ignore",IF($L5120="archive","Archive",IF($L5120="closed","Closed",IF($B5120="","Unscored",IF(AND($B5120&gt;=8,OR($H5120="",$H5120-TODAY()&lt;=14)),"P1 Apply",IF($B5120&gt;=7,"P2 Strong",IF($B5120&gt;=5,"P3 Maybe","P4 Low")))))))))))</f>
        <v/>
      </c>
      <c r="B5120" s="13" t="n">
        <v>0</v>
      </c>
      <c r="C5120" s="12" t="inlineStr">
        <is>
          <t>Senior/Lead</t>
        </is>
      </c>
      <c r="D5120" s="8" t="inlineStr">
        <is>
          <t>Senior Director - CTMS Strategy</t>
        </is>
      </c>
      <c r="E5120" s="7" t="inlineStr">
        <is>
          <t>Veeva Systems</t>
        </is>
      </c>
      <c r="F5120" s="8" t="inlineStr">
        <is>
          <t>Massachusetts - Boston</t>
        </is>
      </c>
      <c r="G5120" s="8" t="n"/>
      <c r="H5120" s="14" t="n"/>
      <c r="I5120" s="15">
        <f>IF($H5120="","",$H5120-TODAY())</f>
        <v/>
      </c>
      <c r="J5120" s="16" t="inlineStr">
        <is>
          <t>Open posting</t>
        </is>
      </c>
      <c r="K5120" s="8" t="n"/>
      <c r="L5120" s="17" t="inlineStr">
        <is>
          <t>new</t>
        </is>
      </c>
      <c r="M5120" s="18" t="inlineStr"/>
      <c r="N5120" s="7" t="inlineStr">
        <is>
          <t>db34df1024914158600fb2db693b5aeb99cdc7b7</t>
        </is>
      </c>
      <c r="O5120" s="14" t="n"/>
      <c r="P5120" s="7" t="inlineStr">
        <is>
          <t>lever:veeva</t>
        </is>
      </c>
      <c r="Q5120" s="8" t="inlineStr">
        <is>
          <t>c</t>
        </is>
      </c>
      <c r="R5120" s="8" t="n"/>
      <c r="S5120" s="19" t="n"/>
      <c r="T5120" s="19" t="n"/>
      <c r="U5120" s="14" t="n">
        <v>46199</v>
      </c>
      <c r="V5120" s="7" t="n"/>
    </row>
    <row r="5121" ht="28" customHeight="1">
      <c r="A5121" s="12">
        <f>IF($L5121="applied","Applied",IF($L5121="interview","Interview",IF($L5121="offer","Offer",IF($L5121="rejected","Rejected",IF($L5121="ignore","Ignore",IF($L5121="archive","Archive",IF($L5121="closed","Closed",IF($B5121="","Unscored",IF(AND($B5121&gt;=8,OR($H5121="",$H5121-TODAY()&lt;=14)),"P1 Apply",IF($B5121&gt;=7,"P2 Strong",IF($B5121&gt;=5,"P3 Maybe","P4 Low")))))))))))</f>
        <v/>
      </c>
      <c r="B5121" s="13" t="n">
        <v>0</v>
      </c>
      <c r="C5121" s="12" t="inlineStr">
        <is>
          <t>Senior/Lead</t>
        </is>
      </c>
      <c r="D5121" s="8" t="inlineStr">
        <is>
          <t>Senior Director - Data Cloud Solution Consulting</t>
        </is>
      </c>
      <c r="E5121" s="7" t="inlineStr">
        <is>
          <t>Veeva Systems</t>
        </is>
      </c>
      <c r="F5121" s="8" t="inlineStr">
        <is>
          <t>Pennsylvania - Philadelphia</t>
        </is>
      </c>
      <c r="G5121" s="8" t="n"/>
      <c r="H5121" s="14" t="n"/>
      <c r="I5121" s="15">
        <f>IF($H5121="","",$H5121-TODAY())</f>
        <v/>
      </c>
      <c r="J5121" s="16" t="inlineStr">
        <is>
          <t>Open posting</t>
        </is>
      </c>
      <c r="K5121" s="8" t="n"/>
      <c r="L5121" s="17" t="inlineStr">
        <is>
          <t>new</t>
        </is>
      </c>
      <c r="M5121" s="18" t="inlineStr"/>
      <c r="N5121" s="7" t="inlineStr">
        <is>
          <t>151702e34c55e1cb33c705f6f58722afd3dd540c</t>
        </is>
      </c>
      <c r="O5121" s="14" t="n"/>
      <c r="P5121" s="7" t="inlineStr">
        <is>
          <t>lever:veeva</t>
        </is>
      </c>
      <c r="Q5121" s="8" t="inlineStr">
        <is>
          <t>sql, c</t>
        </is>
      </c>
      <c r="R5121" s="8" t="n"/>
      <c r="S5121" s="19" t="n"/>
      <c r="T5121" s="19" t="n"/>
      <c r="U5121" s="14" t="n">
        <v>46199</v>
      </c>
      <c r="V5121" s="7" t="n"/>
    </row>
    <row r="5122" ht="28" customHeight="1">
      <c r="A5122" s="12">
        <f>IF($L5122="applied","Applied",IF($L5122="interview","Interview",IF($L5122="offer","Offer",IF($L5122="rejected","Rejected",IF($L5122="ignore","Ignore",IF($L5122="archive","Archive",IF($L5122="closed","Closed",IF($B5122="","Unscored",IF(AND($B5122&gt;=8,OR($H5122="",$H5122-TODAY()&lt;=14)),"P1 Apply",IF($B5122&gt;=7,"P2 Strong",IF($B5122&gt;=5,"P3 Maybe","P4 Low")))))))))))</f>
        <v/>
      </c>
      <c r="B5122" s="13" t="n">
        <v>0</v>
      </c>
      <c r="C5122" s="12" t="inlineStr">
        <is>
          <t>Senior/Lead</t>
        </is>
      </c>
      <c r="D5122" s="8" t="inlineStr">
        <is>
          <t>Senior Director - Data Cloud Solution Consulting</t>
        </is>
      </c>
      <c r="E5122" s="7" t="inlineStr">
        <is>
          <t>Veeva Systems</t>
        </is>
      </c>
      <c r="F5122" s="8" t="inlineStr">
        <is>
          <t>New York - New York City</t>
        </is>
      </c>
      <c r="G5122" s="8" t="n"/>
      <c r="H5122" s="14" t="n"/>
      <c r="I5122" s="15">
        <f>IF($H5122="","",$H5122-TODAY())</f>
        <v/>
      </c>
      <c r="J5122" s="16" t="inlineStr">
        <is>
          <t>Open posting</t>
        </is>
      </c>
      <c r="K5122" s="8" t="n"/>
      <c r="L5122" s="17" t="inlineStr">
        <is>
          <t>new</t>
        </is>
      </c>
      <c r="M5122" s="18" t="inlineStr"/>
      <c r="N5122" s="7" t="inlineStr">
        <is>
          <t>3f3c46892976c55bdc299c0a191aa981c5a73713</t>
        </is>
      </c>
      <c r="O5122" s="14" t="n"/>
      <c r="P5122" s="7" t="inlineStr">
        <is>
          <t>lever:veeva</t>
        </is>
      </c>
      <c r="Q5122" s="8" t="inlineStr">
        <is>
          <t>sql, c</t>
        </is>
      </c>
      <c r="R5122" s="8" t="n"/>
      <c r="S5122" s="19" t="n"/>
      <c r="T5122" s="19" t="n"/>
      <c r="U5122" s="14" t="n">
        <v>46199</v>
      </c>
      <c r="V5122" s="7" t="n"/>
    </row>
    <row r="5123" ht="28" customHeight="1">
      <c r="A5123" s="12">
        <f>IF($L5123="applied","Applied",IF($L5123="interview","Interview",IF($L5123="offer","Offer",IF($L5123="rejected","Rejected",IF($L5123="ignore","Ignore",IF($L5123="archive","Archive",IF($L5123="closed","Closed",IF($B5123="","Unscored",IF(AND($B5123&gt;=8,OR($H5123="",$H5123-TODAY()&lt;=14)),"P1 Apply",IF($B5123&gt;=7,"P2 Strong",IF($B5123&gt;=5,"P3 Maybe","P4 Low")))))))))))</f>
        <v/>
      </c>
      <c r="B5123" s="13" t="n">
        <v>0</v>
      </c>
      <c r="C5123" s="12" t="inlineStr">
        <is>
          <t>Senior/Lead</t>
        </is>
      </c>
      <c r="D5123" s="8" t="inlineStr">
        <is>
          <t>Senior Director - Global Migration Services</t>
        </is>
      </c>
      <c r="E5123" s="7" t="inlineStr">
        <is>
          <t>Veeva Systems</t>
        </is>
      </c>
      <c r="F5123" s="8" t="inlineStr">
        <is>
          <t>New York - New York City</t>
        </is>
      </c>
      <c r="G5123" s="8" t="n"/>
      <c r="H5123" s="14" t="n"/>
      <c r="I5123" s="15">
        <f>IF($H5123="","",$H5123-TODAY())</f>
        <v/>
      </c>
      <c r="J5123" s="16" t="inlineStr">
        <is>
          <t>Open posting</t>
        </is>
      </c>
      <c r="K5123" s="8" t="n"/>
      <c r="L5123" s="17" t="inlineStr">
        <is>
          <t>new</t>
        </is>
      </c>
      <c r="M5123" s="18" t="inlineStr"/>
      <c r="N5123" s="7" t="inlineStr">
        <is>
          <t>315eb447ffdaa666054ee773b75e9eb9180d4b17</t>
        </is>
      </c>
      <c r="O5123" s="14" t="n"/>
      <c r="P5123" s="7" t="inlineStr">
        <is>
          <t>lever:veeva</t>
        </is>
      </c>
      <c r="Q5123" s="8" t="inlineStr">
        <is>
          <t>c</t>
        </is>
      </c>
      <c r="R5123" s="8" t="n"/>
      <c r="S5123" s="19" t="n"/>
      <c r="T5123" s="19" t="n"/>
      <c r="U5123" s="14" t="n">
        <v>46199</v>
      </c>
      <c r="V5123" s="7" t="n"/>
    </row>
    <row r="5124" ht="28" customHeight="1">
      <c r="A5124" s="12">
        <f>IF($L5124="applied","Applied",IF($L5124="interview","Interview",IF($L5124="offer","Offer",IF($L5124="rejected","Rejected",IF($L5124="ignore","Ignore",IF($L5124="archive","Archive",IF($L5124="closed","Closed",IF($B5124="","Unscored",IF(AND($B5124&gt;=8,OR($H5124="",$H5124-TODAY()&lt;=14)),"P1 Apply",IF($B5124&gt;=7,"P2 Strong",IF($B5124&gt;=5,"P3 Maybe","P4 Low")))))))))))</f>
        <v/>
      </c>
      <c r="B5124" s="13" t="n">
        <v>0</v>
      </c>
      <c r="C5124" s="12" t="inlineStr">
        <is>
          <t>Senior/Lead</t>
        </is>
      </c>
      <c r="D5124" s="8" t="inlineStr">
        <is>
          <t>Senior Director - Global Migration Services</t>
        </is>
      </c>
      <c r="E5124" s="7" t="inlineStr">
        <is>
          <t>Veeva Systems</t>
        </is>
      </c>
      <c r="F5124" s="8" t="inlineStr">
        <is>
          <t>Massachusetts - Boston</t>
        </is>
      </c>
      <c r="G5124" s="8" t="n"/>
      <c r="H5124" s="14" t="n"/>
      <c r="I5124" s="15">
        <f>IF($H5124="","",$H5124-TODAY())</f>
        <v/>
      </c>
      <c r="J5124" s="16" t="inlineStr">
        <is>
          <t>Open posting</t>
        </is>
      </c>
      <c r="K5124" s="8" t="n"/>
      <c r="L5124" s="17" t="inlineStr">
        <is>
          <t>new</t>
        </is>
      </c>
      <c r="M5124" s="18" t="inlineStr"/>
      <c r="N5124" s="7" t="inlineStr">
        <is>
          <t>61eab0f3507c3646a4dd15126e151953b417c375</t>
        </is>
      </c>
      <c r="O5124" s="14" t="n"/>
      <c r="P5124" s="7" t="inlineStr">
        <is>
          <t>lever:veeva</t>
        </is>
      </c>
      <c r="Q5124" s="8" t="inlineStr">
        <is>
          <t>c</t>
        </is>
      </c>
      <c r="R5124" s="8" t="n"/>
      <c r="S5124" s="19" t="n"/>
      <c r="T5124" s="19" t="n"/>
      <c r="U5124" s="14" t="n">
        <v>46199</v>
      </c>
      <c r="V5124" s="7" t="n"/>
    </row>
    <row r="5125" ht="28" customHeight="1">
      <c r="A5125" s="12">
        <f>IF($L5125="applied","Applied",IF($L5125="interview","Interview",IF($L5125="offer","Offer",IF($L5125="rejected","Rejected",IF($L5125="ignore","Ignore",IF($L5125="archive","Archive",IF($L5125="closed","Closed",IF($B5125="","Unscored",IF(AND($B5125&gt;=8,OR($H5125="",$H5125-TODAY()&lt;=14)),"P1 Apply",IF($B5125&gt;=7,"P2 Strong",IF($B5125&gt;=5,"P3 Maybe","P4 Low")))))))))))</f>
        <v/>
      </c>
      <c r="B5125" s="13" t="n">
        <v>0</v>
      </c>
      <c r="C5125" s="12" t="inlineStr">
        <is>
          <t>Senior/Lead</t>
        </is>
      </c>
      <c r="D5125" s="8" t="inlineStr">
        <is>
          <t>Senior Director - Global Migration Services</t>
        </is>
      </c>
      <c r="E5125" s="7" t="inlineStr">
        <is>
          <t>Veeva Systems</t>
        </is>
      </c>
      <c r="F5125" s="8" t="inlineStr">
        <is>
          <t>Massachusetts - Boston</t>
        </is>
      </c>
      <c r="G5125" s="8" t="n"/>
      <c r="H5125" s="14" t="n"/>
      <c r="I5125" s="15">
        <f>IF($H5125="","",$H5125-TODAY())</f>
        <v/>
      </c>
      <c r="J5125" s="16" t="inlineStr">
        <is>
          <t>Open posting</t>
        </is>
      </c>
      <c r="K5125" s="8" t="n"/>
      <c r="L5125" s="17" t="inlineStr">
        <is>
          <t>new</t>
        </is>
      </c>
      <c r="M5125" s="18" t="inlineStr"/>
      <c r="N5125" s="7" t="inlineStr">
        <is>
          <t>85ead5ac1d130a20a45a5fce44306e7dd793cfd3</t>
        </is>
      </c>
      <c r="O5125" s="14" t="n"/>
      <c r="P5125" s="7" t="inlineStr">
        <is>
          <t>lever:veeva</t>
        </is>
      </c>
      <c r="Q5125" s="8" t="inlineStr">
        <is>
          <t>c</t>
        </is>
      </c>
      <c r="R5125" s="8" t="n"/>
      <c r="S5125" s="19" t="n"/>
      <c r="T5125" s="19" t="n"/>
      <c r="U5125" s="14" t="n">
        <v>46199</v>
      </c>
      <c r="V5125" s="7" t="n"/>
    </row>
    <row r="5126" ht="28" customHeight="1">
      <c r="A5126" s="12">
        <f>IF($L5126="applied","Applied",IF($L5126="interview","Interview",IF($L5126="offer","Offer",IF($L5126="rejected","Rejected",IF($L5126="ignore","Ignore",IF($L5126="archive","Archive",IF($L5126="closed","Closed",IF($B5126="","Unscored",IF(AND($B5126&gt;=8,OR($H5126="",$H5126-TODAY()&lt;=14)),"P1 Apply",IF($B5126&gt;=7,"P2 Strong",IF($B5126&gt;=5,"P3 Maybe","P4 Low")))))))))))</f>
        <v/>
      </c>
      <c r="B5126" s="13" t="n">
        <v>0</v>
      </c>
      <c r="C5126" s="12" t="inlineStr">
        <is>
          <t>Senior/Lead</t>
        </is>
      </c>
      <c r="D5126" s="8" t="inlineStr">
        <is>
          <t>Senior Employee Success Business Partner</t>
        </is>
      </c>
      <c r="E5126" s="7" t="inlineStr">
        <is>
          <t>Veeva Systems</t>
        </is>
      </c>
      <c r="F5126" s="8" t="inlineStr">
        <is>
          <t>Massachusetts - Boston</t>
        </is>
      </c>
      <c r="G5126" s="8" t="n"/>
      <c r="H5126" s="14" t="n"/>
      <c r="I5126" s="15">
        <f>IF($H5126="","",$H5126-TODAY())</f>
        <v/>
      </c>
      <c r="J5126" s="16" t="inlineStr">
        <is>
          <t>Open posting</t>
        </is>
      </c>
      <c r="K5126" s="8" t="n"/>
      <c r="L5126" s="17" t="inlineStr">
        <is>
          <t>new</t>
        </is>
      </c>
      <c r="M5126" s="18" t="inlineStr"/>
      <c r="N5126" s="7" t="inlineStr">
        <is>
          <t>9cc2435aab667b479de56e0fa7b2910b65d8412a</t>
        </is>
      </c>
      <c r="O5126" s="14" t="n"/>
      <c r="P5126" s="7" t="inlineStr">
        <is>
          <t>lever:veeva</t>
        </is>
      </c>
      <c r="Q5126" s="8" t="inlineStr">
        <is>
          <t>c</t>
        </is>
      </c>
      <c r="R5126" s="8" t="n"/>
      <c r="S5126" s="19" t="n"/>
      <c r="T5126" s="19" t="n"/>
      <c r="U5126" s="14" t="n">
        <v>46199</v>
      </c>
      <c r="V5126" s="7" t="n"/>
    </row>
    <row r="5127" ht="28" customHeight="1">
      <c r="A5127" s="12">
        <f>IF($L5127="applied","Applied",IF($L5127="interview","Interview",IF($L5127="offer","Offer",IF($L5127="rejected","Rejected",IF($L5127="ignore","Ignore",IF($L5127="archive","Archive",IF($L5127="closed","Closed",IF($B5127="","Unscored",IF(AND($B5127&gt;=8,OR($H5127="",$H5127-TODAY()&lt;=14)),"P1 Apply",IF($B5127&gt;=7,"P2 Strong",IF($B5127&gt;=5,"P3 Maybe","P4 Low")))))))))))</f>
        <v/>
      </c>
      <c r="B5127" s="13" t="n">
        <v>0</v>
      </c>
      <c r="C5127" s="12" t="inlineStr">
        <is>
          <t>Senior/Lead</t>
        </is>
      </c>
      <c r="D5127" s="8" t="inlineStr">
        <is>
          <t>Senior Engineer - Back End</t>
        </is>
      </c>
      <c r="E5127" s="7" t="inlineStr">
        <is>
          <t>Veeva Systems</t>
        </is>
      </c>
      <c r="F5127" s="8" t="inlineStr">
        <is>
          <t>China - Beijing</t>
        </is>
      </c>
      <c r="G5127" s="8" t="n"/>
      <c r="H5127" s="14" t="n"/>
      <c r="I5127" s="15">
        <f>IF($H5127="","",$H5127-TODAY())</f>
        <v/>
      </c>
      <c r="J5127" s="16" t="inlineStr">
        <is>
          <t>Open posting</t>
        </is>
      </c>
      <c r="K5127" s="8" t="n"/>
      <c r="L5127" s="17" t="inlineStr">
        <is>
          <t>new</t>
        </is>
      </c>
      <c r="M5127" s="18" t="inlineStr"/>
      <c r="N5127" s="7" t="inlineStr">
        <is>
          <t>d26b3cb4e921e453ae1fd86409b5d28476fa9791</t>
        </is>
      </c>
      <c r="O5127" s="14" t="n"/>
      <c r="P5127" s="7" t="inlineStr">
        <is>
          <t>lever:veeva</t>
        </is>
      </c>
      <c r="Q5127" s="8" t="inlineStr">
        <is>
          <t>python, c</t>
        </is>
      </c>
      <c r="R5127" s="8" t="n"/>
      <c r="S5127" s="19" t="n"/>
      <c r="T5127" s="19" t="n"/>
      <c r="U5127" s="14" t="n">
        <v>46199</v>
      </c>
      <c r="V5127" s="7" t="n"/>
    </row>
    <row r="5128" ht="28" customHeight="1">
      <c r="A5128" s="12">
        <f>IF($L5128="applied","Applied",IF($L5128="interview","Interview",IF($L5128="offer","Offer",IF($L5128="rejected","Rejected",IF($L5128="ignore","Ignore",IF($L5128="archive","Archive",IF($L5128="closed","Closed",IF($B5128="","Unscored",IF(AND($B5128&gt;=8,OR($H5128="",$H5128-TODAY()&lt;=14)),"P1 Apply",IF($B5128&gt;=7,"P2 Strong",IF($B5128&gt;=5,"P3 Maybe","P4 Low")))))))))))</f>
        <v/>
      </c>
      <c r="B5128" s="13" t="n">
        <v>0</v>
      </c>
      <c r="C5128" s="12" t="inlineStr">
        <is>
          <t>Senior/Lead</t>
        </is>
      </c>
      <c r="D5128" s="8" t="inlineStr">
        <is>
          <t>Senior Engineering Manager in Test</t>
        </is>
      </c>
      <c r="E5128" s="7" t="inlineStr">
        <is>
          <t>Veeva Systems</t>
        </is>
      </c>
      <c r="F5128" s="8" t="inlineStr">
        <is>
          <t>California - Pleasanton</t>
        </is>
      </c>
      <c r="G5128" s="8" t="n"/>
      <c r="H5128" s="14" t="n"/>
      <c r="I5128" s="15">
        <f>IF($H5128="","",$H5128-TODAY())</f>
        <v/>
      </c>
      <c r="J5128" s="16" t="inlineStr">
        <is>
          <t>Open posting</t>
        </is>
      </c>
      <c r="K5128" s="8" t="n"/>
      <c r="L5128" s="17" t="inlineStr">
        <is>
          <t>new</t>
        </is>
      </c>
      <c r="M5128" s="18" t="inlineStr"/>
      <c r="N5128" s="7" t="inlineStr">
        <is>
          <t>b8741238bd3f455af4dfa5799191f8ba3f63d053</t>
        </is>
      </c>
      <c r="O5128" s="14" t="n"/>
      <c r="P5128" s="7" t="inlineStr">
        <is>
          <t>lever:veeva</t>
        </is>
      </c>
      <c r="Q5128" s="8" t="inlineStr">
        <is>
          <t>c</t>
        </is>
      </c>
      <c r="R5128" s="8" t="n"/>
      <c r="S5128" s="19" t="n"/>
      <c r="T5128" s="19" t="n"/>
      <c r="U5128" s="14" t="n">
        <v>46199</v>
      </c>
      <c r="V5128" s="7" t="n"/>
    </row>
    <row r="5129" ht="28" customHeight="1">
      <c r="A5129" s="12">
        <f>IF($L5129="applied","Applied",IF($L5129="interview","Interview",IF($L5129="offer","Offer",IF($L5129="rejected","Rejected",IF($L5129="ignore","Ignore",IF($L5129="archive","Archive",IF($L5129="closed","Closed",IF($B5129="","Unscored",IF(AND($B5129&gt;=8,OR($H5129="",$H5129-TODAY()&lt;=14)),"P1 Apply",IF($B5129&gt;=7,"P2 Strong",IF($B5129&gt;=5,"P3 Maybe","P4 Low")))))))))))</f>
        <v/>
      </c>
      <c r="B5129" s="13" t="n">
        <v>0</v>
      </c>
      <c r="C5129" s="12" t="inlineStr">
        <is>
          <t>Senior/Lead</t>
        </is>
      </c>
      <c r="D5129" s="8" t="inlineStr">
        <is>
          <t>Senior Engineering Manager in Test</t>
        </is>
      </c>
      <c r="E5129" s="7" t="inlineStr">
        <is>
          <t>Veeva Systems</t>
        </is>
      </c>
      <c r="F5129" s="8" t="inlineStr">
        <is>
          <t>Oregon - Bend</t>
        </is>
      </c>
      <c r="G5129" s="8" t="n"/>
      <c r="H5129" s="14" t="n"/>
      <c r="I5129" s="15">
        <f>IF($H5129="","",$H5129-TODAY())</f>
        <v/>
      </c>
      <c r="J5129" s="16" t="inlineStr">
        <is>
          <t>Open posting</t>
        </is>
      </c>
      <c r="K5129" s="8" t="n"/>
      <c r="L5129" s="17" t="inlineStr">
        <is>
          <t>new</t>
        </is>
      </c>
      <c r="M5129" s="18" t="inlineStr"/>
      <c r="N5129" s="7" t="inlineStr">
        <is>
          <t>9648eefe3c5452b26e6c2dcac39ef22e2fdc1e3c</t>
        </is>
      </c>
      <c r="O5129" s="14" t="n"/>
      <c r="P5129" s="7" t="inlineStr">
        <is>
          <t>lever:veeva</t>
        </is>
      </c>
      <c r="Q5129" s="8" t="inlineStr">
        <is>
          <t>c</t>
        </is>
      </c>
      <c r="R5129" s="8" t="n"/>
      <c r="S5129" s="19" t="n"/>
      <c r="T5129" s="19" t="n"/>
      <c r="U5129" s="14" t="n">
        <v>46199</v>
      </c>
      <c r="V5129" s="7" t="n"/>
    </row>
    <row r="5130" ht="28" customHeight="1">
      <c r="A5130" s="12">
        <f>IF($L5130="applied","Applied",IF($L5130="interview","Interview",IF($L5130="offer","Offer",IF($L5130="rejected","Rejected",IF($L5130="ignore","Ignore",IF($L5130="archive","Archive",IF($L5130="closed","Closed",IF($B5130="","Unscored",IF(AND($B5130&gt;=8,OR($H5130="",$H5130-TODAY()&lt;=14)),"P1 Apply",IF($B5130&gt;=7,"P2 Strong",IF($B5130&gt;=5,"P3 Maybe","P4 Low")))))))))))</f>
        <v/>
      </c>
      <c r="B5130" s="13" t="n">
        <v>0</v>
      </c>
      <c r="C5130" s="12" t="inlineStr">
        <is>
          <t>Senior/Lead</t>
        </is>
      </c>
      <c r="D5130" s="8" t="inlineStr">
        <is>
          <t>Senior Front End Engineering Manager</t>
        </is>
      </c>
      <c r="E5130" s="7" t="inlineStr">
        <is>
          <t>Veeva Systems</t>
        </is>
      </c>
      <c r="F5130" s="8" t="inlineStr">
        <is>
          <t>California - Pleasanton</t>
        </is>
      </c>
      <c r="G5130" s="8" t="n"/>
      <c r="H5130" s="14" t="n"/>
      <c r="I5130" s="15">
        <f>IF($H5130="","",$H5130-TODAY())</f>
        <v/>
      </c>
      <c r="J5130" s="16" t="inlineStr">
        <is>
          <t>Open posting</t>
        </is>
      </c>
      <c r="K5130" s="8" t="n"/>
      <c r="L5130" s="17" t="inlineStr">
        <is>
          <t>new</t>
        </is>
      </c>
      <c r="M5130" s="18" t="inlineStr"/>
      <c r="N5130" s="7" t="inlineStr">
        <is>
          <t>05da09db4a1ba9a7e07d4e8940fa55536c59218d</t>
        </is>
      </c>
      <c r="O5130" s="14" t="n"/>
      <c r="P5130" s="7" t="inlineStr">
        <is>
          <t>lever:veeva</t>
        </is>
      </c>
      <c r="Q5130" s="8" t="inlineStr">
        <is>
          <t>c, javascript</t>
        </is>
      </c>
      <c r="R5130" s="8" t="n"/>
      <c r="S5130" s="19" t="n"/>
      <c r="T5130" s="19" t="n"/>
      <c r="U5130" s="14" t="n">
        <v>46199</v>
      </c>
      <c r="V5130" s="7" t="n"/>
    </row>
    <row r="5131" ht="28" customHeight="1">
      <c r="A5131" s="12">
        <f>IF($L5131="applied","Applied",IF($L5131="interview","Interview",IF($L5131="offer","Offer",IF($L5131="rejected","Rejected",IF($L5131="ignore","Ignore",IF($L5131="archive","Archive",IF($L5131="closed","Closed",IF($B5131="","Unscored",IF(AND($B5131&gt;=8,OR($H5131="",$H5131-TODAY()&lt;=14)),"P1 Apply",IF($B5131&gt;=7,"P2 Strong",IF($B5131&gt;=5,"P3 Maybe","P4 Low")))))))))))</f>
        <v/>
      </c>
      <c r="B5131" s="13" t="n">
        <v>0</v>
      </c>
      <c r="C5131" s="12" t="inlineStr">
        <is>
          <t>Senior/Lead</t>
        </is>
      </c>
      <c r="D5131" s="8" t="inlineStr">
        <is>
          <t>Senior Health Data Analyst - Payer</t>
        </is>
      </c>
      <c r="E5131" s="7" t="inlineStr">
        <is>
          <t>Veeva Systems</t>
        </is>
      </c>
      <c r="F5131" s="8" t="inlineStr">
        <is>
          <t>Massachusetts - Boston</t>
        </is>
      </c>
      <c r="G5131" s="8" t="n"/>
      <c r="H5131" s="14" t="n"/>
      <c r="I5131" s="15">
        <f>IF($H5131="","",$H5131-TODAY())</f>
        <v/>
      </c>
      <c r="J5131" s="16" t="inlineStr">
        <is>
          <t>Open posting</t>
        </is>
      </c>
      <c r="K5131" s="8" t="n"/>
      <c r="L5131" s="17" t="inlineStr">
        <is>
          <t>new</t>
        </is>
      </c>
      <c r="M5131" s="18" t="inlineStr"/>
      <c r="N5131" s="7" t="inlineStr">
        <is>
          <t>80f7d713ac901feb3c3d9f67570a981928acf6cf</t>
        </is>
      </c>
      <c r="O5131" s="14" t="n"/>
      <c r="P5131" s="7" t="inlineStr">
        <is>
          <t>lever:veeva</t>
        </is>
      </c>
      <c r="Q5131" s="8" t="inlineStr">
        <is>
          <t>python, sql, c</t>
        </is>
      </c>
      <c r="R5131" s="8" t="n"/>
      <c r="S5131" s="19" t="n"/>
      <c r="T5131" s="19" t="n"/>
      <c r="U5131" s="14" t="n">
        <v>46199</v>
      </c>
      <c r="V5131" s="7" t="n"/>
    </row>
    <row r="5132" ht="28" customHeight="1">
      <c r="A5132" s="12">
        <f>IF($L5132="applied","Applied",IF($L5132="interview","Interview",IF($L5132="offer","Offer",IF($L5132="rejected","Rejected",IF($L5132="ignore","Ignore",IF($L5132="archive","Archive",IF($L5132="closed","Closed",IF($B5132="","Unscored",IF(AND($B5132&gt;=8,OR($H5132="",$H5132-TODAY()&lt;=14)),"P1 Apply",IF($B5132&gt;=7,"P2 Strong",IF($B5132&gt;=5,"P3 Maybe","P4 Low")))))))))))</f>
        <v/>
      </c>
      <c r="B5132" s="13" t="n">
        <v>0</v>
      </c>
      <c r="C5132" s="12" t="inlineStr">
        <is>
          <t>Senior/Lead</t>
        </is>
      </c>
      <c r="D5132" s="8" t="inlineStr">
        <is>
          <t>Senior Health Data Analyst - Payer</t>
        </is>
      </c>
      <c r="E5132" s="7" t="inlineStr">
        <is>
          <t>Veeva Systems</t>
        </is>
      </c>
      <c r="F5132" s="8" t="inlineStr">
        <is>
          <t>New York - New York City</t>
        </is>
      </c>
      <c r="G5132" s="8" t="n"/>
      <c r="H5132" s="14" t="n"/>
      <c r="I5132" s="15">
        <f>IF($H5132="","",$H5132-TODAY())</f>
        <v/>
      </c>
      <c r="J5132" s="16" t="inlineStr">
        <is>
          <t>Open posting</t>
        </is>
      </c>
      <c r="K5132" s="8" t="n"/>
      <c r="L5132" s="17" t="inlineStr">
        <is>
          <t>new</t>
        </is>
      </c>
      <c r="M5132" s="18" t="inlineStr"/>
      <c r="N5132" s="7" t="inlineStr">
        <is>
          <t>71b0d173d25b67371309790427582c5560e5fc4b</t>
        </is>
      </c>
      <c r="O5132" s="14" t="n"/>
      <c r="P5132" s="7" t="inlineStr">
        <is>
          <t>lever:veeva</t>
        </is>
      </c>
      <c r="Q5132" s="8" t="inlineStr">
        <is>
          <t>python, sql, c</t>
        </is>
      </c>
      <c r="R5132" s="8" t="n"/>
      <c r="S5132" s="19" t="n"/>
      <c r="T5132" s="19" t="n"/>
      <c r="U5132" s="14" t="n">
        <v>46199</v>
      </c>
      <c r="V5132" s="7" t="n"/>
    </row>
    <row r="5133" ht="28" customHeight="1">
      <c r="A5133" s="12">
        <f>IF($L5133="applied","Applied",IF($L5133="interview","Interview",IF($L5133="offer","Offer",IF($L5133="rejected","Rejected",IF($L5133="ignore","Ignore",IF($L5133="archive","Archive",IF($L5133="closed","Closed",IF($B5133="","Unscored",IF(AND($B5133&gt;=8,OR($H5133="",$H5133-TODAY()&lt;=14)),"P1 Apply",IF($B5133&gt;=7,"P2 Strong",IF($B5133&gt;=5,"P3 Maybe","P4 Low")))))))))))</f>
        <v/>
      </c>
      <c r="B5133" s="13" t="n">
        <v>0</v>
      </c>
      <c r="C5133" s="12" t="inlineStr">
        <is>
          <t>Senior/Lead</t>
        </is>
      </c>
      <c r="D5133" s="8" t="inlineStr">
        <is>
          <t>Senior Health Data Analyst - Payer</t>
        </is>
      </c>
      <c r="E5133" s="7" t="inlineStr">
        <is>
          <t>Veeva Systems</t>
        </is>
      </c>
      <c r="F5133" s="8" t="inlineStr">
        <is>
          <t>Massachusetts - Boston</t>
        </is>
      </c>
      <c r="G5133" s="8" t="n"/>
      <c r="H5133" s="14" t="n"/>
      <c r="I5133" s="15">
        <f>IF($H5133="","",$H5133-TODAY())</f>
        <v/>
      </c>
      <c r="J5133" s="16" t="inlineStr">
        <is>
          <t>Open posting</t>
        </is>
      </c>
      <c r="K5133" s="8" t="n"/>
      <c r="L5133" s="17" t="inlineStr">
        <is>
          <t>new</t>
        </is>
      </c>
      <c r="M5133" s="18" t="inlineStr"/>
      <c r="N5133" s="7" t="inlineStr">
        <is>
          <t>94effdf0ee91e951a525fba4a1674e219f86539f</t>
        </is>
      </c>
      <c r="O5133" s="14" t="n"/>
      <c r="P5133" s="7" t="inlineStr">
        <is>
          <t>lever:veeva</t>
        </is>
      </c>
      <c r="Q5133" s="8" t="inlineStr">
        <is>
          <t>python, sql, c</t>
        </is>
      </c>
      <c r="R5133" s="8" t="n"/>
      <c r="S5133" s="19" t="n"/>
      <c r="T5133" s="19" t="n"/>
      <c r="U5133" s="14" t="n">
        <v>46199</v>
      </c>
      <c r="V5133" s="7" t="n"/>
    </row>
    <row r="5134" ht="28" customHeight="1">
      <c r="A5134" s="12">
        <f>IF($L5134="applied","Applied",IF($L5134="interview","Interview",IF($L5134="offer","Offer",IF($L5134="rejected","Rejected",IF($L5134="ignore","Ignore",IF($L5134="archive","Archive",IF($L5134="closed","Closed",IF($B5134="","Unscored",IF(AND($B5134&gt;=8,OR($H5134="",$H5134-TODAY()&lt;=14)),"P1 Apply",IF($B5134&gt;=7,"P2 Strong",IF($B5134&gt;=5,"P3 Maybe","P4 Low")))))))))))</f>
        <v/>
      </c>
      <c r="B5134" s="13" t="n">
        <v>0</v>
      </c>
      <c r="C5134" s="12" t="inlineStr">
        <is>
          <t>Senior/Lead</t>
        </is>
      </c>
      <c r="D5134" s="8" t="inlineStr">
        <is>
          <t>Senior Health Data Informaticist - Compass</t>
        </is>
      </c>
      <c r="E5134" s="7" t="inlineStr">
        <is>
          <t>Veeva Systems</t>
        </is>
      </c>
      <c r="F5134" s="8" t="inlineStr">
        <is>
          <t>Massachusetts - Boston</t>
        </is>
      </c>
      <c r="G5134" s="8" t="n"/>
      <c r="H5134" s="14" t="n"/>
      <c r="I5134" s="15">
        <f>IF($H5134="","",$H5134-TODAY())</f>
        <v/>
      </c>
      <c r="J5134" s="16" t="inlineStr">
        <is>
          <t>Open posting</t>
        </is>
      </c>
      <c r="K5134" s="8" t="n"/>
      <c r="L5134" s="17" t="inlineStr">
        <is>
          <t>new</t>
        </is>
      </c>
      <c r="M5134" s="18" t="inlineStr"/>
      <c r="N5134" s="7" t="inlineStr">
        <is>
          <t>42e11bf7b40393622aeb71ed9284c45e37d3afe4</t>
        </is>
      </c>
      <c r="O5134" s="14" t="n"/>
      <c r="P5134" s="7" t="inlineStr">
        <is>
          <t>lever:veeva</t>
        </is>
      </c>
      <c r="Q5134" s="8" t="inlineStr">
        <is>
          <t>python, sql, c</t>
        </is>
      </c>
      <c r="R5134" s="8" t="n"/>
      <c r="S5134" s="19" t="n"/>
      <c r="T5134" s="19" t="n"/>
      <c r="U5134" s="14" t="n">
        <v>46199</v>
      </c>
      <c r="V5134" s="7" t="n"/>
    </row>
    <row r="5135" ht="28" customHeight="1">
      <c r="A5135" s="12">
        <f>IF($L5135="applied","Applied",IF($L5135="interview","Interview",IF($L5135="offer","Offer",IF($L5135="rejected","Rejected",IF($L5135="ignore","Ignore",IF($L5135="archive","Archive",IF($L5135="closed","Closed",IF($B5135="","Unscored",IF(AND($B5135&gt;=8,OR($H5135="",$H5135-TODAY()&lt;=14)),"P1 Apply",IF($B5135&gt;=7,"P2 Strong",IF($B5135&gt;=5,"P3 Maybe","P4 Low")))))))))))</f>
        <v/>
      </c>
      <c r="B5135" s="13" t="n">
        <v>0</v>
      </c>
      <c r="C5135" s="12" t="inlineStr">
        <is>
          <t>Senior/Lead</t>
        </is>
      </c>
      <c r="D5135" s="8" t="inlineStr">
        <is>
          <t>Senior Health Data Informaticist - Compass</t>
        </is>
      </c>
      <c r="E5135" s="7" t="inlineStr">
        <is>
          <t>Veeva Systems</t>
        </is>
      </c>
      <c r="F5135" s="8" t="inlineStr">
        <is>
          <t>Massachusetts - Boston</t>
        </is>
      </c>
      <c r="G5135" s="8" t="n"/>
      <c r="H5135" s="14" t="n"/>
      <c r="I5135" s="15">
        <f>IF($H5135="","",$H5135-TODAY())</f>
        <v/>
      </c>
      <c r="J5135" s="16" t="inlineStr">
        <is>
          <t>Open posting</t>
        </is>
      </c>
      <c r="K5135" s="8" t="n"/>
      <c r="L5135" s="17" t="inlineStr">
        <is>
          <t>new</t>
        </is>
      </c>
      <c r="M5135" s="18" t="inlineStr"/>
      <c r="N5135" s="7" t="inlineStr">
        <is>
          <t>721134333e5324f9ef4b51b19007c9f59d2df69e</t>
        </is>
      </c>
      <c r="O5135" s="14" t="n"/>
      <c r="P5135" s="7" t="inlineStr">
        <is>
          <t>lever:veeva</t>
        </is>
      </c>
      <c r="Q5135" s="8" t="inlineStr">
        <is>
          <t>python, sql, c</t>
        </is>
      </c>
      <c r="R5135" s="8" t="n"/>
      <c r="S5135" s="19" t="n"/>
      <c r="T5135" s="19" t="n"/>
      <c r="U5135" s="14" t="n">
        <v>46199</v>
      </c>
      <c r="V5135" s="7" t="n"/>
    </row>
    <row r="5136" ht="28" customHeight="1">
      <c r="A5136" s="12">
        <f>IF($L5136="applied","Applied",IF($L5136="interview","Interview",IF($L5136="offer","Offer",IF($L5136="rejected","Rejected",IF($L5136="ignore","Ignore",IF($L5136="archive","Archive",IF($L5136="closed","Closed",IF($B5136="","Unscored",IF(AND($B5136&gt;=8,OR($H5136="",$H5136-TODAY()&lt;=14)),"P1 Apply",IF($B5136&gt;=7,"P2 Strong",IF($B5136&gt;=5,"P3 Maybe","P4 Low")))))))))))</f>
        <v/>
      </c>
      <c r="B5136" s="13" t="n">
        <v>0</v>
      </c>
      <c r="C5136" s="12" t="inlineStr">
        <is>
          <t>Senior/Lead</t>
        </is>
      </c>
      <c r="D5136" s="8" t="inlineStr">
        <is>
          <t>Senior Health Data Informaticist - Compass</t>
        </is>
      </c>
      <c r="E5136" s="7" t="inlineStr">
        <is>
          <t>Veeva Systems</t>
        </is>
      </c>
      <c r="F5136" s="8" t="inlineStr">
        <is>
          <t>New York - New York City</t>
        </is>
      </c>
      <c r="G5136" s="8" t="n"/>
      <c r="H5136" s="14" t="n"/>
      <c r="I5136" s="15">
        <f>IF($H5136="","",$H5136-TODAY())</f>
        <v/>
      </c>
      <c r="J5136" s="16" t="inlineStr">
        <is>
          <t>Open posting</t>
        </is>
      </c>
      <c r="K5136" s="8" t="n"/>
      <c r="L5136" s="17" t="inlineStr">
        <is>
          <t>new</t>
        </is>
      </c>
      <c r="M5136" s="18" t="inlineStr"/>
      <c r="N5136" s="7" t="inlineStr">
        <is>
          <t>321684882c25eb49b0570c985b9a41b9a240ee9f</t>
        </is>
      </c>
      <c r="O5136" s="14" t="n"/>
      <c r="P5136" s="7" t="inlineStr">
        <is>
          <t>lever:veeva</t>
        </is>
      </c>
      <c r="Q5136" s="8" t="inlineStr">
        <is>
          <t>python, sql, c</t>
        </is>
      </c>
      <c r="R5136" s="8" t="n"/>
      <c r="S5136" s="19" t="n"/>
      <c r="T5136" s="19" t="n"/>
      <c r="U5136" s="14" t="n">
        <v>46199</v>
      </c>
      <c r="V5136" s="7" t="n"/>
    </row>
    <row r="5137" ht="28" customHeight="1">
      <c r="A5137" s="12">
        <f>IF($L5137="applied","Applied",IF($L5137="interview","Interview",IF($L5137="offer","Offer",IF($L5137="rejected","Rejected",IF($L5137="ignore","Ignore",IF($L5137="archive","Archive",IF($L5137="closed","Closed",IF($B5137="","Unscored",IF(AND($B5137&gt;=8,OR($H5137="",$H5137-TODAY()&lt;=14)),"P1 Apply",IF($B5137&gt;=7,"P2 Strong",IF($B5137&gt;=5,"P3 Maybe","P4 Low")))))))))))</f>
        <v/>
      </c>
      <c r="B5137" s="13" t="n">
        <v>0</v>
      </c>
      <c r="C5137" s="12" t="inlineStr">
        <is>
          <t>Senior/Lead</t>
        </is>
      </c>
      <c r="D5137" s="8" t="inlineStr">
        <is>
          <t>Senior Implementation Consultant - RIMS (Remote)</t>
        </is>
      </c>
      <c r="E5137" s="7" t="inlineStr">
        <is>
          <t>Veeva Systems</t>
        </is>
      </c>
      <c r="F5137" s="8" t="inlineStr">
        <is>
          <t>United Kingdom - London</t>
        </is>
      </c>
      <c r="G5137" s="8" t="n"/>
      <c r="H5137" s="14" t="n"/>
      <c r="I5137" s="15">
        <f>IF($H5137="","",$H5137-TODAY())</f>
        <v/>
      </c>
      <c r="J5137" s="16" t="inlineStr">
        <is>
          <t>Open posting</t>
        </is>
      </c>
      <c r="K5137" s="8" t="n"/>
      <c r="L5137" s="17" t="inlineStr">
        <is>
          <t>new</t>
        </is>
      </c>
      <c r="M5137" s="18" t="inlineStr"/>
      <c r="N5137" s="7" t="inlineStr">
        <is>
          <t>b47b12e05757b2dcffab93f41e86e01d820adccd</t>
        </is>
      </c>
      <c r="O5137" s="14" t="n"/>
      <c r="P5137" s="7" t="inlineStr">
        <is>
          <t>lever:veeva</t>
        </is>
      </c>
      <c r="Q5137" s="8" t="inlineStr">
        <is>
          <t>c</t>
        </is>
      </c>
      <c r="R5137" s="8" t="n"/>
      <c r="S5137" s="19" t="n"/>
      <c r="T5137" s="19" t="n"/>
      <c r="U5137" s="14" t="n">
        <v>46199</v>
      </c>
      <c r="V5137" s="7" t="n"/>
    </row>
    <row r="5138" ht="28" customHeight="1">
      <c r="A5138" s="12">
        <f>IF($L5138="applied","Applied",IF($L5138="interview","Interview",IF($L5138="offer","Offer",IF($L5138="rejected","Rejected",IF($L5138="ignore","Ignore",IF($L5138="archive","Archive",IF($L5138="closed","Closed",IF($B5138="","Unscored",IF(AND($B5138&gt;=8,OR($H5138="",$H5138-TODAY()&lt;=14)),"P1 Apply",IF($B5138&gt;=7,"P2 Strong",IF($B5138&gt;=5,"P3 Maybe","P4 Low")))))))))))</f>
        <v/>
      </c>
      <c r="B5138" s="13" t="n">
        <v>0</v>
      </c>
      <c r="C5138" s="12" t="inlineStr">
        <is>
          <t>Senior/Lead</t>
        </is>
      </c>
      <c r="D5138" s="8" t="inlineStr">
        <is>
          <t>Senior Implementation Consultant - RIMS (Remote)</t>
        </is>
      </c>
      <c r="E5138" s="7" t="inlineStr">
        <is>
          <t>Veeva Systems</t>
        </is>
      </c>
      <c r="F5138" s="8" t="inlineStr">
        <is>
          <t>Spain - Barcelona</t>
        </is>
      </c>
      <c r="G5138" s="8" t="n"/>
      <c r="H5138" s="14" t="n"/>
      <c r="I5138" s="15">
        <f>IF($H5138="","",$H5138-TODAY())</f>
        <v/>
      </c>
      <c r="J5138" s="16" t="inlineStr">
        <is>
          <t>Open posting</t>
        </is>
      </c>
      <c r="K5138" s="8" t="n"/>
      <c r="L5138" s="17" t="inlineStr">
        <is>
          <t>new</t>
        </is>
      </c>
      <c r="M5138" s="18" t="inlineStr"/>
      <c r="N5138" s="7" t="inlineStr">
        <is>
          <t>510bbbbfc30707453808e45a694c67bf4a286ed2</t>
        </is>
      </c>
      <c r="O5138" s="14" t="n"/>
      <c r="P5138" s="7" t="inlineStr">
        <is>
          <t>lever:veeva</t>
        </is>
      </c>
      <c r="Q5138" s="8" t="inlineStr">
        <is>
          <t>c</t>
        </is>
      </c>
      <c r="R5138" s="8" t="n"/>
      <c r="S5138" s="19" t="n"/>
      <c r="T5138" s="19" t="n"/>
      <c r="U5138" s="14" t="n">
        <v>46199</v>
      </c>
      <c r="V5138" s="7" t="n"/>
    </row>
    <row r="5139" ht="28" customHeight="1">
      <c r="A5139" s="12">
        <f>IF($L5139="applied","Applied",IF($L5139="interview","Interview",IF($L5139="offer","Offer",IF($L5139="rejected","Rejected",IF($L5139="ignore","Ignore",IF($L5139="archive","Archive",IF($L5139="closed","Closed",IF($B5139="","Unscored",IF(AND($B5139&gt;=8,OR($H5139="",$H5139-TODAY()&lt;=14)),"P1 Apply",IF($B5139&gt;=7,"P2 Strong",IF($B5139&gt;=5,"P3 Maybe","P4 Low")))))))))))</f>
        <v/>
      </c>
      <c r="B5139" s="13" t="n">
        <v>0</v>
      </c>
      <c r="C5139" s="12" t="inlineStr">
        <is>
          <t>Senior/Lead</t>
        </is>
      </c>
      <c r="D5139" s="8" t="inlineStr">
        <is>
          <t>Senior Implementation Consultant - RIMS (Remote)</t>
        </is>
      </c>
      <c r="E5139" s="7" t="inlineStr">
        <is>
          <t>Veeva Systems</t>
        </is>
      </c>
      <c r="F5139" s="8" t="inlineStr">
        <is>
          <t>Ireland - Dublin</t>
        </is>
      </c>
      <c r="G5139" s="8" t="n"/>
      <c r="H5139" s="14" t="n"/>
      <c r="I5139" s="15">
        <f>IF($H5139="","",$H5139-TODAY())</f>
        <v/>
      </c>
      <c r="J5139" s="16" t="inlineStr">
        <is>
          <t>Open posting</t>
        </is>
      </c>
      <c r="K5139" s="8" t="n"/>
      <c r="L5139" s="17" t="inlineStr">
        <is>
          <t>new</t>
        </is>
      </c>
      <c r="M5139" s="18" t="inlineStr"/>
      <c r="N5139" s="7" t="inlineStr">
        <is>
          <t>9c0ed2cefca653a61a1b36c248404657e10f75a0</t>
        </is>
      </c>
      <c r="O5139" s="14" t="n"/>
      <c r="P5139" s="7" t="inlineStr">
        <is>
          <t>lever:veeva</t>
        </is>
      </c>
      <c r="Q5139" s="8" t="inlineStr">
        <is>
          <t>c</t>
        </is>
      </c>
      <c r="R5139" s="8" t="n"/>
      <c r="S5139" s="19" t="n"/>
      <c r="T5139" s="19" t="n"/>
      <c r="U5139" s="14" t="n">
        <v>46199</v>
      </c>
      <c r="V5139" s="7" t="n"/>
    </row>
    <row r="5140" ht="28" customHeight="1">
      <c r="A5140" s="12">
        <f>IF($L5140="applied","Applied",IF($L5140="interview","Interview",IF($L5140="offer","Offer",IF($L5140="rejected","Rejected",IF($L5140="ignore","Ignore",IF($L5140="archive","Archive",IF($L5140="closed","Closed",IF($B5140="","Unscored",IF(AND($B5140&gt;=8,OR($H5140="",$H5140-TODAY()&lt;=14)),"P1 Apply",IF($B5140&gt;=7,"P2 Strong",IF($B5140&gt;=5,"P3 Maybe","P4 Low")))))))))))</f>
        <v/>
      </c>
      <c r="B5140" s="13" t="n">
        <v>0</v>
      </c>
      <c r="C5140" s="12" t="inlineStr">
        <is>
          <t>Senior/Lead</t>
        </is>
      </c>
      <c r="D5140" s="8" t="inlineStr">
        <is>
          <t>Senior Implementation Consultant – Pharmacovigilance / Safety Systems (Remote)</t>
        </is>
      </c>
      <c r="E5140" s="7" t="inlineStr">
        <is>
          <t>Veeva Systems</t>
        </is>
      </c>
      <c r="F5140" s="8" t="inlineStr">
        <is>
          <t>United Kingdom - London</t>
        </is>
      </c>
      <c r="G5140" s="8" t="n"/>
      <c r="H5140" s="14" t="n"/>
      <c r="I5140" s="15">
        <f>IF($H5140="","",$H5140-TODAY())</f>
        <v/>
      </c>
      <c r="J5140" s="16" t="inlineStr">
        <is>
          <t>Open posting</t>
        </is>
      </c>
      <c r="K5140" s="8" t="n"/>
      <c r="L5140" s="17" t="inlineStr">
        <is>
          <t>new</t>
        </is>
      </c>
      <c r="M5140" s="18" t="inlineStr"/>
      <c r="N5140" s="7" t="inlineStr">
        <is>
          <t>35067bee8eded19d959dd3dd6cb7e4b8c28da9f9</t>
        </is>
      </c>
      <c r="O5140" s="14" t="n"/>
      <c r="P5140" s="7" t="inlineStr">
        <is>
          <t>lever:veeva</t>
        </is>
      </c>
      <c r="Q5140" s="8" t="inlineStr">
        <is>
          <t>c</t>
        </is>
      </c>
      <c r="R5140" s="8" t="n"/>
      <c r="S5140" s="19" t="n"/>
      <c r="T5140" s="19" t="n"/>
      <c r="U5140" s="14" t="n">
        <v>46199</v>
      </c>
      <c r="V5140" s="7" t="n"/>
    </row>
    <row r="5141" ht="28" customHeight="1">
      <c r="A5141" s="12">
        <f>IF($L5141="applied","Applied",IF($L5141="interview","Interview",IF($L5141="offer","Offer",IF($L5141="rejected","Rejected",IF($L5141="ignore","Ignore",IF($L5141="archive","Archive",IF($L5141="closed","Closed",IF($B5141="","Unscored",IF(AND($B5141&gt;=8,OR($H5141="",$H5141-TODAY()&lt;=14)),"P1 Apply",IF($B5141&gt;=7,"P2 Strong",IF($B5141&gt;=5,"P3 Maybe","P4 Low")))))))))))</f>
        <v/>
      </c>
      <c r="B5141" s="13" t="n">
        <v>0</v>
      </c>
      <c r="C5141" s="12" t="inlineStr">
        <is>
          <t>Senior/Lead</t>
        </is>
      </c>
      <c r="D5141" s="8" t="inlineStr">
        <is>
          <t>Senior Implementation Consultant – Pharmacovigilance / Safety Systems (Remote)</t>
        </is>
      </c>
      <c r="E5141" s="7" t="inlineStr">
        <is>
          <t>Veeva Systems</t>
        </is>
      </c>
      <c r="F5141" s="8" t="inlineStr">
        <is>
          <t>Denmark - Copenhagen</t>
        </is>
      </c>
      <c r="G5141" s="8" t="n"/>
      <c r="H5141" s="14" t="n"/>
      <c r="I5141" s="15">
        <f>IF($H5141="","",$H5141-TODAY())</f>
        <v/>
      </c>
      <c r="J5141" s="16" t="inlineStr">
        <is>
          <t>Open posting</t>
        </is>
      </c>
      <c r="K5141" s="8" t="n"/>
      <c r="L5141" s="17" t="inlineStr">
        <is>
          <t>new</t>
        </is>
      </c>
      <c r="M5141" s="18" t="inlineStr"/>
      <c r="N5141" s="7" t="inlineStr">
        <is>
          <t>e8dfbd1bd50b8a579153620f820943d6e944117c</t>
        </is>
      </c>
      <c r="O5141" s="14" t="n"/>
      <c r="P5141" s="7" t="inlineStr">
        <is>
          <t>lever:veeva</t>
        </is>
      </c>
      <c r="Q5141" s="8" t="inlineStr">
        <is>
          <t>c</t>
        </is>
      </c>
      <c r="R5141" s="8" t="n"/>
      <c r="S5141" s="19" t="n"/>
      <c r="T5141" s="19" t="n"/>
      <c r="U5141" s="14" t="n">
        <v>46199</v>
      </c>
      <c r="V5141" s="7" t="n"/>
    </row>
    <row r="5142" ht="28" customHeight="1">
      <c r="A5142" s="12">
        <f>IF($L5142="applied","Applied",IF($L5142="interview","Interview",IF($L5142="offer","Offer",IF($L5142="rejected","Rejected",IF($L5142="ignore","Ignore",IF($L5142="archive","Archive",IF($L5142="closed","Closed",IF($B5142="","Unscored",IF(AND($B5142&gt;=8,OR($H5142="",$H5142-TODAY()&lt;=14)),"P1 Apply",IF($B5142&gt;=7,"P2 Strong",IF($B5142&gt;=5,"P3 Maybe","P4 Low")))))))))))</f>
        <v/>
      </c>
      <c r="B5142" s="13" t="n">
        <v>0</v>
      </c>
      <c r="C5142" s="12" t="inlineStr">
        <is>
          <t>Senior/Lead</t>
        </is>
      </c>
      <c r="D5142" s="8" t="inlineStr">
        <is>
          <t>Senior Implementation Consultant – Pharmacovigilance / Safety Systems (Remote)</t>
        </is>
      </c>
      <c r="E5142" s="7" t="inlineStr">
        <is>
          <t>Veeva Systems</t>
        </is>
      </c>
      <c r="F5142" s="8" t="inlineStr">
        <is>
          <t>Ireland - Dublin</t>
        </is>
      </c>
      <c r="G5142" s="8" t="n"/>
      <c r="H5142" s="14" t="n"/>
      <c r="I5142" s="15">
        <f>IF($H5142="","",$H5142-TODAY())</f>
        <v/>
      </c>
      <c r="J5142" s="16" t="inlineStr">
        <is>
          <t>Open posting</t>
        </is>
      </c>
      <c r="K5142" s="8" t="n"/>
      <c r="L5142" s="17" t="inlineStr">
        <is>
          <t>new</t>
        </is>
      </c>
      <c r="M5142" s="18" t="inlineStr"/>
      <c r="N5142" s="7" t="inlineStr">
        <is>
          <t>9590489b662ea37942810cf5ab9d8743abe2b8e4</t>
        </is>
      </c>
      <c r="O5142" s="14" t="n"/>
      <c r="P5142" s="7" t="inlineStr">
        <is>
          <t>lever:veeva</t>
        </is>
      </c>
      <c r="Q5142" s="8" t="inlineStr">
        <is>
          <t>c</t>
        </is>
      </c>
      <c r="R5142" s="8" t="n"/>
      <c r="S5142" s="19" t="n"/>
      <c r="T5142" s="19" t="n"/>
      <c r="U5142" s="14" t="n">
        <v>46199</v>
      </c>
      <c r="V5142" s="7" t="n"/>
    </row>
    <row r="5143" ht="28" customHeight="1">
      <c r="A5143" s="12">
        <f>IF($L5143="applied","Applied",IF($L5143="interview","Interview",IF($L5143="offer","Offer",IF($L5143="rejected","Rejected",IF($L5143="ignore","Ignore",IF($L5143="archive","Archive",IF($L5143="closed","Closed",IF($B5143="","Unscored",IF(AND($B5143&gt;=8,OR($H5143="",$H5143-TODAY()&lt;=14)),"P1 Apply",IF($B5143&gt;=7,"P2 Strong",IF($B5143&gt;=5,"P3 Maybe","P4 Low")))))))))))</f>
        <v/>
      </c>
      <c r="B5143" s="13" t="n">
        <v>0</v>
      </c>
      <c r="C5143" s="12" t="inlineStr">
        <is>
          <t>Senior/Lead</t>
        </is>
      </c>
      <c r="D5143" s="8" t="inlineStr">
        <is>
          <t>Senior IT Systems Engineer</t>
        </is>
      </c>
      <c r="E5143" s="7" t="inlineStr">
        <is>
          <t>Veeva Systems</t>
        </is>
      </c>
      <c r="F5143" s="8" t="inlineStr">
        <is>
          <t>United States</t>
        </is>
      </c>
      <c r="G5143" s="8" t="n"/>
      <c r="H5143" s="14" t="n"/>
      <c r="I5143" s="15">
        <f>IF($H5143="","",$H5143-TODAY())</f>
        <v/>
      </c>
      <c r="J5143" s="16" t="inlineStr">
        <is>
          <t>Open posting</t>
        </is>
      </c>
      <c r="K5143" s="8" t="n"/>
      <c r="L5143" s="17" t="inlineStr">
        <is>
          <t>new</t>
        </is>
      </c>
      <c r="M5143" s="18" t="inlineStr"/>
      <c r="N5143" s="7" t="inlineStr">
        <is>
          <t>b02ebf506c037c8429272f23c88c5252e72ac74c</t>
        </is>
      </c>
      <c r="O5143" s="14" t="n"/>
      <c r="P5143" s="7" t="inlineStr">
        <is>
          <t>lever:veeva</t>
        </is>
      </c>
      <c r="Q5143" s="8" t="inlineStr">
        <is>
          <t>c</t>
        </is>
      </c>
      <c r="R5143" s="8" t="n"/>
      <c r="S5143" s="19" t="n"/>
      <c r="T5143" s="19" t="n"/>
      <c r="U5143" s="14" t="n">
        <v>46199</v>
      </c>
      <c r="V5143" s="7" t="n"/>
    </row>
    <row r="5144" ht="28" customHeight="1">
      <c r="A5144" s="12">
        <f>IF($L5144="applied","Applied",IF($L5144="interview","Interview",IF($L5144="offer","Offer",IF($L5144="rejected","Rejected",IF($L5144="ignore","Ignore",IF($L5144="archive","Archive",IF($L5144="closed","Closed",IF($B5144="","Unscored",IF(AND($B5144&gt;=8,OR($H5144="",$H5144-TODAY()&lt;=14)),"P1 Apply",IF($B5144&gt;=7,"P2 Strong",IF($B5144&gt;=5,"P3 Maybe","P4 Low")))))))))))</f>
        <v/>
      </c>
      <c r="B5144" s="13" t="n">
        <v>0</v>
      </c>
      <c r="C5144" s="12" t="inlineStr">
        <is>
          <t>Senior/Lead</t>
        </is>
      </c>
      <c r="D5144" s="8" t="inlineStr">
        <is>
          <t>Senior IT Systems Engineer</t>
        </is>
      </c>
      <c r="E5144" s="7" t="inlineStr">
        <is>
          <t>Veeva Systems</t>
        </is>
      </c>
      <c r="F5144" s="8" t="inlineStr">
        <is>
          <t>North Carolina - Raleigh</t>
        </is>
      </c>
      <c r="G5144" s="8" t="n"/>
      <c r="H5144" s="14" t="n"/>
      <c r="I5144" s="15">
        <f>IF($H5144="","",$H5144-TODAY())</f>
        <v/>
      </c>
      <c r="J5144" s="16" t="inlineStr">
        <is>
          <t>Open posting</t>
        </is>
      </c>
      <c r="K5144" s="8" t="n"/>
      <c r="L5144" s="17" t="inlineStr">
        <is>
          <t>new</t>
        </is>
      </c>
      <c r="M5144" s="18" t="inlineStr"/>
      <c r="N5144" s="7" t="inlineStr">
        <is>
          <t>a259fcda7d32bfa1558932c2a38956d4febb15e8</t>
        </is>
      </c>
      <c r="O5144" s="14" t="n"/>
      <c r="P5144" s="7" t="inlineStr">
        <is>
          <t>lever:veeva</t>
        </is>
      </c>
      <c r="Q5144" s="8" t="inlineStr">
        <is>
          <t>c</t>
        </is>
      </c>
      <c r="R5144" s="8" t="n"/>
      <c r="S5144" s="19" t="n"/>
      <c r="T5144" s="19" t="n"/>
      <c r="U5144" s="14" t="n">
        <v>46199</v>
      </c>
      <c r="V5144" s="7" t="n"/>
    </row>
    <row r="5145" ht="28" customHeight="1">
      <c r="A5145" s="12">
        <f>IF($L5145="applied","Applied",IF($L5145="interview","Interview",IF($L5145="offer","Offer",IF($L5145="rejected","Rejected",IF($L5145="ignore","Ignore",IF($L5145="archive","Archive",IF($L5145="closed","Closed",IF($B5145="","Unscored",IF(AND($B5145&gt;=8,OR($H5145="",$H5145-TODAY()&lt;=14)),"P1 Apply",IF($B5145&gt;=7,"P2 Strong",IF($B5145&gt;=5,"P3 Maybe","P4 Low")))))))))))</f>
        <v/>
      </c>
      <c r="B5145" s="13" t="n">
        <v>0</v>
      </c>
      <c r="C5145" s="12" t="inlineStr">
        <is>
          <t>Senior/Lead</t>
        </is>
      </c>
      <c r="D5145" s="8" t="inlineStr">
        <is>
          <t>Senior IT Systems Engineer</t>
        </is>
      </c>
      <c r="E5145" s="7" t="inlineStr">
        <is>
          <t>Veeva Systems</t>
        </is>
      </c>
      <c r="F5145" s="8" t="inlineStr">
        <is>
          <t>Ohio - Columbus</t>
        </is>
      </c>
      <c r="G5145" s="8" t="n"/>
      <c r="H5145" s="14" t="n"/>
      <c r="I5145" s="15">
        <f>IF($H5145="","",$H5145-TODAY())</f>
        <v/>
      </c>
      <c r="J5145" s="16" t="inlineStr">
        <is>
          <t>Open posting</t>
        </is>
      </c>
      <c r="K5145" s="8" t="n"/>
      <c r="L5145" s="17" t="inlineStr">
        <is>
          <t>new</t>
        </is>
      </c>
      <c r="M5145" s="18" t="inlineStr"/>
      <c r="N5145" s="7" t="inlineStr">
        <is>
          <t>1b72c74489abf89b35f689312d069763e4da94f6</t>
        </is>
      </c>
      <c r="O5145" s="14" t="n"/>
      <c r="P5145" s="7" t="inlineStr">
        <is>
          <t>lever:veeva</t>
        </is>
      </c>
      <c r="Q5145" s="8" t="inlineStr">
        <is>
          <t>c</t>
        </is>
      </c>
      <c r="R5145" s="8" t="n"/>
      <c r="S5145" s="19" t="n"/>
      <c r="T5145" s="19" t="n"/>
      <c r="U5145" s="14" t="n">
        <v>46199</v>
      </c>
      <c r="V5145" s="7" t="n"/>
    </row>
    <row r="5146" ht="28" customHeight="1">
      <c r="A5146" s="12">
        <f>IF($L5146="applied","Applied",IF($L5146="interview","Interview",IF($L5146="offer","Offer",IF($L5146="rejected","Rejected",IF($L5146="ignore","Ignore",IF($L5146="archive","Archive",IF($L5146="closed","Closed",IF($B5146="","Unscored",IF(AND($B5146&gt;=8,OR($H5146="",$H5146-TODAY()&lt;=14)),"P1 Apply",IF($B5146&gt;=7,"P2 Strong",IF($B5146&gt;=5,"P3 Maybe","P4 Low")))))))))))</f>
        <v/>
      </c>
      <c r="B5146" s="13" t="n">
        <v>0</v>
      </c>
      <c r="C5146" s="12" t="inlineStr">
        <is>
          <t>Senior/Lead</t>
        </is>
      </c>
      <c r="D5146" s="8" t="inlineStr">
        <is>
          <t>Senior Machine Learning Engineer</t>
        </is>
      </c>
      <c r="E5146" s="7" t="inlineStr">
        <is>
          <t>Veeva Systems</t>
        </is>
      </c>
      <c r="F5146" s="8" t="inlineStr">
        <is>
          <t>Germany - Berlin</t>
        </is>
      </c>
      <c r="G5146" s="8" t="n"/>
      <c r="H5146" s="14" t="n"/>
      <c r="I5146" s="15">
        <f>IF($H5146="","",$H5146-TODAY())</f>
        <v/>
      </c>
      <c r="J5146" s="16" t="inlineStr">
        <is>
          <t>Open posting</t>
        </is>
      </c>
      <c r="K5146" s="8" t="n"/>
      <c r="L5146" s="17" t="inlineStr">
        <is>
          <t>new</t>
        </is>
      </c>
      <c r="M5146" s="18" t="inlineStr"/>
      <c r="N5146" s="7" t="inlineStr">
        <is>
          <t>47c4a960189f53f77393bee460031b856cc3200d</t>
        </is>
      </c>
      <c r="O5146" s="14" t="n"/>
      <c r="P5146" s="7" t="inlineStr">
        <is>
          <t>lever:veeva</t>
        </is>
      </c>
      <c r="Q5146" s="8" t="inlineStr">
        <is>
          <t>python, sql, kubernetes, c</t>
        </is>
      </c>
      <c r="R5146" s="8" t="n"/>
      <c r="S5146" s="19" t="n"/>
      <c r="T5146" s="19" t="n"/>
      <c r="U5146" s="14" t="n">
        <v>46199</v>
      </c>
      <c r="V5146" s="7" t="n"/>
    </row>
    <row r="5147" ht="28" customHeight="1">
      <c r="A5147" s="12">
        <f>IF($L5147="applied","Applied",IF($L5147="interview","Interview",IF($L5147="offer","Offer",IF($L5147="rejected","Rejected",IF($L5147="ignore","Ignore",IF($L5147="archive","Archive",IF($L5147="closed","Closed",IF($B5147="","Unscored",IF(AND($B5147&gt;=8,OR($H5147="",$H5147-TODAY()&lt;=14)),"P1 Apply",IF($B5147&gt;=7,"P2 Strong",IF($B5147&gt;=5,"P3 Maybe","P4 Low")))))))))))</f>
        <v/>
      </c>
      <c r="B5147" s="13" t="n">
        <v>0</v>
      </c>
      <c r="C5147" s="12" t="inlineStr">
        <is>
          <t>Senior/Lead</t>
        </is>
      </c>
      <c r="D5147" s="8" t="inlineStr">
        <is>
          <t>Senior Machine Learning Engineer</t>
        </is>
      </c>
      <c r="E5147" s="7" t="inlineStr">
        <is>
          <t>Veeva Systems</t>
        </is>
      </c>
      <c r="F5147" s="8" t="inlineStr">
        <is>
          <t>Portugal - Lisbon</t>
        </is>
      </c>
      <c r="G5147" s="8" t="n"/>
      <c r="H5147" s="14" t="n"/>
      <c r="I5147" s="15">
        <f>IF($H5147="","",$H5147-TODAY())</f>
        <v/>
      </c>
      <c r="J5147" s="16" t="inlineStr">
        <is>
          <t>Open posting</t>
        </is>
      </c>
      <c r="K5147" s="8" t="n"/>
      <c r="L5147" s="17" t="inlineStr">
        <is>
          <t>new</t>
        </is>
      </c>
      <c r="M5147" s="18" t="inlineStr"/>
      <c r="N5147" s="7" t="inlineStr">
        <is>
          <t>af8c1b8df0f3e7f1e00b1b3587db7bd66f68cf70</t>
        </is>
      </c>
      <c r="O5147" s="14" t="n"/>
      <c r="P5147" s="7" t="inlineStr">
        <is>
          <t>lever:veeva</t>
        </is>
      </c>
      <c r="Q5147" s="8" t="inlineStr">
        <is>
          <t>python, sql, kubernetes, c</t>
        </is>
      </c>
      <c r="R5147" s="8" t="n"/>
      <c r="S5147" s="19" t="n"/>
      <c r="T5147" s="19" t="n"/>
      <c r="U5147" s="14" t="n">
        <v>46199</v>
      </c>
      <c r="V5147" s="7" t="n"/>
    </row>
    <row r="5148" ht="28" customHeight="1">
      <c r="A5148" s="12">
        <f>IF($L5148="applied","Applied",IF($L5148="interview","Interview",IF($L5148="offer","Offer",IF($L5148="rejected","Rejected",IF($L5148="ignore","Ignore",IF($L5148="archive","Archive",IF($L5148="closed","Closed",IF($B5148="","Unscored",IF(AND($B5148&gt;=8,OR($H5148="",$H5148-TODAY()&lt;=14)),"P1 Apply",IF($B5148&gt;=7,"P2 Strong",IF($B5148&gt;=5,"P3 Maybe","P4 Low")))))))))))</f>
        <v/>
      </c>
      <c r="B5148" s="13" t="n">
        <v>0</v>
      </c>
      <c r="C5148" s="12" t="inlineStr">
        <is>
          <t>Senior/Lead</t>
        </is>
      </c>
      <c r="D5148" s="8" t="inlineStr">
        <is>
          <t>Senior Machine Learning Engineer</t>
        </is>
      </c>
      <c r="E5148" s="7" t="inlineStr">
        <is>
          <t>Veeva Systems</t>
        </is>
      </c>
      <c r="F5148" s="8" t="inlineStr">
        <is>
          <t>Spain - Barcelona</t>
        </is>
      </c>
      <c r="G5148" s="8" t="n"/>
      <c r="H5148" s="14" t="n"/>
      <c r="I5148" s="15">
        <f>IF($H5148="","",$H5148-TODAY())</f>
        <v/>
      </c>
      <c r="J5148" s="16" t="inlineStr">
        <is>
          <t>Open posting</t>
        </is>
      </c>
      <c r="K5148" s="8" t="n"/>
      <c r="L5148" s="17" t="inlineStr">
        <is>
          <t>new</t>
        </is>
      </c>
      <c r="M5148" s="18" t="inlineStr"/>
      <c r="N5148" s="7" t="inlineStr">
        <is>
          <t>80da5927cc28d93651f05de62d4b272bc9bd6904</t>
        </is>
      </c>
      <c r="O5148" s="14" t="n"/>
      <c r="P5148" s="7" t="inlineStr">
        <is>
          <t>lever:veeva</t>
        </is>
      </c>
      <c r="Q5148" s="8" t="inlineStr">
        <is>
          <t>python, sql, kubernetes, c</t>
        </is>
      </c>
      <c r="R5148" s="8" t="n"/>
      <c r="S5148" s="19" t="n"/>
      <c r="T5148" s="19" t="n"/>
      <c r="U5148" s="14" t="n">
        <v>46199</v>
      </c>
      <c r="V5148" s="7" t="n"/>
    </row>
    <row r="5149" ht="28" customHeight="1">
      <c r="A5149" s="12">
        <f>IF($L5149="applied","Applied",IF($L5149="interview","Interview",IF($L5149="offer","Offer",IF($L5149="rejected","Rejected",IF($L5149="ignore","Ignore",IF($L5149="archive","Archive",IF($L5149="closed","Closed",IF($B5149="","Unscored",IF(AND($B5149&gt;=8,OR($H5149="",$H5149-TODAY()&lt;=14)),"P1 Apply",IF($B5149&gt;=7,"P2 Strong",IF($B5149&gt;=5,"P3 Maybe","P4 Low")))))))))))</f>
        <v/>
      </c>
      <c r="B5149" s="13" t="n">
        <v>0</v>
      </c>
      <c r="C5149" s="12" t="inlineStr">
        <is>
          <t>Senior/Lead</t>
        </is>
      </c>
      <c r="D5149" s="8" t="inlineStr">
        <is>
          <t>Senior Manager - Corporate Development</t>
        </is>
      </c>
      <c r="E5149" s="7" t="inlineStr">
        <is>
          <t>Veeva Systems</t>
        </is>
      </c>
      <c r="F5149" s="8" t="inlineStr">
        <is>
          <t>California - San Francisco</t>
        </is>
      </c>
      <c r="G5149" s="8" t="n"/>
      <c r="H5149" s="14" t="n"/>
      <c r="I5149" s="15">
        <f>IF($H5149="","",$H5149-TODAY())</f>
        <v/>
      </c>
      <c r="J5149" s="16" t="inlineStr">
        <is>
          <t>Open posting</t>
        </is>
      </c>
      <c r="K5149" s="8" t="n"/>
      <c r="L5149" s="17" t="inlineStr">
        <is>
          <t>new</t>
        </is>
      </c>
      <c r="M5149" s="18" t="inlineStr"/>
      <c r="N5149" s="7" t="inlineStr">
        <is>
          <t>cfda037984795fdcc9216ce133426528c91c3814</t>
        </is>
      </c>
      <c r="O5149" s="14" t="n"/>
      <c r="P5149" s="7" t="inlineStr">
        <is>
          <t>lever:veeva</t>
        </is>
      </c>
      <c r="Q5149" s="8" t="inlineStr">
        <is>
          <t>c</t>
        </is>
      </c>
      <c r="R5149" s="8" t="n"/>
      <c r="S5149" s="19" t="n"/>
      <c r="T5149" s="19" t="n"/>
      <c r="U5149" s="14" t="n">
        <v>46199</v>
      </c>
      <c r="V5149" s="7" t="n"/>
    </row>
    <row r="5150" ht="28" customHeight="1">
      <c r="A5150" s="12">
        <f>IF($L5150="applied","Applied",IF($L5150="interview","Interview",IF($L5150="offer","Offer",IF($L5150="rejected","Rejected",IF($L5150="ignore","Ignore",IF($L5150="archive","Archive",IF($L5150="closed","Closed",IF($B5150="","Unscored",IF(AND($B5150&gt;=8,OR($H5150="",$H5150-TODAY()&lt;=14)),"P1 Apply",IF($B5150&gt;=7,"P2 Strong",IF($B5150&gt;=5,"P3 Maybe","P4 Low")))))))))))</f>
        <v/>
      </c>
      <c r="B5150" s="13" t="n">
        <v>0</v>
      </c>
      <c r="C5150" s="12" t="inlineStr">
        <is>
          <t>Senior/Lead</t>
        </is>
      </c>
      <c r="D5150" s="8" t="inlineStr">
        <is>
          <t>Senior Manager - Corporate Development</t>
        </is>
      </c>
      <c r="E5150" s="7" t="inlineStr">
        <is>
          <t>Veeva Systems</t>
        </is>
      </c>
      <c r="F5150" s="8" t="inlineStr">
        <is>
          <t>New York - New York City</t>
        </is>
      </c>
      <c r="G5150" s="8" t="n"/>
      <c r="H5150" s="14" t="n"/>
      <c r="I5150" s="15">
        <f>IF($H5150="","",$H5150-TODAY())</f>
        <v/>
      </c>
      <c r="J5150" s="16" t="inlineStr">
        <is>
          <t>Open posting</t>
        </is>
      </c>
      <c r="K5150" s="8" t="n"/>
      <c r="L5150" s="17" t="inlineStr">
        <is>
          <t>new</t>
        </is>
      </c>
      <c r="M5150" s="18" t="inlineStr"/>
      <c r="N5150" s="7" t="inlineStr">
        <is>
          <t>96308820f684346f2c977223d678fd1d19f345de</t>
        </is>
      </c>
      <c r="O5150" s="14" t="n"/>
      <c r="P5150" s="7" t="inlineStr">
        <is>
          <t>lever:veeva</t>
        </is>
      </c>
      <c r="Q5150" s="8" t="inlineStr">
        <is>
          <t>c</t>
        </is>
      </c>
      <c r="R5150" s="8" t="n"/>
      <c r="S5150" s="19" t="n"/>
      <c r="T5150" s="19" t="n"/>
      <c r="U5150" s="14" t="n">
        <v>46199</v>
      </c>
      <c r="V5150" s="7" t="n"/>
    </row>
    <row r="5151" ht="28" customHeight="1">
      <c r="A5151" s="12">
        <f>IF($L5151="applied","Applied",IF($L5151="interview","Interview",IF($L5151="offer","Offer",IF($L5151="rejected","Rejected",IF($L5151="ignore","Ignore",IF($L5151="archive","Archive",IF($L5151="closed","Closed",IF($B5151="","Unscored",IF(AND($B5151&gt;=8,OR($H5151="",$H5151-TODAY()&lt;=14)),"P1 Apply",IF($B5151&gt;=7,"P2 Strong",IF($B5151&gt;=5,"P3 Maybe","P4 Low")))))))))))</f>
        <v/>
      </c>
      <c r="B5151" s="13" t="n">
        <v>0</v>
      </c>
      <c r="C5151" s="12" t="inlineStr">
        <is>
          <t>Senior/Lead</t>
        </is>
      </c>
      <c r="D5151" s="8" t="inlineStr">
        <is>
          <t>Senior Manager - Corporate Development</t>
        </is>
      </c>
      <c r="E5151" s="7" t="inlineStr">
        <is>
          <t>Veeva Systems</t>
        </is>
      </c>
      <c r="F5151" s="8" t="inlineStr">
        <is>
          <t>United States</t>
        </is>
      </c>
      <c r="G5151" s="8" t="n"/>
      <c r="H5151" s="14" t="n"/>
      <c r="I5151" s="15">
        <f>IF($H5151="","",$H5151-TODAY())</f>
        <v/>
      </c>
      <c r="J5151" s="16" t="inlineStr">
        <is>
          <t>Open posting</t>
        </is>
      </c>
      <c r="K5151" s="8" t="n"/>
      <c r="L5151" s="17" t="inlineStr">
        <is>
          <t>new</t>
        </is>
      </c>
      <c r="M5151" s="18" t="inlineStr"/>
      <c r="N5151" s="7" t="inlineStr">
        <is>
          <t>0d3d4264f900509d9a985b40939d703aec6a206c</t>
        </is>
      </c>
      <c r="O5151" s="14" t="n"/>
      <c r="P5151" s="7" t="inlineStr">
        <is>
          <t>lever:veeva</t>
        </is>
      </c>
      <c r="Q5151" s="8" t="inlineStr">
        <is>
          <t>c</t>
        </is>
      </c>
      <c r="R5151" s="8" t="n"/>
      <c r="S5151" s="19" t="n"/>
      <c r="T5151" s="19" t="n"/>
      <c r="U5151" s="14" t="n">
        <v>46199</v>
      </c>
      <c r="V5151" s="7" t="n"/>
    </row>
    <row r="5152" ht="28" customHeight="1">
      <c r="A5152" s="12">
        <f>IF($L5152="applied","Applied",IF($L5152="interview","Interview",IF($L5152="offer","Offer",IF($L5152="rejected","Rejected",IF($L5152="ignore","Ignore",IF($L5152="archive","Archive",IF($L5152="closed","Closed",IF($B5152="","Unscored",IF(AND($B5152&gt;=8,OR($H5152="",$H5152-TODAY()&lt;=14)),"P1 Apply",IF($B5152&gt;=7,"P2 Strong",IF($B5152&gt;=5,"P3 Maybe","P4 Low")))))))))))</f>
        <v/>
      </c>
      <c r="B5152" s="13" t="n">
        <v>0</v>
      </c>
      <c r="C5152" s="12" t="inlineStr">
        <is>
          <t>Senior/Lead</t>
        </is>
      </c>
      <c r="D5152" s="8" t="inlineStr">
        <is>
          <t>Senior Manager - Ostro Client Services</t>
        </is>
      </c>
      <c r="E5152" s="7" t="inlineStr">
        <is>
          <t>Veeva Systems</t>
        </is>
      </c>
      <c r="F5152" s="8" t="inlineStr">
        <is>
          <t>Massachusetts - Boston</t>
        </is>
      </c>
      <c r="G5152" s="8" t="n"/>
      <c r="H5152" s="14" t="n"/>
      <c r="I5152" s="15">
        <f>IF($H5152="","",$H5152-TODAY())</f>
        <v/>
      </c>
      <c r="J5152" s="16" t="inlineStr">
        <is>
          <t>Open posting</t>
        </is>
      </c>
      <c r="K5152" s="8" t="n"/>
      <c r="L5152" s="17" t="inlineStr">
        <is>
          <t>new</t>
        </is>
      </c>
      <c r="M5152" s="18" t="inlineStr"/>
      <c r="N5152" s="7" t="inlineStr">
        <is>
          <t>2c49cfe7143c7a36f8c44d04028dfde8c14c792d</t>
        </is>
      </c>
      <c r="O5152" s="14" t="n"/>
      <c r="P5152" s="7" t="inlineStr">
        <is>
          <t>lever:veeva</t>
        </is>
      </c>
      <c r="Q5152" s="8" t="inlineStr">
        <is>
          <t>git, c</t>
        </is>
      </c>
      <c r="R5152" s="8" t="n"/>
      <c r="S5152" s="19" t="n"/>
      <c r="T5152" s="19" t="n"/>
      <c r="U5152" s="14" t="n">
        <v>46199</v>
      </c>
      <c r="V5152" s="7" t="n"/>
    </row>
    <row r="5153" ht="28" customHeight="1">
      <c r="A5153" s="12">
        <f>IF($L5153="applied","Applied",IF($L5153="interview","Interview",IF($L5153="offer","Offer",IF($L5153="rejected","Rejected",IF($L5153="ignore","Ignore",IF($L5153="archive","Archive",IF($L5153="closed","Closed",IF($B5153="","Unscored",IF(AND($B5153&gt;=8,OR($H5153="",$H5153-TODAY()&lt;=14)),"P1 Apply",IF($B5153&gt;=7,"P2 Strong",IF($B5153&gt;=5,"P3 Maybe","P4 Low")))))))))))</f>
        <v/>
      </c>
      <c r="B5153" s="13" t="n">
        <v>0</v>
      </c>
      <c r="C5153" s="12" t="inlineStr">
        <is>
          <t>Senior/Lead</t>
        </is>
      </c>
      <c r="D5153" s="8" t="inlineStr">
        <is>
          <t>Senior Manager - Ostro Client Services</t>
        </is>
      </c>
      <c r="E5153" s="7" t="inlineStr">
        <is>
          <t>Veeva Systems</t>
        </is>
      </c>
      <c r="F5153" s="8" t="inlineStr">
        <is>
          <t>Pennsylvania - Philadelphia</t>
        </is>
      </c>
      <c r="G5153" s="8" t="n"/>
      <c r="H5153" s="14" t="n"/>
      <c r="I5153" s="15">
        <f>IF($H5153="","",$H5153-TODAY())</f>
        <v/>
      </c>
      <c r="J5153" s="16" t="inlineStr">
        <is>
          <t>Open posting</t>
        </is>
      </c>
      <c r="K5153" s="8" t="n"/>
      <c r="L5153" s="17" t="inlineStr">
        <is>
          <t>new</t>
        </is>
      </c>
      <c r="M5153" s="18" t="inlineStr"/>
      <c r="N5153" s="7" t="inlineStr">
        <is>
          <t>3a2716df736d069b9f976b8cae9eef4a1df43b57</t>
        </is>
      </c>
      <c r="O5153" s="14" t="n"/>
      <c r="P5153" s="7" t="inlineStr">
        <is>
          <t>lever:veeva</t>
        </is>
      </c>
      <c r="Q5153" s="8" t="inlineStr">
        <is>
          <t>git, c</t>
        </is>
      </c>
      <c r="R5153" s="8" t="n"/>
      <c r="S5153" s="19" t="n"/>
      <c r="T5153" s="19" t="n"/>
      <c r="U5153" s="14" t="n">
        <v>46199</v>
      </c>
      <c r="V5153" s="7" t="n"/>
    </row>
    <row r="5154" ht="28" customHeight="1">
      <c r="A5154" s="12">
        <f>IF($L5154="applied","Applied",IF($L5154="interview","Interview",IF($L5154="offer","Offer",IF($L5154="rejected","Rejected",IF($L5154="ignore","Ignore",IF($L5154="archive","Archive",IF($L5154="closed","Closed",IF($B5154="","Unscored",IF(AND($B5154&gt;=8,OR($H5154="",$H5154-TODAY()&lt;=14)),"P1 Apply",IF($B5154&gt;=7,"P2 Strong",IF($B5154&gt;=5,"P3 Maybe","P4 Low")))))))))))</f>
        <v/>
      </c>
      <c r="B5154" s="13" t="n">
        <v>0</v>
      </c>
      <c r="C5154" s="12" t="inlineStr">
        <is>
          <t>Senior/Lead</t>
        </is>
      </c>
      <c r="D5154" s="8" t="inlineStr">
        <is>
          <t>Senior Manager - Ostro Client Services</t>
        </is>
      </c>
      <c r="E5154" s="7" t="inlineStr">
        <is>
          <t>Veeva Systems</t>
        </is>
      </c>
      <c r="F5154" s="8" t="inlineStr">
        <is>
          <t>New York - New York City</t>
        </is>
      </c>
      <c r="G5154" s="8" t="n"/>
      <c r="H5154" s="14" t="n"/>
      <c r="I5154" s="15">
        <f>IF($H5154="","",$H5154-TODAY())</f>
        <v/>
      </c>
      <c r="J5154" s="16" t="inlineStr">
        <is>
          <t>Open posting</t>
        </is>
      </c>
      <c r="K5154" s="8" t="n"/>
      <c r="L5154" s="17" t="inlineStr">
        <is>
          <t>new</t>
        </is>
      </c>
      <c r="M5154" s="18" t="inlineStr"/>
      <c r="N5154" s="7" t="inlineStr">
        <is>
          <t>e20e0ed781d7b52236e559ffc5c551f243ee6b9a</t>
        </is>
      </c>
      <c r="O5154" s="14" t="n"/>
      <c r="P5154" s="7" t="inlineStr">
        <is>
          <t>lever:veeva</t>
        </is>
      </c>
      <c r="Q5154" s="8" t="inlineStr">
        <is>
          <t>git, c</t>
        </is>
      </c>
      <c r="R5154" s="8" t="n"/>
      <c r="S5154" s="19" t="n"/>
      <c r="T5154" s="19" t="n"/>
      <c r="U5154" s="14" t="n">
        <v>46199</v>
      </c>
      <c r="V5154" s="7" t="n"/>
    </row>
    <row r="5155" ht="28" customHeight="1">
      <c r="A5155" s="12">
        <f>IF($L5155="applied","Applied",IF($L5155="interview","Interview",IF($L5155="offer","Offer",IF($L5155="rejected","Rejected",IF($L5155="ignore","Ignore",IF($L5155="archive","Archive",IF($L5155="closed","Closed",IF($B5155="","Unscored",IF(AND($B5155&gt;=8,OR($H5155="",$H5155-TODAY()&lt;=14)),"P1 Apply",IF($B5155&gt;=7,"P2 Strong",IF($B5155&gt;=5,"P3 Maybe","P4 Low")))))))))))</f>
        <v/>
      </c>
      <c r="B5155" s="13" t="n">
        <v>0</v>
      </c>
      <c r="C5155" s="12" t="inlineStr">
        <is>
          <t>Senior/Lead</t>
        </is>
      </c>
      <c r="D5155" s="8" t="inlineStr">
        <is>
          <t>Senior Manager Data Operations - Link Key People</t>
        </is>
      </c>
      <c r="E5155" s="7" t="inlineStr">
        <is>
          <t>Veeva Systems</t>
        </is>
      </c>
      <c r="F5155" s="8" t="inlineStr">
        <is>
          <t>Germany - Berlin</t>
        </is>
      </c>
      <c r="G5155" s="8" t="n"/>
      <c r="H5155" s="14" t="n"/>
      <c r="I5155" s="15">
        <f>IF($H5155="","",$H5155-TODAY())</f>
        <v/>
      </c>
      <c r="J5155" s="16" t="inlineStr">
        <is>
          <t>Open posting</t>
        </is>
      </c>
      <c r="K5155" s="8" t="n"/>
      <c r="L5155" s="17" t="inlineStr">
        <is>
          <t>new</t>
        </is>
      </c>
      <c r="M5155" s="18" t="inlineStr"/>
      <c r="N5155" s="7" t="inlineStr">
        <is>
          <t>1d2565a22b38222efc7a3a62090b1fb5a3c6704a</t>
        </is>
      </c>
      <c r="O5155" s="14" t="n"/>
      <c r="P5155" s="7" t="inlineStr">
        <is>
          <t>lever:veeva</t>
        </is>
      </c>
      <c r="Q5155" s="8" t="inlineStr">
        <is>
          <t>c</t>
        </is>
      </c>
      <c r="R5155" s="8" t="n"/>
      <c r="S5155" s="19" t="n"/>
      <c r="T5155" s="19" t="n"/>
      <c r="U5155" s="14" t="n">
        <v>46199</v>
      </c>
      <c r="V5155" s="7" t="n"/>
    </row>
    <row r="5156" ht="28" customHeight="1">
      <c r="A5156" s="12">
        <f>IF($L5156="applied","Applied",IF($L5156="interview","Interview",IF($L5156="offer","Offer",IF($L5156="rejected","Rejected",IF($L5156="ignore","Ignore",IF($L5156="archive","Archive",IF($L5156="closed","Closed",IF($B5156="","Unscored",IF(AND($B5156&gt;=8,OR($H5156="",$H5156-TODAY()&lt;=14)),"P1 Apply",IF($B5156&gt;=7,"P2 Strong",IF($B5156&gt;=5,"P3 Maybe","P4 Low")))))))))))</f>
        <v/>
      </c>
      <c r="B5156" s="13" t="n">
        <v>0</v>
      </c>
      <c r="C5156" s="12" t="inlineStr">
        <is>
          <t>Senior/Lead</t>
        </is>
      </c>
      <c r="D5156" s="8" t="inlineStr">
        <is>
          <t>Senior Migration Consultant</t>
        </is>
      </c>
      <c r="E5156" s="7" t="inlineStr">
        <is>
          <t>Veeva Systems</t>
        </is>
      </c>
      <c r="F5156" s="8" t="inlineStr">
        <is>
          <t>India - Bengaluru</t>
        </is>
      </c>
      <c r="G5156" s="8" t="n"/>
      <c r="H5156" s="14" t="n"/>
      <c r="I5156" s="15">
        <f>IF($H5156="","",$H5156-TODAY())</f>
        <v/>
      </c>
      <c r="J5156" s="16" t="inlineStr">
        <is>
          <t>Open posting</t>
        </is>
      </c>
      <c r="K5156" s="8" t="n"/>
      <c r="L5156" s="17" t="inlineStr">
        <is>
          <t>new</t>
        </is>
      </c>
      <c r="M5156" s="18" t="inlineStr"/>
      <c r="N5156" s="7" t="inlineStr">
        <is>
          <t>ace279908eb8a301f8703b4ff94c83086d2e541f</t>
        </is>
      </c>
      <c r="O5156" s="14" t="n"/>
      <c r="P5156" s="7" t="inlineStr">
        <is>
          <t>lever:veeva</t>
        </is>
      </c>
      <c r="Q5156" s="8" t="inlineStr">
        <is>
          <t>python, sql, c</t>
        </is>
      </c>
      <c r="R5156" s="8" t="n"/>
      <c r="S5156" s="19" t="n"/>
      <c r="T5156" s="19" t="n"/>
      <c r="U5156" s="14" t="n">
        <v>46199</v>
      </c>
      <c r="V5156" s="7" t="n"/>
    </row>
    <row r="5157" ht="28" customHeight="1">
      <c r="A5157" s="12">
        <f>IF($L5157="applied","Applied",IF($L5157="interview","Interview",IF($L5157="offer","Offer",IF($L5157="rejected","Rejected",IF($L5157="ignore","Ignore",IF($L5157="archive","Archive",IF($L5157="closed","Closed",IF($B5157="","Unscored",IF(AND($B5157&gt;=8,OR($H5157="",$H5157-TODAY()&lt;=14)),"P1 Apply",IF($B5157&gt;=7,"P2 Strong",IF($B5157&gt;=5,"P3 Maybe","P4 Low")))))))))))</f>
        <v/>
      </c>
      <c r="B5157" s="13" t="n">
        <v>0</v>
      </c>
      <c r="C5157" s="12" t="inlineStr">
        <is>
          <t>Senior/Lead</t>
        </is>
      </c>
      <c r="D5157" s="8" t="inlineStr">
        <is>
          <t>Senior Migration Consultant - R&amp;D (Remote)</t>
        </is>
      </c>
      <c r="E5157" s="7" t="inlineStr">
        <is>
          <t>Veeva Systems</t>
        </is>
      </c>
      <c r="F5157" s="8" t="inlineStr">
        <is>
          <t>Missouri - Kansas City</t>
        </is>
      </c>
      <c r="G5157" s="8" t="n"/>
      <c r="H5157" s="14" t="n"/>
      <c r="I5157" s="15">
        <f>IF($H5157="","",$H5157-TODAY())</f>
        <v/>
      </c>
      <c r="J5157" s="16" t="inlineStr">
        <is>
          <t>Open posting</t>
        </is>
      </c>
      <c r="K5157" s="8" t="n"/>
      <c r="L5157" s="17" t="inlineStr">
        <is>
          <t>new</t>
        </is>
      </c>
      <c r="M5157" s="18" t="inlineStr"/>
      <c r="N5157" s="7" t="inlineStr">
        <is>
          <t>4e73628d7c937b497912e9bb1ef0bfeb801511ba</t>
        </is>
      </c>
      <c r="O5157" s="14" t="n"/>
      <c r="P5157" s="7" t="inlineStr">
        <is>
          <t>lever:veeva</t>
        </is>
      </c>
      <c r="Q5157" s="8" t="inlineStr">
        <is>
          <t>python, sql, c</t>
        </is>
      </c>
      <c r="R5157" s="8" t="n"/>
      <c r="S5157" s="19" t="n"/>
      <c r="T5157" s="19" t="n"/>
      <c r="U5157" s="14" t="n">
        <v>46199</v>
      </c>
      <c r="V5157" s="7" t="n"/>
    </row>
    <row r="5158" ht="28" customHeight="1">
      <c r="A5158" s="12">
        <f>IF($L5158="applied","Applied",IF($L5158="interview","Interview",IF($L5158="offer","Offer",IF($L5158="rejected","Rejected",IF($L5158="ignore","Ignore",IF($L5158="archive","Archive",IF($L5158="closed","Closed",IF($B5158="","Unscored",IF(AND($B5158&gt;=8,OR($H5158="",$H5158-TODAY()&lt;=14)),"P1 Apply",IF($B5158&gt;=7,"P2 Strong",IF($B5158&gt;=5,"P3 Maybe","P4 Low")))))))))))</f>
        <v/>
      </c>
      <c r="B5158" s="13" t="n">
        <v>0</v>
      </c>
      <c r="C5158" s="12" t="inlineStr">
        <is>
          <t>Senior/Lead</t>
        </is>
      </c>
      <c r="D5158" s="8" t="inlineStr">
        <is>
          <t>Senior Migration Consultant - R&amp;D (Remote)</t>
        </is>
      </c>
      <c r="E5158" s="7" t="inlineStr">
        <is>
          <t>Veeva Systems</t>
        </is>
      </c>
      <c r="F5158" s="8" t="inlineStr">
        <is>
          <t>Canada - Toronto</t>
        </is>
      </c>
      <c r="G5158" s="8" t="n"/>
      <c r="H5158" s="14" t="n"/>
      <c r="I5158" s="15">
        <f>IF($H5158="","",$H5158-TODAY())</f>
        <v/>
      </c>
      <c r="J5158" s="16" t="inlineStr">
        <is>
          <t>Open posting</t>
        </is>
      </c>
      <c r="K5158" s="8" t="n"/>
      <c r="L5158" s="17" t="inlineStr">
        <is>
          <t>new</t>
        </is>
      </c>
      <c r="M5158" s="18" t="inlineStr"/>
      <c r="N5158" s="7" t="inlineStr">
        <is>
          <t>bebe95ffa67c0c3cef53a1259138a45486b9ca42</t>
        </is>
      </c>
      <c r="O5158" s="14" t="n"/>
      <c r="P5158" s="7" t="inlineStr">
        <is>
          <t>lever:veeva</t>
        </is>
      </c>
      <c r="Q5158" s="8" t="inlineStr">
        <is>
          <t>python, sql, c</t>
        </is>
      </c>
      <c r="R5158" s="8" t="n"/>
      <c r="S5158" s="19" t="n"/>
      <c r="T5158" s="19" t="n"/>
      <c r="U5158" s="14" t="n">
        <v>46199</v>
      </c>
      <c r="V5158" s="7" t="n"/>
    </row>
    <row r="5159" ht="28" customHeight="1">
      <c r="A5159" s="12">
        <f>IF($L5159="applied","Applied",IF($L5159="interview","Interview",IF($L5159="offer","Offer",IF($L5159="rejected","Rejected",IF($L5159="ignore","Ignore",IF($L5159="archive","Archive",IF($L5159="closed","Closed",IF($B5159="","Unscored",IF(AND($B5159&gt;=8,OR($H5159="",$H5159-TODAY()&lt;=14)),"P1 Apply",IF($B5159&gt;=7,"P2 Strong",IF($B5159&gt;=5,"P3 Maybe","P4 Low")))))))))))</f>
        <v/>
      </c>
      <c r="B5159" s="13" t="n">
        <v>0</v>
      </c>
      <c r="C5159" s="12" t="inlineStr">
        <is>
          <t>Senior/Lead</t>
        </is>
      </c>
      <c r="D5159" s="8" t="inlineStr">
        <is>
          <t>Senior Product Designer</t>
        </is>
      </c>
      <c r="E5159" s="7" t="inlineStr">
        <is>
          <t>Veeva Systems</t>
        </is>
      </c>
      <c r="F5159" s="8" t="inlineStr">
        <is>
          <t>New York - New York City</t>
        </is>
      </c>
      <c r="G5159" s="8" t="n"/>
      <c r="H5159" s="14" t="n"/>
      <c r="I5159" s="15">
        <f>IF($H5159="","",$H5159-TODAY())</f>
        <v/>
      </c>
      <c r="J5159" s="16" t="inlineStr">
        <is>
          <t>Open posting</t>
        </is>
      </c>
      <c r="K5159" s="8" t="n"/>
      <c r="L5159" s="17" t="inlineStr">
        <is>
          <t>new</t>
        </is>
      </c>
      <c r="M5159" s="18" t="inlineStr"/>
      <c r="N5159" s="7" t="inlineStr">
        <is>
          <t>3e8e7bd232f5e7c7e2533658927cdcdeab6c880b</t>
        </is>
      </c>
      <c r="O5159" s="14" t="n"/>
      <c r="P5159" s="7" t="inlineStr">
        <is>
          <t>lever:veeva</t>
        </is>
      </c>
      <c r="Q5159" s="8" t="inlineStr">
        <is>
          <t>c</t>
        </is>
      </c>
      <c r="R5159" s="8" t="n"/>
      <c r="S5159" s="19" t="n"/>
      <c r="T5159" s="19" t="n"/>
      <c r="U5159" s="14" t="n">
        <v>46199</v>
      </c>
      <c r="V5159" s="7" t="n"/>
    </row>
    <row r="5160" ht="28" customHeight="1">
      <c r="A5160" s="12">
        <f>IF($L5160="applied","Applied",IF($L5160="interview","Interview",IF($L5160="offer","Offer",IF($L5160="rejected","Rejected",IF($L5160="ignore","Ignore",IF($L5160="archive","Archive",IF($L5160="closed","Closed",IF($B5160="","Unscored",IF(AND($B5160&gt;=8,OR($H5160="",$H5160-TODAY()&lt;=14)),"P1 Apply",IF($B5160&gt;=7,"P2 Strong",IF($B5160&gt;=5,"P3 Maybe","P4 Low")))))))))))</f>
        <v/>
      </c>
      <c r="B5160" s="13" t="n">
        <v>0</v>
      </c>
      <c r="C5160" s="12" t="inlineStr">
        <is>
          <t>Senior/Lead</t>
        </is>
      </c>
      <c r="D5160" s="8" t="inlineStr">
        <is>
          <t>Senior Product Designer</t>
        </is>
      </c>
      <c r="E5160" s="7" t="inlineStr">
        <is>
          <t>Veeva Systems</t>
        </is>
      </c>
      <c r="F5160" s="8" t="inlineStr">
        <is>
          <t>Massachusetts - Boston</t>
        </is>
      </c>
      <c r="G5160" s="8" t="n"/>
      <c r="H5160" s="14" t="n"/>
      <c r="I5160" s="15">
        <f>IF($H5160="","",$H5160-TODAY())</f>
        <v/>
      </c>
      <c r="J5160" s="16" t="inlineStr">
        <is>
          <t>Open posting</t>
        </is>
      </c>
      <c r="K5160" s="8" t="n"/>
      <c r="L5160" s="17" t="inlineStr">
        <is>
          <t>new</t>
        </is>
      </c>
      <c r="M5160" s="18" t="inlineStr"/>
      <c r="N5160" s="7" t="inlineStr">
        <is>
          <t>1f7482fa68d3a1fe511536cc24d5e24087e171f1</t>
        </is>
      </c>
      <c r="O5160" s="14" t="n"/>
      <c r="P5160" s="7" t="inlineStr">
        <is>
          <t>lever:veeva</t>
        </is>
      </c>
      <c r="Q5160" s="8" t="inlineStr">
        <is>
          <t>c</t>
        </is>
      </c>
      <c r="R5160" s="8" t="n"/>
      <c r="S5160" s="19" t="n"/>
      <c r="T5160" s="19" t="n"/>
      <c r="U5160" s="14" t="n">
        <v>46199</v>
      </c>
      <c r="V5160" s="7" t="n"/>
    </row>
    <row r="5161" ht="28" customHeight="1">
      <c r="A5161" s="12">
        <f>IF($L5161="applied","Applied",IF($L5161="interview","Interview",IF($L5161="offer","Offer",IF($L5161="rejected","Rejected",IF($L5161="ignore","Ignore",IF($L5161="archive","Archive",IF($L5161="closed","Closed",IF($B5161="","Unscored",IF(AND($B5161&gt;=8,OR($H5161="",$H5161-TODAY()&lt;=14)),"P1 Apply",IF($B5161&gt;=7,"P2 Strong",IF($B5161&gt;=5,"P3 Maybe","P4 Low")))))))))))</f>
        <v/>
      </c>
      <c r="B5161" s="13" t="n">
        <v>0</v>
      </c>
      <c r="C5161" s="12" t="inlineStr">
        <is>
          <t>Senior/Lead</t>
        </is>
      </c>
      <c r="D5161" s="8" t="inlineStr">
        <is>
          <t>Senior Product Designer</t>
        </is>
      </c>
      <c r="E5161" s="7" t="inlineStr">
        <is>
          <t>Veeva Systems</t>
        </is>
      </c>
      <c r="F5161" s="8" t="inlineStr">
        <is>
          <t>Massachusetts - Boston</t>
        </is>
      </c>
      <c r="G5161" s="8" t="n"/>
      <c r="H5161" s="14" t="n"/>
      <c r="I5161" s="15">
        <f>IF($H5161="","",$H5161-TODAY())</f>
        <v/>
      </c>
      <c r="J5161" s="16" t="inlineStr">
        <is>
          <t>Open posting</t>
        </is>
      </c>
      <c r="K5161" s="8" t="n"/>
      <c r="L5161" s="17" t="inlineStr">
        <is>
          <t>new</t>
        </is>
      </c>
      <c r="M5161" s="18" t="inlineStr"/>
      <c r="N5161" s="7" t="inlineStr">
        <is>
          <t>4a31f63530388e1865a46ea4ae5fdfe364af455e</t>
        </is>
      </c>
      <c r="O5161" s="14" t="n"/>
      <c r="P5161" s="7" t="inlineStr">
        <is>
          <t>lever:veeva</t>
        </is>
      </c>
      <c r="Q5161" s="8" t="inlineStr">
        <is>
          <t>c</t>
        </is>
      </c>
      <c r="R5161" s="8" t="n"/>
      <c r="S5161" s="19" t="n"/>
      <c r="T5161" s="19" t="n"/>
      <c r="U5161" s="14" t="n">
        <v>46199</v>
      </c>
      <c r="V5161" s="7" t="n"/>
    </row>
    <row r="5162" ht="28" customHeight="1">
      <c r="A5162" s="12">
        <f>IF($L5162="applied","Applied",IF($L5162="interview","Interview",IF($L5162="offer","Offer",IF($L5162="rejected","Rejected",IF($L5162="ignore","Ignore",IF($L5162="archive","Archive",IF($L5162="closed","Closed",IF($B5162="","Unscored",IF(AND($B5162&gt;=8,OR($H5162="",$H5162-TODAY()&lt;=14)),"P1 Apply",IF($B5162&gt;=7,"P2 Strong",IF($B5162&gt;=5,"P3 Maybe","P4 Low")))))))))))</f>
        <v/>
      </c>
      <c r="B5162" s="13" t="n">
        <v>0</v>
      </c>
      <c r="C5162" s="12" t="inlineStr">
        <is>
          <t>Senior/Lead</t>
        </is>
      </c>
      <c r="D5162" s="8" t="inlineStr">
        <is>
          <t>Senior Quality Engineer</t>
        </is>
      </c>
      <c r="E5162" s="7" t="inlineStr">
        <is>
          <t>Veeva Systems</t>
        </is>
      </c>
      <c r="F5162" s="8" t="inlineStr">
        <is>
          <t>California - Pleasanton</t>
        </is>
      </c>
      <c r="G5162" s="8" t="n"/>
      <c r="H5162" s="14" t="n"/>
      <c r="I5162" s="15">
        <f>IF($H5162="","",$H5162-TODAY())</f>
        <v/>
      </c>
      <c r="J5162" s="16" t="inlineStr">
        <is>
          <t>Open posting</t>
        </is>
      </c>
      <c r="K5162" s="8" t="n"/>
      <c r="L5162" s="17" t="inlineStr">
        <is>
          <t>new</t>
        </is>
      </c>
      <c r="M5162" s="18" t="inlineStr"/>
      <c r="N5162" s="7" t="inlineStr">
        <is>
          <t>05532c0b3c10f292ae040eb85f9c6974906d9dac</t>
        </is>
      </c>
      <c r="O5162" s="14" t="n"/>
      <c r="P5162" s="7" t="inlineStr">
        <is>
          <t>lever:veeva</t>
        </is>
      </c>
      <c r="Q5162" s="8" t="inlineStr">
        <is>
          <t>sql, git, c</t>
        </is>
      </c>
      <c r="R5162" s="8" t="n"/>
      <c r="S5162" s="19" t="n"/>
      <c r="T5162" s="19" t="n"/>
      <c r="U5162" s="14" t="n">
        <v>46199</v>
      </c>
      <c r="V5162" s="7" t="n"/>
    </row>
    <row r="5163" ht="28" customHeight="1">
      <c r="A5163" s="12">
        <f>IF($L5163="applied","Applied",IF($L5163="interview","Interview",IF($L5163="offer","Offer",IF($L5163="rejected","Rejected",IF($L5163="ignore","Ignore",IF($L5163="archive","Archive",IF($L5163="closed","Closed",IF($B5163="","Unscored",IF(AND($B5163&gt;=8,OR($H5163="",$H5163-TODAY()&lt;=14)),"P1 Apply",IF($B5163&gt;=7,"P2 Strong",IF($B5163&gt;=5,"P3 Maybe","P4 Low")))))))))))</f>
        <v/>
      </c>
      <c r="B5163" s="13" t="n">
        <v>0</v>
      </c>
      <c r="C5163" s="12" t="inlineStr">
        <is>
          <t>Senior/Lead</t>
        </is>
      </c>
      <c r="D5163" s="8" t="inlineStr">
        <is>
          <t>Senior Quality Engineer</t>
        </is>
      </c>
      <c r="E5163" s="7" t="inlineStr">
        <is>
          <t>Veeva Systems</t>
        </is>
      </c>
      <c r="F5163" s="8" t="inlineStr">
        <is>
          <t>Massachusetts - Boston</t>
        </is>
      </c>
      <c r="G5163" s="8" t="n"/>
      <c r="H5163" s="14" t="n"/>
      <c r="I5163" s="15">
        <f>IF($H5163="","",$H5163-TODAY())</f>
        <v/>
      </c>
      <c r="J5163" s="16" t="inlineStr">
        <is>
          <t>Open posting</t>
        </is>
      </c>
      <c r="K5163" s="8" t="n"/>
      <c r="L5163" s="17" t="inlineStr">
        <is>
          <t>new</t>
        </is>
      </c>
      <c r="M5163" s="18" t="inlineStr"/>
      <c r="N5163" s="7" t="inlineStr">
        <is>
          <t>4da3a50f355e59363057c223e24d392790738771</t>
        </is>
      </c>
      <c r="O5163" s="14" t="n"/>
      <c r="P5163" s="7" t="inlineStr">
        <is>
          <t>lever:veeva</t>
        </is>
      </c>
      <c r="Q5163" s="8" t="inlineStr">
        <is>
          <t>sql, git, c</t>
        </is>
      </c>
      <c r="R5163" s="8" t="n"/>
      <c r="S5163" s="19" t="n"/>
      <c r="T5163" s="19" t="n"/>
      <c r="U5163" s="14" t="n">
        <v>46199</v>
      </c>
      <c r="V5163" s="7" t="n"/>
    </row>
    <row r="5164" ht="28" customHeight="1">
      <c r="A5164" s="12">
        <f>IF($L5164="applied","Applied",IF($L5164="interview","Interview",IF($L5164="offer","Offer",IF($L5164="rejected","Rejected",IF($L5164="ignore","Ignore",IF($L5164="archive","Archive",IF($L5164="closed","Closed",IF($B5164="","Unscored",IF(AND($B5164&gt;=8,OR($H5164="",$H5164-TODAY()&lt;=14)),"P1 Apply",IF($B5164&gt;=7,"P2 Strong",IF($B5164&gt;=5,"P3 Maybe","P4 Low")))))))))))</f>
        <v/>
      </c>
      <c r="B5164" s="13" t="n">
        <v>0</v>
      </c>
      <c r="C5164" s="12" t="inlineStr">
        <is>
          <t>Senior/Lead</t>
        </is>
      </c>
      <c r="D5164" s="8" t="inlineStr">
        <is>
          <t>Senior Quality Engineer</t>
        </is>
      </c>
      <c r="E5164" s="7" t="inlineStr">
        <is>
          <t>Veeva Systems</t>
        </is>
      </c>
      <c r="F5164" s="8" t="inlineStr">
        <is>
          <t>Canada - Toronto</t>
        </is>
      </c>
      <c r="G5164" s="8" t="n"/>
      <c r="H5164" s="14" t="n"/>
      <c r="I5164" s="15">
        <f>IF($H5164="","",$H5164-TODAY())</f>
        <v/>
      </c>
      <c r="J5164" s="16" t="inlineStr">
        <is>
          <t>Open posting</t>
        </is>
      </c>
      <c r="K5164" s="8" t="n"/>
      <c r="L5164" s="17" t="inlineStr">
        <is>
          <t>new</t>
        </is>
      </c>
      <c r="M5164" s="18" t="inlineStr"/>
      <c r="N5164" s="7" t="inlineStr">
        <is>
          <t>f044c913121356f9be113a0933ae54b58e5e1ce9</t>
        </is>
      </c>
      <c r="O5164" s="14" t="n"/>
      <c r="P5164" s="7" t="inlineStr">
        <is>
          <t>lever:veeva</t>
        </is>
      </c>
      <c r="Q5164" s="8" t="inlineStr">
        <is>
          <t>sql, git, c</t>
        </is>
      </c>
      <c r="R5164" s="8" t="n"/>
      <c r="S5164" s="19" t="n"/>
      <c r="T5164" s="19" t="n"/>
      <c r="U5164" s="14" t="n">
        <v>46199</v>
      </c>
      <c r="V5164" s="7" t="n"/>
    </row>
    <row r="5165" ht="28" customHeight="1">
      <c r="A5165" s="12">
        <f>IF($L5165="applied","Applied",IF($L5165="interview","Interview",IF($L5165="offer","Offer",IF($L5165="rejected","Rejected",IF($L5165="ignore","Ignore",IF($L5165="archive","Archive",IF($L5165="closed","Closed",IF($B5165="","Unscored",IF(AND($B5165&gt;=8,OR($H5165="",$H5165-TODAY()&lt;=14)),"P1 Apply",IF($B5165&gt;=7,"P2 Strong",IF($B5165&gt;=5,"P3 Maybe","P4 Low")))))))))))</f>
        <v/>
      </c>
      <c r="B5165" s="13" t="n">
        <v>0</v>
      </c>
      <c r="C5165" s="12" t="inlineStr">
        <is>
          <t>Senior/Lead</t>
        </is>
      </c>
      <c r="D5165" s="8" t="inlineStr">
        <is>
          <t>Senior Quality Engineer - Infrastructure</t>
        </is>
      </c>
      <c r="E5165" s="7" t="inlineStr">
        <is>
          <t>Veeva Systems</t>
        </is>
      </c>
      <c r="F5165" s="8" t="inlineStr">
        <is>
          <t>Massachusetts - Boston</t>
        </is>
      </c>
      <c r="G5165" s="8" t="n"/>
      <c r="H5165" s="14" t="n"/>
      <c r="I5165" s="15">
        <f>IF($H5165="","",$H5165-TODAY())</f>
        <v/>
      </c>
      <c r="J5165" s="16" t="inlineStr">
        <is>
          <t>Open posting</t>
        </is>
      </c>
      <c r="K5165" s="8" t="n"/>
      <c r="L5165" s="17" t="inlineStr">
        <is>
          <t>new</t>
        </is>
      </c>
      <c r="M5165" s="18" t="inlineStr"/>
      <c r="N5165" s="7" t="inlineStr">
        <is>
          <t>caa281ecc0324541d51b124756f8a66a8002c95a</t>
        </is>
      </c>
      <c r="O5165" s="14" t="n"/>
      <c r="P5165" s="7" t="inlineStr">
        <is>
          <t>lever:veeva</t>
        </is>
      </c>
      <c r="Q5165" s="8" t="inlineStr">
        <is>
          <t>python, docker, kubernetes, git, c</t>
        </is>
      </c>
      <c r="R5165" s="8" t="n"/>
      <c r="S5165" s="19" t="n"/>
      <c r="T5165" s="19" t="n"/>
      <c r="U5165" s="14" t="n">
        <v>46199</v>
      </c>
      <c r="V5165" s="7" t="n"/>
    </row>
    <row r="5166" ht="28" customHeight="1">
      <c r="A5166" s="12">
        <f>IF($L5166="applied","Applied",IF($L5166="interview","Interview",IF($L5166="offer","Offer",IF($L5166="rejected","Rejected",IF($L5166="ignore","Ignore",IF($L5166="archive","Archive",IF($L5166="closed","Closed",IF($B5166="","Unscored",IF(AND($B5166&gt;=8,OR($H5166="",$H5166-TODAY()&lt;=14)),"P1 Apply",IF($B5166&gt;=7,"P2 Strong",IF($B5166&gt;=5,"P3 Maybe","P4 Low")))))))))))</f>
        <v/>
      </c>
      <c r="B5166" s="13" t="n">
        <v>0</v>
      </c>
      <c r="C5166" s="12" t="inlineStr">
        <is>
          <t>Senior/Lead</t>
        </is>
      </c>
      <c r="D5166" s="8" t="inlineStr">
        <is>
          <t>Senior Release Engineering</t>
        </is>
      </c>
      <c r="E5166" s="7" t="inlineStr">
        <is>
          <t>Veeva Systems</t>
        </is>
      </c>
      <c r="F5166" s="8" t="inlineStr">
        <is>
          <t>India - Hyderabad</t>
        </is>
      </c>
      <c r="G5166" s="8" t="n"/>
      <c r="H5166" s="14" t="n"/>
      <c r="I5166" s="15">
        <f>IF($H5166="","",$H5166-TODAY())</f>
        <v/>
      </c>
      <c r="J5166" s="16" t="inlineStr">
        <is>
          <t>Open posting</t>
        </is>
      </c>
      <c r="K5166" s="8" t="n"/>
      <c r="L5166" s="17" t="inlineStr">
        <is>
          <t>new</t>
        </is>
      </c>
      <c r="M5166" s="18" t="inlineStr"/>
      <c r="N5166" s="7" t="inlineStr">
        <is>
          <t>b35b0e2f07e7bda9dc2cd3e6b93e65caaf50ad3e</t>
        </is>
      </c>
      <c r="O5166" s="14" t="n"/>
      <c r="P5166" s="7" t="inlineStr">
        <is>
          <t>lever:veeva</t>
        </is>
      </c>
      <c r="Q5166" s="8" t="inlineStr">
        <is>
          <t>python, git, c</t>
        </is>
      </c>
      <c r="R5166" s="8" t="n"/>
      <c r="S5166" s="19" t="n"/>
      <c r="T5166" s="19" t="n"/>
      <c r="U5166" s="14" t="n">
        <v>46199</v>
      </c>
      <c r="V5166" s="7" t="n"/>
    </row>
    <row r="5167" ht="28" customHeight="1">
      <c r="A5167" s="12">
        <f>IF($L5167="applied","Applied",IF($L5167="interview","Interview",IF($L5167="offer","Offer",IF($L5167="rejected","Rejected",IF($L5167="ignore","Ignore",IF($L5167="archive","Archive",IF($L5167="closed","Closed",IF($B5167="","Unscored",IF(AND($B5167&gt;=8,OR($H5167="",$H5167-TODAY()&lt;=14)),"P1 Apply",IF($B5167&gt;=7,"P2 Strong",IF($B5167&gt;=5,"P3 Maybe","P4 Low")))))))))))</f>
        <v/>
      </c>
      <c r="B5167" s="13" t="n">
        <v>0</v>
      </c>
      <c r="C5167" s="12" t="inlineStr">
        <is>
          <t>Senior/Lead</t>
        </is>
      </c>
      <c r="D5167" s="8" t="inlineStr">
        <is>
          <t>Senior Search Developer (Remote)</t>
        </is>
      </c>
      <c r="E5167" s="7" t="inlineStr">
        <is>
          <t>Veeva Systems</t>
        </is>
      </c>
      <c r="F5167" s="8" t="inlineStr">
        <is>
          <t>Spain - Barcelona</t>
        </is>
      </c>
      <c r="G5167" s="8" t="n"/>
      <c r="H5167" s="14" t="n"/>
      <c r="I5167" s="15">
        <f>IF($H5167="","",$H5167-TODAY())</f>
        <v/>
      </c>
      <c r="J5167" s="16" t="inlineStr">
        <is>
          <t>Open posting</t>
        </is>
      </c>
      <c r="K5167" s="8" t="n"/>
      <c r="L5167" s="17" t="inlineStr">
        <is>
          <t>new</t>
        </is>
      </c>
      <c r="M5167" s="18" t="inlineStr"/>
      <c r="N5167" s="7" t="inlineStr">
        <is>
          <t>9f89f1d74d560e80ff4f95d3cd47a37c68c39124</t>
        </is>
      </c>
      <c r="O5167" s="14" t="n"/>
      <c r="P5167" s="7" t="inlineStr">
        <is>
          <t>lever:veeva</t>
        </is>
      </c>
      <c r="Q5167" s="8" t="inlineStr">
        <is>
          <t>python, c</t>
        </is>
      </c>
      <c r="R5167" s="8" t="n"/>
      <c r="S5167" s="19" t="n"/>
      <c r="T5167" s="19" t="n"/>
      <c r="U5167" s="14" t="n">
        <v>46199</v>
      </c>
      <c r="V5167" s="7" t="n"/>
    </row>
    <row r="5168" ht="28" customHeight="1">
      <c r="A5168" s="12">
        <f>IF($L5168="applied","Applied",IF($L5168="interview","Interview",IF($L5168="offer","Offer",IF($L5168="rejected","Rejected",IF($L5168="ignore","Ignore",IF($L5168="archive","Archive",IF($L5168="closed","Closed",IF($B5168="","Unscored",IF(AND($B5168&gt;=8,OR($H5168="",$H5168-TODAY()&lt;=14)),"P1 Apply",IF($B5168&gt;=7,"P2 Strong",IF($B5168&gt;=5,"P3 Maybe","P4 Low")))))))))))</f>
        <v/>
      </c>
      <c r="B5168" s="13" t="n">
        <v>0</v>
      </c>
      <c r="C5168" s="12" t="inlineStr">
        <is>
          <t>Senior/Lead</t>
        </is>
      </c>
      <c r="D5168" s="8" t="inlineStr">
        <is>
          <t>Senior Search Developer (Remote)</t>
        </is>
      </c>
      <c r="E5168" s="7" t="inlineStr">
        <is>
          <t>Veeva Systems</t>
        </is>
      </c>
      <c r="F5168" s="8" t="inlineStr">
        <is>
          <t>United Kingdom - Oxford</t>
        </is>
      </c>
      <c r="G5168" s="8" t="n"/>
      <c r="H5168" s="14" t="n"/>
      <c r="I5168" s="15">
        <f>IF($H5168="","",$H5168-TODAY())</f>
        <v/>
      </c>
      <c r="J5168" s="16" t="inlineStr">
        <is>
          <t>Open posting</t>
        </is>
      </c>
      <c r="K5168" s="8" t="n"/>
      <c r="L5168" s="17" t="inlineStr">
        <is>
          <t>new</t>
        </is>
      </c>
      <c r="M5168" s="18" t="inlineStr"/>
      <c r="N5168" s="7" t="inlineStr">
        <is>
          <t>685d05e38842a05d560aef8c2b74f1e337c7e550</t>
        </is>
      </c>
      <c r="O5168" s="14" t="n"/>
      <c r="P5168" s="7" t="inlineStr">
        <is>
          <t>lever:veeva</t>
        </is>
      </c>
      <c r="Q5168" s="8" t="inlineStr">
        <is>
          <t>python, c</t>
        </is>
      </c>
      <c r="R5168" s="8" t="n"/>
      <c r="S5168" s="19" t="n"/>
      <c r="T5168" s="19" t="n"/>
      <c r="U5168" s="14" t="n">
        <v>46199</v>
      </c>
      <c r="V5168" s="7" t="n"/>
    </row>
    <row r="5169" ht="28" customHeight="1">
      <c r="A5169" s="12">
        <f>IF($L5169="applied","Applied",IF($L5169="interview","Interview",IF($L5169="offer","Offer",IF($L5169="rejected","Rejected",IF($L5169="ignore","Ignore",IF($L5169="archive","Archive",IF($L5169="closed","Closed",IF($B5169="","Unscored",IF(AND($B5169&gt;=8,OR($H5169="",$H5169-TODAY()&lt;=14)),"P1 Apply",IF($B5169&gt;=7,"P2 Strong",IF($B5169&gt;=5,"P3 Maybe","P4 Low")))))))))))</f>
        <v/>
      </c>
      <c r="B5169" s="13" t="n">
        <v>0</v>
      </c>
      <c r="C5169" s="12" t="inlineStr">
        <is>
          <t>Senior/Lead</t>
        </is>
      </c>
      <c r="D5169" s="8" t="inlineStr">
        <is>
          <t>Senior Software Engineer</t>
        </is>
      </c>
      <c r="E5169" s="7" t="inlineStr">
        <is>
          <t>Veeva Systems</t>
        </is>
      </c>
      <c r="F5169" s="8" t="inlineStr">
        <is>
          <t>Israel - Kiryat Ono</t>
        </is>
      </c>
      <c r="G5169" s="8" t="n"/>
      <c r="H5169" s="14" t="n"/>
      <c r="I5169" s="15">
        <f>IF($H5169="","",$H5169-TODAY())</f>
        <v/>
      </c>
      <c r="J5169" s="16" t="inlineStr">
        <is>
          <t>Open posting</t>
        </is>
      </c>
      <c r="K5169" s="8" t="n"/>
      <c r="L5169" s="17" t="inlineStr">
        <is>
          <t>new</t>
        </is>
      </c>
      <c r="M5169" s="18" t="inlineStr"/>
      <c r="N5169" s="7" t="inlineStr">
        <is>
          <t>b2393eb8cadd6922b0b80c1c64a7b340171d7239</t>
        </is>
      </c>
      <c r="O5169" s="14" t="n"/>
      <c r="P5169" s="7" t="inlineStr">
        <is>
          <t>lever:veeva</t>
        </is>
      </c>
      <c r="Q5169" s="8" t="inlineStr">
        <is>
          <t>git, c</t>
        </is>
      </c>
      <c r="R5169" s="8" t="n"/>
      <c r="S5169" s="19" t="n"/>
      <c r="T5169" s="19" t="n"/>
      <c r="U5169" s="14" t="n">
        <v>46199</v>
      </c>
      <c r="V5169" s="7" t="n"/>
    </row>
    <row r="5170" ht="28" customHeight="1">
      <c r="A5170" s="12">
        <f>IF($L5170="applied","Applied",IF($L5170="interview","Interview",IF($L5170="offer","Offer",IF($L5170="rejected","Rejected",IF($L5170="ignore","Ignore",IF($L5170="archive","Archive",IF($L5170="closed","Closed",IF($B5170="","Unscored",IF(AND($B5170&gt;=8,OR($H5170="",$H5170-TODAY()&lt;=14)),"P1 Apply",IF($B5170&gt;=7,"P2 Strong",IF($B5170&gt;=5,"P3 Maybe","P4 Low")))))))))))</f>
        <v/>
      </c>
      <c r="B5170" s="13" t="n">
        <v>0</v>
      </c>
      <c r="C5170" s="12" t="inlineStr">
        <is>
          <t>Senior/Lead</t>
        </is>
      </c>
      <c r="D5170" s="8" t="inlineStr">
        <is>
          <t>Senior Software Engineer - AI Applications</t>
        </is>
      </c>
      <c r="E5170" s="7" t="inlineStr">
        <is>
          <t>Veeva Systems</t>
        </is>
      </c>
      <c r="F5170" s="8" t="inlineStr">
        <is>
          <t>Oregon - Portland</t>
        </is>
      </c>
      <c r="G5170" s="8" t="n"/>
      <c r="H5170" s="14" t="n"/>
      <c r="I5170" s="15">
        <f>IF($H5170="","",$H5170-TODAY())</f>
        <v/>
      </c>
      <c r="J5170" s="16" t="inlineStr">
        <is>
          <t>Open posting</t>
        </is>
      </c>
      <c r="K5170" s="8" t="n"/>
      <c r="L5170" s="17" t="inlineStr">
        <is>
          <t>new</t>
        </is>
      </c>
      <c r="M5170" s="18" t="inlineStr"/>
      <c r="N5170" s="7" t="inlineStr">
        <is>
          <t>7891172f812e92ac251a570e02845e04774eb7a5</t>
        </is>
      </c>
      <c r="O5170" s="14" t="n"/>
      <c r="P5170" s="7" t="inlineStr">
        <is>
          <t>lever:veeva</t>
        </is>
      </c>
      <c r="Q5170" s="8" t="inlineStr">
        <is>
          <t>python, sql, c</t>
        </is>
      </c>
      <c r="R5170" s="8" t="n"/>
      <c r="S5170" s="19" t="n"/>
      <c r="T5170" s="19" t="n"/>
      <c r="U5170" s="14" t="n">
        <v>46199</v>
      </c>
      <c r="V5170" s="7" t="n"/>
    </row>
    <row r="5171" ht="28" customHeight="1">
      <c r="A5171" s="12">
        <f>IF($L5171="applied","Applied",IF($L5171="interview","Interview",IF($L5171="offer","Offer",IF($L5171="rejected","Rejected",IF($L5171="ignore","Ignore",IF($L5171="archive","Archive",IF($L5171="closed","Closed",IF($B5171="","Unscored",IF(AND($B5171&gt;=8,OR($H5171="",$H5171-TODAY()&lt;=14)),"P1 Apply",IF($B5171&gt;=7,"P2 Strong",IF($B5171&gt;=5,"P3 Maybe","P4 Low")))))))))))</f>
        <v/>
      </c>
      <c r="B5171" s="13" t="n">
        <v>0</v>
      </c>
      <c r="C5171" s="12" t="inlineStr">
        <is>
          <t>Senior/Lead</t>
        </is>
      </c>
      <c r="D5171" s="8" t="inlineStr">
        <is>
          <t>Senior Software Engineer - AI Applications</t>
        </is>
      </c>
      <c r="E5171" s="7" t="inlineStr">
        <is>
          <t>Veeva Systems</t>
        </is>
      </c>
      <c r="F5171" s="8" t="inlineStr">
        <is>
          <t>Massachusetts - Boston</t>
        </is>
      </c>
      <c r="G5171" s="8" t="n"/>
      <c r="H5171" s="14" t="n"/>
      <c r="I5171" s="15">
        <f>IF($H5171="","",$H5171-TODAY())</f>
        <v/>
      </c>
      <c r="J5171" s="16" t="inlineStr">
        <is>
          <t>Open posting</t>
        </is>
      </c>
      <c r="K5171" s="8" t="n"/>
      <c r="L5171" s="17" t="inlineStr">
        <is>
          <t>new</t>
        </is>
      </c>
      <c r="M5171" s="18" t="inlineStr"/>
      <c r="N5171" s="7" t="inlineStr">
        <is>
          <t>0db310ac66f220a12a54ae5e122ae1823c264aa5</t>
        </is>
      </c>
      <c r="O5171" s="14" t="n"/>
      <c r="P5171" s="7" t="inlineStr">
        <is>
          <t>lever:veeva</t>
        </is>
      </c>
      <c r="Q5171" s="8" t="inlineStr">
        <is>
          <t>python, sql, c</t>
        </is>
      </c>
      <c r="R5171" s="8" t="n"/>
      <c r="S5171" s="19" t="n"/>
      <c r="T5171" s="19" t="n"/>
      <c r="U5171" s="14" t="n">
        <v>46199</v>
      </c>
      <c r="V5171" s="7" t="n"/>
    </row>
    <row r="5172" ht="28" customHeight="1">
      <c r="A5172" s="12">
        <f>IF($L5172="applied","Applied",IF($L5172="interview","Interview",IF($L5172="offer","Offer",IF($L5172="rejected","Rejected",IF($L5172="ignore","Ignore",IF($L5172="archive","Archive",IF($L5172="closed","Closed",IF($B5172="","Unscored",IF(AND($B5172&gt;=8,OR($H5172="",$H5172-TODAY()&lt;=14)),"P1 Apply",IF($B5172&gt;=7,"P2 Strong",IF($B5172&gt;=5,"P3 Maybe","P4 Low")))))))))))</f>
        <v/>
      </c>
      <c r="B5172" s="13" t="n">
        <v>0</v>
      </c>
      <c r="C5172" s="12" t="inlineStr">
        <is>
          <t>Senior/Lead</t>
        </is>
      </c>
      <c r="D5172" s="8" t="inlineStr">
        <is>
          <t>Senior Software Engineer - AI Applications</t>
        </is>
      </c>
      <c r="E5172" s="7" t="inlineStr">
        <is>
          <t>Veeva Systems</t>
        </is>
      </c>
      <c r="F5172" s="8" t="inlineStr">
        <is>
          <t>California - Pleasanton</t>
        </is>
      </c>
      <c r="G5172" s="8" t="n"/>
      <c r="H5172" s="14" t="n"/>
      <c r="I5172" s="15">
        <f>IF($H5172="","",$H5172-TODAY())</f>
        <v/>
      </c>
      <c r="J5172" s="16" t="inlineStr">
        <is>
          <t>Open posting</t>
        </is>
      </c>
      <c r="K5172" s="8" t="n"/>
      <c r="L5172" s="17" t="inlineStr">
        <is>
          <t>new</t>
        </is>
      </c>
      <c r="M5172" s="18" t="inlineStr"/>
      <c r="N5172" s="7" t="inlineStr">
        <is>
          <t>801626faa9ae105f3920ad76aba2e5f2c28c3956</t>
        </is>
      </c>
      <c r="O5172" s="14" t="n"/>
      <c r="P5172" s="7" t="inlineStr">
        <is>
          <t>lever:veeva</t>
        </is>
      </c>
      <c r="Q5172" s="8" t="inlineStr">
        <is>
          <t>python, sql, c</t>
        </is>
      </c>
      <c r="R5172" s="8" t="n"/>
      <c r="S5172" s="19" t="n"/>
      <c r="T5172" s="19" t="n"/>
      <c r="U5172" s="14" t="n">
        <v>46199</v>
      </c>
      <c r="V5172" s="7" t="n"/>
    </row>
    <row r="5173" ht="28" customHeight="1">
      <c r="A5173" s="12">
        <f>IF($L5173="applied","Applied",IF($L5173="interview","Interview",IF($L5173="offer","Offer",IF($L5173="rejected","Rejected",IF($L5173="ignore","Ignore",IF($L5173="archive","Archive",IF($L5173="closed","Closed",IF($B5173="","Unscored",IF(AND($B5173&gt;=8,OR($H5173="",$H5173-TODAY()&lt;=14)),"P1 Apply",IF($B5173&gt;=7,"P2 Strong",IF($B5173&gt;=5,"P3 Maybe","P4 Low")))))))))))</f>
        <v/>
      </c>
      <c r="B5173" s="13" t="n">
        <v>0</v>
      </c>
      <c r="C5173" s="12" t="inlineStr">
        <is>
          <t>Senior/Lead</t>
        </is>
      </c>
      <c r="D5173" s="8" t="inlineStr">
        <is>
          <t>Senior Software Engineer - Python</t>
        </is>
      </c>
      <c r="E5173" s="7" t="inlineStr">
        <is>
          <t>Veeva Systems</t>
        </is>
      </c>
      <c r="F5173" s="8" t="inlineStr">
        <is>
          <t>Massachusetts - Boston</t>
        </is>
      </c>
      <c r="G5173" s="8" t="n"/>
      <c r="H5173" s="14" t="n"/>
      <c r="I5173" s="15">
        <f>IF($H5173="","",$H5173-TODAY())</f>
        <v/>
      </c>
      <c r="J5173" s="16" t="inlineStr">
        <is>
          <t>Open posting</t>
        </is>
      </c>
      <c r="K5173" s="8" t="n"/>
      <c r="L5173" s="17" t="inlineStr">
        <is>
          <t>new</t>
        </is>
      </c>
      <c r="M5173" s="18" t="inlineStr"/>
      <c r="N5173" s="7" t="inlineStr">
        <is>
          <t>e943df06cf6154507e359b02baaacad527a53c69</t>
        </is>
      </c>
      <c r="O5173" s="14" t="n"/>
      <c r="P5173" s="7" t="inlineStr">
        <is>
          <t>lever:veeva</t>
        </is>
      </c>
      <c r="Q5173" s="8" t="inlineStr">
        <is>
          <t>python, git, c</t>
        </is>
      </c>
      <c r="R5173" s="8" t="n"/>
      <c r="S5173" s="19" t="n"/>
      <c r="T5173" s="19" t="n"/>
      <c r="U5173" s="14" t="n">
        <v>46199</v>
      </c>
      <c r="V5173" s="7" t="n"/>
    </row>
    <row r="5174" ht="28" customHeight="1">
      <c r="A5174" s="12">
        <f>IF($L5174="applied","Applied",IF($L5174="interview","Interview",IF($L5174="offer","Offer",IF($L5174="rejected","Rejected",IF($L5174="ignore","Ignore",IF($L5174="archive","Archive",IF($L5174="closed","Closed",IF($B5174="","Unscored",IF(AND($B5174&gt;=8,OR($H5174="",$H5174-TODAY()&lt;=14)),"P1 Apply",IF($B5174&gt;=7,"P2 Strong",IF($B5174&gt;=5,"P3 Maybe","P4 Low")))))))))))</f>
        <v/>
      </c>
      <c r="B5174" s="13" t="n">
        <v>0</v>
      </c>
      <c r="C5174" s="12" t="inlineStr">
        <is>
          <t>Senior/Lead</t>
        </is>
      </c>
      <c r="D5174" s="8" t="inlineStr">
        <is>
          <t>Senior Software Engineer - Python</t>
        </is>
      </c>
      <c r="E5174" s="7" t="inlineStr">
        <is>
          <t>Veeva Systems</t>
        </is>
      </c>
      <c r="F5174" s="8" t="inlineStr">
        <is>
          <t>North Carolina - Raleigh</t>
        </is>
      </c>
      <c r="G5174" s="8" t="n"/>
      <c r="H5174" s="14" t="n"/>
      <c r="I5174" s="15">
        <f>IF($H5174="","",$H5174-TODAY())</f>
        <v/>
      </c>
      <c r="J5174" s="16" t="inlineStr">
        <is>
          <t>Open posting</t>
        </is>
      </c>
      <c r="K5174" s="8" t="n"/>
      <c r="L5174" s="17" t="inlineStr">
        <is>
          <t>new</t>
        </is>
      </c>
      <c r="M5174" s="18" t="inlineStr"/>
      <c r="N5174" s="7" t="inlineStr">
        <is>
          <t>977c72f334de6cbc45b32c68423e21cb50b57f1d</t>
        </is>
      </c>
      <c r="O5174" s="14" t="n"/>
      <c r="P5174" s="7" t="inlineStr">
        <is>
          <t>lever:veeva</t>
        </is>
      </c>
      <c r="Q5174" s="8" t="inlineStr">
        <is>
          <t>python, git, c</t>
        </is>
      </c>
      <c r="R5174" s="8" t="n"/>
      <c r="S5174" s="19" t="n"/>
      <c r="T5174" s="19" t="n"/>
      <c r="U5174" s="14" t="n">
        <v>46199</v>
      </c>
      <c r="V5174" s="7" t="n"/>
    </row>
    <row r="5175" ht="28" customHeight="1">
      <c r="A5175" s="12">
        <f>IF($L5175="applied","Applied",IF($L5175="interview","Interview",IF($L5175="offer","Offer",IF($L5175="rejected","Rejected",IF($L5175="ignore","Ignore",IF($L5175="archive","Archive",IF($L5175="closed","Closed",IF($B5175="","Unscored",IF(AND($B5175&gt;=8,OR($H5175="",$H5175-TODAY()&lt;=14)),"P1 Apply",IF($B5175&gt;=7,"P2 Strong",IF($B5175&gt;=5,"P3 Maybe","P4 Low")))))))))))</f>
        <v/>
      </c>
      <c r="B5175" s="13" t="n">
        <v>0</v>
      </c>
      <c r="C5175" s="12" t="inlineStr">
        <is>
          <t>Senior/Lead</t>
        </is>
      </c>
      <c r="D5175" s="8" t="inlineStr">
        <is>
          <t>Senior Software Engineer - Python</t>
        </is>
      </c>
      <c r="E5175" s="7" t="inlineStr">
        <is>
          <t>Veeva Systems</t>
        </is>
      </c>
      <c r="F5175" s="8" t="inlineStr">
        <is>
          <t>Canada - Toronto</t>
        </is>
      </c>
      <c r="G5175" s="8" t="n"/>
      <c r="H5175" s="14" t="n"/>
      <c r="I5175" s="15">
        <f>IF($H5175="","",$H5175-TODAY())</f>
        <v/>
      </c>
      <c r="J5175" s="16" t="inlineStr">
        <is>
          <t>Open posting</t>
        </is>
      </c>
      <c r="K5175" s="8" t="n"/>
      <c r="L5175" s="17" t="inlineStr">
        <is>
          <t>new</t>
        </is>
      </c>
      <c r="M5175" s="18" t="inlineStr"/>
      <c r="N5175" s="7" t="inlineStr">
        <is>
          <t>23218328b37bb7eca1312709b0c642041b51016c</t>
        </is>
      </c>
      <c r="O5175" s="14" t="n"/>
      <c r="P5175" s="7" t="inlineStr">
        <is>
          <t>lever:veeva</t>
        </is>
      </c>
      <c r="Q5175" s="8" t="inlineStr">
        <is>
          <t>python, git, c</t>
        </is>
      </c>
      <c r="R5175" s="8" t="n"/>
      <c r="S5175" s="19" t="n"/>
      <c r="T5175" s="19" t="n"/>
      <c r="U5175" s="14" t="n">
        <v>46199</v>
      </c>
      <c r="V5175" s="7" t="n"/>
    </row>
    <row r="5176" ht="28" customHeight="1">
      <c r="A5176" s="12">
        <f>IF($L5176="applied","Applied",IF($L5176="interview","Interview",IF($L5176="offer","Offer",IF($L5176="rejected","Rejected",IF($L5176="ignore","Ignore",IF($L5176="archive","Archive",IF($L5176="closed","Closed",IF($B5176="","Unscored",IF(AND($B5176&gt;=8,OR($H5176="",$H5176-TODAY()&lt;=14)),"P1 Apply",IF($B5176&gt;=7,"P2 Strong",IF($B5176&gt;=5,"P3 Maybe","P4 Low")))))))))))</f>
        <v/>
      </c>
      <c r="B5176" s="13" t="n">
        <v>0</v>
      </c>
      <c r="C5176" s="12" t="inlineStr">
        <is>
          <t>Senior/Lead</t>
        </is>
      </c>
      <c r="D5176" s="8" t="inlineStr">
        <is>
          <t>Senior Software Engineer - Test Automation</t>
        </is>
      </c>
      <c r="E5176" s="7" t="inlineStr">
        <is>
          <t>Veeva Systems</t>
        </is>
      </c>
      <c r="F5176" s="8" t="inlineStr">
        <is>
          <t>India - Hyderabad</t>
        </is>
      </c>
      <c r="G5176" s="8" t="n"/>
      <c r="H5176" s="14" t="n"/>
      <c r="I5176" s="15">
        <f>IF($H5176="","",$H5176-TODAY())</f>
        <v/>
      </c>
      <c r="J5176" s="16" t="inlineStr">
        <is>
          <t>Open posting</t>
        </is>
      </c>
      <c r="K5176" s="8" t="n"/>
      <c r="L5176" s="17" t="inlineStr">
        <is>
          <t>new</t>
        </is>
      </c>
      <c r="M5176" s="18" t="inlineStr"/>
      <c r="N5176" s="7" t="inlineStr">
        <is>
          <t>d1a2f3d3493fa564b3b4377cbbdcc612228aa1e1</t>
        </is>
      </c>
      <c r="O5176" s="14" t="n"/>
      <c r="P5176" s="7" t="inlineStr">
        <is>
          <t>lever:veeva</t>
        </is>
      </c>
      <c r="Q5176" s="8" t="inlineStr">
        <is>
          <t>git, c</t>
        </is>
      </c>
      <c r="R5176" s="8" t="n"/>
      <c r="S5176" s="19" t="n"/>
      <c r="T5176" s="19" t="n"/>
      <c r="U5176" s="14" t="n">
        <v>46199</v>
      </c>
      <c r="V5176" s="7" t="n"/>
    </row>
    <row r="5177" ht="28" customHeight="1">
      <c r="A5177" s="12">
        <f>IF($L5177="applied","Applied",IF($L5177="interview","Interview",IF($L5177="offer","Offer",IF($L5177="rejected","Rejected",IF($L5177="ignore","Ignore",IF($L5177="archive","Archive",IF($L5177="closed","Closed",IF($B5177="","Unscored",IF(AND($B5177&gt;=8,OR($H5177="",$H5177-TODAY()&lt;=14)),"P1 Apply",IF($B5177&gt;=7,"P2 Strong",IF($B5177&gt;=5,"P3 Maybe","P4 Low")))))))))))</f>
        <v/>
      </c>
      <c r="B5177" s="13" t="n">
        <v>0</v>
      </c>
      <c r="C5177" s="12" t="inlineStr">
        <is>
          <t>Senior/Lead</t>
        </is>
      </c>
      <c r="D5177" s="8" t="inlineStr">
        <is>
          <t>Senior Software Engineer - Test Automation (Clinical Platform)</t>
        </is>
      </c>
      <c r="E5177" s="7" t="inlineStr">
        <is>
          <t>Veeva Systems</t>
        </is>
      </c>
      <c r="F5177" s="8" t="inlineStr">
        <is>
          <t>India - Hyderabad</t>
        </is>
      </c>
      <c r="G5177" s="8" t="n"/>
      <c r="H5177" s="14" t="n"/>
      <c r="I5177" s="15">
        <f>IF($H5177="","",$H5177-TODAY())</f>
        <v/>
      </c>
      <c r="J5177" s="16" t="inlineStr">
        <is>
          <t>Open posting</t>
        </is>
      </c>
      <c r="K5177" s="8" t="n"/>
      <c r="L5177" s="17" t="inlineStr">
        <is>
          <t>new</t>
        </is>
      </c>
      <c r="M5177" s="18" t="inlineStr"/>
      <c r="N5177" s="7" t="inlineStr">
        <is>
          <t>e5c54aec1e0590cefd378277478f51c985148873</t>
        </is>
      </c>
      <c r="O5177" s="14" t="n"/>
      <c r="P5177" s="7" t="inlineStr">
        <is>
          <t>lever:veeva</t>
        </is>
      </c>
      <c r="Q5177" s="8" t="inlineStr">
        <is>
          <t>git, c</t>
        </is>
      </c>
      <c r="R5177" s="8" t="n"/>
      <c r="S5177" s="19" t="n"/>
      <c r="T5177" s="19" t="n"/>
      <c r="U5177" s="14" t="n">
        <v>46199</v>
      </c>
      <c r="V5177" s="7" t="n"/>
    </row>
    <row r="5178" ht="28" customHeight="1">
      <c r="A5178" s="12">
        <f>IF($L5178="applied","Applied",IF($L5178="interview","Interview",IF($L5178="offer","Offer",IF($L5178="rejected","Rejected",IF($L5178="ignore","Ignore",IF($L5178="archive","Archive",IF($L5178="closed","Closed",IF($B5178="","Unscored",IF(AND($B5178&gt;=8,OR($H5178="",$H5178-TODAY()&lt;=14)),"P1 Apply",IF($B5178&gt;=7,"P2 Strong",IF($B5178&gt;=5,"P3 Maybe","P4 Low")))))))))))</f>
        <v/>
      </c>
      <c r="B5178" s="13" t="n">
        <v>0</v>
      </c>
      <c r="C5178" s="12" t="inlineStr">
        <is>
          <t>Senior/Lead</t>
        </is>
      </c>
      <c r="D5178" s="8" t="inlineStr">
        <is>
          <t>Senior Software Engineer - Test Infrastructure</t>
        </is>
      </c>
      <c r="E5178" s="7" t="inlineStr">
        <is>
          <t>Veeva Systems</t>
        </is>
      </c>
      <c r="F5178" s="8" t="inlineStr">
        <is>
          <t>India - Hyderabad</t>
        </is>
      </c>
      <c r="G5178" s="8" t="n"/>
      <c r="H5178" s="14" t="n"/>
      <c r="I5178" s="15">
        <f>IF($H5178="","",$H5178-TODAY())</f>
        <v/>
      </c>
      <c r="J5178" s="16" t="inlineStr">
        <is>
          <t>Open posting</t>
        </is>
      </c>
      <c r="K5178" s="8" t="n"/>
      <c r="L5178" s="17" t="inlineStr">
        <is>
          <t>new</t>
        </is>
      </c>
      <c r="M5178" s="18" t="inlineStr"/>
      <c r="N5178" s="7" t="inlineStr">
        <is>
          <t>7136e3c7fd6c62ac38b76ee9e7b7bae335248522</t>
        </is>
      </c>
      <c r="O5178" s="14" t="n"/>
      <c r="P5178" s="7" t="inlineStr">
        <is>
          <t>lever:veeva</t>
        </is>
      </c>
      <c r="Q5178" s="8" t="inlineStr">
        <is>
          <t>python, docker, kubernetes, git, c</t>
        </is>
      </c>
      <c r="R5178" s="8" t="n"/>
      <c r="S5178" s="19" t="n"/>
      <c r="T5178" s="19" t="n"/>
      <c r="U5178" s="14" t="n">
        <v>46199</v>
      </c>
      <c r="V5178" s="7" t="n"/>
    </row>
    <row r="5179" ht="28" customHeight="1">
      <c r="A5179" s="12">
        <f>IF($L5179="applied","Applied",IF($L5179="interview","Interview",IF($L5179="offer","Offer",IF($L5179="rejected","Rejected",IF($L5179="ignore","Ignore",IF($L5179="archive","Archive",IF($L5179="closed","Closed",IF($B5179="","Unscored",IF(AND($B5179&gt;=8,OR($H5179="",$H5179-TODAY()&lt;=14)),"P1 Apply",IF($B5179&gt;=7,"P2 Strong",IF($B5179&gt;=5,"P3 Maybe","P4 Low")))))))))))</f>
        <v/>
      </c>
      <c r="B5179" s="13" t="n">
        <v>0</v>
      </c>
      <c r="C5179" s="12" t="inlineStr">
        <is>
          <t>Senior/Lead</t>
        </is>
      </c>
      <c r="D5179" s="8" t="inlineStr">
        <is>
          <t>Senior Software Engineer in Test</t>
        </is>
      </c>
      <c r="E5179" s="7" t="inlineStr">
        <is>
          <t>Veeva Systems</t>
        </is>
      </c>
      <c r="F5179" s="8" t="inlineStr">
        <is>
          <t>Canada - Toronto</t>
        </is>
      </c>
      <c r="G5179" s="8" t="n"/>
      <c r="H5179" s="14" t="n"/>
      <c r="I5179" s="15">
        <f>IF($H5179="","",$H5179-TODAY())</f>
        <v/>
      </c>
      <c r="J5179" s="16" t="inlineStr">
        <is>
          <t>Open posting</t>
        </is>
      </c>
      <c r="K5179" s="8" t="n"/>
      <c r="L5179" s="17" t="inlineStr">
        <is>
          <t>new</t>
        </is>
      </c>
      <c r="M5179" s="18" t="inlineStr"/>
      <c r="N5179" s="7" t="inlineStr">
        <is>
          <t>fe76d46b96ebf345298398f26335e7e1dcc18199</t>
        </is>
      </c>
      <c r="O5179" s="14" t="n"/>
      <c r="P5179" s="7" t="inlineStr">
        <is>
          <t>lever:veeva</t>
        </is>
      </c>
      <c r="Q5179" s="8" t="inlineStr">
        <is>
          <t>python, git, c, javascript</t>
        </is>
      </c>
      <c r="R5179" s="8" t="n"/>
      <c r="S5179" s="19" t="n"/>
      <c r="T5179" s="19" t="n"/>
      <c r="U5179" s="14" t="n">
        <v>46199</v>
      </c>
      <c r="V5179" s="7" t="n"/>
    </row>
    <row r="5180" ht="28" customHeight="1">
      <c r="A5180" s="12">
        <f>IF($L5180="applied","Applied",IF($L5180="interview","Interview",IF($L5180="offer","Offer",IF($L5180="rejected","Rejected",IF($L5180="ignore","Ignore",IF($L5180="archive","Archive",IF($L5180="closed","Closed",IF($B5180="","Unscored",IF(AND($B5180&gt;=8,OR($H5180="",$H5180-TODAY()&lt;=14)),"P1 Apply",IF($B5180&gt;=7,"P2 Strong",IF($B5180&gt;=5,"P3 Maybe","P4 Low")))))))))))</f>
        <v/>
      </c>
      <c r="B5180" s="13" t="n">
        <v>0</v>
      </c>
      <c r="C5180" s="12" t="inlineStr">
        <is>
          <t>Senior/Lead</t>
        </is>
      </c>
      <c r="D5180" s="8" t="inlineStr">
        <is>
          <t>Senior Software Engineer in Test</t>
        </is>
      </c>
      <c r="E5180" s="7" t="inlineStr">
        <is>
          <t>Veeva Systems</t>
        </is>
      </c>
      <c r="F5180" s="8" t="inlineStr">
        <is>
          <t>California - Pleasanton</t>
        </is>
      </c>
      <c r="G5180" s="8" t="n"/>
      <c r="H5180" s="14" t="n"/>
      <c r="I5180" s="15">
        <f>IF($H5180="","",$H5180-TODAY())</f>
        <v/>
      </c>
      <c r="J5180" s="16" t="inlineStr">
        <is>
          <t>Open posting</t>
        </is>
      </c>
      <c r="K5180" s="8" t="n"/>
      <c r="L5180" s="17" t="inlineStr">
        <is>
          <t>new</t>
        </is>
      </c>
      <c r="M5180" s="18" t="inlineStr"/>
      <c r="N5180" s="7" t="inlineStr">
        <is>
          <t>dfe19dcf66bd6aa90827ba17d5fabcb14f0340ce</t>
        </is>
      </c>
      <c r="O5180" s="14" t="n"/>
      <c r="P5180" s="7" t="inlineStr">
        <is>
          <t>lever:veeva</t>
        </is>
      </c>
      <c r="Q5180" s="8" t="inlineStr">
        <is>
          <t>python, git, c, javascript</t>
        </is>
      </c>
      <c r="R5180" s="8" t="n"/>
      <c r="S5180" s="19" t="n"/>
      <c r="T5180" s="19" t="n"/>
      <c r="U5180" s="14" t="n">
        <v>46199</v>
      </c>
      <c r="V5180" s="7" t="n"/>
    </row>
    <row r="5181" ht="28" customHeight="1">
      <c r="A5181" s="12">
        <f>IF($L5181="applied","Applied",IF($L5181="interview","Interview",IF($L5181="offer","Offer",IF($L5181="rejected","Rejected",IF($L5181="ignore","Ignore",IF($L5181="archive","Archive",IF($L5181="closed","Closed",IF($B5181="","Unscored",IF(AND($B5181&gt;=8,OR($H5181="",$H5181-TODAY()&lt;=14)),"P1 Apply",IF($B5181&gt;=7,"P2 Strong",IF($B5181&gt;=5,"P3 Maybe","P4 Low")))))))))))</f>
        <v/>
      </c>
      <c r="B5181" s="13" t="n">
        <v>0</v>
      </c>
      <c r="C5181" s="12" t="inlineStr">
        <is>
          <t>Senior/Lead</t>
        </is>
      </c>
      <c r="D5181" s="8" t="inlineStr">
        <is>
          <t>Senior Tax Analyst</t>
        </is>
      </c>
      <c r="E5181" s="7" t="inlineStr">
        <is>
          <t>Veeva Systems</t>
        </is>
      </c>
      <c r="F5181" s="8" t="inlineStr">
        <is>
          <t>United States</t>
        </is>
      </c>
      <c r="G5181" s="8" t="n"/>
      <c r="H5181" s="14" t="n"/>
      <c r="I5181" s="15">
        <f>IF($H5181="","",$H5181-TODAY())</f>
        <v/>
      </c>
      <c r="J5181" s="16" t="inlineStr">
        <is>
          <t>Open posting</t>
        </is>
      </c>
      <c r="K5181" s="8" t="n"/>
      <c r="L5181" s="17" t="inlineStr">
        <is>
          <t>new</t>
        </is>
      </c>
      <c r="M5181" s="18" t="inlineStr"/>
      <c r="N5181" s="7" t="inlineStr">
        <is>
          <t>7f6a36a1910744e37aefba54bf2979d72627d3c3</t>
        </is>
      </c>
      <c r="O5181" s="14" t="n"/>
      <c r="P5181" s="7" t="inlineStr">
        <is>
          <t>lever:veeva</t>
        </is>
      </c>
      <c r="Q5181" s="8" t="inlineStr">
        <is>
          <t>c</t>
        </is>
      </c>
      <c r="R5181" s="8" t="n"/>
      <c r="S5181" s="19" t="n"/>
      <c r="T5181" s="19" t="n"/>
      <c r="U5181" s="14" t="n">
        <v>46199</v>
      </c>
      <c r="V5181" s="7" t="n"/>
    </row>
    <row r="5182" ht="28" customHeight="1">
      <c r="A5182" s="12">
        <f>IF($L5182="applied","Applied",IF($L5182="interview","Interview",IF($L5182="offer","Offer",IF($L5182="rejected","Rejected",IF($L5182="ignore","Ignore",IF($L5182="archive","Archive",IF($L5182="closed","Closed",IF($B5182="","Unscored",IF(AND($B5182&gt;=8,OR($H5182="",$H5182-TODAY()&lt;=14)),"P1 Apply",IF($B5182&gt;=7,"P2 Strong",IF($B5182&gt;=5,"P3 Maybe","P4 Low")))))))))))</f>
        <v/>
      </c>
      <c r="B5182" s="13" t="n">
        <v>0</v>
      </c>
      <c r="C5182" s="12" t="inlineStr">
        <is>
          <t>Senior/Lead</t>
        </is>
      </c>
      <c r="D5182" s="8" t="inlineStr">
        <is>
          <t>Senior Team Lead - Data Operations</t>
        </is>
      </c>
      <c r="E5182" s="7" t="inlineStr">
        <is>
          <t>Veeva Systems</t>
        </is>
      </c>
      <c r="F5182" s="8" t="inlineStr">
        <is>
          <t>Spain - Barcelona</t>
        </is>
      </c>
      <c r="G5182" s="8" t="n"/>
      <c r="H5182" s="14" t="n"/>
      <c r="I5182" s="15">
        <f>IF($H5182="","",$H5182-TODAY())</f>
        <v/>
      </c>
      <c r="J5182" s="16" t="inlineStr">
        <is>
          <t>Open posting</t>
        </is>
      </c>
      <c r="K5182" s="8" t="n"/>
      <c r="L5182" s="17" t="inlineStr">
        <is>
          <t>new</t>
        </is>
      </c>
      <c r="M5182" s="18" t="inlineStr"/>
      <c r="N5182" s="7" t="inlineStr">
        <is>
          <t>08546f3959381588547773d42068f437981b0cf7</t>
        </is>
      </c>
      <c r="O5182" s="14" t="n"/>
      <c r="P5182" s="7" t="inlineStr">
        <is>
          <t>lever:veeva</t>
        </is>
      </c>
      <c r="Q5182" s="8" t="inlineStr">
        <is>
          <t>c</t>
        </is>
      </c>
      <c r="R5182" s="8" t="n"/>
      <c r="S5182" s="19" t="n"/>
      <c r="T5182" s="19" t="n"/>
      <c r="U5182" s="14" t="n">
        <v>46199</v>
      </c>
      <c r="V5182" s="7" t="n"/>
    </row>
    <row r="5183" ht="28" customHeight="1">
      <c r="A5183" s="12">
        <f>IF($L5183="applied","Applied",IF($L5183="interview","Interview",IF($L5183="offer","Offer",IF($L5183="rejected","Rejected",IF($L5183="ignore","Ignore",IF($L5183="archive","Archive",IF($L5183="closed","Closed",IF($B5183="","Unscored",IF(AND($B5183&gt;=8,OR($H5183="",$H5183-TODAY()&lt;=14)),"P1 Apply",IF($B5183&gt;=7,"P2 Strong",IF($B5183&gt;=5,"P3 Maybe","P4 Low")))))))))))</f>
        <v/>
      </c>
      <c r="B5183" s="13" t="n">
        <v>0</v>
      </c>
      <c r="C5183" s="12" t="inlineStr">
        <is>
          <t>Senior/Lead</t>
        </is>
      </c>
      <c r="D5183" s="8" t="inlineStr">
        <is>
          <t>Senior Team Lead - Data Operations</t>
        </is>
      </c>
      <c r="E5183" s="7" t="inlineStr">
        <is>
          <t>Veeva Systems</t>
        </is>
      </c>
      <c r="F5183" s="8" t="inlineStr">
        <is>
          <t>Portugal - Lisbon</t>
        </is>
      </c>
      <c r="G5183" s="8" t="n"/>
      <c r="H5183" s="14" t="n"/>
      <c r="I5183" s="15">
        <f>IF($H5183="","",$H5183-TODAY())</f>
        <v/>
      </c>
      <c r="J5183" s="16" t="inlineStr">
        <is>
          <t>Open posting</t>
        </is>
      </c>
      <c r="K5183" s="8" t="n"/>
      <c r="L5183" s="17" t="inlineStr">
        <is>
          <t>new</t>
        </is>
      </c>
      <c r="M5183" s="18" t="inlineStr"/>
      <c r="N5183" s="7" t="inlineStr">
        <is>
          <t>701d07ac448312c17e96662a021f72e1b5410a9d</t>
        </is>
      </c>
      <c r="O5183" s="14" t="n"/>
      <c r="P5183" s="7" t="inlineStr">
        <is>
          <t>lever:veeva</t>
        </is>
      </c>
      <c r="Q5183" s="8" t="inlineStr">
        <is>
          <t>c</t>
        </is>
      </c>
      <c r="R5183" s="8" t="n"/>
      <c r="S5183" s="19" t="n"/>
      <c r="T5183" s="19" t="n"/>
      <c r="U5183" s="14" t="n">
        <v>46199</v>
      </c>
      <c r="V5183" s="7" t="n"/>
    </row>
    <row r="5184" ht="28" customHeight="1">
      <c r="A5184" s="12">
        <f>IF($L5184="applied","Applied",IF($L5184="interview","Interview",IF($L5184="offer","Offer",IF($L5184="rejected","Rejected",IF($L5184="ignore","Ignore",IF($L5184="archive","Archive",IF($L5184="closed","Closed",IF($B5184="","Unscored",IF(AND($B5184&gt;=8,OR($H5184="",$H5184-TODAY()&lt;=14)),"P1 Apply",IF($B5184&gt;=7,"P2 Strong",IF($B5184&gt;=5,"P3 Maybe","P4 Low")))))))))))</f>
        <v/>
      </c>
      <c r="B5184" s="13" t="n">
        <v>0</v>
      </c>
      <c r="C5184" s="12" t="inlineStr">
        <is>
          <t>Senior/Lead</t>
        </is>
      </c>
      <c r="D5184" s="8" t="inlineStr">
        <is>
          <t>Senior Team Lead - ODC</t>
        </is>
      </c>
      <c r="E5184" s="7" t="inlineStr">
        <is>
          <t>Veeva Systems</t>
        </is>
      </c>
      <c r="F5184" s="8" t="inlineStr">
        <is>
          <t>Portugal - Lisbon</t>
        </is>
      </c>
      <c r="G5184" s="8" t="n"/>
      <c r="H5184" s="14" t="n"/>
      <c r="I5184" s="15">
        <f>IF($H5184="","",$H5184-TODAY())</f>
        <v/>
      </c>
      <c r="J5184" s="16" t="inlineStr">
        <is>
          <t>Open posting</t>
        </is>
      </c>
      <c r="K5184" s="8" t="n"/>
      <c r="L5184" s="17" t="inlineStr">
        <is>
          <t>new</t>
        </is>
      </c>
      <c r="M5184" s="18" t="inlineStr"/>
      <c r="N5184" s="7" t="inlineStr">
        <is>
          <t>1f5ea7c8111d37d3e1c1a80142d6c4d6e51c3dc9</t>
        </is>
      </c>
      <c r="O5184" s="14" t="n"/>
      <c r="P5184" s="7" t="inlineStr">
        <is>
          <t>lever:veeva</t>
        </is>
      </c>
      <c r="Q5184" s="8" t="inlineStr">
        <is>
          <t>c</t>
        </is>
      </c>
      <c r="R5184" s="8" t="n"/>
      <c r="S5184" s="19" t="n"/>
      <c r="T5184" s="19" t="n"/>
      <c r="U5184" s="14" t="n">
        <v>46199</v>
      </c>
      <c r="V5184" s="7" t="n"/>
    </row>
    <row r="5185" ht="28" customHeight="1">
      <c r="A5185" s="12">
        <f>IF($L5185="applied","Applied",IF($L5185="interview","Interview",IF($L5185="offer","Offer",IF($L5185="rejected","Rejected",IF($L5185="ignore","Ignore",IF($L5185="archive","Archive",IF($L5185="closed","Closed",IF($B5185="","Unscored",IF(AND($B5185&gt;=8,OR($H5185="",$H5185-TODAY()&lt;=14)),"P1 Apply",IF($B5185&gt;=7,"P2 Strong",IF($B5185&gt;=5,"P3 Maybe","P4 Low")))))))))))</f>
        <v/>
      </c>
      <c r="B5185" s="13" t="n">
        <v>0</v>
      </c>
      <c r="C5185" s="12" t="inlineStr">
        <is>
          <t>Senior/Lead</t>
        </is>
      </c>
      <c r="D5185" s="8" t="inlineStr">
        <is>
          <t>Senior Team Lead - ODC</t>
        </is>
      </c>
      <c r="E5185" s="7" t="inlineStr">
        <is>
          <t>Veeva Systems</t>
        </is>
      </c>
      <c r="F5185" s="8" t="inlineStr">
        <is>
          <t>Spain - Barcelona</t>
        </is>
      </c>
      <c r="G5185" s="8" t="n"/>
      <c r="H5185" s="14" t="n"/>
      <c r="I5185" s="15">
        <f>IF($H5185="","",$H5185-TODAY())</f>
        <v/>
      </c>
      <c r="J5185" s="16" t="inlineStr">
        <is>
          <t>Open posting</t>
        </is>
      </c>
      <c r="K5185" s="8" t="n"/>
      <c r="L5185" s="17" t="inlineStr">
        <is>
          <t>new</t>
        </is>
      </c>
      <c r="M5185" s="18" t="inlineStr"/>
      <c r="N5185" s="7" t="inlineStr">
        <is>
          <t>c9850ebf6edb03f233afba4663b5cf1799a18dff</t>
        </is>
      </c>
      <c r="O5185" s="14" t="n"/>
      <c r="P5185" s="7" t="inlineStr">
        <is>
          <t>lever:veeva</t>
        </is>
      </c>
      <c r="Q5185" s="8" t="inlineStr">
        <is>
          <t>c</t>
        </is>
      </c>
      <c r="R5185" s="8" t="n"/>
      <c r="S5185" s="19" t="n"/>
      <c r="T5185" s="19" t="n"/>
      <c r="U5185" s="14" t="n">
        <v>46199</v>
      </c>
      <c r="V5185" s="7" t="n"/>
    </row>
    <row r="5186" ht="28" customHeight="1">
      <c r="A5186" s="12">
        <f>IF($L5186="applied","Applied",IF($L5186="interview","Interview",IF($L5186="offer","Offer",IF($L5186="rejected","Rejected",IF($L5186="ignore","Ignore",IF($L5186="archive","Archive",IF($L5186="closed","Closed",IF($B5186="","Unscored",IF(AND($B5186&gt;=8,OR($H5186="",$H5186-TODAY()&lt;=14)),"P1 Apply",IF($B5186&gt;=7,"P2 Strong",IF($B5186&gt;=5,"P3 Maybe","P4 Low")))))))))))</f>
        <v/>
      </c>
      <c r="B5186" s="13" t="n">
        <v>0</v>
      </c>
      <c r="C5186" s="12" t="inlineStr">
        <is>
          <t>Senior/Lead</t>
        </is>
      </c>
      <c r="D5186" s="8" t="inlineStr">
        <is>
          <t>Senior Team Lead Link Key People</t>
        </is>
      </c>
      <c r="E5186" s="7" t="inlineStr">
        <is>
          <t>Veeva Systems</t>
        </is>
      </c>
      <c r="F5186" s="8" t="inlineStr">
        <is>
          <t>Portugal - Lisbon</t>
        </is>
      </c>
      <c r="G5186" s="8" t="n"/>
      <c r="H5186" s="14" t="n"/>
      <c r="I5186" s="15">
        <f>IF($H5186="","",$H5186-TODAY())</f>
        <v/>
      </c>
      <c r="J5186" s="16" t="inlineStr">
        <is>
          <t>Open posting</t>
        </is>
      </c>
      <c r="K5186" s="8" t="n"/>
      <c r="L5186" s="17" t="inlineStr">
        <is>
          <t>new</t>
        </is>
      </c>
      <c r="M5186" s="18" t="inlineStr"/>
      <c r="N5186" s="7" t="inlineStr">
        <is>
          <t>6fd2e70e303752a8254b199532bb64b8603888ed</t>
        </is>
      </c>
      <c r="O5186" s="14" t="n"/>
      <c r="P5186" s="7" t="inlineStr">
        <is>
          <t>lever:veeva</t>
        </is>
      </c>
      <c r="Q5186" s="8" t="inlineStr">
        <is>
          <t>c</t>
        </is>
      </c>
      <c r="R5186" s="8" t="n"/>
      <c r="S5186" s="19" t="n"/>
      <c r="T5186" s="19" t="n"/>
      <c r="U5186" s="14" t="n">
        <v>46199</v>
      </c>
      <c r="V5186" s="7" t="n"/>
    </row>
    <row r="5187" ht="28" customHeight="1">
      <c r="A5187" s="12">
        <f>IF($L5187="applied","Applied",IF($L5187="interview","Interview",IF($L5187="offer","Offer",IF($L5187="rejected","Rejected",IF($L5187="ignore","Ignore",IF($L5187="archive","Archive",IF($L5187="closed","Closed",IF($B5187="","Unscored",IF(AND($B5187&gt;=8,OR($H5187="",$H5187-TODAY()&lt;=14)),"P1 Apply",IF($B5187&gt;=7,"P2 Strong",IF($B5187&gt;=5,"P3 Maybe","P4 Low")))))))))))</f>
        <v/>
      </c>
      <c r="B5187" s="13" t="n">
        <v>0</v>
      </c>
      <c r="C5187" s="12" t="inlineStr">
        <is>
          <t>Senior/Lead</t>
        </is>
      </c>
      <c r="D5187" s="8" t="inlineStr">
        <is>
          <t>Senior Technical Architect - Patient CRM</t>
        </is>
      </c>
      <c r="E5187" s="7" t="inlineStr">
        <is>
          <t>Veeva Systems</t>
        </is>
      </c>
      <c r="F5187" s="8" t="inlineStr">
        <is>
          <t>Massachusetts - Boston</t>
        </is>
      </c>
      <c r="G5187" s="8" t="n"/>
      <c r="H5187" s="14" t="n"/>
      <c r="I5187" s="15">
        <f>IF($H5187="","",$H5187-TODAY())</f>
        <v/>
      </c>
      <c r="J5187" s="16" t="inlineStr">
        <is>
          <t>Open posting</t>
        </is>
      </c>
      <c r="K5187" s="8" t="n"/>
      <c r="L5187" s="17" t="inlineStr">
        <is>
          <t>new</t>
        </is>
      </c>
      <c r="M5187" s="18" t="inlineStr"/>
      <c r="N5187" s="7" t="inlineStr">
        <is>
          <t>6faf6844937b0c72a5871fd09d03e089acae4386</t>
        </is>
      </c>
      <c r="O5187" s="14" t="n"/>
      <c r="P5187" s="7" t="inlineStr">
        <is>
          <t>lever:veeva</t>
        </is>
      </c>
      <c r="Q5187" s="8" t="inlineStr">
        <is>
          <t>c</t>
        </is>
      </c>
      <c r="R5187" s="8" t="n"/>
      <c r="S5187" s="19" t="n"/>
      <c r="T5187" s="19" t="n"/>
      <c r="U5187" s="14" t="n">
        <v>46199</v>
      </c>
      <c r="V5187" s="7" t="n"/>
    </row>
    <row r="5188" ht="28" customHeight="1">
      <c r="A5188" s="12">
        <f>IF($L5188="applied","Applied",IF($L5188="interview","Interview",IF($L5188="offer","Offer",IF($L5188="rejected","Rejected",IF($L5188="ignore","Ignore",IF($L5188="archive","Archive",IF($L5188="closed","Closed",IF($B5188="","Unscored",IF(AND($B5188&gt;=8,OR($H5188="",$H5188-TODAY()&lt;=14)),"P1 Apply",IF($B5188&gt;=7,"P2 Strong",IF($B5188&gt;=5,"P3 Maybe","P4 Low")))))))))))</f>
        <v/>
      </c>
      <c r="B5188" s="13" t="n">
        <v>0</v>
      </c>
      <c r="C5188" s="12" t="inlineStr">
        <is>
          <t>Senior/Lead</t>
        </is>
      </c>
      <c r="D5188" s="8" t="inlineStr">
        <is>
          <t>Senior Technical Architect - Patient CRM</t>
        </is>
      </c>
      <c r="E5188" s="7" t="inlineStr">
        <is>
          <t>Veeva Systems</t>
        </is>
      </c>
      <c r="F5188" s="8" t="inlineStr">
        <is>
          <t>New York - New York City</t>
        </is>
      </c>
      <c r="G5188" s="8" t="n"/>
      <c r="H5188" s="14" t="n"/>
      <c r="I5188" s="15">
        <f>IF($H5188="","",$H5188-TODAY())</f>
        <v/>
      </c>
      <c r="J5188" s="16" t="inlineStr">
        <is>
          <t>Open posting</t>
        </is>
      </c>
      <c r="K5188" s="8" t="n"/>
      <c r="L5188" s="17" t="inlineStr">
        <is>
          <t>new</t>
        </is>
      </c>
      <c r="M5188" s="18" t="inlineStr"/>
      <c r="N5188" s="7" t="inlineStr">
        <is>
          <t>ed92a57f8c2a42f2c6569b065b8927f319b97611</t>
        </is>
      </c>
      <c r="O5188" s="14" t="n"/>
      <c r="P5188" s="7" t="inlineStr">
        <is>
          <t>lever:veeva</t>
        </is>
      </c>
      <c r="Q5188" s="8" t="inlineStr">
        <is>
          <t>c</t>
        </is>
      </c>
      <c r="R5188" s="8" t="n"/>
      <c r="S5188" s="19" t="n"/>
      <c r="T5188" s="19" t="n"/>
      <c r="U5188" s="14" t="n">
        <v>46199</v>
      </c>
      <c r="V5188" s="7" t="n"/>
    </row>
    <row r="5189" ht="28" customHeight="1">
      <c r="A5189" s="12">
        <f>IF($L5189="applied","Applied",IF($L5189="interview","Interview",IF($L5189="offer","Offer",IF($L5189="rejected","Rejected",IF($L5189="ignore","Ignore",IF($L5189="archive","Archive",IF($L5189="closed","Closed",IF($B5189="","Unscored",IF(AND($B5189&gt;=8,OR($H5189="",$H5189-TODAY()&lt;=14)),"P1 Apply",IF($B5189&gt;=7,"P2 Strong",IF($B5189&gt;=5,"P3 Maybe","P4 Low")))))))))))</f>
        <v/>
      </c>
      <c r="B5189" s="13" t="n">
        <v>0</v>
      </c>
      <c r="C5189" s="12" t="inlineStr">
        <is>
          <t>Senior/Lead</t>
        </is>
      </c>
      <c r="D5189" s="8" t="inlineStr">
        <is>
          <t>Senior Technical Architect - Patient CRM</t>
        </is>
      </c>
      <c r="E5189" s="7" t="inlineStr">
        <is>
          <t>Veeva Systems</t>
        </is>
      </c>
      <c r="F5189" s="8" t="inlineStr">
        <is>
          <t>Illinois - Chicago</t>
        </is>
      </c>
      <c r="G5189" s="8" t="n"/>
      <c r="H5189" s="14" t="n"/>
      <c r="I5189" s="15">
        <f>IF($H5189="","",$H5189-TODAY())</f>
        <v/>
      </c>
      <c r="J5189" s="16" t="inlineStr">
        <is>
          <t>Open posting</t>
        </is>
      </c>
      <c r="K5189" s="8" t="n"/>
      <c r="L5189" s="17" t="inlineStr">
        <is>
          <t>new</t>
        </is>
      </c>
      <c r="M5189" s="18" t="inlineStr"/>
      <c r="N5189" s="7" t="inlineStr">
        <is>
          <t>60b5d9c896f1158389953d4c0e9adf7818579723</t>
        </is>
      </c>
      <c r="O5189" s="14" t="n"/>
      <c r="P5189" s="7" t="inlineStr">
        <is>
          <t>lever:veeva</t>
        </is>
      </c>
      <c r="Q5189" s="8" t="inlineStr">
        <is>
          <t>c</t>
        </is>
      </c>
      <c r="R5189" s="8" t="n"/>
      <c r="S5189" s="19" t="n"/>
      <c r="T5189" s="19" t="n"/>
      <c r="U5189" s="14" t="n">
        <v>46199</v>
      </c>
      <c r="V5189" s="7" t="n"/>
    </row>
    <row r="5190" ht="28" customHeight="1">
      <c r="A5190" s="12">
        <f>IF($L5190="applied","Applied",IF($L5190="interview","Interview",IF($L5190="offer","Offer",IF($L5190="rejected","Rejected",IF($L5190="ignore","Ignore",IF($L5190="archive","Archive",IF($L5190="closed","Closed",IF($B5190="","Unscored",IF(AND($B5190&gt;=8,OR($H5190="",$H5190-TODAY()&lt;=14)),"P1 Apply",IF($B5190&gt;=7,"P2 Strong",IF($B5190&gt;=5,"P3 Maybe","P4 Low")))))))))))</f>
        <v/>
      </c>
      <c r="B5190" s="13" t="n">
        <v>0</v>
      </c>
      <c r="C5190" s="12" t="inlineStr">
        <is>
          <t>Senior/Lead</t>
        </is>
      </c>
      <c r="D5190" s="8" t="inlineStr">
        <is>
          <t>Senior Technical Consultant - English &amp; Korean Speaking</t>
        </is>
      </c>
      <c r="E5190" s="7" t="inlineStr">
        <is>
          <t>Veeva Systems</t>
        </is>
      </c>
      <c r="F5190" s="8" t="inlineStr">
        <is>
          <t>China - Dalian</t>
        </is>
      </c>
      <c r="G5190" s="8" t="n"/>
      <c r="H5190" s="14" t="n"/>
      <c r="I5190" s="15">
        <f>IF($H5190="","",$H5190-TODAY())</f>
        <v/>
      </c>
      <c r="J5190" s="16" t="inlineStr">
        <is>
          <t>Open posting</t>
        </is>
      </c>
      <c r="K5190" s="8" t="n"/>
      <c r="L5190" s="17" t="inlineStr">
        <is>
          <t>new</t>
        </is>
      </c>
      <c r="M5190" s="18" t="inlineStr"/>
      <c r="N5190" s="7" t="inlineStr">
        <is>
          <t>cc707b8b43a88a9fa48271df0ce8215c3be29ef7</t>
        </is>
      </c>
      <c r="O5190" s="14" t="n"/>
      <c r="P5190" s="7" t="inlineStr">
        <is>
          <t>lever:veeva</t>
        </is>
      </c>
      <c r="Q5190" s="8" t="inlineStr">
        <is>
          <t>c</t>
        </is>
      </c>
      <c r="R5190" s="8" t="n"/>
      <c r="S5190" s="19" t="n"/>
      <c r="T5190" s="19" t="n"/>
      <c r="U5190" s="14" t="n">
        <v>46199</v>
      </c>
      <c r="V5190" s="7" t="n"/>
    </row>
    <row r="5191" ht="28" customHeight="1">
      <c r="A5191" s="12">
        <f>IF($L5191="applied","Applied",IF($L5191="interview","Interview",IF($L5191="offer","Offer",IF($L5191="rejected","Rejected",IF($L5191="ignore","Ignore",IF($L5191="archive","Archive",IF($L5191="closed","Closed",IF($B5191="","Unscored",IF(AND($B5191&gt;=8,OR($H5191="",$H5191-TODAY()&lt;=14)),"P1 Apply",IF($B5191&gt;=7,"P2 Strong",IF($B5191&gt;=5,"P3 Maybe","P4 Low")))))))))))</f>
        <v/>
      </c>
      <c r="B5191" s="13" t="n">
        <v>0</v>
      </c>
      <c r="C5191" s="12" t="inlineStr">
        <is>
          <t>Senior/Lead</t>
        </is>
      </c>
      <c r="D5191" s="8" t="inlineStr">
        <is>
          <t>Senior Technical Consultant - Front-end Development</t>
        </is>
      </c>
      <c r="E5191" s="7" t="inlineStr">
        <is>
          <t>Veeva Systems</t>
        </is>
      </c>
      <c r="F5191" s="8" t="inlineStr">
        <is>
          <t>Massachusetts - Boston</t>
        </is>
      </c>
      <c r="G5191" s="8" t="n"/>
      <c r="H5191" s="14" t="n"/>
      <c r="I5191" s="15">
        <f>IF($H5191="","",$H5191-TODAY())</f>
        <v/>
      </c>
      <c r="J5191" s="16" t="inlineStr">
        <is>
          <t>Open posting</t>
        </is>
      </c>
      <c r="K5191" s="8" t="n"/>
      <c r="L5191" s="17" t="inlineStr">
        <is>
          <t>new</t>
        </is>
      </c>
      <c r="M5191" s="18" t="inlineStr"/>
      <c r="N5191" s="7" t="inlineStr">
        <is>
          <t>2da418aeaaa6b000082f90aba331f2d428815d5a</t>
        </is>
      </c>
      <c r="O5191" s="14" t="n"/>
      <c r="P5191" s="7" t="inlineStr">
        <is>
          <t>lever:veeva</t>
        </is>
      </c>
      <c r="Q5191" s="8" t="inlineStr">
        <is>
          <t>git, c, javascript</t>
        </is>
      </c>
      <c r="R5191" s="8" t="n"/>
      <c r="S5191" s="19" t="n"/>
      <c r="T5191" s="19" t="n"/>
      <c r="U5191" s="14" t="n">
        <v>46199</v>
      </c>
      <c r="V5191" s="7" t="n"/>
    </row>
    <row r="5192" ht="28" customHeight="1">
      <c r="A5192" s="12">
        <f>IF($L5192="applied","Applied",IF($L5192="interview","Interview",IF($L5192="offer","Offer",IF($L5192="rejected","Rejected",IF($L5192="ignore","Ignore",IF($L5192="archive","Archive",IF($L5192="closed","Closed",IF($B5192="","Unscored",IF(AND($B5192&gt;=8,OR($H5192="",$H5192-TODAY()&lt;=14)),"P1 Apply",IF($B5192&gt;=7,"P2 Strong",IF($B5192&gt;=5,"P3 Maybe","P4 Low")))))))))))</f>
        <v/>
      </c>
      <c r="B5192" s="13" t="n">
        <v>0</v>
      </c>
      <c r="C5192" s="12" t="inlineStr">
        <is>
          <t>Senior/Lead</t>
        </is>
      </c>
      <c r="D5192" s="8" t="inlineStr">
        <is>
          <t>Senior Technical Consultant - Quality Systems</t>
        </is>
      </c>
      <c r="E5192" s="7" t="inlineStr">
        <is>
          <t>Veeva Systems</t>
        </is>
      </c>
      <c r="F5192" s="8" t="inlineStr">
        <is>
          <t>Hungary - Budapest</t>
        </is>
      </c>
      <c r="G5192" s="8" t="n"/>
      <c r="H5192" s="14" t="n"/>
      <c r="I5192" s="15">
        <f>IF($H5192="","",$H5192-TODAY())</f>
        <v/>
      </c>
      <c r="J5192" s="16" t="inlineStr">
        <is>
          <t>Open posting</t>
        </is>
      </c>
      <c r="K5192" s="8" t="n"/>
      <c r="L5192" s="17" t="inlineStr">
        <is>
          <t>new</t>
        </is>
      </c>
      <c r="M5192" s="18" t="inlineStr"/>
      <c r="N5192" s="7" t="inlineStr">
        <is>
          <t>979f874d19ffb56119d6734c4890990f10330818</t>
        </is>
      </c>
      <c r="O5192" s="14" t="n"/>
      <c r="P5192" s="7" t="inlineStr">
        <is>
          <t>lever:veeva</t>
        </is>
      </c>
      <c r="Q5192" s="8" t="inlineStr">
        <is>
          <t>c</t>
        </is>
      </c>
      <c r="R5192" s="8" t="n"/>
      <c r="S5192" s="19" t="n"/>
      <c r="T5192" s="19" t="n"/>
      <c r="U5192" s="14" t="n">
        <v>46199</v>
      </c>
      <c r="V5192" s="7" t="n"/>
    </row>
    <row r="5193" ht="28" customHeight="1">
      <c r="A5193" s="12">
        <f>IF($L5193="applied","Applied",IF($L5193="interview","Interview",IF($L5193="offer","Offer",IF($L5193="rejected","Rejected",IF($L5193="ignore","Ignore",IF($L5193="archive","Archive",IF($L5193="closed","Closed",IF($B5193="","Unscored",IF(AND($B5193&gt;=8,OR($H5193="",$H5193-TODAY()&lt;=14)),"P1 Apply",IF($B5193&gt;=7,"P2 Strong",IF($B5193&gt;=5,"P3 Maybe","P4 Low")))))))))))</f>
        <v/>
      </c>
      <c r="B5193" s="13" t="n">
        <v>0</v>
      </c>
      <c r="C5193" s="12" t="inlineStr">
        <is>
          <t>Senior/Lead</t>
        </is>
      </c>
      <c r="D5193" s="8" t="inlineStr">
        <is>
          <t>Senior Technical Consultant - Quality Systems</t>
        </is>
      </c>
      <c r="E5193" s="7" t="inlineStr">
        <is>
          <t>Veeva Systems</t>
        </is>
      </c>
      <c r="F5193" s="8" t="inlineStr">
        <is>
          <t>Poland - Warsaw</t>
        </is>
      </c>
      <c r="G5193" s="8" t="n"/>
      <c r="H5193" s="14" t="n"/>
      <c r="I5193" s="15">
        <f>IF($H5193="","",$H5193-TODAY())</f>
        <v/>
      </c>
      <c r="J5193" s="16" t="inlineStr">
        <is>
          <t>Open posting</t>
        </is>
      </c>
      <c r="K5193" s="8" t="n"/>
      <c r="L5193" s="17" t="inlineStr">
        <is>
          <t>new</t>
        </is>
      </c>
      <c r="M5193" s="18" t="inlineStr"/>
      <c r="N5193" s="7" t="inlineStr">
        <is>
          <t>3f1dfe3372f4a9b07fa8491085d7abffd2b785d3</t>
        </is>
      </c>
      <c r="O5193" s="14" t="n"/>
      <c r="P5193" s="7" t="inlineStr">
        <is>
          <t>lever:veeva</t>
        </is>
      </c>
      <c r="Q5193" s="8" t="inlineStr">
        <is>
          <t>c</t>
        </is>
      </c>
      <c r="R5193" s="8" t="n"/>
      <c r="S5193" s="19" t="n"/>
      <c r="T5193" s="19" t="n"/>
      <c r="U5193" s="14" t="n">
        <v>46199</v>
      </c>
      <c r="V5193" s="7" t="n"/>
    </row>
    <row r="5194" ht="28" customHeight="1">
      <c r="A5194" s="12">
        <f>IF($L5194="applied","Applied",IF($L5194="interview","Interview",IF($L5194="offer","Offer",IF($L5194="rejected","Rejected",IF($L5194="ignore","Ignore",IF($L5194="archive","Archive",IF($L5194="closed","Closed",IF($B5194="","Unscored",IF(AND($B5194&gt;=8,OR($H5194="",$H5194-TODAY()&lt;=14)),"P1 Apply",IF($B5194&gt;=7,"P2 Strong",IF($B5194&gt;=5,"P3 Maybe","P4 Low")))))))))))</f>
        <v/>
      </c>
      <c r="B5194" s="13" t="n">
        <v>0</v>
      </c>
      <c r="C5194" s="12" t="inlineStr">
        <is>
          <t>Senior/Lead</t>
        </is>
      </c>
      <c r="D5194" s="8" t="inlineStr">
        <is>
          <t>Senior Technical Consultant - R&amp;D</t>
        </is>
      </c>
      <c r="E5194" s="7" t="inlineStr">
        <is>
          <t>Veeva Systems</t>
        </is>
      </c>
      <c r="F5194" s="8" t="inlineStr">
        <is>
          <t>Massachusetts - Boston</t>
        </is>
      </c>
      <c r="G5194" s="8" t="n"/>
      <c r="H5194" s="14" t="n"/>
      <c r="I5194" s="15">
        <f>IF($H5194="","",$H5194-TODAY())</f>
        <v/>
      </c>
      <c r="J5194" s="16" t="inlineStr">
        <is>
          <t>Open posting</t>
        </is>
      </c>
      <c r="K5194" s="8" t="n"/>
      <c r="L5194" s="17" t="inlineStr">
        <is>
          <t>new</t>
        </is>
      </c>
      <c r="M5194" s="18" t="inlineStr"/>
      <c r="N5194" s="7" t="inlineStr">
        <is>
          <t>fd572864f8d61b21b92a61be1ae344b5cbde2848</t>
        </is>
      </c>
      <c r="O5194" s="14" t="n"/>
      <c r="P5194" s="7" t="inlineStr">
        <is>
          <t>lever:veeva</t>
        </is>
      </c>
      <c r="Q5194" s="8" t="inlineStr">
        <is>
          <t>python, c</t>
        </is>
      </c>
      <c r="R5194" s="8" t="n"/>
      <c r="S5194" s="19" t="n"/>
      <c r="T5194" s="19" t="n"/>
      <c r="U5194" s="14" t="n">
        <v>46199</v>
      </c>
      <c r="V5194" s="7" t="n"/>
    </row>
    <row r="5195" ht="28" customHeight="1">
      <c r="A5195" s="12">
        <f>IF($L5195="applied","Applied",IF($L5195="interview","Interview",IF($L5195="offer","Offer",IF($L5195="rejected","Rejected",IF($L5195="ignore","Ignore",IF($L5195="archive","Archive",IF($L5195="closed","Closed",IF($B5195="","Unscored",IF(AND($B5195&gt;=8,OR($H5195="",$H5195-TODAY()&lt;=14)),"P1 Apply",IF($B5195&gt;=7,"P2 Strong",IF($B5195&gt;=5,"P3 Maybe","P4 Low")))))))))))</f>
        <v/>
      </c>
      <c r="B5195" s="13" t="n">
        <v>0</v>
      </c>
      <c r="C5195" s="12" t="inlineStr">
        <is>
          <t>Senior/Lead</t>
        </is>
      </c>
      <c r="D5195" s="8" t="inlineStr">
        <is>
          <t>Senior Technical Consultant - R&amp;D</t>
        </is>
      </c>
      <c r="E5195" s="7" t="inlineStr">
        <is>
          <t>Veeva Systems</t>
        </is>
      </c>
      <c r="F5195" s="8" t="inlineStr">
        <is>
          <t>Texas - Austin</t>
        </is>
      </c>
      <c r="G5195" s="8" t="n"/>
      <c r="H5195" s="14" t="n"/>
      <c r="I5195" s="15">
        <f>IF($H5195="","",$H5195-TODAY())</f>
        <v/>
      </c>
      <c r="J5195" s="16" t="inlineStr">
        <is>
          <t>Open posting</t>
        </is>
      </c>
      <c r="K5195" s="8" t="n"/>
      <c r="L5195" s="17" t="inlineStr">
        <is>
          <t>new</t>
        </is>
      </c>
      <c r="M5195" s="18" t="inlineStr"/>
      <c r="N5195" s="7" t="inlineStr">
        <is>
          <t>0958a1a2c601f7f6bc19449681ff1881a3ea6d76</t>
        </is>
      </c>
      <c r="O5195" s="14" t="n"/>
      <c r="P5195" s="7" t="inlineStr">
        <is>
          <t>lever:veeva</t>
        </is>
      </c>
      <c r="Q5195" s="8" t="inlineStr">
        <is>
          <t>python, c</t>
        </is>
      </c>
      <c r="R5195" s="8" t="n"/>
      <c r="S5195" s="19" t="n"/>
      <c r="T5195" s="19" t="n"/>
      <c r="U5195" s="14" t="n">
        <v>46199</v>
      </c>
      <c r="V5195" s="7" t="n"/>
    </row>
    <row r="5196" ht="28" customHeight="1">
      <c r="A5196" s="12">
        <f>IF($L5196="applied","Applied",IF($L5196="interview","Interview",IF($L5196="offer","Offer",IF($L5196="rejected","Rejected",IF($L5196="ignore","Ignore",IF($L5196="archive","Archive",IF($L5196="closed","Closed",IF($B5196="","Unscored",IF(AND($B5196&gt;=8,OR($H5196="",$H5196-TODAY()&lt;=14)),"P1 Apply",IF($B5196&gt;=7,"P2 Strong",IF($B5196&gt;=5,"P3 Maybe","P4 Low")))))))))))</f>
        <v/>
      </c>
      <c r="B5196" s="13" t="n">
        <v>0</v>
      </c>
      <c r="C5196" s="12" t="inlineStr">
        <is>
          <t>Senior/Lead</t>
        </is>
      </c>
      <c r="D5196" s="8" t="inlineStr">
        <is>
          <t>Senior/Commercial Strategy Consultant</t>
        </is>
      </c>
      <c r="E5196" s="7" t="inlineStr">
        <is>
          <t>Veeva Systems</t>
        </is>
      </c>
      <c r="F5196" s="8" t="inlineStr">
        <is>
          <t>China - Shanghai</t>
        </is>
      </c>
      <c r="G5196" s="8" t="n"/>
      <c r="H5196" s="14" t="n"/>
      <c r="I5196" s="15">
        <f>IF($H5196="","",$H5196-TODAY())</f>
        <v/>
      </c>
      <c r="J5196" s="16" t="inlineStr">
        <is>
          <t>Open posting</t>
        </is>
      </c>
      <c r="K5196" s="8" t="n"/>
      <c r="L5196" s="17" t="inlineStr">
        <is>
          <t>new</t>
        </is>
      </c>
      <c r="M5196" s="18" t="inlineStr"/>
      <c r="N5196" s="7" t="inlineStr">
        <is>
          <t>4a405554242babb53ee6d4b8f4290983387a43c9</t>
        </is>
      </c>
      <c r="O5196" s="14" t="n"/>
      <c r="P5196" s="7" t="inlineStr">
        <is>
          <t>lever:veeva</t>
        </is>
      </c>
      <c r="Q5196" s="8" t="inlineStr">
        <is>
          <t>python, git, c</t>
        </is>
      </c>
      <c r="R5196" s="8" t="n"/>
      <c r="S5196" s="19" t="n"/>
      <c r="T5196" s="19" t="n"/>
      <c r="U5196" s="14" t="n">
        <v>46199</v>
      </c>
      <c r="V5196" s="7" t="n"/>
    </row>
    <row r="5197" ht="28" customHeight="1">
      <c r="A5197" s="12">
        <f>IF($L5197="applied","Applied",IF($L5197="interview","Interview",IF($L5197="offer","Offer",IF($L5197="rejected","Rejected",IF($L5197="ignore","Ignore",IF($L5197="archive","Archive",IF($L5197="closed","Closed",IF($B5197="","Unscored",IF(AND($B5197&gt;=8,OR($H5197="",$H5197-TODAY()&lt;=14)),"P1 Apply",IF($B5197&gt;=7,"P2 Strong",IF($B5197&gt;=5,"P3 Maybe","P4 Low")))))))))))</f>
        <v/>
      </c>
      <c r="B5197" s="13" t="n">
        <v>0</v>
      </c>
      <c r="C5197" s="12" t="inlineStr">
        <is>
          <t>Senior/Lead</t>
        </is>
      </c>
      <c r="D5197" s="8" t="inlineStr">
        <is>
          <t>Service Delivery Lead - MedTech Commercial</t>
        </is>
      </c>
      <c r="E5197" s="7" t="inlineStr">
        <is>
          <t>Veeva Systems</t>
        </is>
      </c>
      <c r="F5197" s="8" t="inlineStr">
        <is>
          <t>Minnesota - Minneapolis</t>
        </is>
      </c>
      <c r="G5197" s="8" t="n"/>
      <c r="H5197" s="14" t="n"/>
      <c r="I5197" s="15">
        <f>IF($H5197="","",$H5197-TODAY())</f>
        <v/>
      </c>
      <c r="J5197" s="16" t="inlineStr">
        <is>
          <t>Open posting</t>
        </is>
      </c>
      <c r="K5197" s="8" t="n"/>
      <c r="L5197" s="17" t="inlineStr">
        <is>
          <t>new</t>
        </is>
      </c>
      <c r="M5197" s="18" t="inlineStr"/>
      <c r="N5197" s="7" t="inlineStr">
        <is>
          <t>65f29b26720f282a2127cbe8a36ebf859dadc372</t>
        </is>
      </c>
      <c r="O5197" s="14" t="n"/>
      <c r="P5197" s="7" t="inlineStr">
        <is>
          <t>lever:veeva</t>
        </is>
      </c>
      <c r="Q5197" s="8" t="inlineStr">
        <is>
          <t>c</t>
        </is>
      </c>
      <c r="R5197" s="8" t="n"/>
      <c r="S5197" s="19" t="n"/>
      <c r="T5197" s="19" t="n"/>
      <c r="U5197" s="14" t="n">
        <v>46199</v>
      </c>
      <c r="V5197" s="7" t="n"/>
    </row>
    <row r="5198" ht="28" customHeight="1">
      <c r="A5198" s="12">
        <f>IF($L5198="applied","Applied",IF($L5198="interview","Interview",IF($L5198="offer","Offer",IF($L5198="rejected","Rejected",IF($L5198="ignore","Ignore",IF($L5198="archive","Archive",IF($L5198="closed","Closed",IF($B5198="","Unscored",IF(AND($B5198&gt;=8,OR($H5198="",$H5198-TODAY()&lt;=14)),"P1 Apply",IF($B5198&gt;=7,"P2 Strong",IF($B5198&gt;=5,"P3 Maybe","P4 Low")))))))))))</f>
        <v/>
      </c>
      <c r="B5198" s="13" t="n">
        <v>0</v>
      </c>
      <c r="C5198" s="12" t="inlineStr">
        <is>
          <t>Senior/Lead</t>
        </is>
      </c>
      <c r="D5198" s="8" t="inlineStr">
        <is>
          <t>Service Delivery Lead - MedTech Commercial</t>
        </is>
      </c>
      <c r="E5198" s="7" t="inlineStr">
        <is>
          <t>Veeva Systems</t>
        </is>
      </c>
      <c r="F5198" s="8" t="inlineStr">
        <is>
          <t>Wisconsin - Madison</t>
        </is>
      </c>
      <c r="G5198" s="8" t="n"/>
      <c r="H5198" s="14" t="n"/>
      <c r="I5198" s="15">
        <f>IF($H5198="","",$H5198-TODAY())</f>
        <v/>
      </c>
      <c r="J5198" s="16" t="inlineStr">
        <is>
          <t>Open posting</t>
        </is>
      </c>
      <c r="K5198" s="8" t="n"/>
      <c r="L5198" s="17" t="inlineStr">
        <is>
          <t>new</t>
        </is>
      </c>
      <c r="M5198" s="18" t="inlineStr"/>
      <c r="N5198" s="7" t="inlineStr">
        <is>
          <t>58949a2c8bd88a374be55498d0ecb75b49f3644e</t>
        </is>
      </c>
      <c r="O5198" s="14" t="n"/>
      <c r="P5198" s="7" t="inlineStr">
        <is>
          <t>lever:veeva</t>
        </is>
      </c>
      <c r="Q5198" s="8" t="inlineStr">
        <is>
          <t>c</t>
        </is>
      </c>
      <c r="R5198" s="8" t="n"/>
      <c r="S5198" s="19" t="n"/>
      <c r="T5198" s="19" t="n"/>
      <c r="U5198" s="14" t="n">
        <v>46199</v>
      </c>
      <c r="V5198" s="7" t="n"/>
    </row>
    <row r="5199" ht="28" customHeight="1">
      <c r="A5199" s="12">
        <f>IF($L5199="applied","Applied",IF($L5199="interview","Interview",IF($L5199="offer","Offer",IF($L5199="rejected","Rejected",IF($L5199="ignore","Ignore",IF($L5199="archive","Archive",IF($L5199="closed","Closed",IF($B5199="","Unscored",IF(AND($B5199&gt;=8,OR($H5199="",$H5199-TODAY()&lt;=14)),"P1 Apply",IF($B5199&gt;=7,"P2 Strong",IF($B5199&gt;=5,"P3 Maybe","P4 Low")))))))))))</f>
        <v/>
      </c>
      <c r="B5199" s="13" t="n">
        <v>0</v>
      </c>
      <c r="C5199" s="12" t="inlineStr">
        <is>
          <t>Senior/Lead</t>
        </is>
      </c>
      <c r="D5199" s="8" t="inlineStr">
        <is>
          <t>Service Delivery Lead - MedTech Commercial</t>
        </is>
      </c>
      <c r="E5199" s="7" t="inlineStr">
        <is>
          <t>Veeva Systems</t>
        </is>
      </c>
      <c r="F5199" s="8" t="inlineStr">
        <is>
          <t>Illinois - Chicago</t>
        </is>
      </c>
      <c r="G5199" s="8" t="n"/>
      <c r="H5199" s="14" t="n"/>
      <c r="I5199" s="15">
        <f>IF($H5199="","",$H5199-TODAY())</f>
        <v/>
      </c>
      <c r="J5199" s="16" t="inlineStr">
        <is>
          <t>Open posting</t>
        </is>
      </c>
      <c r="K5199" s="8" t="n"/>
      <c r="L5199" s="17" t="inlineStr">
        <is>
          <t>new</t>
        </is>
      </c>
      <c r="M5199" s="18" t="inlineStr"/>
      <c r="N5199" s="7" t="inlineStr">
        <is>
          <t>db4710270b95133239d8fc17ccac5477b1cc2878</t>
        </is>
      </c>
      <c r="O5199" s="14" t="n"/>
      <c r="P5199" s="7" t="inlineStr">
        <is>
          <t>lever:veeva</t>
        </is>
      </c>
      <c r="Q5199" s="8" t="inlineStr">
        <is>
          <t>c</t>
        </is>
      </c>
      <c r="R5199" s="8" t="n"/>
      <c r="S5199" s="19" t="n"/>
      <c r="T5199" s="19" t="n"/>
      <c r="U5199" s="14" t="n">
        <v>46199</v>
      </c>
      <c r="V5199" s="7" t="n"/>
    </row>
    <row r="5200" ht="28" customHeight="1">
      <c r="A5200" s="12">
        <f>IF($L5200="applied","Applied",IF($L5200="interview","Interview",IF($L5200="offer","Offer",IF($L5200="rejected","Rejected",IF($L5200="ignore","Ignore",IF($L5200="archive","Archive",IF($L5200="closed","Closed",IF($B5200="","Unscored",IF(AND($B5200&gt;=8,OR($H5200="",$H5200-TODAY()&lt;=14)),"P1 Apply",IF($B5200&gt;=7,"P2 Strong",IF($B5200&gt;=5,"P3 Maybe","P4 Low")))))))))))</f>
        <v/>
      </c>
      <c r="B5200" s="13" t="n">
        <v>0</v>
      </c>
      <c r="C5200" s="12" t="inlineStr">
        <is>
          <t>Manager/Owner</t>
        </is>
      </c>
      <c r="D5200" s="8" t="inlineStr">
        <is>
          <t>Services Engagement Manager - Commercial Cloud</t>
        </is>
      </c>
      <c r="E5200" s="7" t="inlineStr">
        <is>
          <t>Veeva Systems</t>
        </is>
      </c>
      <c r="F5200" s="8" t="inlineStr">
        <is>
          <t>Japan - Tokyo</t>
        </is>
      </c>
      <c r="G5200" s="8" t="n"/>
      <c r="H5200" s="14" t="n"/>
      <c r="I5200" s="15">
        <f>IF($H5200="","",$H5200-TODAY())</f>
        <v/>
      </c>
      <c r="J5200" s="16" t="inlineStr">
        <is>
          <t>Open posting</t>
        </is>
      </c>
      <c r="K5200" s="8" t="n"/>
      <c r="L5200" s="17" t="inlineStr">
        <is>
          <t>new</t>
        </is>
      </c>
      <c r="M5200" s="18" t="inlineStr"/>
      <c r="N5200" s="7" t="inlineStr">
        <is>
          <t>a641bc9322674c5a8b361608af3dccd40b96d233</t>
        </is>
      </c>
      <c r="O5200" s="14" t="n"/>
      <c r="P5200" s="7" t="inlineStr">
        <is>
          <t>lever:veeva</t>
        </is>
      </c>
      <c r="Q5200" s="8" t="inlineStr">
        <is>
          <t>c</t>
        </is>
      </c>
      <c r="R5200" s="8" t="n"/>
      <c r="S5200" s="19" t="n"/>
      <c r="T5200" s="19" t="n"/>
      <c r="U5200" s="14" t="n">
        <v>46199</v>
      </c>
      <c r="V5200" s="7" t="n"/>
    </row>
    <row r="5201" ht="28" customHeight="1">
      <c r="A5201" s="12">
        <f>IF($L5201="applied","Applied",IF($L5201="interview","Interview",IF($L5201="offer","Offer",IF($L5201="rejected","Rejected",IF($L5201="ignore","Ignore",IF($L5201="archive","Archive",IF($L5201="closed","Closed",IF($B5201="","Unscored",IF(AND($B5201&gt;=8,OR($H5201="",$H5201-TODAY()&lt;=14)),"P1 Apply",IF($B5201&gt;=7,"P2 Strong",IF($B5201&gt;=5,"P3 Maybe","P4 Low")))))))))))</f>
        <v/>
      </c>
      <c r="B5201" s="13" t="n">
        <v>0</v>
      </c>
      <c r="C5201" s="12" t="inlineStr">
        <is>
          <t>Manager/Owner</t>
        </is>
      </c>
      <c r="D5201" s="8" t="inlineStr">
        <is>
          <t>Services Engagement Manager - Development Cloud</t>
        </is>
      </c>
      <c r="E5201" s="7" t="inlineStr">
        <is>
          <t>Veeva Systems</t>
        </is>
      </c>
      <c r="F5201" s="8" t="inlineStr">
        <is>
          <t>Denmark - Copenhagen</t>
        </is>
      </c>
      <c r="G5201" s="8" t="n"/>
      <c r="H5201" s="14" t="n"/>
      <c r="I5201" s="15">
        <f>IF($H5201="","",$H5201-TODAY())</f>
        <v/>
      </c>
      <c r="J5201" s="16" t="inlineStr">
        <is>
          <t>Open posting</t>
        </is>
      </c>
      <c r="K5201" s="8" t="n"/>
      <c r="L5201" s="17" t="inlineStr">
        <is>
          <t>new</t>
        </is>
      </c>
      <c r="M5201" s="18" t="inlineStr"/>
      <c r="N5201" s="7" t="inlineStr">
        <is>
          <t>d2be6948535b8d90121840c022b809dc5ef52146</t>
        </is>
      </c>
      <c r="O5201" s="14" t="n"/>
      <c r="P5201" s="7" t="inlineStr">
        <is>
          <t>lever:veeva</t>
        </is>
      </c>
      <c r="Q5201" s="8" t="inlineStr">
        <is>
          <t>c</t>
        </is>
      </c>
      <c r="R5201" s="8" t="n"/>
      <c r="S5201" s="19" t="n"/>
      <c r="T5201" s="19" t="n"/>
      <c r="U5201" s="14" t="n">
        <v>46199</v>
      </c>
      <c r="V5201" s="7" t="n"/>
    </row>
    <row r="5202" ht="28" customHeight="1">
      <c r="A5202" s="12">
        <f>IF($L5202="applied","Applied",IF($L5202="interview","Interview",IF($L5202="offer","Offer",IF($L5202="rejected","Rejected",IF($L5202="ignore","Ignore",IF($L5202="archive","Archive",IF($L5202="closed","Closed",IF($B5202="","Unscored",IF(AND($B5202&gt;=8,OR($H5202="",$H5202-TODAY()&lt;=14)),"P1 Apply",IF($B5202&gt;=7,"P2 Strong",IF($B5202&gt;=5,"P3 Maybe","P4 Low")))))))))))</f>
        <v/>
      </c>
      <c r="B5202" s="13" t="n">
        <v>0</v>
      </c>
      <c r="C5202" s="12" t="inlineStr">
        <is>
          <t>Manager/Owner</t>
        </is>
      </c>
      <c r="D5202" s="8" t="inlineStr">
        <is>
          <t>Services Engagement Manager - Development Cloud</t>
        </is>
      </c>
      <c r="E5202" s="7" t="inlineStr">
        <is>
          <t>Veeva Systems</t>
        </is>
      </c>
      <c r="F5202" s="8" t="inlineStr">
        <is>
          <t>Spain - Barcelona</t>
        </is>
      </c>
      <c r="G5202" s="8" t="n"/>
      <c r="H5202" s="14" t="n"/>
      <c r="I5202" s="15">
        <f>IF($H5202="","",$H5202-TODAY())</f>
        <v/>
      </c>
      <c r="J5202" s="16" t="inlineStr">
        <is>
          <t>Open posting</t>
        </is>
      </c>
      <c r="K5202" s="8" t="n"/>
      <c r="L5202" s="17" t="inlineStr">
        <is>
          <t>new</t>
        </is>
      </c>
      <c r="M5202" s="18" t="inlineStr"/>
      <c r="N5202" s="7" t="inlineStr">
        <is>
          <t>3998bbc08d7bc191bde97a9c150333eb23daef91</t>
        </is>
      </c>
      <c r="O5202" s="14" t="n"/>
      <c r="P5202" s="7" t="inlineStr">
        <is>
          <t>lever:veeva</t>
        </is>
      </c>
      <c r="Q5202" s="8" t="inlineStr">
        <is>
          <t>c</t>
        </is>
      </c>
      <c r="R5202" s="8" t="n"/>
      <c r="S5202" s="19" t="n"/>
      <c r="T5202" s="19" t="n"/>
      <c r="U5202" s="14" t="n">
        <v>46199</v>
      </c>
      <c r="V5202" s="7" t="n"/>
    </row>
    <row r="5203" ht="28" customHeight="1">
      <c r="A5203" s="12">
        <f>IF($L5203="applied","Applied",IF($L5203="interview","Interview",IF($L5203="offer","Offer",IF($L5203="rejected","Rejected",IF($L5203="ignore","Ignore",IF($L5203="archive","Archive",IF($L5203="closed","Closed",IF($B5203="","Unscored",IF(AND($B5203&gt;=8,OR($H5203="",$H5203-TODAY()&lt;=14)),"P1 Apply",IF($B5203&gt;=7,"P2 Strong",IF($B5203&gt;=5,"P3 Maybe","P4 Low")))))))))))</f>
        <v/>
      </c>
      <c r="B5203" s="13" t="n">
        <v>0</v>
      </c>
      <c r="C5203" s="12" t="inlineStr">
        <is>
          <t>Manager/Owner</t>
        </is>
      </c>
      <c r="D5203" s="8" t="inlineStr">
        <is>
          <t>Services Engagement Manager - Development Cloud</t>
        </is>
      </c>
      <c r="E5203" s="7" t="inlineStr">
        <is>
          <t>Veeva Systems</t>
        </is>
      </c>
      <c r="F5203" s="8" t="inlineStr">
        <is>
          <t>United Kingdom - London</t>
        </is>
      </c>
      <c r="G5203" s="8" t="n"/>
      <c r="H5203" s="14" t="n"/>
      <c r="I5203" s="15">
        <f>IF($H5203="","",$H5203-TODAY())</f>
        <v/>
      </c>
      <c r="J5203" s="16" t="inlineStr">
        <is>
          <t>Open posting</t>
        </is>
      </c>
      <c r="K5203" s="8" t="n"/>
      <c r="L5203" s="17" t="inlineStr">
        <is>
          <t>new</t>
        </is>
      </c>
      <c r="M5203" s="18" t="inlineStr"/>
      <c r="N5203" s="7" t="inlineStr">
        <is>
          <t>577fb90d098aafd3d62961868111f31991f29061</t>
        </is>
      </c>
      <c r="O5203" s="14" t="n"/>
      <c r="P5203" s="7" t="inlineStr">
        <is>
          <t>lever:veeva</t>
        </is>
      </c>
      <c r="Q5203" s="8" t="inlineStr">
        <is>
          <t>c</t>
        </is>
      </c>
      <c r="R5203" s="8" t="n"/>
      <c r="S5203" s="19" t="n"/>
      <c r="T5203" s="19" t="n"/>
      <c r="U5203" s="14" t="n">
        <v>46199</v>
      </c>
      <c r="V5203" s="7" t="n"/>
    </row>
    <row r="5204" ht="28" customHeight="1">
      <c r="A5204" s="12">
        <f>IF($L5204="applied","Applied",IF($L5204="interview","Interview",IF($L5204="offer","Offer",IF($L5204="rejected","Rejected",IF($L5204="ignore","Ignore",IF($L5204="archive","Archive",IF($L5204="closed","Closed",IF($B5204="","Unscored",IF(AND($B5204&gt;=8,OR($H5204="",$H5204-TODAY()&lt;=14)),"P1 Apply",IF($B5204&gt;=7,"P2 Strong",IF($B5204&gt;=5,"P3 Maybe","P4 Low")))))))))))</f>
        <v/>
      </c>
      <c r="B5204" s="13" t="n">
        <v>0</v>
      </c>
      <c r="C5204" s="12" t="inlineStr">
        <is>
          <t>Manager/Owner</t>
        </is>
      </c>
      <c r="D5204" s="8" t="inlineStr">
        <is>
          <t>Services Engagement Manager - Quality Cloud</t>
        </is>
      </c>
      <c r="E5204" s="7" t="inlineStr">
        <is>
          <t>Veeva Systems</t>
        </is>
      </c>
      <c r="F5204" s="8" t="inlineStr">
        <is>
          <t>Massachusetts - Boston</t>
        </is>
      </c>
      <c r="G5204" s="8" t="n"/>
      <c r="H5204" s="14" t="n"/>
      <c r="I5204" s="15">
        <f>IF($H5204="","",$H5204-TODAY())</f>
        <v/>
      </c>
      <c r="J5204" s="16" t="inlineStr">
        <is>
          <t>Open posting</t>
        </is>
      </c>
      <c r="K5204" s="8" t="n"/>
      <c r="L5204" s="17" t="inlineStr">
        <is>
          <t>new</t>
        </is>
      </c>
      <c r="M5204" s="18" t="inlineStr"/>
      <c r="N5204" s="7" t="inlineStr">
        <is>
          <t>c8b831cc2a5a92fc84aa92f5407b4eb16e7f8a8f</t>
        </is>
      </c>
      <c r="O5204" s="14" t="n"/>
      <c r="P5204" s="7" t="inlineStr">
        <is>
          <t>lever:veeva</t>
        </is>
      </c>
      <c r="Q5204" s="8" t="inlineStr">
        <is>
          <t>c</t>
        </is>
      </c>
      <c r="R5204" s="8" t="n"/>
      <c r="S5204" s="19" t="n"/>
      <c r="T5204" s="19" t="n"/>
      <c r="U5204" s="14" t="n">
        <v>46199</v>
      </c>
      <c r="V5204" s="7" t="n"/>
    </row>
    <row r="5205" ht="28" customHeight="1">
      <c r="A5205" s="12">
        <f>IF($L5205="applied","Applied",IF($L5205="interview","Interview",IF($L5205="offer","Offer",IF($L5205="rejected","Rejected",IF($L5205="ignore","Ignore",IF($L5205="archive","Archive",IF($L5205="closed","Closed",IF($B5205="","Unscored",IF(AND($B5205&gt;=8,OR($H5205="",$H5205-TODAY()&lt;=14)),"P1 Apply",IF($B5205&gt;=7,"P2 Strong",IF($B5205&gt;=5,"P3 Maybe","P4 Low")))))))))))</f>
        <v/>
      </c>
      <c r="B5205" s="13" t="n">
        <v>0</v>
      </c>
      <c r="C5205" s="12" t="inlineStr">
        <is>
          <t>Manager/Owner</t>
        </is>
      </c>
      <c r="D5205" s="8" t="inlineStr">
        <is>
          <t>Services Engagement Manager - Quality Cloud</t>
        </is>
      </c>
      <c r="E5205" s="7" t="inlineStr">
        <is>
          <t>Veeva Systems</t>
        </is>
      </c>
      <c r="F5205" s="8" t="inlineStr">
        <is>
          <t>Massachusetts - Boston</t>
        </is>
      </c>
      <c r="G5205" s="8" t="n"/>
      <c r="H5205" s="14" t="n"/>
      <c r="I5205" s="15">
        <f>IF($H5205="","",$H5205-TODAY())</f>
        <v/>
      </c>
      <c r="J5205" s="16" t="inlineStr">
        <is>
          <t>Open posting</t>
        </is>
      </c>
      <c r="K5205" s="8" t="n"/>
      <c r="L5205" s="17" t="inlineStr">
        <is>
          <t>new</t>
        </is>
      </c>
      <c r="M5205" s="18" t="inlineStr"/>
      <c r="N5205" s="7" t="inlineStr">
        <is>
          <t>78a80a63407bd3f178e2f1e41eed6ff87f37b210</t>
        </is>
      </c>
      <c r="O5205" s="14" t="n"/>
      <c r="P5205" s="7" t="inlineStr">
        <is>
          <t>lever:veeva</t>
        </is>
      </c>
      <c r="Q5205" s="8" t="inlineStr">
        <is>
          <t>c</t>
        </is>
      </c>
      <c r="R5205" s="8" t="n"/>
      <c r="S5205" s="19" t="n"/>
      <c r="T5205" s="19" t="n"/>
      <c r="U5205" s="14" t="n">
        <v>46199</v>
      </c>
      <c r="V5205" s="7" t="n"/>
    </row>
    <row r="5206" ht="28" customHeight="1">
      <c r="A5206" s="12">
        <f>IF($L5206="applied","Applied",IF($L5206="interview","Interview",IF($L5206="offer","Offer",IF($L5206="rejected","Rejected",IF($L5206="ignore","Ignore",IF($L5206="archive","Archive",IF($L5206="closed","Closed",IF($B5206="","Unscored",IF(AND($B5206&gt;=8,OR($H5206="",$H5206-TODAY()&lt;=14)),"P1 Apply",IF($B5206&gt;=7,"P2 Strong",IF($B5206&gt;=5,"P3 Maybe","P4 Low")))))))))))</f>
        <v/>
      </c>
      <c r="B5206" s="13" t="n">
        <v>0</v>
      </c>
      <c r="C5206" s="12" t="inlineStr">
        <is>
          <t>Manager/Owner</t>
        </is>
      </c>
      <c r="D5206" s="8" t="inlineStr">
        <is>
          <t>Services Engagement Manager - Quality Cloud</t>
        </is>
      </c>
      <c r="E5206" s="7" t="inlineStr">
        <is>
          <t>Veeva Systems</t>
        </is>
      </c>
      <c r="F5206" s="8" t="inlineStr">
        <is>
          <t>Pennsylvania - Philadelphia</t>
        </is>
      </c>
      <c r="G5206" s="8" t="n"/>
      <c r="H5206" s="14" t="n"/>
      <c r="I5206" s="15">
        <f>IF($H5206="","",$H5206-TODAY())</f>
        <v/>
      </c>
      <c r="J5206" s="16" t="inlineStr">
        <is>
          <t>Open posting</t>
        </is>
      </c>
      <c r="K5206" s="8" t="n"/>
      <c r="L5206" s="17" t="inlineStr">
        <is>
          <t>new</t>
        </is>
      </c>
      <c r="M5206" s="18" t="inlineStr"/>
      <c r="N5206" s="7" t="inlineStr">
        <is>
          <t>460a576ccb288d7be7cd47bf150315bc8d889fb5</t>
        </is>
      </c>
      <c r="O5206" s="14" t="n"/>
      <c r="P5206" s="7" t="inlineStr">
        <is>
          <t>lever:veeva</t>
        </is>
      </c>
      <c r="Q5206" s="8" t="inlineStr">
        <is>
          <t>c</t>
        </is>
      </c>
      <c r="R5206" s="8" t="n"/>
      <c r="S5206" s="19" t="n"/>
      <c r="T5206" s="19" t="n"/>
      <c r="U5206" s="14" t="n">
        <v>46199</v>
      </c>
      <c r="V5206" s="7" t="n"/>
    </row>
    <row r="5207" ht="28" customHeight="1">
      <c r="A5207" s="12">
        <f>IF($L5207="applied","Applied",IF($L5207="interview","Interview",IF($L5207="offer","Offer",IF($L5207="rejected","Rejected",IF($L5207="ignore","Ignore",IF($L5207="archive","Archive",IF($L5207="closed","Closed",IF($B5207="","Unscored",IF(AND($B5207&gt;=8,OR($H5207="",$H5207-TODAY()&lt;=14)),"P1 Apply",IF($B5207&gt;=7,"P2 Strong",IF($B5207&gt;=5,"P3 Maybe","P4 Low")))))))))))</f>
        <v/>
      </c>
      <c r="B5207" s="13" t="n">
        <v>0</v>
      </c>
      <c r="C5207" s="12" t="inlineStr">
        <is>
          <t>Senior/Lead</t>
        </is>
      </c>
      <c r="D5207" s="8" t="inlineStr">
        <is>
          <t>Services Lead - Professional Services - Korea Commercial</t>
        </is>
      </c>
      <c r="E5207" s="7" t="inlineStr">
        <is>
          <t>Veeva Systems</t>
        </is>
      </c>
      <c r="F5207" s="8" t="inlineStr">
        <is>
          <t>South Korea - Seoul</t>
        </is>
      </c>
      <c r="G5207" s="8" t="n"/>
      <c r="H5207" s="14" t="n"/>
      <c r="I5207" s="15">
        <f>IF($H5207="","",$H5207-TODAY())</f>
        <v/>
      </c>
      <c r="J5207" s="16" t="inlineStr">
        <is>
          <t>Open posting</t>
        </is>
      </c>
      <c r="K5207" s="8" t="n"/>
      <c r="L5207" s="17" t="inlineStr">
        <is>
          <t>new</t>
        </is>
      </c>
      <c r="M5207" s="18" t="inlineStr"/>
      <c r="N5207" s="7" t="inlineStr">
        <is>
          <t>362ff4e223fa05522933741f52f5edc42d34609e</t>
        </is>
      </c>
      <c r="O5207" s="14" t="n"/>
      <c r="P5207" s="7" t="inlineStr">
        <is>
          <t>lever:veeva</t>
        </is>
      </c>
      <c r="Q5207" s="8" t="inlineStr">
        <is>
          <t>c</t>
        </is>
      </c>
      <c r="R5207" s="8" t="n"/>
      <c r="S5207" s="19" t="n"/>
      <c r="T5207" s="19" t="n"/>
      <c r="U5207" s="14" t="n">
        <v>46199</v>
      </c>
      <c r="V5207" s="7" t="n"/>
    </row>
    <row r="5208" ht="28" customHeight="1">
      <c r="A5208" s="12">
        <f>IF($L5208="applied","Applied",IF($L5208="interview","Interview",IF($L5208="offer","Offer",IF($L5208="rejected","Rejected",IF($L5208="ignore","Ignore",IF($L5208="archive","Archive",IF($L5208="closed","Closed",IF($B5208="","Unscored",IF(AND($B5208&gt;=8,OR($H5208="",$H5208-TODAY()&lt;=14)),"P1 Apply",IF($B5208&gt;=7,"P2 Strong",IF($B5208&gt;=5,"P3 Maybe","P4 Low")))))))))))</f>
        <v/>
      </c>
      <c r="B5208" s="13" t="n">
        <v>0</v>
      </c>
      <c r="C5208" s="12" t="inlineStr">
        <is>
          <t>Manager/Owner</t>
        </is>
      </c>
      <c r="D5208" s="8" t="inlineStr">
        <is>
          <t>Software Engineering Manager in Test - Infrastructure</t>
        </is>
      </c>
      <c r="E5208" s="7" t="inlineStr">
        <is>
          <t>Veeva Systems</t>
        </is>
      </c>
      <c r="F5208" s="8" t="inlineStr">
        <is>
          <t>California - Pleasanton</t>
        </is>
      </c>
      <c r="G5208" s="8" t="n"/>
      <c r="H5208" s="14" t="n"/>
      <c r="I5208" s="15">
        <f>IF($H5208="","",$H5208-TODAY())</f>
        <v/>
      </c>
      <c r="J5208" s="16" t="inlineStr">
        <is>
          <t>Open posting</t>
        </is>
      </c>
      <c r="K5208" s="8" t="n"/>
      <c r="L5208" s="17" t="inlineStr">
        <is>
          <t>new</t>
        </is>
      </c>
      <c r="M5208" s="18" t="inlineStr"/>
      <c r="N5208" s="7" t="inlineStr">
        <is>
          <t>5e59976b04cfb52aba3a7fbc1952c92e021e01b3</t>
        </is>
      </c>
      <c r="O5208" s="14" t="n"/>
      <c r="P5208" s="7" t="inlineStr">
        <is>
          <t>lever:veeva</t>
        </is>
      </c>
      <c r="Q5208" s="8" t="inlineStr">
        <is>
          <t>c</t>
        </is>
      </c>
      <c r="R5208" s="8" t="n"/>
      <c r="S5208" s="19" t="n"/>
      <c r="T5208" s="19" t="n"/>
      <c r="U5208" s="14" t="n">
        <v>46199</v>
      </c>
      <c r="V5208" s="7" t="n"/>
    </row>
    <row r="5209" ht="28" customHeight="1">
      <c r="A5209" s="12">
        <f>IF($L5209="applied","Applied",IF($L5209="interview","Interview",IF($L5209="offer","Offer",IF($L5209="rejected","Rejected",IF($L5209="ignore","Ignore",IF($L5209="archive","Archive",IF($L5209="closed","Closed",IF($B5209="","Unscored",IF(AND($B5209&gt;=8,OR($H5209="",$H5209-TODAY()&lt;=14)),"P1 Apply",IF($B5209&gt;=7,"P2 Strong",IF($B5209&gt;=5,"P3 Maybe","P4 Low")))))))))))</f>
        <v/>
      </c>
      <c r="B5209" s="13" t="n">
        <v>0</v>
      </c>
      <c r="C5209" s="12" t="inlineStr">
        <is>
          <t>Mid-level</t>
        </is>
      </c>
      <c r="D5209" s="8" t="inlineStr">
        <is>
          <t>Solution Consultant</t>
        </is>
      </c>
      <c r="E5209" s="7" t="inlineStr">
        <is>
          <t>Veeva Systems</t>
        </is>
      </c>
      <c r="F5209" s="8" t="inlineStr">
        <is>
          <t>China - Shanghai</t>
        </is>
      </c>
      <c r="G5209" s="8" t="n"/>
      <c r="H5209" s="14" t="n"/>
      <c r="I5209" s="15">
        <f>IF($H5209="","",$H5209-TODAY())</f>
        <v/>
      </c>
      <c r="J5209" s="16" t="inlineStr">
        <is>
          <t>Open posting</t>
        </is>
      </c>
      <c r="K5209" s="8" t="n"/>
      <c r="L5209" s="17" t="inlineStr">
        <is>
          <t>new</t>
        </is>
      </c>
      <c r="M5209" s="18" t="inlineStr"/>
      <c r="N5209" s="7" t="inlineStr">
        <is>
          <t>180edfa5159253a6165db3282d29d5999aba3ff0</t>
        </is>
      </c>
      <c r="O5209" s="14" t="n"/>
      <c r="P5209" s="7" t="inlineStr">
        <is>
          <t>lever:veeva</t>
        </is>
      </c>
      <c r="Q5209" s="8" t="inlineStr">
        <is>
          <t>c</t>
        </is>
      </c>
      <c r="R5209" s="8" t="n"/>
      <c r="S5209" s="19" t="n"/>
      <c r="T5209" s="19" t="n"/>
      <c r="U5209" s="14" t="n">
        <v>46199</v>
      </c>
      <c r="V5209" s="7" t="n"/>
    </row>
    <row r="5210" ht="28" customHeight="1">
      <c r="A5210" s="12">
        <f>IF($L5210="applied","Applied",IF($L5210="interview","Interview",IF($L5210="offer","Offer",IF($L5210="rejected","Rejected",IF($L5210="ignore","Ignore",IF($L5210="archive","Archive",IF($L5210="closed","Closed",IF($B5210="","Unscored",IF(AND($B5210&gt;=8,OR($H5210="",$H5210-TODAY()&lt;=14)),"P1 Apply",IF($B5210&gt;=7,"P2 Strong",IF($B5210&gt;=5,"P3 Maybe","P4 Low")))))))))))</f>
        <v/>
      </c>
      <c r="B5210" s="13" t="n">
        <v>0</v>
      </c>
      <c r="C5210" s="12" t="inlineStr">
        <is>
          <t>Senior/Lead</t>
        </is>
      </c>
      <c r="D5210" s="8" t="inlineStr">
        <is>
          <t>Solution Consultant - Compass</t>
        </is>
      </c>
      <c r="E5210" s="7" t="inlineStr">
        <is>
          <t>Veeva Systems</t>
        </is>
      </c>
      <c r="F5210" s="8" t="inlineStr">
        <is>
          <t>Massachusetts - Boston</t>
        </is>
      </c>
      <c r="G5210" s="8" t="n"/>
      <c r="H5210" s="14" t="n"/>
      <c r="I5210" s="15">
        <f>IF($H5210="","",$H5210-TODAY())</f>
        <v/>
      </c>
      <c r="J5210" s="16" t="inlineStr">
        <is>
          <t>Open posting</t>
        </is>
      </c>
      <c r="K5210" s="8" t="n"/>
      <c r="L5210" s="17" t="inlineStr">
        <is>
          <t>new</t>
        </is>
      </c>
      <c r="M5210" s="18" t="inlineStr"/>
      <c r="N5210" s="7" t="inlineStr">
        <is>
          <t>9b3d1380a5ffdd58e5408a02a6223f55e22d9dd2</t>
        </is>
      </c>
      <c r="O5210" s="14" t="n"/>
      <c r="P5210" s="7" t="inlineStr">
        <is>
          <t>lever:veeva</t>
        </is>
      </c>
      <c r="Q5210" s="8" t="inlineStr">
        <is>
          <t>sql, c</t>
        </is>
      </c>
      <c r="R5210" s="8" t="n"/>
      <c r="S5210" s="19" t="n"/>
      <c r="T5210" s="19" t="n"/>
      <c r="U5210" s="14" t="n">
        <v>46199</v>
      </c>
      <c r="V5210" s="7" t="n"/>
    </row>
    <row r="5211" ht="28" customHeight="1">
      <c r="A5211" s="12">
        <f>IF($L5211="applied","Applied",IF($L5211="interview","Interview",IF($L5211="offer","Offer",IF($L5211="rejected","Rejected",IF($L5211="ignore","Ignore",IF($L5211="archive","Archive",IF($L5211="closed","Closed",IF($B5211="","Unscored",IF(AND($B5211&gt;=8,OR($H5211="",$H5211-TODAY()&lt;=14)),"P1 Apply",IF($B5211&gt;=7,"P2 Strong",IF($B5211&gt;=5,"P3 Maybe","P4 Low")))))))))))</f>
        <v/>
      </c>
      <c r="B5211" s="13" t="n">
        <v>0</v>
      </c>
      <c r="C5211" s="12" t="inlineStr">
        <is>
          <t>Senior/Lead</t>
        </is>
      </c>
      <c r="D5211" s="8" t="inlineStr">
        <is>
          <t>Solution Consultant - Compass</t>
        </is>
      </c>
      <c r="E5211" s="7" t="inlineStr">
        <is>
          <t>Veeva Systems</t>
        </is>
      </c>
      <c r="F5211" s="8" t="inlineStr">
        <is>
          <t>Pennsylvania - Philadelphia</t>
        </is>
      </c>
      <c r="G5211" s="8" t="n"/>
      <c r="H5211" s="14" t="n"/>
      <c r="I5211" s="15">
        <f>IF($H5211="","",$H5211-TODAY())</f>
        <v/>
      </c>
      <c r="J5211" s="16" t="inlineStr">
        <is>
          <t>Open posting</t>
        </is>
      </c>
      <c r="K5211" s="8" t="n"/>
      <c r="L5211" s="17" t="inlineStr">
        <is>
          <t>new</t>
        </is>
      </c>
      <c r="M5211" s="18" t="inlineStr"/>
      <c r="N5211" s="7" t="inlineStr">
        <is>
          <t>ee0ba8e6a354503160cc49aad2fb3c100cf0a4a4</t>
        </is>
      </c>
      <c r="O5211" s="14" t="n"/>
      <c r="P5211" s="7" t="inlineStr">
        <is>
          <t>lever:veeva</t>
        </is>
      </c>
      <c r="Q5211" s="8" t="inlineStr">
        <is>
          <t>sql, c</t>
        </is>
      </c>
      <c r="R5211" s="8" t="n"/>
      <c r="S5211" s="19" t="n"/>
      <c r="T5211" s="19" t="n"/>
      <c r="U5211" s="14" t="n">
        <v>46199</v>
      </c>
      <c r="V5211" s="7" t="n"/>
    </row>
    <row r="5212" ht="28" customHeight="1">
      <c r="A5212" s="12">
        <f>IF($L5212="applied","Applied",IF($L5212="interview","Interview",IF($L5212="offer","Offer",IF($L5212="rejected","Rejected",IF($L5212="ignore","Ignore",IF($L5212="archive","Archive",IF($L5212="closed","Closed",IF($B5212="","Unscored",IF(AND($B5212&gt;=8,OR($H5212="",$H5212-TODAY()&lt;=14)),"P1 Apply",IF($B5212&gt;=7,"P2 Strong",IF($B5212&gt;=5,"P3 Maybe","P4 Low")))))))))))</f>
        <v/>
      </c>
      <c r="B5212" s="13" t="n">
        <v>0</v>
      </c>
      <c r="C5212" s="12" t="inlineStr">
        <is>
          <t>Senior/Lead</t>
        </is>
      </c>
      <c r="D5212" s="8" t="inlineStr">
        <is>
          <t>Solution Consultant - Compass</t>
        </is>
      </c>
      <c r="E5212" s="7" t="inlineStr">
        <is>
          <t>Veeva Systems</t>
        </is>
      </c>
      <c r="F5212" s="8" t="inlineStr">
        <is>
          <t>Massachusetts - Boston</t>
        </is>
      </c>
      <c r="G5212" s="8" t="n"/>
      <c r="H5212" s="14" t="n"/>
      <c r="I5212" s="15">
        <f>IF($H5212="","",$H5212-TODAY())</f>
        <v/>
      </c>
      <c r="J5212" s="16" t="inlineStr">
        <is>
          <t>Open posting</t>
        </is>
      </c>
      <c r="K5212" s="8" t="n"/>
      <c r="L5212" s="17" t="inlineStr">
        <is>
          <t>new</t>
        </is>
      </c>
      <c r="M5212" s="18" t="inlineStr"/>
      <c r="N5212" s="7" t="inlineStr">
        <is>
          <t>1880ac00a86536a92e7588620aa3103fc9a76044</t>
        </is>
      </c>
      <c r="O5212" s="14" t="n"/>
      <c r="P5212" s="7" t="inlineStr">
        <is>
          <t>lever:veeva</t>
        </is>
      </c>
      <c r="Q5212" s="8" t="inlineStr">
        <is>
          <t>sql, c</t>
        </is>
      </c>
      <c r="R5212" s="8" t="n"/>
      <c r="S5212" s="19" t="n"/>
      <c r="T5212" s="19" t="n"/>
      <c r="U5212" s="14" t="n">
        <v>46199</v>
      </c>
      <c r="V5212" s="7" t="n"/>
    </row>
    <row r="5213" ht="28" customHeight="1">
      <c r="A5213" s="12">
        <f>IF($L5213="applied","Applied",IF($L5213="interview","Interview",IF($L5213="offer","Offer",IF($L5213="rejected","Rejected",IF($L5213="ignore","Ignore",IF($L5213="archive","Archive",IF($L5213="closed","Closed",IF($B5213="","Unscored",IF(AND($B5213&gt;=8,OR($H5213="",$H5213-TODAY()&lt;=14)),"P1 Apply",IF($B5213&gt;=7,"P2 Strong",IF($B5213&gt;=5,"P3 Maybe","P4 Low")))))))))))</f>
        <v/>
      </c>
      <c r="B5213" s="13" t="n">
        <v>0</v>
      </c>
      <c r="C5213" s="12" t="inlineStr">
        <is>
          <t>Senior/Lead</t>
        </is>
      </c>
      <c r="D5213" s="8" t="inlineStr">
        <is>
          <t>Solution Consultant - Quality</t>
        </is>
      </c>
      <c r="E5213" s="7" t="inlineStr">
        <is>
          <t>Veeva Systems</t>
        </is>
      </c>
      <c r="F5213" s="8" t="inlineStr">
        <is>
          <t>China - Shanghai</t>
        </is>
      </c>
      <c r="G5213" s="8" t="n"/>
      <c r="H5213" s="14" t="n"/>
      <c r="I5213" s="15">
        <f>IF($H5213="","",$H5213-TODAY())</f>
        <v/>
      </c>
      <c r="J5213" s="16" t="inlineStr">
        <is>
          <t>Open posting</t>
        </is>
      </c>
      <c r="K5213" s="8" t="n"/>
      <c r="L5213" s="17" t="inlineStr">
        <is>
          <t>new</t>
        </is>
      </c>
      <c r="M5213" s="18" t="inlineStr"/>
      <c r="N5213" s="7" t="inlineStr">
        <is>
          <t>2acc0be8ff5a800b6561c9ece150a56b336a6b8f</t>
        </is>
      </c>
      <c r="O5213" s="14" t="n"/>
      <c r="P5213" s="7" t="inlineStr">
        <is>
          <t>lever:veeva</t>
        </is>
      </c>
      <c r="Q5213" s="8" t="inlineStr">
        <is>
          <t>git, c</t>
        </is>
      </c>
      <c r="R5213" s="8" t="n"/>
      <c r="S5213" s="19" t="n"/>
      <c r="T5213" s="19" t="n"/>
      <c r="U5213" s="14" t="n">
        <v>46199</v>
      </c>
      <c r="V5213" s="7" t="n"/>
    </row>
    <row r="5214" ht="28" customHeight="1">
      <c r="A5214" s="12">
        <f>IF($L5214="applied","Applied",IF($L5214="interview","Interview",IF($L5214="offer","Offer",IF($L5214="rejected","Rejected",IF($L5214="ignore","Ignore",IF($L5214="archive","Archive",IF($L5214="closed","Closed",IF($B5214="","Unscored",IF(AND($B5214&gt;=8,OR($H5214="",$H5214-TODAY()&lt;=14)),"P1 Apply",IF($B5214&gt;=7,"P2 Strong",IF($B5214&gt;=5,"P3 Maybe","P4 Low")))))))))))</f>
        <v/>
      </c>
      <c r="B5214" s="13" t="n">
        <v>0</v>
      </c>
      <c r="C5214" s="12" t="inlineStr">
        <is>
          <t>Senior/Lead</t>
        </is>
      </c>
      <c r="D5214" s="8" t="inlineStr">
        <is>
          <t>Solution Consultant - Taiwan Quality</t>
        </is>
      </c>
      <c r="E5214" s="7" t="inlineStr">
        <is>
          <t>Veeva Systems</t>
        </is>
      </c>
      <c r="F5214" s="8" t="inlineStr">
        <is>
          <t>Taiwan - Taipei</t>
        </is>
      </c>
      <c r="G5214" s="8" t="n"/>
      <c r="H5214" s="14" t="n"/>
      <c r="I5214" s="15">
        <f>IF($H5214="","",$H5214-TODAY())</f>
        <v/>
      </c>
      <c r="J5214" s="16" t="inlineStr">
        <is>
          <t>Open posting</t>
        </is>
      </c>
      <c r="K5214" s="8" t="n"/>
      <c r="L5214" s="17" t="inlineStr">
        <is>
          <t>new</t>
        </is>
      </c>
      <c r="M5214" s="18" t="inlineStr"/>
      <c r="N5214" s="7" t="inlineStr">
        <is>
          <t>6a393a3f45ad2d7322c72e89d0173abb0daa97ff</t>
        </is>
      </c>
      <c r="O5214" s="14" t="n"/>
      <c r="P5214" s="7" t="inlineStr">
        <is>
          <t>lever:veeva</t>
        </is>
      </c>
      <c r="Q5214" s="8" t="inlineStr">
        <is>
          <t>git, c</t>
        </is>
      </c>
      <c r="R5214" s="8" t="n"/>
      <c r="S5214" s="19" t="n"/>
      <c r="T5214" s="19" t="n"/>
      <c r="U5214" s="14" t="n">
        <v>46199</v>
      </c>
      <c r="V5214" s="7" t="n"/>
    </row>
    <row r="5215" ht="28" customHeight="1">
      <c r="A5215" s="12">
        <f>IF($L5215="applied","Applied",IF($L5215="interview","Interview",IF($L5215="offer","Offer",IF($L5215="rejected","Rejected",IF($L5215="ignore","Ignore",IF($L5215="archive","Archive",IF($L5215="closed","Closed",IF($B5215="","Unscored",IF(AND($B5215&gt;=8,OR($H5215="",$H5215-TODAY()&lt;=14)),"P1 Apply",IF($B5215&gt;=7,"P2 Strong",IF($B5215&gt;=5,"P3 Maybe","P4 Low")))))))))))</f>
        <v/>
      </c>
      <c r="B5215" s="13" t="n">
        <v>0</v>
      </c>
      <c r="C5215" s="12" t="inlineStr">
        <is>
          <t>Senior/Lead</t>
        </is>
      </c>
      <c r="D5215" s="8" t="inlineStr">
        <is>
          <t>Solution Consultant - Veeva Safety</t>
        </is>
      </c>
      <c r="E5215" s="7" t="inlineStr">
        <is>
          <t>Veeva Systems</t>
        </is>
      </c>
      <c r="F5215" s="8" t="inlineStr">
        <is>
          <t>Germany - Berlin</t>
        </is>
      </c>
      <c r="G5215" s="8" t="n"/>
      <c r="H5215" s="14" t="n"/>
      <c r="I5215" s="15">
        <f>IF($H5215="","",$H5215-TODAY())</f>
        <v/>
      </c>
      <c r="J5215" s="16" t="inlineStr">
        <is>
          <t>Open posting</t>
        </is>
      </c>
      <c r="K5215" s="8" t="n"/>
      <c r="L5215" s="17" t="inlineStr">
        <is>
          <t>new</t>
        </is>
      </c>
      <c r="M5215" s="18" t="inlineStr"/>
      <c r="N5215" s="7" t="inlineStr">
        <is>
          <t>2659beeb4d77de4440501c2c6f355da254a01f69</t>
        </is>
      </c>
      <c r="O5215" s="14" t="n"/>
      <c r="P5215" s="7" t="inlineStr">
        <is>
          <t>lever:veeva</t>
        </is>
      </c>
      <c r="Q5215" s="8" t="inlineStr">
        <is>
          <t>c</t>
        </is>
      </c>
      <c r="R5215" s="8" t="n"/>
      <c r="S5215" s="19" t="n"/>
      <c r="T5215" s="19" t="n"/>
      <c r="U5215" s="14" t="n">
        <v>46199</v>
      </c>
      <c r="V5215" s="7" t="n"/>
    </row>
    <row r="5216" ht="28" customHeight="1">
      <c r="A5216" s="12">
        <f>IF($L5216="applied","Applied",IF($L5216="interview","Interview",IF($L5216="offer","Offer",IF($L5216="rejected","Rejected",IF($L5216="ignore","Ignore",IF($L5216="archive","Archive",IF($L5216="closed","Closed",IF($B5216="","Unscored",IF(AND($B5216&gt;=8,OR($H5216="",$H5216-TODAY()&lt;=14)),"P1 Apply",IF($B5216&gt;=7,"P2 Strong",IF($B5216&gt;=5,"P3 Maybe","P4 Low")))))))))))</f>
        <v/>
      </c>
      <c r="B5216" s="13" t="n">
        <v>0</v>
      </c>
      <c r="C5216" s="12" t="inlineStr">
        <is>
          <t>Senior/Lead</t>
        </is>
      </c>
      <c r="D5216" s="8" t="inlineStr">
        <is>
          <t>Solution Consultant - Veeva Safety</t>
        </is>
      </c>
      <c r="E5216" s="7" t="inlineStr">
        <is>
          <t>Veeva Systems</t>
        </is>
      </c>
      <c r="F5216" s="8" t="inlineStr">
        <is>
          <t>United Kingdom - London</t>
        </is>
      </c>
      <c r="G5216" s="8" t="n"/>
      <c r="H5216" s="14" t="n"/>
      <c r="I5216" s="15">
        <f>IF($H5216="","",$H5216-TODAY())</f>
        <v/>
      </c>
      <c r="J5216" s="16" t="inlineStr">
        <is>
          <t>Open posting</t>
        </is>
      </c>
      <c r="K5216" s="8" t="n"/>
      <c r="L5216" s="17" t="inlineStr">
        <is>
          <t>new</t>
        </is>
      </c>
      <c r="M5216" s="18" t="inlineStr"/>
      <c r="N5216" s="7" t="inlineStr">
        <is>
          <t>1c5b72be787a073b6cff0fd574458d759f083fa1</t>
        </is>
      </c>
      <c r="O5216" s="14" t="n"/>
      <c r="P5216" s="7" t="inlineStr">
        <is>
          <t>lever:veeva</t>
        </is>
      </c>
      <c r="Q5216" s="8" t="inlineStr">
        <is>
          <t>c</t>
        </is>
      </c>
      <c r="R5216" s="8" t="n"/>
      <c r="S5216" s="19" t="n"/>
      <c r="T5216" s="19" t="n"/>
      <c r="U5216" s="14" t="n">
        <v>46199</v>
      </c>
      <c r="V5216" s="7" t="n"/>
    </row>
    <row r="5217" ht="28" customHeight="1">
      <c r="A5217" s="12">
        <f>IF($L5217="applied","Applied",IF($L5217="interview","Interview",IF($L5217="offer","Offer",IF($L5217="rejected","Rejected",IF($L5217="ignore","Ignore",IF($L5217="archive","Archive",IF($L5217="closed","Closed",IF($B5217="","Unscored",IF(AND($B5217&gt;=8,OR($H5217="",$H5217-TODAY()&lt;=14)),"P1 Apply",IF($B5217&gt;=7,"P2 Strong",IF($B5217&gt;=5,"P3 Maybe","P4 Low")))))))))))</f>
        <v/>
      </c>
      <c r="B5217" s="13" t="n">
        <v>0</v>
      </c>
      <c r="C5217" s="12" t="inlineStr">
        <is>
          <t>Senior/Lead</t>
        </is>
      </c>
      <c r="D5217" s="8" t="inlineStr">
        <is>
          <t>Strategy Director - Crossix Analytics</t>
        </is>
      </c>
      <c r="E5217" s="7" t="inlineStr">
        <is>
          <t>Veeva Systems</t>
        </is>
      </c>
      <c r="F5217" s="8" t="inlineStr">
        <is>
          <t>New York - New York City</t>
        </is>
      </c>
      <c r="G5217" s="8" t="n"/>
      <c r="H5217" s="14" t="n"/>
      <c r="I5217" s="15">
        <f>IF($H5217="","",$H5217-TODAY())</f>
        <v/>
      </c>
      <c r="J5217" s="16" t="inlineStr">
        <is>
          <t>Open posting</t>
        </is>
      </c>
      <c r="K5217" s="8" t="n"/>
      <c r="L5217" s="17" t="inlineStr">
        <is>
          <t>new</t>
        </is>
      </c>
      <c r="M5217" s="18" t="inlineStr"/>
      <c r="N5217" s="7" t="inlineStr">
        <is>
          <t>634a1cc09bb7b88696aa3b388d367ba0600aae17</t>
        </is>
      </c>
      <c r="O5217" s="14" t="n"/>
      <c r="P5217" s="7" t="inlineStr">
        <is>
          <t>lever:veeva</t>
        </is>
      </c>
      <c r="Q5217" s="8" t="inlineStr">
        <is>
          <t>c</t>
        </is>
      </c>
      <c r="R5217" s="8" t="n"/>
      <c r="S5217" s="19" t="n"/>
      <c r="T5217" s="19" t="n"/>
      <c r="U5217" s="14" t="n">
        <v>46199</v>
      </c>
      <c r="V5217" s="7" t="n"/>
    </row>
    <row r="5218" ht="28" customHeight="1">
      <c r="A5218" s="12">
        <f>IF($L5218="applied","Applied",IF($L5218="interview","Interview",IF($L5218="offer","Offer",IF($L5218="rejected","Rejected",IF($L5218="ignore","Ignore",IF($L5218="archive","Archive",IF($L5218="closed","Closed",IF($B5218="","Unscored",IF(AND($B5218&gt;=8,OR($H5218="",$H5218-TODAY()&lt;=14)),"P1 Apply",IF($B5218&gt;=7,"P2 Strong",IF($B5218&gt;=5,"P3 Maybe","P4 Low")))))))))))</f>
        <v/>
      </c>
      <c r="B5218" s="13" t="n">
        <v>0</v>
      </c>
      <c r="C5218" s="12" t="inlineStr">
        <is>
          <t>Senior/Lead</t>
        </is>
      </c>
      <c r="D5218" s="8" t="inlineStr">
        <is>
          <t>Strategy Director - Crossix Analytics</t>
        </is>
      </c>
      <c r="E5218" s="7" t="inlineStr">
        <is>
          <t>Veeva Systems</t>
        </is>
      </c>
      <c r="F5218" s="8" t="inlineStr">
        <is>
          <t>Pennsylvania - Philadelphia</t>
        </is>
      </c>
      <c r="G5218" s="8" t="n"/>
      <c r="H5218" s="14" t="n"/>
      <c r="I5218" s="15">
        <f>IF($H5218="","",$H5218-TODAY())</f>
        <v/>
      </c>
      <c r="J5218" s="16" t="inlineStr">
        <is>
          <t>Open posting</t>
        </is>
      </c>
      <c r="K5218" s="8" t="n"/>
      <c r="L5218" s="17" t="inlineStr">
        <is>
          <t>new</t>
        </is>
      </c>
      <c r="M5218" s="18" t="inlineStr"/>
      <c r="N5218" s="7" t="inlineStr">
        <is>
          <t>e24e7333400bc39ceb106db6e2922428ac745bcd</t>
        </is>
      </c>
      <c r="O5218" s="14" t="n"/>
      <c r="P5218" s="7" t="inlineStr">
        <is>
          <t>lever:veeva</t>
        </is>
      </c>
      <c r="Q5218" s="8" t="inlineStr">
        <is>
          <t>c</t>
        </is>
      </c>
      <c r="R5218" s="8" t="n"/>
      <c r="S5218" s="19" t="n"/>
      <c r="T5218" s="19" t="n"/>
      <c r="U5218" s="14" t="n">
        <v>46199</v>
      </c>
      <c r="V5218" s="7" t="n"/>
    </row>
    <row r="5219" ht="28" customHeight="1">
      <c r="A5219" s="12">
        <f>IF($L5219="applied","Applied",IF($L5219="interview","Interview",IF($L5219="offer","Offer",IF($L5219="rejected","Rejected",IF($L5219="ignore","Ignore",IF($L5219="archive","Archive",IF($L5219="closed","Closed",IF($B5219="","Unscored",IF(AND($B5219&gt;=8,OR($H5219="",$H5219-TODAY()&lt;=14)),"P1 Apply",IF($B5219&gt;=7,"P2 Strong",IF($B5219&gt;=5,"P3 Maybe","P4 Low")))))))))))</f>
        <v/>
      </c>
      <c r="B5219" s="13" t="n">
        <v>0</v>
      </c>
      <c r="C5219" s="12" t="inlineStr">
        <is>
          <t>Senior/Lead</t>
        </is>
      </c>
      <c r="D5219" s="8" t="inlineStr">
        <is>
          <t>Strategy Director - Crossix Audience Segments</t>
        </is>
      </c>
      <c r="E5219" s="7" t="inlineStr">
        <is>
          <t>Veeva Systems</t>
        </is>
      </c>
      <c r="F5219" s="8" t="inlineStr">
        <is>
          <t>Pennsylvania - Philadelphia</t>
        </is>
      </c>
      <c r="G5219" s="8" t="n"/>
      <c r="H5219" s="14" t="n"/>
      <c r="I5219" s="15">
        <f>IF($H5219="","",$H5219-TODAY())</f>
        <v/>
      </c>
      <c r="J5219" s="16" t="inlineStr">
        <is>
          <t>Open posting</t>
        </is>
      </c>
      <c r="K5219" s="8" t="n"/>
      <c r="L5219" s="17" t="inlineStr">
        <is>
          <t>new</t>
        </is>
      </c>
      <c r="M5219" s="18" t="inlineStr"/>
      <c r="N5219" s="7" t="inlineStr">
        <is>
          <t>db367c14d25e2af04fa29a85bc7438ef5c95e819</t>
        </is>
      </c>
      <c r="O5219" s="14" t="n"/>
      <c r="P5219" s="7" t="inlineStr">
        <is>
          <t>lever:veeva</t>
        </is>
      </c>
      <c r="Q5219" s="8" t="inlineStr">
        <is>
          <t>c</t>
        </is>
      </c>
      <c r="R5219" s="8" t="n"/>
      <c r="S5219" s="19" t="n"/>
      <c r="T5219" s="19" t="n"/>
      <c r="U5219" s="14" t="n">
        <v>46199</v>
      </c>
      <c r="V5219" s="7" t="n"/>
    </row>
    <row r="5220" ht="28" customHeight="1">
      <c r="A5220" s="12">
        <f>IF($L5220="applied","Applied",IF($L5220="interview","Interview",IF($L5220="offer","Offer",IF($L5220="rejected","Rejected",IF($L5220="ignore","Ignore",IF($L5220="archive","Archive",IF($L5220="closed","Closed",IF($B5220="","Unscored",IF(AND($B5220&gt;=8,OR($H5220="",$H5220-TODAY()&lt;=14)),"P1 Apply",IF($B5220&gt;=7,"P2 Strong",IF($B5220&gt;=5,"P3 Maybe","P4 Low")))))))))))</f>
        <v/>
      </c>
      <c r="B5220" s="13" t="n">
        <v>0</v>
      </c>
      <c r="C5220" s="12" t="inlineStr">
        <is>
          <t>Senior/Lead</t>
        </is>
      </c>
      <c r="D5220" s="8" t="inlineStr">
        <is>
          <t>Strategy Director - Crossix Audience Segments</t>
        </is>
      </c>
      <c r="E5220" s="7" t="inlineStr">
        <is>
          <t>Veeva Systems</t>
        </is>
      </c>
      <c r="F5220" s="8" t="inlineStr">
        <is>
          <t>New York - New York City</t>
        </is>
      </c>
      <c r="G5220" s="8" t="n"/>
      <c r="H5220" s="14" t="n"/>
      <c r="I5220" s="15">
        <f>IF($H5220="","",$H5220-TODAY())</f>
        <v/>
      </c>
      <c r="J5220" s="16" t="inlineStr">
        <is>
          <t>Open posting</t>
        </is>
      </c>
      <c r="K5220" s="8" t="n"/>
      <c r="L5220" s="17" t="inlineStr">
        <is>
          <t>new</t>
        </is>
      </c>
      <c r="M5220" s="18" t="inlineStr"/>
      <c r="N5220" s="7" t="inlineStr">
        <is>
          <t>562a4d1664263e3de8acb32ef55751e77e39f238</t>
        </is>
      </c>
      <c r="O5220" s="14" t="n"/>
      <c r="P5220" s="7" t="inlineStr">
        <is>
          <t>lever:veeva</t>
        </is>
      </c>
      <c r="Q5220" s="8" t="inlineStr">
        <is>
          <t>c</t>
        </is>
      </c>
      <c r="R5220" s="8" t="n"/>
      <c r="S5220" s="19" t="n"/>
      <c r="T5220" s="19" t="n"/>
      <c r="U5220" s="14" t="n">
        <v>46199</v>
      </c>
      <c r="V5220" s="7" t="n"/>
    </row>
    <row r="5221" ht="28" customHeight="1">
      <c r="A5221" s="12">
        <f>IF($L5221="applied","Applied",IF($L5221="interview","Interview",IF($L5221="offer","Offer",IF($L5221="rejected","Rejected",IF($L5221="ignore","Ignore",IF($L5221="archive","Archive",IF($L5221="closed","Closed",IF($B5221="","Unscored",IF(AND($B5221&gt;=8,OR($H5221="",$H5221-TODAY()&lt;=14)),"P1 Apply",IF($B5221&gt;=7,"P2 Strong",IF($B5221&gt;=5,"P3 Maybe","P4 Low")))))))))))</f>
        <v/>
      </c>
      <c r="B5221" s="13" t="n">
        <v>0</v>
      </c>
      <c r="C5221" s="12" t="inlineStr">
        <is>
          <t>Senior/Lead</t>
        </is>
      </c>
      <c r="D5221" s="8" t="inlineStr">
        <is>
          <t>Team Lead - ODC</t>
        </is>
      </c>
      <c r="E5221" s="7" t="inlineStr">
        <is>
          <t>Veeva Systems</t>
        </is>
      </c>
      <c r="F5221" s="8" t="inlineStr">
        <is>
          <t>Portugal - Lisbon</t>
        </is>
      </c>
      <c r="G5221" s="8" t="n"/>
      <c r="H5221" s="14" t="n"/>
      <c r="I5221" s="15">
        <f>IF($H5221="","",$H5221-TODAY())</f>
        <v/>
      </c>
      <c r="J5221" s="16" t="inlineStr">
        <is>
          <t>Open posting</t>
        </is>
      </c>
      <c r="K5221" s="8" t="n"/>
      <c r="L5221" s="17" t="inlineStr">
        <is>
          <t>new</t>
        </is>
      </c>
      <c r="M5221" s="18" t="inlineStr"/>
      <c r="N5221" s="7" t="inlineStr">
        <is>
          <t>d58d82e6e362b449f930be500480583f0a87f40e</t>
        </is>
      </c>
      <c r="O5221" s="14" t="n"/>
      <c r="P5221" s="7" t="inlineStr">
        <is>
          <t>lever:veeva</t>
        </is>
      </c>
      <c r="Q5221" s="8" t="inlineStr">
        <is>
          <t>c</t>
        </is>
      </c>
      <c r="R5221" s="8" t="n"/>
      <c r="S5221" s="19" t="n"/>
      <c r="T5221" s="19" t="n"/>
      <c r="U5221" s="14" t="n">
        <v>46199</v>
      </c>
      <c r="V5221" s="7" t="n"/>
    </row>
    <row r="5222" ht="28" customHeight="1">
      <c r="A5222" s="12">
        <f>IF($L5222="applied","Applied",IF($L5222="interview","Interview",IF($L5222="offer","Offer",IF($L5222="rejected","Rejected",IF($L5222="ignore","Ignore",IF($L5222="archive","Archive",IF($L5222="closed","Closed",IF($B5222="","Unscored",IF(AND($B5222&gt;=8,OR($H5222="",$H5222-TODAY()&lt;=14)),"P1 Apply",IF($B5222&gt;=7,"P2 Strong",IF($B5222&gt;=5,"P3 Maybe","P4 Low")))))))))))</f>
        <v/>
      </c>
      <c r="B5222" s="13" t="n">
        <v>0</v>
      </c>
      <c r="C5222" s="12" t="inlineStr">
        <is>
          <t>Senior/Lead</t>
        </is>
      </c>
      <c r="D5222" s="8" t="inlineStr">
        <is>
          <t>Team Lead - ODC</t>
        </is>
      </c>
      <c r="E5222" s="7" t="inlineStr">
        <is>
          <t>Veeva Systems</t>
        </is>
      </c>
      <c r="F5222" s="8" t="inlineStr">
        <is>
          <t>Spain - Barcelona</t>
        </is>
      </c>
      <c r="G5222" s="8" t="n"/>
      <c r="H5222" s="14" t="n"/>
      <c r="I5222" s="15">
        <f>IF($H5222="","",$H5222-TODAY())</f>
        <v/>
      </c>
      <c r="J5222" s="16" t="inlineStr">
        <is>
          <t>Open posting</t>
        </is>
      </c>
      <c r="K5222" s="8" t="n"/>
      <c r="L5222" s="17" t="inlineStr">
        <is>
          <t>new</t>
        </is>
      </c>
      <c r="M5222" s="18" t="inlineStr"/>
      <c r="N5222" s="7" t="inlineStr">
        <is>
          <t>b8e01e7e304f589b0a6424ee6c015d485a722413</t>
        </is>
      </c>
      <c r="O5222" s="14" t="n"/>
      <c r="P5222" s="7" t="inlineStr">
        <is>
          <t>lever:veeva</t>
        </is>
      </c>
      <c r="Q5222" s="8" t="inlineStr">
        <is>
          <t>c</t>
        </is>
      </c>
      <c r="R5222" s="8" t="n"/>
      <c r="S5222" s="19" t="n"/>
      <c r="T5222" s="19" t="n"/>
      <c r="U5222" s="14" t="n">
        <v>46199</v>
      </c>
      <c r="V5222" s="7" t="n"/>
    </row>
    <row r="5223" ht="28" customHeight="1">
      <c r="A5223" s="12">
        <f>IF($L5223="applied","Applied",IF($L5223="interview","Interview",IF($L5223="offer","Offer",IF($L5223="rejected","Rejected",IF($L5223="ignore","Ignore",IF($L5223="archive","Archive",IF($L5223="closed","Closed",IF($B5223="","Unscored",IF(AND($B5223&gt;=8,OR($H5223="",$H5223-TODAY()&lt;=14)),"P1 Apply",IF($B5223&gt;=7,"P2 Strong",IF($B5223&gt;=5,"P3 Maybe","P4 Low")))))))))))</f>
        <v/>
      </c>
      <c r="B5223" s="13" t="n">
        <v>0</v>
      </c>
      <c r="C5223" s="12" t="inlineStr">
        <is>
          <t>Manager/Owner</t>
        </is>
      </c>
      <c r="D5223" s="8" t="inlineStr">
        <is>
          <t>Team Manager - Cloud Managed Services</t>
        </is>
      </c>
      <c r="E5223" s="7" t="inlineStr">
        <is>
          <t>Veeva Systems</t>
        </is>
      </c>
      <c r="F5223" s="8" t="inlineStr">
        <is>
          <t>Poland - Warsaw</t>
        </is>
      </c>
      <c r="G5223" s="8" t="n"/>
      <c r="H5223" s="14" t="n"/>
      <c r="I5223" s="15">
        <f>IF($H5223="","",$H5223-TODAY())</f>
        <v/>
      </c>
      <c r="J5223" s="16" t="inlineStr">
        <is>
          <t>Open posting</t>
        </is>
      </c>
      <c r="K5223" s="8" t="n"/>
      <c r="L5223" s="17" t="inlineStr">
        <is>
          <t>new</t>
        </is>
      </c>
      <c r="M5223" s="18" t="inlineStr"/>
      <c r="N5223" s="7" t="inlineStr">
        <is>
          <t>a11624506f8218d8019bd434bcdd82fe72929685</t>
        </is>
      </c>
      <c r="O5223" s="14" t="n"/>
      <c r="P5223" s="7" t="inlineStr">
        <is>
          <t>lever:veeva</t>
        </is>
      </c>
      <c r="Q5223" s="8" t="inlineStr">
        <is>
          <t>c</t>
        </is>
      </c>
      <c r="R5223" s="8" t="n"/>
      <c r="S5223" s="19" t="n"/>
      <c r="T5223" s="19" t="n"/>
      <c r="U5223" s="14" t="n">
        <v>46199</v>
      </c>
      <c r="V5223" s="7" t="n"/>
    </row>
    <row r="5224" ht="28" customHeight="1">
      <c r="A5224" s="12">
        <f>IF($L5224="applied","Applied",IF($L5224="interview","Interview",IF($L5224="offer","Offer",IF($L5224="rejected","Rejected",IF($L5224="ignore","Ignore",IF($L5224="archive","Archive",IF($L5224="closed","Closed",IF($B5224="","Unscored",IF(AND($B5224&gt;=8,OR($H5224="",$H5224-TODAY()&lt;=14)),"P1 Apply",IF($B5224&gt;=7,"P2 Strong",IF($B5224&gt;=5,"P3 Maybe","P4 Low")))))))))))</f>
        <v/>
      </c>
      <c r="B5224" s="13" t="n">
        <v>0</v>
      </c>
      <c r="C5224" s="12" t="inlineStr">
        <is>
          <t>Manager/Owner</t>
        </is>
      </c>
      <c r="D5224" s="8" t="inlineStr">
        <is>
          <t>Team Manager - Cloud Managed Services</t>
        </is>
      </c>
      <c r="E5224" s="7" t="inlineStr">
        <is>
          <t>Veeva Systems</t>
        </is>
      </c>
      <c r="F5224" s="8" t="inlineStr">
        <is>
          <t>Hungary - Budapest</t>
        </is>
      </c>
      <c r="G5224" s="8" t="n"/>
      <c r="H5224" s="14" t="n"/>
      <c r="I5224" s="15">
        <f>IF($H5224="","",$H5224-TODAY())</f>
        <v/>
      </c>
      <c r="J5224" s="16" t="inlineStr">
        <is>
          <t>Open posting</t>
        </is>
      </c>
      <c r="K5224" s="8" t="n"/>
      <c r="L5224" s="17" t="inlineStr">
        <is>
          <t>new</t>
        </is>
      </c>
      <c r="M5224" s="18" t="inlineStr"/>
      <c r="N5224" s="7" t="inlineStr">
        <is>
          <t>5f0e3f19dd16d3b0c0407143990d8d32d6c14e8a</t>
        </is>
      </c>
      <c r="O5224" s="14" t="n"/>
      <c r="P5224" s="7" t="inlineStr">
        <is>
          <t>lever:veeva</t>
        </is>
      </c>
      <c r="Q5224" s="8" t="inlineStr">
        <is>
          <t>c</t>
        </is>
      </c>
      <c r="R5224" s="8" t="n"/>
      <c r="S5224" s="19" t="n"/>
      <c r="T5224" s="19" t="n"/>
      <c r="U5224" s="14" t="n">
        <v>46199</v>
      </c>
      <c r="V5224" s="7" t="n"/>
    </row>
    <row r="5225" ht="28" customHeight="1">
      <c r="A5225" s="12">
        <f>IF($L5225="applied","Applied",IF($L5225="interview","Interview",IF($L5225="offer","Offer",IF($L5225="rejected","Rejected",IF($L5225="ignore","Ignore",IF($L5225="archive","Archive",IF($L5225="closed","Closed",IF($B5225="","Unscored",IF(AND($B5225&gt;=8,OR($H5225="",$H5225-TODAY()&lt;=14)),"P1 Apply",IF($B5225&gt;=7,"P2 Strong",IF($B5225&gt;=5,"P3 Maybe","P4 Low")))))))))))</f>
        <v/>
      </c>
      <c r="B5225" s="13" t="n">
        <v>0</v>
      </c>
      <c r="C5225" s="12" t="inlineStr">
        <is>
          <t>Manager/Owner</t>
        </is>
      </c>
      <c r="D5225" s="8" t="inlineStr">
        <is>
          <t>Team Manager - Commercial Content</t>
        </is>
      </c>
      <c r="E5225" s="7" t="inlineStr">
        <is>
          <t>Veeva Systems</t>
        </is>
      </c>
      <c r="F5225" s="8" t="inlineStr">
        <is>
          <t>Massachusetts - Boston</t>
        </is>
      </c>
      <c r="G5225" s="8" t="n"/>
      <c r="H5225" s="14" t="n"/>
      <c r="I5225" s="15">
        <f>IF($H5225="","",$H5225-TODAY())</f>
        <v/>
      </c>
      <c r="J5225" s="16" t="inlineStr">
        <is>
          <t>Open posting</t>
        </is>
      </c>
      <c r="K5225" s="8" t="n"/>
      <c r="L5225" s="17" t="inlineStr">
        <is>
          <t>new</t>
        </is>
      </c>
      <c r="M5225" s="18" t="inlineStr"/>
      <c r="N5225" s="7" t="inlineStr">
        <is>
          <t>b054c06cb8edf8408f88d85ddbccdd82e7ef163d</t>
        </is>
      </c>
      <c r="O5225" s="14" t="n"/>
      <c r="P5225" s="7" t="inlineStr">
        <is>
          <t>lever:veeva</t>
        </is>
      </c>
      <c r="Q5225" s="8" t="inlineStr">
        <is>
          <t>c</t>
        </is>
      </c>
      <c r="R5225" s="8" t="n"/>
      <c r="S5225" s="19" t="n"/>
      <c r="T5225" s="19" t="n"/>
      <c r="U5225" s="14" t="n">
        <v>46199</v>
      </c>
      <c r="V5225" s="7" t="n"/>
    </row>
    <row r="5226" ht="28" customHeight="1">
      <c r="A5226" s="12">
        <f>IF($L5226="applied","Applied",IF($L5226="interview","Interview",IF($L5226="offer","Offer",IF($L5226="rejected","Rejected",IF($L5226="ignore","Ignore",IF($L5226="archive","Archive",IF($L5226="closed","Closed",IF($B5226="","Unscored",IF(AND($B5226&gt;=8,OR($H5226="",$H5226-TODAY()&lt;=14)),"P1 Apply",IF($B5226&gt;=7,"P2 Strong",IF($B5226&gt;=5,"P3 Maybe","P4 Low")))))))))))</f>
        <v/>
      </c>
      <c r="B5226" s="13" t="n">
        <v>0</v>
      </c>
      <c r="C5226" s="12" t="inlineStr">
        <is>
          <t>Manager/Owner</t>
        </is>
      </c>
      <c r="D5226" s="8" t="inlineStr">
        <is>
          <t>Team Manager - Post-Implementation Services</t>
        </is>
      </c>
      <c r="E5226" s="7" t="inlineStr">
        <is>
          <t>Veeva Systems</t>
        </is>
      </c>
      <c r="F5226" s="8" t="inlineStr">
        <is>
          <t>Massachusetts - Boston</t>
        </is>
      </c>
      <c r="G5226" s="8" t="n"/>
      <c r="H5226" s="14" t="n"/>
      <c r="I5226" s="15">
        <f>IF($H5226="","",$H5226-TODAY())</f>
        <v/>
      </c>
      <c r="J5226" s="16" t="inlineStr">
        <is>
          <t>Open posting</t>
        </is>
      </c>
      <c r="K5226" s="8" t="n"/>
      <c r="L5226" s="17" t="inlineStr">
        <is>
          <t>new</t>
        </is>
      </c>
      <c r="M5226" s="18" t="inlineStr"/>
      <c r="N5226" s="7" t="inlineStr">
        <is>
          <t>1c29b95698618d2ed82ed984829fde2eefd07d1b</t>
        </is>
      </c>
      <c r="O5226" s="14" t="n"/>
      <c r="P5226" s="7" t="inlineStr">
        <is>
          <t>lever:veeva</t>
        </is>
      </c>
      <c r="Q5226" s="8" t="inlineStr">
        <is>
          <t>c</t>
        </is>
      </c>
      <c r="R5226" s="8" t="n"/>
      <c r="S5226" s="19" t="n"/>
      <c r="T5226" s="19" t="n"/>
      <c r="U5226" s="14" t="n">
        <v>46199</v>
      </c>
      <c r="V5226" s="7" t="n"/>
    </row>
    <row r="5227" ht="28" customHeight="1">
      <c r="A5227" s="12">
        <f>IF($L5227="applied","Applied",IF($L5227="interview","Interview",IF($L5227="offer","Offer",IF($L5227="rejected","Rejected",IF($L5227="ignore","Ignore",IF($L5227="archive","Archive",IF($L5227="closed","Closed",IF($B5227="","Unscored",IF(AND($B5227&gt;=8,OR($H5227="",$H5227-TODAY()&lt;=14)),"P1 Apply",IF($B5227&gt;=7,"P2 Strong",IF($B5227&gt;=5,"P3 Maybe","P4 Low")))))))))))</f>
        <v/>
      </c>
      <c r="B5227" s="13" t="n">
        <v>0</v>
      </c>
      <c r="C5227" s="12" t="inlineStr">
        <is>
          <t>Manager/Owner</t>
        </is>
      </c>
      <c r="D5227" s="8" t="inlineStr">
        <is>
          <t>Team Manager - Post-Implementation Services</t>
        </is>
      </c>
      <c r="E5227" s="7" t="inlineStr">
        <is>
          <t>Veeva Systems</t>
        </is>
      </c>
      <c r="F5227" s="8" t="inlineStr">
        <is>
          <t>Massachusetts - Boston</t>
        </is>
      </c>
      <c r="G5227" s="8" t="n"/>
      <c r="H5227" s="14" t="n"/>
      <c r="I5227" s="15">
        <f>IF($H5227="","",$H5227-TODAY())</f>
        <v/>
      </c>
      <c r="J5227" s="16" t="inlineStr">
        <is>
          <t>Open posting</t>
        </is>
      </c>
      <c r="K5227" s="8" t="n"/>
      <c r="L5227" s="17" t="inlineStr">
        <is>
          <t>new</t>
        </is>
      </c>
      <c r="M5227" s="18" t="inlineStr"/>
      <c r="N5227" s="7" t="inlineStr">
        <is>
          <t>bb0aafd45c0946af9dcf37e2e5bdc3df5be17565</t>
        </is>
      </c>
      <c r="O5227" s="14" t="n"/>
      <c r="P5227" s="7" t="inlineStr">
        <is>
          <t>lever:veeva</t>
        </is>
      </c>
      <c r="Q5227" s="8" t="inlineStr">
        <is>
          <t>c</t>
        </is>
      </c>
      <c r="R5227" s="8" t="n"/>
      <c r="S5227" s="19" t="n"/>
      <c r="T5227" s="19" t="n"/>
      <c r="U5227" s="14" t="n">
        <v>46199</v>
      </c>
      <c r="V5227" s="7" t="n"/>
    </row>
    <row r="5228" ht="28" customHeight="1">
      <c r="A5228" s="12">
        <f>IF($L5228="applied","Applied",IF($L5228="interview","Interview",IF($L5228="offer","Offer",IF($L5228="rejected","Rejected",IF($L5228="ignore","Ignore",IF($L5228="archive","Archive",IF($L5228="closed","Closed",IF($B5228="","Unscored",IF(AND($B5228&gt;=8,OR($H5228="",$H5228-TODAY()&lt;=14)),"P1 Apply",IF($B5228&gt;=7,"P2 Strong",IF($B5228&gt;=5,"P3 Maybe","P4 Low")))))))))))</f>
        <v/>
      </c>
      <c r="B5228" s="13" t="n">
        <v>0</v>
      </c>
      <c r="C5228" s="12" t="inlineStr">
        <is>
          <t>Manager/Owner</t>
        </is>
      </c>
      <c r="D5228" s="8" t="inlineStr">
        <is>
          <t>Team Manager - Post-Implementation Services</t>
        </is>
      </c>
      <c r="E5228" s="7" t="inlineStr">
        <is>
          <t>Veeva Systems</t>
        </is>
      </c>
      <c r="F5228" s="8" t="inlineStr">
        <is>
          <t>Wisconsin - Madison</t>
        </is>
      </c>
      <c r="G5228" s="8" t="n"/>
      <c r="H5228" s="14" t="n"/>
      <c r="I5228" s="15">
        <f>IF($H5228="","",$H5228-TODAY())</f>
        <v/>
      </c>
      <c r="J5228" s="16" t="inlineStr">
        <is>
          <t>Open posting</t>
        </is>
      </c>
      <c r="K5228" s="8" t="n"/>
      <c r="L5228" s="17" t="inlineStr">
        <is>
          <t>new</t>
        </is>
      </c>
      <c r="M5228" s="18" t="inlineStr"/>
      <c r="N5228" s="7" t="inlineStr">
        <is>
          <t>f26694a1c300fe70ed578269c9039fc0bb135223</t>
        </is>
      </c>
      <c r="O5228" s="14" t="n"/>
      <c r="P5228" s="7" t="inlineStr">
        <is>
          <t>lever:veeva</t>
        </is>
      </c>
      <c r="Q5228" s="8" t="inlineStr">
        <is>
          <t>c</t>
        </is>
      </c>
      <c r="R5228" s="8" t="n"/>
      <c r="S5228" s="19" t="n"/>
      <c r="T5228" s="19" t="n"/>
      <c r="U5228" s="14" t="n">
        <v>46199</v>
      </c>
      <c r="V5228" s="7" t="n"/>
    </row>
    <row r="5229" ht="28" customHeight="1">
      <c r="A5229" s="12">
        <f>IF($L5229="applied","Applied",IF($L5229="interview","Interview",IF($L5229="offer","Offer",IF($L5229="rejected","Rejected",IF($L5229="ignore","Ignore",IF($L5229="archive","Archive",IF($L5229="closed","Closed",IF($B5229="","Unscored",IF(AND($B5229&gt;=8,OR($H5229="",$H5229-TODAY()&lt;=14)),"P1 Apply",IF($B5229&gt;=7,"P2 Strong",IF($B5229&gt;=5,"P3 Maybe","P4 Low")))))))))))</f>
        <v/>
      </c>
      <c r="B5229" s="13" t="n">
        <v>0</v>
      </c>
      <c r="C5229" s="12" t="inlineStr">
        <is>
          <t>Manager/Owner</t>
        </is>
      </c>
      <c r="D5229" s="8" t="inlineStr">
        <is>
          <t>Team Manager - X-pages - Technical Services</t>
        </is>
      </c>
      <c r="E5229" s="7" t="inlineStr">
        <is>
          <t>Veeva Systems</t>
        </is>
      </c>
      <c r="F5229" s="8" t="inlineStr">
        <is>
          <t>Hungary - Budapest</t>
        </is>
      </c>
      <c r="G5229" s="8" t="n"/>
      <c r="H5229" s="14" t="n"/>
      <c r="I5229" s="15">
        <f>IF($H5229="","",$H5229-TODAY())</f>
        <v/>
      </c>
      <c r="J5229" s="16" t="inlineStr">
        <is>
          <t>Open posting</t>
        </is>
      </c>
      <c r="K5229" s="8" t="n"/>
      <c r="L5229" s="17" t="inlineStr">
        <is>
          <t>new</t>
        </is>
      </c>
      <c r="M5229" s="18" t="inlineStr"/>
      <c r="N5229" s="7" t="inlineStr">
        <is>
          <t>fc2ec4c24858dfbbaf8aa946cad96ee2e2c72c8d</t>
        </is>
      </c>
      <c r="O5229" s="14" t="n"/>
      <c r="P5229" s="7" t="inlineStr">
        <is>
          <t>lever:veeva</t>
        </is>
      </c>
      <c r="Q5229" s="8" t="inlineStr">
        <is>
          <t>c, javascript</t>
        </is>
      </c>
      <c r="R5229" s="8" t="n"/>
      <c r="S5229" s="19" t="n"/>
      <c r="T5229" s="19" t="n"/>
      <c r="U5229" s="14" t="n">
        <v>46199</v>
      </c>
      <c r="V5229" s="7" t="n"/>
    </row>
    <row r="5230" ht="28" customHeight="1">
      <c r="A5230" s="12">
        <f>IF($L5230="applied","Applied",IF($L5230="interview","Interview",IF($L5230="offer","Offer",IF($L5230="rejected","Rejected",IF($L5230="ignore","Ignore",IF($L5230="archive","Archive",IF($L5230="closed","Closed",IF($B5230="","Unscored",IF(AND($B5230&gt;=8,OR($H5230="",$H5230-TODAY()&lt;=14)),"P1 Apply",IF($B5230&gt;=7,"P2 Strong",IF($B5230&gt;=5,"P3 Maybe","P4 Low")))))))))))</f>
        <v/>
      </c>
      <c r="B5230" s="13" t="n">
        <v>0</v>
      </c>
      <c r="C5230" s="12" t="inlineStr">
        <is>
          <t>Senior/Lead</t>
        </is>
      </c>
      <c r="D5230" s="8" t="inlineStr">
        <is>
          <t>Vice President/Director Product Management - QualityOne</t>
        </is>
      </c>
      <c r="E5230" s="7" t="inlineStr">
        <is>
          <t>Veeva Systems</t>
        </is>
      </c>
      <c r="F5230" s="8" t="inlineStr">
        <is>
          <t>Massachusetts - Boston</t>
        </is>
      </c>
      <c r="G5230" s="8" t="n"/>
      <c r="H5230" s="14" t="n"/>
      <c r="I5230" s="15">
        <f>IF($H5230="","",$H5230-TODAY())</f>
        <v/>
      </c>
      <c r="J5230" s="16" t="inlineStr">
        <is>
          <t>Open posting</t>
        </is>
      </c>
      <c r="K5230" s="8" t="n"/>
      <c r="L5230" s="17" t="inlineStr">
        <is>
          <t>new</t>
        </is>
      </c>
      <c r="M5230" s="18" t="inlineStr"/>
      <c r="N5230" s="7" t="inlineStr">
        <is>
          <t>482c7e494e3ba9c640563f4a5c7f6b29927f8830</t>
        </is>
      </c>
      <c r="O5230" s="14" t="n"/>
      <c r="P5230" s="7" t="inlineStr">
        <is>
          <t>lever:veeva</t>
        </is>
      </c>
      <c r="Q5230" s="8" t="inlineStr">
        <is>
          <t>c</t>
        </is>
      </c>
      <c r="R5230" s="8" t="n"/>
      <c r="S5230" s="19" t="n"/>
      <c r="T5230" s="19" t="n"/>
      <c r="U5230" s="14" t="n">
        <v>46199</v>
      </c>
      <c r="V5230" s="7" t="n"/>
    </row>
    <row r="5231" ht="28" customHeight="1">
      <c r="A5231" s="12">
        <f>IF($L5231="applied","Applied",IF($L5231="interview","Interview",IF($L5231="offer","Offer",IF($L5231="rejected","Rejected",IF($L5231="ignore","Ignore",IF($L5231="archive","Archive",IF($L5231="closed","Closed",IF($B5231="","Unscored",IF(AND($B5231&gt;=8,OR($H5231="",$H5231-TODAY()&lt;=14)),"P1 Apply",IF($B5231&gt;=7,"P2 Strong",IF($B5231&gt;=5,"P3 Maybe","P4 Low")))))))))))</f>
        <v/>
      </c>
      <c r="B5231" s="13" t="n">
        <v>0</v>
      </c>
      <c r="C5231" s="12" t="inlineStr">
        <is>
          <t>Senior/Lead</t>
        </is>
      </c>
      <c r="D5231" s="8" t="inlineStr">
        <is>
          <t>Vice President/Director Product Management - QualityOne</t>
        </is>
      </c>
      <c r="E5231" s="7" t="inlineStr">
        <is>
          <t>Veeva Systems</t>
        </is>
      </c>
      <c r="F5231" s="8" t="inlineStr">
        <is>
          <t>Canada - Toronto</t>
        </is>
      </c>
      <c r="G5231" s="8" t="n"/>
      <c r="H5231" s="14" t="n"/>
      <c r="I5231" s="15">
        <f>IF($H5231="","",$H5231-TODAY())</f>
        <v/>
      </c>
      <c r="J5231" s="16" t="inlineStr">
        <is>
          <t>Open posting</t>
        </is>
      </c>
      <c r="K5231" s="8" t="n"/>
      <c r="L5231" s="17" t="inlineStr">
        <is>
          <t>new</t>
        </is>
      </c>
      <c r="M5231" s="18" t="inlineStr"/>
      <c r="N5231" s="7" t="inlineStr">
        <is>
          <t>5aab9756ad63974fa04da8c0f7f9ecaa6afc0e29</t>
        </is>
      </c>
      <c r="O5231" s="14" t="n"/>
      <c r="P5231" s="7" t="inlineStr">
        <is>
          <t>lever:veeva</t>
        </is>
      </c>
      <c r="Q5231" s="8" t="inlineStr">
        <is>
          <t>c</t>
        </is>
      </c>
      <c r="R5231" s="8" t="n"/>
      <c r="S5231" s="19" t="n"/>
      <c r="T5231" s="19" t="n"/>
      <c r="U5231" s="14" t="n">
        <v>46199</v>
      </c>
      <c r="V5231" s="7" t="n"/>
    </row>
    <row r="5232" ht="28" customHeight="1">
      <c r="A5232" s="12">
        <f>IF($L5232="applied","Applied",IF($L5232="interview","Interview",IF($L5232="offer","Offer",IF($L5232="rejected","Rejected",IF($L5232="ignore","Ignore",IF($L5232="archive","Archive",IF($L5232="closed","Closed",IF($B5232="","Unscored",IF(AND($B5232&gt;=8,OR($H5232="",$H5232-TODAY()&lt;=14)),"P1 Apply",IF($B5232&gt;=7,"P2 Strong",IF($B5232&gt;=5,"P3 Maybe","P4 Low")))))))))))</f>
        <v/>
      </c>
      <c r="B5232" s="13" t="n">
        <v>0</v>
      </c>
      <c r="C5232" s="12" t="inlineStr">
        <is>
          <t>Manager/Owner</t>
        </is>
      </c>
      <c r="D5232" s="8" t="inlineStr">
        <is>
          <t>Video Partnerships Manager</t>
        </is>
      </c>
      <c r="E5232" s="7" t="inlineStr">
        <is>
          <t>Veeva Systems</t>
        </is>
      </c>
      <c r="F5232" s="8" t="inlineStr">
        <is>
          <t>New York - New York City</t>
        </is>
      </c>
      <c r="G5232" s="8" t="n"/>
      <c r="H5232" s="14" t="n"/>
      <c r="I5232" s="15">
        <f>IF($H5232="","",$H5232-TODAY())</f>
        <v/>
      </c>
      <c r="J5232" s="16" t="inlineStr">
        <is>
          <t>Open posting</t>
        </is>
      </c>
      <c r="K5232" s="8" t="n"/>
      <c r="L5232" s="17" t="inlineStr">
        <is>
          <t>new</t>
        </is>
      </c>
      <c r="M5232" s="18" t="inlineStr"/>
      <c r="N5232" s="7" t="inlineStr">
        <is>
          <t>a457b50f38e62a366f97f4249601efffefddde94</t>
        </is>
      </c>
      <c r="O5232" s="14" t="n"/>
      <c r="P5232" s="7" t="inlineStr">
        <is>
          <t>lever:veeva</t>
        </is>
      </c>
      <c r="Q5232" s="8" t="inlineStr">
        <is>
          <t>c</t>
        </is>
      </c>
      <c r="R5232" s="8" t="n"/>
      <c r="S5232" s="19" t="n"/>
      <c r="T5232" s="19" t="n"/>
      <c r="U5232" s="14" t="n">
        <v>46199</v>
      </c>
      <c r="V5232" s="7" t="n"/>
    </row>
    <row r="5233" ht="28" customHeight="1">
      <c r="A5233" s="12">
        <f>IF($L5233="applied","Applied",IF($L5233="interview","Interview",IF($L5233="offer","Offer",IF($L5233="rejected","Rejected",IF($L5233="ignore","Ignore",IF($L5233="archive","Archive",IF($L5233="closed","Closed",IF($B5233="","Unscored",IF(AND($B5233&gt;=8,OR($H5233="",$H5233-TODAY()&lt;=14)),"P1 Apply",IF($B5233&gt;=7,"P2 Strong",IF($B5233&gt;=5,"P3 Maybe","P4 Low")))))))))))</f>
        <v/>
      </c>
      <c r="B5233" s="13" t="n">
        <v>0</v>
      </c>
      <c r="C5233" s="12" t="inlineStr">
        <is>
          <t>Senior/Lead</t>
        </is>
      </c>
      <c r="D5233" s="8" t="inlineStr">
        <is>
          <t>VP - Business Consulting Lead - China</t>
        </is>
      </c>
      <c r="E5233" s="7" t="inlineStr">
        <is>
          <t>Veeva Systems</t>
        </is>
      </c>
      <c r="F5233" s="8" t="inlineStr">
        <is>
          <t>China - Shanghai</t>
        </is>
      </c>
      <c r="G5233" s="8" t="n"/>
      <c r="H5233" s="14" t="n"/>
      <c r="I5233" s="15">
        <f>IF($H5233="","",$H5233-TODAY())</f>
        <v/>
      </c>
      <c r="J5233" s="16" t="inlineStr">
        <is>
          <t>Open posting</t>
        </is>
      </c>
      <c r="K5233" s="8" t="n"/>
      <c r="L5233" s="17" t="inlineStr">
        <is>
          <t>new</t>
        </is>
      </c>
      <c r="M5233" s="18" t="inlineStr"/>
      <c r="N5233" s="7" t="inlineStr">
        <is>
          <t>be1c797eb17cef1f1328da6a76afb46adbfec401</t>
        </is>
      </c>
      <c r="O5233" s="14" t="n"/>
      <c r="P5233" s="7" t="inlineStr">
        <is>
          <t>lever:veeva</t>
        </is>
      </c>
      <c r="Q5233" s="8" t="inlineStr">
        <is>
          <t>git, c</t>
        </is>
      </c>
      <c r="R5233" s="8" t="n"/>
      <c r="S5233" s="19" t="n"/>
      <c r="T5233" s="19" t="n"/>
      <c r="U5233" s="14" t="n">
        <v>46199</v>
      </c>
      <c r="V5233" s="7" t="n"/>
    </row>
    <row r="5234" ht="28" customHeight="1">
      <c r="A5234" s="12">
        <f>IF($L5234="applied","Applied",IF($L5234="interview","Interview",IF($L5234="offer","Offer",IF($L5234="rejected","Rejected",IF($L5234="ignore","Ignore",IF($L5234="archive","Archive",IF($L5234="closed","Closed",IF($B5234="","Unscored",IF(AND($B5234&gt;=8,OR($H5234="",$H5234-TODAY()&lt;=14)),"P1 Apply",IF($B5234&gt;=7,"P2 Strong",IF($B5234&gt;=5,"P3 Maybe","P4 Low")))))))))))</f>
        <v/>
      </c>
      <c r="B5234" s="13" t="n">
        <v>0</v>
      </c>
      <c r="C5234" s="12" t="inlineStr">
        <is>
          <t>Senior/Lead</t>
        </is>
      </c>
      <c r="D5234" s="8" t="inlineStr">
        <is>
          <t>AI Product Designer</t>
        </is>
      </c>
      <c r="E5234" s="7" t="inlineStr">
        <is>
          <t>Pigment</t>
        </is>
      </c>
      <c r="F5234" s="8" t="inlineStr">
        <is>
          <t>France</t>
        </is>
      </c>
      <c r="G5234" s="8" t="n"/>
      <c r="H5234" s="14" t="n"/>
      <c r="I5234" s="15">
        <f>IF($H5234="","",$H5234-TODAY())</f>
        <v/>
      </c>
      <c r="J5234" s="16" t="inlineStr">
        <is>
          <t>Open posting</t>
        </is>
      </c>
      <c r="K5234" s="8" t="n"/>
      <c r="L5234" s="17" t="inlineStr">
        <is>
          <t>new</t>
        </is>
      </c>
      <c r="M5234" s="18" t="inlineStr"/>
      <c r="N5234" s="7" t="inlineStr">
        <is>
          <t>af39e7e90fff087824571e1452eade9ea1df4db9</t>
        </is>
      </c>
      <c r="O5234" s="14" t="n"/>
      <c r="P5234" s="7" t="inlineStr">
        <is>
          <t>lever:pigment</t>
        </is>
      </c>
      <c r="Q5234" s="8" t="inlineStr">
        <is>
          <t>c, javascript</t>
        </is>
      </c>
      <c r="R5234" s="8" t="n"/>
      <c r="S5234" s="19" t="n"/>
      <c r="T5234" s="19" t="n"/>
      <c r="U5234" s="14" t="n">
        <v>46199</v>
      </c>
      <c r="V5234" s="7" t="n"/>
    </row>
    <row r="5235" ht="28" customHeight="1">
      <c r="A5235" s="12">
        <f>IF($L5235="applied","Applied",IF($L5235="interview","Interview",IF($L5235="offer","Offer",IF($L5235="rejected","Rejected",IF($L5235="ignore","Ignore",IF($L5235="archive","Archive",IF($L5235="closed","Closed",IF($B5235="","Unscored",IF(AND($B5235&gt;=8,OR($H5235="",$H5235-TODAY()&lt;=14)),"P1 Apply",IF($B5235&gt;=7,"P2 Strong",IF($B5235&gt;=5,"P3 Maybe","P4 Low")))))))))))</f>
        <v/>
      </c>
      <c r="B5235" s="13" t="n">
        <v>0</v>
      </c>
      <c r="C5235" s="12" t="inlineStr">
        <is>
          <t>Manager/Owner</t>
        </is>
      </c>
      <c r="D5235" s="8" t="inlineStr">
        <is>
          <t>Business Development Manager</t>
        </is>
      </c>
      <c r="E5235" s="7" t="inlineStr">
        <is>
          <t>Pigment</t>
        </is>
      </c>
      <c r="F5235" s="8" t="inlineStr">
        <is>
          <t>Paris</t>
        </is>
      </c>
      <c r="G5235" s="8" t="n"/>
      <c r="H5235" s="14" t="n"/>
      <c r="I5235" s="15">
        <f>IF($H5235="","",$H5235-TODAY())</f>
        <v/>
      </c>
      <c r="J5235" s="16" t="inlineStr">
        <is>
          <t>Open posting</t>
        </is>
      </c>
      <c r="K5235" s="8" t="n"/>
      <c r="L5235" s="17" t="inlineStr">
        <is>
          <t>new</t>
        </is>
      </c>
      <c r="M5235" s="18" t="inlineStr"/>
      <c r="N5235" s="7" t="inlineStr">
        <is>
          <t>5373b9fd4d7eaf3ce77d5d88921101aaefe94562</t>
        </is>
      </c>
      <c r="O5235" s="14" t="n"/>
      <c r="P5235" s="7" t="inlineStr">
        <is>
          <t>lever:pigment</t>
        </is>
      </c>
      <c r="Q5235" s="8" t="inlineStr">
        <is>
          <t>c</t>
        </is>
      </c>
      <c r="R5235" s="8" t="n"/>
      <c r="S5235" s="19" t="n"/>
      <c r="T5235" s="19" t="n"/>
      <c r="U5235" s="14" t="n">
        <v>46199</v>
      </c>
      <c r="V5235" s="7" t="n"/>
    </row>
    <row r="5236" ht="28" customHeight="1">
      <c r="A5236" s="12">
        <f>IF($L5236="applied","Applied",IF($L5236="interview","Interview",IF($L5236="offer","Offer",IF($L5236="rejected","Rejected",IF($L5236="ignore","Ignore",IF($L5236="archive","Archive",IF($L5236="closed","Closed",IF($B5236="","Unscored",IF(AND($B5236&gt;=8,OR($H5236="",$H5236-TODAY()&lt;=14)),"P1 Apply",IF($B5236&gt;=7,"P2 Strong",IF($B5236&gt;=5,"P3 Maybe","P4 Low")))))))))))</f>
        <v/>
      </c>
      <c r="B5236" s="13" t="n">
        <v>0</v>
      </c>
      <c r="C5236" s="12" t="inlineStr">
        <is>
          <t>Senior/Lead</t>
        </is>
      </c>
      <c r="D5236" s="8" t="inlineStr">
        <is>
          <t>Business Development Representative</t>
        </is>
      </c>
      <c r="E5236" s="7" t="inlineStr">
        <is>
          <t>Pigment</t>
        </is>
      </c>
      <c r="F5236" s="8" t="inlineStr">
        <is>
          <t>Toronto</t>
        </is>
      </c>
      <c r="G5236" s="8" t="n"/>
      <c r="H5236" s="14" t="n"/>
      <c r="I5236" s="15">
        <f>IF($H5236="","",$H5236-TODAY())</f>
        <v/>
      </c>
      <c r="J5236" s="16" t="inlineStr">
        <is>
          <t>Open posting</t>
        </is>
      </c>
      <c r="K5236" s="8" t="n"/>
      <c r="L5236" s="17" t="inlineStr">
        <is>
          <t>new</t>
        </is>
      </c>
      <c r="M5236" s="18" t="inlineStr"/>
      <c r="N5236" s="7" t="inlineStr">
        <is>
          <t>ba2dafc34d26aaf7d7d39e64c2ba2c6bb3e2fbba</t>
        </is>
      </c>
      <c r="O5236" s="14" t="n"/>
      <c r="P5236" s="7" t="inlineStr">
        <is>
          <t>lever:pigment</t>
        </is>
      </c>
      <c r="Q5236" s="8" t="inlineStr">
        <is>
          <t>git, c</t>
        </is>
      </c>
      <c r="R5236" s="8" t="n"/>
      <c r="S5236" s="19" t="n"/>
      <c r="T5236" s="19" t="n"/>
      <c r="U5236" s="14" t="n">
        <v>46199</v>
      </c>
      <c r="V5236" s="7" t="n"/>
    </row>
    <row r="5237" ht="28" customHeight="1">
      <c r="A5237" s="12">
        <f>IF($L5237="applied","Applied",IF($L5237="interview","Interview",IF($L5237="offer","Offer",IF($L5237="rejected","Rejected",IF($L5237="ignore","Ignore",IF($L5237="archive","Archive",IF($L5237="closed","Closed",IF($B5237="","Unscored",IF(AND($B5237&gt;=8,OR($H5237="",$H5237-TODAY()&lt;=14)),"P1 Apply",IF($B5237&gt;=7,"P2 Strong",IF($B5237&gt;=5,"P3 Maybe","P4 Low")))))))))))</f>
        <v/>
      </c>
      <c r="B5237" s="13" t="n">
        <v>0</v>
      </c>
      <c r="C5237" s="12" t="inlineStr">
        <is>
          <t>Senior/Lead</t>
        </is>
      </c>
      <c r="D5237" s="8" t="inlineStr">
        <is>
          <t>Business Development Representative</t>
        </is>
      </c>
      <c r="E5237" s="7" t="inlineStr">
        <is>
          <t>Pigment</t>
        </is>
      </c>
      <c r="F5237" s="8" t="inlineStr">
        <is>
          <t>Toronto</t>
        </is>
      </c>
      <c r="G5237" s="8" t="n"/>
      <c r="H5237" s="14" t="n"/>
      <c r="I5237" s="15">
        <f>IF($H5237="","",$H5237-TODAY())</f>
        <v/>
      </c>
      <c r="J5237" s="16" t="inlineStr">
        <is>
          <t>Open posting</t>
        </is>
      </c>
      <c r="K5237" s="8" t="n"/>
      <c r="L5237" s="17" t="inlineStr">
        <is>
          <t>new</t>
        </is>
      </c>
      <c r="M5237" s="18" t="inlineStr"/>
      <c r="N5237" s="7" t="inlineStr">
        <is>
          <t>186e8ef9f598ac77cf114569ff8027ac0ab6c98c</t>
        </is>
      </c>
      <c r="O5237" s="14" t="n"/>
      <c r="P5237" s="7" t="inlineStr">
        <is>
          <t>lever:pigment</t>
        </is>
      </c>
      <c r="Q5237" s="8" t="inlineStr">
        <is>
          <t>git, c</t>
        </is>
      </c>
      <c r="R5237" s="8" t="n"/>
      <c r="S5237" s="19" t="n"/>
      <c r="T5237" s="19" t="n"/>
      <c r="U5237" s="14" t="n">
        <v>46199</v>
      </c>
      <c r="V5237" s="7" t="n"/>
    </row>
    <row r="5238" ht="28" customHeight="1">
      <c r="A5238" s="12">
        <f>IF($L5238="applied","Applied",IF($L5238="interview","Interview",IF($L5238="offer","Offer",IF($L5238="rejected","Rejected",IF($L5238="ignore","Ignore",IF($L5238="archive","Archive",IF($L5238="closed","Closed",IF($B5238="","Unscored",IF(AND($B5238&gt;=8,OR($H5238="",$H5238-TODAY()&lt;=14)),"P1 Apply",IF($B5238&gt;=7,"P2 Strong",IF($B5238&gt;=5,"P3 Maybe","P4 Low")))))))))))</f>
        <v/>
      </c>
      <c r="B5238" s="13" t="n">
        <v>0</v>
      </c>
      <c r="C5238" s="12" t="inlineStr">
        <is>
          <t>Senior/Lead</t>
        </is>
      </c>
      <c r="D5238" s="8" t="inlineStr">
        <is>
          <t>Business Development Representative</t>
        </is>
      </c>
      <c r="E5238" s="7" t="inlineStr">
        <is>
          <t>Pigment</t>
        </is>
      </c>
      <c r="F5238" s="8" t="inlineStr">
        <is>
          <t>Austin, Texas</t>
        </is>
      </c>
      <c r="G5238" s="8" t="n"/>
      <c r="H5238" s="14" t="n"/>
      <c r="I5238" s="15">
        <f>IF($H5238="","",$H5238-TODAY())</f>
        <v/>
      </c>
      <c r="J5238" s="16" t="inlineStr">
        <is>
          <t>Open posting</t>
        </is>
      </c>
      <c r="K5238" s="8" t="n"/>
      <c r="L5238" s="17" t="inlineStr">
        <is>
          <t>new</t>
        </is>
      </c>
      <c r="M5238" s="18" t="inlineStr"/>
      <c r="N5238" s="7" t="inlineStr">
        <is>
          <t>29affabe88905bc24dc11c0f45d14ed37e21776d</t>
        </is>
      </c>
      <c r="O5238" s="14" t="n"/>
      <c r="P5238" s="7" t="inlineStr">
        <is>
          <t>lever:pigment</t>
        </is>
      </c>
      <c r="Q5238" s="8" t="inlineStr">
        <is>
          <t>git, c</t>
        </is>
      </c>
      <c r="R5238" s="8" t="n"/>
      <c r="S5238" s="19" t="n"/>
      <c r="T5238" s="19" t="n"/>
      <c r="U5238" s="14" t="n">
        <v>46199</v>
      </c>
      <c r="V5238" s="7" t="n"/>
    </row>
    <row r="5239" ht="28" customHeight="1">
      <c r="A5239" s="12">
        <f>IF($L5239="applied","Applied",IF($L5239="interview","Interview",IF($L5239="offer","Offer",IF($L5239="rejected","Rejected",IF($L5239="ignore","Ignore",IF($L5239="archive","Archive",IF($L5239="closed","Closed",IF($B5239="","Unscored",IF(AND($B5239&gt;=8,OR($H5239="",$H5239-TODAY()&lt;=14)),"P1 Apply",IF($B5239&gt;=7,"P2 Strong",IF($B5239&gt;=5,"P3 Maybe","P4 Low")))))))))))</f>
        <v/>
      </c>
      <c r="B5239" s="13" t="n">
        <v>0</v>
      </c>
      <c r="C5239" s="12" t="inlineStr">
        <is>
          <t>Senior/Lead</t>
        </is>
      </c>
      <c r="D5239" s="8" t="inlineStr">
        <is>
          <t>Business Development Representative (DACH) - German Speaking</t>
        </is>
      </c>
      <c r="E5239" s="7" t="inlineStr">
        <is>
          <t>Pigment</t>
        </is>
      </c>
      <c r="F5239" s="8" t="inlineStr">
        <is>
          <t>Paris</t>
        </is>
      </c>
      <c r="G5239" s="8" t="n"/>
      <c r="H5239" s="14" t="n"/>
      <c r="I5239" s="15">
        <f>IF($H5239="","",$H5239-TODAY())</f>
        <v/>
      </c>
      <c r="J5239" s="16" t="inlineStr">
        <is>
          <t>Open posting</t>
        </is>
      </c>
      <c r="K5239" s="8" t="n"/>
      <c r="L5239" s="17" t="inlineStr">
        <is>
          <t>new</t>
        </is>
      </c>
      <c r="M5239" s="18" t="inlineStr"/>
      <c r="N5239" s="7" t="inlineStr">
        <is>
          <t>4cf7edc8ef26f0176b5cf2caf45f8e5698aa389c</t>
        </is>
      </c>
      <c r="O5239" s="14" t="n"/>
      <c r="P5239" s="7" t="inlineStr">
        <is>
          <t>lever:pigment</t>
        </is>
      </c>
      <c r="Q5239" s="8" t="inlineStr">
        <is>
          <t>c</t>
        </is>
      </c>
      <c r="R5239" s="8" t="n"/>
      <c r="S5239" s="19" t="n"/>
      <c r="T5239" s="19" t="n"/>
      <c r="U5239" s="14" t="n">
        <v>46199</v>
      </c>
      <c r="V5239" s="7" t="n"/>
    </row>
    <row r="5240" ht="28" customHeight="1">
      <c r="A5240" s="12">
        <f>IF($L5240="applied","Applied",IF($L5240="interview","Interview",IF($L5240="offer","Offer",IF($L5240="rejected","Rejected",IF($L5240="ignore","Ignore",IF($L5240="archive","Archive",IF($L5240="closed","Closed",IF($B5240="","Unscored",IF(AND($B5240&gt;=8,OR($H5240="",$H5240-TODAY()&lt;=14)),"P1 Apply",IF($B5240&gt;=7,"P2 Strong",IF($B5240&gt;=5,"P3 Maybe","P4 Low")))))))))))</f>
        <v/>
      </c>
      <c r="B5240" s="13" t="n">
        <v>0</v>
      </c>
      <c r="C5240" s="12" t="inlineStr">
        <is>
          <t>Manager/Owner</t>
        </is>
      </c>
      <c r="D5240" s="8" t="inlineStr">
        <is>
          <t>Customer Success Enablement Manager</t>
        </is>
      </c>
      <c r="E5240" s="7" t="inlineStr">
        <is>
          <t>Pigment</t>
        </is>
      </c>
      <c r="F5240" s="8" t="inlineStr">
        <is>
          <t>Toronto</t>
        </is>
      </c>
      <c r="G5240" s="8" t="n"/>
      <c r="H5240" s="14" t="n"/>
      <c r="I5240" s="15">
        <f>IF($H5240="","",$H5240-TODAY())</f>
        <v/>
      </c>
      <c r="J5240" s="16" t="inlineStr">
        <is>
          <t>Open posting</t>
        </is>
      </c>
      <c r="K5240" s="8" t="n"/>
      <c r="L5240" s="17" t="inlineStr">
        <is>
          <t>new</t>
        </is>
      </c>
      <c r="M5240" s="18" t="inlineStr"/>
      <c r="N5240" s="7" t="inlineStr">
        <is>
          <t>109b2dcfc1003c7522d720e5172ffab955bb45c3</t>
        </is>
      </c>
      <c r="O5240" s="14" t="n"/>
      <c r="P5240" s="7" t="inlineStr">
        <is>
          <t>lever:pigment</t>
        </is>
      </c>
      <c r="Q5240" s="8" t="inlineStr">
        <is>
          <t>c</t>
        </is>
      </c>
      <c r="R5240" s="8" t="n"/>
      <c r="S5240" s="19" t="n"/>
      <c r="T5240" s="19" t="n"/>
      <c r="U5240" s="14" t="n">
        <v>46199</v>
      </c>
      <c r="V5240" s="7" t="n"/>
    </row>
    <row r="5241" ht="28" customHeight="1">
      <c r="A5241" s="12">
        <f>IF($L5241="applied","Applied",IF($L5241="interview","Interview",IF($L5241="offer","Offer",IF($L5241="rejected","Rejected",IF($L5241="ignore","Ignore",IF($L5241="archive","Archive",IF($L5241="closed","Closed",IF($B5241="","Unscored",IF(AND($B5241&gt;=8,OR($H5241="",$H5241-TODAY()&lt;=14)),"P1 Apply",IF($B5241&gt;=7,"P2 Strong",IF($B5241&gt;=5,"P3 Maybe","P4 Low")))))))))))</f>
        <v/>
      </c>
      <c r="B5241" s="13" t="n">
        <v>0</v>
      </c>
      <c r="C5241" s="12" t="inlineStr">
        <is>
          <t>Manager/Owner</t>
        </is>
      </c>
      <c r="D5241" s="8" t="inlineStr">
        <is>
          <t>Customer Success Manager</t>
        </is>
      </c>
      <c r="E5241" s="7" t="inlineStr">
        <is>
          <t>Pigment</t>
        </is>
      </c>
      <c r="F5241" s="8" t="inlineStr">
        <is>
          <t>Paris</t>
        </is>
      </c>
      <c r="G5241" s="8" t="n"/>
      <c r="H5241" s="14" t="n"/>
      <c r="I5241" s="15">
        <f>IF($H5241="","",$H5241-TODAY())</f>
        <v/>
      </c>
      <c r="J5241" s="16" t="inlineStr">
        <is>
          <t>Open posting</t>
        </is>
      </c>
      <c r="K5241" s="8" t="n"/>
      <c r="L5241" s="17" t="inlineStr">
        <is>
          <t>new</t>
        </is>
      </c>
      <c r="M5241" s="18" t="inlineStr"/>
      <c r="N5241" s="7" t="inlineStr">
        <is>
          <t>23977850a565882c3133f4768387430b6dcf6974</t>
        </is>
      </c>
      <c r="O5241" s="14" t="n"/>
      <c r="P5241" s="7" t="inlineStr">
        <is>
          <t>lever:pigment</t>
        </is>
      </c>
      <c r="Q5241" s="8" t="inlineStr">
        <is>
          <t>git, c</t>
        </is>
      </c>
      <c r="R5241" s="8" t="n"/>
      <c r="S5241" s="19" t="n"/>
      <c r="T5241" s="19" t="n"/>
      <c r="U5241" s="14" t="n">
        <v>46199</v>
      </c>
      <c r="V5241" s="7" t="n"/>
    </row>
    <row r="5242" ht="28" customHeight="1">
      <c r="A5242" s="12">
        <f>IF($L5242="applied","Applied",IF($L5242="interview","Interview",IF($L5242="offer","Offer",IF($L5242="rejected","Rejected",IF($L5242="ignore","Ignore",IF($L5242="archive","Archive",IF($L5242="closed","Closed",IF($B5242="","Unscored",IF(AND($B5242&gt;=8,OR($H5242="",$H5242-TODAY()&lt;=14)),"P1 Apply",IF($B5242&gt;=7,"P2 Strong",IF($B5242&gt;=5,"P3 Maybe","P4 Low")))))))))))</f>
        <v/>
      </c>
      <c r="B5242" s="13" t="n">
        <v>0</v>
      </c>
      <c r="C5242" s="12" t="inlineStr">
        <is>
          <t>Manager/Owner</t>
        </is>
      </c>
      <c r="D5242" s="8" t="inlineStr">
        <is>
          <t>Customer Success Manager - Toronto</t>
        </is>
      </c>
      <c r="E5242" s="7" t="inlineStr">
        <is>
          <t>Pigment</t>
        </is>
      </c>
      <c r="F5242" s="8" t="inlineStr">
        <is>
          <t>Toronto</t>
        </is>
      </c>
      <c r="G5242" s="8" t="n"/>
      <c r="H5242" s="14" t="n"/>
      <c r="I5242" s="15">
        <f>IF($H5242="","",$H5242-TODAY())</f>
        <v/>
      </c>
      <c r="J5242" s="16" t="inlineStr">
        <is>
          <t>Open posting</t>
        </is>
      </c>
      <c r="K5242" s="8" t="n"/>
      <c r="L5242" s="17" t="inlineStr">
        <is>
          <t>new</t>
        </is>
      </c>
      <c r="M5242" s="18" t="inlineStr"/>
      <c r="N5242" s="7" t="inlineStr">
        <is>
          <t>60c5da4684bd533571946aac6824276e25999018</t>
        </is>
      </c>
      <c r="O5242" s="14" t="n"/>
      <c r="P5242" s="7" t="inlineStr">
        <is>
          <t>lever:pigment</t>
        </is>
      </c>
      <c r="Q5242" s="8" t="inlineStr">
        <is>
          <t>git, c</t>
        </is>
      </c>
      <c r="R5242" s="8" t="n"/>
      <c r="S5242" s="19" t="n"/>
      <c r="T5242" s="19" t="n"/>
      <c r="U5242" s="14" t="n">
        <v>46199</v>
      </c>
      <c r="V5242" s="7" t="n"/>
    </row>
    <row r="5243" ht="28" customHeight="1">
      <c r="A5243" s="12">
        <f>IF($L5243="applied","Applied",IF($L5243="interview","Interview",IF($L5243="offer","Offer",IF($L5243="rejected","Rejected",IF($L5243="ignore","Ignore",IF($L5243="archive","Archive",IF($L5243="closed","Closed",IF($B5243="","Unscored",IF(AND($B5243&gt;=8,OR($H5243="",$H5243-TODAY()&lt;=14)),"P1 Apply",IF($B5243&gt;=7,"P2 Strong",IF($B5243&gt;=5,"P3 Maybe","P4 Low")))))))))))</f>
        <v/>
      </c>
      <c r="B5243" s="13" t="n">
        <v>0</v>
      </c>
      <c r="C5243" s="12" t="inlineStr">
        <is>
          <t>Manager/Owner</t>
        </is>
      </c>
      <c r="D5243" s="8" t="inlineStr">
        <is>
          <t>Customer Success Manager North Europe</t>
        </is>
      </c>
      <c r="E5243" s="7" t="inlineStr">
        <is>
          <t>Pigment</t>
        </is>
      </c>
      <c r="F5243" s="8" t="inlineStr">
        <is>
          <t>London</t>
        </is>
      </c>
      <c r="G5243" s="8" t="n"/>
      <c r="H5243" s="14" t="n"/>
      <c r="I5243" s="15">
        <f>IF($H5243="","",$H5243-TODAY())</f>
        <v/>
      </c>
      <c r="J5243" s="16" t="inlineStr">
        <is>
          <t>Open posting</t>
        </is>
      </c>
      <c r="K5243" s="8" t="n"/>
      <c r="L5243" s="17" t="inlineStr">
        <is>
          <t>new</t>
        </is>
      </c>
      <c r="M5243" s="18" t="inlineStr"/>
      <c r="N5243" s="7" t="inlineStr">
        <is>
          <t>99f9a5ea695bbf2ad6e347e76756a64e06afc37f</t>
        </is>
      </c>
      <c r="O5243" s="14" t="n"/>
      <c r="P5243" s="7" t="inlineStr">
        <is>
          <t>lever:pigment</t>
        </is>
      </c>
      <c r="Q5243" s="8" t="inlineStr">
        <is>
          <t>c</t>
        </is>
      </c>
      <c r="R5243" s="8" t="n"/>
      <c r="S5243" s="19" t="n"/>
      <c r="T5243" s="19" t="n"/>
      <c r="U5243" s="14" t="n">
        <v>46199</v>
      </c>
      <c r="V5243" s="7" t="n"/>
    </row>
    <row r="5244" ht="28" customHeight="1">
      <c r="A5244" s="12">
        <f>IF($L5244="applied","Applied",IF($L5244="interview","Interview",IF($L5244="offer","Offer",IF($L5244="rejected","Rejected",IF($L5244="ignore","Ignore",IF($L5244="archive","Archive",IF($L5244="closed","Closed",IF($B5244="","Unscored",IF(AND($B5244&gt;=8,OR($H5244="",$H5244-TODAY()&lt;=14)),"P1 Apply",IF($B5244&gt;=7,"P2 Strong",IF($B5244&gt;=5,"P3 Maybe","P4 Low")))))))))))</f>
        <v/>
      </c>
      <c r="B5244" s="13" t="n">
        <v>0</v>
      </c>
      <c r="C5244" s="12" t="inlineStr">
        <is>
          <t>Manager/Owner</t>
        </is>
      </c>
      <c r="D5244" s="8" t="inlineStr">
        <is>
          <t>Customer Success Manager, EPM  - San Francisco, Austin, or New York</t>
        </is>
      </c>
      <c r="E5244" s="7" t="inlineStr">
        <is>
          <t>Pigment</t>
        </is>
      </c>
      <c r="F5244" s="8" t="inlineStr">
        <is>
          <t>San Francisco</t>
        </is>
      </c>
      <c r="G5244" s="8" t="n"/>
      <c r="H5244" s="14" t="n"/>
      <c r="I5244" s="15">
        <f>IF($H5244="","",$H5244-TODAY())</f>
        <v/>
      </c>
      <c r="J5244" s="16" t="inlineStr">
        <is>
          <t>Open posting</t>
        </is>
      </c>
      <c r="K5244" s="8" t="n"/>
      <c r="L5244" s="17" t="inlineStr">
        <is>
          <t>new</t>
        </is>
      </c>
      <c r="M5244" s="18" t="inlineStr"/>
      <c r="N5244" s="7" t="inlineStr">
        <is>
          <t>0f8d792d63947a43a412d609d85477343077948f</t>
        </is>
      </c>
      <c r="O5244" s="14" t="n"/>
      <c r="P5244" s="7" t="inlineStr">
        <is>
          <t>lever:pigment</t>
        </is>
      </c>
      <c r="Q5244" s="8" t="inlineStr">
        <is>
          <t>c</t>
        </is>
      </c>
      <c r="R5244" s="8" t="n"/>
      <c r="S5244" s="19" t="n"/>
      <c r="T5244" s="19" t="n"/>
      <c r="U5244" s="14" t="n">
        <v>46199</v>
      </c>
      <c r="V5244" s="7" t="n"/>
    </row>
    <row r="5245" ht="28" customHeight="1">
      <c r="A5245" s="12">
        <f>IF($L5245="applied","Applied",IF($L5245="interview","Interview",IF($L5245="offer","Offer",IF($L5245="rejected","Rejected",IF($L5245="ignore","Ignore",IF($L5245="archive","Archive",IF($L5245="closed","Closed",IF($B5245="","Unscored",IF(AND($B5245&gt;=8,OR($H5245="",$H5245-TODAY()&lt;=14)),"P1 Apply",IF($B5245&gt;=7,"P2 Strong",IF($B5245&gt;=5,"P3 Maybe","P4 Low")))))))))))</f>
        <v/>
      </c>
      <c r="B5245" s="13" t="n">
        <v>0</v>
      </c>
      <c r="C5245" s="12" t="inlineStr">
        <is>
          <t>Senior/Lead</t>
        </is>
      </c>
      <c r="D5245" s="8" t="inlineStr">
        <is>
          <t>EMEA Change &amp; Adoption Lead</t>
        </is>
      </c>
      <c r="E5245" s="7" t="inlineStr">
        <is>
          <t>Pigment</t>
        </is>
      </c>
      <c r="F5245" s="8" t="inlineStr">
        <is>
          <t>Paris</t>
        </is>
      </c>
      <c r="G5245" s="8" t="n"/>
      <c r="H5245" s="14" t="n"/>
      <c r="I5245" s="15">
        <f>IF($H5245="","",$H5245-TODAY())</f>
        <v/>
      </c>
      <c r="J5245" s="16" t="inlineStr">
        <is>
          <t>Open posting</t>
        </is>
      </c>
      <c r="K5245" s="8" t="n"/>
      <c r="L5245" s="17" t="inlineStr">
        <is>
          <t>new</t>
        </is>
      </c>
      <c r="M5245" s="18" t="inlineStr"/>
      <c r="N5245" s="7" t="inlineStr">
        <is>
          <t>a745afa68a1bbe313e294bdc21172fac4af687cd</t>
        </is>
      </c>
      <c r="O5245" s="14" t="n"/>
      <c r="P5245" s="7" t="inlineStr">
        <is>
          <t>lever:pigment</t>
        </is>
      </c>
      <c r="Q5245" s="8" t="inlineStr">
        <is>
          <t>c</t>
        </is>
      </c>
      <c r="R5245" s="8" t="n"/>
      <c r="S5245" s="19" t="n"/>
      <c r="T5245" s="19" t="n"/>
      <c r="U5245" s="14" t="n">
        <v>46199</v>
      </c>
      <c r="V5245" s="7" t="n"/>
    </row>
    <row r="5246" ht="28" customHeight="1">
      <c r="A5246" s="12">
        <f>IF($L5246="applied","Applied",IF($L5246="interview","Interview",IF($L5246="offer","Offer",IF($L5246="rejected","Rejected",IF($L5246="ignore","Ignore",IF($L5246="archive","Archive",IF($L5246="closed","Closed",IF($B5246="","Unscored",IF(AND($B5246&gt;=8,OR($H5246="",$H5246-TODAY()&lt;=14)),"P1 Apply",IF($B5246&gt;=7,"P2 Strong",IF($B5246&gt;=5,"P3 Maybe","P4 Low")))))))))))</f>
        <v/>
      </c>
      <c r="B5246" s="13" t="n">
        <v>0</v>
      </c>
      <c r="C5246" s="12" t="inlineStr">
        <is>
          <t>Manager/Owner</t>
        </is>
      </c>
      <c r="D5246" s="8" t="inlineStr">
        <is>
          <t>Engagement Manager</t>
        </is>
      </c>
      <c r="E5246" s="7" t="inlineStr">
        <is>
          <t>Pigment</t>
        </is>
      </c>
      <c r="F5246" s="8" t="inlineStr">
        <is>
          <t>Paris</t>
        </is>
      </c>
      <c r="G5246" s="8" t="n"/>
      <c r="H5246" s="14" t="n"/>
      <c r="I5246" s="15">
        <f>IF($H5246="","",$H5246-TODAY())</f>
        <v/>
      </c>
      <c r="J5246" s="16" t="inlineStr">
        <is>
          <t>Open posting</t>
        </is>
      </c>
      <c r="K5246" s="8" t="n"/>
      <c r="L5246" s="17" t="inlineStr">
        <is>
          <t>new</t>
        </is>
      </c>
      <c r="M5246" s="18" t="inlineStr"/>
      <c r="N5246" s="7" t="inlineStr">
        <is>
          <t>201b6494c05508b63aded13b583f65a34f8c847f</t>
        </is>
      </c>
      <c r="O5246" s="14" t="n"/>
      <c r="P5246" s="7" t="inlineStr">
        <is>
          <t>lever:pigment</t>
        </is>
      </c>
      <c r="Q5246" s="8" t="inlineStr">
        <is>
          <t>c</t>
        </is>
      </c>
      <c r="R5246" s="8" t="n"/>
      <c r="S5246" s="19" t="n"/>
      <c r="T5246" s="19" t="n"/>
      <c r="U5246" s="14" t="n">
        <v>46199</v>
      </c>
      <c r="V5246" s="7" t="n"/>
    </row>
    <row r="5247" ht="28" customHeight="1">
      <c r="A5247" s="12">
        <f>IF($L5247="applied","Applied",IF($L5247="interview","Interview",IF($L5247="offer","Offer",IF($L5247="rejected","Rejected",IF($L5247="ignore","Ignore",IF($L5247="archive","Archive",IF($L5247="closed","Closed",IF($B5247="","Unscored",IF(AND($B5247&gt;=8,OR($H5247="",$H5247-TODAY()&lt;=14)),"P1 Apply",IF($B5247&gt;=7,"P2 Strong",IF($B5247&gt;=5,"P3 Maybe","P4 Low")))))))))))</f>
        <v/>
      </c>
      <c r="B5247" s="13" t="n">
        <v>0</v>
      </c>
      <c r="C5247" s="12" t="inlineStr">
        <is>
          <t>Manager/Owner</t>
        </is>
      </c>
      <c r="D5247" s="8" t="inlineStr">
        <is>
          <t>Engagement Manager</t>
        </is>
      </c>
      <c r="E5247" s="7" t="inlineStr">
        <is>
          <t>Pigment</t>
        </is>
      </c>
      <c r="F5247" s="8" t="inlineStr">
        <is>
          <t>London</t>
        </is>
      </c>
      <c r="G5247" s="8" t="n"/>
      <c r="H5247" s="14" t="n"/>
      <c r="I5247" s="15">
        <f>IF($H5247="","",$H5247-TODAY())</f>
        <v/>
      </c>
      <c r="J5247" s="16" t="inlineStr">
        <is>
          <t>Open posting</t>
        </is>
      </c>
      <c r="K5247" s="8" t="n"/>
      <c r="L5247" s="17" t="inlineStr">
        <is>
          <t>new</t>
        </is>
      </c>
      <c r="M5247" s="18" t="inlineStr"/>
      <c r="N5247" s="7" t="inlineStr">
        <is>
          <t>5d112514d34580c6d2edfe3c9f92171cb10cbbfd</t>
        </is>
      </c>
      <c r="O5247" s="14" t="n"/>
      <c r="P5247" s="7" t="inlineStr">
        <is>
          <t>lever:pigment</t>
        </is>
      </c>
      <c r="Q5247" s="8" t="inlineStr">
        <is>
          <t>c</t>
        </is>
      </c>
      <c r="R5247" s="8" t="n"/>
      <c r="S5247" s="19" t="n"/>
      <c r="T5247" s="19" t="n"/>
      <c r="U5247" s="14" t="n">
        <v>46199</v>
      </c>
      <c r="V5247" s="7" t="n"/>
    </row>
    <row r="5248" ht="28" customHeight="1">
      <c r="A5248" s="12">
        <f>IF($L5248="applied","Applied",IF($L5248="interview","Interview",IF($L5248="offer","Offer",IF($L5248="rejected","Rejected",IF($L5248="ignore","Ignore",IF($L5248="archive","Archive",IF($L5248="closed","Closed",IF($B5248="","Unscored",IF(AND($B5248&gt;=8,OR($H5248="",$H5248-TODAY()&lt;=14)),"P1 Apply",IF($B5248&gt;=7,"P2 Strong",IF($B5248&gt;=5,"P3 Maybe","P4 Low")))))))))))</f>
        <v/>
      </c>
      <c r="B5248" s="13" t="n">
        <v>0</v>
      </c>
      <c r="C5248" s="12" t="inlineStr">
        <is>
          <t>Manager/Owner</t>
        </is>
      </c>
      <c r="D5248" s="8" t="inlineStr">
        <is>
          <t>Engagement Manager</t>
        </is>
      </c>
      <c r="E5248" s="7" t="inlineStr">
        <is>
          <t>Pigment</t>
        </is>
      </c>
      <c r="F5248" s="8" t="inlineStr">
        <is>
          <t>Austin, Texas</t>
        </is>
      </c>
      <c r="G5248" s="8" t="n"/>
      <c r="H5248" s="14" t="n"/>
      <c r="I5248" s="15">
        <f>IF($H5248="","",$H5248-TODAY())</f>
        <v/>
      </c>
      <c r="J5248" s="16" t="inlineStr">
        <is>
          <t>Open posting</t>
        </is>
      </c>
      <c r="K5248" s="8" t="n"/>
      <c r="L5248" s="17" t="inlineStr">
        <is>
          <t>new</t>
        </is>
      </c>
      <c r="M5248" s="18" t="inlineStr"/>
      <c r="N5248" s="7" t="inlineStr">
        <is>
          <t>767319792c27620f39479bc2f19b2ef31d44ad1b</t>
        </is>
      </c>
      <c r="O5248" s="14" t="n"/>
      <c r="P5248" s="7" t="inlineStr">
        <is>
          <t>lever:pigment</t>
        </is>
      </c>
      <c r="Q5248" s="8" t="inlineStr">
        <is>
          <t>c</t>
        </is>
      </c>
      <c r="R5248" s="8" t="n"/>
      <c r="S5248" s="19" t="n"/>
      <c r="T5248" s="19" t="n"/>
      <c r="U5248" s="14" t="n">
        <v>46199</v>
      </c>
      <c r="V5248" s="7" t="n"/>
    </row>
    <row r="5249" ht="28" customHeight="1">
      <c r="A5249" s="12">
        <f>IF($L5249="applied","Applied",IF($L5249="interview","Interview",IF($L5249="offer","Offer",IF($L5249="rejected","Rejected",IF($L5249="ignore","Ignore",IF($L5249="archive","Archive",IF($L5249="closed","Closed",IF($B5249="","Unscored",IF(AND($B5249&gt;=8,OR($H5249="",$H5249-TODAY()&lt;=14)),"P1 Apply",IF($B5249&gt;=7,"P2 Strong",IF($B5249&gt;=5,"P3 Maybe","P4 Low")))))))))))</f>
        <v/>
      </c>
      <c r="B5249" s="13" t="n">
        <v>0</v>
      </c>
      <c r="C5249" s="12" t="inlineStr">
        <is>
          <t>Manager/Owner</t>
        </is>
      </c>
      <c r="D5249" s="8" t="inlineStr">
        <is>
          <t>Engagement Manager</t>
        </is>
      </c>
      <c r="E5249" s="7" t="inlineStr">
        <is>
          <t>Pigment</t>
        </is>
      </c>
      <c r="F5249" s="8" t="inlineStr">
        <is>
          <t>San Francisco</t>
        </is>
      </c>
      <c r="G5249" s="8" t="n"/>
      <c r="H5249" s="14" t="n"/>
      <c r="I5249" s="15">
        <f>IF($H5249="","",$H5249-TODAY())</f>
        <v/>
      </c>
      <c r="J5249" s="16" t="inlineStr">
        <is>
          <t>Open posting</t>
        </is>
      </c>
      <c r="K5249" s="8" t="n"/>
      <c r="L5249" s="17" t="inlineStr">
        <is>
          <t>new</t>
        </is>
      </c>
      <c r="M5249" s="18" t="inlineStr"/>
      <c r="N5249" s="7" t="inlineStr">
        <is>
          <t>f807c4e58fefdd7629127224566e48ecb66e19fc</t>
        </is>
      </c>
      <c r="O5249" s="14" t="n"/>
      <c r="P5249" s="7" t="inlineStr">
        <is>
          <t>lever:pigment</t>
        </is>
      </c>
      <c r="Q5249" s="8" t="inlineStr">
        <is>
          <t>c</t>
        </is>
      </c>
      <c r="R5249" s="8" t="n"/>
      <c r="S5249" s="19" t="n"/>
      <c r="T5249" s="19" t="n"/>
      <c r="U5249" s="14" t="n">
        <v>46199</v>
      </c>
      <c r="V5249" s="7" t="n"/>
    </row>
    <row r="5250" ht="28" customHeight="1">
      <c r="A5250" s="12">
        <f>IF($L5250="applied","Applied",IF($L5250="interview","Interview",IF($L5250="offer","Offer",IF($L5250="rejected","Rejected",IF($L5250="ignore","Ignore",IF($L5250="archive","Archive",IF($L5250="closed","Closed",IF($B5250="","Unscored",IF(AND($B5250&gt;=8,OR($H5250="",$H5250-TODAY()&lt;=14)),"P1 Apply",IF($B5250&gt;=7,"P2 Strong",IF($B5250&gt;=5,"P3 Maybe","P4 Low")))))))))))</f>
        <v/>
      </c>
      <c r="B5250" s="13" t="n">
        <v>0</v>
      </c>
      <c r="C5250" s="12" t="inlineStr">
        <is>
          <t>Manager/Owner</t>
        </is>
      </c>
      <c r="D5250" s="8" t="inlineStr">
        <is>
          <t>Engagement Manager</t>
        </is>
      </c>
      <c r="E5250" s="7" t="inlineStr">
        <is>
          <t>Pigment</t>
        </is>
      </c>
      <c r="F5250" s="8" t="inlineStr">
        <is>
          <t>New York</t>
        </is>
      </c>
      <c r="G5250" s="8" t="n"/>
      <c r="H5250" s="14" t="n"/>
      <c r="I5250" s="15">
        <f>IF($H5250="","",$H5250-TODAY())</f>
        <v/>
      </c>
      <c r="J5250" s="16" t="inlineStr">
        <is>
          <t>Open posting</t>
        </is>
      </c>
      <c r="K5250" s="8" t="n"/>
      <c r="L5250" s="17" t="inlineStr">
        <is>
          <t>new</t>
        </is>
      </c>
      <c r="M5250" s="18" t="inlineStr"/>
      <c r="N5250" s="7" t="inlineStr">
        <is>
          <t>c7a0ffe51cd319eedd4d0dfd1dd5d5351ebf0c86</t>
        </is>
      </c>
      <c r="O5250" s="14" t="n"/>
      <c r="P5250" s="7" t="inlineStr">
        <is>
          <t>lever:pigment</t>
        </is>
      </c>
      <c r="Q5250" s="8" t="inlineStr">
        <is>
          <t>c</t>
        </is>
      </c>
      <c r="R5250" s="8" t="n"/>
      <c r="S5250" s="19" t="n"/>
      <c r="T5250" s="19" t="n"/>
      <c r="U5250" s="14" t="n">
        <v>46199</v>
      </c>
      <c r="V5250" s="7" t="n"/>
    </row>
    <row r="5251" ht="28" customHeight="1">
      <c r="A5251" s="12">
        <f>IF($L5251="applied","Applied",IF($L5251="interview","Interview",IF($L5251="offer","Offer",IF($L5251="rejected","Rejected",IF($L5251="ignore","Ignore",IF($L5251="archive","Archive",IF($L5251="closed","Closed",IF($B5251="","Unscored",IF(AND($B5251&gt;=8,OR($H5251="",$H5251-TODAY()&lt;=14)),"P1 Apply",IF($B5251&gt;=7,"P2 Strong",IF($B5251&gt;=5,"P3 Maybe","P4 Low")))))))))))</f>
        <v/>
      </c>
      <c r="B5251" s="13" t="n">
        <v>0</v>
      </c>
      <c r="C5251" s="12" t="inlineStr">
        <is>
          <t>Manager/Owner</t>
        </is>
      </c>
      <c r="D5251" s="8" t="inlineStr">
        <is>
          <t>Engagement Manager</t>
        </is>
      </c>
      <c r="E5251" s="7" t="inlineStr">
        <is>
          <t>Pigment</t>
        </is>
      </c>
      <c r="F5251" s="8" t="inlineStr">
        <is>
          <t>Toronto</t>
        </is>
      </c>
      <c r="G5251" s="8" t="n"/>
      <c r="H5251" s="14" t="n"/>
      <c r="I5251" s="15">
        <f>IF($H5251="","",$H5251-TODAY())</f>
        <v/>
      </c>
      <c r="J5251" s="16" t="inlineStr">
        <is>
          <t>Open posting</t>
        </is>
      </c>
      <c r="K5251" s="8" t="n"/>
      <c r="L5251" s="17" t="inlineStr">
        <is>
          <t>new</t>
        </is>
      </c>
      <c r="M5251" s="18" t="inlineStr"/>
      <c r="N5251" s="7" t="inlineStr">
        <is>
          <t>71bd88b4851d8405ff261982bb84893c5edb4d54</t>
        </is>
      </c>
      <c r="O5251" s="14" t="n"/>
      <c r="P5251" s="7" t="inlineStr">
        <is>
          <t>lever:pigment</t>
        </is>
      </c>
      <c r="Q5251" s="8" t="inlineStr">
        <is>
          <t>c</t>
        </is>
      </c>
      <c r="R5251" s="8" t="n"/>
      <c r="S5251" s="19" t="n"/>
      <c r="T5251" s="19" t="n"/>
      <c r="U5251" s="14" t="n">
        <v>46199</v>
      </c>
      <c r="V5251" s="7" t="n"/>
    </row>
    <row r="5252" ht="28" customHeight="1">
      <c r="A5252" s="12">
        <f>IF($L5252="applied","Applied",IF($L5252="interview","Interview",IF($L5252="offer","Offer",IF($L5252="rejected","Rejected",IF($L5252="ignore","Ignore",IF($L5252="archive","Archive",IF($L5252="closed","Closed",IF($B5252="","Unscored",IF(AND($B5252&gt;=8,OR($H5252="",$H5252-TODAY()&lt;=14)),"P1 Apply",IF($B5252&gt;=7,"P2 Strong",IF($B5252&gt;=5,"P3 Maybe","P4 Low")))))))))))</f>
        <v/>
      </c>
      <c r="B5252" s="13" t="n">
        <v>0</v>
      </c>
      <c r="C5252" s="12" t="inlineStr">
        <is>
          <t>Senior/Lead</t>
        </is>
      </c>
      <c r="D5252" s="8" t="inlineStr">
        <is>
          <t>Engineering Data Analyst</t>
        </is>
      </c>
      <c r="E5252" s="7" t="inlineStr">
        <is>
          <t>Pigment</t>
        </is>
      </c>
      <c r="F5252" s="8" t="inlineStr">
        <is>
          <t>Paris</t>
        </is>
      </c>
      <c r="G5252" s="8" t="n"/>
      <c r="H5252" s="14" t="n"/>
      <c r="I5252" s="15">
        <f>IF($H5252="","",$H5252-TODAY())</f>
        <v/>
      </c>
      <c r="J5252" s="16" t="inlineStr">
        <is>
          <t>Open posting</t>
        </is>
      </c>
      <c r="K5252" s="8" t="n"/>
      <c r="L5252" s="17" t="inlineStr">
        <is>
          <t>new</t>
        </is>
      </c>
      <c r="M5252" s="18" t="inlineStr"/>
      <c r="N5252" s="7" t="inlineStr">
        <is>
          <t>7dd6e35641b749514ece4a289f3957ae9ab99c1e</t>
        </is>
      </c>
      <c r="O5252" s="14" t="n"/>
      <c r="P5252" s="7" t="inlineStr">
        <is>
          <t>lever:pigment</t>
        </is>
      </c>
      <c r="Q5252" s="8" t="inlineStr">
        <is>
          <t>sql, git, c</t>
        </is>
      </c>
      <c r="R5252" s="8" t="n"/>
      <c r="S5252" s="19" t="n"/>
      <c r="T5252" s="19" t="n"/>
      <c r="U5252" s="14" t="n">
        <v>46199</v>
      </c>
      <c r="V5252" s="7" t="n"/>
    </row>
    <row r="5253" ht="28" customHeight="1">
      <c r="A5253" s="12">
        <f>IF($L5253="applied","Applied",IF($L5253="interview","Interview",IF($L5253="offer","Offer",IF($L5253="rejected","Rejected",IF($L5253="ignore","Ignore",IF($L5253="archive","Archive",IF($L5253="closed","Closed",IF($B5253="","Unscored",IF(AND($B5253&gt;=8,OR($H5253="",$H5253-TODAY()&lt;=14)),"P1 Apply",IF($B5253&gt;=7,"P2 Strong",IF($B5253&gt;=5,"P3 Maybe","P4 Low")))))))))))</f>
        <v/>
      </c>
      <c r="B5253" s="13" t="n">
        <v>0</v>
      </c>
      <c r="C5253" s="12" t="inlineStr">
        <is>
          <t>Manager/Owner</t>
        </is>
      </c>
      <c r="D5253" s="8" t="inlineStr">
        <is>
          <t>Engineering Manager</t>
        </is>
      </c>
      <c r="E5253" s="7" t="inlineStr">
        <is>
          <t>Pigment</t>
        </is>
      </c>
      <c r="F5253" s="8" t="inlineStr">
        <is>
          <t>France</t>
        </is>
      </c>
      <c r="G5253" s="8" t="n"/>
      <c r="H5253" s="14" t="n"/>
      <c r="I5253" s="15">
        <f>IF($H5253="","",$H5253-TODAY())</f>
        <v/>
      </c>
      <c r="J5253" s="16" t="inlineStr">
        <is>
          <t>Open posting</t>
        </is>
      </c>
      <c r="K5253" s="8" t="n"/>
      <c r="L5253" s="17" t="inlineStr">
        <is>
          <t>new</t>
        </is>
      </c>
      <c r="M5253" s="18" t="inlineStr"/>
      <c r="N5253" s="7" t="inlineStr">
        <is>
          <t>c9b0831a247134536bc0f44a470f47f097a369cd</t>
        </is>
      </c>
      <c r="O5253" s="14" t="n"/>
      <c r="P5253" s="7" t="inlineStr">
        <is>
          <t>lever:pigment</t>
        </is>
      </c>
      <c r="Q5253" s="8" t="inlineStr">
        <is>
          <t>python, c</t>
        </is>
      </c>
      <c r="R5253" s="8" t="n"/>
      <c r="S5253" s="19" t="n"/>
      <c r="T5253" s="19" t="n"/>
      <c r="U5253" s="14" t="n">
        <v>46199</v>
      </c>
      <c r="V5253" s="7" t="n"/>
    </row>
    <row r="5254" ht="28" customHeight="1">
      <c r="A5254" s="12">
        <f>IF($L5254="applied","Applied",IF($L5254="interview","Interview",IF($L5254="offer","Offer",IF($L5254="rejected","Rejected",IF($L5254="ignore","Ignore",IF($L5254="archive","Archive",IF($L5254="closed","Closed",IF($B5254="","Unscored",IF(AND($B5254&gt;=8,OR($H5254="",$H5254-TODAY()&lt;=14)),"P1 Apply",IF($B5254&gt;=7,"P2 Strong",IF($B5254&gt;=5,"P3 Maybe","P4 Low")))))))))))</f>
        <v/>
      </c>
      <c r="B5254" s="13" t="n">
        <v>0</v>
      </c>
      <c r="C5254" s="12" t="inlineStr">
        <is>
          <t>Manager/Owner</t>
        </is>
      </c>
      <c r="D5254" s="8" t="inlineStr">
        <is>
          <t>Engineering Manager</t>
        </is>
      </c>
      <c r="E5254" s="7" t="inlineStr">
        <is>
          <t>Pigment</t>
        </is>
      </c>
      <c r="F5254" s="8" t="inlineStr">
        <is>
          <t>Toronto</t>
        </is>
      </c>
      <c r="G5254" s="8" t="n"/>
      <c r="H5254" s="14" t="n"/>
      <c r="I5254" s="15">
        <f>IF($H5254="","",$H5254-TODAY())</f>
        <v/>
      </c>
      <c r="J5254" s="16" t="inlineStr">
        <is>
          <t>Open posting</t>
        </is>
      </c>
      <c r="K5254" s="8" t="n"/>
      <c r="L5254" s="17" t="inlineStr">
        <is>
          <t>new</t>
        </is>
      </c>
      <c r="M5254" s="18" t="inlineStr"/>
      <c r="N5254" s="7" t="inlineStr">
        <is>
          <t>1215bebcc4de818bfb2533dd0adfa6d7deac7705</t>
        </is>
      </c>
      <c r="O5254" s="14" t="n"/>
      <c r="P5254" s="7" t="inlineStr">
        <is>
          <t>lever:pigment</t>
        </is>
      </c>
      <c r="Q5254" s="8" t="inlineStr">
        <is>
          <t>python, c</t>
        </is>
      </c>
      <c r="R5254" s="8" t="n"/>
      <c r="S5254" s="19" t="n"/>
      <c r="T5254" s="19" t="n"/>
      <c r="U5254" s="14" t="n">
        <v>46199</v>
      </c>
      <c r="V5254" s="7" t="n"/>
    </row>
    <row r="5255" ht="28" customHeight="1">
      <c r="A5255" s="12">
        <f>IF($L5255="applied","Applied",IF($L5255="interview","Interview",IF($L5255="offer","Offer",IF($L5255="rejected","Rejected",IF($L5255="ignore","Ignore",IF($L5255="archive","Archive",IF($L5255="closed","Closed",IF($B5255="","Unscored",IF(AND($B5255&gt;=8,OR($H5255="",$H5255-TODAY()&lt;=14)),"P1 Apply",IF($B5255&gt;=7,"P2 Strong",IF($B5255&gt;=5,"P3 Maybe","P4 Low")))))))))))</f>
        <v/>
      </c>
      <c r="B5255" s="13" t="n">
        <v>0</v>
      </c>
      <c r="C5255" s="12" t="inlineStr">
        <is>
          <t>Manager/Owner</t>
        </is>
      </c>
      <c r="D5255" s="8" t="inlineStr">
        <is>
          <t>Engineering Manager - Front-end background</t>
        </is>
      </c>
      <c r="E5255" s="7" t="inlineStr">
        <is>
          <t>Pigment</t>
        </is>
      </c>
      <c r="F5255" s="8" t="inlineStr">
        <is>
          <t>Paris</t>
        </is>
      </c>
      <c r="G5255" s="8" t="n"/>
      <c r="H5255" s="14" t="n"/>
      <c r="I5255" s="15">
        <f>IF($H5255="","",$H5255-TODAY())</f>
        <v/>
      </c>
      <c r="J5255" s="16" t="inlineStr">
        <is>
          <t>Open posting</t>
        </is>
      </c>
      <c r="K5255" s="8" t="n"/>
      <c r="L5255" s="17" t="inlineStr">
        <is>
          <t>new</t>
        </is>
      </c>
      <c r="M5255" s="18" t="inlineStr"/>
      <c r="N5255" s="7" t="inlineStr">
        <is>
          <t>58d939431bbfd86d6543a9946fddec39b288288b</t>
        </is>
      </c>
      <c r="O5255" s="14" t="n"/>
      <c r="P5255" s="7" t="inlineStr">
        <is>
          <t>lever:pigment</t>
        </is>
      </c>
      <c r="Q5255" s="8" t="inlineStr">
        <is>
          <t>c, javascript</t>
        </is>
      </c>
      <c r="R5255" s="8" t="n"/>
      <c r="S5255" s="19" t="n"/>
      <c r="T5255" s="19" t="n"/>
      <c r="U5255" s="14" t="n">
        <v>46199</v>
      </c>
      <c r="V5255" s="7" t="n"/>
    </row>
    <row r="5256" ht="28" customHeight="1">
      <c r="A5256" s="12">
        <f>IF($L5256="applied","Applied",IF($L5256="interview","Interview",IF($L5256="offer","Offer",IF($L5256="rejected","Rejected",IF($L5256="ignore","Ignore",IF($L5256="archive","Archive",IF($L5256="closed","Closed",IF($B5256="","Unscored",IF(AND($B5256&gt;=8,OR($H5256="",$H5256-TODAY()&lt;=14)),"P1 Apply",IF($B5256&gt;=7,"P2 Strong",IF($B5256&gt;=5,"P3 Maybe","P4 Low")))))))))))</f>
        <v/>
      </c>
      <c r="B5256" s="13" t="n">
        <v>0</v>
      </c>
      <c r="C5256" s="12" t="inlineStr">
        <is>
          <t>Senior/Lead</t>
        </is>
      </c>
      <c r="D5256" s="8" t="inlineStr">
        <is>
          <t>Engineering Manager Lead</t>
        </is>
      </c>
      <c r="E5256" s="7" t="inlineStr">
        <is>
          <t>Pigment</t>
        </is>
      </c>
      <c r="F5256" s="8" t="inlineStr">
        <is>
          <t>Paris</t>
        </is>
      </c>
      <c r="G5256" s="8" t="n"/>
      <c r="H5256" s="14" t="n"/>
      <c r="I5256" s="15">
        <f>IF($H5256="","",$H5256-TODAY())</f>
        <v/>
      </c>
      <c r="J5256" s="16" t="inlineStr">
        <is>
          <t>Open posting</t>
        </is>
      </c>
      <c r="K5256" s="8" t="n"/>
      <c r="L5256" s="17" t="inlineStr">
        <is>
          <t>new</t>
        </is>
      </c>
      <c r="M5256" s="18" t="inlineStr"/>
      <c r="N5256" s="7" t="inlineStr">
        <is>
          <t>196ef3b5a6526028c824b2857b7afc0afaa115f5</t>
        </is>
      </c>
      <c r="O5256" s="14" t="n"/>
      <c r="P5256" s="7" t="inlineStr">
        <is>
          <t>lever:pigment</t>
        </is>
      </c>
      <c r="Q5256" s="8" t="inlineStr">
        <is>
          <t>c</t>
        </is>
      </c>
      <c r="R5256" s="8" t="n"/>
      <c r="S5256" s="19" t="n"/>
      <c r="T5256" s="19" t="n"/>
      <c r="U5256" s="14" t="n">
        <v>46199</v>
      </c>
      <c r="V5256" s="7" t="n"/>
    </row>
    <row r="5257" ht="28" customHeight="1">
      <c r="A5257" s="12">
        <f>IF($L5257="applied","Applied",IF($L5257="interview","Interview",IF($L5257="offer","Offer",IF($L5257="rejected","Rejected",IF($L5257="ignore","Ignore",IF($L5257="archive","Archive",IF($L5257="closed","Closed",IF($B5257="","Unscored",IF(AND($B5257&gt;=8,OR($H5257="",$H5257-TODAY()&lt;=14)),"P1 Apply",IF($B5257&gt;=7,"P2 Strong",IF($B5257&gt;=5,"P3 Maybe","P4 Low")))))))))))</f>
        <v/>
      </c>
      <c r="B5257" s="13" t="n">
        <v>0</v>
      </c>
      <c r="C5257" s="12" t="inlineStr">
        <is>
          <t>Mid-level</t>
        </is>
      </c>
      <c r="D5257" s="8" t="inlineStr">
        <is>
          <t>EPM Presales Operations - Product Innovation</t>
        </is>
      </c>
      <c r="E5257" s="7" t="inlineStr">
        <is>
          <t>Pigment</t>
        </is>
      </c>
      <c r="F5257" s="8" t="inlineStr">
        <is>
          <t>Paris</t>
        </is>
      </c>
      <c r="G5257" s="8" t="n"/>
      <c r="H5257" s="14" t="n"/>
      <c r="I5257" s="15">
        <f>IF($H5257="","",$H5257-TODAY())</f>
        <v/>
      </c>
      <c r="J5257" s="16" t="inlineStr">
        <is>
          <t>Open posting</t>
        </is>
      </c>
      <c r="K5257" s="8" t="n"/>
      <c r="L5257" s="17" t="inlineStr">
        <is>
          <t>new</t>
        </is>
      </c>
      <c r="M5257" s="18" t="inlineStr"/>
      <c r="N5257" s="7" t="inlineStr">
        <is>
          <t>c2efa37d35028130dc5509d674547c2d4d9b9661</t>
        </is>
      </c>
      <c r="O5257" s="14" t="n"/>
      <c r="P5257" s="7" t="inlineStr">
        <is>
          <t>lever:pigment</t>
        </is>
      </c>
      <c r="Q5257" s="8" t="inlineStr">
        <is>
          <t>c</t>
        </is>
      </c>
      <c r="R5257" s="8" t="n"/>
      <c r="S5257" s="19" t="n"/>
      <c r="T5257" s="19" t="n"/>
      <c r="U5257" s="14" t="n">
        <v>46199</v>
      </c>
      <c r="V5257" s="7" t="n"/>
    </row>
    <row r="5258" ht="28" customHeight="1">
      <c r="A5258" s="12">
        <f>IF($L5258="applied","Applied",IF($L5258="interview","Interview",IF($L5258="offer","Offer",IF($L5258="rejected","Rejected",IF($L5258="ignore","Ignore",IF($L5258="archive","Archive",IF($L5258="closed","Closed",IF($B5258="","Unscored",IF(AND($B5258&gt;=8,OR($H5258="",$H5258-TODAY()&lt;=14)),"P1 Apply",IF($B5258&gt;=7,"P2 Strong",IF($B5258&gt;=5,"P3 Maybe","P4 Low")))))))))))</f>
        <v/>
      </c>
      <c r="B5258" s="13" t="n">
        <v>0</v>
      </c>
      <c r="C5258" s="12" t="inlineStr">
        <is>
          <t>Senior/Lead</t>
        </is>
      </c>
      <c r="D5258" s="8" t="inlineStr">
        <is>
          <t>Global Alliance Director - GSIs (EMEA)</t>
        </is>
      </c>
      <c r="E5258" s="7" t="inlineStr">
        <is>
          <t>Pigment</t>
        </is>
      </c>
      <c r="F5258" s="8" t="inlineStr">
        <is>
          <t>London</t>
        </is>
      </c>
      <c r="G5258" s="8" t="n"/>
      <c r="H5258" s="14" t="n"/>
      <c r="I5258" s="15">
        <f>IF($H5258="","",$H5258-TODAY())</f>
        <v/>
      </c>
      <c r="J5258" s="16" t="inlineStr">
        <is>
          <t>Open posting</t>
        </is>
      </c>
      <c r="K5258" s="8" t="n"/>
      <c r="L5258" s="17" t="inlineStr">
        <is>
          <t>new</t>
        </is>
      </c>
      <c r="M5258" s="18" t="inlineStr"/>
      <c r="N5258" s="7" t="inlineStr">
        <is>
          <t>2c3211e81899d13dcd0885988fbdcff259686225</t>
        </is>
      </c>
      <c r="O5258" s="14" t="n"/>
      <c r="P5258" s="7" t="inlineStr">
        <is>
          <t>lever:pigment</t>
        </is>
      </c>
      <c r="Q5258" s="8" t="inlineStr">
        <is>
          <t>git, c</t>
        </is>
      </c>
      <c r="R5258" s="8" t="n"/>
      <c r="S5258" s="19" t="n"/>
      <c r="T5258" s="19" t="n"/>
      <c r="U5258" s="14" t="n">
        <v>46199</v>
      </c>
      <c r="V5258" s="7" t="n"/>
    </row>
    <row r="5259" ht="28" customHeight="1">
      <c r="A5259" s="12">
        <f>IF($L5259="applied","Applied",IF($L5259="interview","Interview",IF($L5259="offer","Offer",IF($L5259="rejected","Rejected",IF($L5259="ignore","Ignore",IF($L5259="archive","Archive",IF($L5259="closed","Closed",IF($B5259="","Unscored",IF(AND($B5259&gt;=8,OR($H5259="",$H5259-TODAY()&lt;=14)),"P1 Apply",IF($B5259&gt;=7,"P2 Strong",IF($B5259&gt;=5,"P3 Maybe","P4 Low")))))))))))</f>
        <v/>
      </c>
      <c r="B5259" s="13" t="n">
        <v>0</v>
      </c>
      <c r="C5259" s="12" t="inlineStr">
        <is>
          <t>Senior/Lead</t>
        </is>
      </c>
      <c r="D5259" s="8" t="inlineStr">
        <is>
          <t>Global Alliance Director - GSIs USA</t>
        </is>
      </c>
      <c r="E5259" s="7" t="inlineStr">
        <is>
          <t>Pigment</t>
        </is>
      </c>
      <c r="F5259" s="8" t="inlineStr">
        <is>
          <t>US</t>
        </is>
      </c>
      <c r="G5259" s="8" t="n"/>
      <c r="H5259" s="14" t="n"/>
      <c r="I5259" s="15">
        <f>IF($H5259="","",$H5259-TODAY())</f>
        <v/>
      </c>
      <c r="J5259" s="16" t="inlineStr">
        <is>
          <t>Open posting</t>
        </is>
      </c>
      <c r="K5259" s="8" t="n"/>
      <c r="L5259" s="17" t="inlineStr">
        <is>
          <t>new</t>
        </is>
      </c>
      <c r="M5259" s="18" t="inlineStr"/>
      <c r="N5259" s="7" t="inlineStr">
        <is>
          <t>0210fbc359ee517259f68610c9262e85d6663354</t>
        </is>
      </c>
      <c r="O5259" s="14" t="n"/>
      <c r="P5259" s="7" t="inlineStr">
        <is>
          <t>lever:pigment</t>
        </is>
      </c>
      <c r="Q5259" s="8" t="inlineStr">
        <is>
          <t>git, c</t>
        </is>
      </c>
      <c r="R5259" s="8" t="n"/>
      <c r="S5259" s="19" t="n"/>
      <c r="T5259" s="19" t="n"/>
      <c r="U5259" s="14" t="n">
        <v>46199</v>
      </c>
      <c r="V5259" s="7" t="n"/>
    </row>
    <row r="5260" ht="28" customHeight="1">
      <c r="A5260" s="12">
        <f>IF($L5260="applied","Applied",IF($L5260="interview","Interview",IF($L5260="offer","Offer",IF($L5260="rejected","Rejected",IF($L5260="ignore","Ignore",IF($L5260="archive","Archive",IF($L5260="closed","Closed",IF($B5260="","Unscored",IF(AND($B5260&gt;=8,OR($H5260="",$H5260-TODAY()&lt;=14)),"P1 Apply",IF($B5260&gt;=7,"P2 Strong",IF($B5260&gt;=5,"P3 Maybe","P4 Low")))))))))))</f>
        <v/>
      </c>
      <c r="B5260" s="13" t="n">
        <v>0</v>
      </c>
      <c r="C5260" s="12" t="inlineStr">
        <is>
          <t>Manager/Owner</t>
        </is>
      </c>
      <c r="D5260" s="8" t="inlineStr">
        <is>
          <t>Global Total Rewards Manager</t>
        </is>
      </c>
      <c r="E5260" s="7" t="inlineStr">
        <is>
          <t>Pigment</t>
        </is>
      </c>
      <c r="F5260" s="8" t="inlineStr">
        <is>
          <t>Paris</t>
        </is>
      </c>
      <c r="G5260" s="8" t="n"/>
      <c r="H5260" s="14" t="n"/>
      <c r="I5260" s="15">
        <f>IF($H5260="","",$H5260-TODAY())</f>
        <v/>
      </c>
      <c r="J5260" s="16" t="inlineStr">
        <is>
          <t>Open posting</t>
        </is>
      </c>
      <c r="K5260" s="8" t="n"/>
      <c r="L5260" s="17" t="inlineStr">
        <is>
          <t>new</t>
        </is>
      </c>
      <c r="M5260" s="18" t="inlineStr"/>
      <c r="N5260" s="7" t="inlineStr">
        <is>
          <t>542d1f43b81eb8d2b8abe1fda68c6726310aa64b</t>
        </is>
      </c>
      <c r="O5260" s="14" t="n"/>
      <c r="P5260" s="7" t="inlineStr">
        <is>
          <t>lever:pigment</t>
        </is>
      </c>
      <c r="Q5260" s="8" t="inlineStr">
        <is>
          <t>c</t>
        </is>
      </c>
      <c r="R5260" s="8" t="n"/>
      <c r="S5260" s="19" t="n"/>
      <c r="T5260" s="19" t="n"/>
      <c r="U5260" s="14" t="n">
        <v>46199</v>
      </c>
      <c r="V5260" s="7" t="n"/>
    </row>
    <row r="5261" ht="28" customHeight="1">
      <c r="A5261" s="12">
        <f>IF($L5261="applied","Applied",IF($L5261="interview","Interview",IF($L5261="offer","Offer",IF($L5261="rejected","Rejected",IF($L5261="ignore","Ignore",IF($L5261="archive","Archive",IF($L5261="closed","Closed",IF($B5261="","Unscored",IF(AND($B5261&gt;=8,OR($H5261="",$H5261-TODAY()&lt;=14)),"P1 Apply",IF($B5261&gt;=7,"P2 Strong",IF($B5261&gt;=5,"P3 Maybe","P4 Low")))))))))))</f>
        <v/>
      </c>
      <c r="B5261" s="13" t="n">
        <v>0</v>
      </c>
      <c r="C5261" s="12" t="inlineStr">
        <is>
          <t>Manager/Owner</t>
        </is>
      </c>
      <c r="D5261" s="8" t="inlineStr">
        <is>
          <t>Global Total Rewards Manager</t>
        </is>
      </c>
      <c r="E5261" s="7" t="inlineStr">
        <is>
          <t>Pigment</t>
        </is>
      </c>
      <c r="F5261" s="8" t="inlineStr">
        <is>
          <t>London</t>
        </is>
      </c>
      <c r="G5261" s="8" t="n"/>
      <c r="H5261" s="14" t="n"/>
      <c r="I5261" s="15">
        <f>IF($H5261="","",$H5261-TODAY())</f>
        <v/>
      </c>
      <c r="J5261" s="16" t="inlineStr">
        <is>
          <t>Open posting</t>
        </is>
      </c>
      <c r="K5261" s="8" t="n"/>
      <c r="L5261" s="17" t="inlineStr">
        <is>
          <t>new</t>
        </is>
      </c>
      <c r="M5261" s="18" t="inlineStr"/>
      <c r="N5261" s="7" t="inlineStr">
        <is>
          <t>aab01513c953fc00aff571796067fa4dfe9cf417</t>
        </is>
      </c>
      <c r="O5261" s="14" t="n"/>
      <c r="P5261" s="7" t="inlineStr">
        <is>
          <t>lever:pigment</t>
        </is>
      </c>
      <c r="Q5261" s="8" t="inlineStr">
        <is>
          <t>c</t>
        </is>
      </c>
      <c r="R5261" s="8" t="n"/>
      <c r="S5261" s="19" t="n"/>
      <c r="T5261" s="19" t="n"/>
      <c r="U5261" s="14" t="n">
        <v>46199</v>
      </c>
      <c r="V5261" s="7" t="n"/>
    </row>
    <row r="5262" ht="28" customHeight="1">
      <c r="A5262" s="12">
        <f>IF($L5262="applied","Applied",IF($L5262="interview","Interview",IF($L5262="offer","Offer",IF($L5262="rejected","Rejected",IF($L5262="ignore","Ignore",IF($L5262="archive","Archive",IF($L5262="closed","Closed",IF($B5262="","Unscored",IF(AND($B5262&gt;=8,OR($H5262="",$H5262-TODAY()&lt;=14)),"P1 Apply",IF($B5262&gt;=7,"P2 Strong",IF($B5262&gt;=5,"P3 Maybe","P4 Low")))))))))))</f>
        <v/>
      </c>
      <c r="B5262" s="13" t="n">
        <v>0</v>
      </c>
      <c r="C5262" s="12" t="inlineStr">
        <is>
          <t>Manager/Owner</t>
        </is>
      </c>
      <c r="D5262" s="8" t="inlineStr">
        <is>
          <t>Global Total Rewards Manager</t>
        </is>
      </c>
      <c r="E5262" s="7" t="inlineStr">
        <is>
          <t>Pigment</t>
        </is>
      </c>
      <c r="F5262" s="8" t="inlineStr">
        <is>
          <t>New York</t>
        </is>
      </c>
      <c r="G5262" s="8" t="n"/>
      <c r="H5262" s="14" t="n"/>
      <c r="I5262" s="15">
        <f>IF($H5262="","",$H5262-TODAY())</f>
        <v/>
      </c>
      <c r="J5262" s="16" t="inlineStr">
        <is>
          <t>Open posting</t>
        </is>
      </c>
      <c r="K5262" s="8" t="n"/>
      <c r="L5262" s="17" t="inlineStr">
        <is>
          <t>new</t>
        </is>
      </c>
      <c r="M5262" s="18" t="inlineStr"/>
      <c r="N5262" s="7" t="inlineStr">
        <is>
          <t>49d35946c544ca9af1cb02b999472d1f5584ffdd</t>
        </is>
      </c>
      <c r="O5262" s="14" t="n"/>
      <c r="P5262" s="7" t="inlineStr">
        <is>
          <t>lever:pigment</t>
        </is>
      </c>
      <c r="Q5262" s="8" t="inlineStr">
        <is>
          <t>c</t>
        </is>
      </c>
      <c r="R5262" s="8" t="n"/>
      <c r="S5262" s="19" t="n"/>
      <c r="T5262" s="19" t="n"/>
      <c r="U5262" s="14" t="n">
        <v>46199</v>
      </c>
      <c r="V5262" s="7" t="n"/>
    </row>
    <row r="5263" ht="28" customHeight="1">
      <c r="A5263" s="12">
        <f>IF($L5263="applied","Applied",IF($L5263="interview","Interview",IF($L5263="offer","Offer",IF($L5263="rejected","Rejected",IF($L5263="ignore","Ignore",IF($L5263="archive","Archive",IF($L5263="closed","Closed",IF($B5263="","Unscored",IF(AND($B5263&gt;=8,OR($H5263="",$H5263-TODAY()&lt;=14)),"P1 Apply",IF($B5263&gt;=7,"P2 Strong",IF($B5263&gt;=5,"P3 Maybe","P4 Low")))))))))))</f>
        <v/>
      </c>
      <c r="B5263" s="13" t="n">
        <v>0</v>
      </c>
      <c r="C5263" s="12" t="inlineStr">
        <is>
          <t>Senior/Lead</t>
        </is>
      </c>
      <c r="D5263" s="8" t="inlineStr">
        <is>
          <t>NEMEA Customer Success Lead</t>
        </is>
      </c>
      <c r="E5263" s="7" t="inlineStr">
        <is>
          <t>Pigment</t>
        </is>
      </c>
      <c r="F5263" s="8" t="inlineStr">
        <is>
          <t>London</t>
        </is>
      </c>
      <c r="G5263" s="8" t="n"/>
      <c r="H5263" s="14" t="n"/>
      <c r="I5263" s="15">
        <f>IF($H5263="","",$H5263-TODAY())</f>
        <v/>
      </c>
      <c r="J5263" s="16" t="inlineStr">
        <is>
          <t>Open posting</t>
        </is>
      </c>
      <c r="K5263" s="8" t="n"/>
      <c r="L5263" s="17" t="inlineStr">
        <is>
          <t>new</t>
        </is>
      </c>
      <c r="M5263" s="18" t="inlineStr"/>
      <c r="N5263" s="7" t="inlineStr">
        <is>
          <t>c9cbc5a146003f0b55e63db71ce10723ffdf22c7</t>
        </is>
      </c>
      <c r="O5263" s="14" t="n"/>
      <c r="P5263" s="7" t="inlineStr">
        <is>
          <t>lever:pigment</t>
        </is>
      </c>
      <c r="Q5263" s="8" t="inlineStr">
        <is>
          <t>c</t>
        </is>
      </c>
      <c r="R5263" s="8" t="n"/>
      <c r="S5263" s="19" t="n"/>
      <c r="T5263" s="19" t="n"/>
      <c r="U5263" s="14" t="n">
        <v>46199</v>
      </c>
      <c r="V5263" s="7" t="n"/>
    </row>
    <row r="5264" ht="28" customHeight="1">
      <c r="A5264" s="12">
        <f>IF($L5264="applied","Applied",IF($L5264="interview","Interview",IF($L5264="offer","Offer",IF($L5264="rejected","Rejected",IF($L5264="ignore","Ignore",IF($L5264="archive","Archive",IF($L5264="closed","Closed",IF($B5264="","Unscored",IF(AND($B5264&gt;=8,OR($H5264="",$H5264-TODAY()&lt;=14)),"P1 Apply",IF($B5264&gt;=7,"P2 Strong",IF($B5264&gt;=5,"P3 Maybe","P4 Low")))))))))))</f>
        <v/>
      </c>
      <c r="B5264" s="13" t="n">
        <v>0</v>
      </c>
      <c r="C5264" s="12" t="inlineStr">
        <is>
          <t>Manager/Owner</t>
        </is>
      </c>
      <c r="D5264" s="8" t="inlineStr">
        <is>
          <t>Partner Alliance Manager - Cloud</t>
        </is>
      </c>
      <c r="E5264" s="7" t="inlineStr">
        <is>
          <t>Pigment</t>
        </is>
      </c>
      <c r="F5264" s="8" t="inlineStr">
        <is>
          <t>US</t>
        </is>
      </c>
      <c r="G5264" s="8" t="n"/>
      <c r="H5264" s="14" t="n"/>
      <c r="I5264" s="15">
        <f>IF($H5264="","",$H5264-TODAY())</f>
        <v/>
      </c>
      <c r="J5264" s="16" t="inlineStr">
        <is>
          <t>Open posting</t>
        </is>
      </c>
      <c r="K5264" s="8" t="n"/>
      <c r="L5264" s="17" t="inlineStr">
        <is>
          <t>new</t>
        </is>
      </c>
      <c r="M5264" s="18" t="inlineStr"/>
      <c r="N5264" s="7" t="inlineStr">
        <is>
          <t>151699006f3155b68e4185159789b2f1f6525b68</t>
        </is>
      </c>
      <c r="O5264" s="14" t="n"/>
      <c r="P5264" s="7" t="inlineStr">
        <is>
          <t>lever:pigment</t>
        </is>
      </c>
      <c r="Q5264" s="8" t="inlineStr">
        <is>
          <t>c</t>
        </is>
      </c>
      <c r="R5264" s="8" t="n"/>
      <c r="S5264" s="19" t="n"/>
      <c r="T5264" s="19" t="n"/>
      <c r="U5264" s="14" t="n">
        <v>46199</v>
      </c>
      <c r="V5264" s="7" t="n"/>
    </row>
    <row r="5265" ht="28" customHeight="1">
      <c r="A5265" s="12">
        <f>IF($L5265="applied","Applied",IF($L5265="interview","Interview",IF($L5265="offer","Offer",IF($L5265="rejected","Rejected",IF($L5265="ignore","Ignore",IF($L5265="archive","Archive",IF($L5265="closed","Closed",IF($B5265="","Unscored",IF(AND($B5265&gt;=8,OR($H5265="",$H5265-TODAY()&lt;=14)),"P1 Apply",IF($B5265&gt;=7,"P2 Strong",IF($B5265&gt;=5,"P3 Maybe","P4 Low")))))))))))</f>
        <v/>
      </c>
      <c r="B5265" s="13" t="n">
        <v>0</v>
      </c>
      <c r="C5265" s="12" t="inlineStr">
        <is>
          <t>Manager/Owner</t>
        </is>
      </c>
      <c r="D5265" s="8" t="inlineStr">
        <is>
          <t>Partner Excellence Manager - London</t>
        </is>
      </c>
      <c r="E5265" s="7" t="inlineStr">
        <is>
          <t>Pigment</t>
        </is>
      </c>
      <c r="F5265" s="8" t="inlineStr">
        <is>
          <t>London</t>
        </is>
      </c>
      <c r="G5265" s="8" t="n"/>
      <c r="H5265" s="14" t="n"/>
      <c r="I5265" s="15">
        <f>IF($H5265="","",$H5265-TODAY())</f>
        <v/>
      </c>
      <c r="J5265" s="16" t="inlineStr">
        <is>
          <t>Open posting</t>
        </is>
      </c>
      <c r="K5265" s="8" t="n"/>
      <c r="L5265" s="17" t="inlineStr">
        <is>
          <t>new</t>
        </is>
      </c>
      <c r="M5265" s="18" t="inlineStr"/>
      <c r="N5265" s="7" t="inlineStr">
        <is>
          <t>cf8acf4a95e1bac9d91da51c25b6b2a98e205f98</t>
        </is>
      </c>
      <c r="O5265" s="14" t="n"/>
      <c r="P5265" s="7" t="inlineStr">
        <is>
          <t>lever:pigment</t>
        </is>
      </c>
      <c r="Q5265" s="8" t="inlineStr">
        <is>
          <t>c</t>
        </is>
      </c>
      <c r="R5265" s="8" t="n"/>
      <c r="S5265" s="19" t="n"/>
      <c r="T5265" s="19" t="n"/>
      <c r="U5265" s="14" t="n">
        <v>46199</v>
      </c>
      <c r="V5265" s="7" t="n"/>
    </row>
    <row r="5266" ht="28" customHeight="1">
      <c r="A5266" s="12">
        <f>IF($L5266="applied","Applied",IF($L5266="interview","Interview",IF($L5266="offer","Offer",IF($L5266="rejected","Rejected",IF($L5266="ignore","Ignore",IF($L5266="archive","Archive",IF($L5266="closed","Closed",IF($B5266="","Unscored",IF(AND($B5266&gt;=8,OR($H5266="",$H5266-TODAY()&lt;=14)),"P1 Apply",IF($B5266&gt;=7,"P2 Strong",IF($B5266&gt;=5,"P3 Maybe","P4 Low")))))))))))</f>
        <v/>
      </c>
      <c r="B5266" s="13" t="n">
        <v>0</v>
      </c>
      <c r="C5266" s="12" t="inlineStr">
        <is>
          <t>Senior/Lead</t>
        </is>
      </c>
      <c r="D5266" s="8" t="inlineStr">
        <is>
          <t>Senior AI Scientist</t>
        </is>
      </c>
      <c r="E5266" s="7" t="inlineStr">
        <is>
          <t>Pigment</t>
        </is>
      </c>
      <c r="F5266" s="8" t="inlineStr">
        <is>
          <t>France</t>
        </is>
      </c>
      <c r="G5266" s="8" t="n"/>
      <c r="H5266" s="14" t="n"/>
      <c r="I5266" s="15">
        <f>IF($H5266="","",$H5266-TODAY())</f>
        <v/>
      </c>
      <c r="J5266" s="16" t="inlineStr">
        <is>
          <t>Open posting</t>
        </is>
      </c>
      <c r="K5266" s="8" t="n"/>
      <c r="L5266" s="17" t="inlineStr">
        <is>
          <t>new</t>
        </is>
      </c>
      <c r="M5266" s="18" t="inlineStr"/>
      <c r="N5266" s="7" t="inlineStr">
        <is>
          <t>363e5ebab6a9907723a38f7b9500e209c249140e</t>
        </is>
      </c>
      <c r="O5266" s="14" t="n"/>
      <c r="P5266" s="7" t="inlineStr">
        <is>
          <t>lever:pigment</t>
        </is>
      </c>
      <c r="Q5266" s="8" t="inlineStr">
        <is>
          <t>python, c</t>
        </is>
      </c>
      <c r="R5266" s="8" t="n"/>
      <c r="S5266" s="19" t="n"/>
      <c r="T5266" s="19" t="n"/>
      <c r="U5266" s="14" t="n">
        <v>46199</v>
      </c>
      <c r="V5266" s="7" t="n"/>
    </row>
    <row r="5267" ht="28" customHeight="1">
      <c r="A5267" s="12">
        <f>IF($L5267="applied","Applied",IF($L5267="interview","Interview",IF($L5267="offer","Offer",IF($L5267="rejected","Rejected",IF($L5267="ignore","Ignore",IF($L5267="archive","Archive",IF($L5267="closed","Closed",IF($B5267="","Unscored",IF(AND($B5267&gt;=8,OR($H5267="",$H5267-TODAY()&lt;=14)),"P1 Apply",IF($B5267&gt;=7,"P2 Strong",IF($B5267&gt;=5,"P3 Maybe","P4 Low")))))))))))</f>
        <v/>
      </c>
      <c r="B5267" s="13" t="n">
        <v>0</v>
      </c>
      <c r="C5267" s="12" t="inlineStr">
        <is>
          <t>Senior/Lead</t>
        </is>
      </c>
      <c r="D5267" s="8" t="inlineStr">
        <is>
          <t>Senior Backend Software Engineer</t>
        </is>
      </c>
      <c r="E5267" s="7" t="inlineStr">
        <is>
          <t>Pigment</t>
        </is>
      </c>
      <c r="F5267" s="8" t="inlineStr">
        <is>
          <t>Toronto</t>
        </is>
      </c>
      <c r="G5267" s="8" t="n"/>
      <c r="H5267" s="14" t="n"/>
      <c r="I5267" s="15">
        <f>IF($H5267="","",$H5267-TODAY())</f>
        <v/>
      </c>
      <c r="J5267" s="16" t="inlineStr">
        <is>
          <t>Open posting</t>
        </is>
      </c>
      <c r="K5267" s="8" t="n"/>
      <c r="L5267" s="17" t="inlineStr">
        <is>
          <t>new</t>
        </is>
      </c>
      <c r="M5267" s="18" t="inlineStr"/>
      <c r="N5267" s="7" t="inlineStr">
        <is>
          <t>e56bedf1a2a7d74f232e273207f6e6a7184d9abd</t>
        </is>
      </c>
      <c r="O5267" s="14" t="n"/>
      <c r="P5267" s="7" t="inlineStr">
        <is>
          <t>lever:pigment</t>
        </is>
      </c>
      <c r="Q5267" s="8" t="inlineStr">
        <is>
          <t>python, c</t>
        </is>
      </c>
      <c r="R5267" s="8" t="n"/>
      <c r="S5267" s="19" t="n"/>
      <c r="T5267" s="19" t="n"/>
      <c r="U5267" s="14" t="n">
        <v>46199</v>
      </c>
      <c r="V5267" s="7" t="n"/>
    </row>
    <row r="5268" ht="28" customHeight="1">
      <c r="A5268" s="12">
        <f>IF($L5268="applied","Applied",IF($L5268="interview","Interview",IF($L5268="offer","Offer",IF($L5268="rejected","Rejected",IF($L5268="ignore","Ignore",IF($L5268="archive","Archive",IF($L5268="closed","Closed",IF($B5268="","Unscored",IF(AND($B5268&gt;=8,OR($H5268="",$H5268-TODAY()&lt;=14)),"P1 Apply",IF($B5268&gt;=7,"P2 Strong",IF($B5268&gt;=5,"P3 Maybe","P4 Low")))))))))))</f>
        <v/>
      </c>
      <c r="B5268" s="13" t="n">
        <v>0</v>
      </c>
      <c r="C5268" s="12" t="inlineStr">
        <is>
          <t>Senior/Lead</t>
        </is>
      </c>
      <c r="D5268" s="8" t="inlineStr">
        <is>
          <t>Senior Backend Software Engineer</t>
        </is>
      </c>
      <c r="E5268" s="7" t="inlineStr">
        <is>
          <t>Pigment</t>
        </is>
      </c>
      <c r="F5268" s="8" t="inlineStr">
        <is>
          <t>France</t>
        </is>
      </c>
      <c r="G5268" s="8" t="n"/>
      <c r="H5268" s="14" t="n"/>
      <c r="I5268" s="15">
        <f>IF($H5268="","",$H5268-TODAY())</f>
        <v/>
      </c>
      <c r="J5268" s="16" t="inlineStr">
        <is>
          <t>Open posting</t>
        </is>
      </c>
      <c r="K5268" s="8" t="n"/>
      <c r="L5268" s="17" t="inlineStr">
        <is>
          <t>new</t>
        </is>
      </c>
      <c r="M5268" s="18" t="inlineStr"/>
      <c r="N5268" s="7" t="inlineStr">
        <is>
          <t>9abf242ce6cb611e486d71d86f8fe276b199262b</t>
        </is>
      </c>
      <c r="O5268" s="14" t="n"/>
      <c r="P5268" s="7" t="inlineStr">
        <is>
          <t>lever:pigment</t>
        </is>
      </c>
      <c r="Q5268" s="8" t="inlineStr">
        <is>
          <t>python, sql, api integration, docker, kubernetes</t>
        </is>
      </c>
      <c r="R5268" s="8" t="n"/>
      <c r="S5268" s="19" t="n"/>
      <c r="T5268" s="19" t="n"/>
      <c r="U5268" s="14" t="n">
        <v>46199</v>
      </c>
      <c r="V5268" s="7" t="n"/>
    </row>
    <row r="5269" ht="28" customHeight="1">
      <c r="A5269" s="12">
        <f>IF($L5269="applied","Applied",IF($L5269="interview","Interview",IF($L5269="offer","Offer",IF($L5269="rejected","Rejected",IF($L5269="ignore","Ignore",IF($L5269="archive","Archive",IF($L5269="closed","Closed",IF($B5269="","Unscored",IF(AND($B5269&gt;=8,OR($H5269="",$H5269-TODAY()&lt;=14)),"P1 Apply",IF($B5269&gt;=7,"P2 Strong",IF($B5269&gt;=5,"P3 Maybe","P4 Low")))))))))))</f>
        <v/>
      </c>
      <c r="B5269" s="13" t="n">
        <v>0</v>
      </c>
      <c r="C5269" s="12" t="inlineStr">
        <is>
          <t>Senior/Lead</t>
        </is>
      </c>
      <c r="D5269" s="8" t="inlineStr">
        <is>
          <t>Senior Backend Software Engineer (UK)</t>
        </is>
      </c>
      <c r="E5269" s="7" t="inlineStr">
        <is>
          <t>Pigment</t>
        </is>
      </c>
      <c r="F5269" s="8" t="inlineStr">
        <is>
          <t>London</t>
        </is>
      </c>
      <c r="G5269" s="8" t="n"/>
      <c r="H5269" s="14" t="n"/>
      <c r="I5269" s="15">
        <f>IF($H5269="","",$H5269-TODAY())</f>
        <v/>
      </c>
      <c r="J5269" s="16" t="inlineStr">
        <is>
          <t>Open posting</t>
        </is>
      </c>
      <c r="K5269" s="8" t="n"/>
      <c r="L5269" s="17" t="inlineStr">
        <is>
          <t>new</t>
        </is>
      </c>
      <c r="M5269" s="18" t="inlineStr"/>
      <c r="N5269" s="7" t="inlineStr">
        <is>
          <t>4da6c39730caac47a96398ac6112401a5773272a</t>
        </is>
      </c>
      <c r="O5269" s="14" t="n"/>
      <c r="P5269" s="7" t="inlineStr">
        <is>
          <t>lever:pigment</t>
        </is>
      </c>
      <c r="Q5269" s="8" t="inlineStr">
        <is>
          <t>python, sql, docker, kubernetes, c</t>
        </is>
      </c>
      <c r="R5269" s="8" t="n"/>
      <c r="S5269" s="19" t="n"/>
      <c r="T5269" s="19" t="n"/>
      <c r="U5269" s="14" t="n">
        <v>46199</v>
      </c>
      <c r="V5269" s="7" t="n"/>
    </row>
    <row r="5270" ht="28" customHeight="1">
      <c r="A5270" s="12">
        <f>IF($L5270="applied","Applied",IF($L5270="interview","Interview",IF($L5270="offer","Offer",IF($L5270="rejected","Rejected",IF($L5270="ignore","Ignore",IF($L5270="archive","Archive",IF($L5270="closed","Closed",IF($B5270="","Unscored",IF(AND($B5270&gt;=8,OR($H5270="",$H5270-TODAY()&lt;=14)),"P1 Apply",IF($B5270&gt;=7,"P2 Strong",IF($B5270&gt;=5,"P3 Maybe","P4 Low")))))))))))</f>
        <v/>
      </c>
      <c r="B5270" s="13" t="n">
        <v>0</v>
      </c>
      <c r="C5270" s="12" t="inlineStr">
        <is>
          <t>Senior/Lead</t>
        </is>
      </c>
      <c r="D5270" s="8" t="inlineStr">
        <is>
          <t>Senior EPM Consultant - Paris</t>
        </is>
      </c>
      <c r="E5270" s="7" t="inlineStr">
        <is>
          <t>Pigment</t>
        </is>
      </c>
      <c r="F5270" s="8" t="inlineStr">
        <is>
          <t>Paris</t>
        </is>
      </c>
      <c r="G5270" s="8" t="n"/>
      <c r="H5270" s="14" t="n"/>
      <c r="I5270" s="15">
        <f>IF($H5270="","",$H5270-TODAY())</f>
        <v/>
      </c>
      <c r="J5270" s="16" t="inlineStr">
        <is>
          <t>Open posting</t>
        </is>
      </c>
      <c r="K5270" s="8" t="n"/>
      <c r="L5270" s="17" t="inlineStr">
        <is>
          <t>new</t>
        </is>
      </c>
      <c r="M5270" s="18" t="inlineStr"/>
      <c r="N5270" s="7" t="inlineStr">
        <is>
          <t>eb2258db3ba5ba64d491de8420e31230e8526507</t>
        </is>
      </c>
      <c r="O5270" s="14" t="n"/>
      <c r="P5270" s="7" t="inlineStr">
        <is>
          <t>lever:pigment</t>
        </is>
      </c>
      <c r="Q5270" s="8" t="inlineStr">
        <is>
          <t>c</t>
        </is>
      </c>
      <c r="R5270" s="8" t="n"/>
      <c r="S5270" s="19" t="n"/>
      <c r="T5270" s="19" t="n"/>
      <c r="U5270" s="14" t="n">
        <v>46199</v>
      </c>
      <c r="V5270" s="7" t="n"/>
    </row>
    <row r="5271" ht="28" customHeight="1">
      <c r="A5271" s="12">
        <f>IF($L5271="applied","Applied",IF($L5271="interview","Interview",IF($L5271="offer","Offer",IF($L5271="rejected","Rejected",IF($L5271="ignore","Ignore",IF($L5271="archive","Archive",IF($L5271="closed","Closed",IF($B5271="","Unscored",IF(AND($B5271&gt;=8,OR($H5271="",$H5271-TODAY()&lt;=14)),"P1 Apply",IF($B5271&gt;=7,"P2 Strong",IF($B5271&gt;=5,"P3 Maybe","P4 Low")))))))))))</f>
        <v/>
      </c>
      <c r="B5271" s="13" t="n">
        <v>0</v>
      </c>
      <c r="C5271" s="12" t="inlineStr">
        <is>
          <t>Senior/Lead</t>
        </is>
      </c>
      <c r="D5271" s="8" t="inlineStr">
        <is>
          <t>Senior Frontend Engineer (UK)</t>
        </is>
      </c>
      <c r="E5271" s="7" t="inlineStr">
        <is>
          <t>Pigment</t>
        </is>
      </c>
      <c r="F5271" s="8" t="inlineStr">
        <is>
          <t>London</t>
        </is>
      </c>
      <c r="G5271" s="8" t="n"/>
      <c r="H5271" s="14" t="n"/>
      <c r="I5271" s="15">
        <f>IF($H5271="","",$H5271-TODAY())</f>
        <v/>
      </c>
      <c r="J5271" s="16" t="inlineStr">
        <is>
          <t>Open posting</t>
        </is>
      </c>
      <c r="K5271" s="8" t="n"/>
      <c r="L5271" s="17" t="inlineStr">
        <is>
          <t>new</t>
        </is>
      </c>
      <c r="M5271" s="18" t="inlineStr"/>
      <c r="N5271" s="7" t="inlineStr">
        <is>
          <t>b8c6cc934b0a6fafee0101b6375e04e794f43a92</t>
        </is>
      </c>
      <c r="O5271" s="14" t="n"/>
      <c r="P5271" s="7" t="inlineStr">
        <is>
          <t>lever:pigment</t>
        </is>
      </c>
      <c r="Q5271" s="8" t="inlineStr">
        <is>
          <t>c</t>
        </is>
      </c>
      <c r="R5271" s="8" t="n"/>
      <c r="S5271" s="19" t="n"/>
      <c r="T5271" s="19" t="n"/>
      <c r="U5271" s="14" t="n">
        <v>46199</v>
      </c>
      <c r="V5271" s="7" t="n"/>
    </row>
    <row r="5272" ht="28" customHeight="1">
      <c r="A5272" s="12">
        <f>IF($L5272="applied","Applied",IF($L5272="interview","Interview",IF($L5272="offer","Offer",IF($L5272="rejected","Rejected",IF($L5272="ignore","Ignore",IF($L5272="archive","Archive",IF($L5272="closed","Closed",IF($B5272="","Unscored",IF(AND($B5272&gt;=8,OR($H5272="",$H5272-TODAY()&lt;=14)),"P1 Apply",IF($B5272&gt;=7,"P2 Strong",IF($B5272&gt;=5,"P3 Maybe","P4 Low")))))))))))</f>
        <v/>
      </c>
      <c r="B5272" s="13" t="n">
        <v>0</v>
      </c>
      <c r="C5272" s="12" t="inlineStr">
        <is>
          <t>Senior/Lead</t>
        </is>
      </c>
      <c r="D5272" s="8" t="inlineStr">
        <is>
          <t>Senior Frontend Software Engineer</t>
        </is>
      </c>
      <c r="E5272" s="7" t="inlineStr">
        <is>
          <t>Pigment</t>
        </is>
      </c>
      <c r="F5272" s="8" t="inlineStr">
        <is>
          <t>France</t>
        </is>
      </c>
      <c r="G5272" s="8" t="n"/>
      <c r="H5272" s="14" t="n"/>
      <c r="I5272" s="15">
        <f>IF($H5272="","",$H5272-TODAY())</f>
        <v/>
      </c>
      <c r="J5272" s="16" t="inlineStr">
        <is>
          <t>Open posting</t>
        </is>
      </c>
      <c r="K5272" s="8" t="n"/>
      <c r="L5272" s="17" t="inlineStr">
        <is>
          <t>new</t>
        </is>
      </c>
      <c r="M5272" s="18" t="inlineStr"/>
      <c r="N5272" s="7" t="inlineStr">
        <is>
          <t>93388ee0e76a14573149dcbc79a23d763a934106</t>
        </is>
      </c>
      <c r="O5272" s="14" t="n"/>
      <c r="P5272" s="7" t="inlineStr">
        <is>
          <t>lever:pigment</t>
        </is>
      </c>
      <c r="Q5272" s="8" t="inlineStr">
        <is>
          <t>c</t>
        </is>
      </c>
      <c r="R5272" s="8" t="n"/>
      <c r="S5272" s="19" t="n"/>
      <c r="T5272" s="19" t="n"/>
      <c r="U5272" s="14" t="n">
        <v>46199</v>
      </c>
      <c r="V5272" s="7" t="n"/>
    </row>
    <row r="5273" ht="28" customHeight="1">
      <c r="A5273" s="12">
        <f>IF($L5273="applied","Applied",IF($L5273="interview","Interview",IF($L5273="offer","Offer",IF($L5273="rejected","Rejected",IF($L5273="ignore","Ignore",IF($L5273="archive","Archive",IF($L5273="closed","Closed",IF($B5273="","Unscored",IF(AND($B5273&gt;=8,OR($H5273="",$H5273-TODAY()&lt;=14)),"P1 Apply",IF($B5273&gt;=7,"P2 Strong",IF($B5273&gt;=5,"P3 Maybe","P4 Low")))))))))))</f>
        <v/>
      </c>
      <c r="B5273" s="13" t="n">
        <v>0</v>
      </c>
      <c r="C5273" s="12" t="inlineStr">
        <is>
          <t>Senior/Lead</t>
        </is>
      </c>
      <c r="D5273" s="8" t="inlineStr">
        <is>
          <t>Senior GenAI Engineer</t>
        </is>
      </c>
      <c r="E5273" s="7" t="inlineStr">
        <is>
          <t>Pigment</t>
        </is>
      </c>
      <c r="F5273" s="8" t="inlineStr">
        <is>
          <t>France</t>
        </is>
      </c>
      <c r="G5273" s="8" t="n"/>
      <c r="H5273" s="14" t="n"/>
      <c r="I5273" s="15">
        <f>IF($H5273="","",$H5273-TODAY())</f>
        <v/>
      </c>
      <c r="J5273" s="16" t="inlineStr">
        <is>
          <t>Open posting</t>
        </is>
      </c>
      <c r="K5273" s="8" t="n"/>
      <c r="L5273" s="17" t="inlineStr">
        <is>
          <t>new</t>
        </is>
      </c>
      <c r="M5273" s="18" t="inlineStr"/>
      <c r="N5273" s="7" t="inlineStr">
        <is>
          <t>ff5ae83679e14ddcda7413d8f3b7a7763c88791d</t>
        </is>
      </c>
      <c r="O5273" s="14" t="n"/>
      <c r="P5273" s="7" t="inlineStr">
        <is>
          <t>lever:pigment</t>
        </is>
      </c>
      <c r="Q5273" s="8" t="inlineStr">
        <is>
          <t>python, kubernetes, c</t>
        </is>
      </c>
      <c r="R5273" s="8" t="n"/>
      <c r="S5273" s="19" t="n"/>
      <c r="T5273" s="19" t="n"/>
      <c r="U5273" s="14" t="n">
        <v>46199</v>
      </c>
      <c r="V5273" s="7" t="n"/>
    </row>
    <row r="5274" ht="28" customHeight="1">
      <c r="A5274" s="12">
        <f>IF($L5274="applied","Applied",IF($L5274="interview","Interview",IF($L5274="offer","Offer",IF($L5274="rejected","Rejected",IF($L5274="ignore","Ignore",IF($L5274="archive","Archive",IF($L5274="closed","Closed",IF($B5274="","Unscored",IF(AND($B5274&gt;=8,OR($H5274="",$H5274-TODAY()&lt;=14)),"P1 Apply",IF($B5274&gt;=7,"P2 Strong",IF($B5274&gt;=5,"P3 Maybe","P4 Low")))))))))))</f>
        <v/>
      </c>
      <c r="B5274" s="13" t="n">
        <v>0</v>
      </c>
      <c r="C5274" s="12" t="inlineStr">
        <is>
          <t>Senior/Lead</t>
        </is>
      </c>
      <c r="D5274" s="8" t="inlineStr">
        <is>
          <t>Senior Security Engineer</t>
        </is>
      </c>
      <c r="E5274" s="7" t="inlineStr">
        <is>
          <t>Pigment</t>
        </is>
      </c>
      <c r="F5274" s="8" t="inlineStr">
        <is>
          <t>Paris</t>
        </is>
      </c>
      <c r="G5274" s="8" t="n"/>
      <c r="H5274" s="14" t="n"/>
      <c r="I5274" s="15">
        <f>IF($H5274="","",$H5274-TODAY())</f>
        <v/>
      </c>
      <c r="J5274" s="16" t="inlineStr">
        <is>
          <t>Open posting</t>
        </is>
      </c>
      <c r="K5274" s="8" t="n"/>
      <c r="L5274" s="17" t="inlineStr">
        <is>
          <t>new</t>
        </is>
      </c>
      <c r="M5274" s="18" t="inlineStr"/>
      <c r="N5274" s="7" t="inlineStr">
        <is>
          <t>2d35b60d42a2925419f645fb036da99b0349118d</t>
        </is>
      </c>
      <c r="O5274" s="14" t="n"/>
      <c r="P5274" s="7" t="inlineStr">
        <is>
          <t>lever:pigment</t>
        </is>
      </c>
      <c r="Q5274" s="8" t="inlineStr">
        <is>
          <t>python, kubernetes, git, c</t>
        </is>
      </c>
      <c r="R5274" s="8" t="n"/>
      <c r="S5274" s="19" t="n"/>
      <c r="T5274" s="19" t="n"/>
      <c r="U5274" s="14" t="n">
        <v>46199</v>
      </c>
      <c r="V5274" s="7" t="n"/>
    </row>
    <row r="5275" ht="28" customHeight="1">
      <c r="A5275" s="12">
        <f>IF($L5275="applied","Applied",IF($L5275="interview","Interview",IF($L5275="offer","Offer",IF($L5275="rejected","Rejected",IF($L5275="ignore","Ignore",IF($L5275="archive","Archive",IF($L5275="closed","Closed",IF($B5275="","Unscored",IF(AND($B5275&gt;=8,OR($H5275="",$H5275-TODAY()&lt;=14)),"P1 Apply",IF($B5275&gt;=7,"P2 Strong",IF($B5275&gt;=5,"P3 Maybe","P4 Low")))))))))))</f>
        <v/>
      </c>
      <c r="B5275" s="13" t="n">
        <v>0</v>
      </c>
      <c r="C5275" s="12" t="inlineStr">
        <is>
          <t>Senior/Lead</t>
        </is>
      </c>
      <c r="D5275" s="8" t="inlineStr">
        <is>
          <t>Senior SRE</t>
        </is>
      </c>
      <c r="E5275" s="7" t="inlineStr">
        <is>
          <t>Pigment</t>
        </is>
      </c>
      <c r="F5275" s="8" t="inlineStr">
        <is>
          <t>Paris</t>
        </is>
      </c>
      <c r="G5275" s="8" t="n"/>
      <c r="H5275" s="14" t="n"/>
      <c r="I5275" s="15">
        <f>IF($H5275="","",$H5275-TODAY())</f>
        <v/>
      </c>
      <c r="J5275" s="16" t="inlineStr">
        <is>
          <t>Open posting</t>
        </is>
      </c>
      <c r="K5275" s="8" t="n"/>
      <c r="L5275" s="17" t="inlineStr">
        <is>
          <t>new</t>
        </is>
      </c>
      <c r="M5275" s="18" t="inlineStr"/>
      <c r="N5275" s="7" t="inlineStr">
        <is>
          <t>6bb7f9ce2e063a87ac5d1bba389c6f0aaf5ee7e6</t>
        </is>
      </c>
      <c r="O5275" s="14" t="n"/>
      <c r="P5275" s="7" t="inlineStr">
        <is>
          <t>lever:pigment</t>
        </is>
      </c>
      <c r="Q5275" s="8" t="inlineStr">
        <is>
          <t>python, sql, docker, kubernetes, git</t>
        </is>
      </c>
      <c r="R5275" s="8" t="n"/>
      <c r="S5275" s="19" t="n"/>
      <c r="T5275" s="19" t="n"/>
      <c r="U5275" s="14" t="n">
        <v>46199</v>
      </c>
      <c r="V5275" s="7" t="n"/>
    </row>
    <row r="5276" ht="28" customHeight="1">
      <c r="A5276" s="12">
        <f>IF($L5276="applied","Applied",IF($L5276="interview","Interview",IF($L5276="offer","Offer",IF($L5276="rejected","Rejected",IF($L5276="ignore","Ignore",IF($L5276="archive","Archive",IF($L5276="closed","Closed",IF($B5276="","Unscored",IF(AND($B5276&gt;=8,OR($H5276="",$H5276-TODAY()&lt;=14)),"P1 Apply",IF($B5276&gt;=7,"P2 Strong",IF($B5276&gt;=5,"P3 Maybe","P4 Low")))))))))))</f>
        <v/>
      </c>
      <c r="B5276" s="13" t="n">
        <v>0</v>
      </c>
      <c r="C5276" s="12" t="inlineStr">
        <is>
          <t>Senior/Lead</t>
        </is>
      </c>
      <c r="D5276" s="8" t="inlineStr">
        <is>
          <t>Technical Account Management Team Lead - EMEA</t>
        </is>
      </c>
      <c r="E5276" s="7" t="inlineStr">
        <is>
          <t>Pigment</t>
        </is>
      </c>
      <c r="F5276" s="8" t="inlineStr">
        <is>
          <t>Paris</t>
        </is>
      </c>
      <c r="G5276" s="8" t="n"/>
      <c r="H5276" s="14" t="n"/>
      <c r="I5276" s="15">
        <f>IF($H5276="","",$H5276-TODAY())</f>
        <v/>
      </c>
      <c r="J5276" s="16" t="inlineStr">
        <is>
          <t>Open posting</t>
        </is>
      </c>
      <c r="K5276" s="8" t="n"/>
      <c r="L5276" s="17" t="inlineStr">
        <is>
          <t>new</t>
        </is>
      </c>
      <c r="M5276" s="18" t="inlineStr"/>
      <c r="N5276" s="7" t="inlineStr">
        <is>
          <t>839bc43a16f03540d69a79e0d90b66756fdd5275</t>
        </is>
      </c>
      <c r="O5276" s="14" t="n"/>
      <c r="P5276" s="7" t="inlineStr">
        <is>
          <t>lever:pigment</t>
        </is>
      </c>
      <c r="Q5276" s="8" t="inlineStr">
        <is>
          <t>sql, c</t>
        </is>
      </c>
      <c r="R5276" s="8" t="n"/>
      <c r="S5276" s="19" t="n"/>
      <c r="T5276" s="19" t="n"/>
      <c r="U5276" s="14" t="n">
        <v>46199</v>
      </c>
      <c r="V5276" s="7" t="n"/>
    </row>
    <row r="5277" ht="28" customHeight="1">
      <c r="A5277" s="12">
        <f>IF($L5277="applied","Applied",IF($L5277="interview","Interview",IF($L5277="offer","Offer",IF($L5277="rejected","Rejected",IF($L5277="ignore","Ignore",IF($L5277="archive","Archive",IF($L5277="closed","Closed",IF($B5277="","Unscored",IF(AND($B5277&gt;=8,OR($H5277="",$H5277-TODAY()&lt;=14)),"P1 Apply",IF($B5277&gt;=7,"P2 Strong",IF($B5277&gt;=5,"P3 Maybe","P4 Low")))))))))))</f>
        <v/>
      </c>
      <c r="B5277" s="13" t="n">
        <v>0</v>
      </c>
      <c r="C5277" s="12" t="inlineStr">
        <is>
          <t>Senior/Lead</t>
        </is>
      </c>
      <c r="D5277" s="8" t="inlineStr">
        <is>
          <t>Technical Escalation Engineer</t>
        </is>
      </c>
      <c r="E5277" s="7" t="inlineStr">
        <is>
          <t>Pigment</t>
        </is>
      </c>
      <c r="F5277" s="8" t="inlineStr">
        <is>
          <t>Toronto</t>
        </is>
      </c>
      <c r="G5277" s="8" t="n"/>
      <c r="H5277" s="14" t="n"/>
      <c r="I5277" s="15">
        <f>IF($H5277="","",$H5277-TODAY())</f>
        <v/>
      </c>
      <c r="J5277" s="16" t="inlineStr">
        <is>
          <t>Open posting</t>
        </is>
      </c>
      <c r="K5277" s="8" t="n"/>
      <c r="L5277" s="17" t="inlineStr">
        <is>
          <t>new</t>
        </is>
      </c>
      <c r="M5277" s="18" t="inlineStr"/>
      <c r="N5277" s="7" t="inlineStr">
        <is>
          <t>0d4f7e971b2a301a971b5a78d105e7fc4305cf21</t>
        </is>
      </c>
      <c r="O5277" s="14" t="n"/>
      <c r="P5277" s="7" t="inlineStr">
        <is>
          <t>lever:pigment</t>
        </is>
      </c>
      <c r="Q5277" s="8" t="inlineStr">
        <is>
          <t>c</t>
        </is>
      </c>
      <c r="R5277" s="8" t="n"/>
      <c r="S5277" s="19" t="n"/>
      <c r="T5277" s="19" t="n"/>
      <c r="U5277" s="14" t="n">
        <v>46199</v>
      </c>
      <c r="V5277" s="7" t="n"/>
    </row>
    <row r="5278" ht="28" customHeight="1">
      <c r="A5278" s="12">
        <f>IF($L5278="applied","Applied",IF($L5278="interview","Interview",IF($L5278="offer","Offer",IF($L5278="rejected","Rejected",IF($L5278="ignore","Ignore",IF($L5278="archive","Archive",IF($L5278="closed","Closed",IF($B5278="","Unscored",IF(AND($B5278&gt;=8,OR($H5278="",$H5278-TODAY()&lt;=14)),"P1 Apply",IF($B5278&gt;=7,"P2 Strong",IF($B5278&gt;=5,"P3 Maybe","P4 Low")))))))))))</f>
        <v/>
      </c>
      <c r="B5278" s="13" t="n">
        <v>0</v>
      </c>
      <c r="C5278" s="12" t="inlineStr">
        <is>
          <t>Senior/Lead</t>
        </is>
      </c>
      <c r="D5278" s="8" t="inlineStr">
        <is>
          <t>Account Director - 11081</t>
        </is>
      </c>
      <c r="E5278" s="7" t="inlineStr">
        <is>
          <t>Coupa Software</t>
        </is>
      </c>
      <c r="F5278" s="8" t="inlineStr">
        <is>
          <t>Tokyo, Japan</t>
        </is>
      </c>
      <c r="G5278" s="8" t="n"/>
      <c r="H5278" s="14" t="n"/>
      <c r="I5278" s="15">
        <f>IF($H5278="","",$H5278-TODAY())</f>
        <v/>
      </c>
      <c r="J5278" s="16" t="inlineStr">
        <is>
          <t>Open posting</t>
        </is>
      </c>
      <c r="K5278" s="8" t="n"/>
      <c r="L5278" s="17" t="inlineStr">
        <is>
          <t>new</t>
        </is>
      </c>
      <c r="M5278" s="18" t="inlineStr"/>
      <c r="N5278" s="7" t="inlineStr">
        <is>
          <t>b148b973cf506ec906dd85da489c98966745cb26</t>
        </is>
      </c>
      <c r="O5278" s="14" t="n"/>
      <c r="P5278" s="7" t="inlineStr">
        <is>
          <t>lever:coupa</t>
        </is>
      </c>
      <c r="Q5278" s="8" t="inlineStr">
        <is>
          <t>git, c</t>
        </is>
      </c>
      <c r="R5278" s="8" t="n"/>
      <c r="S5278" s="19" t="n"/>
      <c r="T5278" s="19" t="n"/>
      <c r="U5278" s="14" t="n">
        <v>46199</v>
      </c>
      <c r="V5278" s="7" t="n"/>
    </row>
    <row r="5279" ht="28" customHeight="1">
      <c r="A5279" s="12">
        <f>IF($L5279="applied","Applied",IF($L5279="interview","Interview",IF($L5279="offer","Offer",IF($L5279="rejected","Rejected",IF($L5279="ignore","Ignore",IF($L5279="archive","Archive",IF($L5279="closed","Closed",IF($B5279="","Unscored",IF(AND($B5279&gt;=8,OR($H5279="",$H5279-TODAY()&lt;=14)),"P1 Apply",IF($B5279&gt;=7,"P2 Strong",IF($B5279&gt;=5,"P3 Maybe","P4 Low")))))))))))</f>
        <v/>
      </c>
      <c r="B5279" s="13" t="n">
        <v>0</v>
      </c>
      <c r="C5279" s="12" t="inlineStr">
        <is>
          <t>Senior/Lead</t>
        </is>
      </c>
      <c r="D5279" s="8" t="inlineStr">
        <is>
          <t>Account Director, Customer Growth - 11608</t>
        </is>
      </c>
      <c r="E5279" s="7" t="inlineStr">
        <is>
          <t>Coupa Software</t>
        </is>
      </c>
      <c r="F5279" s="8" t="inlineStr">
        <is>
          <t>Atlanta, Georgia, United States</t>
        </is>
      </c>
      <c r="G5279" s="8" t="n"/>
      <c r="H5279" s="14" t="n"/>
      <c r="I5279" s="15">
        <f>IF($H5279="","",$H5279-TODAY())</f>
        <v/>
      </c>
      <c r="J5279" s="16" t="inlineStr">
        <is>
          <t>Open posting</t>
        </is>
      </c>
      <c r="K5279" s="8" t="n"/>
      <c r="L5279" s="17" t="inlineStr">
        <is>
          <t>new</t>
        </is>
      </c>
      <c r="M5279" s="18" t="inlineStr"/>
      <c r="N5279" s="7" t="inlineStr">
        <is>
          <t>92ac9081b44b1b3e8e2ff18bf064a1091d6d0b00</t>
        </is>
      </c>
      <c r="O5279" s="14" t="n"/>
      <c r="P5279" s="7" t="inlineStr">
        <is>
          <t>lever:coupa</t>
        </is>
      </c>
      <c r="Q5279" s="8" t="inlineStr">
        <is>
          <t>c</t>
        </is>
      </c>
      <c r="R5279" s="8" t="n"/>
      <c r="S5279" s="19" t="n"/>
      <c r="T5279" s="19" t="n"/>
      <c r="U5279" s="14" t="n">
        <v>46199</v>
      </c>
      <c r="V5279" s="7" t="n"/>
    </row>
    <row r="5280" ht="28" customHeight="1">
      <c r="A5280" s="12">
        <f>IF($L5280="applied","Applied",IF($L5280="interview","Interview",IF($L5280="offer","Offer",IF($L5280="rejected","Rejected",IF($L5280="ignore","Ignore",IF($L5280="archive","Archive",IF($L5280="closed","Closed",IF($B5280="","Unscored",IF(AND($B5280&gt;=8,OR($H5280="",$H5280-TODAY()&lt;=14)),"P1 Apply",IF($B5280&gt;=7,"P2 Strong",IF($B5280&gt;=5,"P3 Maybe","P4 Low")))))))))))</f>
        <v/>
      </c>
      <c r="B5280" s="13" t="n">
        <v>0</v>
      </c>
      <c r="C5280" s="12" t="inlineStr">
        <is>
          <t>Senior/Lead</t>
        </is>
      </c>
      <c r="D5280" s="8" t="inlineStr">
        <is>
          <t>Account Director, Invoice to Pay - 11378</t>
        </is>
      </c>
      <c r="E5280" s="7" t="inlineStr">
        <is>
          <t>Coupa Software</t>
        </is>
      </c>
      <c r="F5280" s="8" t="inlineStr">
        <is>
          <t>Tokyo, Japan</t>
        </is>
      </c>
      <c r="G5280" s="8" t="n"/>
      <c r="H5280" s="14" t="n"/>
      <c r="I5280" s="15">
        <f>IF($H5280="","",$H5280-TODAY())</f>
        <v/>
      </c>
      <c r="J5280" s="16" t="inlineStr">
        <is>
          <t>Open posting</t>
        </is>
      </c>
      <c r="K5280" s="8" t="n"/>
      <c r="L5280" s="17" t="inlineStr">
        <is>
          <t>new</t>
        </is>
      </c>
      <c r="M5280" s="18" t="inlineStr"/>
      <c r="N5280" s="7" t="inlineStr">
        <is>
          <t>c688c7a6907f742356a490d01904895bcca4ead6</t>
        </is>
      </c>
      <c r="O5280" s="14" t="n"/>
      <c r="P5280" s="7" t="inlineStr">
        <is>
          <t>lever:coupa</t>
        </is>
      </c>
      <c r="Q5280" s="8" t="inlineStr">
        <is>
          <t>c</t>
        </is>
      </c>
      <c r="R5280" s="8" t="n"/>
      <c r="S5280" s="19" t="n"/>
      <c r="T5280" s="19" t="n"/>
      <c r="U5280" s="14" t="n">
        <v>46199</v>
      </c>
      <c r="V5280" s="7" t="n"/>
    </row>
    <row r="5281" ht="28" customHeight="1">
      <c r="A5281" s="12">
        <f>IF($L5281="applied","Applied",IF($L5281="interview","Interview",IF($L5281="offer","Offer",IF($L5281="rejected","Rejected",IF($L5281="ignore","Ignore",IF($L5281="archive","Archive",IF($L5281="closed","Closed",IF($B5281="","Unscored",IF(AND($B5281&gt;=8,OR($H5281="",$H5281-TODAY()&lt;=14)),"P1 Apply",IF($B5281&gt;=7,"P2 Strong",IF($B5281&gt;=5,"P3 Maybe","P4 Low")))))))))))</f>
        <v/>
      </c>
      <c r="B5281" s="13" t="n">
        <v>0</v>
      </c>
      <c r="C5281" s="12" t="inlineStr">
        <is>
          <t>Senior/Lead</t>
        </is>
      </c>
      <c r="D5281" s="8" t="inlineStr">
        <is>
          <t>Account Director, Supply Chain - 11537</t>
        </is>
      </c>
      <c r="E5281" s="7" t="inlineStr">
        <is>
          <t>Coupa Software</t>
        </is>
      </c>
      <c r="F5281" s="8" t="inlineStr">
        <is>
          <t>United Kingdom</t>
        </is>
      </c>
      <c r="G5281" s="8" t="n"/>
      <c r="H5281" s="14" t="n"/>
      <c r="I5281" s="15">
        <f>IF($H5281="","",$H5281-TODAY())</f>
        <v/>
      </c>
      <c r="J5281" s="16" t="inlineStr">
        <is>
          <t>Open posting</t>
        </is>
      </c>
      <c r="K5281" s="8" t="n"/>
      <c r="L5281" s="17" t="inlineStr">
        <is>
          <t>new</t>
        </is>
      </c>
      <c r="M5281" s="18" t="inlineStr"/>
      <c r="N5281" s="7" t="inlineStr">
        <is>
          <t>30f0c41ecd1201cd36ac8012fb3fed0238d75624</t>
        </is>
      </c>
      <c r="O5281" s="14" t="n"/>
      <c r="P5281" s="7" t="inlineStr">
        <is>
          <t>lever:coupa</t>
        </is>
      </c>
      <c r="Q5281" s="8" t="inlineStr">
        <is>
          <t>git, c</t>
        </is>
      </c>
      <c r="R5281" s="8" t="n"/>
      <c r="S5281" s="19" t="n"/>
      <c r="T5281" s="19" t="n"/>
      <c r="U5281" s="14" t="n">
        <v>46199</v>
      </c>
      <c r="V5281" s="7" t="n"/>
    </row>
    <row r="5282" ht="28" customHeight="1">
      <c r="A5282" s="12">
        <f>IF($L5282="applied","Applied",IF($L5282="interview","Interview",IF($L5282="offer","Offer",IF($L5282="rejected","Rejected",IF($L5282="ignore","Ignore",IF($L5282="archive","Archive",IF($L5282="closed","Closed",IF($B5282="","Unscored",IF(AND($B5282&gt;=8,OR($H5282="",$H5282-TODAY()&lt;=14)),"P1 Apply",IF($B5282&gt;=7,"P2 Strong",IF($B5282&gt;=5,"P3 Maybe","P4 Low")))))))))))</f>
        <v/>
      </c>
      <c r="B5282" s="13" t="n">
        <v>0</v>
      </c>
      <c r="C5282" s="12" t="inlineStr">
        <is>
          <t>Senior/Lead</t>
        </is>
      </c>
      <c r="D5282" s="8" t="inlineStr">
        <is>
          <t>AI Business Transformation &amp; Design Strategist - 11396</t>
        </is>
      </c>
      <c r="E5282" s="7" t="inlineStr">
        <is>
          <t>Coupa Software</t>
        </is>
      </c>
      <c r="F5282" s="8" t="inlineStr">
        <is>
          <t>United Kingdom</t>
        </is>
      </c>
      <c r="G5282" s="8" t="n"/>
      <c r="H5282" s="14" t="n"/>
      <c r="I5282" s="15">
        <f>IF($H5282="","",$H5282-TODAY())</f>
        <v/>
      </c>
      <c r="J5282" s="16" t="inlineStr">
        <is>
          <t>Open posting</t>
        </is>
      </c>
      <c r="K5282" s="8" t="n"/>
      <c r="L5282" s="17" t="inlineStr">
        <is>
          <t>new</t>
        </is>
      </c>
      <c r="M5282" s="18" t="inlineStr"/>
      <c r="N5282" s="7" t="inlineStr">
        <is>
          <t>1d243005b7b8eed8b20a521901e17b5f7e733f6d</t>
        </is>
      </c>
      <c r="O5282" s="14" t="n"/>
      <c r="P5282" s="7" t="inlineStr">
        <is>
          <t>lever:coupa</t>
        </is>
      </c>
      <c r="Q5282" s="8" t="inlineStr">
        <is>
          <t>git, c</t>
        </is>
      </c>
      <c r="R5282" s="8" t="n"/>
      <c r="S5282" s="19" t="n"/>
      <c r="T5282" s="19" t="n"/>
      <c r="U5282" s="14" t="n">
        <v>46199</v>
      </c>
      <c r="V5282" s="7" t="n"/>
    </row>
    <row r="5283" ht="28" customHeight="1">
      <c r="A5283" s="12">
        <f>IF($L5283="applied","Applied",IF($L5283="interview","Interview",IF($L5283="offer","Offer",IF($L5283="rejected","Rejected",IF($L5283="ignore","Ignore",IF($L5283="archive","Archive",IF($L5283="closed","Closed",IF($B5283="","Unscored",IF(AND($B5283&gt;=8,OR($H5283="",$H5283-TODAY()&lt;=14)),"P1 Apply",IF($B5283&gt;=7,"P2 Strong",IF($B5283&gt;=5,"P3 Maybe","P4 Low")))))))))))</f>
        <v/>
      </c>
      <c r="B5283" s="13" t="n">
        <v>0</v>
      </c>
      <c r="C5283" s="12" t="inlineStr">
        <is>
          <t>Senior/Lead</t>
        </is>
      </c>
      <c r="D5283" s="8" t="inlineStr">
        <is>
          <t>AI Transformation, Value Advisory Senior Director - 11531</t>
        </is>
      </c>
      <c r="E5283" s="7" t="inlineStr">
        <is>
          <t>Coupa Software</t>
        </is>
      </c>
      <c r="F5283" s="8" t="inlineStr">
        <is>
          <t>Philadelphia, Pennsylvania, United States</t>
        </is>
      </c>
      <c r="G5283" s="8" t="n"/>
      <c r="H5283" s="14" t="n"/>
      <c r="I5283" s="15">
        <f>IF($H5283="","",$H5283-TODAY())</f>
        <v/>
      </c>
      <c r="J5283" s="16" t="inlineStr">
        <is>
          <t>Open posting</t>
        </is>
      </c>
      <c r="K5283" s="8" t="n"/>
      <c r="L5283" s="17" t="inlineStr">
        <is>
          <t>new</t>
        </is>
      </c>
      <c r="M5283" s="18" t="inlineStr"/>
      <c r="N5283" s="7" t="inlineStr">
        <is>
          <t>e9193e450b8532993ee100063993b9403dd177e9</t>
        </is>
      </c>
      <c r="O5283" s="14" t="n"/>
      <c r="P5283" s="7" t="inlineStr">
        <is>
          <t>lever:coupa</t>
        </is>
      </c>
      <c r="Q5283" s="8" t="inlineStr">
        <is>
          <t>git, c</t>
        </is>
      </c>
      <c r="R5283" s="8" t="n"/>
      <c r="S5283" s="19" t="n"/>
      <c r="T5283" s="19" t="n"/>
      <c r="U5283" s="14" t="n">
        <v>46199</v>
      </c>
      <c r="V5283" s="7" t="n"/>
    </row>
    <row r="5284" ht="28" customHeight="1">
      <c r="A5284" s="12">
        <f>IF($L5284="applied","Applied",IF($L5284="interview","Interview",IF($L5284="offer","Offer",IF($L5284="rejected","Rejected",IF($L5284="ignore","Ignore",IF($L5284="archive","Archive",IF($L5284="closed","Closed",IF($B5284="","Unscored",IF(AND($B5284&gt;=8,OR($H5284="",$H5284-TODAY()&lt;=14)),"P1 Apply",IF($B5284&gt;=7,"P2 Strong",IF($B5284&gt;=5,"P3 Maybe","P4 Low")))))))))))</f>
        <v/>
      </c>
      <c r="B5284" s="13" t="n">
        <v>0</v>
      </c>
      <c r="C5284" s="12" t="inlineStr">
        <is>
          <t>Manager/Owner</t>
        </is>
      </c>
      <c r="D5284" s="8" t="inlineStr">
        <is>
          <t>Business Analyst/Product Adoption Manager -  11539</t>
        </is>
      </c>
      <c r="E5284" s="7" t="inlineStr">
        <is>
          <t>Coupa Software</t>
        </is>
      </c>
      <c r="F5284" s="8" t="inlineStr">
        <is>
          <t>Poland</t>
        </is>
      </c>
      <c r="G5284" s="8" t="n"/>
      <c r="H5284" s="14" t="n"/>
      <c r="I5284" s="15">
        <f>IF($H5284="","",$H5284-TODAY())</f>
        <v/>
      </c>
      <c r="J5284" s="16" t="inlineStr">
        <is>
          <t>Open posting</t>
        </is>
      </c>
      <c r="K5284" s="8" t="n"/>
      <c r="L5284" s="17" t="inlineStr">
        <is>
          <t>new</t>
        </is>
      </c>
      <c r="M5284" s="18" t="inlineStr"/>
      <c r="N5284" s="7" t="inlineStr">
        <is>
          <t>21aef8b145daf765c157dd759cfdd9cab327a8f1</t>
        </is>
      </c>
      <c r="O5284" s="14" t="n"/>
      <c r="P5284" s="7" t="inlineStr">
        <is>
          <t>lever:coupa</t>
        </is>
      </c>
      <c r="Q5284" s="8" t="inlineStr">
        <is>
          <t>sql, git, c</t>
        </is>
      </c>
      <c r="R5284" s="8" t="n"/>
      <c r="S5284" s="19" t="n"/>
      <c r="T5284" s="19" t="n"/>
      <c r="U5284" s="14" t="n">
        <v>46199</v>
      </c>
      <c r="V5284" s="7" t="n"/>
    </row>
    <row r="5285" ht="28" customHeight="1">
      <c r="A5285" s="12">
        <f>IF($L5285="applied","Applied",IF($L5285="interview","Interview",IF($L5285="offer","Offer",IF($L5285="rejected","Rejected",IF($L5285="ignore","Ignore",IF($L5285="archive","Archive",IF($L5285="closed","Closed",IF($B5285="","Unscored",IF(AND($B5285&gt;=8,OR($H5285="",$H5285-TODAY()&lt;=14)),"P1 Apply",IF($B5285&gt;=7,"P2 Strong",IF($B5285&gt;=5,"P3 Maybe","P4 Low")))))))))))</f>
        <v/>
      </c>
      <c r="B5285" s="13" t="n">
        <v>0</v>
      </c>
      <c r="C5285" s="12" t="inlineStr">
        <is>
          <t>Senior/Lead</t>
        </is>
      </c>
      <c r="D5285" s="8" t="inlineStr">
        <is>
          <t>Business Operations Lead - 11523</t>
        </is>
      </c>
      <c r="E5285" s="7" t="inlineStr">
        <is>
          <t>Coupa Software</t>
        </is>
      </c>
      <c r="F5285" s="8" t="inlineStr">
        <is>
          <t>United Kingdom</t>
        </is>
      </c>
      <c r="G5285" s="8" t="n"/>
      <c r="H5285" s="14" t="n"/>
      <c r="I5285" s="15">
        <f>IF($H5285="","",$H5285-TODAY())</f>
        <v/>
      </c>
      <c r="J5285" s="16" t="inlineStr">
        <is>
          <t>Open posting</t>
        </is>
      </c>
      <c r="K5285" s="8" t="n"/>
      <c r="L5285" s="17" t="inlineStr">
        <is>
          <t>new</t>
        </is>
      </c>
      <c r="M5285" s="18" t="inlineStr"/>
      <c r="N5285" s="7" t="inlineStr">
        <is>
          <t>cf64195ebca268551772789d21ef4687bb8ebefb</t>
        </is>
      </c>
      <c r="O5285" s="14" t="n"/>
      <c r="P5285" s="7" t="inlineStr">
        <is>
          <t>lever:coupa</t>
        </is>
      </c>
      <c r="Q5285" s="8" t="inlineStr">
        <is>
          <t>c</t>
        </is>
      </c>
      <c r="R5285" s="8" t="n"/>
      <c r="S5285" s="19" t="n"/>
      <c r="T5285" s="19" t="n"/>
      <c r="U5285" s="14" t="n">
        <v>46199</v>
      </c>
      <c r="V5285" s="7" t="n"/>
    </row>
    <row r="5286" ht="28" customHeight="1">
      <c r="A5286" s="12">
        <f>IF($L5286="applied","Applied",IF($L5286="interview","Interview",IF($L5286="offer","Offer",IF($L5286="rejected","Rejected",IF($L5286="ignore","Ignore",IF($L5286="archive","Archive",IF($L5286="closed","Closed",IF($B5286="","Unscored",IF(AND($B5286&gt;=8,OR($H5286="",$H5286-TODAY()&lt;=14)),"P1 Apply",IF($B5286&gt;=7,"P2 Strong",IF($B5286&gt;=5,"P3 Maybe","P4 Low")))))))))))</f>
        <v/>
      </c>
      <c r="B5286" s="13" t="n">
        <v>0</v>
      </c>
      <c r="C5286" s="12" t="inlineStr">
        <is>
          <t>Senior/Lead</t>
        </is>
      </c>
      <c r="D5286" s="8" t="inlineStr">
        <is>
          <t>Customer Success Director - 11417</t>
        </is>
      </c>
      <c r="E5286" s="7" t="inlineStr">
        <is>
          <t>Coupa Software</t>
        </is>
      </c>
      <c r="F5286" s="8" t="inlineStr">
        <is>
          <t>Ontario, Canada</t>
        </is>
      </c>
      <c r="G5286" s="8" t="n"/>
      <c r="H5286" s="14" t="n"/>
      <c r="I5286" s="15">
        <f>IF($H5286="","",$H5286-TODAY())</f>
        <v/>
      </c>
      <c r="J5286" s="16" t="inlineStr">
        <is>
          <t>Open posting</t>
        </is>
      </c>
      <c r="K5286" s="8" t="n"/>
      <c r="L5286" s="17" t="inlineStr">
        <is>
          <t>new</t>
        </is>
      </c>
      <c r="M5286" s="18" t="inlineStr"/>
      <c r="N5286" s="7" t="inlineStr">
        <is>
          <t>22fba8ef80b43b51c6f8359d8f3e26c2a5f3ba08</t>
        </is>
      </c>
      <c r="O5286" s="14" t="n"/>
      <c r="P5286" s="7" t="inlineStr">
        <is>
          <t>lever:coupa</t>
        </is>
      </c>
      <c r="Q5286" s="8" t="inlineStr">
        <is>
          <t>c</t>
        </is>
      </c>
      <c r="R5286" s="8" t="n"/>
      <c r="S5286" s="19" t="n"/>
      <c r="T5286" s="19" t="n"/>
      <c r="U5286" s="14" t="n">
        <v>46199</v>
      </c>
      <c r="V5286" s="7" t="n"/>
    </row>
    <row r="5287" ht="28" customHeight="1">
      <c r="A5287" s="12">
        <f>IF($L5287="applied","Applied",IF($L5287="interview","Interview",IF($L5287="offer","Offer",IF($L5287="rejected","Rejected",IF($L5287="ignore","Ignore",IF($L5287="archive","Archive",IF($L5287="closed","Closed",IF($B5287="","Unscored",IF(AND($B5287&gt;=8,OR($H5287="",$H5287-TODAY()&lt;=14)),"P1 Apply",IF($B5287&gt;=7,"P2 Strong",IF($B5287&gt;=5,"P3 Maybe","P4 Low")))))))))))</f>
        <v/>
      </c>
      <c r="B5287" s="13" t="n">
        <v>0</v>
      </c>
      <c r="C5287" s="12" t="inlineStr">
        <is>
          <t>Senior/Lead</t>
        </is>
      </c>
      <c r="D5287" s="8" t="inlineStr">
        <is>
          <t>Customer Value Director - 11323</t>
        </is>
      </c>
      <c r="E5287" s="7" t="inlineStr">
        <is>
          <t>Coupa Software</t>
        </is>
      </c>
      <c r="F5287" s="8" t="inlineStr">
        <is>
          <t>Germany</t>
        </is>
      </c>
      <c r="G5287" s="8" t="n"/>
      <c r="H5287" s="14" t="n"/>
      <c r="I5287" s="15">
        <f>IF($H5287="","",$H5287-TODAY())</f>
        <v/>
      </c>
      <c r="J5287" s="16" t="inlineStr">
        <is>
          <t>Open posting</t>
        </is>
      </c>
      <c r="K5287" s="8" t="n"/>
      <c r="L5287" s="17" t="inlineStr">
        <is>
          <t>new</t>
        </is>
      </c>
      <c r="M5287" s="18" t="inlineStr"/>
      <c r="N5287" s="7" t="inlineStr">
        <is>
          <t>94c4e65af8fc1803bb882f83323dfb61ce472ca4</t>
        </is>
      </c>
      <c r="O5287" s="14" t="n"/>
      <c r="P5287" s="7" t="inlineStr">
        <is>
          <t>lever:coupa</t>
        </is>
      </c>
      <c r="Q5287" s="8" t="inlineStr">
        <is>
          <t>c</t>
        </is>
      </c>
      <c r="R5287" s="8" t="n"/>
      <c r="S5287" s="19" t="n"/>
      <c r="T5287" s="19" t="n"/>
      <c r="U5287" s="14" t="n">
        <v>46199</v>
      </c>
      <c r="V5287" s="7" t="n"/>
    </row>
    <row r="5288" ht="28" customHeight="1">
      <c r="A5288" s="12">
        <f>IF($L5288="applied","Applied",IF($L5288="interview","Interview",IF($L5288="offer","Offer",IF($L5288="rejected","Rejected",IF($L5288="ignore","Ignore",IF($L5288="archive","Archive",IF($L5288="closed","Closed",IF($B5288="","Unscored",IF(AND($B5288&gt;=8,OR($H5288="",$H5288-TODAY()&lt;=14)),"P1 Apply",IF($B5288&gt;=7,"P2 Strong",IF($B5288&gt;=5,"P3 Maybe","P4 Low")))))))))))</f>
        <v/>
      </c>
      <c r="B5288" s="13" t="n">
        <v>0</v>
      </c>
      <c r="C5288" s="12" t="inlineStr">
        <is>
          <t>Manager/Owner</t>
        </is>
      </c>
      <c r="D5288" s="8" t="inlineStr">
        <is>
          <t>Digital Customer Success Manager - 11601</t>
        </is>
      </c>
      <c r="E5288" s="7" t="inlineStr">
        <is>
          <t>Coupa Software</t>
        </is>
      </c>
      <c r="F5288" s="8" t="inlineStr">
        <is>
          <t>Bogota, Colombia</t>
        </is>
      </c>
      <c r="G5288" s="8" t="n"/>
      <c r="H5288" s="14" t="n"/>
      <c r="I5288" s="15">
        <f>IF($H5288="","",$H5288-TODAY())</f>
        <v/>
      </c>
      <c r="J5288" s="16" t="inlineStr">
        <is>
          <t>Open posting</t>
        </is>
      </c>
      <c r="K5288" s="8" t="n"/>
      <c r="L5288" s="17" t="inlineStr">
        <is>
          <t>new</t>
        </is>
      </c>
      <c r="M5288" s="18" t="inlineStr"/>
      <c r="N5288" s="7" t="inlineStr">
        <is>
          <t>b86529d0581e257b06e65de39bf5418de7339db6</t>
        </is>
      </c>
      <c r="O5288" s="14" t="n"/>
      <c r="P5288" s="7" t="inlineStr">
        <is>
          <t>lever:coupa</t>
        </is>
      </c>
      <c r="Q5288" s="8" t="inlineStr">
        <is>
          <t>git, c</t>
        </is>
      </c>
      <c r="R5288" s="8" t="n"/>
      <c r="S5288" s="19" t="n"/>
      <c r="T5288" s="19" t="n"/>
      <c r="U5288" s="14" t="n">
        <v>46199</v>
      </c>
      <c r="V5288" s="7" t="n"/>
    </row>
    <row r="5289" ht="28" customHeight="1">
      <c r="A5289" s="12">
        <f>IF($L5289="applied","Applied",IF($L5289="interview","Interview",IF($L5289="offer","Offer",IF($L5289="rejected","Rejected",IF($L5289="ignore","Ignore",IF($L5289="archive","Archive",IF($L5289="closed","Closed",IF($B5289="","Unscored",IF(AND($B5289&gt;=8,OR($H5289="",$H5289-TODAY()&lt;=14)),"P1 Apply",IF($B5289&gt;=7,"P2 Strong",IF($B5289&gt;=5,"P3 Maybe","P4 Low")))))))))))</f>
        <v/>
      </c>
      <c r="B5289" s="13" t="n">
        <v>0</v>
      </c>
      <c r="C5289" s="12" t="inlineStr">
        <is>
          <t>Senior/Lead</t>
        </is>
      </c>
      <c r="D5289" s="8" t="inlineStr">
        <is>
          <t>Director, Customer Intelligence - 11568</t>
        </is>
      </c>
      <c r="E5289" s="7" t="inlineStr">
        <is>
          <t>Coupa Software</t>
        </is>
      </c>
      <c r="F5289" s="8" t="inlineStr">
        <is>
          <t>Texas, United States</t>
        </is>
      </c>
      <c r="G5289" s="8" t="n"/>
      <c r="H5289" s="14" t="n"/>
      <c r="I5289" s="15">
        <f>IF($H5289="","",$H5289-TODAY())</f>
        <v/>
      </c>
      <c r="J5289" s="16" t="inlineStr">
        <is>
          <t>Open posting</t>
        </is>
      </c>
      <c r="K5289" s="8" t="n"/>
      <c r="L5289" s="17" t="inlineStr">
        <is>
          <t>new</t>
        </is>
      </c>
      <c r="M5289" s="18" t="inlineStr"/>
      <c r="N5289" s="7" t="inlineStr">
        <is>
          <t>705d4225f6a6c329321ac9d68a9e54a19239d75e</t>
        </is>
      </c>
      <c r="O5289" s="14" t="n"/>
      <c r="P5289" s="7" t="inlineStr">
        <is>
          <t>lever:coupa</t>
        </is>
      </c>
      <c r="Q5289" s="8" t="inlineStr">
        <is>
          <t>sql, c</t>
        </is>
      </c>
      <c r="R5289" s="8" t="n"/>
      <c r="S5289" s="19" t="n"/>
      <c r="T5289" s="19" t="n"/>
      <c r="U5289" s="14" t="n">
        <v>46199</v>
      </c>
      <c r="V5289" s="7" t="n"/>
    </row>
    <row r="5290" ht="28" customHeight="1">
      <c r="A5290" s="12">
        <f>IF($L5290="applied","Applied",IF($L5290="interview","Interview",IF($L5290="offer","Offer",IF($L5290="rejected","Rejected",IF($L5290="ignore","Ignore",IF($L5290="archive","Archive",IF($L5290="closed","Closed",IF($B5290="","Unscored",IF(AND($B5290&gt;=8,OR($H5290="",$H5290-TODAY()&lt;=14)),"P1 Apply",IF($B5290&gt;=7,"P2 Strong",IF($B5290&gt;=5,"P3 Maybe","P4 Low")))))))))))</f>
        <v/>
      </c>
      <c r="B5290" s="13" t="n">
        <v>0</v>
      </c>
      <c r="C5290" s="12" t="inlineStr">
        <is>
          <t>Senior/Lead</t>
        </is>
      </c>
      <c r="D5290" s="8" t="inlineStr">
        <is>
          <t>Director, Customer Value Management - 11450</t>
        </is>
      </c>
      <c r="E5290" s="7" t="inlineStr">
        <is>
          <t>Coupa Software</t>
        </is>
      </c>
      <c r="F5290" s="8" t="inlineStr">
        <is>
          <t>Austin, Texas, United States</t>
        </is>
      </c>
      <c r="G5290" s="8" t="n"/>
      <c r="H5290" s="14" t="n"/>
      <c r="I5290" s="15">
        <f>IF($H5290="","",$H5290-TODAY())</f>
        <v/>
      </c>
      <c r="J5290" s="16" t="inlineStr">
        <is>
          <t>Open posting</t>
        </is>
      </c>
      <c r="K5290" s="8" t="n"/>
      <c r="L5290" s="17" t="inlineStr">
        <is>
          <t>new</t>
        </is>
      </c>
      <c r="M5290" s="18" t="inlineStr"/>
      <c r="N5290" s="7" t="inlineStr">
        <is>
          <t>1ef58c9cfca3e3bd1057a7c59256f53411414aff</t>
        </is>
      </c>
      <c r="O5290" s="14" t="n"/>
      <c r="P5290" s="7" t="inlineStr">
        <is>
          <t>lever:coupa</t>
        </is>
      </c>
      <c r="Q5290" s="8" t="inlineStr">
        <is>
          <t>c</t>
        </is>
      </c>
      <c r="R5290" s="8" t="n"/>
      <c r="S5290" s="19" t="n"/>
      <c r="T5290" s="19" t="n"/>
      <c r="U5290" s="14" t="n">
        <v>46199</v>
      </c>
      <c r="V5290" s="7" t="n"/>
    </row>
    <row r="5291" ht="28" customHeight="1">
      <c r="A5291" s="12">
        <f>IF($L5291="applied","Applied",IF($L5291="interview","Interview",IF($L5291="offer","Offer",IF($L5291="rejected","Rejected",IF($L5291="ignore","Ignore",IF($L5291="archive","Archive",IF($L5291="closed","Closed",IF($B5291="","Unscored",IF(AND($B5291&gt;=8,OR($H5291="",$H5291-TODAY()&lt;=14)),"P1 Apply",IF($B5291&gt;=7,"P2 Strong",IF($B5291&gt;=5,"P3 Maybe","P4 Low")))))))))))</f>
        <v/>
      </c>
      <c r="B5291" s="13" t="n">
        <v>0</v>
      </c>
      <c r="C5291" s="12" t="inlineStr">
        <is>
          <t>Senior/Lead</t>
        </is>
      </c>
      <c r="D5291" s="8" t="inlineStr">
        <is>
          <t>Director, Network Reliability Engineering  - 11506</t>
        </is>
      </c>
      <c r="E5291" s="7" t="inlineStr">
        <is>
          <t>Coupa Software</t>
        </is>
      </c>
      <c r="F5291" s="8" t="inlineStr">
        <is>
          <t>Pune, India</t>
        </is>
      </c>
      <c r="G5291" s="8" t="n"/>
      <c r="H5291" s="14" t="n"/>
      <c r="I5291" s="15">
        <f>IF($H5291="","",$H5291-TODAY())</f>
        <v/>
      </c>
      <c r="J5291" s="16" t="inlineStr">
        <is>
          <t>Open posting</t>
        </is>
      </c>
      <c r="K5291" s="8" t="n"/>
      <c r="L5291" s="17" t="inlineStr">
        <is>
          <t>new</t>
        </is>
      </c>
      <c r="M5291" s="18" t="inlineStr"/>
      <c r="N5291" s="7" t="inlineStr">
        <is>
          <t>ae9bf0c493436571b46aae76b2d0d3c9810548ee</t>
        </is>
      </c>
      <c r="O5291" s="14" t="n"/>
      <c r="P5291" s="7" t="inlineStr">
        <is>
          <t>lever:coupa</t>
        </is>
      </c>
      <c r="Q5291" s="8" t="inlineStr">
        <is>
          <t>python, c</t>
        </is>
      </c>
      <c r="R5291" s="8" t="n"/>
      <c r="S5291" s="19" t="n"/>
      <c r="T5291" s="19" t="n"/>
      <c r="U5291" s="14" t="n">
        <v>46199</v>
      </c>
      <c r="V5291" s="7" t="n"/>
    </row>
    <row r="5292" ht="28" customHeight="1">
      <c r="A5292" s="12">
        <f>IF($L5292="applied","Applied",IF($L5292="interview","Interview",IF($L5292="offer","Offer",IF($L5292="rejected","Rejected",IF($L5292="ignore","Ignore",IF($L5292="archive","Archive",IF($L5292="closed","Closed",IF($B5292="","Unscored",IF(AND($B5292&gt;=8,OR($H5292="",$H5292-TODAY()&lt;=14)),"P1 Apply",IF($B5292&gt;=7,"P2 Strong",IF($B5292&gt;=5,"P3 Maybe","P4 Low")))))))))))</f>
        <v/>
      </c>
      <c r="B5292" s="13" t="n">
        <v>0</v>
      </c>
      <c r="C5292" s="12" t="inlineStr">
        <is>
          <t>Senior/Lead</t>
        </is>
      </c>
      <c r="D5292" s="8" t="inlineStr">
        <is>
          <t>Director, Strategic Response and Recovery -11501</t>
        </is>
      </c>
      <c r="E5292" s="7" t="inlineStr">
        <is>
          <t>Coupa Software</t>
        </is>
      </c>
      <c r="F5292" s="8" t="inlineStr">
        <is>
          <t>Tokyo, Japan</t>
        </is>
      </c>
      <c r="G5292" s="8" t="n"/>
      <c r="H5292" s="14" t="n"/>
      <c r="I5292" s="15">
        <f>IF($H5292="","",$H5292-TODAY())</f>
        <v/>
      </c>
      <c r="J5292" s="16" t="inlineStr">
        <is>
          <t>Open posting</t>
        </is>
      </c>
      <c r="K5292" s="8" t="n"/>
      <c r="L5292" s="17" t="inlineStr">
        <is>
          <t>new</t>
        </is>
      </c>
      <c r="M5292" s="18" t="inlineStr"/>
      <c r="N5292" s="7" t="inlineStr">
        <is>
          <t>0931d4020f4d2e8779491a5a2428a1298ebc72c1</t>
        </is>
      </c>
      <c r="O5292" s="14" t="n"/>
      <c r="P5292" s="7" t="inlineStr">
        <is>
          <t>lever:coupa</t>
        </is>
      </c>
      <c r="Q5292" s="8" t="inlineStr">
        <is>
          <t>c</t>
        </is>
      </c>
      <c r="R5292" s="8" t="n"/>
      <c r="S5292" s="19" t="n"/>
      <c r="T5292" s="19" t="n"/>
      <c r="U5292" s="14" t="n">
        <v>46199</v>
      </c>
      <c r="V5292" s="7" t="n"/>
    </row>
    <row r="5293" ht="28" customHeight="1">
      <c r="A5293" s="12">
        <f>IF($L5293="applied","Applied",IF($L5293="interview","Interview",IF($L5293="offer","Offer",IF($L5293="rejected","Rejected",IF($L5293="ignore","Ignore",IF($L5293="archive","Archive",IF($L5293="closed","Closed",IF($B5293="","Unscored",IF(AND($B5293&gt;=8,OR($H5293="",$H5293-TODAY()&lt;=14)),"P1 Apply",IF($B5293&gt;=7,"P2 Strong",IF($B5293&gt;=5,"P3 Maybe","P4 Low")))))))))))</f>
        <v/>
      </c>
      <c r="B5293" s="13" t="n">
        <v>0</v>
      </c>
      <c r="C5293" s="12" t="inlineStr">
        <is>
          <t>Senior/Lead</t>
        </is>
      </c>
      <c r="D5293" s="8" t="inlineStr">
        <is>
          <t>Executive Success Partner - 11438</t>
        </is>
      </c>
      <c r="E5293" s="7" t="inlineStr">
        <is>
          <t>Coupa Software</t>
        </is>
      </c>
      <c r="F5293" s="8" t="inlineStr">
        <is>
          <t>Seattle, Washington, United States</t>
        </is>
      </c>
      <c r="G5293" s="8" t="n"/>
      <c r="H5293" s="14" t="n"/>
      <c r="I5293" s="15">
        <f>IF($H5293="","",$H5293-TODAY())</f>
        <v/>
      </c>
      <c r="J5293" s="16" t="inlineStr">
        <is>
          <t>Open posting</t>
        </is>
      </c>
      <c r="K5293" s="8" t="n"/>
      <c r="L5293" s="17" t="inlineStr">
        <is>
          <t>new</t>
        </is>
      </c>
      <c r="M5293" s="18" t="inlineStr"/>
      <c r="N5293" s="7" t="inlineStr">
        <is>
          <t>d82a77b3bf0ff8ddb18a741fbc253171309cc565</t>
        </is>
      </c>
      <c r="O5293" s="14" t="n"/>
      <c r="P5293" s="7" t="inlineStr">
        <is>
          <t>lever:coupa</t>
        </is>
      </c>
      <c r="Q5293" s="8" t="inlineStr">
        <is>
          <t>git, c</t>
        </is>
      </c>
      <c r="R5293" s="8" t="n"/>
      <c r="S5293" s="19" t="n"/>
      <c r="T5293" s="19" t="n"/>
      <c r="U5293" s="14" t="n">
        <v>46199</v>
      </c>
      <c r="V5293" s="7" t="n"/>
    </row>
    <row r="5294" ht="28" customHeight="1">
      <c r="A5294" s="12">
        <f>IF($L5294="applied","Applied",IF($L5294="interview","Interview",IF($L5294="offer","Offer",IF($L5294="rejected","Rejected",IF($L5294="ignore","Ignore",IF($L5294="archive","Archive",IF($L5294="closed","Closed",IF($B5294="","Unscored",IF(AND($B5294&gt;=8,OR($H5294="",$H5294-TODAY()&lt;=14)),"P1 Apply",IF($B5294&gt;=7,"P2 Strong",IF($B5294&gt;=5,"P3 Maybe","P4 Low")))))))))))</f>
        <v/>
      </c>
      <c r="B5294" s="13" t="n">
        <v>0</v>
      </c>
      <c r="C5294" s="12" t="inlineStr">
        <is>
          <t>Senior/Lead</t>
        </is>
      </c>
      <c r="D5294" s="8" t="inlineStr">
        <is>
          <t>Executive Success Partner- 11538</t>
        </is>
      </c>
      <c r="E5294" s="7" t="inlineStr">
        <is>
          <t>Coupa Software</t>
        </is>
      </c>
      <c r="F5294" s="8" t="inlineStr">
        <is>
          <t>United Kingdom</t>
        </is>
      </c>
      <c r="G5294" s="8" t="n"/>
      <c r="H5294" s="14" t="n"/>
      <c r="I5294" s="15">
        <f>IF($H5294="","",$H5294-TODAY())</f>
        <v/>
      </c>
      <c r="J5294" s="16" t="inlineStr">
        <is>
          <t>Open posting</t>
        </is>
      </c>
      <c r="K5294" s="8" t="n"/>
      <c r="L5294" s="17" t="inlineStr">
        <is>
          <t>new</t>
        </is>
      </c>
      <c r="M5294" s="18" t="inlineStr"/>
      <c r="N5294" s="7" t="inlineStr">
        <is>
          <t>3398bf9c94dacb325eb3e40b39c2c496a5d3c11e</t>
        </is>
      </c>
      <c r="O5294" s="14" t="n"/>
      <c r="P5294" s="7" t="inlineStr">
        <is>
          <t>lever:coupa</t>
        </is>
      </c>
      <c r="Q5294" s="8" t="inlineStr">
        <is>
          <t>git, c</t>
        </is>
      </c>
      <c r="R5294" s="8" t="n"/>
      <c r="S5294" s="19" t="n"/>
      <c r="T5294" s="19" t="n"/>
      <c r="U5294" s="14" t="n">
        <v>46199</v>
      </c>
      <c r="V5294" s="7" t="n"/>
    </row>
    <row r="5295" ht="28" customHeight="1">
      <c r="A5295" s="12">
        <f>IF($L5295="applied","Applied",IF($L5295="interview","Interview",IF($L5295="offer","Offer",IF($L5295="rejected","Rejected",IF($L5295="ignore","Ignore",IF($L5295="archive","Archive",IF($L5295="closed","Closed",IF($B5295="","Unscored",IF(AND($B5295&gt;=8,OR($H5295="",$H5295-TODAY()&lt;=14)),"P1 Apply",IF($B5295&gt;=7,"P2 Strong",IF($B5295&gt;=5,"P3 Maybe","P4 Low")))))))))))</f>
        <v/>
      </c>
      <c r="B5295" s="13" t="n">
        <v>0</v>
      </c>
      <c r="C5295" s="12" t="inlineStr">
        <is>
          <t>Senior/Lead</t>
        </is>
      </c>
      <c r="D5295" s="8" t="inlineStr">
        <is>
          <t>German Financial Accountant</t>
        </is>
      </c>
      <c r="E5295" s="7" t="inlineStr">
        <is>
          <t>Coupa Software</t>
        </is>
      </c>
      <c r="F5295" s="8" t="inlineStr">
        <is>
          <t>Germany</t>
        </is>
      </c>
      <c r="G5295" s="8" t="n"/>
      <c r="H5295" s="14" t="n"/>
      <c r="I5295" s="15">
        <f>IF($H5295="","",$H5295-TODAY())</f>
        <v/>
      </c>
      <c r="J5295" s="16" t="inlineStr">
        <is>
          <t>Open posting</t>
        </is>
      </c>
      <c r="K5295" s="8" t="n"/>
      <c r="L5295" s="17" t="inlineStr">
        <is>
          <t>new</t>
        </is>
      </c>
      <c r="M5295" s="18" t="inlineStr"/>
      <c r="N5295" s="7" t="inlineStr">
        <is>
          <t>eb4269d650f2b6a5d68e04a6c3df1d1444956eab</t>
        </is>
      </c>
      <c r="O5295" s="14" t="n"/>
      <c r="P5295" s="7" t="inlineStr">
        <is>
          <t>lever:coupa</t>
        </is>
      </c>
      <c r="Q5295" s="8" t="inlineStr">
        <is>
          <t>c</t>
        </is>
      </c>
      <c r="R5295" s="8" t="n"/>
      <c r="S5295" s="19" t="n"/>
      <c r="T5295" s="19" t="n"/>
      <c r="U5295" s="14" t="n">
        <v>46199</v>
      </c>
      <c r="V5295" s="7" t="n"/>
    </row>
    <row r="5296" ht="28" customHeight="1">
      <c r="A5296" s="12">
        <f>IF($L5296="applied","Applied",IF($L5296="interview","Interview",IF($L5296="offer","Offer",IF($L5296="rejected","Rejected",IF($L5296="ignore","Ignore",IF($L5296="archive","Archive",IF($L5296="closed","Closed",IF($B5296="","Unscored",IF(AND($B5296&gt;=8,OR($H5296="",$H5296-TODAY()&lt;=14)),"P1 Apply",IF($B5296&gt;=7,"P2 Strong",IF($B5296&gt;=5,"P3 Maybe","P4 Low")))))))))))</f>
        <v/>
      </c>
      <c r="B5296" s="13" t="n">
        <v>0</v>
      </c>
      <c r="C5296" s="12" t="inlineStr">
        <is>
          <t>Senior/Lead</t>
        </is>
      </c>
      <c r="D5296" s="8" t="inlineStr">
        <is>
          <t>Lead AI Engineer - 11510</t>
        </is>
      </c>
      <c r="E5296" s="7" t="inlineStr">
        <is>
          <t>Coupa Software</t>
        </is>
      </c>
      <c r="F5296" s="8" t="inlineStr">
        <is>
          <t>Mexico City, Mexico</t>
        </is>
      </c>
      <c r="G5296" s="8" t="n"/>
      <c r="H5296" s="14" t="n"/>
      <c r="I5296" s="15">
        <f>IF($H5296="","",$H5296-TODAY())</f>
        <v/>
      </c>
      <c r="J5296" s="16" t="inlineStr">
        <is>
          <t>Open posting</t>
        </is>
      </c>
      <c r="K5296" s="8" t="n"/>
      <c r="L5296" s="17" t="inlineStr">
        <is>
          <t>new</t>
        </is>
      </c>
      <c r="M5296" s="18" t="inlineStr"/>
      <c r="N5296" s="7" t="inlineStr">
        <is>
          <t>6eacc82dad3f80101f64085e94aed4754ae8fffc</t>
        </is>
      </c>
      <c r="O5296" s="14" t="n"/>
      <c r="P5296" s="7" t="inlineStr">
        <is>
          <t>lever:coupa</t>
        </is>
      </c>
      <c r="Q5296" s="8" t="inlineStr">
        <is>
          <t>python, c</t>
        </is>
      </c>
      <c r="R5296" s="8" t="n"/>
      <c r="S5296" s="19" t="n"/>
      <c r="T5296" s="19" t="n"/>
      <c r="U5296" s="14" t="n">
        <v>46199</v>
      </c>
      <c r="V5296" s="7" t="n"/>
    </row>
    <row r="5297" ht="28" customHeight="1">
      <c r="A5297" s="12">
        <f>IF($L5297="applied","Applied",IF($L5297="interview","Interview",IF($L5297="offer","Offer",IF($L5297="rejected","Rejected",IF($L5297="ignore","Ignore",IF($L5297="archive","Archive",IF($L5297="closed","Closed",IF($B5297="","Unscored",IF(AND($B5297&gt;=8,OR($H5297="",$H5297-TODAY()&lt;=14)),"P1 Apply",IF($B5297&gt;=7,"P2 Strong",IF($B5297&gt;=5,"P3 Maybe","P4 Low")))))))))))</f>
        <v/>
      </c>
      <c r="B5297" s="13" t="n">
        <v>0</v>
      </c>
      <c r="C5297" s="12" t="inlineStr">
        <is>
          <t>Senior/Lead</t>
        </is>
      </c>
      <c r="D5297" s="8" t="inlineStr">
        <is>
          <t>Lead Cloud Software Engineer - 11625</t>
        </is>
      </c>
      <c r="E5297" s="7" t="inlineStr">
        <is>
          <t>Coupa Software</t>
        </is>
      </c>
      <c r="F5297" s="8" t="inlineStr">
        <is>
          <t>Bangalore, India</t>
        </is>
      </c>
      <c r="G5297" s="8" t="n"/>
      <c r="H5297" s="14" t="n"/>
      <c r="I5297" s="15">
        <f>IF($H5297="","",$H5297-TODAY())</f>
        <v/>
      </c>
      <c r="J5297" s="16" t="inlineStr">
        <is>
          <t>Open posting</t>
        </is>
      </c>
      <c r="K5297" s="8" t="n"/>
      <c r="L5297" s="17" t="inlineStr">
        <is>
          <t>new</t>
        </is>
      </c>
      <c r="M5297" s="18" t="inlineStr"/>
      <c r="N5297" s="7" t="inlineStr">
        <is>
          <t>3205643bef0e2e91b163f585208b1b5bfb962560</t>
        </is>
      </c>
      <c r="O5297" s="14" t="n"/>
      <c r="P5297" s="7" t="inlineStr">
        <is>
          <t>lever:coupa</t>
        </is>
      </c>
      <c r="Q5297" s="8" t="inlineStr">
        <is>
          <t>python, docker, kubernetes, c</t>
        </is>
      </c>
      <c r="R5297" s="8" t="n"/>
      <c r="S5297" s="19" t="n"/>
      <c r="T5297" s="19" t="n"/>
      <c r="U5297" s="14" t="n">
        <v>46199</v>
      </c>
      <c r="V5297" s="7" t="n"/>
    </row>
    <row r="5298" ht="28" customHeight="1">
      <c r="A5298" s="12">
        <f>IF($L5298="applied","Applied",IF($L5298="interview","Interview",IF($L5298="offer","Offer",IF($L5298="rejected","Rejected",IF($L5298="ignore","Ignore",IF($L5298="archive","Archive",IF($L5298="closed","Closed",IF($B5298="","Unscored",IF(AND($B5298&gt;=8,OR($H5298="",$H5298-TODAY()&lt;=14)),"P1 Apply",IF($B5298&gt;=7,"P2 Strong",IF($B5298&gt;=5,"P3 Maybe","P4 Low")))))))))))</f>
        <v/>
      </c>
      <c r="B5298" s="13" t="n">
        <v>0</v>
      </c>
      <c r="C5298" s="12" t="inlineStr">
        <is>
          <t>Senior/Lead</t>
        </is>
      </c>
      <c r="D5298" s="8" t="inlineStr">
        <is>
          <t>Lead Cloud Software Engineer - 11626</t>
        </is>
      </c>
      <c r="E5298" s="7" t="inlineStr">
        <is>
          <t>Coupa Software</t>
        </is>
      </c>
      <c r="F5298" s="8" t="inlineStr">
        <is>
          <t>Pune, India</t>
        </is>
      </c>
      <c r="G5298" s="8" t="n"/>
      <c r="H5298" s="14" t="n"/>
      <c r="I5298" s="15">
        <f>IF($H5298="","",$H5298-TODAY())</f>
        <v/>
      </c>
      <c r="J5298" s="16" t="inlineStr">
        <is>
          <t>Open posting</t>
        </is>
      </c>
      <c r="K5298" s="8" t="n"/>
      <c r="L5298" s="17" t="inlineStr">
        <is>
          <t>new</t>
        </is>
      </c>
      <c r="M5298" s="18" t="inlineStr"/>
      <c r="N5298" s="7" t="inlineStr">
        <is>
          <t>25711cbeeab377f5c083e84ebfb9588e418080c3</t>
        </is>
      </c>
      <c r="O5298" s="14" t="n"/>
      <c r="P5298" s="7" t="inlineStr">
        <is>
          <t>lever:coupa</t>
        </is>
      </c>
      <c r="Q5298" s="8" t="inlineStr">
        <is>
          <t>python, c</t>
        </is>
      </c>
      <c r="R5298" s="8" t="n"/>
      <c r="S5298" s="19" t="n"/>
      <c r="T5298" s="19" t="n"/>
      <c r="U5298" s="14" t="n">
        <v>46199</v>
      </c>
      <c r="V5298" s="7" t="n"/>
    </row>
    <row r="5299" ht="28" customHeight="1">
      <c r="A5299" s="12">
        <f>IF($L5299="applied","Applied",IF($L5299="interview","Interview",IF($L5299="offer","Offer",IF($L5299="rejected","Rejected",IF($L5299="ignore","Ignore",IF($L5299="archive","Archive",IF($L5299="closed","Closed",IF($B5299="","Unscored",IF(AND($B5299&gt;=8,OR($H5299="",$H5299-TODAY()&lt;=14)),"P1 Apply",IF($B5299&gt;=7,"P2 Strong",IF($B5299&gt;=5,"P3 Maybe","P4 Low")))))))))))</f>
        <v/>
      </c>
      <c r="B5299" s="13" t="n">
        <v>0</v>
      </c>
      <c r="C5299" s="12" t="inlineStr">
        <is>
          <t>Senior/Lead</t>
        </is>
      </c>
      <c r="D5299" s="8" t="inlineStr">
        <is>
          <t>Lead Data Platform Engineer - 11623</t>
        </is>
      </c>
      <c r="E5299" s="7" t="inlineStr">
        <is>
          <t>Coupa Software</t>
        </is>
      </c>
      <c r="F5299" s="8" t="inlineStr">
        <is>
          <t>New York, New York, United States</t>
        </is>
      </c>
      <c r="G5299" s="8" t="n"/>
      <c r="H5299" s="14" t="n"/>
      <c r="I5299" s="15">
        <f>IF($H5299="","",$H5299-TODAY())</f>
        <v/>
      </c>
      <c r="J5299" s="16" t="inlineStr">
        <is>
          <t>Open posting</t>
        </is>
      </c>
      <c r="K5299" s="8" t="n"/>
      <c r="L5299" s="17" t="inlineStr">
        <is>
          <t>new</t>
        </is>
      </c>
      <c r="M5299" s="18" t="inlineStr"/>
      <c r="N5299" s="7" t="inlineStr">
        <is>
          <t>4baa80c8703c9fceaf16a7bd43f5f05818a4dac5</t>
        </is>
      </c>
      <c r="O5299" s="14" t="n"/>
      <c r="P5299" s="7" t="inlineStr">
        <is>
          <t>lever:coupa</t>
        </is>
      </c>
      <c r="Q5299" s="8" t="inlineStr">
        <is>
          <t>python, sql, mysql, docker, git</t>
        </is>
      </c>
      <c r="R5299" s="8" t="n"/>
      <c r="S5299" s="19" t="n"/>
      <c r="T5299" s="19" t="n"/>
      <c r="U5299" s="14" t="n">
        <v>46199</v>
      </c>
      <c r="V5299" s="7" t="n"/>
    </row>
    <row r="5300" ht="28" customHeight="1">
      <c r="A5300" s="12">
        <f>IF($L5300="applied","Applied",IF($L5300="interview","Interview",IF($L5300="offer","Offer",IF($L5300="rejected","Rejected",IF($L5300="ignore","Ignore",IF($L5300="archive","Archive",IF($L5300="closed","Closed",IF($B5300="","Unscored",IF(AND($B5300&gt;=8,OR($H5300="",$H5300-TODAY()&lt;=14)),"P1 Apply",IF($B5300&gt;=7,"P2 Strong",IF($B5300&gt;=5,"P3 Maybe","P4 Low")))))))))))</f>
        <v/>
      </c>
      <c r="B5300" s="13" t="n">
        <v>0</v>
      </c>
      <c r="C5300" s="12" t="inlineStr">
        <is>
          <t>Senior/Lead</t>
        </is>
      </c>
      <c r="D5300" s="8" t="inlineStr">
        <is>
          <t>Lead Database Reliability Engineer - 11606</t>
        </is>
      </c>
      <c r="E5300" s="7" t="inlineStr">
        <is>
          <t>Coupa Software</t>
        </is>
      </c>
      <c r="F5300" s="8" t="inlineStr">
        <is>
          <t>San Francisco Bay Area, United States</t>
        </is>
      </c>
      <c r="G5300" s="8" t="n"/>
      <c r="H5300" s="14" t="n"/>
      <c r="I5300" s="15">
        <f>IF($H5300="","",$H5300-TODAY())</f>
        <v/>
      </c>
      <c r="J5300" s="16" t="inlineStr">
        <is>
          <t>Open posting</t>
        </is>
      </c>
      <c r="K5300" s="8" t="n"/>
      <c r="L5300" s="17" t="inlineStr">
        <is>
          <t>new</t>
        </is>
      </c>
      <c r="M5300" s="18" t="inlineStr"/>
      <c r="N5300" s="7" t="inlineStr">
        <is>
          <t>0c0d7f3ca216368c0401dce7d536dd7021b0929c</t>
        </is>
      </c>
      <c r="O5300" s="14" t="n"/>
      <c r="P5300" s="7" t="inlineStr">
        <is>
          <t>lever:coupa</t>
        </is>
      </c>
      <c r="Q5300" s="8" t="inlineStr">
        <is>
          <t>python, sql, mysql, git, c</t>
        </is>
      </c>
      <c r="R5300" s="8" t="n"/>
      <c r="S5300" s="19" t="n"/>
      <c r="T5300" s="19" t="n"/>
      <c r="U5300" s="14" t="n">
        <v>46199</v>
      </c>
      <c r="V5300" s="7" t="n"/>
    </row>
    <row r="5301" ht="28" customHeight="1">
      <c r="A5301" s="12">
        <f>IF($L5301="applied","Applied",IF($L5301="interview","Interview",IF($L5301="offer","Offer",IF($L5301="rejected","Rejected",IF($L5301="ignore","Ignore",IF($L5301="archive","Archive",IF($L5301="closed","Closed",IF($B5301="","Unscored",IF(AND($B5301&gt;=8,OR($H5301="",$H5301-TODAY()&lt;=14)),"P1 Apply",IF($B5301&gt;=7,"P2 Strong",IF($B5301&gt;=5,"P3 Maybe","P4 Low")))))))))))</f>
        <v/>
      </c>
      <c r="B5301" s="13" t="n">
        <v>0</v>
      </c>
      <c r="C5301" s="12" t="inlineStr">
        <is>
          <t>Senior/Lead</t>
        </is>
      </c>
      <c r="D5301" s="8" t="inlineStr">
        <is>
          <t>Lead Network Reliability Engineer - 11624</t>
        </is>
      </c>
      <c r="E5301" s="7" t="inlineStr">
        <is>
          <t>Coupa Software</t>
        </is>
      </c>
      <c r="F5301" s="8" t="inlineStr">
        <is>
          <t>Pune, India</t>
        </is>
      </c>
      <c r="G5301" s="8" t="n"/>
      <c r="H5301" s="14" t="n"/>
      <c r="I5301" s="15">
        <f>IF($H5301="","",$H5301-TODAY())</f>
        <v/>
      </c>
      <c r="J5301" s="16" t="inlineStr">
        <is>
          <t>Open posting</t>
        </is>
      </c>
      <c r="K5301" s="8" t="n"/>
      <c r="L5301" s="17" t="inlineStr">
        <is>
          <t>new</t>
        </is>
      </c>
      <c r="M5301" s="18" t="inlineStr"/>
      <c r="N5301" s="7" t="inlineStr">
        <is>
          <t>ef7b1ff906236ee5a3d2ffc50f9c1915ab52bf6d</t>
        </is>
      </c>
      <c r="O5301" s="14" t="n"/>
      <c r="P5301" s="7" t="inlineStr">
        <is>
          <t>lever:coupa</t>
        </is>
      </c>
      <c r="Q5301" s="8" t="inlineStr">
        <is>
          <t>python, c</t>
        </is>
      </c>
      <c r="R5301" s="8" t="n"/>
      <c r="S5301" s="19" t="n"/>
      <c r="T5301" s="19" t="n"/>
      <c r="U5301" s="14" t="n">
        <v>46199</v>
      </c>
      <c r="V5301" s="7" t="n"/>
    </row>
    <row r="5302" ht="28" customHeight="1">
      <c r="A5302" s="12">
        <f>IF($L5302="applied","Applied",IF($L5302="interview","Interview",IF($L5302="offer","Offer",IF($L5302="rejected","Rejected",IF($L5302="ignore","Ignore",IF($L5302="archive","Archive",IF($L5302="closed","Closed",IF($B5302="","Unscored",IF(AND($B5302&gt;=8,OR($H5302="",$H5302-TODAY()&lt;=14)),"P1 Apply",IF($B5302&gt;=7,"P2 Strong",IF($B5302&gt;=5,"P3 Maybe","P4 Low")))))))))))</f>
        <v/>
      </c>
      <c r="B5302" s="13" t="n">
        <v>0</v>
      </c>
      <c r="C5302" s="12" t="inlineStr">
        <is>
          <t>Senior/Lead</t>
        </is>
      </c>
      <c r="D5302" s="8" t="inlineStr">
        <is>
          <t>Lead P&amp;T Solution Advisor - 11558</t>
        </is>
      </c>
      <c r="E5302" s="7" t="inlineStr">
        <is>
          <t>Coupa Software</t>
        </is>
      </c>
      <c r="F5302" s="8" t="inlineStr">
        <is>
          <t>Pune, India</t>
        </is>
      </c>
      <c r="G5302" s="8" t="n"/>
      <c r="H5302" s="14" t="n"/>
      <c r="I5302" s="15">
        <f>IF($H5302="","",$H5302-TODAY())</f>
        <v/>
      </c>
      <c r="J5302" s="16" t="inlineStr">
        <is>
          <t>Open posting</t>
        </is>
      </c>
      <c r="K5302" s="8" t="n"/>
      <c r="L5302" s="17" t="inlineStr">
        <is>
          <t>new</t>
        </is>
      </c>
      <c r="M5302" s="18" t="inlineStr"/>
      <c r="N5302" s="7" t="inlineStr">
        <is>
          <t>f3cac73defd3fe9d9d68aa1fd75aca3c9f947d5b</t>
        </is>
      </c>
      <c r="O5302" s="14" t="n"/>
      <c r="P5302" s="7" t="inlineStr">
        <is>
          <t>lever:coupa</t>
        </is>
      </c>
      <c r="Q5302" s="8" t="inlineStr">
        <is>
          <t>git, c</t>
        </is>
      </c>
      <c r="R5302" s="8" t="n"/>
      <c r="S5302" s="19" t="n"/>
      <c r="T5302" s="19" t="n"/>
      <c r="U5302" s="14" t="n">
        <v>46199</v>
      </c>
      <c r="V5302" s="7" t="n"/>
    </row>
    <row r="5303" ht="28" customHeight="1">
      <c r="A5303" s="12">
        <f>IF($L5303="applied","Applied",IF($L5303="interview","Interview",IF($L5303="offer","Offer",IF($L5303="rejected","Rejected",IF($L5303="ignore","Ignore",IF($L5303="archive","Archive",IF($L5303="closed","Closed",IF($B5303="","Unscored",IF(AND($B5303&gt;=8,OR($H5303="",$H5303-TODAY()&lt;=14)),"P1 Apply",IF($B5303&gt;=7,"P2 Strong",IF($B5303&gt;=5,"P3 Maybe","P4 Low")))))))))))</f>
        <v/>
      </c>
      <c r="B5303" s="13" t="n">
        <v>0</v>
      </c>
      <c r="C5303" s="12" t="inlineStr">
        <is>
          <t>Senior/Lead</t>
        </is>
      </c>
      <c r="D5303" s="8" t="inlineStr">
        <is>
          <t>Lead Software Development Engineer in Test - 11289</t>
        </is>
      </c>
      <c r="E5303" s="7" t="inlineStr">
        <is>
          <t>Coupa Software</t>
        </is>
      </c>
      <c r="F5303" s="8" t="inlineStr">
        <is>
          <t>Pune, India</t>
        </is>
      </c>
      <c r="G5303" s="8" t="n"/>
      <c r="H5303" s="14" t="n"/>
      <c r="I5303" s="15">
        <f>IF($H5303="","",$H5303-TODAY())</f>
        <v/>
      </c>
      <c r="J5303" s="16" t="inlineStr">
        <is>
          <t>Open posting</t>
        </is>
      </c>
      <c r="K5303" s="8" t="n"/>
      <c r="L5303" s="17" t="inlineStr">
        <is>
          <t>new</t>
        </is>
      </c>
      <c r="M5303" s="18" t="inlineStr"/>
      <c r="N5303" s="7" t="inlineStr">
        <is>
          <t>27b7657450249e6062fdc54b39d56389da49409a</t>
        </is>
      </c>
      <c r="O5303" s="14" t="n"/>
      <c r="P5303" s="7" t="inlineStr">
        <is>
          <t>lever:coupa</t>
        </is>
      </c>
      <c r="Q5303" s="8" t="inlineStr">
        <is>
          <t>python, c</t>
        </is>
      </c>
      <c r="R5303" s="8" t="n"/>
      <c r="S5303" s="19" t="n"/>
      <c r="T5303" s="19" t="n"/>
      <c r="U5303" s="14" t="n">
        <v>46199</v>
      </c>
      <c r="V5303" s="7" t="n"/>
    </row>
    <row r="5304" ht="28" customHeight="1">
      <c r="A5304" s="12">
        <f>IF($L5304="applied","Applied",IF($L5304="interview","Interview",IF($L5304="offer","Offer",IF($L5304="rejected","Rejected",IF($L5304="ignore","Ignore",IF($L5304="archive","Archive",IF($L5304="closed","Closed",IF($B5304="","Unscored",IF(AND($B5304&gt;=8,OR($H5304="",$H5304-TODAY()&lt;=14)),"P1 Apply",IF($B5304&gt;=7,"P2 Strong",IF($B5304&gt;=5,"P3 Maybe","P4 Low")))))))))))</f>
        <v/>
      </c>
      <c r="B5304" s="13" t="n">
        <v>0</v>
      </c>
      <c r="C5304" s="12" t="inlineStr">
        <is>
          <t>Senior/Lead</t>
        </is>
      </c>
      <c r="D5304" s="8" t="inlineStr">
        <is>
          <t>Lead Software Engineer - 11492</t>
        </is>
      </c>
      <c r="E5304" s="7" t="inlineStr">
        <is>
          <t>Coupa Software</t>
        </is>
      </c>
      <c r="F5304" s="8" t="inlineStr">
        <is>
          <t>Mexico City, Mexico</t>
        </is>
      </c>
      <c r="G5304" s="8" t="n"/>
      <c r="H5304" s="14" t="n"/>
      <c r="I5304" s="15">
        <f>IF($H5304="","",$H5304-TODAY())</f>
        <v/>
      </c>
      <c r="J5304" s="16" t="inlineStr">
        <is>
          <t>Open posting</t>
        </is>
      </c>
      <c r="K5304" s="8" t="n"/>
      <c r="L5304" s="17" t="inlineStr">
        <is>
          <t>new</t>
        </is>
      </c>
      <c r="M5304" s="18" t="inlineStr"/>
      <c r="N5304" s="7" t="inlineStr">
        <is>
          <t>46a358a47154fcdc027f02366b7b02172ca1aaad</t>
        </is>
      </c>
      <c r="O5304" s="14" t="n"/>
      <c r="P5304" s="7" t="inlineStr">
        <is>
          <t>lever:coupa</t>
        </is>
      </c>
      <c r="Q5304" s="8" t="inlineStr">
        <is>
          <t>c</t>
        </is>
      </c>
      <c r="R5304" s="8" t="n"/>
      <c r="S5304" s="19" t="n"/>
      <c r="T5304" s="19" t="n"/>
      <c r="U5304" s="14" t="n">
        <v>46199</v>
      </c>
      <c r="V5304" s="7" t="n"/>
    </row>
    <row r="5305" ht="28" customHeight="1">
      <c r="A5305" s="12">
        <f>IF($L5305="applied","Applied",IF($L5305="interview","Interview",IF($L5305="offer","Offer",IF($L5305="rejected","Rejected",IF($L5305="ignore","Ignore",IF($L5305="archive","Archive",IF($L5305="closed","Closed",IF($B5305="","Unscored",IF(AND($B5305&gt;=8,OR($H5305="",$H5305-TODAY()&lt;=14)),"P1 Apply",IF($B5305&gt;=7,"P2 Strong",IF($B5305&gt;=5,"P3 Maybe","P4 Low")))))))))))</f>
        <v/>
      </c>
      <c r="B5305" s="13" t="n">
        <v>0</v>
      </c>
      <c r="C5305" s="12" t="inlineStr">
        <is>
          <t>Senior/Lead</t>
        </is>
      </c>
      <c r="D5305" s="8" t="inlineStr">
        <is>
          <t>Lead Software Engineer - 11522</t>
        </is>
      </c>
      <c r="E5305" s="7" t="inlineStr">
        <is>
          <t>Coupa Software</t>
        </is>
      </c>
      <c r="F5305" s="8" t="inlineStr">
        <is>
          <t>Pune, India</t>
        </is>
      </c>
      <c r="G5305" s="8" t="n"/>
      <c r="H5305" s="14" t="n"/>
      <c r="I5305" s="15">
        <f>IF($H5305="","",$H5305-TODAY())</f>
        <v/>
      </c>
      <c r="J5305" s="16" t="inlineStr">
        <is>
          <t>Open posting</t>
        </is>
      </c>
      <c r="K5305" s="8" t="n"/>
      <c r="L5305" s="17" t="inlineStr">
        <is>
          <t>new</t>
        </is>
      </c>
      <c r="M5305" s="18" t="inlineStr"/>
      <c r="N5305" s="7" t="inlineStr">
        <is>
          <t>dc84120a6f7123a7e8070358724a482257f52fd6</t>
        </is>
      </c>
      <c r="O5305" s="14" t="n"/>
      <c r="P5305" s="7" t="inlineStr">
        <is>
          <t>lever:coupa</t>
        </is>
      </c>
      <c r="Q5305" s="8" t="inlineStr">
        <is>
          <t>sql, mysql, c, javascript</t>
        </is>
      </c>
      <c r="R5305" s="8" t="n"/>
      <c r="S5305" s="19" t="n"/>
      <c r="T5305" s="19" t="n"/>
      <c r="U5305" s="14" t="n">
        <v>46199</v>
      </c>
      <c r="V5305" s="7" t="n"/>
    </row>
    <row r="5306" ht="28" customHeight="1">
      <c r="A5306" s="12">
        <f>IF($L5306="applied","Applied",IF($L5306="interview","Interview",IF($L5306="offer","Offer",IF($L5306="rejected","Rejected",IF($L5306="ignore","Ignore",IF($L5306="archive","Archive",IF($L5306="closed","Closed",IF($B5306="","Unscored",IF(AND($B5306&gt;=8,OR($H5306="",$H5306-TODAY()&lt;=14)),"P1 Apply",IF($B5306&gt;=7,"P2 Strong",IF($B5306&gt;=5,"P3 Maybe","P4 Low")))))))))))</f>
        <v/>
      </c>
      <c r="B5306" s="13" t="n">
        <v>0</v>
      </c>
      <c r="C5306" s="12" t="inlineStr">
        <is>
          <t>Senior/Lead</t>
        </is>
      </c>
      <c r="D5306" s="8" t="inlineStr">
        <is>
          <t>Lead Software Engineer - ROR with React (FullStack) - 11380</t>
        </is>
      </c>
      <c r="E5306" s="7" t="inlineStr">
        <is>
          <t>Coupa Software</t>
        </is>
      </c>
      <c r="F5306" s="8" t="inlineStr">
        <is>
          <t>Hyderabad, India</t>
        </is>
      </c>
      <c r="G5306" s="8" t="n"/>
      <c r="H5306" s="14" t="n"/>
      <c r="I5306" s="15">
        <f>IF($H5306="","",$H5306-TODAY())</f>
        <v/>
      </c>
      <c r="J5306" s="16" t="inlineStr">
        <is>
          <t>Open posting</t>
        </is>
      </c>
      <c r="K5306" s="8" t="n"/>
      <c r="L5306" s="17" t="inlineStr">
        <is>
          <t>new</t>
        </is>
      </c>
      <c r="M5306" s="18" t="inlineStr"/>
      <c r="N5306" s="7" t="inlineStr">
        <is>
          <t>158f326341d5a9539666058f9df35daaf040a9ce</t>
        </is>
      </c>
      <c r="O5306" s="14" t="n"/>
      <c r="P5306" s="7" t="inlineStr">
        <is>
          <t>lever:coupa</t>
        </is>
      </c>
      <c r="Q5306" s="8" t="inlineStr">
        <is>
          <t>python, sql, mysql, c</t>
        </is>
      </c>
      <c r="R5306" s="8" t="n"/>
      <c r="S5306" s="19" t="n"/>
      <c r="T5306" s="19" t="n"/>
      <c r="U5306" s="14" t="n">
        <v>46199</v>
      </c>
      <c r="V5306" s="7" t="n"/>
    </row>
    <row r="5307" ht="28" customHeight="1">
      <c r="A5307" s="12">
        <f>IF($L5307="applied","Applied",IF($L5307="interview","Interview",IF($L5307="offer","Offer",IF($L5307="rejected","Rejected",IF($L5307="ignore","Ignore",IF($L5307="archive","Archive",IF($L5307="closed","Closed",IF($B5307="","Unscored",IF(AND($B5307&gt;=8,OR($H5307="",$H5307-TODAY()&lt;=14)),"P1 Apply",IF($B5307&gt;=7,"P2 Strong",IF($B5307&gt;=5,"P3 Maybe","P4 Low")))))))))))</f>
        <v/>
      </c>
      <c r="B5307" s="13" t="n">
        <v>0</v>
      </c>
      <c r="C5307" s="12" t="inlineStr">
        <is>
          <t>Manager/Owner</t>
        </is>
      </c>
      <c r="D5307" s="8" t="inlineStr">
        <is>
          <t>Manager, DevOps and Engineering - 11469</t>
        </is>
      </c>
      <c r="E5307" s="7" t="inlineStr">
        <is>
          <t>Coupa Software</t>
        </is>
      </c>
      <c r="F5307" s="8" t="inlineStr">
        <is>
          <t>US Remote</t>
        </is>
      </c>
      <c r="G5307" s="8" t="n"/>
      <c r="H5307" s="14" t="n"/>
      <c r="I5307" s="15">
        <f>IF($H5307="","",$H5307-TODAY())</f>
        <v/>
      </c>
      <c r="J5307" s="16" t="inlineStr">
        <is>
          <t>Open posting</t>
        </is>
      </c>
      <c r="K5307" s="8" t="n"/>
      <c r="L5307" s="17" t="inlineStr">
        <is>
          <t>new</t>
        </is>
      </c>
      <c r="M5307" s="18" t="inlineStr"/>
      <c r="N5307" s="7" t="inlineStr">
        <is>
          <t>8d0a95819f9e5bcfa1a5bef6221248d2c7bc5af5</t>
        </is>
      </c>
      <c r="O5307" s="14" t="n"/>
      <c r="P5307" s="7" t="inlineStr">
        <is>
          <t>lever:coupa</t>
        </is>
      </c>
      <c r="Q5307" s="8" t="inlineStr">
        <is>
          <t>kubernetes, c</t>
        </is>
      </c>
      <c r="R5307" s="8" t="n"/>
      <c r="S5307" s="19" t="n"/>
      <c r="T5307" s="19" t="n"/>
      <c r="U5307" s="14" t="n">
        <v>46199</v>
      </c>
      <c r="V5307" s="7" t="n"/>
    </row>
    <row r="5308" ht="28" customHeight="1">
      <c r="A5308" s="12">
        <f>IF($L5308="applied","Applied",IF($L5308="interview","Interview",IF($L5308="offer","Offer",IF($L5308="rejected","Rejected",IF($L5308="ignore","Ignore",IF($L5308="archive","Archive",IF($L5308="closed","Closed",IF($B5308="","Unscored",IF(AND($B5308&gt;=8,OR($H5308="",$H5308-TODAY()&lt;=14)),"P1 Apply",IF($B5308&gt;=7,"P2 Strong",IF($B5308&gt;=5,"P3 Maybe","P4 Low")))))))))))</f>
        <v/>
      </c>
      <c r="B5308" s="13" t="n">
        <v>0</v>
      </c>
      <c r="C5308" s="12" t="inlineStr">
        <is>
          <t>Manager/Owner</t>
        </is>
      </c>
      <c r="D5308" s="8" t="inlineStr">
        <is>
          <t>Manager, Software Engineering - 11487</t>
        </is>
      </c>
      <c r="E5308" s="7" t="inlineStr">
        <is>
          <t>Coupa Software</t>
        </is>
      </c>
      <c r="F5308" s="8" t="inlineStr">
        <is>
          <t>Croatia</t>
        </is>
      </c>
      <c r="G5308" s="8" t="n"/>
      <c r="H5308" s="14" t="n"/>
      <c r="I5308" s="15">
        <f>IF($H5308="","",$H5308-TODAY())</f>
        <v/>
      </c>
      <c r="J5308" s="16" t="inlineStr">
        <is>
          <t>Open posting</t>
        </is>
      </c>
      <c r="K5308" s="8" t="n"/>
      <c r="L5308" s="17" t="inlineStr">
        <is>
          <t>new</t>
        </is>
      </c>
      <c r="M5308" s="18" t="inlineStr"/>
      <c r="N5308" s="7" t="inlineStr">
        <is>
          <t>1817289ce4ae5e370915c3fadf302a809d09b783</t>
        </is>
      </c>
      <c r="O5308" s="14" t="n"/>
      <c r="P5308" s="7" t="inlineStr">
        <is>
          <t>lever:coupa</t>
        </is>
      </c>
      <c r="Q5308" s="8" t="inlineStr">
        <is>
          <t>c</t>
        </is>
      </c>
      <c r="R5308" s="8" t="n"/>
      <c r="S5308" s="19" t="n"/>
      <c r="T5308" s="19" t="n"/>
      <c r="U5308" s="14" t="n">
        <v>46199</v>
      </c>
      <c r="V5308" s="7" t="n"/>
    </row>
    <row r="5309" ht="28" customHeight="1">
      <c r="A5309" s="12">
        <f>IF($L5309="applied","Applied",IF($L5309="interview","Interview",IF($L5309="offer","Offer",IF($L5309="rejected","Rejected",IF($L5309="ignore","Ignore",IF($L5309="archive","Archive",IF($L5309="closed","Closed",IF($B5309="","Unscored",IF(AND($B5309&gt;=8,OR($H5309="",$H5309-TODAY()&lt;=14)),"P1 Apply",IF($B5309&gt;=7,"P2 Strong",IF($B5309&gt;=5,"P3 Maybe","P4 Low")))))))))))</f>
        <v/>
      </c>
      <c r="B5309" s="13" t="n">
        <v>0</v>
      </c>
      <c r="C5309" s="12" t="inlineStr">
        <is>
          <t>Senior/Lead</t>
        </is>
      </c>
      <c r="D5309" s="8" t="inlineStr">
        <is>
          <t>Partner Business Director - 11518</t>
        </is>
      </c>
      <c r="E5309" s="7" t="inlineStr">
        <is>
          <t>Coupa Software</t>
        </is>
      </c>
      <c r="F5309" s="8" t="inlineStr">
        <is>
          <t>United Kingdom</t>
        </is>
      </c>
      <c r="G5309" s="8" t="n"/>
      <c r="H5309" s="14" t="n"/>
      <c r="I5309" s="15">
        <f>IF($H5309="","",$H5309-TODAY())</f>
        <v/>
      </c>
      <c r="J5309" s="16" t="inlineStr">
        <is>
          <t>Open posting</t>
        </is>
      </c>
      <c r="K5309" s="8" t="n"/>
      <c r="L5309" s="17" t="inlineStr">
        <is>
          <t>new</t>
        </is>
      </c>
      <c r="M5309" s="18" t="inlineStr"/>
      <c r="N5309" s="7" t="inlineStr">
        <is>
          <t>d72ccf62e6613ae0a423a44c0eed053938b8c443</t>
        </is>
      </c>
      <c r="O5309" s="14" t="n"/>
      <c r="P5309" s="7" t="inlineStr">
        <is>
          <t>lever:coupa</t>
        </is>
      </c>
      <c r="Q5309" s="8" t="inlineStr">
        <is>
          <t>c</t>
        </is>
      </c>
      <c r="R5309" s="8" t="n"/>
      <c r="S5309" s="19" t="n"/>
      <c r="T5309" s="19" t="n"/>
      <c r="U5309" s="14" t="n">
        <v>46199</v>
      </c>
      <c r="V5309" s="7" t="n"/>
    </row>
    <row r="5310" ht="28" customHeight="1">
      <c r="A5310" s="12">
        <f>IF($L5310="applied","Applied",IF($L5310="interview","Interview",IF($L5310="offer","Offer",IF($L5310="rejected","Rejected",IF($L5310="ignore","Ignore",IF($L5310="archive","Archive",IF($L5310="closed","Closed",IF($B5310="","Unscored",IF(AND($B5310&gt;=8,OR($H5310="",$H5310-TODAY()&lt;=14)),"P1 Apply",IF($B5310&gt;=7,"P2 Strong",IF($B5310&gt;=5,"P3 Maybe","P4 Low")))))))))))</f>
        <v/>
      </c>
      <c r="B5310" s="13" t="n">
        <v>0</v>
      </c>
      <c r="C5310" s="12" t="inlineStr">
        <is>
          <t>Senior/Lead</t>
        </is>
      </c>
      <c r="D5310" s="8" t="inlineStr">
        <is>
          <t>Partner Business Director - 11519</t>
        </is>
      </c>
      <c r="E5310" s="7" t="inlineStr">
        <is>
          <t>Coupa Software</t>
        </is>
      </c>
      <c r="F5310" s="8" t="inlineStr">
        <is>
          <t>Germany</t>
        </is>
      </c>
      <c r="G5310" s="8" t="n"/>
      <c r="H5310" s="14" t="n"/>
      <c r="I5310" s="15">
        <f>IF($H5310="","",$H5310-TODAY())</f>
        <v/>
      </c>
      <c r="J5310" s="16" t="inlineStr">
        <is>
          <t>Open posting</t>
        </is>
      </c>
      <c r="K5310" s="8" t="n"/>
      <c r="L5310" s="17" t="inlineStr">
        <is>
          <t>new</t>
        </is>
      </c>
      <c r="M5310" s="18" t="inlineStr"/>
      <c r="N5310" s="7" t="inlineStr">
        <is>
          <t>db13d9c83050abddcbdb34bdb51651f48cc8e8bf</t>
        </is>
      </c>
      <c r="O5310" s="14" t="n"/>
      <c r="P5310" s="7" t="inlineStr">
        <is>
          <t>lever:coupa</t>
        </is>
      </c>
      <c r="Q5310" s="8" t="inlineStr">
        <is>
          <t>c</t>
        </is>
      </c>
      <c r="R5310" s="8" t="n"/>
      <c r="S5310" s="19" t="n"/>
      <c r="T5310" s="19" t="n"/>
      <c r="U5310" s="14" t="n">
        <v>46199</v>
      </c>
      <c r="V5310" s="7" t="n"/>
    </row>
    <row r="5311" ht="28" customHeight="1">
      <c r="A5311" s="12">
        <f>IF($L5311="applied","Applied",IF($L5311="interview","Interview",IF($L5311="offer","Offer",IF($L5311="rejected","Rejected",IF($L5311="ignore","Ignore",IF($L5311="archive","Archive",IF($L5311="closed","Closed",IF($B5311="","Unscored",IF(AND($B5311&gt;=8,OR($H5311="",$H5311-TODAY()&lt;=14)),"P1 Apply",IF($B5311&gt;=7,"P2 Strong",IF($B5311&gt;=5,"P3 Maybe","P4 Low")))))))))))</f>
        <v/>
      </c>
      <c r="B5311" s="13" t="n">
        <v>0</v>
      </c>
      <c r="C5311" s="12" t="inlineStr">
        <is>
          <t>Senior/Lead</t>
        </is>
      </c>
      <c r="D5311" s="8" t="inlineStr">
        <is>
          <t>Principal Agentic Architect - 11385</t>
        </is>
      </c>
      <c r="E5311" s="7" t="inlineStr">
        <is>
          <t>Coupa Software</t>
        </is>
      </c>
      <c r="F5311" s="8" t="inlineStr">
        <is>
          <t>United Kingdom</t>
        </is>
      </c>
      <c r="G5311" s="8" t="n"/>
      <c r="H5311" s="14" t="n"/>
      <c r="I5311" s="15">
        <f>IF($H5311="","",$H5311-TODAY())</f>
        <v/>
      </c>
      <c r="J5311" s="16" t="inlineStr">
        <is>
          <t>Open posting</t>
        </is>
      </c>
      <c r="K5311" s="8" t="n"/>
      <c r="L5311" s="17" t="inlineStr">
        <is>
          <t>new</t>
        </is>
      </c>
      <c r="M5311" s="18" t="inlineStr"/>
      <c r="N5311" s="7" t="inlineStr">
        <is>
          <t>50ccbf6d4c3973fd0694b222e9703bb6068233fe</t>
        </is>
      </c>
      <c r="O5311" s="14" t="n"/>
      <c r="P5311" s="7" t="inlineStr">
        <is>
          <t>lever:coupa</t>
        </is>
      </c>
      <c r="Q5311" s="8" t="inlineStr">
        <is>
          <t>git, c</t>
        </is>
      </c>
      <c r="R5311" s="8" t="n"/>
      <c r="S5311" s="19" t="n"/>
      <c r="T5311" s="19" t="n"/>
      <c r="U5311" s="14" t="n">
        <v>46199</v>
      </c>
      <c r="V5311" s="7" t="n"/>
    </row>
    <row r="5312" ht="28" customHeight="1">
      <c r="A5312" s="12">
        <f>IF($L5312="applied","Applied",IF($L5312="interview","Interview",IF($L5312="offer","Offer",IF($L5312="rejected","Rejected",IF($L5312="ignore","Ignore",IF($L5312="archive","Archive",IF($L5312="closed","Closed",IF($B5312="","Unscored",IF(AND($B5312&gt;=8,OR($H5312="",$H5312-TODAY()&lt;=14)),"P1 Apply",IF($B5312&gt;=7,"P2 Strong",IF($B5312&gt;=5,"P3 Maybe","P4 Low")))))))))))</f>
        <v/>
      </c>
      <c r="B5312" s="13" t="n">
        <v>0</v>
      </c>
      <c r="C5312" s="12" t="inlineStr">
        <is>
          <t>Senior/Lead</t>
        </is>
      </c>
      <c r="D5312" s="8" t="inlineStr">
        <is>
          <t>Principal AI Platform Engineer - 11189</t>
        </is>
      </c>
      <c r="E5312" s="7" t="inlineStr">
        <is>
          <t>Coupa Software</t>
        </is>
      </c>
      <c r="F5312" s="8" t="inlineStr">
        <is>
          <t>Foster City, CA, United States</t>
        </is>
      </c>
      <c r="G5312" s="8" t="n"/>
      <c r="H5312" s="14" t="n"/>
      <c r="I5312" s="15">
        <f>IF($H5312="","",$H5312-TODAY())</f>
        <v/>
      </c>
      <c r="J5312" s="16" t="inlineStr">
        <is>
          <t>Open posting</t>
        </is>
      </c>
      <c r="K5312" s="8" t="n"/>
      <c r="L5312" s="17" t="inlineStr">
        <is>
          <t>new</t>
        </is>
      </c>
      <c r="M5312" s="18" t="inlineStr"/>
      <c r="N5312" s="7" t="inlineStr">
        <is>
          <t>974a0d15075dfe7516fb46e1b85bc080f72e963e</t>
        </is>
      </c>
      <c r="O5312" s="14" t="n"/>
      <c r="P5312" s="7" t="inlineStr">
        <is>
          <t>lever:coupa</t>
        </is>
      </c>
      <c r="Q5312" s="8" t="inlineStr">
        <is>
          <t>python, c</t>
        </is>
      </c>
      <c r="R5312" s="8" t="n"/>
      <c r="S5312" s="19" t="n"/>
      <c r="T5312" s="19" t="n"/>
      <c r="U5312" s="14" t="n">
        <v>46199</v>
      </c>
      <c r="V5312" s="7" t="n"/>
    </row>
    <row r="5313" ht="28" customHeight="1">
      <c r="A5313" s="12">
        <f>IF($L5313="applied","Applied",IF($L5313="interview","Interview",IF($L5313="offer","Offer",IF($L5313="rejected","Rejected",IF($L5313="ignore","Ignore",IF($L5313="archive","Archive",IF($L5313="closed","Closed",IF($B5313="","Unscored",IF(AND($B5313&gt;=8,OR($H5313="",$H5313-TODAY()&lt;=14)),"P1 Apply",IF($B5313&gt;=7,"P2 Strong",IF($B5313&gt;=5,"P3 Maybe","P4 Low")))))))))))</f>
        <v/>
      </c>
      <c r="B5313" s="13" t="n">
        <v>0</v>
      </c>
      <c r="C5313" s="12" t="inlineStr">
        <is>
          <t>Senior/Lead</t>
        </is>
      </c>
      <c r="D5313" s="8" t="inlineStr">
        <is>
          <t>Principal Engagement Manager - 11392</t>
        </is>
      </c>
      <c r="E5313" s="7" t="inlineStr">
        <is>
          <t>Coupa Software</t>
        </is>
      </c>
      <c r="F5313" s="8" t="inlineStr">
        <is>
          <t>Mexico City, Mexico</t>
        </is>
      </c>
      <c r="G5313" s="8" t="n"/>
      <c r="H5313" s="14" t="n"/>
      <c r="I5313" s="15">
        <f>IF($H5313="","",$H5313-TODAY())</f>
        <v/>
      </c>
      <c r="J5313" s="16" t="inlineStr">
        <is>
          <t>Open posting</t>
        </is>
      </c>
      <c r="K5313" s="8" t="n"/>
      <c r="L5313" s="17" t="inlineStr">
        <is>
          <t>new</t>
        </is>
      </c>
      <c r="M5313" s="18" t="inlineStr"/>
      <c r="N5313" s="7" t="inlineStr">
        <is>
          <t>4c0ac821643097d0d9b376c00fcfbc071e6b5502</t>
        </is>
      </c>
      <c r="O5313" s="14" t="n"/>
      <c r="P5313" s="7" t="inlineStr">
        <is>
          <t>lever:coupa</t>
        </is>
      </c>
      <c r="Q5313" s="8" t="inlineStr">
        <is>
          <t>git, c</t>
        </is>
      </c>
      <c r="R5313" s="8" t="n"/>
      <c r="S5313" s="19" t="n"/>
      <c r="T5313" s="19" t="n"/>
      <c r="U5313" s="14" t="n">
        <v>46199</v>
      </c>
      <c r="V5313" s="7" t="n"/>
    </row>
    <row r="5314" ht="28" customHeight="1">
      <c r="A5314" s="12">
        <f>IF($L5314="applied","Applied",IF($L5314="interview","Interview",IF($L5314="offer","Offer",IF($L5314="rejected","Rejected",IF($L5314="ignore","Ignore",IF($L5314="archive","Archive",IF($L5314="closed","Closed",IF($B5314="","Unscored",IF(AND($B5314&gt;=8,OR($H5314="",$H5314-TODAY()&lt;=14)),"P1 Apply",IF($B5314&gt;=7,"P2 Strong",IF($B5314&gt;=5,"P3 Maybe","P4 Low")))))))))))</f>
        <v/>
      </c>
      <c r="B5314" s="13" t="n">
        <v>0</v>
      </c>
      <c r="C5314" s="12" t="inlineStr">
        <is>
          <t>Senior/Lead</t>
        </is>
      </c>
      <c r="D5314" s="8" t="inlineStr">
        <is>
          <t>Principal Engineer, AI/ML Architecture - 11310</t>
        </is>
      </c>
      <c r="E5314" s="7" t="inlineStr">
        <is>
          <t>Coupa Software</t>
        </is>
      </c>
      <c r="F5314" s="8" t="inlineStr">
        <is>
          <t>Foster City, CA, United States</t>
        </is>
      </c>
      <c r="G5314" s="8" t="n"/>
      <c r="H5314" s="14" t="n"/>
      <c r="I5314" s="15">
        <f>IF($H5314="","",$H5314-TODAY())</f>
        <v/>
      </c>
      <c r="J5314" s="16" t="inlineStr">
        <is>
          <t>Open posting</t>
        </is>
      </c>
      <c r="K5314" s="8" t="n"/>
      <c r="L5314" s="17" t="inlineStr">
        <is>
          <t>new</t>
        </is>
      </c>
      <c r="M5314" s="18" t="inlineStr"/>
      <c r="N5314" s="7" t="inlineStr">
        <is>
          <t>562d843e747dd4afdbc88a873c502b1ab8633ecb</t>
        </is>
      </c>
      <c r="O5314" s="14" t="n"/>
      <c r="P5314" s="7" t="inlineStr">
        <is>
          <t>lever:coupa</t>
        </is>
      </c>
      <c r="Q5314" s="8" t="inlineStr">
        <is>
          <t>python, c</t>
        </is>
      </c>
      <c r="R5314" s="8" t="n"/>
      <c r="S5314" s="19" t="n"/>
      <c r="T5314" s="19" t="n"/>
      <c r="U5314" s="14" t="n">
        <v>46199</v>
      </c>
      <c r="V5314" s="7" t="n"/>
    </row>
    <row r="5315" ht="28" customHeight="1">
      <c r="A5315" s="12">
        <f>IF($L5315="applied","Applied",IF($L5315="interview","Interview",IF($L5315="offer","Offer",IF($L5315="rejected","Rejected",IF($L5315="ignore","Ignore",IF($L5315="archive","Archive",IF($L5315="closed","Closed",IF($B5315="","Unscored",IF(AND($B5315&gt;=8,OR($H5315="",$H5315-TODAY()&lt;=14)),"P1 Apply",IF($B5315&gt;=7,"P2 Strong",IF($B5315&gt;=5,"P3 Maybe","P4 Low")))))))))))</f>
        <v/>
      </c>
      <c r="B5315" s="13" t="n">
        <v>0</v>
      </c>
      <c r="C5315" s="12" t="inlineStr">
        <is>
          <t>Senior/Lead</t>
        </is>
      </c>
      <c r="D5315" s="8" t="inlineStr">
        <is>
          <t>Principal Software Engineer - 11498</t>
        </is>
      </c>
      <c r="E5315" s="7" t="inlineStr">
        <is>
          <t>Coupa Software</t>
        </is>
      </c>
      <c r="F5315" s="8" t="inlineStr">
        <is>
          <t>Mexico City, Mexico</t>
        </is>
      </c>
      <c r="G5315" s="8" t="n"/>
      <c r="H5315" s="14" t="n"/>
      <c r="I5315" s="15">
        <f>IF($H5315="","",$H5315-TODAY())</f>
        <v/>
      </c>
      <c r="J5315" s="16" t="inlineStr">
        <is>
          <t>Open posting</t>
        </is>
      </c>
      <c r="K5315" s="8" t="n"/>
      <c r="L5315" s="17" t="inlineStr">
        <is>
          <t>new</t>
        </is>
      </c>
      <c r="M5315" s="18" t="inlineStr"/>
      <c r="N5315" s="7" t="inlineStr">
        <is>
          <t>7d9f7a53b15dcd6a9bf778767392b85fa910f104</t>
        </is>
      </c>
      <c r="O5315" s="14" t="n"/>
      <c r="P5315" s="7" t="inlineStr">
        <is>
          <t>lever:coupa</t>
        </is>
      </c>
      <c r="Q5315" s="8" t="inlineStr">
        <is>
          <t>c</t>
        </is>
      </c>
      <c r="R5315" s="8" t="n"/>
      <c r="S5315" s="19" t="n"/>
      <c r="T5315" s="19" t="n"/>
      <c r="U5315" s="14" t="n">
        <v>46199</v>
      </c>
      <c r="V5315" s="7" t="n"/>
    </row>
    <row r="5316" ht="28" customHeight="1">
      <c r="A5316" s="12">
        <f>IF($L5316="applied","Applied",IF($L5316="interview","Interview",IF($L5316="offer","Offer",IF($L5316="rejected","Rejected",IF($L5316="ignore","Ignore",IF($L5316="archive","Archive",IF($L5316="closed","Closed",IF($B5316="","Unscored",IF(AND($B5316&gt;=8,OR($H5316="",$H5316-TODAY()&lt;=14)),"P1 Apply",IF($B5316&gt;=7,"P2 Strong",IF($B5316&gt;=5,"P3 Maybe","P4 Low")))))))))))</f>
        <v/>
      </c>
      <c r="B5316" s="13" t="n">
        <v>0</v>
      </c>
      <c r="C5316" s="12" t="inlineStr">
        <is>
          <t>Senior/Lead</t>
        </is>
      </c>
      <c r="D5316" s="8" t="inlineStr">
        <is>
          <t>Product Management Director - 11342</t>
        </is>
      </c>
      <c r="E5316" s="7" t="inlineStr">
        <is>
          <t>Coupa Software</t>
        </is>
      </c>
      <c r="F5316" s="8" t="inlineStr">
        <is>
          <t>Tokyo, Japan</t>
        </is>
      </c>
      <c r="G5316" s="8" t="n"/>
      <c r="H5316" s="14" t="n"/>
      <c r="I5316" s="15">
        <f>IF($H5316="","",$H5316-TODAY())</f>
        <v/>
      </c>
      <c r="J5316" s="16" t="inlineStr">
        <is>
          <t>Open posting</t>
        </is>
      </c>
      <c r="K5316" s="8" t="n"/>
      <c r="L5316" s="17" t="inlineStr">
        <is>
          <t>new</t>
        </is>
      </c>
      <c r="M5316" s="18" t="inlineStr"/>
      <c r="N5316" s="7" t="inlineStr">
        <is>
          <t>a66f220980fc7bceb3e2877364ab59c571667576</t>
        </is>
      </c>
      <c r="O5316" s="14" t="n"/>
      <c r="P5316" s="7" t="inlineStr">
        <is>
          <t>lever:coupa</t>
        </is>
      </c>
      <c r="Q5316" s="8" t="inlineStr">
        <is>
          <t>git, c</t>
        </is>
      </c>
      <c r="R5316" s="8" t="n"/>
      <c r="S5316" s="19" t="n"/>
      <c r="T5316" s="19" t="n"/>
      <c r="U5316" s="14" t="n">
        <v>46199</v>
      </c>
      <c r="V5316" s="7" t="n"/>
    </row>
    <row r="5317" ht="28" customHeight="1">
      <c r="A5317" s="12">
        <f>IF($L5317="applied","Applied",IF($L5317="interview","Interview",IF($L5317="offer","Offer",IF($L5317="rejected","Rejected",IF($L5317="ignore","Ignore",IF($L5317="archive","Archive",IF($L5317="closed","Closed",IF($B5317="","Unscored",IF(AND($B5317&gt;=8,OR($H5317="",$H5317-TODAY()&lt;=14)),"P1 Apply",IF($B5317&gt;=7,"P2 Strong",IF($B5317&gt;=5,"P3 Maybe","P4 Low")))))))))))</f>
        <v/>
      </c>
      <c r="B5317" s="13" t="n">
        <v>0</v>
      </c>
      <c r="C5317" s="12" t="inlineStr">
        <is>
          <t>Senior/Lead</t>
        </is>
      </c>
      <c r="D5317" s="8" t="inlineStr">
        <is>
          <t>Product Management Director - 11581</t>
        </is>
      </c>
      <c r="E5317" s="7" t="inlineStr">
        <is>
          <t>Coupa Software</t>
        </is>
      </c>
      <c r="F5317" s="8" t="inlineStr">
        <is>
          <t>Mexico City, Mexico</t>
        </is>
      </c>
      <c r="G5317" s="8" t="n"/>
      <c r="H5317" s="14" t="n"/>
      <c r="I5317" s="15">
        <f>IF($H5317="","",$H5317-TODAY())</f>
        <v/>
      </c>
      <c r="J5317" s="16" t="inlineStr">
        <is>
          <t>Open posting</t>
        </is>
      </c>
      <c r="K5317" s="8" t="n"/>
      <c r="L5317" s="17" t="inlineStr">
        <is>
          <t>new</t>
        </is>
      </c>
      <c r="M5317" s="18" t="inlineStr"/>
      <c r="N5317" s="7" t="inlineStr">
        <is>
          <t>e4cd59bee711c083a534f04e9133249c3d7c1dad</t>
        </is>
      </c>
      <c r="O5317" s="14" t="n"/>
      <c r="P5317" s="7" t="inlineStr">
        <is>
          <t>lever:coupa</t>
        </is>
      </c>
      <c r="Q5317" s="8" t="inlineStr">
        <is>
          <t>c</t>
        </is>
      </c>
      <c r="R5317" s="8" t="n"/>
      <c r="S5317" s="19" t="n"/>
      <c r="T5317" s="19" t="n"/>
      <c r="U5317" s="14" t="n">
        <v>46199</v>
      </c>
      <c r="V5317" s="7" t="n"/>
    </row>
    <row r="5318" ht="28" customHeight="1">
      <c r="A5318" s="12">
        <f>IF($L5318="applied","Applied",IF($L5318="interview","Interview",IF($L5318="offer","Offer",IF($L5318="rejected","Rejected",IF($L5318="ignore","Ignore",IF($L5318="archive","Archive",IF($L5318="closed","Closed",IF($B5318="","Unscored",IF(AND($B5318&gt;=8,OR($H5318="",$H5318-TODAY()&lt;=14)),"P1 Apply",IF($B5318&gt;=7,"P2 Strong",IF($B5318&gt;=5,"P3 Maybe","P4 Low")))))))))))</f>
        <v/>
      </c>
      <c r="B5318" s="13" t="n">
        <v>0</v>
      </c>
      <c r="C5318" s="12" t="inlineStr">
        <is>
          <t>Senior/Lead</t>
        </is>
      </c>
      <c r="D5318" s="8" t="inlineStr">
        <is>
          <t>RVP Mid-Market UK &amp; Ireland</t>
        </is>
      </c>
      <c r="E5318" s="7" t="inlineStr">
        <is>
          <t>Coupa Software</t>
        </is>
      </c>
      <c r="F5318" s="8" t="inlineStr">
        <is>
          <t>United Kingdom</t>
        </is>
      </c>
      <c r="G5318" s="8" t="n"/>
      <c r="H5318" s="14" t="n"/>
      <c r="I5318" s="15">
        <f>IF($H5318="","",$H5318-TODAY())</f>
        <v/>
      </c>
      <c r="J5318" s="16" t="inlineStr">
        <is>
          <t>Open posting</t>
        </is>
      </c>
      <c r="K5318" s="8" t="n"/>
      <c r="L5318" s="17" t="inlineStr">
        <is>
          <t>new</t>
        </is>
      </c>
      <c r="M5318" s="18" t="inlineStr"/>
      <c r="N5318" s="7" t="inlineStr">
        <is>
          <t>2d28c1af33eae9f9146e5e2a1f25493b01a98ca3</t>
        </is>
      </c>
      <c r="O5318" s="14" t="n"/>
      <c r="P5318" s="7" t="inlineStr">
        <is>
          <t>lever:coupa</t>
        </is>
      </c>
      <c r="Q5318" s="8" t="inlineStr">
        <is>
          <t>c</t>
        </is>
      </c>
      <c r="R5318" s="8" t="n"/>
      <c r="S5318" s="19" t="n"/>
      <c r="T5318" s="19" t="n"/>
      <c r="U5318" s="14" t="n">
        <v>46199</v>
      </c>
      <c r="V5318" s="7" t="n"/>
    </row>
    <row r="5319" ht="28" customHeight="1">
      <c r="A5319" s="12">
        <f>IF($L5319="applied","Applied",IF($L5319="interview","Interview",IF($L5319="offer","Offer",IF($L5319="rejected","Rejected",IF($L5319="ignore","Ignore",IF($L5319="archive","Archive",IF($L5319="closed","Closed",IF($B5319="","Unscored",IF(AND($B5319&gt;=8,OR($H5319="",$H5319-TODAY()&lt;=14)),"P1 Apply",IF($B5319&gt;=7,"P2 Strong",IF($B5319&gt;=5,"P3 Maybe","P4 Low")))))))))))</f>
        <v/>
      </c>
      <c r="B5319" s="13" t="n">
        <v>0</v>
      </c>
      <c r="C5319" s="12" t="inlineStr">
        <is>
          <t>Senior/Lead</t>
        </is>
      </c>
      <c r="D5319" s="8" t="inlineStr">
        <is>
          <t>RVP, Solution Advisory - 11596</t>
        </is>
      </c>
      <c r="E5319" s="7" t="inlineStr">
        <is>
          <t>Coupa Software</t>
        </is>
      </c>
      <c r="F5319" s="8" t="inlineStr">
        <is>
          <t>Germany</t>
        </is>
      </c>
      <c r="G5319" s="8" t="n"/>
      <c r="H5319" s="14" t="n"/>
      <c r="I5319" s="15">
        <f>IF($H5319="","",$H5319-TODAY())</f>
        <v/>
      </c>
      <c r="J5319" s="16" t="inlineStr">
        <is>
          <t>Open posting</t>
        </is>
      </c>
      <c r="K5319" s="8" t="n"/>
      <c r="L5319" s="17" t="inlineStr">
        <is>
          <t>new</t>
        </is>
      </c>
      <c r="M5319" s="18" t="inlineStr"/>
      <c r="N5319" s="7" t="inlineStr">
        <is>
          <t>9960a025565f7c7a06d1aca8867b4dc322328e83</t>
        </is>
      </c>
      <c r="O5319" s="14" t="n"/>
      <c r="P5319" s="7" t="inlineStr">
        <is>
          <t>lever:coupa</t>
        </is>
      </c>
      <c r="Q5319" s="8" t="inlineStr">
        <is>
          <t>c</t>
        </is>
      </c>
      <c r="R5319" s="8" t="n"/>
      <c r="S5319" s="19" t="n"/>
      <c r="T5319" s="19" t="n"/>
      <c r="U5319" s="14" t="n">
        <v>46199</v>
      </c>
      <c r="V5319" s="7" t="n"/>
    </row>
    <row r="5320" ht="28" customHeight="1">
      <c r="A5320" s="12">
        <f>IF($L5320="applied","Applied",IF($L5320="interview","Interview",IF($L5320="offer","Offer",IF($L5320="rejected","Rejected",IF($L5320="ignore","Ignore",IF($L5320="archive","Archive",IF($L5320="closed","Closed",IF($B5320="","Unscored",IF(AND($B5320&gt;=8,OR($H5320="",$H5320-TODAY()&lt;=14)),"P1 Apply",IF($B5320&gt;=7,"P2 Strong",IF($B5320&gt;=5,"P3 Maybe","P4 Low")))))))))))</f>
        <v/>
      </c>
      <c r="B5320" s="13" t="n">
        <v>0</v>
      </c>
      <c r="C5320" s="12" t="inlineStr">
        <is>
          <t>Senior/Lead</t>
        </is>
      </c>
      <c r="D5320" s="8" t="inlineStr">
        <is>
          <t>RVP, Solution Advisory - 11596</t>
        </is>
      </c>
      <c r="E5320" s="7" t="inlineStr">
        <is>
          <t>Coupa Software</t>
        </is>
      </c>
      <c r="F5320" s="8" t="inlineStr">
        <is>
          <t>United Kingdom</t>
        </is>
      </c>
      <c r="G5320" s="8" t="n"/>
      <c r="H5320" s="14" t="n"/>
      <c r="I5320" s="15">
        <f>IF($H5320="","",$H5320-TODAY())</f>
        <v/>
      </c>
      <c r="J5320" s="16" t="inlineStr">
        <is>
          <t>Open posting</t>
        </is>
      </c>
      <c r="K5320" s="8" t="n"/>
      <c r="L5320" s="17" t="inlineStr">
        <is>
          <t>new</t>
        </is>
      </c>
      <c r="M5320" s="18" t="inlineStr"/>
      <c r="N5320" s="7" t="inlineStr">
        <is>
          <t>419c1a7dc8bd99025296d0bde0afe9edb0077463</t>
        </is>
      </c>
      <c r="O5320" s="14" t="n"/>
      <c r="P5320" s="7" t="inlineStr">
        <is>
          <t>lever:coupa</t>
        </is>
      </c>
      <c r="Q5320" s="8" t="inlineStr">
        <is>
          <t>c</t>
        </is>
      </c>
      <c r="R5320" s="8" t="n"/>
      <c r="S5320" s="19" t="n"/>
      <c r="T5320" s="19" t="n"/>
      <c r="U5320" s="14" t="n">
        <v>46199</v>
      </c>
      <c r="V5320" s="7" t="n"/>
    </row>
    <row r="5321" ht="28" customHeight="1">
      <c r="A5321" s="12">
        <f>IF($L5321="applied","Applied",IF($L5321="interview","Interview",IF($L5321="offer","Offer",IF($L5321="rejected","Rejected",IF($L5321="ignore","Ignore",IF($L5321="archive","Archive",IF($L5321="closed","Closed",IF($B5321="","Unscored",IF(AND($B5321&gt;=8,OR($H5321="",$H5321-TODAY()&lt;=14)),"P1 Apply",IF($B5321&gt;=7,"P2 Strong",IF($B5321&gt;=5,"P3 Maybe","P4 Low")))))))))))</f>
        <v/>
      </c>
      <c r="B5321" s="13" t="n">
        <v>0</v>
      </c>
      <c r="C5321" s="12" t="inlineStr">
        <is>
          <t>Senior/Lead</t>
        </is>
      </c>
      <c r="D5321" s="8" t="inlineStr">
        <is>
          <t>Senior Account Director - 11213</t>
        </is>
      </c>
      <c r="E5321" s="7" t="inlineStr">
        <is>
          <t>Coupa Software</t>
        </is>
      </c>
      <c r="F5321" s="8" t="inlineStr">
        <is>
          <t>Switzerland</t>
        </is>
      </c>
      <c r="G5321" s="8" t="n"/>
      <c r="H5321" s="14" t="n"/>
      <c r="I5321" s="15">
        <f>IF($H5321="","",$H5321-TODAY())</f>
        <v/>
      </c>
      <c r="J5321" s="16" t="inlineStr">
        <is>
          <t>Open posting</t>
        </is>
      </c>
      <c r="K5321" s="8" t="n"/>
      <c r="L5321" s="17" t="inlineStr">
        <is>
          <t>new</t>
        </is>
      </c>
      <c r="M5321" s="18" t="inlineStr"/>
      <c r="N5321" s="7" t="inlineStr">
        <is>
          <t>55c506e297574488988fcf83ab27208a4e923416</t>
        </is>
      </c>
      <c r="O5321" s="14" t="n"/>
      <c r="P5321" s="7" t="inlineStr">
        <is>
          <t>lever:coupa</t>
        </is>
      </c>
      <c r="Q5321" s="8" t="inlineStr">
        <is>
          <t>git, c</t>
        </is>
      </c>
      <c r="R5321" s="8" t="n"/>
      <c r="S5321" s="19" t="n"/>
      <c r="T5321" s="19" t="n"/>
      <c r="U5321" s="14" t="n">
        <v>46199</v>
      </c>
      <c r="V5321" s="7" t="n"/>
    </row>
    <row r="5322" ht="28" customHeight="1">
      <c r="A5322" s="12">
        <f>IF($L5322="applied","Applied",IF($L5322="interview","Interview",IF($L5322="offer","Offer",IF($L5322="rejected","Rejected",IF($L5322="ignore","Ignore",IF($L5322="archive","Archive",IF($L5322="closed","Closed",IF($B5322="","Unscored",IF(AND($B5322&gt;=8,OR($H5322="",$H5322-TODAY()&lt;=14)),"P1 Apply",IF($B5322&gt;=7,"P2 Strong",IF($B5322&gt;=5,"P3 Maybe","P4 Low")))))))))))</f>
        <v/>
      </c>
      <c r="B5322" s="13" t="n">
        <v>0</v>
      </c>
      <c r="C5322" s="12" t="inlineStr">
        <is>
          <t>Senior/Lead</t>
        </is>
      </c>
      <c r="D5322" s="8" t="inlineStr">
        <is>
          <t>Senior Account Director - 11381</t>
        </is>
      </c>
      <c r="E5322" s="7" t="inlineStr">
        <is>
          <t>Coupa Software</t>
        </is>
      </c>
      <c r="F5322" s="8" t="inlineStr">
        <is>
          <t>Spain</t>
        </is>
      </c>
      <c r="G5322" s="8" t="n"/>
      <c r="H5322" s="14" t="n"/>
      <c r="I5322" s="15">
        <f>IF($H5322="","",$H5322-TODAY())</f>
        <v/>
      </c>
      <c r="J5322" s="16" t="inlineStr">
        <is>
          <t>Open posting</t>
        </is>
      </c>
      <c r="K5322" s="8" t="n"/>
      <c r="L5322" s="17" t="inlineStr">
        <is>
          <t>new</t>
        </is>
      </c>
      <c r="M5322" s="18" t="inlineStr"/>
      <c r="N5322" s="7" t="inlineStr">
        <is>
          <t>4bfa90e2bb59b767bcb1b5130afab2787942e8e9</t>
        </is>
      </c>
      <c r="O5322" s="14" t="n"/>
      <c r="P5322" s="7" t="inlineStr">
        <is>
          <t>lever:coupa</t>
        </is>
      </c>
      <c r="Q5322" s="8" t="inlineStr">
        <is>
          <t>git, c</t>
        </is>
      </c>
      <c r="R5322" s="8" t="n"/>
      <c r="S5322" s="19" t="n"/>
      <c r="T5322" s="19" t="n"/>
      <c r="U5322" s="14" t="n">
        <v>46199</v>
      </c>
      <c r="V5322" s="7" t="n"/>
    </row>
    <row r="5323" ht="28" customHeight="1">
      <c r="A5323" s="12">
        <f>IF($L5323="applied","Applied",IF($L5323="interview","Interview",IF($L5323="offer","Offer",IF($L5323="rejected","Rejected",IF($L5323="ignore","Ignore",IF($L5323="archive","Archive",IF($L5323="closed","Closed",IF($B5323="","Unscored",IF(AND($B5323&gt;=8,OR($H5323="",$H5323-TODAY()&lt;=14)),"P1 Apply",IF($B5323&gt;=7,"P2 Strong",IF($B5323&gt;=5,"P3 Maybe","P4 Low")))))))))))</f>
        <v/>
      </c>
      <c r="B5323" s="13" t="n">
        <v>0</v>
      </c>
      <c r="C5323" s="12" t="inlineStr">
        <is>
          <t>Senior/Lead</t>
        </is>
      </c>
      <c r="D5323" s="8" t="inlineStr">
        <is>
          <t>Senior AI Engineer, NLP &amp; Training Data - 11316</t>
        </is>
      </c>
      <c r="E5323" s="7" t="inlineStr">
        <is>
          <t>Coupa Software</t>
        </is>
      </c>
      <c r="F5323" s="8" t="inlineStr">
        <is>
          <t>Bangalore, India</t>
        </is>
      </c>
      <c r="G5323" s="8" t="n"/>
      <c r="H5323" s="14" t="n"/>
      <c r="I5323" s="15">
        <f>IF($H5323="","",$H5323-TODAY())</f>
        <v/>
      </c>
      <c r="J5323" s="16" t="inlineStr">
        <is>
          <t>Open posting</t>
        </is>
      </c>
      <c r="K5323" s="8" t="n"/>
      <c r="L5323" s="17" t="inlineStr">
        <is>
          <t>new</t>
        </is>
      </c>
      <c r="M5323" s="18" t="inlineStr"/>
      <c r="N5323" s="7" t="inlineStr">
        <is>
          <t>aaab29a280d78ea7bcbf53d0f33be5afca785e9f</t>
        </is>
      </c>
      <c r="O5323" s="14" t="n"/>
      <c r="P5323" s="7" t="inlineStr">
        <is>
          <t>lever:coupa</t>
        </is>
      </c>
      <c r="Q5323" s="8" t="inlineStr">
        <is>
          <t>python, c</t>
        </is>
      </c>
      <c r="R5323" s="8" t="n"/>
      <c r="S5323" s="19" t="n"/>
      <c r="T5323" s="19" t="n"/>
      <c r="U5323" s="14" t="n">
        <v>46199</v>
      </c>
      <c r="V5323" s="7" t="n"/>
    </row>
    <row r="5324" ht="28" customHeight="1">
      <c r="A5324" s="12">
        <f>IF($L5324="applied","Applied",IF($L5324="interview","Interview",IF($L5324="offer","Offer",IF($L5324="rejected","Rejected",IF($L5324="ignore","Ignore",IF($L5324="archive","Archive",IF($L5324="closed","Closed",IF($B5324="","Unscored",IF(AND($B5324&gt;=8,OR($H5324="",$H5324-TODAY()&lt;=14)),"P1 Apply",IF($B5324&gt;=7,"P2 Strong",IF($B5324&gt;=5,"P3 Maybe","P4 Low")))))))))))</f>
        <v/>
      </c>
      <c r="B5324" s="13" t="n">
        <v>0</v>
      </c>
      <c r="C5324" s="12" t="inlineStr">
        <is>
          <t>Senior/Lead</t>
        </is>
      </c>
      <c r="D5324" s="8" t="inlineStr">
        <is>
          <t>Senior Solution Advisor - 11329</t>
        </is>
      </c>
      <c r="E5324" s="7" t="inlineStr">
        <is>
          <t>Coupa Software</t>
        </is>
      </c>
      <c r="F5324" s="8" t="inlineStr">
        <is>
          <t>Denmark</t>
        </is>
      </c>
      <c r="G5324" s="8" t="n"/>
      <c r="H5324" s="14" t="n"/>
      <c r="I5324" s="15">
        <f>IF($H5324="","",$H5324-TODAY())</f>
        <v/>
      </c>
      <c r="J5324" s="16" t="inlineStr">
        <is>
          <t>Open posting</t>
        </is>
      </c>
      <c r="K5324" s="8" t="n"/>
      <c r="L5324" s="17" t="inlineStr">
        <is>
          <t>new</t>
        </is>
      </c>
      <c r="M5324" s="18" t="inlineStr"/>
      <c r="N5324" s="7" t="inlineStr">
        <is>
          <t>5bb639b45a407bf86bfef20aa117c58b776424a0</t>
        </is>
      </c>
      <c r="O5324" s="14" t="n"/>
      <c r="P5324" s="7" t="inlineStr">
        <is>
          <t>lever:coupa</t>
        </is>
      </c>
      <c r="Q5324" s="8" t="inlineStr">
        <is>
          <t>c</t>
        </is>
      </c>
      <c r="R5324" s="8" t="n"/>
      <c r="S5324" s="19" t="n"/>
      <c r="T5324" s="19" t="n"/>
      <c r="U5324" s="14" t="n">
        <v>46199</v>
      </c>
      <c r="V5324" s="7" t="n"/>
    </row>
    <row r="5325" ht="28" customHeight="1">
      <c r="A5325" s="12">
        <f>IF($L5325="applied","Applied",IF($L5325="interview","Interview",IF($L5325="offer","Offer",IF($L5325="rejected","Rejected",IF($L5325="ignore","Ignore",IF($L5325="archive","Archive",IF($L5325="closed","Closed",IF($B5325="","Unscored",IF(AND($B5325&gt;=8,OR($H5325="",$H5325-TODAY()&lt;=14)),"P1 Apply",IF($B5325&gt;=7,"P2 Strong",IF($B5325&gt;=5,"P3 Maybe","P4 Low")))))))))))</f>
        <v/>
      </c>
      <c r="B5325" s="13" t="n">
        <v>0</v>
      </c>
      <c r="C5325" s="12" t="inlineStr">
        <is>
          <t>Senior/Lead</t>
        </is>
      </c>
      <c r="D5325" s="8" t="inlineStr">
        <is>
          <t>Senior Solution Advisor - 11329</t>
        </is>
      </c>
      <c r="E5325" s="7" t="inlineStr">
        <is>
          <t>Coupa Software</t>
        </is>
      </c>
      <c r="F5325" s="8" t="inlineStr">
        <is>
          <t>Sweden</t>
        </is>
      </c>
      <c r="G5325" s="8" t="n"/>
      <c r="H5325" s="14" t="n"/>
      <c r="I5325" s="15">
        <f>IF($H5325="","",$H5325-TODAY())</f>
        <v/>
      </c>
      <c r="J5325" s="16" t="inlineStr">
        <is>
          <t>Open posting</t>
        </is>
      </c>
      <c r="K5325" s="8" t="n"/>
      <c r="L5325" s="17" t="inlineStr">
        <is>
          <t>new</t>
        </is>
      </c>
      <c r="M5325" s="18" t="inlineStr"/>
      <c r="N5325" s="7" t="inlineStr">
        <is>
          <t>0b07f9aedde4cd86ff76d5477858dc118340b447</t>
        </is>
      </c>
      <c r="O5325" s="14" t="n"/>
      <c r="P5325" s="7" t="inlineStr">
        <is>
          <t>lever:coupa</t>
        </is>
      </c>
      <c r="Q5325" s="8" t="inlineStr">
        <is>
          <t>c</t>
        </is>
      </c>
      <c r="R5325" s="8" t="n"/>
      <c r="S5325" s="19" t="n"/>
      <c r="T5325" s="19" t="n"/>
      <c r="U5325" s="14" t="n">
        <v>46199</v>
      </c>
      <c r="V5325" s="7" t="n"/>
    </row>
    <row r="5326" ht="28" customHeight="1">
      <c r="A5326" s="12">
        <f>IF($L5326="applied","Applied",IF($L5326="interview","Interview",IF($L5326="offer","Offer",IF($L5326="rejected","Rejected",IF($L5326="ignore","Ignore",IF($L5326="archive","Archive",IF($L5326="closed","Closed",IF($B5326="","Unscored",IF(AND($B5326&gt;=8,OR($H5326="",$H5326-TODAY()&lt;=14)),"P1 Apply",IF($B5326&gt;=7,"P2 Strong",IF($B5326&gt;=5,"P3 Maybe","P4 Low")))))))))))</f>
        <v/>
      </c>
      <c r="B5326" s="13" t="n">
        <v>0</v>
      </c>
      <c r="C5326" s="12" t="inlineStr">
        <is>
          <t>Senior/Lead</t>
        </is>
      </c>
      <c r="D5326" s="8" t="inlineStr">
        <is>
          <t>Senior Solution Advisor - 11612</t>
        </is>
      </c>
      <c r="E5326" s="7" t="inlineStr">
        <is>
          <t>Coupa Software</t>
        </is>
      </c>
      <c r="F5326" s="8" t="inlineStr">
        <is>
          <t>Germany</t>
        </is>
      </c>
      <c r="G5326" s="8" t="n"/>
      <c r="H5326" s="14" t="n"/>
      <c r="I5326" s="15">
        <f>IF($H5326="","",$H5326-TODAY())</f>
        <v/>
      </c>
      <c r="J5326" s="16" t="inlineStr">
        <is>
          <t>Open posting</t>
        </is>
      </c>
      <c r="K5326" s="8" t="n"/>
      <c r="L5326" s="17" t="inlineStr">
        <is>
          <t>new</t>
        </is>
      </c>
      <c r="M5326" s="18" t="inlineStr"/>
      <c r="N5326" s="7" t="inlineStr">
        <is>
          <t>5bb774a73b7decfe58147add376d1226eb9c60e3</t>
        </is>
      </c>
      <c r="O5326" s="14" t="n"/>
      <c r="P5326" s="7" t="inlineStr">
        <is>
          <t>lever:coupa</t>
        </is>
      </c>
      <c r="Q5326" s="8" t="inlineStr">
        <is>
          <t>c</t>
        </is>
      </c>
      <c r="R5326" s="8" t="n"/>
      <c r="S5326" s="19" t="n"/>
      <c r="T5326" s="19" t="n"/>
      <c r="U5326" s="14" t="n">
        <v>46199</v>
      </c>
      <c r="V5326" s="7" t="n"/>
    </row>
    <row r="5327" ht="28" customHeight="1">
      <c r="A5327" s="12">
        <f>IF($L5327="applied","Applied",IF($L5327="interview","Interview",IF($L5327="offer","Offer",IF($L5327="rejected","Rejected",IF($L5327="ignore","Ignore",IF($L5327="archive","Archive",IF($L5327="closed","Closed",IF($B5327="","Unscored",IF(AND($B5327&gt;=8,OR($H5327="",$H5327-TODAY()&lt;=14)),"P1 Apply",IF($B5327&gt;=7,"P2 Strong",IF($B5327&gt;=5,"P3 Maybe","P4 Low")))))))))))</f>
        <v/>
      </c>
      <c r="B5327" s="13" t="n">
        <v>0</v>
      </c>
      <c r="C5327" s="12" t="inlineStr">
        <is>
          <t>Senior/Lead</t>
        </is>
      </c>
      <c r="D5327" s="8" t="inlineStr">
        <is>
          <t>Sr Account Director, Enterprise</t>
        </is>
      </c>
      <c r="E5327" s="7" t="inlineStr">
        <is>
          <t>Coupa Software</t>
        </is>
      </c>
      <c r="F5327" s="8" t="inlineStr">
        <is>
          <t>United Kingdom</t>
        </is>
      </c>
      <c r="G5327" s="8" t="n"/>
      <c r="H5327" s="14" t="n"/>
      <c r="I5327" s="15">
        <f>IF($H5327="","",$H5327-TODAY())</f>
        <v/>
      </c>
      <c r="J5327" s="16" t="inlineStr">
        <is>
          <t>Open posting</t>
        </is>
      </c>
      <c r="K5327" s="8" t="n"/>
      <c r="L5327" s="17" t="inlineStr">
        <is>
          <t>new</t>
        </is>
      </c>
      <c r="M5327" s="18" t="inlineStr"/>
      <c r="N5327" s="7" t="inlineStr">
        <is>
          <t>9d918b4146f160a1e4b04c4d5cedea4721e99c7b</t>
        </is>
      </c>
      <c r="O5327" s="14" t="n"/>
      <c r="P5327" s="7" t="inlineStr">
        <is>
          <t>lever:coupa</t>
        </is>
      </c>
      <c r="Q5327" s="8" t="inlineStr">
        <is>
          <t>c</t>
        </is>
      </c>
      <c r="R5327" s="8" t="n"/>
      <c r="S5327" s="19" t="n"/>
      <c r="T5327" s="19" t="n"/>
      <c r="U5327" s="14" t="n">
        <v>46199</v>
      </c>
      <c r="V5327" s="7" t="n"/>
    </row>
    <row r="5328" ht="28" customHeight="1">
      <c r="A5328" s="12">
        <f>IF($L5328="applied","Applied",IF($L5328="interview","Interview",IF($L5328="offer","Offer",IF($L5328="rejected","Rejected",IF($L5328="ignore","Ignore",IF($L5328="archive","Archive",IF($L5328="closed","Closed",IF($B5328="","Unscored",IF(AND($B5328&gt;=8,OR($H5328="",$H5328-TODAY()&lt;=14)),"P1 Apply",IF($B5328&gt;=7,"P2 Strong",IF($B5328&gt;=5,"P3 Maybe","P4 Low")))))))))))</f>
        <v/>
      </c>
      <c r="B5328" s="13" t="n">
        <v>0</v>
      </c>
      <c r="C5328" s="12" t="inlineStr">
        <is>
          <t>Mid-level</t>
        </is>
      </c>
      <c r="D5328" s="8" t="inlineStr">
        <is>
          <t>Sr Data Scientist - 11317</t>
        </is>
      </c>
      <c r="E5328" s="7" t="inlineStr">
        <is>
          <t>Coupa Software</t>
        </is>
      </c>
      <c r="F5328" s="8" t="inlineStr">
        <is>
          <t>Bangalore, India</t>
        </is>
      </c>
      <c r="G5328" s="8" t="n"/>
      <c r="H5328" s="14" t="n"/>
      <c r="I5328" s="15">
        <f>IF($H5328="","",$H5328-TODAY())</f>
        <v/>
      </c>
      <c r="J5328" s="16" t="inlineStr">
        <is>
          <t>Open posting</t>
        </is>
      </c>
      <c r="K5328" s="8" t="n"/>
      <c r="L5328" s="17" t="inlineStr">
        <is>
          <t>new</t>
        </is>
      </c>
      <c r="M5328" s="18" t="inlineStr"/>
      <c r="N5328" s="7" t="inlineStr">
        <is>
          <t>b2aad02d8fc909b55a91901190b20509a7b7f2d8</t>
        </is>
      </c>
      <c r="O5328" s="14" t="n"/>
      <c r="P5328" s="7" t="inlineStr">
        <is>
          <t>lever:coupa</t>
        </is>
      </c>
      <c r="Q5328" s="8" t="inlineStr">
        <is>
          <t>python, sql, c</t>
        </is>
      </c>
      <c r="R5328" s="8" t="n"/>
      <c r="S5328" s="19" t="n"/>
      <c r="T5328" s="19" t="n"/>
      <c r="U5328" s="14" t="n">
        <v>46199</v>
      </c>
      <c r="V5328" s="7" t="n"/>
    </row>
    <row r="5329" ht="28" customHeight="1">
      <c r="A5329" s="12">
        <f>IF($L5329="applied","Applied",IF($L5329="interview","Interview",IF($L5329="offer","Offer",IF($L5329="rejected","Rejected",IF($L5329="ignore","Ignore",IF($L5329="archive","Archive",IF($L5329="closed","Closed",IF($B5329="","Unscored",IF(AND($B5329&gt;=8,OR($H5329="",$H5329-TODAY()&lt;=14)),"P1 Apply",IF($B5329&gt;=7,"P2 Strong",IF($B5329&gt;=5,"P3 Maybe","P4 Low")))))))))))</f>
        <v/>
      </c>
      <c r="B5329" s="13" t="n">
        <v>0</v>
      </c>
      <c r="C5329" s="12" t="inlineStr">
        <is>
          <t>Senior/Lead</t>
        </is>
      </c>
      <c r="D5329" s="8" t="inlineStr">
        <is>
          <t>Sr DevOps Engineer - 11293</t>
        </is>
      </c>
      <c r="E5329" s="7" t="inlineStr">
        <is>
          <t>Coupa Software</t>
        </is>
      </c>
      <c r="F5329" s="8" t="inlineStr">
        <is>
          <t>Mexico City, Mexico</t>
        </is>
      </c>
      <c r="G5329" s="8" t="n"/>
      <c r="H5329" s="14" t="n"/>
      <c r="I5329" s="15">
        <f>IF($H5329="","",$H5329-TODAY())</f>
        <v/>
      </c>
      <c r="J5329" s="16" t="inlineStr">
        <is>
          <t>Open posting</t>
        </is>
      </c>
      <c r="K5329" s="8" t="n"/>
      <c r="L5329" s="17" t="inlineStr">
        <is>
          <t>new</t>
        </is>
      </c>
      <c r="M5329" s="18" t="inlineStr"/>
      <c r="N5329" s="7" t="inlineStr">
        <is>
          <t>8fabdddc02f14b210b5d74ae18c0274e92ca337c</t>
        </is>
      </c>
      <c r="O5329" s="14" t="n"/>
      <c r="P5329" s="7" t="inlineStr">
        <is>
          <t>lever:coupa</t>
        </is>
      </c>
      <c r="Q5329" s="8" t="inlineStr">
        <is>
          <t>python, docker, kubernetes, c</t>
        </is>
      </c>
      <c r="R5329" s="8" t="n"/>
      <c r="S5329" s="19" t="n"/>
      <c r="T5329" s="19" t="n"/>
      <c r="U5329" s="14" t="n">
        <v>46199</v>
      </c>
      <c r="V5329" s="7" t="n"/>
    </row>
    <row r="5330" ht="28" customHeight="1">
      <c r="A5330" s="12">
        <f>IF($L5330="applied","Applied",IF($L5330="interview","Interview",IF($L5330="offer","Offer",IF($L5330="rejected","Rejected",IF($L5330="ignore","Ignore",IF($L5330="archive","Archive",IF($L5330="closed","Closed",IF($B5330="","Unscored",IF(AND($B5330&gt;=8,OR($H5330="",$H5330-TODAY()&lt;=14)),"P1 Apply",IF($B5330&gt;=7,"P2 Strong",IF($B5330&gt;=5,"P3 Maybe","P4 Low")))))))))))</f>
        <v/>
      </c>
      <c r="B5330" s="13" t="n">
        <v>0</v>
      </c>
      <c r="C5330" s="12" t="inlineStr">
        <is>
          <t>Senior/Lead</t>
        </is>
      </c>
      <c r="D5330" s="8" t="inlineStr">
        <is>
          <t>Sr Lead P&amp;T Operations - 11591</t>
        </is>
      </c>
      <c r="E5330" s="7" t="inlineStr">
        <is>
          <t>Coupa Software</t>
        </is>
      </c>
      <c r="F5330" s="8" t="inlineStr">
        <is>
          <t>Bangalore, India</t>
        </is>
      </c>
      <c r="G5330" s="8" t="n"/>
      <c r="H5330" s="14" t="n"/>
      <c r="I5330" s="15">
        <f>IF($H5330="","",$H5330-TODAY())</f>
        <v/>
      </c>
      <c r="J5330" s="16" t="inlineStr">
        <is>
          <t>Open posting</t>
        </is>
      </c>
      <c r="K5330" s="8" t="n"/>
      <c r="L5330" s="17" t="inlineStr">
        <is>
          <t>new</t>
        </is>
      </c>
      <c r="M5330" s="18" t="inlineStr"/>
      <c r="N5330" s="7" t="inlineStr">
        <is>
          <t>3ec509e553dcbdef10e1562c066d4e1c21ec1006</t>
        </is>
      </c>
      <c r="O5330" s="14" t="n"/>
      <c r="P5330" s="7" t="inlineStr">
        <is>
          <t>lever:coupa</t>
        </is>
      </c>
      <c r="Q5330" s="8" t="inlineStr">
        <is>
          <t>c</t>
        </is>
      </c>
      <c r="R5330" s="8" t="n"/>
      <c r="S5330" s="19" t="n"/>
      <c r="T5330" s="19" t="n"/>
      <c r="U5330" s="14" t="n">
        <v>46199</v>
      </c>
      <c r="V5330" s="7" t="n"/>
    </row>
    <row r="5331" ht="28" customHeight="1">
      <c r="A5331" s="12">
        <f>IF($L5331="applied","Applied",IF($L5331="interview","Interview",IF($L5331="offer","Offer",IF($L5331="rejected","Rejected",IF($L5331="ignore","Ignore",IF($L5331="archive","Archive",IF($L5331="closed","Closed",IF($B5331="","Unscored",IF(AND($B5331&gt;=8,OR($H5331="",$H5331-TODAY()&lt;=14)),"P1 Apply",IF($B5331&gt;=7,"P2 Strong",IF($B5331&gt;=5,"P3 Maybe","P4 Low")))))))))))</f>
        <v/>
      </c>
      <c r="B5331" s="13" t="n">
        <v>0</v>
      </c>
      <c r="C5331" s="12" t="inlineStr">
        <is>
          <t>Senior/Lead</t>
        </is>
      </c>
      <c r="D5331" s="8" t="inlineStr">
        <is>
          <t>Sr Lead Software Engineer - 11282</t>
        </is>
      </c>
      <c r="E5331" s="7" t="inlineStr">
        <is>
          <t>Coupa Software</t>
        </is>
      </c>
      <c r="F5331" s="8" t="inlineStr">
        <is>
          <t>US Remote</t>
        </is>
      </c>
      <c r="G5331" s="8" t="n"/>
      <c r="H5331" s="14" t="n"/>
      <c r="I5331" s="15">
        <f>IF($H5331="","",$H5331-TODAY())</f>
        <v/>
      </c>
      <c r="J5331" s="16" t="inlineStr">
        <is>
          <t>Open posting</t>
        </is>
      </c>
      <c r="K5331" s="8" t="n"/>
      <c r="L5331" s="17" t="inlineStr">
        <is>
          <t>new</t>
        </is>
      </c>
      <c r="M5331" s="18" t="inlineStr"/>
      <c r="N5331" s="7" t="inlineStr">
        <is>
          <t>d5f27899133fcbaaf17d51de926bb15521ec2052</t>
        </is>
      </c>
      <c r="O5331" s="14" t="n"/>
      <c r="P5331" s="7" t="inlineStr">
        <is>
          <t>lever:coupa</t>
        </is>
      </c>
      <c r="Q5331" s="8" t="inlineStr">
        <is>
          <t>python, sql, c</t>
        </is>
      </c>
      <c r="R5331" s="8" t="n"/>
      <c r="S5331" s="19" t="n"/>
      <c r="T5331" s="19" t="n"/>
      <c r="U5331" s="14" t="n">
        <v>46199</v>
      </c>
      <c r="V5331" s="7" t="n"/>
    </row>
    <row r="5332" ht="28" customHeight="1">
      <c r="A5332" s="12">
        <f>IF($L5332="applied","Applied",IF($L5332="interview","Interview",IF($L5332="offer","Offer",IF($L5332="rejected","Rejected",IF($L5332="ignore","Ignore",IF($L5332="archive","Archive",IF($L5332="closed","Closed",IF($B5332="","Unscored",IF(AND($B5332&gt;=8,OR($H5332="",$H5332-TODAY()&lt;=14)),"P1 Apply",IF($B5332&gt;=7,"P2 Strong",IF($B5332&gt;=5,"P3 Maybe","P4 Low")))))))))))</f>
        <v/>
      </c>
      <c r="B5332" s="13" t="n">
        <v>0</v>
      </c>
      <c r="C5332" s="12" t="inlineStr">
        <is>
          <t>Senior/Lead</t>
        </is>
      </c>
      <c r="D5332" s="8" t="inlineStr">
        <is>
          <t>Sr Principal Solution Manager - 11399</t>
        </is>
      </c>
      <c r="E5332" s="7" t="inlineStr">
        <is>
          <t>Coupa Software</t>
        </is>
      </c>
      <c r="F5332" s="8" t="inlineStr">
        <is>
          <t>Ann Arbor, Michigan, United States</t>
        </is>
      </c>
      <c r="G5332" s="8" t="n"/>
      <c r="H5332" s="14" t="n"/>
      <c r="I5332" s="15">
        <f>IF($H5332="","",$H5332-TODAY())</f>
        <v/>
      </c>
      <c r="J5332" s="16" t="inlineStr">
        <is>
          <t>Open posting</t>
        </is>
      </c>
      <c r="K5332" s="8" t="n"/>
      <c r="L5332" s="17" t="inlineStr">
        <is>
          <t>new</t>
        </is>
      </c>
      <c r="M5332" s="18" t="inlineStr"/>
      <c r="N5332" s="7" t="inlineStr">
        <is>
          <t>d478c8d08c36785416d76fe854dacb20751382c0</t>
        </is>
      </c>
      <c r="O5332" s="14" t="n"/>
      <c r="P5332" s="7" t="inlineStr">
        <is>
          <t>lever:coupa</t>
        </is>
      </c>
      <c r="Q5332" s="8" t="inlineStr">
        <is>
          <t>c</t>
        </is>
      </c>
      <c r="R5332" s="8" t="n"/>
      <c r="S5332" s="19" t="n"/>
      <c r="T5332" s="19" t="n"/>
      <c r="U5332" s="14" t="n">
        <v>46199</v>
      </c>
      <c r="V5332" s="7" t="n"/>
    </row>
    <row r="5333" ht="28" customHeight="1">
      <c r="A5333" s="12">
        <f>IF($L5333="applied","Applied",IF($L5333="interview","Interview",IF($L5333="offer","Offer",IF($L5333="rejected","Rejected",IF($L5333="ignore","Ignore",IF($L5333="archive","Archive",IF($L5333="closed","Closed",IF($B5333="","Unscored",IF(AND($B5333&gt;=8,OR($H5333="",$H5333-TODAY()&lt;=14)),"P1 Apply",IF($B5333&gt;=7,"P2 Strong",IF($B5333&gt;=5,"P3 Maybe","P4 Low")))))))))))</f>
        <v/>
      </c>
      <c r="B5333" s="13" t="n">
        <v>0</v>
      </c>
      <c r="C5333" s="12" t="inlineStr">
        <is>
          <t>Manager/Owner</t>
        </is>
      </c>
      <c r="D5333" s="8" t="inlineStr">
        <is>
          <t>Sr Solution Manager - 11398</t>
        </is>
      </c>
      <c r="E5333" s="7" t="inlineStr">
        <is>
          <t>Coupa Software</t>
        </is>
      </c>
      <c r="F5333" s="8" t="inlineStr">
        <is>
          <t>Ann Arbor, Michigan, United States</t>
        </is>
      </c>
      <c r="G5333" s="8" t="n"/>
      <c r="H5333" s="14" t="n"/>
      <c r="I5333" s="15">
        <f>IF($H5333="","",$H5333-TODAY())</f>
        <v/>
      </c>
      <c r="J5333" s="16" t="inlineStr">
        <is>
          <t>Open posting</t>
        </is>
      </c>
      <c r="K5333" s="8" t="n"/>
      <c r="L5333" s="17" t="inlineStr">
        <is>
          <t>new</t>
        </is>
      </c>
      <c r="M5333" s="18" t="inlineStr"/>
      <c r="N5333" s="7" t="inlineStr">
        <is>
          <t>2d6d04722ea6f5db91e746a200b33ff4aba158be</t>
        </is>
      </c>
      <c r="O5333" s="14" t="n"/>
      <c r="P5333" s="7" t="inlineStr">
        <is>
          <t>lever:coupa</t>
        </is>
      </c>
      <c r="Q5333" s="8" t="inlineStr">
        <is>
          <t>c</t>
        </is>
      </c>
      <c r="R5333" s="8" t="n"/>
      <c r="S5333" s="19" t="n"/>
      <c r="T5333" s="19" t="n"/>
      <c r="U5333" s="14" t="n">
        <v>46199</v>
      </c>
      <c r="V5333" s="7" t="n"/>
    </row>
    <row r="5334" ht="28" customHeight="1">
      <c r="A5334" s="12">
        <f>IF($L5334="applied","Applied",IF($L5334="interview","Interview",IF($L5334="offer","Offer",IF($L5334="rejected","Rejected",IF($L5334="ignore","Ignore",IF($L5334="archive","Archive",IF($L5334="closed","Closed",IF($B5334="","Unscored",IF(AND($B5334&gt;=8,OR($H5334="",$H5334-TODAY()&lt;=14)),"P1 Apply",IF($B5334&gt;=7,"P2 Strong",IF($B5334&gt;=5,"P3 Maybe","P4 Low")))))))))))</f>
        <v/>
      </c>
      <c r="B5334" s="13" t="n">
        <v>0</v>
      </c>
      <c r="C5334" s="12" t="inlineStr">
        <is>
          <t>Senior/Lead</t>
        </is>
      </c>
      <c r="D5334" s="8" t="inlineStr">
        <is>
          <t>Sr. Account Director, Enterprise</t>
        </is>
      </c>
      <c r="E5334" s="7" t="inlineStr">
        <is>
          <t>Coupa Software</t>
        </is>
      </c>
      <c r="F5334" s="8" t="inlineStr">
        <is>
          <t>Boston, Massachusetts, United States</t>
        </is>
      </c>
      <c r="G5334" s="8" t="n"/>
      <c r="H5334" s="14" t="n"/>
      <c r="I5334" s="15">
        <f>IF($H5334="","",$H5334-TODAY())</f>
        <v/>
      </c>
      <c r="J5334" s="16" t="inlineStr">
        <is>
          <t>Open posting</t>
        </is>
      </c>
      <c r="K5334" s="8" t="n"/>
      <c r="L5334" s="17" t="inlineStr">
        <is>
          <t>new</t>
        </is>
      </c>
      <c r="M5334" s="18" t="inlineStr"/>
      <c r="N5334" s="7" t="inlineStr">
        <is>
          <t>384bc2763240829e13b197a7d3b2e93b9128e596</t>
        </is>
      </c>
      <c r="O5334" s="14" t="n"/>
      <c r="P5334" s="7" t="inlineStr">
        <is>
          <t>lever:coupa</t>
        </is>
      </c>
      <c r="Q5334" s="8" t="inlineStr">
        <is>
          <t>c</t>
        </is>
      </c>
      <c r="R5334" s="8" t="n"/>
      <c r="S5334" s="19" t="n"/>
      <c r="T5334" s="19" t="n"/>
      <c r="U5334" s="14" t="n">
        <v>46199</v>
      </c>
      <c r="V5334" s="7" t="n"/>
    </row>
    <row r="5335" ht="28" customHeight="1">
      <c r="A5335" s="12">
        <f>IF($L5335="applied","Applied",IF($L5335="interview","Interview",IF($L5335="offer","Offer",IF($L5335="rejected","Rejected",IF($L5335="ignore","Ignore",IF($L5335="archive","Archive",IF($L5335="closed","Closed",IF($B5335="","Unscored",IF(AND($B5335&gt;=8,OR($H5335="",$H5335-TODAY()&lt;=14)),"P1 Apply",IF($B5335&gt;=7,"P2 Strong",IF($B5335&gt;=5,"P3 Maybe","P4 Low")))))))))))</f>
        <v/>
      </c>
      <c r="B5335" s="13" t="n">
        <v>0</v>
      </c>
      <c r="C5335" s="12" t="inlineStr">
        <is>
          <t>Senior/Lead</t>
        </is>
      </c>
      <c r="D5335" s="8" t="inlineStr">
        <is>
          <t>Sr. Account Director, Enterprise - 11307</t>
        </is>
      </c>
      <c r="E5335" s="7" t="inlineStr">
        <is>
          <t>Coupa Software</t>
        </is>
      </c>
      <c r="F5335" s="8" t="inlineStr">
        <is>
          <t>Austin, Texas, United States</t>
        </is>
      </c>
      <c r="G5335" s="8" t="n"/>
      <c r="H5335" s="14" t="n"/>
      <c r="I5335" s="15">
        <f>IF($H5335="","",$H5335-TODAY())</f>
        <v/>
      </c>
      <c r="J5335" s="16" t="inlineStr">
        <is>
          <t>Open posting</t>
        </is>
      </c>
      <c r="K5335" s="8" t="n"/>
      <c r="L5335" s="17" t="inlineStr">
        <is>
          <t>new</t>
        </is>
      </c>
      <c r="M5335" s="18" t="inlineStr"/>
      <c r="N5335" s="7" t="inlineStr">
        <is>
          <t>b9bd04adca90ca00af9a4f9d9e45d0946b07f8c3</t>
        </is>
      </c>
      <c r="O5335" s="14" t="n"/>
      <c r="P5335" s="7" t="inlineStr">
        <is>
          <t>lever:coupa</t>
        </is>
      </c>
      <c r="Q5335" s="8" t="inlineStr">
        <is>
          <t>c</t>
        </is>
      </c>
      <c r="R5335" s="8" t="n"/>
      <c r="S5335" s="19" t="n"/>
      <c r="T5335" s="19" t="n"/>
      <c r="U5335" s="14" t="n">
        <v>46199</v>
      </c>
      <c r="V5335" s="7" t="n"/>
    </row>
    <row r="5336" ht="28" customHeight="1">
      <c r="A5336" s="12">
        <f>IF($L5336="applied","Applied",IF($L5336="interview","Interview",IF($L5336="offer","Offer",IF($L5336="rejected","Rejected",IF($L5336="ignore","Ignore",IF($L5336="archive","Archive",IF($L5336="closed","Closed",IF($B5336="","Unscored",IF(AND($B5336&gt;=8,OR($H5336="",$H5336-TODAY()&lt;=14)),"P1 Apply",IF($B5336&gt;=7,"P2 Strong",IF($B5336&gt;=5,"P3 Maybe","P4 Low")))))))))))</f>
        <v/>
      </c>
      <c r="B5336" s="13" t="n">
        <v>0</v>
      </c>
      <c r="C5336" s="12" t="inlineStr">
        <is>
          <t>Senior/Lead</t>
        </is>
      </c>
      <c r="D5336" s="8" t="inlineStr">
        <is>
          <t>Sr. Alliances Director - 10999</t>
        </is>
      </c>
      <c r="E5336" s="7" t="inlineStr">
        <is>
          <t>Coupa Software</t>
        </is>
      </c>
      <c r="F5336" s="8" t="inlineStr">
        <is>
          <t>Tokyo, Japan</t>
        </is>
      </c>
      <c r="G5336" s="8" t="n"/>
      <c r="H5336" s="14" t="n"/>
      <c r="I5336" s="15">
        <f>IF($H5336="","",$H5336-TODAY())</f>
        <v/>
      </c>
      <c r="J5336" s="16" t="inlineStr">
        <is>
          <t>Open posting</t>
        </is>
      </c>
      <c r="K5336" s="8" t="n"/>
      <c r="L5336" s="17" t="inlineStr">
        <is>
          <t>new</t>
        </is>
      </c>
      <c r="M5336" s="18" t="inlineStr"/>
      <c r="N5336" s="7" t="inlineStr">
        <is>
          <t>365dee1fa557fda59dcebd092b40f32cbfd8a236</t>
        </is>
      </c>
      <c r="O5336" s="14" t="n"/>
      <c r="P5336" s="7" t="inlineStr">
        <is>
          <t>lever:coupa</t>
        </is>
      </c>
      <c r="Q5336" s="8" t="inlineStr">
        <is>
          <t>c</t>
        </is>
      </c>
      <c r="R5336" s="8" t="n"/>
      <c r="S5336" s="19" t="n"/>
      <c r="T5336" s="19" t="n"/>
      <c r="U5336" s="14" t="n">
        <v>46199</v>
      </c>
      <c r="V5336" s="7" t="n"/>
    </row>
    <row r="5337" ht="28" customHeight="1">
      <c r="A5337" s="12">
        <f>IF($L5337="applied","Applied",IF($L5337="interview","Interview",IF($L5337="offer","Offer",IF($L5337="rejected","Rejected",IF($L5337="ignore","Ignore",IF($L5337="archive","Archive",IF($L5337="closed","Closed",IF($B5337="","Unscored",IF(AND($B5337&gt;=8,OR($H5337="",$H5337-TODAY()&lt;=14)),"P1 Apply",IF($B5337&gt;=7,"P2 Strong",IF($B5337&gt;=5,"P3 Maybe","P4 Low")))))))))))</f>
        <v/>
      </c>
      <c r="B5337" s="13" t="n">
        <v>0</v>
      </c>
      <c r="C5337" s="12" t="inlineStr">
        <is>
          <t>Senior/Lead</t>
        </is>
      </c>
      <c r="D5337" s="8" t="inlineStr">
        <is>
          <t>Sr. Alliances Director - 11431</t>
        </is>
      </c>
      <c r="E5337" s="7" t="inlineStr">
        <is>
          <t>Coupa Software</t>
        </is>
      </c>
      <c r="F5337" s="8" t="inlineStr">
        <is>
          <t>Austin, Texas, United States</t>
        </is>
      </c>
      <c r="G5337" s="8" t="n"/>
      <c r="H5337" s="14" t="n"/>
      <c r="I5337" s="15">
        <f>IF($H5337="","",$H5337-TODAY())</f>
        <v/>
      </c>
      <c r="J5337" s="16" t="inlineStr">
        <is>
          <t>Open posting</t>
        </is>
      </c>
      <c r="K5337" s="8" t="n"/>
      <c r="L5337" s="17" t="inlineStr">
        <is>
          <t>new</t>
        </is>
      </c>
      <c r="M5337" s="18" t="inlineStr"/>
      <c r="N5337" s="7" t="inlineStr">
        <is>
          <t>6e2901187f559500710a40139c4572318e7b5327</t>
        </is>
      </c>
      <c r="O5337" s="14" t="n"/>
      <c r="P5337" s="7" t="inlineStr">
        <is>
          <t>lever:coupa</t>
        </is>
      </c>
      <c r="Q5337" s="8" t="inlineStr">
        <is>
          <t>c</t>
        </is>
      </c>
      <c r="R5337" s="8" t="n"/>
      <c r="S5337" s="19" t="n"/>
      <c r="T5337" s="19" t="n"/>
      <c r="U5337" s="14" t="n">
        <v>46199</v>
      </c>
      <c r="V5337" s="7" t="n"/>
    </row>
    <row r="5338" ht="28" customHeight="1">
      <c r="A5338" s="12">
        <f>IF($L5338="applied","Applied",IF($L5338="interview","Interview",IF($L5338="offer","Offer",IF($L5338="rejected","Rejected",IF($L5338="ignore","Ignore",IF($L5338="archive","Archive",IF($L5338="closed","Closed",IF($B5338="","Unscored",IF(AND($B5338&gt;=8,OR($H5338="",$H5338-TODAY()&lt;=14)),"P1 Apply",IF($B5338&gt;=7,"P2 Strong",IF($B5338&gt;=5,"P3 Maybe","P4 Low")))))))))))</f>
        <v/>
      </c>
      <c r="B5338" s="13" t="n">
        <v>0</v>
      </c>
      <c r="C5338" s="12" t="inlineStr">
        <is>
          <t>Manager/Owner</t>
        </is>
      </c>
      <c r="D5338" s="8" t="inlineStr">
        <is>
          <t>Sr. Associate Knowledge Manager</t>
        </is>
      </c>
      <c r="E5338" s="7" t="inlineStr">
        <is>
          <t>Coupa Software</t>
        </is>
      </c>
      <c r="F5338" s="8" t="inlineStr">
        <is>
          <t>Colombia</t>
        </is>
      </c>
      <c r="G5338" s="8" t="n"/>
      <c r="H5338" s="14" t="n"/>
      <c r="I5338" s="15">
        <f>IF($H5338="","",$H5338-TODAY())</f>
        <v/>
      </c>
      <c r="J5338" s="16" t="inlineStr">
        <is>
          <t>Open posting</t>
        </is>
      </c>
      <c r="K5338" s="8" t="n"/>
      <c r="L5338" s="17" t="inlineStr">
        <is>
          <t>new</t>
        </is>
      </c>
      <c r="M5338" s="18" t="inlineStr"/>
      <c r="N5338" s="7" t="inlineStr">
        <is>
          <t>305ba073495011807475e73a0107a022e2eea582</t>
        </is>
      </c>
      <c r="O5338" s="14" t="n"/>
      <c r="P5338" s="7" t="inlineStr">
        <is>
          <t>lever:coupa</t>
        </is>
      </c>
      <c r="Q5338" s="8" t="inlineStr">
        <is>
          <t>c</t>
        </is>
      </c>
      <c r="R5338" s="8" t="n"/>
      <c r="S5338" s="19" t="n"/>
      <c r="T5338" s="19" t="n"/>
      <c r="U5338" s="14" t="n">
        <v>46199</v>
      </c>
      <c r="V5338" s="7" t="n"/>
    </row>
    <row r="5339" ht="28" customHeight="1">
      <c r="A5339" s="12">
        <f>IF($L5339="applied","Applied",IF($L5339="interview","Interview",IF($L5339="offer","Offer",IF($L5339="rejected","Rejected",IF($L5339="ignore","Ignore",IF($L5339="archive","Archive",IF($L5339="closed","Closed",IF($B5339="","Unscored",IF(AND($B5339&gt;=8,OR($H5339="",$H5339-TODAY()&lt;=14)),"P1 Apply",IF($B5339&gt;=7,"P2 Strong",IF($B5339&gt;=5,"P3 Maybe","P4 Low")))))))))))</f>
        <v/>
      </c>
      <c r="B5339" s="13" t="n">
        <v>0</v>
      </c>
      <c r="C5339" s="12" t="inlineStr">
        <is>
          <t>Manager/Owner</t>
        </is>
      </c>
      <c r="D5339" s="8" t="inlineStr">
        <is>
          <t>Sr. Associate Knowledge Manager</t>
        </is>
      </c>
      <c r="E5339" s="7" t="inlineStr">
        <is>
          <t>Coupa Software</t>
        </is>
      </c>
      <c r="F5339" s="8" t="inlineStr">
        <is>
          <t>Colombia</t>
        </is>
      </c>
      <c r="G5339" s="8" t="n"/>
      <c r="H5339" s="14" t="n"/>
      <c r="I5339" s="15">
        <f>IF($H5339="","",$H5339-TODAY())</f>
        <v/>
      </c>
      <c r="J5339" s="16" t="inlineStr">
        <is>
          <t>Open posting</t>
        </is>
      </c>
      <c r="K5339" s="8" t="n"/>
      <c r="L5339" s="17" t="inlineStr">
        <is>
          <t>new</t>
        </is>
      </c>
      <c r="M5339" s="18" t="inlineStr"/>
      <c r="N5339" s="7" t="inlineStr">
        <is>
          <t>7c0229613cc81a21674ab2d9f3d40f3aace817b0</t>
        </is>
      </c>
      <c r="O5339" s="14" t="n"/>
      <c r="P5339" s="7" t="inlineStr">
        <is>
          <t>lever:coupa</t>
        </is>
      </c>
      <c r="Q5339" s="8" t="inlineStr">
        <is>
          <t>c</t>
        </is>
      </c>
      <c r="R5339" s="8" t="n"/>
      <c r="S5339" s="19" t="n"/>
      <c r="T5339" s="19" t="n"/>
      <c r="U5339" s="14" t="n">
        <v>46199</v>
      </c>
      <c r="V5339" s="7" t="n"/>
    </row>
    <row r="5340" ht="28" customHeight="1">
      <c r="A5340" s="12">
        <f>IF($L5340="applied","Applied",IF($L5340="interview","Interview",IF($L5340="offer","Offer",IF($L5340="rejected","Rejected",IF($L5340="ignore","Ignore",IF($L5340="archive","Archive",IF($L5340="closed","Closed",IF($B5340="","Unscored",IF(AND($B5340&gt;=8,OR($H5340="",$H5340-TODAY()&lt;=14)),"P1 Apply",IF($B5340&gt;=7,"P2 Strong",IF($B5340&gt;=5,"P3 Maybe","P4 Low")))))))))))</f>
        <v/>
      </c>
      <c r="B5340" s="13" t="n">
        <v>0</v>
      </c>
      <c r="C5340" s="12" t="inlineStr">
        <is>
          <t>Manager/Owner</t>
        </is>
      </c>
      <c r="D5340" s="8" t="inlineStr">
        <is>
          <t>Sr. Coupa Pay Success Manager - 11600</t>
        </is>
      </c>
      <c r="E5340" s="7" t="inlineStr">
        <is>
          <t>Coupa Software</t>
        </is>
      </c>
      <c r="F5340" s="8" t="inlineStr">
        <is>
          <t>Austin, Texas, United States</t>
        </is>
      </c>
      <c r="G5340" s="8" t="n"/>
      <c r="H5340" s="14" t="n"/>
      <c r="I5340" s="15">
        <f>IF($H5340="","",$H5340-TODAY())</f>
        <v/>
      </c>
      <c r="J5340" s="16" t="inlineStr">
        <is>
          <t>Open posting</t>
        </is>
      </c>
      <c r="K5340" s="8" t="n"/>
      <c r="L5340" s="17" t="inlineStr">
        <is>
          <t>new</t>
        </is>
      </c>
      <c r="M5340" s="18" t="inlineStr"/>
      <c r="N5340" s="7" t="inlineStr">
        <is>
          <t>9786e4e663fd0632b61dc4495c3b5acf11e248aa</t>
        </is>
      </c>
      <c r="O5340" s="14" t="n"/>
      <c r="P5340" s="7" t="inlineStr">
        <is>
          <t>lever:coupa</t>
        </is>
      </c>
      <c r="Q5340" s="8" t="inlineStr">
        <is>
          <t>git, c</t>
        </is>
      </c>
      <c r="R5340" s="8" t="n"/>
      <c r="S5340" s="19" t="n"/>
      <c r="T5340" s="19" t="n"/>
      <c r="U5340" s="14" t="n">
        <v>46199</v>
      </c>
      <c r="V5340" s="7" t="n"/>
    </row>
    <row r="5341" ht="28" customHeight="1">
      <c r="A5341" s="12">
        <f>IF($L5341="applied","Applied",IF($L5341="interview","Interview",IF($L5341="offer","Offer",IF($L5341="rejected","Rejected",IF($L5341="ignore","Ignore",IF($L5341="archive","Archive",IF($L5341="closed","Closed",IF($B5341="","Unscored",IF(AND($B5341&gt;=8,OR($H5341="",$H5341-TODAY()&lt;=14)),"P1 Apply",IF($B5341&gt;=7,"P2 Strong",IF($B5341&gt;=5,"P3 Maybe","P4 Low")))))))))))</f>
        <v/>
      </c>
      <c r="B5341" s="13" t="n">
        <v>0</v>
      </c>
      <c r="C5341" s="12" t="inlineStr">
        <is>
          <t>Senior/Lead</t>
        </is>
      </c>
      <c r="D5341" s="8" t="inlineStr">
        <is>
          <t>Sr. Director, Data Science - 11572</t>
        </is>
      </c>
      <c r="E5341" s="7" t="inlineStr">
        <is>
          <t>Coupa Software</t>
        </is>
      </c>
      <c r="F5341" s="8" t="inlineStr">
        <is>
          <t>Foster City, CA, United States</t>
        </is>
      </c>
      <c r="G5341" s="8" t="n"/>
      <c r="H5341" s="14" t="n"/>
      <c r="I5341" s="15">
        <f>IF($H5341="","",$H5341-TODAY())</f>
        <v/>
      </c>
      <c r="J5341" s="16" t="inlineStr">
        <is>
          <t>Open posting</t>
        </is>
      </c>
      <c r="K5341" s="8" t="n"/>
      <c r="L5341" s="17" t="inlineStr">
        <is>
          <t>new</t>
        </is>
      </c>
      <c r="M5341" s="18" t="inlineStr"/>
      <c r="N5341" s="7" t="inlineStr">
        <is>
          <t>754986d1a8dc72986eb10561cc9aa33b0cd4c685</t>
        </is>
      </c>
      <c r="O5341" s="14" t="n"/>
      <c r="P5341" s="7" t="inlineStr">
        <is>
          <t>lever:coupa</t>
        </is>
      </c>
      <c r="Q5341" s="8" t="inlineStr">
        <is>
          <t>python, c</t>
        </is>
      </c>
      <c r="R5341" s="8" t="n"/>
      <c r="S5341" s="19" t="n"/>
      <c r="T5341" s="19" t="n"/>
      <c r="U5341" s="14" t="n">
        <v>46199</v>
      </c>
      <c r="V5341" s="7" t="n"/>
    </row>
    <row r="5342" ht="28" customHeight="1">
      <c r="A5342" s="12">
        <f>IF($L5342="applied","Applied",IF($L5342="interview","Interview",IF($L5342="offer","Offer",IF($L5342="rejected","Rejected",IF($L5342="ignore","Ignore",IF($L5342="archive","Archive",IF($L5342="closed","Closed",IF($B5342="","Unscored",IF(AND($B5342&gt;=8,OR($H5342="",$H5342-TODAY()&lt;=14)),"P1 Apply",IF($B5342&gt;=7,"P2 Strong",IF($B5342&gt;=5,"P3 Maybe","P4 Low")))))))))))</f>
        <v/>
      </c>
      <c r="B5342" s="13" t="n">
        <v>0</v>
      </c>
      <c r="C5342" s="12" t="inlineStr">
        <is>
          <t>Manager/Owner</t>
        </is>
      </c>
      <c r="D5342" s="8" t="inlineStr">
        <is>
          <t>Sr. Enablement Programs Manager - 11549</t>
        </is>
      </c>
      <c r="E5342" s="7" t="inlineStr">
        <is>
          <t>Coupa Software</t>
        </is>
      </c>
      <c r="F5342" s="8" t="inlineStr">
        <is>
          <t>Chicago, Illinois, United States</t>
        </is>
      </c>
      <c r="G5342" s="8" t="n"/>
      <c r="H5342" s="14" t="n"/>
      <c r="I5342" s="15">
        <f>IF($H5342="","",$H5342-TODAY())</f>
        <v/>
      </c>
      <c r="J5342" s="16" t="inlineStr">
        <is>
          <t>Open posting</t>
        </is>
      </c>
      <c r="K5342" s="8" t="n"/>
      <c r="L5342" s="17" t="inlineStr">
        <is>
          <t>new</t>
        </is>
      </c>
      <c r="M5342" s="18" t="inlineStr"/>
      <c r="N5342" s="7" t="inlineStr">
        <is>
          <t>5fb38cf3743509da320ac8e40e04a9b9dd41148d</t>
        </is>
      </c>
      <c r="O5342" s="14" t="n"/>
      <c r="P5342" s="7" t="inlineStr">
        <is>
          <t>lever:coupa</t>
        </is>
      </c>
      <c r="Q5342" s="8" t="inlineStr">
        <is>
          <t>c</t>
        </is>
      </c>
      <c r="R5342" s="8" t="n"/>
      <c r="S5342" s="19" t="n"/>
      <c r="T5342" s="19" t="n"/>
      <c r="U5342" s="14" t="n">
        <v>46199</v>
      </c>
      <c r="V5342" s="7" t="n"/>
    </row>
    <row r="5343" ht="28" customHeight="1">
      <c r="A5343" s="12">
        <f>IF($L5343="applied","Applied",IF($L5343="interview","Interview",IF($L5343="offer","Offer",IF($L5343="rejected","Rejected",IF($L5343="ignore","Ignore",IF($L5343="archive","Archive",IF($L5343="closed","Closed",IF($B5343="","Unscored",IF(AND($B5343&gt;=8,OR($H5343="",$H5343-TODAY()&lt;=14)),"P1 Apply",IF($B5343&gt;=7,"P2 Strong",IF($B5343&gt;=5,"P3 Maybe","P4 Low")))))))))))</f>
        <v/>
      </c>
      <c r="B5343" s="13" t="n">
        <v>0</v>
      </c>
      <c r="C5343" s="12" t="inlineStr">
        <is>
          <t>Manager/Owner</t>
        </is>
      </c>
      <c r="D5343" s="8" t="inlineStr">
        <is>
          <t>Sr. Engagement Manager - 11474</t>
        </is>
      </c>
      <c r="E5343" s="7" t="inlineStr">
        <is>
          <t>Coupa Software</t>
        </is>
      </c>
      <c r="F5343" s="8" t="inlineStr">
        <is>
          <t>Tokyo, Japan</t>
        </is>
      </c>
      <c r="G5343" s="8" t="n"/>
      <c r="H5343" s="14" t="n"/>
      <c r="I5343" s="15">
        <f>IF($H5343="","",$H5343-TODAY())</f>
        <v/>
      </c>
      <c r="J5343" s="16" t="inlineStr">
        <is>
          <t>Open posting</t>
        </is>
      </c>
      <c r="K5343" s="8" t="n"/>
      <c r="L5343" s="17" t="inlineStr">
        <is>
          <t>new</t>
        </is>
      </c>
      <c r="M5343" s="18" t="inlineStr"/>
      <c r="N5343" s="7" t="inlineStr">
        <is>
          <t>4bb18685c2b342cddefc4363cda4deeb66829faf</t>
        </is>
      </c>
      <c r="O5343" s="14" t="n"/>
      <c r="P5343" s="7" t="inlineStr">
        <is>
          <t>lever:coupa</t>
        </is>
      </c>
      <c r="Q5343" s="8" t="inlineStr">
        <is>
          <t>c</t>
        </is>
      </c>
      <c r="R5343" s="8" t="n"/>
      <c r="S5343" s="19" t="n"/>
      <c r="T5343" s="19" t="n"/>
      <c r="U5343" s="14" t="n">
        <v>46199</v>
      </c>
      <c r="V5343" s="7" t="n"/>
    </row>
    <row r="5344" ht="28" customHeight="1">
      <c r="A5344" s="12">
        <f>IF($L5344="applied","Applied",IF($L5344="interview","Interview",IF($L5344="offer","Offer",IF($L5344="rejected","Rejected",IF($L5344="ignore","Ignore",IF($L5344="archive","Archive",IF($L5344="closed","Closed",IF($B5344="","Unscored",IF(AND($B5344&gt;=8,OR($H5344="",$H5344-TODAY()&lt;=14)),"P1 Apply",IF($B5344&gt;=7,"P2 Strong",IF($B5344&gt;=5,"P3 Maybe","P4 Low")))))))))))</f>
        <v/>
      </c>
      <c r="B5344" s="13" t="n">
        <v>0</v>
      </c>
      <c r="C5344" s="12" t="inlineStr">
        <is>
          <t>Senior/Lead</t>
        </is>
      </c>
      <c r="D5344" s="8" t="inlineStr">
        <is>
          <t>Sr. Lead AI Engineer - 11509</t>
        </is>
      </c>
      <c r="E5344" s="7" t="inlineStr">
        <is>
          <t>Coupa Software</t>
        </is>
      </c>
      <c r="F5344" s="8" t="inlineStr">
        <is>
          <t>Mexico City, Mexico</t>
        </is>
      </c>
      <c r="G5344" s="8" t="n"/>
      <c r="H5344" s="14" t="n"/>
      <c r="I5344" s="15">
        <f>IF($H5344="","",$H5344-TODAY())</f>
        <v/>
      </c>
      <c r="J5344" s="16" t="inlineStr">
        <is>
          <t>Open posting</t>
        </is>
      </c>
      <c r="K5344" s="8" t="n"/>
      <c r="L5344" s="17" t="inlineStr">
        <is>
          <t>new</t>
        </is>
      </c>
      <c r="M5344" s="18" t="inlineStr"/>
      <c r="N5344" s="7" t="inlineStr">
        <is>
          <t>07517bbf83798d93059c0bcddbb72dab49ce9742</t>
        </is>
      </c>
      <c r="O5344" s="14" t="n"/>
      <c r="P5344" s="7" t="inlineStr">
        <is>
          <t>lever:coupa</t>
        </is>
      </c>
      <c r="Q5344" s="8" t="inlineStr">
        <is>
          <t>python, c</t>
        </is>
      </c>
      <c r="R5344" s="8" t="n"/>
      <c r="S5344" s="19" t="n"/>
      <c r="T5344" s="19" t="n"/>
      <c r="U5344" s="14" t="n">
        <v>46199</v>
      </c>
      <c r="V5344" s="7" t="n"/>
    </row>
    <row r="5345" ht="28" customHeight="1">
      <c r="A5345" s="12">
        <f>IF($L5345="applied","Applied",IF($L5345="interview","Interview",IF($L5345="offer","Offer",IF($L5345="rejected","Rejected",IF($L5345="ignore","Ignore",IF($L5345="archive","Archive",IF($L5345="closed","Closed",IF($B5345="","Unscored",IF(AND($B5345&gt;=8,OR($H5345="",$H5345-TODAY()&lt;=14)),"P1 Apply",IF($B5345&gt;=7,"P2 Strong",IF($B5345&gt;=5,"P3 Maybe","P4 Low")))))))))))</f>
        <v/>
      </c>
      <c r="B5345" s="13" t="n">
        <v>0</v>
      </c>
      <c r="C5345" s="12" t="inlineStr">
        <is>
          <t>Senior/Lead</t>
        </is>
      </c>
      <c r="D5345" s="8" t="inlineStr">
        <is>
          <t>Sr. Lead Software Engineer - 11470</t>
        </is>
      </c>
      <c r="E5345" s="7" t="inlineStr">
        <is>
          <t>Coupa Software</t>
        </is>
      </c>
      <c r="F5345" s="8" t="inlineStr">
        <is>
          <t>Mexico City, Mexico</t>
        </is>
      </c>
      <c r="G5345" s="8" t="n"/>
      <c r="H5345" s="14" t="n"/>
      <c r="I5345" s="15">
        <f>IF($H5345="","",$H5345-TODAY())</f>
        <v/>
      </c>
      <c r="J5345" s="16" t="inlineStr">
        <is>
          <t>Open posting</t>
        </is>
      </c>
      <c r="K5345" s="8" t="n"/>
      <c r="L5345" s="17" t="inlineStr">
        <is>
          <t>new</t>
        </is>
      </c>
      <c r="M5345" s="18" t="inlineStr"/>
      <c r="N5345" s="7" t="inlineStr">
        <is>
          <t>42e8d9c40445da0c9fd07bf79f4bbe6f15f494ab</t>
        </is>
      </c>
      <c r="O5345" s="14" t="n"/>
      <c r="P5345" s="7" t="inlineStr">
        <is>
          <t>lever:coupa</t>
        </is>
      </c>
      <c r="Q5345" s="8" t="inlineStr">
        <is>
          <t>c</t>
        </is>
      </c>
      <c r="R5345" s="8" t="n"/>
      <c r="S5345" s="19" t="n"/>
      <c r="T5345" s="19" t="n"/>
      <c r="U5345" s="14" t="n">
        <v>46199</v>
      </c>
      <c r="V5345" s="7" t="n"/>
    </row>
    <row r="5346" ht="28" customHeight="1">
      <c r="A5346" s="12">
        <f>IF($L5346="applied","Applied",IF($L5346="interview","Interview",IF($L5346="offer","Offer",IF($L5346="rejected","Rejected",IF($L5346="ignore","Ignore",IF($L5346="archive","Archive",IF($L5346="closed","Closed",IF($B5346="","Unscored",IF(AND($B5346&gt;=8,OR($H5346="",$H5346-TODAY()&lt;=14)),"P1 Apply",IF($B5346&gt;=7,"P2 Strong",IF($B5346&gt;=5,"P3 Maybe","P4 Low")))))))))))</f>
        <v/>
      </c>
      <c r="B5346" s="13" t="n">
        <v>0</v>
      </c>
      <c r="C5346" s="12" t="inlineStr">
        <is>
          <t>Senior/Lead</t>
        </is>
      </c>
      <c r="D5346" s="8" t="inlineStr">
        <is>
          <t>Sr. Principal Engagement Manager - 11391</t>
        </is>
      </c>
      <c r="E5346" s="7" t="inlineStr">
        <is>
          <t>Coupa Software</t>
        </is>
      </c>
      <c r="F5346" s="8" t="inlineStr">
        <is>
          <t>Mexico City, Mexico</t>
        </is>
      </c>
      <c r="G5346" s="8" t="n"/>
      <c r="H5346" s="14" t="n"/>
      <c r="I5346" s="15">
        <f>IF($H5346="","",$H5346-TODAY())</f>
        <v/>
      </c>
      <c r="J5346" s="16" t="inlineStr">
        <is>
          <t>Open posting</t>
        </is>
      </c>
      <c r="K5346" s="8" t="n"/>
      <c r="L5346" s="17" t="inlineStr">
        <is>
          <t>new</t>
        </is>
      </c>
      <c r="M5346" s="18" t="inlineStr"/>
      <c r="N5346" s="7" t="inlineStr">
        <is>
          <t>704cdcd26858b8c68f0ce5d81a1e12b8e6a750aa</t>
        </is>
      </c>
      <c r="O5346" s="14" t="n"/>
      <c r="P5346" s="7" t="inlineStr">
        <is>
          <t>lever:coupa</t>
        </is>
      </c>
      <c r="Q5346" s="8" t="inlineStr">
        <is>
          <t>git, c</t>
        </is>
      </c>
      <c r="R5346" s="8" t="n"/>
      <c r="S5346" s="19" t="n"/>
      <c r="T5346" s="19" t="n"/>
      <c r="U5346" s="14" t="n">
        <v>46199</v>
      </c>
      <c r="V5346" s="7" t="n"/>
    </row>
    <row r="5347" ht="28" customHeight="1">
      <c r="A5347" s="12">
        <f>IF($L5347="applied","Applied",IF($L5347="interview","Interview",IF($L5347="offer","Offer",IF($L5347="rejected","Rejected",IF($L5347="ignore","Ignore",IF($L5347="archive","Archive",IF($L5347="closed","Closed",IF($B5347="","Unscored",IF(AND($B5347&gt;=8,OR($H5347="",$H5347-TODAY()&lt;=14)),"P1 Apply",IF($B5347&gt;=7,"P2 Strong",IF($B5347&gt;=5,"P3 Maybe","P4 Low")))))))))))</f>
        <v/>
      </c>
      <c r="B5347" s="13" t="n">
        <v>0</v>
      </c>
      <c r="C5347" s="12" t="inlineStr">
        <is>
          <t>Senior/Lead</t>
        </is>
      </c>
      <c r="D5347" s="8" t="inlineStr">
        <is>
          <t>Sr. Principal Strategist, Category Management COE - Nordics</t>
        </is>
      </c>
      <c r="E5347" s="7" t="inlineStr">
        <is>
          <t>Coupa Software</t>
        </is>
      </c>
      <c r="F5347" s="8" t="inlineStr">
        <is>
          <t>Sweden</t>
        </is>
      </c>
      <c r="G5347" s="8" t="n"/>
      <c r="H5347" s="14" t="n"/>
      <c r="I5347" s="15">
        <f>IF($H5347="","",$H5347-TODAY())</f>
        <v/>
      </c>
      <c r="J5347" s="16" t="inlineStr">
        <is>
          <t>Open posting</t>
        </is>
      </c>
      <c r="K5347" s="8" t="n"/>
      <c r="L5347" s="17" t="inlineStr">
        <is>
          <t>new</t>
        </is>
      </c>
      <c r="M5347" s="18" t="inlineStr"/>
      <c r="N5347" s="7" t="inlineStr">
        <is>
          <t>49599470c79375fca90bf7fcae3f4ffaca065742</t>
        </is>
      </c>
      <c r="O5347" s="14" t="n"/>
      <c r="P5347" s="7" t="inlineStr">
        <is>
          <t>lever:coupa</t>
        </is>
      </c>
      <c r="Q5347" s="8" t="inlineStr">
        <is>
          <t>git, c</t>
        </is>
      </c>
      <c r="R5347" s="8" t="n"/>
      <c r="S5347" s="19" t="n"/>
      <c r="T5347" s="19" t="n"/>
      <c r="U5347" s="14" t="n">
        <v>46199</v>
      </c>
      <c r="V5347" s="7" t="n"/>
    </row>
    <row r="5348" ht="28" customHeight="1">
      <c r="A5348" s="12">
        <f>IF($L5348="applied","Applied",IF($L5348="interview","Interview",IF($L5348="offer","Offer",IF($L5348="rejected","Rejected",IF($L5348="ignore","Ignore",IF($L5348="archive","Archive",IF($L5348="closed","Closed",IF($B5348="","Unscored",IF(AND($B5348&gt;=8,OR($H5348="",$H5348-TODAY()&lt;=14)),"P1 Apply",IF($B5348&gt;=7,"P2 Strong",IF($B5348&gt;=5,"P3 Maybe","P4 Low")))))))))))</f>
        <v/>
      </c>
      <c r="B5348" s="13" t="n">
        <v>0</v>
      </c>
      <c r="C5348" s="12" t="inlineStr">
        <is>
          <t>Senior/Lead</t>
        </is>
      </c>
      <c r="D5348" s="8" t="inlineStr">
        <is>
          <t>Sr. Software Engineer - .Net with ReactJS(5-8yrs) - 11368</t>
        </is>
      </c>
      <c r="E5348" s="7" t="inlineStr">
        <is>
          <t>Coupa Software</t>
        </is>
      </c>
      <c r="F5348" s="8" t="inlineStr">
        <is>
          <t>Hyderabad, India</t>
        </is>
      </c>
      <c r="G5348" s="8" t="n"/>
      <c r="H5348" s="14" t="n"/>
      <c r="I5348" s="15">
        <f>IF($H5348="","",$H5348-TODAY())</f>
        <v/>
      </c>
      <c r="J5348" s="16" t="inlineStr">
        <is>
          <t>Open posting</t>
        </is>
      </c>
      <c r="K5348" s="8" t="n"/>
      <c r="L5348" s="17" t="inlineStr">
        <is>
          <t>new</t>
        </is>
      </c>
      <c r="M5348" s="18" t="inlineStr"/>
      <c r="N5348" s="7" t="inlineStr">
        <is>
          <t>434d93cb36162dad20f99b0df5749e2fd7a74014</t>
        </is>
      </c>
      <c r="O5348" s="14" t="n"/>
      <c r="P5348" s="7" t="inlineStr">
        <is>
          <t>lever:coupa</t>
        </is>
      </c>
      <c r="Q5348" s="8" t="inlineStr">
        <is>
          <t>sql, c, javascript</t>
        </is>
      </c>
      <c r="R5348" s="8" t="n"/>
      <c r="S5348" s="19" t="n"/>
      <c r="T5348" s="19" t="n"/>
      <c r="U5348" s="14" t="n">
        <v>46199</v>
      </c>
      <c r="V5348" s="7" t="n"/>
    </row>
    <row r="5349" ht="28" customHeight="1">
      <c r="A5349" s="12">
        <f>IF($L5349="applied","Applied",IF($L5349="interview","Interview",IF($L5349="offer","Offer",IF($L5349="rejected","Rejected",IF($L5349="ignore","Ignore",IF($L5349="archive","Archive",IF($L5349="closed","Closed",IF($B5349="","Unscored",IF(AND($B5349&gt;=8,OR($H5349="",$H5349-TODAY()&lt;=14)),"P1 Apply",IF($B5349&gt;=7,"P2 Strong",IF($B5349&gt;=5,"P3 Maybe","P4 Low")))))))))))</f>
        <v/>
      </c>
      <c r="B5349" s="13" t="n">
        <v>0</v>
      </c>
      <c r="C5349" s="12" t="inlineStr">
        <is>
          <t>Mid-level</t>
        </is>
      </c>
      <c r="D5349" s="8" t="inlineStr">
        <is>
          <t>Sr. Software Engineer - 11467</t>
        </is>
      </c>
      <c r="E5349" s="7" t="inlineStr">
        <is>
          <t>Coupa Software</t>
        </is>
      </c>
      <c r="F5349" s="8" t="inlineStr">
        <is>
          <t>Pune, India</t>
        </is>
      </c>
      <c r="G5349" s="8" t="n"/>
      <c r="H5349" s="14" t="n"/>
      <c r="I5349" s="15">
        <f>IF($H5349="","",$H5349-TODAY())</f>
        <v/>
      </c>
      <c r="J5349" s="16" t="inlineStr">
        <is>
          <t>Open posting</t>
        </is>
      </c>
      <c r="K5349" s="8" t="n"/>
      <c r="L5349" s="17" t="inlineStr">
        <is>
          <t>new</t>
        </is>
      </c>
      <c r="M5349" s="18" t="inlineStr"/>
      <c r="N5349" s="7" t="inlineStr">
        <is>
          <t>f3d9b22aec8c9d852e6c3b1706b265b83e473251</t>
        </is>
      </c>
      <c r="O5349" s="14" t="n"/>
      <c r="P5349" s="7" t="inlineStr">
        <is>
          <t>lever:coupa</t>
        </is>
      </c>
      <c r="Q5349" s="8" t="inlineStr">
        <is>
          <t>sql, mysql, c, javascript</t>
        </is>
      </c>
      <c r="R5349" s="8" t="n"/>
      <c r="S5349" s="19" t="n"/>
      <c r="T5349" s="19" t="n"/>
      <c r="U5349" s="14" t="n">
        <v>46199</v>
      </c>
      <c r="V5349" s="7" t="n"/>
    </row>
    <row r="5350" ht="28" customHeight="1">
      <c r="A5350" s="12">
        <f>IF($L5350="applied","Applied",IF($L5350="interview","Interview",IF($L5350="offer","Offer",IF($L5350="rejected","Rejected",IF($L5350="ignore","Ignore",IF($L5350="archive","Archive",IF($L5350="closed","Closed",IF($B5350="","Unscored",IF(AND($B5350&gt;=8,OR($H5350="",$H5350-TODAY()&lt;=14)),"P1 Apply",IF($B5350&gt;=7,"P2 Strong",IF($B5350&gt;=5,"P3 Maybe","P4 Low")))))))))))</f>
        <v/>
      </c>
      <c r="B5350" s="13" t="n">
        <v>0</v>
      </c>
      <c r="C5350" s="12" t="inlineStr">
        <is>
          <t>Mid-level</t>
        </is>
      </c>
      <c r="D5350" s="8" t="inlineStr">
        <is>
          <t>Sr. Solution Architect - 11338</t>
        </is>
      </c>
      <c r="E5350" s="7" t="inlineStr">
        <is>
          <t>Coupa Software</t>
        </is>
      </c>
      <c r="F5350" s="8" t="inlineStr">
        <is>
          <t>Bogota, Colombia</t>
        </is>
      </c>
      <c r="G5350" s="8" t="n"/>
      <c r="H5350" s="14" t="n"/>
      <c r="I5350" s="15">
        <f>IF($H5350="","",$H5350-TODAY())</f>
        <v/>
      </c>
      <c r="J5350" s="16" t="inlineStr">
        <is>
          <t>Open posting</t>
        </is>
      </c>
      <c r="K5350" s="8" t="n"/>
      <c r="L5350" s="17" t="inlineStr">
        <is>
          <t>new</t>
        </is>
      </c>
      <c r="M5350" s="18" t="inlineStr"/>
      <c r="N5350" s="7" t="inlineStr">
        <is>
          <t>68167ff6e3af59ec7095250c04060146285b13d5</t>
        </is>
      </c>
      <c r="O5350" s="14" t="n"/>
      <c r="P5350" s="7" t="inlineStr">
        <is>
          <t>lever:coupa</t>
        </is>
      </c>
      <c r="Q5350" s="8" t="inlineStr">
        <is>
          <t>c</t>
        </is>
      </c>
      <c r="R5350" s="8" t="n"/>
      <c r="S5350" s="19" t="n"/>
      <c r="T5350" s="19" t="n"/>
      <c r="U5350" s="14" t="n">
        <v>46199</v>
      </c>
      <c r="V5350" s="7" t="n"/>
    </row>
    <row r="5351" ht="28" customHeight="1">
      <c r="A5351" s="12">
        <f>IF($L5351="applied","Applied",IF($L5351="interview","Interview",IF($L5351="offer","Offer",IF($L5351="rejected","Rejected",IF($L5351="ignore","Ignore",IF($L5351="archive","Archive",IF($L5351="closed","Closed",IF($B5351="","Unscored",IF(AND($B5351&gt;=8,OR($H5351="",$H5351-TODAY()&lt;=14)),"P1 Apply",IF($B5351&gt;=7,"P2 Strong",IF($B5351&gt;=5,"P3 Maybe","P4 Low")))))))))))</f>
        <v/>
      </c>
      <c r="B5351" s="13" t="n">
        <v>0</v>
      </c>
      <c r="C5351" s="12" t="inlineStr">
        <is>
          <t>Senior/Lead</t>
        </is>
      </c>
      <c r="D5351" s="8" t="inlineStr">
        <is>
          <t>Sr. Solution Architect - 11411</t>
        </is>
      </c>
      <c r="E5351" s="7" t="inlineStr">
        <is>
          <t>Coupa Software</t>
        </is>
      </c>
      <c r="F5351" s="8" t="inlineStr">
        <is>
          <t>Sao Paulo, Brazil</t>
        </is>
      </c>
      <c r="G5351" s="8" t="n"/>
      <c r="H5351" s="14" t="n"/>
      <c r="I5351" s="15">
        <f>IF($H5351="","",$H5351-TODAY())</f>
        <v/>
      </c>
      <c r="J5351" s="16" t="inlineStr">
        <is>
          <t>Open posting</t>
        </is>
      </c>
      <c r="K5351" s="8" t="n"/>
      <c r="L5351" s="17" t="inlineStr">
        <is>
          <t>new</t>
        </is>
      </c>
      <c r="M5351" s="18" t="inlineStr"/>
      <c r="N5351" s="7" t="inlineStr">
        <is>
          <t>1b259d8db9de6805f6e66364781efd694a09fb8b</t>
        </is>
      </c>
      <c r="O5351" s="14" t="n"/>
      <c r="P5351" s="7" t="inlineStr">
        <is>
          <t>lever:coupa</t>
        </is>
      </c>
      <c r="Q5351" s="8" t="inlineStr">
        <is>
          <t>c</t>
        </is>
      </c>
      <c r="R5351" s="8" t="n"/>
      <c r="S5351" s="19" t="n"/>
      <c r="T5351" s="19" t="n"/>
      <c r="U5351" s="14" t="n">
        <v>46199</v>
      </c>
      <c r="V5351" s="7" t="n"/>
    </row>
    <row r="5352" ht="28" customHeight="1">
      <c r="A5352" s="12">
        <f>IF($L5352="applied","Applied",IF($L5352="interview","Interview",IF($L5352="offer","Offer",IF($L5352="rejected","Rejected",IF($L5352="ignore","Ignore",IF($L5352="archive","Archive",IF($L5352="closed","Closed",IF($B5352="","Unscored",IF(AND($B5352&gt;=8,OR($H5352="",$H5352-TODAY()&lt;=14)),"P1 Apply",IF($B5352&gt;=7,"P2 Strong",IF($B5352&gt;=5,"P3 Maybe","P4 Low")))))))))))</f>
        <v/>
      </c>
      <c r="B5352" s="13" t="n">
        <v>0</v>
      </c>
      <c r="C5352" s="12" t="inlineStr">
        <is>
          <t>Senior/Lead</t>
        </is>
      </c>
      <c r="D5352" s="8" t="inlineStr">
        <is>
          <t>Sr. Technical Architect - 11526</t>
        </is>
      </c>
      <c r="E5352" s="7" t="inlineStr">
        <is>
          <t>Coupa Software</t>
        </is>
      </c>
      <c r="F5352" s="8" t="inlineStr">
        <is>
          <t>Los Angeles, California, United States</t>
        </is>
      </c>
      <c r="G5352" s="8" t="n"/>
      <c r="H5352" s="14" t="n"/>
      <c r="I5352" s="15">
        <f>IF($H5352="","",$H5352-TODAY())</f>
        <v/>
      </c>
      <c r="J5352" s="16" t="inlineStr">
        <is>
          <t>Open posting</t>
        </is>
      </c>
      <c r="K5352" s="8" t="n"/>
      <c r="L5352" s="17" t="inlineStr">
        <is>
          <t>new</t>
        </is>
      </c>
      <c r="M5352" s="18" t="inlineStr"/>
      <c r="N5352" s="7" t="inlineStr">
        <is>
          <t>efceab783594c05ad00d5d75aaa8ae29e894df9b</t>
        </is>
      </c>
      <c r="O5352" s="14" t="n"/>
      <c r="P5352" s="7" t="inlineStr">
        <is>
          <t>lever:coupa</t>
        </is>
      </c>
      <c r="Q5352" s="8" t="inlineStr">
        <is>
          <t>git, c</t>
        </is>
      </c>
      <c r="R5352" s="8" t="n"/>
      <c r="S5352" s="19" t="n"/>
      <c r="T5352" s="19" t="n"/>
      <c r="U5352" s="14" t="n">
        <v>46199</v>
      </c>
      <c r="V5352" s="7" t="n"/>
    </row>
    <row r="5353" ht="28" customHeight="1">
      <c r="A5353" s="12">
        <f>IF($L5353="applied","Applied",IF($L5353="interview","Interview",IF($L5353="offer","Offer",IF($L5353="rejected","Rejected",IF($L5353="ignore","Ignore",IF($L5353="archive","Archive",IF($L5353="closed","Closed",IF($B5353="","Unscored",IF(AND($B5353&gt;=8,OR($H5353="",$H5353-TODAY()&lt;=14)),"P1 Apply",IF($B5353&gt;=7,"P2 Strong",IF($B5353&gt;=5,"P3 Maybe","P4 Low")))))))))))</f>
        <v/>
      </c>
      <c r="B5353" s="13" t="n">
        <v>0</v>
      </c>
      <c r="C5353" s="12" t="inlineStr">
        <is>
          <t>Senior/Lead</t>
        </is>
      </c>
      <c r="D5353" s="8" t="inlineStr">
        <is>
          <t>Sr. Value Assurance Director - 11480</t>
        </is>
      </c>
      <c r="E5353" s="7" t="inlineStr">
        <is>
          <t>Coupa Software</t>
        </is>
      </c>
      <c r="F5353" s="8" t="inlineStr">
        <is>
          <t>Singapore, Singapore</t>
        </is>
      </c>
      <c r="G5353" s="8" t="n"/>
      <c r="H5353" s="14" t="n"/>
      <c r="I5353" s="15">
        <f>IF($H5353="","",$H5353-TODAY())</f>
        <v/>
      </c>
      <c r="J5353" s="16" t="inlineStr">
        <is>
          <t>Open posting</t>
        </is>
      </c>
      <c r="K5353" s="8" t="n"/>
      <c r="L5353" s="17" t="inlineStr">
        <is>
          <t>new</t>
        </is>
      </c>
      <c r="M5353" s="18" t="inlineStr"/>
      <c r="N5353" s="7" t="inlineStr">
        <is>
          <t>711ed903800919b858ba2cbd8351766ca0844245</t>
        </is>
      </c>
      <c r="O5353" s="14" t="n"/>
      <c r="P5353" s="7" t="inlineStr">
        <is>
          <t>lever:coupa</t>
        </is>
      </c>
      <c r="Q5353" s="8" t="inlineStr">
        <is>
          <t>c</t>
        </is>
      </c>
      <c r="R5353" s="8" t="n"/>
      <c r="S5353" s="19" t="n"/>
      <c r="T5353" s="19" t="n"/>
      <c r="U5353" s="14" t="n">
        <v>46199</v>
      </c>
      <c r="V5353" s="7" t="n"/>
    </row>
    <row r="5354" ht="28" customHeight="1">
      <c r="A5354" s="12">
        <f>IF($L5354="applied","Applied",IF($L5354="interview","Interview",IF($L5354="offer","Offer",IF($L5354="rejected","Rejected",IF($L5354="ignore","Ignore",IF($L5354="archive","Archive",IF($L5354="closed","Closed",IF($B5354="","Unscored",IF(AND($B5354&gt;=8,OR($H5354="",$H5354-TODAY()&lt;=14)),"P1 Apply",IF($B5354&gt;=7,"P2 Strong",IF($B5354&gt;=5,"P3 Maybe","P4 Low")))))))))))</f>
        <v/>
      </c>
      <c r="B5354" s="13" t="n">
        <v>0</v>
      </c>
      <c r="C5354" s="12" t="inlineStr">
        <is>
          <t>Senior/Lead</t>
        </is>
      </c>
      <c r="D5354" s="8" t="inlineStr">
        <is>
          <t>VP, Coupa Pay Success - 11471</t>
        </is>
      </c>
      <c r="E5354" s="7" t="inlineStr">
        <is>
          <t>Coupa Software</t>
        </is>
      </c>
      <c r="F5354" s="8" t="inlineStr">
        <is>
          <t>Pittsburgh, Pennsylvania, United States</t>
        </is>
      </c>
      <c r="G5354" s="8" t="n"/>
      <c r="H5354" s="14" t="n"/>
      <c r="I5354" s="15">
        <f>IF($H5354="","",$H5354-TODAY())</f>
        <v/>
      </c>
      <c r="J5354" s="16" t="inlineStr">
        <is>
          <t>Open posting</t>
        </is>
      </c>
      <c r="K5354" s="8" t="n"/>
      <c r="L5354" s="17" t="inlineStr">
        <is>
          <t>new</t>
        </is>
      </c>
      <c r="M5354" s="18" t="inlineStr"/>
      <c r="N5354" s="7" t="inlineStr">
        <is>
          <t>3e6669c3ef7775bbdbe11df0a2686ef9b1c82501</t>
        </is>
      </c>
      <c r="O5354" s="14" t="n"/>
      <c r="P5354" s="7" t="inlineStr">
        <is>
          <t>lever:coupa</t>
        </is>
      </c>
      <c r="Q5354" s="8" t="inlineStr">
        <is>
          <t>git, c</t>
        </is>
      </c>
      <c r="R5354" s="8" t="n"/>
      <c r="S5354" s="19" t="n"/>
      <c r="T5354" s="19" t="n"/>
      <c r="U5354" s="14" t="n">
        <v>46199</v>
      </c>
      <c r="V5354" s="7" t="n"/>
    </row>
    <row r="5355" ht="28" customHeight="1">
      <c r="A5355" s="12">
        <f>IF($L5355="applied","Applied",IF($L5355="interview","Interview",IF($L5355="offer","Offer",IF($L5355="rejected","Rejected",IF($L5355="ignore","Ignore",IF($L5355="archive","Archive",IF($L5355="closed","Closed",IF($B5355="","Unscored",IF(AND($B5355&gt;=8,OR($H5355="",$H5355-TODAY()&lt;=14)),"P1 Apply",IF($B5355&gt;=7,"P2 Strong",IF($B5355&gt;=5,"P3 Maybe","P4 Low")))))))))))</f>
        <v/>
      </c>
      <c r="B5355" s="13" t="n">
        <v>0</v>
      </c>
      <c r="C5355" s="12" t="inlineStr">
        <is>
          <t>Senior/Lead</t>
        </is>
      </c>
      <c r="D5355" s="8" t="inlineStr">
        <is>
          <t>Head of Product, E-Commerce</t>
        </is>
      </c>
      <c r="E5355" s="7" t="inlineStr">
        <is>
          <t>Dyson</t>
        </is>
      </c>
      <c r="F5355" s="8" t="inlineStr">
        <is>
          <t>Netherlands - Amsterdam Office</t>
        </is>
      </c>
      <c r="G5355" s="8" t="n"/>
      <c r="H5355" s="14" t="n"/>
      <c r="I5355" s="15">
        <f>IF($H5355="","",$H5355-TODAY())</f>
        <v/>
      </c>
      <c r="J5355" s="16" t="inlineStr">
        <is>
          <t>Open posting</t>
        </is>
      </c>
      <c r="K5355" s="8" t="n"/>
      <c r="L5355" s="17" t="inlineStr">
        <is>
          <t>new</t>
        </is>
      </c>
      <c r="M5355" s="18" t="inlineStr"/>
      <c r="N5355" s="7" t="inlineStr">
        <is>
          <t>3ecff12274ada125409d996e9b660c6ef550b32b</t>
        </is>
      </c>
      <c r="O5355" s="14" t="n"/>
      <c r="P5355" s="7" t="inlineStr">
        <is>
          <t>workday</t>
        </is>
      </c>
      <c r="Q5355" s="8" t="inlineStr">
        <is>
          <t>c</t>
        </is>
      </c>
      <c r="R5355" s="8" t="n"/>
      <c r="S5355" s="19" t="n"/>
      <c r="T5355" s="19" t="n"/>
      <c r="U5355" s="14" t="n">
        <v>46199</v>
      </c>
      <c r="V5355" s="7" t="n"/>
    </row>
    <row r="5356" ht="28" customHeight="1">
      <c r="A5356" s="12">
        <f>IF($L5356="applied","Applied",IF($L5356="interview","Interview",IF($L5356="offer","Offer",IF($L5356="rejected","Rejected",IF($L5356="ignore","Ignore",IF($L5356="archive","Archive",IF($L5356="closed","Closed",IF($B5356="","Unscored",IF(AND($B5356&gt;=8,OR($H5356="",$H5356-TODAY()&lt;=14)),"P1 Apply",IF($B5356&gt;=7,"P2 Strong",IF($B5356&gt;=5,"P3 Maybe","P4 Low")))))))))))</f>
        <v/>
      </c>
      <c r="B5356" s="13" t="n">
        <v>0</v>
      </c>
      <c r="C5356" s="12" t="inlineStr">
        <is>
          <t>Senior/Lead</t>
        </is>
      </c>
      <c r="D5356" s="8" t="inlineStr">
        <is>
          <t>Principal Engineer, Design Verification</t>
        </is>
      </c>
      <c r="E5356" s="7" t="inlineStr">
        <is>
          <t>Analog Devices</t>
        </is>
      </c>
      <c r="F5356" s="8" t="inlineStr">
        <is>
          <t>Edinburgh, Scotland, UK</t>
        </is>
      </c>
      <c r="G5356" s="8" t="n"/>
      <c r="H5356" s="14" t="n"/>
      <c r="I5356" s="15">
        <f>IF($H5356="","",$H5356-TODAY())</f>
        <v/>
      </c>
      <c r="J5356" s="16" t="inlineStr">
        <is>
          <t>Open posting</t>
        </is>
      </c>
      <c r="K5356" s="8" t="n"/>
      <c r="L5356" s="17" t="inlineStr">
        <is>
          <t>new</t>
        </is>
      </c>
      <c r="M5356" s="18" t="inlineStr"/>
      <c r="N5356" s="7" t="inlineStr">
        <is>
          <t>4f56c696a7ed00118ce103b6bbf715d2915c6358</t>
        </is>
      </c>
      <c r="O5356" s="14" t="n">
        <v>46191</v>
      </c>
      <c r="P5356" s="7" t="inlineStr">
        <is>
          <t>jobspy</t>
        </is>
      </c>
      <c r="Q5356" s="8" t="inlineStr">
        <is>
          <t>python, verilog, fpga, git, c</t>
        </is>
      </c>
      <c r="R5356" s="8" t="inlineStr">
        <is>
          <t>Graduate Digital Design Engineer FPGA</t>
        </is>
      </c>
      <c r="S5356" s="19" t="n"/>
      <c r="T5356" s="19" t="n"/>
      <c r="U5356" s="14" t="n">
        <v>46199</v>
      </c>
      <c r="V5356" s="7" t="n"/>
    </row>
    <row r="5357" ht="28" customHeight="1">
      <c r="A5357" s="12">
        <f>IF($L5357="applied","Applied",IF($L5357="interview","Interview",IF($L5357="offer","Offer",IF($L5357="rejected","Rejected",IF($L5357="ignore","Ignore",IF($L5357="archive","Archive",IF($L5357="closed","Closed",IF($B5357="","Unscored",IF(AND($B5357&gt;=8,OR($H5357="",$H5357-TODAY()&lt;=14)),"P1 Apply",IF($B5357&gt;=7,"P2 Strong",IF($B5357&gt;=5,"P3 Maybe","P4 Low")))))))))))</f>
        <v/>
      </c>
      <c r="B5357" s="13" t="n">
        <v>0</v>
      </c>
      <c r="C5357" s="12" t="inlineStr">
        <is>
          <t>Senior/Lead</t>
        </is>
      </c>
      <c r="D5357" s="8" t="inlineStr">
        <is>
          <t>Staff Digital IC Design Engineer</t>
        </is>
      </c>
      <c r="E5357" s="7" t="inlineStr">
        <is>
          <t>Power Integrations</t>
        </is>
      </c>
      <c r="F5357" s="8" t="inlineStr">
        <is>
          <t>Cambridge, England, UK</t>
        </is>
      </c>
      <c r="G5357" s="8" t="n"/>
      <c r="H5357" s="14" t="n"/>
      <c r="I5357" s="15">
        <f>IF($H5357="","",$H5357-TODAY())</f>
        <v/>
      </c>
      <c r="J5357" s="16" t="inlineStr">
        <is>
          <t>Open posting</t>
        </is>
      </c>
      <c r="K5357" s="8" t="n"/>
      <c r="L5357" s="17" t="inlineStr">
        <is>
          <t>new</t>
        </is>
      </c>
      <c r="M5357" s="18" t="inlineStr"/>
      <c r="N5357" s="7" t="inlineStr">
        <is>
          <t>1d48db4fd5975f15ce5707c51e43fc7a1aa1d6f6</t>
        </is>
      </c>
      <c r="O5357" s="14" t="n">
        <v>46181</v>
      </c>
      <c r="P5357" s="7" t="inlineStr">
        <is>
          <t>jobspy</t>
        </is>
      </c>
      <c r="Q5357" s="8" t="inlineStr">
        <is>
          <t>python, verilog, fpga, git, c</t>
        </is>
      </c>
      <c r="R5357" s="8" t="inlineStr">
        <is>
          <t>Graduate Digital Design Engineer FPGA</t>
        </is>
      </c>
      <c r="S5357" s="19" t="n"/>
      <c r="T5357" s="19" t="n"/>
      <c r="U5357" s="14" t="n">
        <v>46199</v>
      </c>
      <c r="V5357" s="7" t="n"/>
    </row>
    <row r="5358" ht="28" customHeight="1">
      <c r="A5358" s="12">
        <f>IF($L5358="applied","Applied",IF($L5358="interview","Interview",IF($L5358="offer","Offer",IF($L5358="rejected","Rejected",IF($L5358="ignore","Ignore",IF($L5358="archive","Archive",IF($L5358="closed","Closed",IF($B5358="","Unscored",IF(AND($B5358&gt;=8,OR($H5358="",$H5358-TODAY()&lt;=14)),"P1 Apply",IF($B5358&gt;=7,"P2 Strong",IF($B5358&gt;=5,"P3 Maybe","P4 Low")))))))))))</f>
        <v/>
      </c>
      <c r="B5358" s="13" t="n">
        <v>0</v>
      </c>
      <c r="C5358" s="12" t="inlineStr">
        <is>
          <t>Senior/Lead</t>
        </is>
      </c>
      <c r="D5358" s="8" t="inlineStr">
        <is>
          <t>Digital Infrastructure Design - Senior Engineer</t>
        </is>
      </c>
      <c r="E5358" s="7" t="inlineStr">
        <is>
          <t>WSP in the UK &amp; Ireland</t>
        </is>
      </c>
      <c r="F5358" s="8" t="inlineStr">
        <is>
          <t>Liverpool, England, UK</t>
        </is>
      </c>
      <c r="G5358" s="8" t="n"/>
      <c r="H5358" s="14" t="n"/>
      <c r="I5358" s="15">
        <f>IF($H5358="","",$H5358-TODAY())</f>
        <v/>
      </c>
      <c r="J5358" s="16" t="inlineStr">
        <is>
          <t>Open posting</t>
        </is>
      </c>
      <c r="K5358" s="8" t="n"/>
      <c r="L5358" s="17" t="inlineStr">
        <is>
          <t>new</t>
        </is>
      </c>
      <c r="M5358" s="18" t="inlineStr"/>
      <c r="N5358" s="7" t="inlineStr">
        <is>
          <t>5ebc9b6196d8d7d9202bbf6eb6f18ab19907b4f4</t>
        </is>
      </c>
      <c r="O5358" s="14" t="n">
        <v>46181</v>
      </c>
      <c r="P5358" s="7" t="inlineStr">
        <is>
          <t>jobspy</t>
        </is>
      </c>
      <c r="Q5358" s="8" t="inlineStr">
        <is>
          <t>git, c, digital design</t>
        </is>
      </c>
      <c r="R5358" s="8" t="inlineStr">
        <is>
          <t>Graduate Digital Design Engineer FPGA</t>
        </is>
      </c>
      <c r="S5358" s="19" t="n"/>
      <c r="T5358" s="19" t="n"/>
      <c r="U5358" s="14" t="n">
        <v>46199</v>
      </c>
      <c r="V5358" s="7" t="n"/>
    </row>
    <row r="5359" ht="28" customHeight="1">
      <c r="A5359" s="12">
        <f>IF($L5359="applied","Applied",IF($L5359="interview","Interview",IF($L5359="offer","Offer",IF($L5359="rejected","Rejected",IF($L5359="ignore","Ignore",IF($L5359="archive","Archive",IF($L5359="closed","Closed",IF($B5359="","Unscored",IF(AND($B5359&gt;=8,OR($H5359="",$H5359-TODAY()&lt;=14)),"P1 Apply",IF($B5359&gt;=7,"P2 Strong",IF($B5359&gt;=5,"P3 Maybe","P4 Low")))))))))))</f>
        <v/>
      </c>
      <c r="B5359" s="13" t="n">
        <v>0</v>
      </c>
      <c r="C5359" s="12" t="inlineStr">
        <is>
          <t>Senior/Lead</t>
        </is>
      </c>
      <c r="D5359" s="8" t="inlineStr">
        <is>
          <t>Principal / Senior Embedded Software Engineer</t>
        </is>
      </c>
      <c r="E5359" s="7" t="inlineStr">
        <is>
          <t>Pektron Group Ltd</t>
        </is>
      </c>
      <c r="F5359" s="8" t="inlineStr">
        <is>
          <t>Derby, ENG, GB</t>
        </is>
      </c>
      <c r="G5359" s="8" t="n"/>
      <c r="H5359" s="14" t="n"/>
      <c r="I5359" s="15">
        <f>IF($H5359="","",$H5359-TODAY())</f>
        <v/>
      </c>
      <c r="J5359" s="16" t="inlineStr">
        <is>
          <t>Open posting</t>
        </is>
      </c>
      <c r="K5359" s="8" t="n"/>
      <c r="L5359" s="17" t="inlineStr">
        <is>
          <t>new</t>
        </is>
      </c>
      <c r="M5359" s="18" t="inlineStr"/>
      <c r="N5359" s="7" t="inlineStr">
        <is>
          <t>cc45ae46b9ae513e5f27a5f0152d2d7185a0816e</t>
        </is>
      </c>
      <c r="O5359" s="14" t="n">
        <v>46196</v>
      </c>
      <c r="P5359" s="7" t="inlineStr">
        <is>
          <t>jobspy</t>
        </is>
      </c>
      <c r="Q5359" s="8" t="inlineStr">
        <is>
          <t>git, c</t>
        </is>
      </c>
      <c r="R5359" s="8" t="inlineStr">
        <is>
          <t>Junior Electronics Engineer embedded systems</t>
        </is>
      </c>
      <c r="S5359" s="19" t="n"/>
      <c r="T5359" s="19" t="n"/>
      <c r="U5359" s="14" t="n">
        <v>46199</v>
      </c>
      <c r="V5359" s="7" t="n"/>
    </row>
    <row r="5360" ht="28" customHeight="1">
      <c r="A5360" s="12">
        <f>IF($L5360="applied","Applied",IF($L5360="interview","Interview",IF($L5360="offer","Offer",IF($L5360="rejected","Rejected",IF($L5360="ignore","Ignore",IF($L5360="archive","Archive",IF($L5360="closed","Closed",IF($B5360="","Unscored",IF(AND($B5360&gt;=8,OR($H5360="",$H5360-TODAY()&lt;=14)),"P1 Apply",IF($B5360&gt;=7,"P2 Strong",IF($B5360&gt;=5,"P3 Maybe","P4 Low")))))))))))</f>
        <v/>
      </c>
      <c r="B5360" s="13" t="n">
        <v>0</v>
      </c>
      <c r="C5360" s="12" t="inlineStr">
        <is>
          <t>Senior/Lead</t>
        </is>
      </c>
      <c r="D5360" s="8" t="inlineStr">
        <is>
          <t>Senior Seat Systems Software Certification Engineer</t>
        </is>
      </c>
      <c r="E5360" s="7" t="inlineStr">
        <is>
          <t>Boeing</t>
        </is>
      </c>
      <c r="F5360" s="8" t="inlineStr">
        <is>
          <t>Bristol, ENG, GB</t>
        </is>
      </c>
      <c r="G5360" s="8" t="n"/>
      <c r="H5360" s="14" t="n"/>
      <c r="I5360" s="15">
        <f>IF($H5360="","",$H5360-TODAY())</f>
        <v/>
      </c>
      <c r="J5360" s="16" t="inlineStr">
        <is>
          <t>Open posting</t>
        </is>
      </c>
      <c r="K5360" s="8" t="n"/>
      <c r="L5360" s="17" t="inlineStr">
        <is>
          <t>new</t>
        </is>
      </c>
      <c r="M5360" s="18" t="inlineStr"/>
      <c r="N5360" s="7" t="inlineStr">
        <is>
          <t>0d1026df1a07e75f60b8ce5f96606edd26b4980b</t>
        </is>
      </c>
      <c r="O5360" s="14" t="n">
        <v>46185</v>
      </c>
      <c r="P5360" s="7" t="inlineStr">
        <is>
          <t>jobspy</t>
        </is>
      </c>
      <c r="Q5360" s="8" t="inlineStr">
        <is>
          <t>c, embedded systems</t>
        </is>
      </c>
      <c r="R5360" s="8" t="inlineStr">
        <is>
          <t>Junior Electronics Engineer embedded systems</t>
        </is>
      </c>
      <c r="S5360" s="19" t="n"/>
      <c r="T5360" s="19" t="n"/>
      <c r="U5360" s="14" t="n">
        <v>46199</v>
      </c>
      <c r="V5360" s="7" t="n"/>
    </row>
    <row r="5361" ht="28" customHeight="1">
      <c r="A5361" s="12">
        <f>IF($L5361="applied","Applied",IF($L5361="interview","Interview",IF($L5361="offer","Offer",IF($L5361="rejected","Rejected",IF($L5361="ignore","Ignore",IF($L5361="archive","Archive",IF($L5361="closed","Closed",IF($B5361="","Unscored",IF(AND($B5361&gt;=8,OR($H5361="",$H5361-TODAY()&lt;=14)),"P1 Apply",IF($B5361&gt;=7,"P2 Strong",IF($B5361&gt;=5,"P3 Maybe","P4 Low")))))))))))</f>
        <v/>
      </c>
      <c r="B5361" s="13" t="n">
        <v>0</v>
      </c>
      <c r="C5361" s="12" t="inlineStr">
        <is>
          <t>Senior/Lead</t>
        </is>
      </c>
      <c r="D5361" s="8" t="inlineStr">
        <is>
          <t>Engineer Senior - Systems - Algorithm Development</t>
        </is>
      </c>
      <c r="E5361" s="7" t="inlineStr">
        <is>
          <t>BAE Systems USA</t>
        </is>
      </c>
      <c r="F5361" s="8" t="inlineStr">
        <is>
          <t>Westminster, ENG, GB</t>
        </is>
      </c>
      <c r="G5361" s="8" t="n"/>
      <c r="H5361" s="14" t="n"/>
      <c r="I5361" s="15">
        <f>IF($H5361="","",$H5361-TODAY())</f>
        <v/>
      </c>
      <c r="J5361" s="16" t="inlineStr">
        <is>
          <t>Open posting</t>
        </is>
      </c>
      <c r="K5361" s="8" t="n"/>
      <c r="L5361" s="17" t="inlineStr">
        <is>
          <t>new</t>
        </is>
      </c>
      <c r="M5361" s="18" t="inlineStr"/>
      <c r="N5361" s="7" t="inlineStr">
        <is>
          <t>b53ba4f34d6d509f051cb4cc7c6270fb82a74f9c</t>
        </is>
      </c>
      <c r="O5361" s="14" t="n">
        <v>46182</v>
      </c>
      <c r="P5361" s="7" t="inlineStr">
        <is>
          <t>jobspy</t>
        </is>
      </c>
      <c r="Q5361" s="8" t="inlineStr">
        <is>
          <t>python, c</t>
        </is>
      </c>
      <c r="R5361" s="8" t="inlineStr">
        <is>
          <t>Junior Electronics Engineer embedded systems</t>
        </is>
      </c>
      <c r="S5361" s="19" t="n"/>
      <c r="T5361" s="19" t="n"/>
      <c r="U5361" s="14" t="n">
        <v>46199</v>
      </c>
      <c r="V5361" s="7" t="n"/>
    </row>
    <row r="5362" ht="28" customHeight="1">
      <c r="A5362" s="12">
        <f>IF($L5362="applied","Applied",IF($L5362="interview","Interview",IF($L5362="offer","Offer",IF($L5362="rejected","Rejected",IF($L5362="ignore","Ignore",IF($L5362="archive","Archive",IF($L5362="closed","Closed",IF($B5362="","Unscored",IF(AND($B5362&gt;=8,OR($H5362="",$H5362-TODAY()&lt;=14)),"P1 Apply",IF($B5362&gt;=7,"P2 Strong",IF($B5362&gt;=5,"P3 Maybe","P4 Low")))))))))))</f>
        <v/>
      </c>
      <c r="B5362" s="13" t="n">
        <v>0</v>
      </c>
      <c r="C5362" s="12" t="inlineStr">
        <is>
          <t>Senior/Lead</t>
        </is>
      </c>
      <c r="D5362" s="8" t="inlineStr">
        <is>
          <t>Lead Embedded Systems Engineer</t>
        </is>
      </c>
      <c r="E5362" s="7" t="inlineStr">
        <is>
          <t>Manchester Digital</t>
        </is>
      </c>
      <c r="F5362" s="8" t="inlineStr">
        <is>
          <t>Manchester, England, UK</t>
        </is>
      </c>
      <c r="G5362" s="8" t="n"/>
      <c r="H5362" s="14" t="n"/>
      <c r="I5362" s="15">
        <f>IF($H5362="","",$H5362-TODAY())</f>
        <v/>
      </c>
      <c r="J5362" s="16" t="inlineStr">
        <is>
          <t>Open posting</t>
        </is>
      </c>
      <c r="K5362" s="8" t="n"/>
      <c r="L5362" s="17" t="inlineStr">
        <is>
          <t>new</t>
        </is>
      </c>
      <c r="M5362" s="18" t="inlineStr"/>
      <c r="N5362" s="7" t="inlineStr">
        <is>
          <t>26874fa9cda483cb06cfdf39a80da4f927ad8691</t>
        </is>
      </c>
      <c r="O5362" s="14" t="n">
        <v>46191</v>
      </c>
      <c r="P5362" s="7" t="inlineStr">
        <is>
          <t>jobspy</t>
        </is>
      </c>
      <c r="Q5362" s="8" t="inlineStr">
        <is>
          <t>c, embedded systems, hardware design</t>
        </is>
      </c>
      <c r="R5362" s="8" t="inlineStr">
        <is>
          <t>Junior Firmware Engineer embedded C RTOS</t>
        </is>
      </c>
      <c r="S5362" s="19" t="n"/>
      <c r="T5362" s="19" t="n"/>
      <c r="U5362" s="14" t="n">
        <v>46199</v>
      </c>
      <c r="V5362" s="7" t="n"/>
    </row>
    <row r="5363" ht="28" customHeight="1">
      <c r="A5363" s="12">
        <f>IF($L5363="applied","Applied",IF($L5363="interview","Interview",IF($L5363="offer","Offer",IF($L5363="rejected","Rejected",IF($L5363="ignore","Ignore",IF($L5363="archive","Archive",IF($L5363="closed","Closed",IF($B5363="","Unscored",IF(AND($B5363&gt;=8,OR($H5363="",$H5363-TODAY()&lt;=14)),"P1 Apply",IF($B5363&gt;=7,"P2 Strong",IF($B5363&gt;=5,"P3 Maybe","P4 Low")))))))))))</f>
        <v/>
      </c>
      <c r="B5363" s="13" t="n">
        <v>0</v>
      </c>
      <c r="C5363" s="12" t="inlineStr">
        <is>
          <t>Senior/Lead</t>
        </is>
      </c>
      <c r="D5363" s="8" t="inlineStr">
        <is>
          <t>Staff Digital Design Engineer</t>
        </is>
      </c>
      <c r="E5363" s="7" t="inlineStr">
        <is>
          <t>Innatera Nanosystems</t>
        </is>
      </c>
      <c r="F5363" s="8" t="inlineStr">
        <is>
          <t>London, ENG, GB</t>
        </is>
      </c>
      <c r="G5363" s="8" t="n"/>
      <c r="H5363" s="14" t="n"/>
      <c r="I5363" s="15">
        <f>IF($H5363="","",$H5363-TODAY())</f>
        <v/>
      </c>
      <c r="J5363" s="16" t="inlineStr">
        <is>
          <t>Open posting</t>
        </is>
      </c>
      <c r="K5363" s="8" t="n"/>
      <c r="L5363" s="17" t="inlineStr">
        <is>
          <t>new</t>
        </is>
      </c>
      <c r="M5363" s="18" t="inlineStr"/>
      <c r="N5363" s="7" t="inlineStr">
        <is>
          <t>c791880716fba21a03bb1ffa97421f7176db71b1</t>
        </is>
      </c>
      <c r="O5363" s="14" t="n">
        <v>46195</v>
      </c>
      <c r="P5363" s="7" t="inlineStr">
        <is>
          <t>jobspy</t>
        </is>
      </c>
      <c r="Q5363" s="8" t="inlineStr">
        <is>
          <t>verilog, git, c, digital design</t>
        </is>
      </c>
      <c r="R5363" s="8" t="inlineStr">
        <is>
          <t>Junior IoT Engineer embedded sensors</t>
        </is>
      </c>
      <c r="S5363" s="19" t="n"/>
      <c r="T5363" s="19" t="n"/>
      <c r="U5363" s="14" t="n">
        <v>46199</v>
      </c>
      <c r="V5363" s="7" t="n"/>
    </row>
    <row r="5364" ht="28" customHeight="1">
      <c r="A5364" s="12">
        <f>IF($L5364="applied","Applied",IF($L5364="interview","Interview",IF($L5364="offer","Offer",IF($L5364="rejected","Rejected",IF($L5364="ignore","Ignore",IF($L5364="archive","Archive",IF($L5364="closed","Closed",IF($B5364="","Unscored",IF(AND($B5364&gt;=8,OR($H5364="",$H5364-TODAY()&lt;=14)),"P1 Apply",IF($B5364&gt;=7,"P2 Strong",IF($B5364&gt;=5,"P3 Maybe","P4 Low")))))))))))</f>
        <v/>
      </c>
      <c r="B5364" s="13" t="n">
        <v>0</v>
      </c>
      <c r="C5364" s="12" t="inlineStr">
        <is>
          <t>Senior/Lead</t>
        </is>
      </c>
      <c r="D5364" s="8" t="inlineStr">
        <is>
          <t>Senior PCB Design Engineer</t>
        </is>
      </c>
      <c r="E5364" s="7" t="inlineStr">
        <is>
          <t>IC Resources</t>
        </is>
      </c>
      <c r="F5364" s="8" t="inlineStr">
        <is>
          <t>Cambridge, England, UK</t>
        </is>
      </c>
      <c r="G5364" s="8" t="n"/>
      <c r="H5364" s="14" t="n"/>
      <c r="I5364" s="15">
        <f>IF($H5364="","",$H5364-TODAY())</f>
        <v/>
      </c>
      <c r="J5364" s="16" t="inlineStr">
        <is>
          <t>Open posting</t>
        </is>
      </c>
      <c r="K5364" s="8" t="n"/>
      <c r="L5364" s="17" t="inlineStr">
        <is>
          <t>new</t>
        </is>
      </c>
      <c r="M5364" s="18" t="inlineStr"/>
      <c r="N5364" s="7" t="inlineStr">
        <is>
          <t>03feeb7f8d127ffbbb1f3db0bb082866ee87ad40</t>
        </is>
      </c>
      <c r="O5364" s="14" t="n">
        <v>46196</v>
      </c>
      <c r="P5364" s="7" t="inlineStr">
        <is>
          <t>jobspy</t>
        </is>
      </c>
      <c r="Q5364" s="8" t="inlineStr">
        <is>
          <t>git, c</t>
        </is>
      </c>
      <c r="R5364" s="8" t="inlineStr">
        <is>
          <t>Graduate PCB Design Engineer electronics</t>
        </is>
      </c>
      <c r="S5364" s="19" t="n"/>
      <c r="T5364" s="19" t="n"/>
      <c r="U5364" s="14" t="n">
        <v>46199</v>
      </c>
      <c r="V5364" s="7" t="n"/>
    </row>
    <row r="5365" ht="28" customHeight="1">
      <c r="A5365" s="12">
        <f>IF($L5365="applied","Applied",IF($L5365="interview","Interview",IF($L5365="offer","Offer",IF($L5365="rejected","Rejected",IF($L5365="ignore","Ignore",IF($L5365="archive","Archive",IF($L5365="closed","Closed",IF($B5365="","Unscored",IF(AND($B5365&gt;=8,OR($H5365="",$H5365-TODAY()&lt;=14)),"P1 Apply",IF($B5365&gt;=7,"P2 Strong",IF($B5365&gt;=5,"P3 Maybe","P4 Low")))))))))))</f>
        <v/>
      </c>
      <c r="B5365" s="13" t="n">
        <v>0</v>
      </c>
      <c r="C5365" s="12" t="inlineStr">
        <is>
          <t>Senior/Lead</t>
        </is>
      </c>
      <c r="D5365" s="8" t="inlineStr">
        <is>
          <t>Senior PCB Design Engineer</t>
        </is>
      </c>
      <c r="E5365" s="7" t="inlineStr">
        <is>
          <t>Thales</t>
        </is>
      </c>
      <c r="F5365" s="8" t="inlineStr">
        <is>
          <t>Belfast, Northern Ireland, UK</t>
        </is>
      </c>
      <c r="G5365" s="8" t="n"/>
      <c r="H5365" s="14" t="n"/>
      <c r="I5365" s="15">
        <f>IF($H5365="","",$H5365-TODAY())</f>
        <v/>
      </c>
      <c r="J5365" s="16" t="inlineStr">
        <is>
          <t>Open posting</t>
        </is>
      </c>
      <c r="K5365" s="8" t="n"/>
      <c r="L5365" s="17" t="inlineStr">
        <is>
          <t>new</t>
        </is>
      </c>
      <c r="M5365" s="18" t="inlineStr"/>
      <c r="N5365" s="7" t="inlineStr">
        <is>
          <t>f8078713d909f10fc6442df8123d10a18aba72ae</t>
        </is>
      </c>
      <c r="O5365" s="14" t="n">
        <v>46183</v>
      </c>
      <c r="P5365" s="7" t="inlineStr">
        <is>
          <t>jobspy</t>
        </is>
      </c>
      <c r="Q5365" s="8" t="inlineStr">
        <is>
          <t>git, c</t>
        </is>
      </c>
      <c r="R5365" s="8" t="inlineStr">
        <is>
          <t>Graduate PCB Design Engineer electronics</t>
        </is>
      </c>
      <c r="S5365" s="19" t="n"/>
      <c r="T5365" s="19" t="n"/>
      <c r="U5365" s="14" t="n">
        <v>46199</v>
      </c>
      <c r="V5365" s="7" t="n"/>
    </row>
    <row r="5366" ht="28" customHeight="1">
      <c r="A5366" s="12">
        <f>IF($L5366="applied","Applied",IF($L5366="interview","Interview",IF($L5366="offer","Offer",IF($L5366="rejected","Rejected",IF($L5366="ignore","Ignore",IF($L5366="archive","Archive",IF($L5366="closed","Closed",IF($B5366="","Unscored",IF(AND($B5366&gt;=8,OR($H5366="",$H5366-TODAY()&lt;=14)),"P1 Apply",IF($B5366&gt;=7,"P2 Strong",IF($B5366&gt;=5,"P3 Maybe","P4 Low")))))))))))</f>
        <v/>
      </c>
      <c r="B5366" s="13" t="n">
        <v>0</v>
      </c>
      <c r="C5366" s="12" t="inlineStr">
        <is>
          <t>Senior/Lead</t>
        </is>
      </c>
      <c r="D5366" s="8" t="inlineStr">
        <is>
          <t>Senior PCB Design Engineer - Cambridge</t>
        </is>
      </c>
      <c r="E5366" s="7" t="inlineStr">
        <is>
          <t>IC Resources</t>
        </is>
      </c>
      <c r="F5366" s="8" t="inlineStr">
        <is>
          <t>Cambridgeshire, England, UK</t>
        </is>
      </c>
      <c r="G5366" s="8" t="n"/>
      <c r="H5366" s="14" t="n"/>
      <c r="I5366" s="15">
        <f>IF($H5366="","",$H5366-TODAY())</f>
        <v/>
      </c>
      <c r="J5366" s="16" t="inlineStr">
        <is>
          <t>Open posting</t>
        </is>
      </c>
      <c r="K5366" s="8" t="n"/>
      <c r="L5366" s="17" t="inlineStr">
        <is>
          <t>new</t>
        </is>
      </c>
      <c r="M5366" s="18" t="inlineStr"/>
      <c r="N5366" s="7" t="inlineStr">
        <is>
          <t>552d8377527713223201b17c18d0281b4952e112</t>
        </is>
      </c>
      <c r="O5366" s="14" t="n"/>
      <c r="P5366" s="7" t="inlineStr">
        <is>
          <t>jobspy</t>
        </is>
      </c>
      <c r="Q5366" s="8" t="inlineStr">
        <is>
          <t>git, c</t>
        </is>
      </c>
      <c r="R5366" s="8" t="inlineStr">
        <is>
          <t>Graduate PCB Design Engineer electronics</t>
        </is>
      </c>
      <c r="S5366" s="19" t="n"/>
      <c r="T5366" s="19" t="n"/>
      <c r="U5366" s="14" t="n">
        <v>46199</v>
      </c>
      <c r="V5366" s="7" t="n"/>
    </row>
    <row r="5367" ht="28" customHeight="1">
      <c r="A5367" s="12">
        <f>IF($L5367="applied","Applied",IF($L5367="interview","Interview",IF($L5367="offer","Offer",IF($L5367="rejected","Rejected",IF($L5367="ignore","Ignore",IF($L5367="archive","Archive",IF($L5367="closed","Closed",IF($B5367="","Unscored",IF(AND($B5367&gt;=8,OR($H5367="",$H5367-TODAY()&lt;=14)),"P1 Apply",IF($B5367&gt;=7,"P2 Strong",IF($B5367&gt;=5,"P3 Maybe","P4 Low")))))))))))</f>
        <v/>
      </c>
      <c r="B5367" s="13" t="n">
        <v>0</v>
      </c>
      <c r="C5367" s="12" t="inlineStr">
        <is>
          <t>Senior/Lead</t>
        </is>
      </c>
      <c r="D5367" s="8" t="inlineStr">
        <is>
          <t>Principal Avionics Engineer</t>
        </is>
      </c>
      <c r="E5367" s="7" t="inlineStr">
        <is>
          <t>Adept:us</t>
        </is>
      </c>
      <c r="F5367" s="8" t="inlineStr">
        <is>
          <t>Swindon, England, UK</t>
        </is>
      </c>
      <c r="G5367" s="8" t="n"/>
      <c r="H5367" s="14" t="n"/>
      <c r="I5367" s="15">
        <f>IF($H5367="","",$H5367-TODAY())</f>
        <v/>
      </c>
      <c r="J5367" s="16" t="inlineStr">
        <is>
          <t>Open posting</t>
        </is>
      </c>
      <c r="K5367" s="8" t="n"/>
      <c r="L5367" s="17" t="inlineStr">
        <is>
          <t>new</t>
        </is>
      </c>
      <c r="M5367" s="18" t="inlineStr"/>
      <c r="N5367" s="7" t="inlineStr">
        <is>
          <t>abe99290d4262b36740ae48d57f82783cfd1a287</t>
        </is>
      </c>
      <c r="O5367" s="14" t="n">
        <v>46192</v>
      </c>
      <c r="P5367" s="7" t="inlineStr">
        <is>
          <t>jobspy</t>
        </is>
      </c>
      <c r="Q5367" s="8" t="inlineStr">
        <is>
          <t>python, git, c, hardware design</t>
        </is>
      </c>
      <c r="R5367" s="8" t="inlineStr">
        <is>
          <t>Graduate Avionics Engineer embedded systems</t>
        </is>
      </c>
      <c r="S5367" s="19" t="n"/>
      <c r="T5367" s="19" t="n"/>
      <c r="U5367" s="14" t="n">
        <v>46199</v>
      </c>
      <c r="V5367" s="7" t="n"/>
    </row>
    <row r="5368" ht="28" customHeight="1">
      <c r="A5368" s="12">
        <f>IF($L5368="applied","Applied",IF($L5368="interview","Interview",IF($L5368="offer","Offer",IF($L5368="rejected","Rejected",IF($L5368="ignore","Ignore",IF($L5368="archive","Archive",IF($L5368="closed","Closed",IF($B5368="","Unscored",IF(AND($B5368&gt;=8,OR($H5368="",$H5368-TODAY()&lt;=14)),"P1 Apply",IF($B5368&gt;=7,"P2 Strong",IF($B5368&gt;=5,"P3 Maybe","P4 Low")))))))))))</f>
        <v/>
      </c>
      <c r="B5368" s="13" t="n">
        <v>0</v>
      </c>
      <c r="C5368" s="12" t="inlineStr">
        <is>
          <t>Senior/Lead</t>
        </is>
      </c>
      <c r="D5368" s="8" t="inlineStr">
        <is>
          <t>Senior Avionics Software &amp; Verification Engineer (DO-178)</t>
        </is>
      </c>
      <c r="E5368" s="7" t="inlineStr">
        <is>
          <t>CIS Electronics Engineering</t>
        </is>
      </c>
      <c r="F5368" s="8" t="inlineStr">
        <is>
          <t>Lancashire, England, UK</t>
        </is>
      </c>
      <c r="G5368" s="8" t="n"/>
      <c r="H5368" s="14" t="n"/>
      <c r="I5368" s="15">
        <f>IF($H5368="","",$H5368-TODAY())</f>
        <v/>
      </c>
      <c r="J5368" s="16" t="inlineStr">
        <is>
          <t>Open posting</t>
        </is>
      </c>
      <c r="K5368" s="8" t="n"/>
      <c r="L5368" s="17" t="inlineStr">
        <is>
          <t>new</t>
        </is>
      </c>
      <c r="M5368" s="18" t="inlineStr"/>
      <c r="N5368" s="7" t="inlineStr">
        <is>
          <t>9a41050b27db29eade2b27f7b263dd9946c37e74</t>
        </is>
      </c>
      <c r="O5368" s="14" t="n">
        <v>46178</v>
      </c>
      <c r="P5368" s="7" t="inlineStr">
        <is>
          <t>jobspy</t>
        </is>
      </c>
      <c r="Q5368" s="8" t="inlineStr">
        <is>
          <t>python, c, embedded systems</t>
        </is>
      </c>
      <c r="R5368" s="8" t="inlineStr">
        <is>
          <t>Graduate Avionics Engineer embedded systems</t>
        </is>
      </c>
      <c r="S5368" s="19" t="n"/>
      <c r="T5368" s="19" t="n"/>
      <c r="U5368" s="14" t="n">
        <v>46199</v>
      </c>
      <c r="V5368" s="7" t="n"/>
    </row>
    <row r="5369" ht="28" customHeight="1">
      <c r="A5369" s="12">
        <f>IF($L5369="applied","Applied",IF($L5369="interview","Interview",IF($L5369="offer","Offer",IF($L5369="rejected","Rejected",IF($L5369="ignore","Ignore",IF($L5369="archive","Archive",IF($L5369="closed","Closed",IF($B5369="","Unscored",IF(AND($B5369&gt;=8,OR($H5369="",$H5369-TODAY()&lt;=14)),"P1 Apply",IF($B5369&gt;=7,"P2 Strong",IF($B5369&gt;=5,"P3 Maybe","P4 Low")))))))))))</f>
        <v/>
      </c>
      <c r="B5369" s="13" t="n">
        <v>0</v>
      </c>
      <c r="C5369" s="12" t="inlineStr">
        <is>
          <t>Senior/Lead</t>
        </is>
      </c>
      <c r="D5369" s="8" t="inlineStr">
        <is>
          <t>Software Developer (Trading Systems/C#) – Leading Multi-Strategy Hedge Fund – Up to £400k TC</t>
        </is>
      </c>
      <c r="E5369" s="7" t="inlineStr">
        <is>
          <t>Mondrian Alpha</t>
        </is>
      </c>
      <c r="F5369" s="8" t="inlineStr">
        <is>
          <t>London Area, United Kingdom</t>
        </is>
      </c>
      <c r="G5369" s="8" t="n"/>
      <c r="H5369" s="14" t="n"/>
      <c r="I5369" s="15">
        <f>IF($H5369="","",$H5369-TODAY())</f>
        <v/>
      </c>
      <c r="J5369" s="16" t="inlineStr">
        <is>
          <t>Open posting</t>
        </is>
      </c>
      <c r="K5369" s="8" t="n"/>
      <c r="L5369" s="17" t="inlineStr">
        <is>
          <t>new</t>
        </is>
      </c>
      <c r="M5369" s="18" t="inlineStr"/>
      <c r="N5369" s="7" t="inlineStr">
        <is>
          <t>38c888d8164a078bd5f698df164007410e2f5a4e</t>
        </is>
      </c>
      <c r="O5369" s="14" t="n">
        <v>46197</v>
      </c>
      <c r="P5369" s="7" t="inlineStr">
        <is>
          <t>jobspy</t>
        </is>
      </c>
      <c r="Q5369" s="8" t="inlineStr">
        <is>
          <t>python, sql, docker, kubernetes, c</t>
        </is>
      </c>
      <c r="R5369" s="8" t="inlineStr">
        <is>
          <t>Graduate Software Engineer Python Docker Kubernetes</t>
        </is>
      </c>
      <c r="S5369" s="19" t="n"/>
      <c r="T5369" s="19" t="n"/>
      <c r="U5369" s="14" t="n">
        <v>46199</v>
      </c>
      <c r="V5369" s="7" t="n"/>
    </row>
    <row r="5370" ht="28" customHeight="1">
      <c r="A5370" s="12">
        <f>IF($L5370="applied","Applied",IF($L5370="interview","Interview",IF($L5370="offer","Offer",IF($L5370="rejected","Rejected",IF($L5370="ignore","Ignore",IF($L5370="archive","Archive",IF($L5370="closed","Closed",IF($B5370="","Unscored",IF(AND($B5370&gt;=8,OR($H5370="",$H5370-TODAY()&lt;=14)),"P1 Apply",IF($B5370&gt;=7,"P2 Strong",IF($B5370&gt;=5,"P3 Maybe","P4 Low")))))))))))</f>
        <v/>
      </c>
      <c r="B5370" s="13" t="n">
        <v>0</v>
      </c>
      <c r="C5370" s="12" t="inlineStr">
        <is>
          <t>Senior/Lead</t>
        </is>
      </c>
      <c r="D5370" s="8" t="inlineStr">
        <is>
          <t>Member of Technical Staff - International Government</t>
        </is>
      </c>
      <c r="E5370" s="7" t="inlineStr">
        <is>
          <t>xAI</t>
        </is>
      </c>
      <c r="F5370" s="8" t="inlineStr">
        <is>
          <t>Greater London, England, UK</t>
        </is>
      </c>
      <c r="G5370" s="8" t="n"/>
      <c r="H5370" s="14" t="n"/>
      <c r="I5370" s="15">
        <f>IF($H5370="","",$H5370-TODAY())</f>
        <v/>
      </c>
      <c r="J5370" s="16" t="inlineStr">
        <is>
          <t>Open posting</t>
        </is>
      </c>
      <c r="K5370" s="8" t="n"/>
      <c r="L5370" s="17" t="inlineStr">
        <is>
          <t>new</t>
        </is>
      </c>
      <c r="M5370" s="18" t="inlineStr"/>
      <c r="N5370" s="7" t="inlineStr">
        <is>
          <t>4a5751c57e08779520de3f592b4cce944ebb73df</t>
        </is>
      </c>
      <c r="O5370" s="14" t="n">
        <v>46197</v>
      </c>
      <c r="P5370" s="7" t="inlineStr">
        <is>
          <t>jobspy</t>
        </is>
      </c>
      <c r="Q5370" s="8" t="inlineStr">
        <is>
          <t>python, docker, kubernetes, c</t>
        </is>
      </c>
      <c r="R5370" s="8" t="inlineStr">
        <is>
          <t>Graduate Software Engineer Python Docker Kubernetes</t>
        </is>
      </c>
      <c r="S5370" s="19" t="n"/>
      <c r="T5370" s="19" t="n"/>
      <c r="U5370" s="14" t="n">
        <v>46199</v>
      </c>
      <c r="V5370" s="7" t="n"/>
    </row>
    <row r="5371" ht="28" customHeight="1">
      <c r="A5371" s="12">
        <f>IF($L5371="applied","Applied",IF($L5371="interview","Interview",IF($L5371="offer","Offer",IF($L5371="rejected","Rejected",IF($L5371="ignore","Ignore",IF($L5371="archive","Archive",IF($L5371="closed","Closed",IF($B5371="","Unscored",IF(AND($B5371&gt;=8,OR($H5371="",$H5371-TODAY()&lt;=14)),"P1 Apply",IF($B5371&gt;=7,"P2 Strong",IF($B5371&gt;=5,"P3 Maybe","P4 Low")))))))))))</f>
        <v/>
      </c>
      <c r="B5371" s="13" t="n">
        <v>0</v>
      </c>
      <c r="C5371" s="12" t="inlineStr">
        <is>
          <t>Senior/Lead</t>
        </is>
      </c>
      <c r="D5371" s="8" t="inlineStr">
        <is>
          <t>Senior Engineer (Full Stack)</t>
        </is>
      </c>
      <c r="E5371" s="7" t="inlineStr">
        <is>
          <t>TP ICAP</t>
        </is>
      </c>
      <c r="F5371" s="8" t="inlineStr">
        <is>
          <t>Belfast, Northern Ireland, UK</t>
        </is>
      </c>
      <c r="G5371" s="8" t="n"/>
      <c r="H5371" s="14" t="n"/>
      <c r="I5371" s="15">
        <f>IF($H5371="","",$H5371-TODAY())</f>
        <v/>
      </c>
      <c r="J5371" s="16" t="inlineStr">
        <is>
          <t>Open posting</t>
        </is>
      </c>
      <c r="K5371" s="8" t="n"/>
      <c r="L5371" s="17" t="inlineStr">
        <is>
          <t>new</t>
        </is>
      </c>
      <c r="M5371" s="18" t="inlineStr"/>
      <c r="N5371" s="7" t="inlineStr">
        <is>
          <t>31d855b00805ab55290316a5272bb1e39dc3399a</t>
        </is>
      </c>
      <c r="O5371" s="14" t="n">
        <v>46192</v>
      </c>
      <c r="P5371" s="7" t="inlineStr">
        <is>
          <t>jobspy</t>
        </is>
      </c>
      <c r="Q5371" s="8" t="inlineStr">
        <is>
          <t>sql, git, c, javascript</t>
        </is>
      </c>
      <c r="R5371" s="8" t="inlineStr">
        <is>
          <t>Junior Python Developer backend SQL REST API</t>
        </is>
      </c>
      <c r="S5371" s="19" t="n"/>
      <c r="T5371" s="19" t="n"/>
      <c r="U5371" s="14" t="n">
        <v>46199</v>
      </c>
      <c r="V5371" s="7" t="n"/>
    </row>
    <row r="5372" ht="28" customHeight="1">
      <c r="A5372" s="12">
        <f>IF($L5372="applied","Applied",IF($L5372="interview","Interview",IF($L5372="offer","Offer",IF($L5372="rejected","Rejected",IF($L5372="ignore","Ignore",IF($L5372="archive","Archive",IF($L5372="closed","Closed",IF($B5372="","Unscored",IF(AND($B5372&gt;=8,OR($H5372="",$H5372-TODAY()&lt;=14)),"P1 Apply",IF($B5372&gt;=7,"P2 Strong",IF($B5372&gt;=5,"P3 Maybe","P4 Low")))))))))))</f>
        <v/>
      </c>
      <c r="B5372" s="13" t="n">
        <v>0</v>
      </c>
      <c r="C5372" s="12" t="inlineStr">
        <is>
          <t>Senior/Lead</t>
        </is>
      </c>
      <c r="D5372" s="8" t="inlineStr">
        <is>
          <t>Senior Python Developer</t>
        </is>
      </c>
      <c r="E5372" s="7" t="inlineStr">
        <is>
          <t>ScaleneWorks People Solutions LLP</t>
        </is>
      </c>
      <c r="F5372" s="8" t="inlineStr"/>
      <c r="G5372" s="8" t="n"/>
      <c r="H5372" s="14" t="n"/>
      <c r="I5372" s="15">
        <f>IF($H5372="","",$H5372-TODAY())</f>
        <v/>
      </c>
      <c r="J5372" s="16" t="inlineStr">
        <is>
          <t>Open posting</t>
        </is>
      </c>
      <c r="K5372" s="8" t="n"/>
      <c r="L5372" s="17" t="inlineStr">
        <is>
          <t>new</t>
        </is>
      </c>
      <c r="M5372" s="18" t="inlineStr"/>
      <c r="N5372" s="7" t="inlineStr">
        <is>
          <t>69a099c0c571fb57adbcb05c831604f3a4e512af</t>
        </is>
      </c>
      <c r="O5372" s="14" t="n">
        <v>46183</v>
      </c>
      <c r="P5372" s="7" t="inlineStr">
        <is>
          <t>jobspy</t>
        </is>
      </c>
      <c r="Q5372" s="8" t="inlineStr">
        <is>
          <t>python, sql, c</t>
        </is>
      </c>
      <c r="R5372" s="8" t="inlineStr">
        <is>
          <t>Junior Python Developer backend SQL REST API</t>
        </is>
      </c>
      <c r="S5372" s="19" t="n"/>
      <c r="T5372" s="19" t="n"/>
      <c r="U5372" s="14" t="n">
        <v>46199</v>
      </c>
      <c r="V5372" s="7" t="n"/>
    </row>
    <row r="5373" ht="28" customHeight="1">
      <c r="A5373" s="12">
        <f>IF($L5373="applied","Applied",IF($L5373="interview","Interview",IF($L5373="offer","Offer",IF($L5373="rejected","Rejected",IF($L5373="ignore","Ignore",IF($L5373="archive","Archive",IF($L5373="closed","Closed",IF($B5373="","Unscored",IF(AND($B5373&gt;=8,OR($H5373="",$H5373-TODAY()&lt;=14)),"P1 Apply",IF($B5373&gt;=7,"P2 Strong",IF($B5373&gt;=5,"P3 Maybe","P4 Low")))))))))))</f>
        <v/>
      </c>
      <c r="B5373" s="13" t="n">
        <v>0</v>
      </c>
      <c r="C5373" s="12" t="inlineStr">
        <is>
          <t>Senior/Lead</t>
        </is>
      </c>
      <c r="D5373" s="8" t="inlineStr">
        <is>
          <t>Senior Python Developer</t>
        </is>
      </c>
      <c r="E5373" s="7" t="inlineStr">
        <is>
          <t>ScaleneWorks People Solutions LLP</t>
        </is>
      </c>
      <c r="F5373" s="8" t="inlineStr">
        <is>
          <t>London Area, United Kingdom</t>
        </is>
      </c>
      <c r="G5373" s="8" t="n"/>
      <c r="H5373" s="14" t="n"/>
      <c r="I5373" s="15">
        <f>IF($H5373="","",$H5373-TODAY())</f>
        <v/>
      </c>
      <c r="J5373" s="16" t="inlineStr">
        <is>
          <t>Open posting</t>
        </is>
      </c>
      <c r="K5373" s="8" t="n"/>
      <c r="L5373" s="17" t="inlineStr">
        <is>
          <t>new</t>
        </is>
      </c>
      <c r="M5373" s="18" t="inlineStr"/>
      <c r="N5373" s="7" t="inlineStr">
        <is>
          <t>054139c2b07ac7c326a165c62f74eae605bac2c7</t>
        </is>
      </c>
      <c r="O5373" s="14" t="n">
        <v>46183</v>
      </c>
      <c r="P5373" s="7" t="inlineStr">
        <is>
          <t>jobspy</t>
        </is>
      </c>
      <c r="Q5373" s="8" t="inlineStr">
        <is>
          <t>python, sql, c</t>
        </is>
      </c>
      <c r="R5373" s="8" t="inlineStr">
        <is>
          <t>Junior Python Developer backend SQL REST API</t>
        </is>
      </c>
      <c r="S5373" s="19" t="n"/>
      <c r="T5373" s="19" t="n"/>
      <c r="U5373" s="14" t="n">
        <v>46199</v>
      </c>
      <c r="V5373" s="7" t="n"/>
    </row>
    <row r="5374" ht="28" customHeight="1">
      <c r="A5374" s="12">
        <f>IF($L5374="applied","Applied",IF($L5374="interview","Interview",IF($L5374="offer","Offer",IF($L5374="rejected","Rejected",IF($L5374="ignore","Ignore",IF($L5374="archive","Archive",IF($L5374="closed","Closed",IF($B5374="","Unscored",IF(AND($B5374&gt;=8,OR($H5374="",$H5374-TODAY()&lt;=14)),"P1 Apply",IF($B5374&gt;=7,"P2 Strong",IF($B5374&gt;=5,"P3 Maybe","P4 Low")))))))))))</f>
        <v/>
      </c>
      <c r="B5374" s="13" t="n">
        <v>0</v>
      </c>
      <c r="C5374" s="12" t="inlineStr">
        <is>
          <t>Senior/Lead</t>
        </is>
      </c>
      <c r="D5374" s="8" t="inlineStr">
        <is>
          <t>Senior Python Developer</t>
        </is>
      </c>
      <c r="E5374" s="7" t="inlineStr">
        <is>
          <t>Ad Astra Consultants</t>
        </is>
      </c>
      <c r="F5374" s="8" t="inlineStr">
        <is>
          <t>London Area, United Kingdom</t>
        </is>
      </c>
      <c r="G5374" s="8" t="n"/>
      <c r="H5374" s="14" t="n"/>
      <c r="I5374" s="15">
        <f>IF($H5374="","",$H5374-TODAY())</f>
        <v/>
      </c>
      <c r="J5374" s="16" t="inlineStr">
        <is>
          <t>Open posting</t>
        </is>
      </c>
      <c r="K5374" s="8" t="n"/>
      <c r="L5374" s="17" t="inlineStr">
        <is>
          <t>new</t>
        </is>
      </c>
      <c r="M5374" s="18" t="inlineStr"/>
      <c r="N5374" s="7" t="inlineStr">
        <is>
          <t>4b079c30622c7cda4dc6476922d596ebe194a90e</t>
        </is>
      </c>
      <c r="O5374" s="14" t="n">
        <v>46171</v>
      </c>
      <c r="P5374" s="7" t="inlineStr">
        <is>
          <t>jobspy</t>
        </is>
      </c>
      <c r="Q5374" s="8" t="inlineStr">
        <is>
          <t>python, sql, c</t>
        </is>
      </c>
      <c r="R5374" s="8" t="inlineStr">
        <is>
          <t>Junior Python Developer backend SQL REST API</t>
        </is>
      </c>
      <c r="S5374" s="19" t="n"/>
      <c r="T5374" s="19" t="n"/>
      <c r="U5374" s="14" t="n">
        <v>46199</v>
      </c>
      <c r="V5374" s="7" t="n"/>
    </row>
    <row r="5375" ht="28" customHeight="1">
      <c r="A5375" s="12">
        <f>IF($L5375="applied","Applied",IF($L5375="interview","Interview",IF($L5375="offer","Offer",IF($L5375="rejected","Rejected",IF($L5375="ignore","Ignore",IF($L5375="archive","Archive",IF($L5375="closed","Closed",IF($B5375="","Unscored",IF(AND($B5375&gt;=8,OR($H5375="",$H5375-TODAY()&lt;=14)),"P1 Apply",IF($B5375&gt;=7,"P2 Strong",IF($B5375&gt;=5,"P3 Maybe","P4 Low")))))))))))</f>
        <v/>
      </c>
      <c r="B5375" s="13" t="n">
        <v>0</v>
      </c>
      <c r="C5375" s="12" t="inlineStr">
        <is>
          <t>Senior/Lead</t>
        </is>
      </c>
      <c r="D5375" s="8" t="inlineStr">
        <is>
          <t>Senior PHP Developer, Core Networks</t>
        </is>
      </c>
      <c r="E5375" s="7" t="inlineStr">
        <is>
          <t>Airalo</t>
        </is>
      </c>
      <c r="F5375" s="8" t="inlineStr"/>
      <c r="G5375" s="8" t="n"/>
      <c r="H5375" s="14" t="n"/>
      <c r="I5375" s="15">
        <f>IF($H5375="","",$H5375-TODAY())</f>
        <v/>
      </c>
      <c r="J5375" s="16" t="inlineStr">
        <is>
          <t>Open posting</t>
        </is>
      </c>
      <c r="K5375" s="8" t="n"/>
      <c r="L5375" s="17" t="inlineStr">
        <is>
          <t>new</t>
        </is>
      </c>
      <c r="M5375" s="18" t="inlineStr"/>
      <c r="N5375" s="7" t="inlineStr">
        <is>
          <t>3b6b9bceb944c31354ec07d1f00db2f81aae43f0</t>
        </is>
      </c>
      <c r="O5375" s="14" t="n"/>
      <c r="P5375" s="7" t="inlineStr">
        <is>
          <t>jobspy</t>
        </is>
      </c>
      <c r="Q5375" s="8" t="inlineStr">
        <is>
          <t>sql, docker, c, backend development</t>
        </is>
      </c>
      <c r="R5375" s="8" t="inlineStr">
        <is>
          <t>Junior Python Developer backend SQL REST API</t>
        </is>
      </c>
      <c r="S5375" s="19" t="n"/>
      <c r="T5375" s="19" t="n"/>
      <c r="U5375" s="14" t="n">
        <v>46199</v>
      </c>
      <c r="V5375" s="7" t="n"/>
    </row>
    <row r="5376" ht="28" customHeight="1">
      <c r="A5376" s="12">
        <f>IF($L5376="applied","Applied",IF($L5376="interview","Interview",IF($L5376="offer","Offer",IF($L5376="rejected","Rejected",IF($L5376="ignore","Ignore",IF($L5376="archive","Archive",IF($L5376="closed","Closed",IF($B5376="","Unscored",IF(AND($B5376&gt;=8,OR($H5376="",$H5376-TODAY()&lt;=14)),"P1 Apply",IF($B5376&gt;=7,"P2 Strong",IF($B5376&gt;=5,"P3 Maybe","P4 Low")))))))))))</f>
        <v/>
      </c>
      <c r="B5376" s="13" t="n">
        <v>0</v>
      </c>
      <c r="C5376" s="12" t="inlineStr">
        <is>
          <t>Senior/Lead</t>
        </is>
      </c>
      <c r="D5376" s="8" t="inlineStr">
        <is>
          <t>Senior Product Security Engineer</t>
        </is>
      </c>
      <c r="E5376" s="7" t="inlineStr">
        <is>
          <t>Blockchain</t>
        </is>
      </c>
      <c r="F5376" s="8" t="inlineStr">
        <is>
          <t>London, ENG, GB</t>
        </is>
      </c>
      <c r="G5376" s="8" t="n"/>
      <c r="H5376" s="14" t="n"/>
      <c r="I5376" s="15">
        <f>IF($H5376="","",$H5376-TODAY())</f>
        <v/>
      </c>
      <c r="J5376" s="16" t="inlineStr">
        <is>
          <t>Open posting</t>
        </is>
      </c>
      <c r="K5376" s="8" t="n"/>
      <c r="L5376" s="17" t="inlineStr">
        <is>
          <t>new</t>
        </is>
      </c>
      <c r="M5376" s="18" t="inlineStr"/>
      <c r="N5376" s="7" t="inlineStr">
        <is>
          <t>0487ca53e7464bf9864f78cd3c004c7247e5e6ed</t>
        </is>
      </c>
      <c r="O5376" s="14" t="n">
        <v>46197</v>
      </c>
      <c r="P5376" s="7" t="inlineStr">
        <is>
          <t>jobspy</t>
        </is>
      </c>
      <c r="Q5376" s="8" t="inlineStr">
        <is>
          <t>git, c</t>
        </is>
      </c>
      <c r="R5376" s="8" t="inlineStr">
        <is>
          <t>Junior Backend Developer Python Kubernetes</t>
        </is>
      </c>
      <c r="S5376" s="19" t="n"/>
      <c r="T5376" s="19" t="n"/>
      <c r="U5376" s="14" t="n">
        <v>46199</v>
      </c>
      <c r="V5376" s="7" t="n"/>
    </row>
    <row r="5377" ht="28" customHeight="1">
      <c r="A5377" s="12">
        <f>IF($L5377="applied","Applied",IF($L5377="interview","Interview",IF($L5377="offer","Offer",IF($L5377="rejected","Rejected",IF($L5377="ignore","Ignore",IF($L5377="archive","Archive",IF($L5377="closed","Closed",IF($B5377="","Unscored",IF(AND($B5377&gt;=8,OR($H5377="",$H5377-TODAY()&lt;=14)),"P1 Apply",IF($B5377&gt;=7,"P2 Strong",IF($B5377&gt;=5,"P3 Maybe","P4 Low")))))))))))</f>
        <v/>
      </c>
      <c r="B5377" s="13" t="n">
        <v>0</v>
      </c>
      <c r="C5377" s="12" t="inlineStr">
        <is>
          <t>Senior/Lead</t>
        </is>
      </c>
      <c r="D5377" s="8" t="inlineStr">
        <is>
          <t>Principal Frontend Developer (React)</t>
        </is>
      </c>
      <c r="E5377" s="7" t="inlineStr">
        <is>
          <t>Capco</t>
        </is>
      </c>
      <c r="F5377" s="8" t="inlineStr">
        <is>
          <t>London Area, United Kingdom</t>
        </is>
      </c>
      <c r="G5377" s="8" t="n"/>
      <c r="H5377" s="14" t="n"/>
      <c r="I5377" s="15">
        <f>IF($H5377="","",$H5377-TODAY())</f>
        <v/>
      </c>
      <c r="J5377" s="16" t="inlineStr">
        <is>
          <t>Open posting</t>
        </is>
      </c>
      <c r="K5377" s="8" t="n"/>
      <c r="L5377" s="17" t="inlineStr">
        <is>
          <t>new</t>
        </is>
      </c>
      <c r="M5377" s="18" t="inlineStr"/>
      <c r="N5377" s="7" t="inlineStr">
        <is>
          <t>42ef09b0109f59d0f51a8ba84a231d0ac1c029ba</t>
        </is>
      </c>
      <c r="O5377" s="14" t="n">
        <v>46188</v>
      </c>
      <c r="P5377" s="7" t="inlineStr">
        <is>
          <t>jobspy</t>
        </is>
      </c>
      <c r="Q5377" s="8" t="inlineStr">
        <is>
          <t>docker, kubernetes, git, c, javascript</t>
        </is>
      </c>
      <c r="R5377" s="8" t="inlineStr">
        <is>
          <t>Junior Backend Developer Python Kubernetes</t>
        </is>
      </c>
      <c r="S5377" s="19" t="n"/>
      <c r="T5377" s="19" t="n"/>
      <c r="U5377" s="14" t="n">
        <v>46199</v>
      </c>
      <c r="V5377" s="7" t="n"/>
    </row>
    <row r="5378" ht="28" customHeight="1">
      <c r="A5378" s="12">
        <f>IF($L5378="applied","Applied",IF($L5378="interview","Interview",IF($L5378="offer","Offer",IF($L5378="rejected","Rejected",IF($L5378="ignore","Ignore",IF($L5378="archive","Archive",IF($L5378="closed","Closed",IF($B5378="","Unscored",IF(AND($B5378&gt;=8,OR($H5378="",$H5378-TODAY()&lt;=14)),"P1 Apply",IF($B5378&gt;=7,"P2 Strong",IF($B5378&gt;=5,"P3 Maybe","P4 Low")))))))))))</f>
        <v/>
      </c>
      <c r="B5378" s="13" t="n">
        <v>0</v>
      </c>
      <c r="C5378" s="12" t="inlineStr">
        <is>
          <t>Senior/Lead</t>
        </is>
      </c>
      <c r="D5378" s="8" t="inlineStr">
        <is>
          <t>Principal Frontend Developer (React)</t>
        </is>
      </c>
      <c r="E5378" s="7" t="inlineStr">
        <is>
          <t>Capco</t>
        </is>
      </c>
      <c r="F5378" s="8" t="inlineStr">
        <is>
          <t>Edinburgh, Scotland, UK</t>
        </is>
      </c>
      <c r="G5378" s="8" t="n"/>
      <c r="H5378" s="14" t="n"/>
      <c r="I5378" s="15">
        <f>IF($H5378="","",$H5378-TODAY())</f>
        <v/>
      </c>
      <c r="J5378" s="16" t="inlineStr">
        <is>
          <t>Open posting</t>
        </is>
      </c>
      <c r="K5378" s="8" t="n"/>
      <c r="L5378" s="17" t="inlineStr">
        <is>
          <t>new</t>
        </is>
      </c>
      <c r="M5378" s="18" t="inlineStr"/>
      <c r="N5378" s="7" t="inlineStr">
        <is>
          <t>3e2bb8253a48be8b4dcf163612720daa9ef68d1d</t>
        </is>
      </c>
      <c r="O5378" s="14" t="n">
        <v>46188</v>
      </c>
      <c r="P5378" s="7" t="inlineStr">
        <is>
          <t>jobspy</t>
        </is>
      </c>
      <c r="Q5378" s="8" t="inlineStr">
        <is>
          <t>docker, kubernetes, git, c, javascript</t>
        </is>
      </c>
      <c r="R5378" s="8" t="inlineStr">
        <is>
          <t>Junior Backend Developer Python Kubernetes</t>
        </is>
      </c>
      <c r="S5378" s="19" t="n"/>
      <c r="T5378" s="19" t="n"/>
      <c r="U5378" s="14" t="n">
        <v>46199</v>
      </c>
      <c r="V5378" s="7" t="n"/>
    </row>
    <row r="5379" ht="28" customHeight="1">
      <c r="A5379" s="12">
        <f>IF($L5379="applied","Applied",IF($L5379="interview","Interview",IF($L5379="offer","Offer",IF($L5379="rejected","Rejected",IF($L5379="ignore","Ignore",IF($L5379="archive","Archive",IF($L5379="closed","Closed",IF($B5379="","Unscored",IF(AND($B5379&gt;=8,OR($H5379="",$H5379-TODAY()&lt;=14)),"P1 Apply",IF($B5379&gt;=7,"P2 Strong",IF($B5379&gt;=5,"P3 Maybe","P4 Low")))))))))))</f>
        <v/>
      </c>
      <c r="B5379" s="13" t="n">
        <v>0</v>
      </c>
      <c r="C5379" s="12" t="inlineStr">
        <is>
          <t>Senior/Lead</t>
        </is>
      </c>
      <c r="D5379" s="8" t="inlineStr">
        <is>
          <t>Principal Frontend Developer (React)</t>
        </is>
      </c>
      <c r="E5379" s="7" t="inlineStr">
        <is>
          <t>Capco</t>
        </is>
      </c>
      <c r="F5379" s="8" t="inlineStr">
        <is>
          <t>Glasgow, Scotland, UK</t>
        </is>
      </c>
      <c r="G5379" s="8" t="n"/>
      <c r="H5379" s="14" t="n"/>
      <c r="I5379" s="15">
        <f>IF($H5379="","",$H5379-TODAY())</f>
        <v/>
      </c>
      <c r="J5379" s="16" t="inlineStr">
        <is>
          <t>Open posting</t>
        </is>
      </c>
      <c r="K5379" s="8" t="n"/>
      <c r="L5379" s="17" t="inlineStr">
        <is>
          <t>new</t>
        </is>
      </c>
      <c r="M5379" s="18" t="inlineStr"/>
      <c r="N5379" s="7" t="inlineStr">
        <is>
          <t>9b113deb16d79704ab6f910879138e4bfdf80b9c</t>
        </is>
      </c>
      <c r="O5379" s="14" t="n">
        <v>46188</v>
      </c>
      <c r="P5379" s="7" t="inlineStr">
        <is>
          <t>jobspy</t>
        </is>
      </c>
      <c r="Q5379" s="8" t="inlineStr">
        <is>
          <t>docker, kubernetes, git, c, javascript</t>
        </is>
      </c>
      <c r="R5379" s="8" t="inlineStr">
        <is>
          <t>Junior Backend Developer Python Kubernetes</t>
        </is>
      </c>
      <c r="S5379" s="19" t="n"/>
      <c r="T5379" s="19" t="n"/>
      <c r="U5379" s="14" t="n">
        <v>46199</v>
      </c>
      <c r="V5379" s="7" t="n"/>
    </row>
    <row r="5380" ht="28" customHeight="1">
      <c r="A5380" s="12">
        <f>IF($L5380="applied","Applied",IF($L5380="interview","Interview",IF($L5380="offer","Offer",IF($L5380="rejected","Rejected",IF($L5380="ignore","Ignore",IF($L5380="archive","Archive",IF($L5380="closed","Closed",IF($B5380="","Unscored",IF(AND($B5380&gt;=8,OR($H5380="",$H5380-TODAY()&lt;=14)),"P1 Apply",IF($B5380&gt;=7,"P2 Strong",IF($B5380&gt;=5,"P3 Maybe","P4 Low")))))))))))</f>
        <v/>
      </c>
      <c r="B5380" s="13" t="n">
        <v>0</v>
      </c>
      <c r="C5380" s="12" t="inlineStr">
        <is>
          <t>Senior/Lead</t>
        </is>
      </c>
      <c r="D5380" s="8" t="inlineStr">
        <is>
          <t>Senior Data Engineer</t>
        </is>
      </c>
      <c r="E5380" s="7" t="inlineStr">
        <is>
          <t>MCS Group | Your Specialist Recruitment Consultancy</t>
        </is>
      </c>
      <c r="F5380" s="8" t="inlineStr"/>
      <c r="G5380" s="8" t="n"/>
      <c r="H5380" s="14" t="n"/>
      <c r="I5380" s="15">
        <f>IF($H5380="","",$H5380-TODAY())</f>
        <v/>
      </c>
      <c r="J5380" s="16" t="inlineStr">
        <is>
          <t>Open posting</t>
        </is>
      </c>
      <c r="K5380" s="8" t="n"/>
      <c r="L5380" s="17" t="inlineStr">
        <is>
          <t>new</t>
        </is>
      </c>
      <c r="M5380" s="18" t="inlineStr"/>
      <c r="N5380" s="7" t="inlineStr">
        <is>
          <t>f4d7843427a58b849a9459eca7235e5ad551379e</t>
        </is>
      </c>
      <c r="O5380" s="14" t="n">
        <v>46198</v>
      </c>
      <c r="P5380" s="7" t="inlineStr">
        <is>
          <t>jobspy</t>
        </is>
      </c>
      <c r="Q5380" s="8" t="inlineStr">
        <is>
          <t>python, sql, c</t>
        </is>
      </c>
      <c r="R5380" s="8" t="inlineStr">
        <is>
          <t>Graduate Data Engineer Python SQL ETL</t>
        </is>
      </c>
      <c r="S5380" s="19" t="n"/>
      <c r="T5380" s="19" t="n"/>
      <c r="U5380" s="14" t="n">
        <v>46199</v>
      </c>
      <c r="V5380" s="7" t="n"/>
    </row>
    <row r="5381" ht="28" customHeight="1">
      <c r="A5381" s="12">
        <f>IF($L5381="applied","Applied",IF($L5381="interview","Interview",IF($L5381="offer","Offer",IF($L5381="rejected","Rejected",IF($L5381="ignore","Ignore",IF($L5381="archive","Archive",IF($L5381="closed","Closed",IF($B5381="","Unscored",IF(AND($B5381&gt;=8,OR($H5381="",$H5381-TODAY()&lt;=14)),"P1 Apply",IF($B5381&gt;=7,"P2 Strong",IF($B5381&gt;=5,"P3 Maybe","P4 Low")))))))))))</f>
        <v/>
      </c>
      <c r="B5381" s="13" t="n">
        <v>0</v>
      </c>
      <c r="C5381" s="12" t="inlineStr">
        <is>
          <t>Senior/Lead</t>
        </is>
      </c>
      <c r="D5381" s="8" t="inlineStr">
        <is>
          <t>Senior Azure Data Engineer</t>
        </is>
      </c>
      <c r="E5381" s="7" t="inlineStr">
        <is>
          <t>Gazelle Global</t>
        </is>
      </c>
      <c r="F5381" s="8" t="inlineStr">
        <is>
          <t>Coventry, England, UK</t>
        </is>
      </c>
      <c r="G5381" s="8" t="n"/>
      <c r="H5381" s="14" t="n"/>
      <c r="I5381" s="15">
        <f>IF($H5381="","",$H5381-TODAY())</f>
        <v/>
      </c>
      <c r="J5381" s="16" t="inlineStr">
        <is>
          <t>Open posting</t>
        </is>
      </c>
      <c r="K5381" s="8" t="n"/>
      <c r="L5381" s="17" t="inlineStr">
        <is>
          <t>new</t>
        </is>
      </c>
      <c r="M5381" s="18" t="inlineStr"/>
      <c r="N5381" s="7" t="inlineStr">
        <is>
          <t>788b575bf9a0ccc76ce19ed0d47a80b9cb1a36f3</t>
        </is>
      </c>
      <c r="O5381" s="14" t="n">
        <v>46191</v>
      </c>
      <c r="P5381" s="7" t="inlineStr">
        <is>
          <t>jobspy</t>
        </is>
      </c>
      <c r="Q5381" s="8" t="inlineStr">
        <is>
          <t>python, sql, c, data capture</t>
        </is>
      </c>
      <c r="R5381" s="8" t="inlineStr">
        <is>
          <t>Graduate Data Engineer Python SQL ETL</t>
        </is>
      </c>
      <c r="S5381" s="19" t="n"/>
      <c r="T5381" s="19" t="n"/>
      <c r="U5381" s="14" t="n">
        <v>46199</v>
      </c>
      <c r="V5381" s="7" t="n"/>
    </row>
    <row r="5382" ht="28" customHeight="1">
      <c r="A5382" s="12">
        <f>IF($L5382="applied","Applied",IF($L5382="interview","Interview",IF($L5382="offer","Offer",IF($L5382="rejected","Rejected",IF($L5382="ignore","Ignore",IF($L5382="archive","Archive",IF($L5382="closed","Closed",IF($B5382="","Unscored",IF(AND($B5382&gt;=8,OR($H5382="",$H5382-TODAY()&lt;=14)),"P1 Apply",IF($B5382&gt;=7,"P2 Strong",IF($B5382&gt;=5,"P3 Maybe","P4 Low")))))))))))</f>
        <v/>
      </c>
      <c r="B5382" s="13" t="n">
        <v>0</v>
      </c>
      <c r="C5382" s="12" t="inlineStr">
        <is>
          <t>Senior/Lead</t>
        </is>
      </c>
      <c r="D5382" s="8" t="inlineStr">
        <is>
          <t>GCP Staff Data Engineer</t>
        </is>
      </c>
      <c r="E5382" s="7" t="inlineStr">
        <is>
          <t>Arrows</t>
        </is>
      </c>
      <c r="F5382" s="8" t="inlineStr">
        <is>
          <t>London Area, United Kingdom</t>
        </is>
      </c>
      <c r="G5382" s="8" t="n"/>
      <c r="H5382" s="14" t="n"/>
      <c r="I5382" s="15">
        <f>IF($H5382="","",$H5382-TODAY())</f>
        <v/>
      </c>
      <c r="J5382" s="16" t="inlineStr">
        <is>
          <t>Open posting</t>
        </is>
      </c>
      <c r="K5382" s="8" t="n"/>
      <c r="L5382" s="17" t="inlineStr">
        <is>
          <t>new</t>
        </is>
      </c>
      <c r="M5382" s="18" t="inlineStr"/>
      <c r="N5382" s="7" t="inlineStr">
        <is>
          <t>8a04ca565978263ffcb6bdf47fa849a21081d437</t>
        </is>
      </c>
      <c r="O5382" s="14" t="n">
        <v>46185</v>
      </c>
      <c r="P5382" s="7" t="inlineStr">
        <is>
          <t>jobspy</t>
        </is>
      </c>
      <c r="Q5382" s="8" t="inlineStr">
        <is>
          <t>python, sql, git, c</t>
        </is>
      </c>
      <c r="R5382" s="8" t="inlineStr">
        <is>
          <t>Graduate Data Engineer Python SQL ETL</t>
        </is>
      </c>
      <c r="S5382" s="19" t="n"/>
      <c r="T5382" s="19" t="n"/>
      <c r="U5382" s="14" t="n">
        <v>46199</v>
      </c>
      <c r="V5382" s="7" t="n"/>
    </row>
    <row r="5383" ht="28" customHeight="1">
      <c r="A5383" s="12">
        <f>IF($L5383="applied","Applied",IF($L5383="interview","Interview",IF($L5383="offer","Offer",IF($L5383="rejected","Rejected",IF($L5383="ignore","Ignore",IF($L5383="archive","Archive",IF($L5383="closed","Closed",IF($B5383="","Unscored",IF(AND($B5383&gt;=8,OR($H5383="",$H5383-TODAY()&lt;=14)),"P1 Apply",IF($B5383&gt;=7,"P2 Strong",IF($B5383&gt;=5,"P3 Maybe","P4 Low")))))))))))</f>
        <v/>
      </c>
      <c r="B5383" s="13" t="n">
        <v>0</v>
      </c>
      <c r="C5383" s="12" t="inlineStr">
        <is>
          <t>Senior/Lead</t>
        </is>
      </c>
      <c r="D5383" s="8" t="inlineStr">
        <is>
          <t>Lead Data Engineer</t>
        </is>
      </c>
      <c r="E5383" s="7" t="inlineStr">
        <is>
          <t>Decho Group</t>
        </is>
      </c>
      <c r="F5383" s="8" t="inlineStr">
        <is>
          <t>London Area, United Kingdom</t>
        </is>
      </c>
      <c r="G5383" s="8" t="n"/>
      <c r="H5383" s="14" t="n"/>
      <c r="I5383" s="15">
        <f>IF($H5383="","",$H5383-TODAY())</f>
        <v/>
      </c>
      <c r="J5383" s="16" t="inlineStr">
        <is>
          <t>Open posting</t>
        </is>
      </c>
      <c r="K5383" s="8" t="n"/>
      <c r="L5383" s="17" t="inlineStr">
        <is>
          <t>new</t>
        </is>
      </c>
      <c r="M5383" s="18" t="inlineStr"/>
      <c r="N5383" s="7" t="inlineStr">
        <is>
          <t>8074ebdcbcc4f60372949f2df708af6a4aac94b1</t>
        </is>
      </c>
      <c r="O5383" s="14" t="n">
        <v>46185</v>
      </c>
      <c r="P5383" s="7" t="inlineStr">
        <is>
          <t>jobspy</t>
        </is>
      </c>
      <c r="Q5383" s="8" t="inlineStr">
        <is>
          <t>python, sql, c</t>
        </is>
      </c>
      <c r="R5383" s="8" t="inlineStr">
        <is>
          <t>Graduate Data Engineer Python SQL ETL</t>
        </is>
      </c>
      <c r="S5383" s="19" t="n"/>
      <c r="T5383" s="19" t="n"/>
      <c r="U5383" s="14" t="n">
        <v>46199</v>
      </c>
      <c r="V5383" s="7" t="n"/>
    </row>
    <row r="5384" ht="28" customHeight="1">
      <c r="A5384" s="12">
        <f>IF($L5384="applied","Applied",IF($L5384="interview","Interview",IF($L5384="offer","Offer",IF($L5384="rejected","Rejected",IF($L5384="ignore","Ignore",IF($L5384="archive","Archive",IF($L5384="closed","Closed",IF($B5384="","Unscored",IF(AND($B5384&gt;=8,OR($H5384="",$H5384-TODAY()&lt;=14)),"P1 Apply",IF($B5384&gt;=7,"P2 Strong",IF($B5384&gt;=5,"P3 Maybe","P4 Low")))))))))))</f>
        <v/>
      </c>
      <c r="B5384" s="13" t="n">
        <v>0</v>
      </c>
      <c r="C5384" s="12" t="inlineStr">
        <is>
          <t>Mid-level</t>
        </is>
      </c>
      <c r="D5384" s="8" t="inlineStr">
        <is>
          <t>Data Engineer</t>
        </is>
      </c>
      <c r="E5384" s="7" t="inlineStr">
        <is>
          <t>Talent</t>
        </is>
      </c>
      <c r="F5384" s="8" t="inlineStr">
        <is>
          <t>England, United Kingdom</t>
        </is>
      </c>
      <c r="G5384" s="8" t="n"/>
      <c r="H5384" s="14" t="n"/>
      <c r="I5384" s="15">
        <f>IF($H5384="","",$H5384-TODAY())</f>
        <v/>
      </c>
      <c r="J5384" s="16" t="inlineStr">
        <is>
          <t>Open posting</t>
        </is>
      </c>
      <c r="K5384" s="8" t="n"/>
      <c r="L5384" s="17" t="inlineStr">
        <is>
          <t>new</t>
        </is>
      </c>
      <c r="M5384" s="18" t="inlineStr"/>
      <c r="N5384" s="7" t="inlineStr">
        <is>
          <t>2fac9cb3a4800cb0a25e2fcc7aa3586143735aea</t>
        </is>
      </c>
      <c r="O5384" s="14" t="n">
        <v>46184</v>
      </c>
      <c r="P5384" s="7" t="inlineStr">
        <is>
          <t>jobspy</t>
        </is>
      </c>
      <c r="Q5384" s="8" t="inlineStr">
        <is>
          <t>python, sql, c</t>
        </is>
      </c>
      <c r="R5384" s="8" t="inlineStr">
        <is>
          <t>Graduate Data Engineer Python SQL ETL</t>
        </is>
      </c>
      <c r="S5384" s="19" t="n"/>
      <c r="T5384" s="19" t="n"/>
      <c r="U5384" s="14" t="n">
        <v>46199</v>
      </c>
      <c r="V5384" s="7" t="n"/>
    </row>
    <row r="5385" ht="28" customHeight="1">
      <c r="A5385" s="12">
        <f>IF($L5385="applied","Applied",IF($L5385="interview","Interview",IF($L5385="offer","Offer",IF($L5385="rejected","Rejected",IF($L5385="ignore","Ignore",IF($L5385="archive","Archive",IF($L5385="closed","Closed",IF($B5385="","Unscored",IF(AND($B5385&gt;=8,OR($H5385="",$H5385-TODAY()&lt;=14)),"P1 Apply",IF($B5385&gt;=7,"P2 Strong",IF($B5385&gt;=5,"P3 Maybe","P4 Low")))))))))))</f>
        <v/>
      </c>
      <c r="B5385" s="13" t="n">
        <v>0</v>
      </c>
      <c r="C5385" s="12" t="inlineStr">
        <is>
          <t>Senior/Lead</t>
        </is>
      </c>
      <c r="D5385" s="8" t="inlineStr">
        <is>
          <t>Senior Data Engineer | Hedge Fund</t>
        </is>
      </c>
      <c r="E5385" s="7" t="inlineStr">
        <is>
          <t>Orbis Group</t>
        </is>
      </c>
      <c r="F5385" s="8" t="inlineStr">
        <is>
          <t>London Area, United Kingdom</t>
        </is>
      </c>
      <c r="G5385" s="8" t="n"/>
      <c r="H5385" s="14" t="n"/>
      <c r="I5385" s="15">
        <f>IF($H5385="","",$H5385-TODAY())</f>
        <v/>
      </c>
      <c r="J5385" s="16" t="inlineStr">
        <is>
          <t>Open posting</t>
        </is>
      </c>
      <c r="K5385" s="8" t="n"/>
      <c r="L5385" s="17" t="inlineStr">
        <is>
          <t>new</t>
        </is>
      </c>
      <c r="M5385" s="18" t="inlineStr"/>
      <c r="N5385" s="7" t="inlineStr">
        <is>
          <t>fdd6270f977bc73f4bf15da38c9ad6cff6f2cb16</t>
        </is>
      </c>
      <c r="O5385" s="14" t="n">
        <v>46184</v>
      </c>
      <c r="P5385" s="7" t="inlineStr">
        <is>
          <t>jobspy</t>
        </is>
      </c>
      <c r="Q5385" s="8" t="inlineStr">
        <is>
          <t>python, sql, c</t>
        </is>
      </c>
      <c r="R5385" s="8" t="inlineStr">
        <is>
          <t>Graduate Data Engineer Python SQL ETL</t>
        </is>
      </c>
      <c r="S5385" s="19" t="n"/>
      <c r="T5385" s="19" t="n"/>
      <c r="U5385" s="14" t="n">
        <v>46199</v>
      </c>
      <c r="V5385" s="7" t="n"/>
    </row>
    <row r="5386" ht="28" customHeight="1">
      <c r="A5386" s="12">
        <f>IF($L5386="applied","Applied",IF($L5386="interview","Interview",IF($L5386="offer","Offer",IF($L5386="rejected","Rejected",IF($L5386="ignore","Ignore",IF($L5386="archive","Archive",IF($L5386="closed","Closed",IF($B5386="","Unscored",IF(AND($B5386&gt;=8,OR($H5386="",$H5386-TODAY()&lt;=14)),"P1 Apply",IF($B5386&gt;=7,"P2 Strong",IF($B5386&gt;=5,"P3 Maybe","P4 Low")))))))))))</f>
        <v/>
      </c>
      <c r="B5386" s="13" t="n">
        <v>0</v>
      </c>
      <c r="C5386" s="12" t="inlineStr">
        <is>
          <t>Senior/Lead</t>
        </is>
      </c>
      <c r="D5386" s="8" t="inlineStr">
        <is>
          <t>Contract – Senior Data Engineer</t>
        </is>
      </c>
      <c r="E5386" s="7" t="inlineStr">
        <is>
          <t>Intec Select</t>
        </is>
      </c>
      <c r="F5386" s="8" t="inlineStr">
        <is>
          <t>City Of London, England, UK</t>
        </is>
      </c>
      <c r="G5386" s="8" t="n"/>
      <c r="H5386" s="14" t="n"/>
      <c r="I5386" s="15">
        <f>IF($H5386="","",$H5386-TODAY())</f>
        <v/>
      </c>
      <c r="J5386" s="16" t="inlineStr">
        <is>
          <t>Open posting</t>
        </is>
      </c>
      <c r="K5386" s="8" t="n"/>
      <c r="L5386" s="17" t="inlineStr">
        <is>
          <t>new</t>
        </is>
      </c>
      <c r="M5386" s="18" t="inlineStr"/>
      <c r="N5386" s="7" t="inlineStr">
        <is>
          <t>5acbad3fb3ab28ae30fdb9018eb0dcb9a0d271a9</t>
        </is>
      </c>
      <c r="O5386" s="14" t="n">
        <v>46182</v>
      </c>
      <c r="P5386" s="7" t="inlineStr">
        <is>
          <t>jobspy</t>
        </is>
      </c>
      <c r="Q5386" s="8" t="inlineStr">
        <is>
          <t>python, sql, git, c</t>
        </is>
      </c>
      <c r="R5386" s="8" t="inlineStr">
        <is>
          <t>Graduate Data Engineer Python SQL ETL</t>
        </is>
      </c>
      <c r="S5386" s="19" t="n"/>
      <c r="T5386" s="19" t="n"/>
      <c r="U5386" s="14" t="n">
        <v>46199</v>
      </c>
      <c r="V5386" s="7" t="n"/>
    </row>
    <row r="5387" ht="28" customHeight="1">
      <c r="A5387" s="12">
        <f>IF($L5387="applied","Applied",IF($L5387="interview","Interview",IF($L5387="offer","Offer",IF($L5387="rejected","Rejected",IF($L5387="ignore","Ignore",IF($L5387="archive","Archive",IF($L5387="closed","Closed",IF($B5387="","Unscored",IF(AND($B5387&gt;=8,OR($H5387="",$H5387-TODAY()&lt;=14)),"P1 Apply",IF($B5387&gt;=7,"P2 Strong",IF($B5387&gt;=5,"P3 Maybe","P4 Low")))))))))))</f>
        <v/>
      </c>
      <c r="B5387" s="13" t="n">
        <v>0</v>
      </c>
      <c r="C5387" s="12" t="inlineStr">
        <is>
          <t>Senior/Lead</t>
        </is>
      </c>
      <c r="D5387" s="8" t="inlineStr">
        <is>
          <t>Developer / Senior Developer - DataBricks | Data Factory | SQL (12 Month Contract)</t>
        </is>
      </c>
      <c r="E5387" s="7" t="inlineStr">
        <is>
          <t>Next</t>
        </is>
      </c>
      <c r="F5387" s="8" t="inlineStr">
        <is>
          <t>Leicester, England, UK</t>
        </is>
      </c>
      <c r="G5387" s="8" t="n"/>
      <c r="H5387" s="14" t="n"/>
      <c r="I5387" s="15">
        <f>IF($H5387="","",$H5387-TODAY())</f>
        <v/>
      </c>
      <c r="J5387" s="16" t="inlineStr">
        <is>
          <t>Open posting</t>
        </is>
      </c>
      <c r="K5387" s="8" t="n"/>
      <c r="L5387" s="17" t="inlineStr">
        <is>
          <t>new</t>
        </is>
      </c>
      <c r="M5387" s="18" t="inlineStr"/>
      <c r="N5387" s="7" t="inlineStr">
        <is>
          <t>2f063a33c423c7b36031c02b9cfa03d145d0e942</t>
        </is>
      </c>
      <c r="O5387" s="14" t="n">
        <v>46181</v>
      </c>
      <c r="P5387" s="7" t="inlineStr">
        <is>
          <t>jobspy</t>
        </is>
      </c>
      <c r="Q5387" s="8" t="inlineStr">
        <is>
          <t>python, sql, git, c</t>
        </is>
      </c>
      <c r="R5387" s="8" t="inlineStr">
        <is>
          <t>Graduate Data Engineer Python SQL ETL</t>
        </is>
      </c>
      <c r="S5387" s="19" t="n"/>
      <c r="T5387" s="19" t="n"/>
      <c r="U5387" s="14" t="n">
        <v>46199</v>
      </c>
      <c r="V5387" s="7" t="n"/>
    </row>
    <row r="5388" ht="28" customHeight="1">
      <c r="A5388" s="12">
        <f>IF($L5388="applied","Applied",IF($L5388="interview","Interview",IF($L5388="offer","Offer",IF($L5388="rejected","Rejected",IF($L5388="ignore","Ignore",IF($L5388="archive","Archive",IF($L5388="closed","Closed",IF($B5388="","Unscored",IF(AND($B5388&gt;=8,OR($H5388="",$H5388-TODAY()&lt;=14)),"P1 Apply",IF($B5388&gt;=7,"P2 Strong",IF($B5388&gt;=5,"P3 Maybe","P4 Low")))))))))))</f>
        <v/>
      </c>
      <c r="B5388" s="13" t="n">
        <v>0</v>
      </c>
      <c r="C5388" s="12" t="inlineStr">
        <is>
          <t>Unspecified</t>
        </is>
      </c>
      <c r="D5388" s="8" t="inlineStr">
        <is>
          <t>Data Engineer</t>
        </is>
      </c>
      <c r="E5388" s="7" t="inlineStr">
        <is>
          <t>Identify Solutions</t>
        </is>
      </c>
      <c r="F5388" s="8" t="inlineStr">
        <is>
          <t>London Area, United Kingdom</t>
        </is>
      </c>
      <c r="G5388" s="8" t="n"/>
      <c r="H5388" s="14" t="n"/>
      <c r="I5388" s="15">
        <f>IF($H5388="","",$H5388-TODAY())</f>
        <v/>
      </c>
      <c r="J5388" s="16" t="inlineStr">
        <is>
          <t>Open posting</t>
        </is>
      </c>
      <c r="K5388" s="8" t="n"/>
      <c r="L5388" s="17" t="inlineStr">
        <is>
          <t>new</t>
        </is>
      </c>
      <c r="M5388" s="18" t="inlineStr"/>
      <c r="N5388" s="7" t="inlineStr">
        <is>
          <t>fc66e34918a98a574203a145d30f453535e87c92</t>
        </is>
      </c>
      <c r="O5388" s="14" t="n"/>
      <c r="P5388" s="7" t="inlineStr">
        <is>
          <t>jobspy</t>
        </is>
      </c>
      <c r="Q5388" s="8" t="inlineStr">
        <is>
          <t>python, sql, c</t>
        </is>
      </c>
      <c r="R5388" s="8" t="inlineStr">
        <is>
          <t>Graduate Data Engineer Python SQL ETL</t>
        </is>
      </c>
      <c r="S5388" s="19" t="n"/>
      <c r="T5388" s="19" t="n"/>
      <c r="U5388" s="14" t="n">
        <v>46199</v>
      </c>
      <c r="V5388" s="7" t="n"/>
    </row>
    <row r="5389" ht="28" customHeight="1">
      <c r="A5389" s="12">
        <f>IF($L5389="applied","Applied",IF($L5389="interview","Interview",IF($L5389="offer","Offer",IF($L5389="rejected","Rejected",IF($L5389="ignore","Ignore",IF($L5389="archive","Archive",IF($L5389="closed","Closed",IF($B5389="","Unscored",IF(AND($B5389&gt;=8,OR($H5389="",$H5389-TODAY()&lt;=14)),"P1 Apply",IF($B5389&gt;=7,"P2 Strong",IF($B5389&gt;=5,"P3 Maybe","P4 Low")))))))))))</f>
        <v/>
      </c>
      <c r="B5389" s="13" t="n">
        <v>0</v>
      </c>
      <c r="C5389" s="12" t="inlineStr">
        <is>
          <t>Senior/Lead</t>
        </is>
      </c>
      <c r="D5389" s="8" t="inlineStr">
        <is>
          <t>Senior AI Product Engineer</t>
        </is>
      </c>
      <c r="E5389" s="7" t="inlineStr">
        <is>
          <t>Elliptic</t>
        </is>
      </c>
      <c r="F5389" s="8" t="inlineStr">
        <is>
          <t>London, ENG, GB</t>
        </is>
      </c>
      <c r="G5389" s="8" t="n"/>
      <c r="H5389" s="14" t="n"/>
      <c r="I5389" s="15">
        <f>IF($H5389="","",$H5389-TODAY())</f>
        <v/>
      </c>
      <c r="J5389" s="16" t="inlineStr">
        <is>
          <t>Open posting</t>
        </is>
      </c>
      <c r="K5389" s="8" t="n"/>
      <c r="L5389" s="17" t="inlineStr">
        <is>
          <t>new</t>
        </is>
      </c>
      <c r="M5389" s="18" t="inlineStr"/>
      <c r="N5389" s="7" t="inlineStr">
        <is>
          <t>44119092ec3ea864da370c1ce9f7beb560ad4c30</t>
        </is>
      </c>
      <c r="O5389" s="14" t="n">
        <v>46196</v>
      </c>
      <c r="P5389" s="7" t="inlineStr">
        <is>
          <t>jobspy</t>
        </is>
      </c>
      <c r="Q5389" s="8" t="inlineStr">
        <is>
          <t>kubernetes, c</t>
        </is>
      </c>
      <c r="R5389" s="8" t="inlineStr">
        <is>
          <t>Junior Data Engineer SQL pipelines backend</t>
        </is>
      </c>
      <c r="S5389" s="19" t="n"/>
      <c r="T5389" s="19" t="n"/>
      <c r="U5389" s="14" t="n">
        <v>46199</v>
      </c>
      <c r="V5389" s="7" t="n"/>
    </row>
    <row r="5390" ht="28" customHeight="1">
      <c r="A5390" s="12">
        <f>IF($L5390="applied","Applied",IF($L5390="interview","Interview",IF($L5390="offer","Offer",IF($L5390="rejected","Rejected",IF($L5390="ignore","Ignore",IF($L5390="archive","Archive",IF($L5390="closed","Closed",IF($B5390="","Unscored",IF(AND($B5390&gt;=8,OR($H5390="",$H5390-TODAY()&lt;=14)),"P1 Apply",IF($B5390&gt;=7,"P2 Strong",IF($B5390&gt;=5,"P3 Maybe","P4 Low")))))))))))</f>
        <v/>
      </c>
      <c r="B5390" s="13" t="n">
        <v>0</v>
      </c>
      <c r="C5390" s="12" t="inlineStr">
        <is>
          <t>Senior/Lead</t>
        </is>
      </c>
      <c r="D5390" s="8" t="inlineStr">
        <is>
          <t>Senior Developer</t>
        </is>
      </c>
      <c r="E5390" s="7" t="inlineStr">
        <is>
          <t>Universal Music Group</t>
        </is>
      </c>
      <c r="F5390" s="8" t="inlineStr">
        <is>
          <t>London, ENG, GB</t>
        </is>
      </c>
      <c r="G5390" s="8" t="n"/>
      <c r="H5390" s="14" t="n"/>
      <c r="I5390" s="15">
        <f>IF($H5390="","",$H5390-TODAY())</f>
        <v/>
      </c>
      <c r="J5390" s="16" t="inlineStr">
        <is>
          <t>Open posting</t>
        </is>
      </c>
      <c r="K5390" s="8" t="n"/>
      <c r="L5390" s="17" t="inlineStr">
        <is>
          <t>new</t>
        </is>
      </c>
      <c r="M5390" s="18" t="inlineStr"/>
      <c r="N5390" s="7" t="inlineStr">
        <is>
          <t>553af5df97f1414b1ffbc360ce60f65f166aed40</t>
        </is>
      </c>
      <c r="O5390" s="14" t="n">
        <v>46189</v>
      </c>
      <c r="P5390" s="7" t="inlineStr">
        <is>
          <t>jobspy</t>
        </is>
      </c>
      <c r="Q5390" s="8" t="inlineStr">
        <is>
          <t>sql, mysql, docker, kubernetes, git</t>
        </is>
      </c>
      <c r="R5390" s="8" t="inlineStr">
        <is>
          <t>Junior Data Engineer SQL pipelines backend</t>
        </is>
      </c>
      <c r="S5390" s="19" t="n"/>
      <c r="T5390" s="19" t="n"/>
      <c r="U5390" s="14" t="n">
        <v>46199</v>
      </c>
      <c r="V5390" s="7" t="n"/>
    </row>
    <row r="5391" ht="28" customHeight="1">
      <c r="A5391" s="12">
        <f>IF($L5391="applied","Applied",IF($L5391="interview","Interview",IF($L5391="offer","Offer",IF($L5391="rejected","Rejected",IF($L5391="ignore","Ignore",IF($L5391="archive","Archive",IF($L5391="closed","Closed",IF($B5391="","Unscored",IF(AND($B5391&gt;=8,OR($H5391="",$H5391-TODAY()&lt;=14)),"P1 Apply",IF($B5391&gt;=7,"P2 Strong",IF($B5391&gt;=5,"P3 Maybe","P4 Low")))))))))))</f>
        <v/>
      </c>
      <c r="B5391" s="13" t="n">
        <v>0</v>
      </c>
      <c r="C5391" s="12" t="inlineStr">
        <is>
          <t>Senior/Lead</t>
        </is>
      </c>
      <c r="D5391" s="8" t="inlineStr">
        <is>
          <t>Senior Software Engineer</t>
        </is>
      </c>
      <c r="E5391" s="7" t="inlineStr">
        <is>
          <t>NMI</t>
        </is>
      </c>
      <c r="F5391" s="8" t="inlineStr">
        <is>
          <t>Bristol, ENG, GB</t>
        </is>
      </c>
      <c r="G5391" s="8" t="n"/>
      <c r="H5391" s="14" t="n"/>
      <c r="I5391" s="15">
        <f>IF($H5391="","",$H5391-TODAY())</f>
        <v/>
      </c>
      <c r="J5391" s="16" t="inlineStr">
        <is>
          <t>Open posting</t>
        </is>
      </c>
      <c r="K5391" s="8" t="n"/>
      <c r="L5391" s="17" t="inlineStr">
        <is>
          <t>new</t>
        </is>
      </c>
      <c r="M5391" s="18" t="inlineStr"/>
      <c r="N5391" s="7" t="inlineStr">
        <is>
          <t>7a4556bb0e6b407b58a0989584d1c9041687c0bf</t>
        </is>
      </c>
      <c r="O5391" s="14" t="n">
        <v>46181</v>
      </c>
      <c r="P5391" s="7" t="inlineStr">
        <is>
          <t>jobspy</t>
        </is>
      </c>
      <c r="Q5391" s="8" t="inlineStr">
        <is>
          <t>sql, mysql, c, backend development</t>
        </is>
      </c>
      <c r="R5391" s="8" t="inlineStr">
        <is>
          <t>Junior Data Engineer SQL pipelines backend</t>
        </is>
      </c>
      <c r="S5391" s="19" t="n"/>
      <c r="T5391" s="19" t="n"/>
      <c r="U5391" s="14" t="n">
        <v>46199</v>
      </c>
      <c r="V5391" s="7" t="n"/>
    </row>
    <row r="5392" ht="28" customHeight="1">
      <c r="A5392" s="12">
        <f>IF($L5392="applied","Applied",IF($L5392="interview","Interview",IF($L5392="offer","Offer",IF($L5392="rejected","Rejected",IF($L5392="ignore","Ignore",IF($L5392="archive","Archive",IF($L5392="closed","Closed",IF($B5392="","Unscored",IF(AND($B5392&gt;=8,OR($H5392="",$H5392-TODAY()&lt;=14)),"P1 Apply",IF($B5392&gt;=7,"P2 Strong",IF($B5392&gt;=5,"P3 Maybe","P4 Low")))))))))))</f>
        <v/>
      </c>
      <c r="B5392" s="13" t="n">
        <v>0</v>
      </c>
      <c r="C5392" s="12" t="inlineStr">
        <is>
          <t>Senior/Lead</t>
        </is>
      </c>
      <c r="D5392" s="8" t="inlineStr">
        <is>
          <t>Lead Backend/FullStack Engineer</t>
        </is>
      </c>
      <c r="E5392" s="7" t="inlineStr">
        <is>
          <t>Purplebricks UK</t>
        </is>
      </c>
      <c r="F5392" s="8" t="inlineStr">
        <is>
          <t>Remote, GB</t>
        </is>
      </c>
      <c r="G5392" s="8" t="n"/>
      <c r="H5392" s="14" t="n"/>
      <c r="I5392" s="15">
        <f>IF($H5392="","",$H5392-TODAY())</f>
        <v/>
      </c>
      <c r="J5392" s="16" t="inlineStr">
        <is>
          <t>Open posting</t>
        </is>
      </c>
      <c r="K5392" s="8" t="n"/>
      <c r="L5392" s="17" t="inlineStr">
        <is>
          <t>new</t>
        </is>
      </c>
      <c r="M5392" s="18" t="inlineStr"/>
      <c r="N5392" s="7" t="inlineStr">
        <is>
          <t>4dd5647614d16ff28fb758378870e26536c8cd69</t>
        </is>
      </c>
      <c r="O5392" s="14" t="n">
        <v>46174</v>
      </c>
      <c r="P5392" s="7" t="inlineStr">
        <is>
          <t>jobspy</t>
        </is>
      </c>
      <c r="Q5392" s="8" t="inlineStr">
        <is>
          <t>sql, git, c</t>
        </is>
      </c>
      <c r="R5392" s="8" t="inlineStr">
        <is>
          <t>Junior Data Engineer SQL pipelines backend</t>
        </is>
      </c>
      <c r="S5392" s="19" t="n"/>
      <c r="T5392" s="19" t="n"/>
      <c r="U5392" s="14" t="n">
        <v>46199</v>
      </c>
      <c r="V5392" s="7" t="n"/>
    </row>
    <row r="5393" ht="28" customHeight="1">
      <c r="A5393" s="12">
        <f>IF($L5393="applied","Applied",IF($L5393="interview","Interview",IF($L5393="offer","Offer",IF($L5393="rejected","Rejected",IF($L5393="ignore","Ignore",IF($L5393="archive","Archive",IF($L5393="closed","Closed",IF($B5393="","Unscored",IF(AND($B5393&gt;=8,OR($H5393="",$H5393-TODAY()&lt;=14)),"P1 Apply",IF($B5393&gt;=7,"P2 Strong",IF($B5393&gt;=5,"P3 Maybe","P4 Low")))))))))))</f>
        <v/>
      </c>
      <c r="B5393" s="13" t="n">
        <v>0</v>
      </c>
      <c r="C5393" s="12" t="inlineStr">
        <is>
          <t>Senior/Lead</t>
        </is>
      </c>
      <c r="D5393" s="8" t="inlineStr">
        <is>
          <t>Senior Network Automation Engineer (EU)</t>
        </is>
      </c>
      <c r="E5393" s="7" t="inlineStr">
        <is>
          <t>Megaport</t>
        </is>
      </c>
      <c r="F5393" s="8" t="inlineStr">
        <is>
          <t>Remote, GB</t>
        </is>
      </c>
      <c r="G5393" s="8" t="n"/>
      <c r="H5393" s="14" t="n"/>
      <c r="I5393" s="15">
        <f>IF($H5393="","",$H5393-TODAY())</f>
        <v/>
      </c>
      <c r="J5393" s="16" t="inlineStr">
        <is>
          <t>Open posting</t>
        </is>
      </c>
      <c r="K5393" s="8" t="n"/>
      <c r="L5393" s="17" t="inlineStr">
        <is>
          <t>new</t>
        </is>
      </c>
      <c r="M5393" s="18" t="inlineStr"/>
      <c r="N5393" s="7" t="inlineStr">
        <is>
          <t>2bbecb34c398dc9f79a16ea73c1bfbe358119b1c</t>
        </is>
      </c>
      <c r="O5393" s="14" t="n">
        <v>46170</v>
      </c>
      <c r="P5393" s="7" t="inlineStr">
        <is>
          <t>jobspy</t>
        </is>
      </c>
      <c r="Q5393" s="8" t="inlineStr">
        <is>
          <t>sql, git, c</t>
        </is>
      </c>
      <c r="R5393" s="8" t="inlineStr">
        <is>
          <t>Junior Data Engineer SQL pipelines backend</t>
        </is>
      </c>
      <c r="S5393" s="19" t="n"/>
      <c r="T5393" s="19" t="n"/>
      <c r="U5393" s="14" t="n">
        <v>46199</v>
      </c>
      <c r="V5393" s="7" t="n"/>
    </row>
    <row r="5394" ht="28" customHeight="1">
      <c r="A5394" s="12">
        <f>IF($L5394="applied","Applied",IF($L5394="interview","Interview",IF($L5394="offer","Offer",IF($L5394="rejected","Rejected",IF($L5394="ignore","Ignore",IF($L5394="archive","Archive",IF($L5394="closed","Closed",IF($B5394="","Unscored",IF(AND($B5394&gt;=8,OR($H5394="",$H5394-TODAY()&lt;=14)),"P1 Apply",IF($B5394&gt;=7,"P2 Strong",IF($B5394&gt;=5,"P3 Maybe","P4 Low")))))))))))</f>
        <v/>
      </c>
      <c r="B5394" s="13" t="n">
        <v>0</v>
      </c>
      <c r="C5394" s="12" t="inlineStr">
        <is>
          <t>Senior/Lead</t>
        </is>
      </c>
      <c r="D5394" s="8" t="inlineStr">
        <is>
          <t>Senior Data Engineer</t>
        </is>
      </c>
      <c r="E5394" s="7" t="inlineStr">
        <is>
          <t>Tiro Partners Limited</t>
        </is>
      </c>
      <c r="F5394" s="8" t="inlineStr">
        <is>
          <t>London Area, United Kingdom</t>
        </is>
      </c>
      <c r="G5394" s="8" t="n"/>
      <c r="H5394" s="14" t="n"/>
      <c r="I5394" s="15">
        <f>IF($H5394="","",$H5394-TODAY())</f>
        <v/>
      </c>
      <c r="J5394" s="16" t="inlineStr">
        <is>
          <t>Open posting</t>
        </is>
      </c>
      <c r="K5394" s="8" t="n"/>
      <c r="L5394" s="17" t="inlineStr">
        <is>
          <t>new</t>
        </is>
      </c>
      <c r="M5394" s="18" t="inlineStr"/>
      <c r="N5394" s="7" t="inlineStr">
        <is>
          <t>8d82dec207850fb88d4012290c934ca6b8f362a3</t>
        </is>
      </c>
      <c r="O5394" s="14" t="n">
        <v>46197</v>
      </c>
      <c r="P5394" s="7" t="inlineStr">
        <is>
          <t>jobspy</t>
        </is>
      </c>
      <c r="Q5394" s="8" t="inlineStr">
        <is>
          <t>python, sql, docker, kubernetes, git</t>
        </is>
      </c>
      <c r="R5394" s="8" t="inlineStr">
        <is>
          <t>Junior Data Engineer SQL pipelines backend</t>
        </is>
      </c>
      <c r="S5394" s="19" t="n"/>
      <c r="T5394" s="19" t="n"/>
      <c r="U5394" s="14" t="n">
        <v>46199</v>
      </c>
      <c r="V5394" s="7" t="n"/>
    </row>
    <row r="5395" ht="28" customHeight="1">
      <c r="A5395" s="12">
        <f>IF($L5395="applied","Applied",IF($L5395="interview","Interview",IF($L5395="offer","Offer",IF($L5395="rejected","Rejected",IF($L5395="ignore","Ignore",IF($L5395="archive","Archive",IF($L5395="closed","Closed",IF($B5395="","Unscored",IF(AND($B5395&gt;=8,OR($H5395="",$H5395-TODAY()&lt;=14)),"P1 Apply",IF($B5395&gt;=7,"P2 Strong",IF($B5395&gt;=5,"P3 Maybe","P4 Low")))))))))))</f>
        <v/>
      </c>
      <c r="B5395" s="13" t="n">
        <v>0</v>
      </c>
      <c r="C5395" s="12" t="inlineStr">
        <is>
          <t>Senior/Lead</t>
        </is>
      </c>
      <c r="D5395" s="8" t="inlineStr">
        <is>
          <t>Senior System Engineer</t>
        </is>
      </c>
      <c r="E5395" s="7" t="inlineStr">
        <is>
          <t>DCS Recruitment</t>
        </is>
      </c>
      <c r="F5395" s="8" t="inlineStr">
        <is>
          <t>Hampshire, England, UK</t>
        </is>
      </c>
      <c r="G5395" s="8" t="n"/>
      <c r="H5395" s="14" t="n"/>
      <c r="I5395" s="15">
        <f>IF($H5395="","",$H5395-TODAY())</f>
        <v/>
      </c>
      <c r="J5395" s="16" t="inlineStr">
        <is>
          <t>Open posting</t>
        </is>
      </c>
      <c r="K5395" s="8" t="n"/>
      <c r="L5395" s="17" t="inlineStr">
        <is>
          <t>new</t>
        </is>
      </c>
      <c r="M5395" s="18" t="inlineStr"/>
      <c r="N5395" s="7" t="inlineStr">
        <is>
          <t>c4a2e850671db733196437b96dcfb981bccaebb3</t>
        </is>
      </c>
      <c r="O5395" s="14" t="n">
        <v>46198</v>
      </c>
      <c r="P5395" s="7" t="inlineStr">
        <is>
          <t>jobspy</t>
        </is>
      </c>
      <c r="Q5395" s="8" t="inlineStr">
        <is>
          <t>git, c</t>
        </is>
      </c>
      <c r="R5395" s="8" t="inlineStr">
        <is>
          <t>Graduate Systems Engineer hardware software</t>
        </is>
      </c>
      <c r="S5395" s="19" t="n"/>
      <c r="T5395" s="19" t="n"/>
      <c r="U5395" s="14" t="n">
        <v>46199</v>
      </c>
      <c r="V5395" s="7" t="n"/>
    </row>
    <row r="5396" ht="28" customHeight="1">
      <c r="A5396" s="12">
        <f>IF($L5396="applied","Applied",IF($L5396="interview","Interview",IF($L5396="offer","Offer",IF($L5396="rejected","Rejected",IF($L5396="ignore","Ignore",IF($L5396="archive","Archive",IF($L5396="closed","Closed",IF($B5396="","Unscored",IF(AND($B5396&gt;=8,OR($H5396="",$H5396-TODAY()&lt;=14)),"P1 Apply",IF($B5396&gt;=7,"P2 Strong",IF($B5396&gt;=5,"P3 Maybe","P4 Low")))))))))))</f>
        <v/>
      </c>
      <c r="B5396" s="13" t="n">
        <v>0</v>
      </c>
      <c r="C5396" s="12" t="inlineStr">
        <is>
          <t>Senior/Lead</t>
        </is>
      </c>
      <c r="D5396" s="8" t="inlineStr">
        <is>
          <t>Senior ML Systems Engineer - Simulations</t>
        </is>
      </c>
      <c r="E5396" s="7" t="inlineStr">
        <is>
          <t>Oriole</t>
        </is>
      </c>
      <c r="F5396" s="8" t="inlineStr">
        <is>
          <t>London Area, United Kingdom</t>
        </is>
      </c>
      <c r="G5396" s="8" t="n"/>
      <c r="H5396" s="14" t="n"/>
      <c r="I5396" s="15">
        <f>IF($H5396="","",$H5396-TODAY())</f>
        <v/>
      </c>
      <c r="J5396" s="16" t="inlineStr">
        <is>
          <t>Open posting</t>
        </is>
      </c>
      <c r="K5396" s="8" t="n"/>
      <c r="L5396" s="17" t="inlineStr">
        <is>
          <t>new</t>
        </is>
      </c>
      <c r="M5396" s="18" t="inlineStr"/>
      <c r="N5396" s="7" t="inlineStr">
        <is>
          <t>43e332e6c6ac21c5fff331ccc54093c43eed54a6</t>
        </is>
      </c>
      <c r="O5396" s="14" t="n">
        <v>46198</v>
      </c>
      <c r="P5396" s="7" t="inlineStr">
        <is>
          <t>jobspy</t>
        </is>
      </c>
      <c r="Q5396" s="8" t="inlineStr">
        <is>
          <t>python, c</t>
        </is>
      </c>
      <c r="R5396" s="8" t="inlineStr">
        <is>
          <t>Graduate Systems Engineer hardware software</t>
        </is>
      </c>
      <c r="S5396" s="19" t="n"/>
      <c r="T5396" s="19" t="n"/>
      <c r="U5396" s="14" t="n">
        <v>46199</v>
      </c>
      <c r="V5396" s="7" t="n"/>
    </row>
    <row r="5397" ht="28" customHeight="1">
      <c r="A5397" s="12">
        <f>IF($L5397="applied","Applied",IF($L5397="interview","Interview",IF($L5397="offer","Offer",IF($L5397="rejected","Rejected",IF($L5397="ignore","Ignore",IF($L5397="archive","Archive",IF($L5397="closed","Closed",IF($B5397="","Unscored",IF(AND($B5397&gt;=8,OR($H5397="",$H5397-TODAY()&lt;=14)),"P1 Apply",IF($B5397&gt;=7,"P2 Strong",IF($B5397&gt;=5,"P3 Maybe","P4 Low")))))))))))</f>
        <v/>
      </c>
      <c r="B5397" s="13" t="n">
        <v>0</v>
      </c>
      <c r="C5397" s="12" t="inlineStr">
        <is>
          <t>Senior/Lead</t>
        </is>
      </c>
      <c r="D5397" s="8" t="inlineStr">
        <is>
          <t>Senior Systems Engineer, User Support</t>
        </is>
      </c>
      <c r="E5397" s="7" t="inlineStr">
        <is>
          <t>ARCH EUROPE INSURANCE SERVICES LTD</t>
        </is>
      </c>
      <c r="F5397" s="8" t="inlineStr">
        <is>
          <t>Southampton, England, UK</t>
        </is>
      </c>
      <c r="G5397" s="8" t="n"/>
      <c r="H5397" s="14" t="n"/>
      <c r="I5397" s="15">
        <f>IF($H5397="","",$H5397-TODAY())</f>
        <v/>
      </c>
      <c r="J5397" s="16" t="inlineStr">
        <is>
          <t>Open posting</t>
        </is>
      </c>
      <c r="K5397" s="8" t="n"/>
      <c r="L5397" s="17" t="inlineStr">
        <is>
          <t>new</t>
        </is>
      </c>
      <c r="M5397" s="18" t="inlineStr"/>
      <c r="N5397" s="7" t="inlineStr">
        <is>
          <t>78d1e61df132c0bb5639bdb3cd832557d65360d8</t>
        </is>
      </c>
      <c r="O5397" s="14" t="n">
        <v>46191</v>
      </c>
      <c r="P5397" s="7" t="inlineStr">
        <is>
          <t>jobspy</t>
        </is>
      </c>
      <c r="Q5397" s="8" t="inlineStr">
        <is>
          <t>c</t>
        </is>
      </c>
      <c r="R5397" s="8" t="inlineStr">
        <is>
          <t>Graduate Systems Engineer hardware software</t>
        </is>
      </c>
      <c r="S5397" s="19" t="n"/>
      <c r="T5397" s="19" t="n"/>
      <c r="U5397" s="14" t="n">
        <v>46199</v>
      </c>
      <c r="V5397" s="7" t="n"/>
    </row>
    <row r="5398" ht="28" customHeight="1">
      <c r="A5398" s="12">
        <f>IF($L5398="applied","Applied",IF($L5398="interview","Interview",IF($L5398="offer","Offer",IF($L5398="rejected","Rejected",IF($L5398="ignore","Ignore",IF($L5398="archive","Archive",IF($L5398="closed","Closed",IF($B5398="","Unscored",IF(AND($B5398&gt;=8,OR($H5398="",$H5398-TODAY()&lt;=14)),"P1 Apply",IF($B5398&gt;=7,"P2 Strong",IF($B5398&gt;=5,"P3 Maybe","P4 Low")))))))))))</f>
        <v/>
      </c>
      <c r="B5398" s="13" t="n">
        <v>0</v>
      </c>
      <c r="C5398" s="12" t="inlineStr">
        <is>
          <t>Senior/Lead</t>
        </is>
      </c>
      <c r="D5398" s="8" t="inlineStr">
        <is>
          <t>Senior Systems Engineer, User Support</t>
        </is>
      </c>
      <c r="E5398" s="7" t="inlineStr">
        <is>
          <t>ARCH EUROPE INSURANCE SERVICES LTD</t>
        </is>
      </c>
      <c r="F5398" s="8" t="inlineStr">
        <is>
          <t>Manchester, England, UK</t>
        </is>
      </c>
      <c r="G5398" s="8" t="n"/>
      <c r="H5398" s="14" t="n"/>
      <c r="I5398" s="15">
        <f>IF($H5398="","",$H5398-TODAY())</f>
        <v/>
      </c>
      <c r="J5398" s="16" t="inlineStr">
        <is>
          <t>Open posting</t>
        </is>
      </c>
      <c r="K5398" s="8" t="n"/>
      <c r="L5398" s="17" t="inlineStr">
        <is>
          <t>new</t>
        </is>
      </c>
      <c r="M5398" s="18" t="inlineStr"/>
      <c r="N5398" s="7" t="inlineStr">
        <is>
          <t>dd1b6f401f23bba658d441d88ed9bbe43b079f6d</t>
        </is>
      </c>
      <c r="O5398" s="14" t="n">
        <v>46189</v>
      </c>
      <c r="P5398" s="7" t="inlineStr">
        <is>
          <t>jobspy</t>
        </is>
      </c>
      <c r="Q5398" s="8" t="inlineStr">
        <is>
          <t>c</t>
        </is>
      </c>
      <c r="R5398" s="8" t="inlineStr">
        <is>
          <t>Graduate Systems Engineer hardware software</t>
        </is>
      </c>
      <c r="S5398" s="19" t="n"/>
      <c r="T5398" s="19" t="n"/>
      <c r="U5398" s="14" t="n">
        <v>46199</v>
      </c>
      <c r="V5398" s="7" t="n"/>
    </row>
    <row r="5399" ht="28" customHeight="1">
      <c r="A5399" s="12">
        <f>IF($L5399="applied","Applied",IF($L5399="interview","Interview",IF($L5399="offer","Offer",IF($L5399="rejected","Rejected",IF($L5399="ignore","Ignore",IF($L5399="archive","Archive",IF($L5399="closed","Closed",IF($B5399="","Unscored",IF(AND($B5399&gt;=8,OR($H5399="",$H5399-TODAY()&lt;=14)),"P1 Apply",IF($B5399&gt;=7,"P2 Strong",IF($B5399&gt;=5,"P3 Maybe","P4 Low")))))))))))</f>
        <v/>
      </c>
      <c r="B5399" s="13" t="n">
        <v>0</v>
      </c>
      <c r="C5399" s="12" t="inlineStr">
        <is>
          <t>Senior/Lead</t>
        </is>
      </c>
      <c r="D5399" s="8" t="inlineStr">
        <is>
          <t>Senior Systems Engineer, User Support</t>
        </is>
      </c>
      <c r="E5399" s="7" t="inlineStr">
        <is>
          <t>ARCH EUROPE INSURANCE SERVICES LTD</t>
        </is>
      </c>
      <c r="F5399" s="8" t="inlineStr">
        <is>
          <t>Birmingham, England, UK</t>
        </is>
      </c>
      <c r="G5399" s="8" t="n"/>
      <c r="H5399" s="14" t="n"/>
      <c r="I5399" s="15">
        <f>IF($H5399="","",$H5399-TODAY())</f>
        <v/>
      </c>
      <c r="J5399" s="16" t="inlineStr">
        <is>
          <t>Open posting</t>
        </is>
      </c>
      <c r="K5399" s="8" t="n"/>
      <c r="L5399" s="17" t="inlineStr">
        <is>
          <t>new</t>
        </is>
      </c>
      <c r="M5399" s="18" t="inlineStr"/>
      <c r="N5399" s="7" t="inlineStr">
        <is>
          <t>2aba54951d757e114fe18db351c8ba014c503b12</t>
        </is>
      </c>
      <c r="O5399" s="14" t="n">
        <v>46188</v>
      </c>
      <c r="P5399" s="7" t="inlineStr">
        <is>
          <t>jobspy</t>
        </is>
      </c>
      <c r="Q5399" s="8" t="inlineStr">
        <is>
          <t>c</t>
        </is>
      </c>
      <c r="R5399" s="8" t="inlineStr">
        <is>
          <t>Graduate Systems Engineer hardware software</t>
        </is>
      </c>
      <c r="S5399" s="19" t="n"/>
      <c r="T5399" s="19" t="n"/>
      <c r="U5399" s="14" t="n">
        <v>46199</v>
      </c>
      <c r="V5399" s="7" t="n"/>
    </row>
    <row r="5400" ht="28" customHeight="1">
      <c r="A5400" s="12">
        <f>IF($L5400="applied","Applied",IF($L5400="interview","Interview",IF($L5400="offer","Offer",IF($L5400="rejected","Rejected",IF($L5400="ignore","Ignore",IF($L5400="archive","Archive",IF($L5400="closed","Closed",IF($B5400="","Unscored",IF(AND($B5400&gt;=8,OR($H5400="",$H5400-TODAY()&lt;=14)),"P1 Apply",IF($B5400&gt;=7,"P2 Strong",IF($B5400&gt;=5,"P3 Maybe","P4 Low")))))))))))</f>
        <v/>
      </c>
      <c r="B5400" s="13" t="n">
        <v>0</v>
      </c>
      <c r="C5400" s="12" t="inlineStr">
        <is>
          <t>Senior/Lead</t>
        </is>
      </c>
      <c r="D5400" s="8" t="inlineStr">
        <is>
          <t>Senior Systems Engineer, User Support</t>
        </is>
      </c>
      <c r="E5400" s="7" t="inlineStr">
        <is>
          <t>ARCH EUROPE INSURANCE SERVICES LTD</t>
        </is>
      </c>
      <c r="F5400" s="8" t="inlineStr">
        <is>
          <t>Glasgow, Scotland, UK</t>
        </is>
      </c>
      <c r="G5400" s="8" t="n"/>
      <c r="H5400" s="14" t="n"/>
      <c r="I5400" s="15">
        <f>IF($H5400="","",$H5400-TODAY())</f>
        <v/>
      </c>
      <c r="J5400" s="16" t="inlineStr">
        <is>
          <t>Open posting</t>
        </is>
      </c>
      <c r="K5400" s="8" t="n"/>
      <c r="L5400" s="17" t="inlineStr">
        <is>
          <t>new</t>
        </is>
      </c>
      <c r="M5400" s="18" t="inlineStr"/>
      <c r="N5400" s="7" t="inlineStr">
        <is>
          <t>3607b82c2dcdb893b22ca0f9ff3fce272dfd524f</t>
        </is>
      </c>
      <c r="O5400" s="14" t="n">
        <v>46188</v>
      </c>
      <c r="P5400" s="7" t="inlineStr">
        <is>
          <t>jobspy</t>
        </is>
      </c>
      <c r="Q5400" s="8" t="inlineStr">
        <is>
          <t>c</t>
        </is>
      </c>
      <c r="R5400" s="8" t="inlineStr">
        <is>
          <t>Graduate Systems Engineer hardware software</t>
        </is>
      </c>
      <c r="S5400" s="19" t="n"/>
      <c r="T5400" s="19" t="n"/>
      <c r="U5400" s="14" t="n">
        <v>46199</v>
      </c>
      <c r="V5400" s="7" t="n"/>
    </row>
    <row r="5401" ht="28" customHeight="1">
      <c r="A5401" s="12">
        <f>IF($L5401="applied","Applied",IF($L5401="interview","Interview",IF($L5401="offer","Offer",IF($L5401="rejected","Rejected",IF($L5401="ignore","Ignore",IF($L5401="archive","Archive",IF($L5401="closed","Closed",IF($B5401="","Unscored",IF(AND($B5401&gt;=8,OR($H5401="",$H5401-TODAY()&lt;=14)),"P1 Apply",IF($B5401&gt;=7,"P2 Strong",IF($B5401&gt;=5,"P3 Maybe","P4 Low")))))))))))</f>
        <v/>
      </c>
      <c r="B5401" s="13" t="n">
        <v>0</v>
      </c>
      <c r="C5401" s="12" t="inlineStr">
        <is>
          <t>Senior/Lead</t>
        </is>
      </c>
      <c r="D5401" s="8" t="inlineStr">
        <is>
          <t>Senior Systems Engineer, User Support</t>
        </is>
      </c>
      <c r="E5401" s="7" t="inlineStr">
        <is>
          <t>ARCH EUROPE INSURANCE SERVICES LTD</t>
        </is>
      </c>
      <c r="F5401" s="8" t="inlineStr">
        <is>
          <t>Colchester, England, UK</t>
        </is>
      </c>
      <c r="G5401" s="8" t="n"/>
      <c r="H5401" s="14" t="n"/>
      <c r="I5401" s="15">
        <f>IF($H5401="","",$H5401-TODAY())</f>
        <v/>
      </c>
      <c r="J5401" s="16" t="inlineStr">
        <is>
          <t>Open posting</t>
        </is>
      </c>
      <c r="K5401" s="8" t="n"/>
      <c r="L5401" s="17" t="inlineStr">
        <is>
          <t>new</t>
        </is>
      </c>
      <c r="M5401" s="18" t="inlineStr"/>
      <c r="N5401" s="7" t="inlineStr">
        <is>
          <t>c23332fd1fd32ed1a4c0a21ef2c0c55033ebfbf1</t>
        </is>
      </c>
      <c r="O5401" s="14" t="n">
        <v>46187</v>
      </c>
      <c r="P5401" s="7" t="inlineStr">
        <is>
          <t>jobspy</t>
        </is>
      </c>
      <c r="Q5401" s="8" t="inlineStr">
        <is>
          <t>c</t>
        </is>
      </c>
      <c r="R5401" s="8" t="inlineStr">
        <is>
          <t>Graduate Systems Engineer hardware software</t>
        </is>
      </c>
      <c r="S5401" s="19" t="n"/>
      <c r="T5401" s="19" t="n"/>
      <c r="U5401" s="14" t="n">
        <v>46199</v>
      </c>
      <c r="V5401" s="7" t="n"/>
    </row>
    <row r="5402" ht="28" customHeight="1">
      <c r="A5402" s="12">
        <f>IF($L5402="applied","Applied",IF($L5402="interview","Interview",IF($L5402="offer","Offer",IF($L5402="rejected","Rejected",IF($L5402="ignore","Ignore",IF($L5402="archive","Archive",IF($L5402="closed","Closed",IF($B5402="","Unscored",IF(AND($B5402&gt;=8,OR($H5402="",$H5402-TODAY()&lt;=14)),"P1 Apply",IF($B5402&gt;=7,"P2 Strong",IF($B5402&gt;=5,"P3 Maybe","P4 Low")))))))))))</f>
        <v/>
      </c>
      <c r="B5402" s="13" t="n">
        <v>0</v>
      </c>
      <c r="C5402" s="12" t="inlineStr">
        <is>
          <t>Senior/Lead</t>
        </is>
      </c>
      <c r="D5402" s="8" t="inlineStr">
        <is>
          <t>Senior Network Infrastructure Specialist</t>
        </is>
      </c>
      <c r="E5402" s="7" t="inlineStr">
        <is>
          <t>WSP in the UK &amp; Ireland</t>
        </is>
      </c>
      <c r="F5402" s="8" t="inlineStr">
        <is>
          <t>London, England, UK</t>
        </is>
      </c>
      <c r="G5402" s="8" t="n"/>
      <c r="H5402" s="14" t="n"/>
      <c r="I5402" s="15">
        <f>IF($H5402="","",$H5402-TODAY())</f>
        <v/>
      </c>
      <c r="J5402" s="16" t="inlineStr">
        <is>
          <t>Open posting</t>
        </is>
      </c>
      <c r="K5402" s="8" t="n"/>
      <c r="L5402" s="17" t="inlineStr">
        <is>
          <t>new</t>
        </is>
      </c>
      <c r="M5402" s="18" t="inlineStr"/>
      <c r="N5402" s="7" t="inlineStr">
        <is>
          <t>067043986c7a828e4c9a6aa23ee11f8194fc6a21</t>
        </is>
      </c>
      <c r="O5402" s="14" t="n">
        <v>46186</v>
      </c>
      <c r="P5402" s="7" t="inlineStr">
        <is>
          <t>jobspy</t>
        </is>
      </c>
      <c r="Q5402" s="8" t="inlineStr">
        <is>
          <t>c</t>
        </is>
      </c>
      <c r="R5402" s="8" t="inlineStr">
        <is>
          <t>Graduate Systems Engineer hardware software</t>
        </is>
      </c>
      <c r="S5402" s="19" t="n"/>
      <c r="T5402" s="19" t="n"/>
      <c r="U5402" s="14" t="n">
        <v>46199</v>
      </c>
      <c r="V5402" s="7" t="n"/>
    </row>
    <row r="5403" ht="28" customHeight="1">
      <c r="A5403" s="12">
        <f>IF($L5403="applied","Applied",IF($L5403="interview","Interview",IF($L5403="offer","Offer",IF($L5403="rejected","Rejected",IF($L5403="ignore","Ignore",IF($L5403="archive","Archive",IF($L5403="closed","Closed",IF($B5403="","Unscored",IF(AND($B5403&gt;=8,OR($H5403="",$H5403-TODAY()&lt;=14)),"P1 Apply",IF($B5403&gt;=7,"P2 Strong",IF($B5403&gt;=5,"P3 Maybe","P4 Low")))))))))))</f>
        <v/>
      </c>
      <c r="B5403" s="13" t="n">
        <v>0</v>
      </c>
      <c r="C5403" s="12" t="inlineStr">
        <is>
          <t>Senior/Lead</t>
        </is>
      </c>
      <c r="D5403" s="8" t="inlineStr">
        <is>
          <t>Senior Systems Engineer, User Support</t>
        </is>
      </c>
      <c r="E5403" s="7" t="inlineStr">
        <is>
          <t>ARCH EUROPE INSURANCE SERVICES LTD</t>
        </is>
      </c>
      <c r="F5403" s="8" t="inlineStr">
        <is>
          <t>St Albans, England, UK</t>
        </is>
      </c>
      <c r="G5403" s="8" t="n"/>
      <c r="H5403" s="14" t="n"/>
      <c r="I5403" s="15">
        <f>IF($H5403="","",$H5403-TODAY())</f>
        <v/>
      </c>
      <c r="J5403" s="16" t="inlineStr">
        <is>
          <t>Open posting</t>
        </is>
      </c>
      <c r="K5403" s="8" t="n"/>
      <c r="L5403" s="17" t="inlineStr">
        <is>
          <t>new</t>
        </is>
      </c>
      <c r="M5403" s="18" t="inlineStr"/>
      <c r="N5403" s="7" t="inlineStr">
        <is>
          <t>1c1713bcaa93c836c3ba65f27ce7ec5bf1bd35b8</t>
        </is>
      </c>
      <c r="O5403" s="14" t="n">
        <v>46182</v>
      </c>
      <c r="P5403" s="7" t="inlineStr">
        <is>
          <t>jobspy</t>
        </is>
      </c>
      <c r="Q5403" s="8" t="inlineStr">
        <is>
          <t>c</t>
        </is>
      </c>
      <c r="R5403" s="8" t="inlineStr">
        <is>
          <t>Graduate Systems Engineer hardware software</t>
        </is>
      </c>
      <c r="S5403" s="19" t="n"/>
      <c r="T5403" s="19" t="n"/>
      <c r="U5403" s="14" t="n">
        <v>46199</v>
      </c>
      <c r="V5403" s="7" t="n"/>
    </row>
    <row r="5404" ht="28" customHeight="1">
      <c r="A5404" s="12">
        <f>IF($L5404="applied","Applied",IF($L5404="interview","Interview",IF($L5404="offer","Offer",IF($L5404="rejected","Rejected",IF($L5404="ignore","Ignore",IF($L5404="archive","Archive",IF($L5404="closed","Closed",IF($B5404="","Unscored",IF(AND($B5404&gt;=8,OR($H5404="",$H5404-TODAY()&lt;=14)),"P1 Apply",IF($B5404&gt;=7,"P2 Strong",IF($B5404&gt;=5,"P3 Maybe","P4 Low")))))))))))</f>
        <v/>
      </c>
      <c r="B5404" s="13" t="n">
        <v>0</v>
      </c>
      <c r="C5404" s="12" t="inlineStr">
        <is>
          <t>Senior/Lead</t>
        </is>
      </c>
      <c r="D5404" s="8" t="inlineStr">
        <is>
          <t>Senior Systems Engineer, User Support</t>
        </is>
      </c>
      <c r="E5404" s="7" t="inlineStr">
        <is>
          <t>ARCH EUROPE INSURANCE SERVICES LTD</t>
        </is>
      </c>
      <c r="F5404" s="8" t="inlineStr">
        <is>
          <t>Leeds, England, UK</t>
        </is>
      </c>
      <c r="G5404" s="8" t="n"/>
      <c r="H5404" s="14" t="n"/>
      <c r="I5404" s="15">
        <f>IF($H5404="","",$H5404-TODAY())</f>
        <v/>
      </c>
      <c r="J5404" s="16" t="inlineStr">
        <is>
          <t>Open posting</t>
        </is>
      </c>
      <c r="K5404" s="8" t="n"/>
      <c r="L5404" s="17" t="inlineStr">
        <is>
          <t>new</t>
        </is>
      </c>
      <c r="M5404" s="18" t="inlineStr"/>
      <c r="N5404" s="7" t="inlineStr">
        <is>
          <t>f30ab1b3dd1506b4929412f5a08ddc509cec75dd</t>
        </is>
      </c>
      <c r="O5404" s="14" t="n">
        <v>46179</v>
      </c>
      <c r="P5404" s="7" t="inlineStr">
        <is>
          <t>jobspy</t>
        </is>
      </c>
      <c r="Q5404" s="8" t="inlineStr">
        <is>
          <t>c</t>
        </is>
      </c>
      <c r="R5404" s="8" t="inlineStr">
        <is>
          <t>Graduate Systems Engineer hardware software</t>
        </is>
      </c>
      <c r="S5404" s="19" t="n"/>
      <c r="T5404" s="19" t="n"/>
      <c r="U5404" s="14" t="n">
        <v>46199</v>
      </c>
      <c r="V5404" s="7" t="n"/>
    </row>
    <row r="5405" ht="28" customHeight="1">
      <c r="A5405" s="12">
        <f>IF($L5405="applied","Applied",IF($L5405="interview","Interview",IF($L5405="offer","Offer",IF($L5405="rejected","Rejected",IF($L5405="ignore","Ignore",IF($L5405="archive","Archive",IF($L5405="closed","Closed",IF($B5405="","Unscored",IF(AND($B5405&gt;=8,OR($H5405="",$H5405-TODAY()&lt;=14)),"P1 Apply",IF($B5405&gt;=7,"P2 Strong",IF($B5405&gt;=5,"P3 Maybe","P4 Low")))))))))))</f>
        <v/>
      </c>
      <c r="B5405" s="13" t="n">
        <v>0</v>
      </c>
      <c r="C5405" s="12" t="inlineStr">
        <is>
          <t>Senior/Lead</t>
        </is>
      </c>
      <c r="D5405" s="8" t="inlineStr">
        <is>
          <t>Senior Applied Research Engineer - Media Quality</t>
        </is>
      </c>
      <c r="E5405" s="7" t="inlineStr">
        <is>
          <t>Spotify</t>
        </is>
      </c>
      <c r="F5405" s="8" t="inlineStr">
        <is>
          <t>London, England, UK</t>
        </is>
      </c>
      <c r="G5405" s="8" t="n"/>
      <c r="H5405" s="14" t="n"/>
      <c r="I5405" s="15">
        <f>IF($H5405="","",$H5405-TODAY())</f>
        <v/>
      </c>
      <c r="J5405" s="16" t="inlineStr">
        <is>
          <t>Open posting</t>
        </is>
      </c>
      <c r="K5405" s="8" t="n"/>
      <c r="L5405" s="17" t="inlineStr">
        <is>
          <t>new</t>
        </is>
      </c>
      <c r="M5405" s="18" t="inlineStr"/>
      <c r="N5405" s="7" t="inlineStr">
        <is>
          <t>63bc37905e5c5d3e8ccc3ec0bcd9b9e5f7c9e977</t>
        </is>
      </c>
      <c r="O5405" s="14" t="n">
        <v>46184</v>
      </c>
      <c r="P5405" s="7" t="inlineStr">
        <is>
          <t>jobspy</t>
        </is>
      </c>
      <c r="Q5405" s="8" t="inlineStr">
        <is>
          <t>python, c</t>
        </is>
      </c>
      <c r="R5405" s="8" t="inlineStr">
        <is>
          <t>Research Associate Signal Processing DSP</t>
        </is>
      </c>
      <c r="S5405" s="19" t="n"/>
      <c r="T5405" s="19" t="n"/>
      <c r="U5405" s="14" t="n">
        <v>46199</v>
      </c>
      <c r="V5405" s="7" t="n"/>
    </row>
    <row r="5406" ht="28" customHeight="1">
      <c r="A5406" s="12">
        <f>IF($L5406="applied","Applied",IF($L5406="interview","Interview",IF($L5406="offer","Offer",IF($L5406="rejected","Rejected",IF($L5406="ignore","Ignore",IF($L5406="archive","Archive",IF($L5406="closed","Closed",IF($B5406="","Unscored",IF(AND($B5406&gt;=8,OR($H5406="",$H5406-TODAY()&lt;=14)),"P1 Apply",IF($B5406&gt;=7,"P2 Strong",IF($B5406&gt;=5,"P3 Maybe","P4 Low")))))))))))</f>
        <v/>
      </c>
      <c r="B5406" s="13" t="n">
        <v>0</v>
      </c>
      <c r="C5406" s="12" t="inlineStr">
        <is>
          <t>Senior/Lead</t>
        </is>
      </c>
      <c r="D5406" s="8" t="inlineStr">
        <is>
          <t>Staff Engineer (R&amp;D Engineering)</t>
        </is>
      </c>
      <c r="E5406" s="7" t="inlineStr">
        <is>
          <t>Synopsys Inc</t>
        </is>
      </c>
      <c r="F5406" s="8" t="inlineStr">
        <is>
          <t>Glasgow, Scotland, UK</t>
        </is>
      </c>
      <c r="G5406" s="8" t="n"/>
      <c r="H5406" s="14" t="n"/>
      <c r="I5406" s="15">
        <f>IF($H5406="","",$H5406-TODAY())</f>
        <v/>
      </c>
      <c r="J5406" s="16" t="inlineStr">
        <is>
          <t>Open posting</t>
        </is>
      </c>
      <c r="K5406" s="8" t="n"/>
      <c r="L5406" s="17" t="inlineStr">
        <is>
          <t>new</t>
        </is>
      </c>
      <c r="M5406" s="18" t="inlineStr"/>
      <c r="N5406" s="7" t="inlineStr">
        <is>
          <t>80dfd5e8021696ff843e4922a812fc4415533faf</t>
        </is>
      </c>
      <c r="O5406" s="14" t="n"/>
      <c r="P5406" s="7" t="inlineStr">
        <is>
          <t>jobspy</t>
        </is>
      </c>
      <c r="Q5406" s="8" t="inlineStr">
        <is>
          <t>python, c</t>
        </is>
      </c>
      <c r="R5406" s="8" t="inlineStr">
        <is>
          <t>PhD Studentship VLSI Semiconductor</t>
        </is>
      </c>
      <c r="S5406" s="19" t="n"/>
      <c r="T5406" s="19" t="n"/>
      <c r="U5406" s="14" t="n">
        <v>46199</v>
      </c>
      <c r="V5406" s="7" t="n"/>
    </row>
    <row r="5407" ht="28" customHeight="1">
      <c r="A5407" s="12">
        <f>IF($L5407="applied","Applied",IF($L5407="interview","Interview",IF($L5407="offer","Offer",IF($L5407="rejected","Rejected",IF($L5407="ignore","Ignore",IF($L5407="archive","Archive",IF($L5407="closed","Closed",IF($B5407="","Unscored",IF(AND($B5407&gt;=8,OR($H5407="",$H5407-TODAY()&lt;=14)),"P1 Apply",IF($B5407&gt;=7,"P2 Strong",IF($B5407&gt;=5,"P3 Maybe","P4 Low")))))))))))</f>
        <v/>
      </c>
      <c r="B5407" s="13" t="n">
        <v>0</v>
      </c>
      <c r="C5407" s="12" t="inlineStr">
        <is>
          <t>Senior/Lead</t>
        </is>
      </c>
      <c r="D5407" s="8" t="inlineStr">
        <is>
          <t>Senior System Design Engineer (With AI)</t>
        </is>
      </c>
      <c r="E5407" s="7" t="inlineStr">
        <is>
          <t>Zhuzhou CRRC Times Electric UK Innovation Center</t>
        </is>
      </c>
      <c r="F5407" s="8" t="inlineStr">
        <is>
          <t>Birmingham, England, UK</t>
        </is>
      </c>
      <c r="G5407" s="8" t="n"/>
      <c r="H5407" s="14" t="n"/>
      <c r="I5407" s="15">
        <f>IF($H5407="","",$H5407-TODAY())</f>
        <v/>
      </c>
      <c r="J5407" s="16" t="inlineStr">
        <is>
          <t>Open posting</t>
        </is>
      </c>
      <c r="K5407" s="8" t="n"/>
      <c r="L5407" s="17" t="inlineStr">
        <is>
          <t>new</t>
        </is>
      </c>
      <c r="M5407" s="18" t="inlineStr"/>
      <c r="N5407" s="7" t="inlineStr">
        <is>
          <t>0e8f247b3b80d47c054cf6a558116f5073671e37</t>
        </is>
      </c>
      <c r="O5407" s="14" t="n">
        <v>46195</v>
      </c>
      <c r="P5407" s="7" t="inlineStr">
        <is>
          <t>jobspy</t>
        </is>
      </c>
      <c r="Q5407" s="8" t="inlineStr">
        <is>
          <t>c, hardware design</t>
        </is>
      </c>
      <c r="R5407" s="8" t="inlineStr">
        <is>
          <t>PhD Studentship Power Electronics UK</t>
        </is>
      </c>
      <c r="S5407" s="19" t="n"/>
      <c r="T5407" s="19" t="n"/>
      <c r="U5407" s="14" t="n">
        <v>46199</v>
      </c>
      <c r="V5407" s="7" t="n"/>
    </row>
    <row r="5408" ht="28" customHeight="1">
      <c r="A5408" s="12">
        <f>IF($L5408="applied","Applied",IF($L5408="interview","Interview",IF($L5408="offer","Offer",IF($L5408="rejected","Rejected",IF($L5408="ignore","Ignore",IF($L5408="archive","Archive",IF($L5408="closed","Closed",IF($B5408="","Unscored",IF(AND($B5408&gt;=8,OR($H5408="",$H5408-TODAY()&lt;=14)),"P1 Apply",IF($B5408&gt;=7,"P2 Strong",IF($B5408&gt;=5,"P3 Maybe","P4 Low")))))))))))</f>
        <v/>
      </c>
      <c r="B5408" s="13" t="n">
        <v>0</v>
      </c>
      <c r="C5408" s="12" t="inlineStr">
        <is>
          <t>Senior/Lead</t>
        </is>
      </c>
      <c r="D5408" s="8" t="inlineStr">
        <is>
          <t>Staff Software Engineer - Security Platform</t>
        </is>
      </c>
      <c r="E5408" s="7" t="inlineStr">
        <is>
          <t>Cloudflare</t>
        </is>
      </c>
      <c r="F5408" s="8" t="inlineStr">
        <is>
          <t>Distributed; Hybrid</t>
        </is>
      </c>
      <c r="G5408" s="8" t="n"/>
      <c r="H5408" s="14" t="n"/>
      <c r="I5408" s="15">
        <f>IF($H5408="","",$H5408-TODAY())</f>
        <v/>
      </c>
      <c r="J5408" s="16" t="inlineStr">
        <is>
          <t>Open posting</t>
        </is>
      </c>
      <c r="K5408" s="8" t="n"/>
      <c r="L5408" s="17" t="inlineStr">
        <is>
          <t>new</t>
        </is>
      </c>
      <c r="M5408" s="18" t="inlineStr"/>
      <c r="N5408" s="7" t="inlineStr">
        <is>
          <t>f77f840f6e7b0bca62b58bf4691ffe5387135c06</t>
        </is>
      </c>
      <c r="O5408" s="14" t="n">
        <v>46199</v>
      </c>
      <c r="P5408" s="7" t="inlineStr">
        <is>
          <t>greenhouse:cloudflare</t>
        </is>
      </c>
      <c r="Q5408" s="8" t="inlineStr">
        <is>
          <t>c</t>
        </is>
      </c>
      <c r="R5408" s="8" t="n"/>
      <c r="S5408" s="19" t="n"/>
      <c r="T5408" s="19" t="n"/>
      <c r="U5408" s="14" t="n">
        <v>46199</v>
      </c>
      <c r="V5408" s="7" t="n"/>
    </row>
    <row r="5409" ht="28" customHeight="1">
      <c r="A5409" s="12">
        <f>IF($L5409="applied","Applied",IF($L5409="interview","Interview",IF($L5409="offer","Offer",IF($L5409="rejected","Rejected",IF($L5409="ignore","Ignore",IF($L5409="archive","Archive",IF($L5409="closed","Closed",IF($B5409="","Unscored",IF(AND($B5409&gt;=8,OR($H5409="",$H5409-TODAY()&lt;=14)),"P1 Apply",IF($B5409&gt;=7,"P2 Strong",IF($B5409&gt;=5,"P3 Maybe","P4 Low")))))))))))</f>
        <v/>
      </c>
      <c r="B5409" s="13" t="n">
        <v>0</v>
      </c>
      <c r="C5409" s="12" t="inlineStr">
        <is>
          <t>Manager/Owner</t>
        </is>
      </c>
      <c r="D5409" s="8" t="inlineStr">
        <is>
          <t>Data Center Design Manager</t>
        </is>
      </c>
      <c r="E5409" s="7" t="inlineStr">
        <is>
          <t>Coreweave</t>
        </is>
      </c>
      <c r="F5409" s="8" t="inlineStr">
        <is>
          <t>Livingston, NJ / New York, NY / Sunnyvale, CA / San Francisco, CA / Bellevue, WA</t>
        </is>
      </c>
      <c r="G5409" s="8" t="n"/>
      <c r="H5409" s="14" t="n"/>
      <c r="I5409" s="15">
        <f>IF($H5409="","",$H5409-TODAY())</f>
        <v/>
      </c>
      <c r="J5409" s="16" t="inlineStr">
        <is>
          <t>Open posting</t>
        </is>
      </c>
      <c r="K5409" s="8" t="n"/>
      <c r="L5409" s="17" t="inlineStr">
        <is>
          <t>new</t>
        </is>
      </c>
      <c r="M5409" s="18" t="inlineStr"/>
      <c r="N5409" s="7" t="inlineStr">
        <is>
          <t>454d6ec8c70ba9b7f8396b0aa9ee5c99778745a7</t>
        </is>
      </c>
      <c r="O5409" s="14" t="n">
        <v>46199</v>
      </c>
      <c r="P5409" s="7" t="inlineStr">
        <is>
          <t>greenhouse:coreweave</t>
        </is>
      </c>
      <c r="Q5409" s="8" t="inlineStr">
        <is>
          <t>git, c</t>
        </is>
      </c>
      <c r="R5409" s="8" t="n"/>
      <c r="S5409" s="19" t="n"/>
      <c r="T5409" s="19" t="n"/>
      <c r="U5409" s="14" t="n">
        <v>46199</v>
      </c>
      <c r="V5409" s="7" t="n"/>
    </row>
    <row r="5410" ht="28" customHeight="1">
      <c r="A5410" s="12">
        <f>IF($L5410="applied","Applied",IF($L5410="interview","Interview",IF($L5410="offer","Offer",IF($L5410="rejected","Rejected",IF($L5410="ignore","Ignore",IF($L5410="archive","Archive",IF($L5410="closed","Closed",IF($B5410="","Unscored",IF(AND($B5410&gt;=8,OR($H5410="",$H5410-TODAY()&lt;=14)),"P1 Apply",IF($B5410&gt;=7,"P2 Strong",IF($B5410&gt;=5,"P3 Maybe","P4 Low")))))))))))</f>
        <v/>
      </c>
      <c r="B5410" s="13" t="n">
        <v>0</v>
      </c>
      <c r="C5410" s="12" t="inlineStr">
        <is>
          <t>Senior/Lead</t>
        </is>
      </c>
      <c r="D5410" s="8" t="inlineStr">
        <is>
          <t>Head of Global Policy</t>
        </is>
      </c>
      <c r="E5410" s="7" t="inlineStr">
        <is>
          <t>Scale AI</t>
        </is>
      </c>
      <c r="F5410" s="8" t="inlineStr">
        <is>
          <t>San Francisco, CA; Washington, DC</t>
        </is>
      </c>
      <c r="G5410" s="8" t="n"/>
      <c r="H5410" s="14" t="n"/>
      <c r="I5410" s="15">
        <f>IF($H5410="","",$H5410-TODAY())</f>
        <v/>
      </c>
      <c r="J5410" s="16" t="inlineStr">
        <is>
          <t>Open posting</t>
        </is>
      </c>
      <c r="K5410" s="8" t="n"/>
      <c r="L5410" s="17" t="inlineStr">
        <is>
          <t>new</t>
        </is>
      </c>
      <c r="M5410" s="18" t="inlineStr"/>
      <c r="N5410" s="7" t="inlineStr">
        <is>
          <t>cd19cd32d692a1d683de42dc0558360a8594e08f</t>
        </is>
      </c>
      <c r="O5410" s="14" t="n">
        <v>46199</v>
      </c>
      <c r="P5410" s="7" t="inlineStr">
        <is>
          <t>greenhouse:scaleai</t>
        </is>
      </c>
      <c r="Q5410" s="8" t="inlineStr">
        <is>
          <t>c</t>
        </is>
      </c>
      <c r="R5410" s="8" t="n"/>
      <c r="S5410" s="19" t="n"/>
      <c r="T5410" s="19" t="n"/>
      <c r="U5410" s="14" t="n">
        <v>46199</v>
      </c>
      <c r="V5410" s="7" t="n"/>
    </row>
    <row r="5411" ht="28" customHeight="1">
      <c r="A5411" s="12">
        <f>IF($L5411="applied","Applied",IF($L5411="interview","Interview",IF($L5411="offer","Offer",IF($L5411="rejected","Rejected",IF($L5411="ignore","Ignore",IF($L5411="archive","Archive",IF($L5411="closed","Closed",IF($B5411="","Unscored",IF(AND($B5411&gt;=8,OR($H5411="",$H5411-TODAY()&lt;=14)),"P1 Apply",IF($B5411&gt;=7,"P2 Strong",IF($B5411&gt;=5,"P3 Maybe","P4 Low")))))))))))</f>
        <v/>
      </c>
      <c r="B5411" s="13" t="n">
        <v>0</v>
      </c>
      <c r="C5411" s="12" t="inlineStr">
        <is>
          <t>Senior/Lead</t>
        </is>
      </c>
      <c r="D5411" s="8" t="inlineStr">
        <is>
          <t>Senior Social Creative - Content Creator</t>
        </is>
      </c>
      <c r="E5411" s="7" t="inlineStr">
        <is>
          <t>Dyson</t>
        </is>
      </c>
      <c r="F5411" s="8" t="inlineStr">
        <is>
          <t>United Kingdom - Pear Tree Court Office</t>
        </is>
      </c>
      <c r="G5411" s="8" t="n"/>
      <c r="H5411" s="14" t="n"/>
      <c r="I5411" s="15">
        <f>IF($H5411="","",$H5411-TODAY())</f>
        <v/>
      </c>
      <c r="J5411" s="16" t="inlineStr">
        <is>
          <t>Open posting</t>
        </is>
      </c>
      <c r="K5411" s="8" t="n"/>
      <c r="L5411" s="17" t="inlineStr">
        <is>
          <t>new</t>
        </is>
      </c>
      <c r="M5411" s="18" t="inlineStr"/>
      <c r="N5411" s="7" t="inlineStr">
        <is>
          <t>efeb3a5c146821562d7dd23d1aa8cda2fecc854f</t>
        </is>
      </c>
      <c r="O5411" s="14" t="n"/>
      <c r="P5411" s="7" t="inlineStr">
        <is>
          <t>workday</t>
        </is>
      </c>
      <c r="Q5411" s="8" t="inlineStr">
        <is>
          <t>c</t>
        </is>
      </c>
      <c r="R5411" s="8" t="n"/>
      <c r="S5411" s="19" t="n"/>
      <c r="T5411" s="19" t="n"/>
      <c r="U5411" s="14" t="n">
        <v>46199</v>
      </c>
      <c r="V5411" s="7" t="n"/>
    </row>
    <row r="5412" ht="28" customHeight="1">
      <c r="A5412" s="12">
        <f>IF($L5412="applied","Applied",IF($L5412="interview","Interview",IF($L5412="offer","Offer",IF($L5412="rejected","Rejected",IF($L5412="ignore","Ignore",IF($L5412="archive","Archive",IF($L5412="closed","Closed",IF($B5412="","Unscored",IF(AND($B5412&gt;=8,OR($H5412="",$H5412-TODAY()&lt;=14)),"P1 Apply",IF($B5412&gt;=7,"P2 Strong",IF($B5412&gt;=5,"P3 Maybe","P4 Low")))))))))))</f>
        <v/>
      </c>
      <c r="B5412" s="13" t="n">
        <v>0</v>
      </c>
      <c r="C5412" s="12" t="inlineStr">
        <is>
          <t>Senior/Lead</t>
        </is>
      </c>
      <c r="D5412" s="8" t="inlineStr">
        <is>
          <t>Senior/Principal Rust Engineer</t>
        </is>
      </c>
      <c r="E5412" s="7" t="inlineStr">
        <is>
          <t>lowRISC CIC</t>
        </is>
      </c>
      <c r="F5412" s="8" t="inlineStr">
        <is>
          <t>Cambridge, England, UK</t>
        </is>
      </c>
      <c r="G5412" s="8" t="n"/>
      <c r="H5412" s="14" t="n"/>
      <c r="I5412" s="15">
        <f>IF($H5412="","",$H5412-TODAY())</f>
        <v/>
      </c>
      <c r="J5412" s="16" t="inlineStr">
        <is>
          <t>Open posting</t>
        </is>
      </c>
      <c r="K5412" s="8" t="n"/>
      <c r="L5412" s="17" t="inlineStr">
        <is>
          <t>new</t>
        </is>
      </c>
      <c r="M5412" s="18" t="inlineStr"/>
      <c r="N5412" s="7" t="inlineStr">
        <is>
          <t>9cbb05ac6a094520f8880ef99dc9cf21a4a167a4</t>
        </is>
      </c>
      <c r="O5412" s="14" t="n">
        <v>46195</v>
      </c>
      <c r="P5412" s="7" t="inlineStr">
        <is>
          <t>jobspy</t>
        </is>
      </c>
      <c r="Q5412" s="8" t="inlineStr">
        <is>
          <t>python, c, hardware design</t>
        </is>
      </c>
      <c r="R5412" s="8" t="inlineStr">
        <is>
          <t>Graduate Hardware Engineer embedded systems UK</t>
        </is>
      </c>
      <c r="S5412" s="19" t="n"/>
      <c r="T5412" s="19" t="n"/>
      <c r="U5412" s="14" t="n">
        <v>46199</v>
      </c>
      <c r="V5412" s="7" t="n"/>
    </row>
    <row r="5413" ht="28" customHeight="1">
      <c r="A5413" s="12">
        <f>IF($L5413="applied","Applied",IF($L5413="interview","Interview",IF($L5413="offer","Offer",IF($L5413="rejected","Rejected",IF($L5413="ignore","Ignore",IF($L5413="archive","Archive",IF($L5413="closed","Closed",IF($B5413="","Unscored",IF(AND($B5413&gt;=8,OR($H5413="",$H5413-TODAY()&lt;=14)),"P1 Apply",IF($B5413&gt;=7,"P2 Strong",IF($B5413&gt;=5,"P3 Maybe","P4 Low")))))))))))</f>
        <v/>
      </c>
      <c r="B5413" s="13" t="n">
        <v>0</v>
      </c>
      <c r="C5413" s="12" t="inlineStr">
        <is>
          <t>Senior/Lead</t>
        </is>
      </c>
      <c r="D5413" s="8" t="inlineStr">
        <is>
          <t>Senior AI Research Scientist</t>
        </is>
      </c>
      <c r="E5413" s="7" t="inlineStr">
        <is>
          <t>Axon</t>
        </is>
      </c>
      <c r="F5413" s="8" t="inlineStr">
        <is>
          <t>England, United Kingdom</t>
        </is>
      </c>
      <c r="G5413" s="8" t="n"/>
      <c r="H5413" s="14" t="n"/>
      <c r="I5413" s="15">
        <f>IF($H5413="","",$H5413-TODAY())</f>
        <v/>
      </c>
      <c r="J5413" s="16" t="inlineStr">
        <is>
          <t>Open posting</t>
        </is>
      </c>
      <c r="K5413" s="8" t="n"/>
      <c r="L5413" s="17" t="inlineStr">
        <is>
          <t>new</t>
        </is>
      </c>
      <c r="M5413" s="18" t="inlineStr"/>
      <c r="N5413" s="7" t="inlineStr">
        <is>
          <t>402b10c85d09086eaa83e90f85351db205d3fcbd</t>
        </is>
      </c>
      <c r="O5413" s="14" t="n">
        <v>46193</v>
      </c>
      <c r="P5413" s="7" t="inlineStr">
        <is>
          <t>jobspy</t>
        </is>
      </c>
      <c r="Q5413" s="8" t="inlineStr">
        <is>
          <t>python, git, c</t>
        </is>
      </c>
      <c r="R5413" s="8" t="inlineStr">
        <is>
          <t>Graduate Hardware Engineer embedded systems UK</t>
        </is>
      </c>
      <c r="S5413" s="19" t="n"/>
      <c r="T5413" s="19" t="n"/>
      <c r="U5413" s="14" t="n">
        <v>46199</v>
      </c>
      <c r="V5413" s="7" t="n"/>
    </row>
    <row r="5414" ht="28" customHeight="1">
      <c r="A5414" s="12">
        <f>IF($L5414="applied","Applied",IF($L5414="interview","Interview",IF($L5414="offer","Offer",IF($L5414="rejected","Rejected",IF($L5414="ignore","Ignore",IF($L5414="archive","Archive",IF($L5414="closed","Closed",IF($B5414="","Unscored",IF(AND($B5414&gt;=8,OR($H5414="",$H5414-TODAY()&lt;=14)),"P1 Apply",IF($B5414&gt;=7,"P2 Strong",IF($B5414&gt;=5,"P3 Maybe","P4 Low")))))))))))</f>
        <v/>
      </c>
      <c r="B5414" s="13" t="n">
        <v>0</v>
      </c>
      <c r="C5414" s="12" t="inlineStr">
        <is>
          <t>Senior/Lead</t>
        </is>
      </c>
      <c r="D5414" s="8" t="inlineStr">
        <is>
          <t>Software Project Leader</t>
        </is>
      </c>
      <c r="E5414" s="7" t="inlineStr">
        <is>
          <t>MBDA</t>
        </is>
      </c>
      <c r="F5414" s="8" t="inlineStr">
        <is>
          <t>Bristol, England, UK</t>
        </is>
      </c>
      <c r="G5414" s="8" t="n"/>
      <c r="H5414" s="14" t="n"/>
      <c r="I5414" s="15">
        <f>IF($H5414="","",$H5414-TODAY())</f>
        <v/>
      </c>
      <c r="J5414" s="16" t="inlineStr">
        <is>
          <t>Open posting</t>
        </is>
      </c>
      <c r="K5414" s="8" t="n"/>
      <c r="L5414" s="17" t="inlineStr">
        <is>
          <t>new</t>
        </is>
      </c>
      <c r="M5414" s="18" t="inlineStr"/>
      <c r="N5414" s="7" t="inlineStr">
        <is>
          <t>1f46f85f01357e83468ffac6d0eabc45335b30d7</t>
        </is>
      </c>
      <c r="O5414" s="14" t="n">
        <v>46190</v>
      </c>
      <c r="P5414" s="7" t="inlineStr">
        <is>
          <t>jobspy</t>
        </is>
      </c>
      <c r="Q5414" s="8" t="inlineStr">
        <is>
          <t>c</t>
        </is>
      </c>
      <c r="R5414" s="8" t="inlineStr">
        <is>
          <t>Graduate Hardware Engineer embedded systems UK</t>
        </is>
      </c>
      <c r="S5414" s="19" t="n"/>
      <c r="T5414" s="19" t="n"/>
      <c r="U5414" s="14" t="n">
        <v>46199</v>
      </c>
      <c r="V5414" s="7" t="n"/>
    </row>
    <row r="5415" ht="28" customHeight="1">
      <c r="A5415" s="12">
        <f>IF($L5415="applied","Applied",IF($L5415="interview","Interview",IF($L5415="offer","Offer",IF($L5415="rejected","Rejected",IF($L5415="ignore","Ignore",IF($L5415="archive","Archive",IF($L5415="closed","Closed",IF($B5415="","Unscored",IF(AND($B5415&gt;=8,OR($H5415="",$H5415-TODAY()&lt;=14)),"P1 Apply",IF($B5415&gt;=7,"P2 Strong",IF($B5415&gt;=5,"P3 Maybe","P4 Low")))))))))))</f>
        <v/>
      </c>
      <c r="B5415" s="13" t="n">
        <v>0</v>
      </c>
      <c r="C5415" s="12" t="inlineStr">
        <is>
          <t>Senior/Lead</t>
        </is>
      </c>
      <c r="D5415" s="8" t="inlineStr">
        <is>
          <t>Principal Engineer</t>
        </is>
      </c>
      <c r="E5415" s="7" t="inlineStr">
        <is>
          <t>hackajob</t>
        </is>
      </c>
      <c r="F5415" s="8" t="inlineStr">
        <is>
          <t>London, England, UK</t>
        </is>
      </c>
      <c r="G5415" s="8" t="n"/>
      <c r="H5415" s="14" t="n"/>
      <c r="I5415" s="15">
        <f>IF($H5415="","",$H5415-TODAY())</f>
        <v/>
      </c>
      <c r="J5415" s="16" t="inlineStr">
        <is>
          <t>Open posting</t>
        </is>
      </c>
      <c r="K5415" s="8" t="n"/>
      <c r="L5415" s="17" t="inlineStr">
        <is>
          <t>new</t>
        </is>
      </c>
      <c r="M5415" s="18" t="inlineStr"/>
      <c r="N5415" s="7" t="inlineStr">
        <is>
          <t>34c2b314a687f74aaee36866c3c2701f33f75113</t>
        </is>
      </c>
      <c r="O5415" s="14" t="n">
        <v>46181</v>
      </c>
      <c r="P5415" s="7" t="inlineStr">
        <is>
          <t>jobspy</t>
        </is>
      </c>
      <c r="Q5415" s="8" t="inlineStr">
        <is>
          <t>python, c</t>
        </is>
      </c>
      <c r="R5415" s="8" t="inlineStr">
        <is>
          <t>Graduate Hardware Engineer embedded systems UK</t>
        </is>
      </c>
      <c r="S5415" s="19" t="n"/>
      <c r="T5415" s="19" t="n"/>
      <c r="U5415" s="14" t="n">
        <v>46199</v>
      </c>
      <c r="V5415" s="7" t="n"/>
    </row>
    <row r="5416" ht="28" customHeight="1">
      <c r="A5416" s="12">
        <f>IF($L5416="applied","Applied",IF($L5416="interview","Interview",IF($L5416="offer","Offer",IF($L5416="rejected","Rejected",IF($L5416="ignore","Ignore",IF($L5416="archive","Archive",IF($L5416="closed","Closed",IF($B5416="","Unscored",IF(AND($B5416&gt;=8,OR($H5416="",$H5416-TODAY()&lt;=14)),"P1 Apply",IF($B5416&gt;=7,"P2 Strong",IF($B5416&gt;=5,"P3 Maybe","P4 Low")))))))))))</f>
        <v/>
      </c>
      <c r="B5416" s="13" t="n">
        <v>0</v>
      </c>
      <c r="C5416" s="12" t="inlineStr">
        <is>
          <t>Senior/Lead</t>
        </is>
      </c>
      <c r="D5416" s="8" t="inlineStr">
        <is>
          <t>Embedded Software Lead</t>
        </is>
      </c>
      <c r="E5416" s="7" t="inlineStr">
        <is>
          <t>ALTEN</t>
        </is>
      </c>
      <c r="F5416" s="8" t="inlineStr">
        <is>
          <t>Portsmouth, England, UK</t>
        </is>
      </c>
      <c r="G5416" s="8" t="n"/>
      <c r="H5416" s="14" t="n"/>
      <c r="I5416" s="15">
        <f>IF($H5416="","",$H5416-TODAY())</f>
        <v/>
      </c>
      <c r="J5416" s="16" t="inlineStr">
        <is>
          <t>Open posting</t>
        </is>
      </c>
      <c r="K5416" s="8" t="n"/>
      <c r="L5416" s="17" t="inlineStr">
        <is>
          <t>new</t>
        </is>
      </c>
      <c r="M5416" s="18" t="inlineStr"/>
      <c r="N5416" s="7" t="inlineStr">
        <is>
          <t>f9ac2a70d5582acff7bb70e72417f677c0f75f7d</t>
        </is>
      </c>
      <c r="O5416" s="14" t="n">
        <v>46176</v>
      </c>
      <c r="P5416" s="7" t="inlineStr">
        <is>
          <t>jobspy</t>
        </is>
      </c>
      <c r="Q5416" s="8" t="inlineStr">
        <is>
          <t>c</t>
        </is>
      </c>
      <c r="R5416" s="8" t="inlineStr">
        <is>
          <t>Graduate Hardware Engineer embedded systems UK</t>
        </is>
      </c>
      <c r="S5416" s="19" t="n"/>
      <c r="T5416" s="19" t="n"/>
      <c r="U5416" s="14" t="n">
        <v>46199</v>
      </c>
      <c r="V5416" s="7" t="n"/>
    </row>
    <row r="5417" ht="28" customHeight="1">
      <c r="A5417" s="12">
        <f>IF($L5417="applied","Applied",IF($L5417="interview","Interview",IF($L5417="offer","Offer",IF($L5417="rejected","Rejected",IF($L5417="ignore","Ignore",IF($L5417="archive","Archive",IF($L5417="closed","Closed",IF($B5417="","Unscored",IF(AND($B5417&gt;=8,OR($H5417="",$H5417-TODAY()&lt;=14)),"P1 Apply",IF($B5417&gt;=7,"P2 Strong",IF($B5417&gt;=5,"P3 Maybe","P4 Low")))))))))))</f>
        <v/>
      </c>
      <c r="B5417" s="13" t="n">
        <v>0</v>
      </c>
      <c r="C5417" s="12" t="inlineStr">
        <is>
          <t>Senior/Lead</t>
        </is>
      </c>
      <c r="D5417" s="8" t="inlineStr">
        <is>
          <t>Senior Systems Verification &amp; Validation Engineer</t>
        </is>
      </c>
      <c r="E5417" s="7" t="inlineStr">
        <is>
          <t>ALTEN LTD - UK</t>
        </is>
      </c>
      <c r="F5417" s="8" t="inlineStr">
        <is>
          <t>Glasgow, Scotland, UK</t>
        </is>
      </c>
      <c r="G5417" s="8" t="n"/>
      <c r="H5417" s="14" t="n"/>
      <c r="I5417" s="15">
        <f>IF($H5417="","",$H5417-TODAY())</f>
        <v/>
      </c>
      <c r="J5417" s="16" t="inlineStr">
        <is>
          <t>Open posting</t>
        </is>
      </c>
      <c r="K5417" s="8" t="n"/>
      <c r="L5417" s="17" t="inlineStr">
        <is>
          <t>new</t>
        </is>
      </c>
      <c r="M5417" s="18" t="inlineStr"/>
      <c r="N5417" s="7" t="inlineStr">
        <is>
          <t>198a11829c1199d4ae7112df95c812bd4851f82e</t>
        </is>
      </c>
      <c r="O5417" s="14" t="n">
        <v>46176</v>
      </c>
      <c r="P5417" s="7" t="inlineStr">
        <is>
          <t>jobspy</t>
        </is>
      </c>
      <c r="Q5417" s="8" t="inlineStr">
        <is>
          <t>python, c, embedded systems</t>
        </is>
      </c>
      <c r="R5417" s="8" t="inlineStr">
        <is>
          <t>Graduate Hardware Engineer embedded systems UK</t>
        </is>
      </c>
      <c r="S5417" s="19" t="n"/>
      <c r="T5417" s="19" t="n"/>
      <c r="U5417" s="14" t="n">
        <v>46199</v>
      </c>
      <c r="V5417" s="7" t="n"/>
    </row>
    <row r="5418" ht="28" customHeight="1">
      <c r="A5418" s="12">
        <f>IF($L5418="applied","Applied",IF($L5418="interview","Interview",IF($L5418="offer","Offer",IF($L5418="rejected","Rejected",IF($L5418="ignore","Ignore",IF($L5418="archive","Archive",IF($L5418="closed","Closed",IF($B5418="","Unscored",IF(AND($B5418&gt;=8,OR($H5418="",$H5418-TODAY()&lt;=14)),"P1 Apply",IF($B5418&gt;=7,"P2 Strong",IF($B5418&gt;=5,"P3 Maybe","P4 Low")))))))))))</f>
        <v/>
      </c>
      <c r="B5418" s="13" t="n">
        <v>0</v>
      </c>
      <c r="C5418" s="12" t="inlineStr">
        <is>
          <t>Senior/Lead</t>
        </is>
      </c>
      <c r="D5418" s="8" t="inlineStr">
        <is>
          <t>Senior Gameplay Engineer</t>
        </is>
      </c>
      <c r="E5418" s="7" t="inlineStr">
        <is>
          <t>Panic Stations</t>
        </is>
      </c>
      <c r="F5418" s="8" t="inlineStr">
        <is>
          <t>London, England, UK</t>
        </is>
      </c>
      <c r="G5418" s="8" t="n"/>
      <c r="H5418" s="14" t="n"/>
      <c r="I5418" s="15">
        <f>IF($H5418="","",$H5418-TODAY())</f>
        <v/>
      </c>
      <c r="J5418" s="16" t="inlineStr">
        <is>
          <t>Open posting</t>
        </is>
      </c>
      <c r="K5418" s="8" t="n"/>
      <c r="L5418" s="17" t="inlineStr">
        <is>
          <t>new</t>
        </is>
      </c>
      <c r="M5418" s="18" t="inlineStr"/>
      <c r="N5418" s="7" t="inlineStr">
        <is>
          <t>76ceb7f1b94cf53aea7428734a4d2016dffd78f7</t>
        </is>
      </c>
      <c r="O5418" s="14" t="n">
        <v>46171</v>
      </c>
      <c r="P5418" s="7" t="inlineStr">
        <is>
          <t>jobspy</t>
        </is>
      </c>
      <c r="Q5418" s="8" t="inlineStr">
        <is>
          <t>git, c</t>
        </is>
      </c>
      <c r="R5418" s="8" t="inlineStr">
        <is>
          <t>Graduate Hardware Engineer embedded systems UK</t>
        </is>
      </c>
      <c r="S5418" s="19" t="n"/>
      <c r="T5418" s="19" t="n"/>
      <c r="U5418" s="14" t="n">
        <v>46199</v>
      </c>
      <c r="V5418" s="7" t="n"/>
    </row>
    <row r="5419" ht="28" customHeight="1">
      <c r="A5419" s="12">
        <f>IF($L5419="applied","Applied",IF($L5419="interview","Interview",IF($L5419="offer","Offer",IF($L5419="rejected","Rejected",IF($L5419="ignore","Ignore",IF($L5419="archive","Archive",IF($L5419="closed","Closed",IF($B5419="","Unscored",IF(AND($B5419&gt;=8,OR($H5419="",$H5419-TODAY()&lt;=14)),"P1 Apply",IF($B5419&gt;=7,"P2 Strong",IF($B5419&gt;=5,"P3 Maybe","P4 Low")))))))))))</f>
        <v/>
      </c>
      <c r="B5419" s="13" t="n">
        <v>0</v>
      </c>
      <c r="C5419" s="12" t="inlineStr">
        <is>
          <t>Senior/Lead</t>
        </is>
      </c>
      <c r="D5419" s="8" t="inlineStr">
        <is>
          <t>Senior Systems Engineer, User Support</t>
        </is>
      </c>
      <c r="E5419" s="7" t="inlineStr">
        <is>
          <t>ARCH EUROPE INSURANCE SERVICES LTD</t>
        </is>
      </c>
      <c r="F5419" s="8" t="inlineStr">
        <is>
          <t>Redhill, England, UK</t>
        </is>
      </c>
      <c r="G5419" s="8" t="n"/>
      <c r="H5419" s="14" t="n"/>
      <c r="I5419" s="15">
        <f>IF($H5419="","",$H5419-TODAY())</f>
        <v/>
      </c>
      <c r="J5419" s="16" t="inlineStr">
        <is>
          <t>Open posting</t>
        </is>
      </c>
      <c r="K5419" s="8" t="n"/>
      <c r="L5419" s="17" t="inlineStr">
        <is>
          <t>new</t>
        </is>
      </c>
      <c r="M5419" s="18" t="inlineStr"/>
      <c r="N5419" s="7" t="inlineStr">
        <is>
          <t>d4b8bf611caa3173530e49f4ecaa36c00de31e2d</t>
        </is>
      </c>
      <c r="O5419" s="14" t="n">
        <v>46192</v>
      </c>
      <c r="P5419" s="7" t="inlineStr">
        <is>
          <t>jobspy</t>
        </is>
      </c>
      <c r="Q5419" s="8" t="inlineStr">
        <is>
          <t>c</t>
        </is>
      </c>
      <c r="R5419" s="8" t="inlineStr">
        <is>
          <t>Graduate Systems Engineer hardware software</t>
        </is>
      </c>
      <c r="S5419" s="19" t="n"/>
      <c r="T5419" s="19" t="n"/>
      <c r="U5419" s="14" t="n">
        <v>46199</v>
      </c>
      <c r="V5419" s="7" t="n"/>
    </row>
    <row r="5420" ht="28" customHeight="1">
      <c r="A5420" s="12">
        <f>IF($L5420="applied","Applied",IF($L5420="interview","Interview",IF($L5420="offer","Offer",IF($L5420="rejected","Rejected",IF($L5420="ignore","Ignore",IF($L5420="archive","Archive",IF($L5420="closed","Closed",IF($B5420="","Unscored",IF(AND($B5420&gt;=8,OR($H5420="",$H5420-TODAY()&lt;=14)),"P1 Apply",IF($B5420&gt;=7,"P2 Strong",IF($B5420&gt;=5,"P3 Maybe","P4 Low")))))))))))</f>
        <v/>
      </c>
      <c r="B5420" s="13" t="n">
        <v>0</v>
      </c>
      <c r="C5420" s="12" t="inlineStr">
        <is>
          <t>Senior/Lead</t>
        </is>
      </c>
      <c r="D5420" s="8" t="inlineStr">
        <is>
          <t>Senior Networking Solution Test Engineer – AI Cluster Debugging</t>
        </is>
      </c>
      <c r="E5420" s="7" t="inlineStr">
        <is>
          <t>NVIDIA</t>
        </is>
      </c>
      <c r="F5420" s="8" t="inlineStr"/>
      <c r="G5420" s="8" t="n"/>
      <c r="H5420" s="14" t="n"/>
      <c r="I5420" s="15">
        <f>IF($H5420="","",$H5420-TODAY())</f>
        <v/>
      </c>
      <c r="J5420" s="16" t="inlineStr">
        <is>
          <t>Open posting</t>
        </is>
      </c>
      <c r="K5420" s="8" t="n"/>
      <c r="L5420" s="17" t="inlineStr">
        <is>
          <t>new</t>
        </is>
      </c>
      <c r="M5420" s="18" t="inlineStr"/>
      <c r="N5420" s="7" t="inlineStr">
        <is>
          <t>f32ab9abbf94bb75134c35114207e45eaf0414c7</t>
        </is>
      </c>
      <c r="O5420" s="14" t="n">
        <v>46184</v>
      </c>
      <c r="P5420" s="7" t="inlineStr">
        <is>
          <t>jobspy</t>
        </is>
      </c>
      <c r="Q5420" s="8" t="inlineStr">
        <is>
          <t>python, c</t>
        </is>
      </c>
      <c r="R5420" s="8" t="inlineStr">
        <is>
          <t>Graduate Systems Engineer hardware software</t>
        </is>
      </c>
      <c r="S5420" s="19" t="n"/>
      <c r="T5420" s="19" t="n"/>
      <c r="U5420" s="14" t="n">
        <v>46199</v>
      </c>
      <c r="V5420" s="7" t="n"/>
    </row>
    <row r="5421" ht="28" customHeight="1">
      <c r="A5421" s="12">
        <f>IF($L5421="applied","Applied",IF($L5421="interview","Interview",IF($L5421="offer","Offer",IF($L5421="rejected","Rejected",IF($L5421="ignore","Ignore",IF($L5421="archive","Archive",IF($L5421="closed","Closed",IF($B5421="","Unscored",IF(AND($B5421&gt;=8,OR($H5421="",$H5421-TODAY()&lt;=14)),"P1 Apply",IF($B5421&gt;=7,"P2 Strong",IF($B5421&gt;=5,"P3 Maybe","P4 Low")))))))))))</f>
        <v/>
      </c>
      <c r="B5421" s="13" t="n">
        <v>0</v>
      </c>
      <c r="C5421" s="12" t="inlineStr">
        <is>
          <t>Senior/Lead</t>
        </is>
      </c>
      <c r="D5421" s="8" t="inlineStr">
        <is>
          <t>Lead Client Integration Engineer (German Speaking)</t>
        </is>
      </c>
      <c r="E5421" s="7" t="inlineStr">
        <is>
          <t>Epsilon</t>
        </is>
      </c>
      <c r="F5421" s="8" t="inlineStr">
        <is>
          <t>London, England, UK</t>
        </is>
      </c>
      <c r="G5421" s="8" t="n"/>
      <c r="H5421" s="14" t="n"/>
      <c r="I5421" s="15">
        <f>IF($H5421="","",$H5421-TODAY())</f>
        <v/>
      </c>
      <c r="J5421" s="16" t="inlineStr">
        <is>
          <t>Open posting</t>
        </is>
      </c>
      <c r="K5421" s="8" t="n"/>
      <c r="L5421" s="17" t="inlineStr">
        <is>
          <t>new</t>
        </is>
      </c>
      <c r="M5421" s="18" t="inlineStr"/>
      <c r="N5421" s="7" t="inlineStr">
        <is>
          <t>7c02413ec10c8d4c2137c60151caf6c1f3284031</t>
        </is>
      </c>
      <c r="O5421" s="14" t="n">
        <v>46181</v>
      </c>
      <c r="P5421" s="7" t="inlineStr">
        <is>
          <t>jobspy</t>
        </is>
      </c>
      <c r="Q5421" s="8" t="inlineStr">
        <is>
          <t>api integration, git, c</t>
        </is>
      </c>
      <c r="R5421" s="8" t="inlineStr">
        <is>
          <t>Graduate Software Engineer Python SQL API</t>
        </is>
      </c>
      <c r="S5421" s="19" t="n"/>
      <c r="T5421" s="19" t="n"/>
      <c r="U5421" s="14" t="n">
        <v>46199</v>
      </c>
      <c r="V5421" s="7" t="n"/>
    </row>
    <row r="5422" ht="28" customHeight="1">
      <c r="A5422" s="12">
        <f>IF($L5422="applied","Applied",IF($L5422="interview","Interview",IF($L5422="offer","Offer",IF($L5422="rejected","Rejected",IF($L5422="ignore","Ignore",IF($L5422="archive","Archive",IF($L5422="closed","Closed",IF($B5422="","Unscored",IF(AND($B5422&gt;=8,OR($H5422="",$H5422-TODAY()&lt;=14)),"P1 Apply",IF($B5422&gt;=7,"P2 Strong",IF($B5422&gt;=5,"P3 Maybe","P4 Low")))))))))))</f>
        <v/>
      </c>
      <c r="B5422" s="13" t="n">
        <v>0</v>
      </c>
      <c r="C5422" s="12" t="inlineStr">
        <is>
          <t>Senior/Lead</t>
        </is>
      </c>
      <c r="D5422" s="8" t="inlineStr">
        <is>
          <t>Senior Technical Lead - Real Time Platform</t>
        </is>
      </c>
      <c r="E5422" s="7" t="inlineStr">
        <is>
          <t>LSEG</t>
        </is>
      </c>
      <c r="F5422" s="8" t="inlineStr">
        <is>
          <t>London, England, UK</t>
        </is>
      </c>
      <c r="G5422" s="8" t="n"/>
      <c r="H5422" s="14" t="n"/>
      <c r="I5422" s="15">
        <f>IF($H5422="","",$H5422-TODAY())</f>
        <v/>
      </c>
      <c r="J5422" s="16" t="inlineStr">
        <is>
          <t>Open posting</t>
        </is>
      </c>
      <c r="K5422" s="8" t="n"/>
      <c r="L5422" s="17" t="inlineStr">
        <is>
          <t>new</t>
        </is>
      </c>
      <c r="M5422" s="18" t="inlineStr"/>
      <c r="N5422" s="7" t="inlineStr">
        <is>
          <t>4c38b7280b244779389d31f5bdb8f9ecf55458cc</t>
        </is>
      </c>
      <c r="O5422" s="14" t="n"/>
      <c r="P5422" s="7" t="inlineStr">
        <is>
          <t>jobspy</t>
        </is>
      </c>
      <c r="Q5422" s="8" t="inlineStr">
        <is>
          <t>c</t>
        </is>
      </c>
      <c r="R5422" s="8" t="inlineStr">
        <is>
          <t>Graduate Software Engineer Python SQL API</t>
        </is>
      </c>
      <c r="S5422" s="19" t="n"/>
      <c r="T5422" s="19" t="n"/>
      <c r="U5422" s="14" t="n">
        <v>46199</v>
      </c>
      <c r="V5422" s="7" t="n"/>
    </row>
    <row r="5423" ht="28" customHeight="1">
      <c r="A5423" s="12">
        <f>IF($L5423="applied","Applied",IF($L5423="interview","Interview",IF($L5423="offer","Offer",IF($L5423="rejected","Rejected",IF($L5423="ignore","Ignore",IF($L5423="archive","Archive",IF($L5423="closed","Closed",IF($B5423="","Unscored",IF(AND($B5423&gt;=8,OR($H5423="",$H5423-TODAY()&lt;=14)),"P1 Apply",IF($B5423&gt;=7,"P2 Strong",IF($B5423&gt;=5,"P3 Maybe","P4 Low")))))))))))</f>
        <v/>
      </c>
      <c r="B5423" s="13" t="n">
        <v>0</v>
      </c>
      <c r="C5423" s="12" t="inlineStr">
        <is>
          <t>Senior/Lead</t>
        </is>
      </c>
      <c r="D5423" s="8" t="inlineStr">
        <is>
          <t>Senior Data Engineer (Python &amp; SQL)</t>
        </is>
      </c>
      <c r="E5423" s="7" t="inlineStr">
        <is>
          <t>Meraki Talent</t>
        </is>
      </c>
      <c r="F5423" s="8" t="inlineStr">
        <is>
          <t>Edinburgh, Scotland, UK</t>
        </is>
      </c>
      <c r="G5423" s="8" t="n"/>
      <c r="H5423" s="14" t="n"/>
      <c r="I5423" s="15">
        <f>IF($H5423="","",$H5423-TODAY())</f>
        <v/>
      </c>
      <c r="J5423" s="16" t="inlineStr">
        <is>
          <t>Open posting</t>
        </is>
      </c>
      <c r="K5423" s="8" t="n"/>
      <c r="L5423" s="17" t="inlineStr">
        <is>
          <t>new</t>
        </is>
      </c>
      <c r="M5423" s="18" t="inlineStr"/>
      <c r="N5423" s="7" t="inlineStr">
        <is>
          <t>4bb2a84e3fcf727ea4b97bc5df31fbdaa6e96e9b</t>
        </is>
      </c>
      <c r="O5423" s="14" t="n">
        <v>46188</v>
      </c>
      <c r="P5423" s="7" t="inlineStr">
        <is>
          <t>jobspy</t>
        </is>
      </c>
      <c r="Q5423" s="8" t="inlineStr">
        <is>
          <t>python, sql, c</t>
        </is>
      </c>
      <c r="R5423" s="8" t="inlineStr">
        <is>
          <t>Graduate Data Engineer Python SQL pipelines</t>
        </is>
      </c>
      <c r="S5423" s="19" t="n"/>
      <c r="T5423" s="19" t="n"/>
      <c r="U5423" s="14" t="n">
        <v>46199</v>
      </c>
      <c r="V5423" s="7" t="n"/>
    </row>
    <row r="5424" ht="28" customHeight="1">
      <c r="A5424" s="12">
        <f>IF($L5424="applied","Applied",IF($L5424="interview","Interview",IF($L5424="offer","Offer",IF($L5424="rejected","Rejected",IF($L5424="ignore","Ignore",IF($L5424="archive","Archive",IF($L5424="closed","Closed",IF($B5424="","Unscored",IF(AND($B5424&gt;=8,OR($H5424="",$H5424-TODAY()&lt;=14)),"P1 Apply",IF($B5424&gt;=7,"P2 Strong",IF($B5424&gt;=5,"P3 Maybe","P4 Low")))))))))))</f>
        <v/>
      </c>
      <c r="B5424" s="13" t="n">
        <v>0</v>
      </c>
      <c r="C5424" s="12" t="inlineStr">
        <is>
          <t>Senior/Lead</t>
        </is>
      </c>
      <c r="D5424" s="8" t="inlineStr">
        <is>
          <t>Senior Analytics Engineer</t>
        </is>
      </c>
      <c r="E5424" s="7" t="inlineStr">
        <is>
          <t>Harnham</t>
        </is>
      </c>
      <c r="F5424" s="8" t="inlineStr">
        <is>
          <t>London, England, UK</t>
        </is>
      </c>
      <c r="G5424" s="8" t="n"/>
      <c r="H5424" s="14" t="n"/>
      <c r="I5424" s="15">
        <f>IF($H5424="","",$H5424-TODAY())</f>
        <v/>
      </c>
      <c r="J5424" s="16" t="inlineStr">
        <is>
          <t>Open posting</t>
        </is>
      </c>
      <c r="K5424" s="8" t="n"/>
      <c r="L5424" s="17" t="inlineStr">
        <is>
          <t>new</t>
        </is>
      </c>
      <c r="M5424" s="18" t="inlineStr"/>
      <c r="N5424" s="7" t="inlineStr">
        <is>
          <t>212efaf444a48f24bd3277665a9348459b5402ca</t>
        </is>
      </c>
      <c r="O5424" s="14" t="n">
        <v>46185</v>
      </c>
      <c r="P5424" s="7" t="inlineStr">
        <is>
          <t>jobspy</t>
        </is>
      </c>
      <c r="Q5424" s="8" t="inlineStr">
        <is>
          <t>python, sql, c</t>
        </is>
      </c>
      <c r="R5424" s="8" t="inlineStr">
        <is>
          <t>Graduate Data Engineer Python SQL pipelines</t>
        </is>
      </c>
      <c r="S5424" s="19" t="n"/>
      <c r="T5424" s="19" t="n"/>
      <c r="U5424" s="14" t="n">
        <v>46199</v>
      </c>
      <c r="V5424" s="7" t="n"/>
    </row>
    <row r="5425" ht="28" customHeight="1">
      <c r="A5425" s="12">
        <f>IF($L5425="applied","Applied",IF($L5425="interview","Interview",IF($L5425="offer","Offer",IF($L5425="rejected","Rejected",IF($L5425="ignore","Ignore",IF($L5425="archive","Archive",IF($L5425="closed","Closed",IF($B5425="","Unscored",IF(AND($B5425&gt;=8,OR($H5425="",$H5425-TODAY()&lt;=14)),"P1 Apply",IF($B5425&gt;=7,"P2 Strong",IF($B5425&gt;=5,"P3 Maybe","P4 Low")))))))))))</f>
        <v/>
      </c>
      <c r="B5425" s="13" t="n">
        <v>0</v>
      </c>
      <c r="C5425" s="12" t="inlineStr">
        <is>
          <t>Senior/Lead</t>
        </is>
      </c>
      <c r="D5425" s="8" t="inlineStr">
        <is>
          <t>Senior Analytics Engineer</t>
        </is>
      </c>
      <c r="E5425" s="7" t="inlineStr">
        <is>
          <t>Accurx</t>
        </is>
      </c>
      <c r="F5425" s="8" t="inlineStr">
        <is>
          <t>London, England, UK</t>
        </is>
      </c>
      <c r="G5425" s="8" t="n"/>
      <c r="H5425" s="14" t="n"/>
      <c r="I5425" s="15">
        <f>IF($H5425="","",$H5425-TODAY())</f>
        <v/>
      </c>
      <c r="J5425" s="16" t="inlineStr">
        <is>
          <t>Open posting</t>
        </is>
      </c>
      <c r="K5425" s="8" t="n"/>
      <c r="L5425" s="17" t="inlineStr">
        <is>
          <t>new</t>
        </is>
      </c>
      <c r="M5425" s="18" t="inlineStr"/>
      <c r="N5425" s="7" t="inlineStr">
        <is>
          <t>e021c0b7aa5728c75e737babe4a697180b4b18ef</t>
        </is>
      </c>
      <c r="O5425" s="14" t="n">
        <v>46183</v>
      </c>
      <c r="P5425" s="7" t="inlineStr">
        <is>
          <t>jobspy</t>
        </is>
      </c>
      <c r="Q5425" s="8" t="inlineStr">
        <is>
          <t>python, sql, git, c</t>
        </is>
      </c>
      <c r="R5425" s="8" t="inlineStr">
        <is>
          <t>Graduate Data Engineer Python SQL pipelines</t>
        </is>
      </c>
      <c r="S5425" s="19" t="n"/>
      <c r="T5425" s="19" t="n"/>
      <c r="U5425" s="14" t="n">
        <v>46199</v>
      </c>
      <c r="V5425" s="7" t="n"/>
    </row>
    <row r="5426" ht="28" customHeight="1">
      <c r="A5426" s="12">
        <f>IF($L5426="applied","Applied",IF($L5426="interview","Interview",IF($L5426="offer","Offer",IF($L5426="rejected","Rejected",IF($L5426="ignore","Ignore",IF($L5426="archive","Archive",IF($L5426="closed","Closed",IF($B5426="","Unscored",IF(AND($B5426&gt;=8,OR($H5426="",$H5426-TODAY()&lt;=14)),"P1 Apply",IF($B5426&gt;=7,"P2 Strong",IF($B5426&gt;=5,"P3 Maybe","P4 Low")))))))))))</f>
        <v/>
      </c>
      <c r="B5426" s="13" t="n">
        <v>0</v>
      </c>
      <c r="C5426" s="12" t="inlineStr">
        <is>
          <t>Mid-level</t>
        </is>
      </c>
      <c r="D5426" s="8" t="inlineStr">
        <is>
          <t>Data Engineer SC cleared</t>
        </is>
      </c>
      <c r="E5426" s="7" t="inlineStr">
        <is>
          <t>Cyberteam</t>
        </is>
      </c>
      <c r="F5426" s="8" t="inlineStr">
        <is>
          <t>London Area, United Kingdom</t>
        </is>
      </c>
      <c r="G5426" s="8" t="n"/>
      <c r="H5426" s="14" t="n"/>
      <c r="I5426" s="15">
        <f>IF($H5426="","",$H5426-TODAY())</f>
        <v/>
      </c>
      <c r="J5426" s="16" t="inlineStr">
        <is>
          <t>Open posting</t>
        </is>
      </c>
      <c r="K5426" s="8" t="n"/>
      <c r="L5426" s="17" t="inlineStr">
        <is>
          <t>new</t>
        </is>
      </c>
      <c r="M5426" s="18" t="inlineStr"/>
      <c r="N5426" s="7" t="inlineStr">
        <is>
          <t>ec524d2f765d2b29239632ef7b049f607da7d3e7</t>
        </is>
      </c>
      <c r="O5426" s="14" t="n">
        <v>46171</v>
      </c>
      <c r="P5426" s="7" t="inlineStr">
        <is>
          <t>jobspy</t>
        </is>
      </c>
      <c r="Q5426" s="8" t="inlineStr">
        <is>
          <t>python, sql, docker, kubernetes, c</t>
        </is>
      </c>
      <c r="R5426" s="8" t="inlineStr">
        <is>
          <t>Graduate Data Engineer Python SQL pipelines</t>
        </is>
      </c>
      <c r="S5426" s="19" t="n"/>
      <c r="T5426" s="19" t="n"/>
      <c r="U5426" s="14" t="n">
        <v>46199</v>
      </c>
      <c r="V5426" s="7" t="n"/>
    </row>
    <row r="5427" ht="28" customHeight="1">
      <c r="A5427" s="12">
        <f>IF($L5427="applied","Applied",IF($L5427="interview","Interview",IF($L5427="offer","Offer",IF($L5427="rejected","Rejected",IF($L5427="ignore","Ignore",IF($L5427="archive","Archive",IF($L5427="closed","Closed",IF($B5427="","Unscored",IF(AND($B5427&gt;=8,OR($H5427="",$H5427-TODAY()&lt;=14)),"P1 Apply",IF($B5427&gt;=7,"P2 Strong",IF($B5427&gt;=5,"P3 Maybe","P4 Low")))))))))))</f>
        <v/>
      </c>
      <c r="B5427" s="13" t="n">
        <v>0</v>
      </c>
      <c r="C5427" s="12" t="inlineStr">
        <is>
          <t>Junior</t>
        </is>
      </c>
      <c r="D5427" s="8" t="inlineStr">
        <is>
          <t>Junior Developer, Compliance</t>
        </is>
      </c>
      <c r="E5427" s="7" t="inlineStr">
        <is>
          <t>Jain Global</t>
        </is>
      </c>
      <c r="F5427" s="8" t="inlineStr">
        <is>
          <t>London, England, UK</t>
        </is>
      </c>
      <c r="G5427" s="8" t="n"/>
      <c r="H5427" s="14" t="n"/>
      <c r="I5427" s="15">
        <f>IF($H5427="","",$H5427-TODAY())</f>
        <v/>
      </c>
      <c r="J5427" s="16" t="inlineStr">
        <is>
          <t>Open posting</t>
        </is>
      </c>
      <c r="K5427" s="8" t="n"/>
      <c r="L5427" s="17" t="inlineStr">
        <is>
          <t>new</t>
        </is>
      </c>
      <c r="M5427" s="18" t="inlineStr"/>
      <c r="N5427" s="7" t="inlineStr">
        <is>
          <t>08a0afe85b5bc695a589046bd41161ea93b080a0</t>
        </is>
      </c>
      <c r="O5427" s="14" t="n">
        <v>46177</v>
      </c>
      <c r="P5427" s="7" t="inlineStr">
        <is>
          <t>jobspy</t>
        </is>
      </c>
      <c r="Q5427" s="8" t="inlineStr">
        <is>
          <t>python, sql, mysql, docker, git</t>
        </is>
      </c>
      <c r="R5427" s="8" t="inlineStr">
        <is>
          <t>Junior Backend Developer Python MySQL REST API</t>
        </is>
      </c>
      <c r="S5427" s="19" t="n"/>
      <c r="T5427" s="19" t="n"/>
      <c r="U5427" s="14" t="n">
        <v>46199</v>
      </c>
      <c r="V5427" s="7" t="n"/>
    </row>
    <row r="5428" ht="28" customHeight="1">
      <c r="A5428" s="12">
        <f>IF($L5428="applied","Applied",IF($L5428="interview","Interview",IF($L5428="offer","Offer",IF($L5428="rejected","Rejected",IF($L5428="ignore","Ignore",IF($L5428="archive","Archive",IF($L5428="closed","Closed",IF($B5428="","Unscored",IF(AND($B5428&gt;=8,OR($H5428="",$H5428-TODAY()&lt;=14)),"P1 Apply",IF($B5428&gt;=7,"P2 Strong",IF($B5428&gt;=5,"P3 Maybe","P4 Low")))))))))))</f>
        <v/>
      </c>
      <c r="B5428" s="13" t="n">
        <v>0</v>
      </c>
      <c r="C5428" s="12" t="inlineStr">
        <is>
          <t>Unspecified</t>
        </is>
      </c>
      <c r="D5428" s="8" t="inlineStr">
        <is>
          <t>Software Developer | $80/hr Remote</t>
        </is>
      </c>
      <c r="E5428" s="7" t="inlineStr">
        <is>
          <t>Crossing Hurdles</t>
        </is>
      </c>
      <c r="F5428" s="8" t="inlineStr"/>
      <c r="G5428" s="8" t="n"/>
      <c r="H5428" s="14" t="n"/>
      <c r="I5428" s="15">
        <f>IF($H5428="","",$H5428-TODAY())</f>
        <v/>
      </c>
      <c r="J5428" s="16" t="inlineStr">
        <is>
          <t>Open posting</t>
        </is>
      </c>
      <c r="K5428" s="8" t="n"/>
      <c r="L5428" s="17" t="inlineStr">
        <is>
          <t>new</t>
        </is>
      </c>
      <c r="M5428" s="18" t="inlineStr"/>
      <c r="N5428" s="7" t="inlineStr">
        <is>
          <t>6b80e8a96a8e2b072e24a2776f2c6959602fc6c7</t>
        </is>
      </c>
      <c r="O5428" s="14" t="n">
        <v>46190</v>
      </c>
      <c r="P5428" s="7" t="inlineStr">
        <is>
          <t>jobspy</t>
        </is>
      </c>
      <c r="Q5428" s="8" t="inlineStr">
        <is>
          <t>c, backend development</t>
        </is>
      </c>
      <c r="R5428" s="8" t="inlineStr">
        <is>
          <t>Graduate Software Developer Python JavaScript</t>
        </is>
      </c>
      <c r="S5428" s="19" t="n"/>
      <c r="T5428" s="19" t="n"/>
      <c r="U5428" s="14" t="n">
        <v>46199</v>
      </c>
      <c r="V5428" s="7" t="n"/>
    </row>
    <row r="5429" ht="28" customHeight="1">
      <c r="A5429" s="12">
        <f>IF($L5429="applied","Applied",IF($L5429="interview","Interview",IF($L5429="offer","Offer",IF($L5429="rejected","Rejected",IF($L5429="ignore","Ignore",IF($L5429="archive","Archive",IF($L5429="closed","Closed",IF($B5429="","Unscored",IF(AND($B5429&gt;=8,OR($H5429="",$H5429-TODAY()&lt;=14)),"P1 Apply",IF($B5429&gt;=7,"P2 Strong",IF($B5429&gt;=5,"P3 Maybe","P4 Low")))))))))))</f>
        <v/>
      </c>
      <c r="B5429" s="13" t="n">
        <v>0</v>
      </c>
      <c r="C5429" s="12" t="inlineStr">
        <is>
          <t>Senior/Lead</t>
        </is>
      </c>
      <c r="D5429" s="8" t="inlineStr">
        <is>
          <t>Senior Platform Engineer</t>
        </is>
      </c>
      <c r="E5429" s="7" t="inlineStr">
        <is>
          <t>Akixi</t>
        </is>
      </c>
      <c r="F5429" s="8" t="inlineStr"/>
      <c r="G5429" s="8" t="n"/>
      <c r="H5429" s="14" t="n"/>
      <c r="I5429" s="15">
        <f>IF($H5429="","",$H5429-TODAY())</f>
        <v/>
      </c>
      <c r="J5429" s="16" t="inlineStr">
        <is>
          <t>Open posting</t>
        </is>
      </c>
      <c r="K5429" s="8" t="n"/>
      <c r="L5429" s="17" t="inlineStr">
        <is>
          <t>new</t>
        </is>
      </c>
      <c r="M5429" s="18" t="inlineStr"/>
      <c r="N5429" s="7" t="inlineStr">
        <is>
          <t>e037942dd9c034b89f21499a172344c5c41e38f6</t>
        </is>
      </c>
      <c r="O5429" s="14" t="n">
        <v>46196</v>
      </c>
      <c r="P5429" s="7" t="inlineStr">
        <is>
          <t>jobspy</t>
        </is>
      </c>
      <c r="Q5429" s="8" t="inlineStr">
        <is>
          <t>python, docker, kubernetes, git, c</t>
        </is>
      </c>
      <c r="R5429" s="8" t="inlineStr">
        <is>
          <t>Graduate Platform Engineer Docker Kubernetes Python</t>
        </is>
      </c>
      <c r="S5429" s="19" t="n"/>
      <c r="T5429" s="19" t="n"/>
      <c r="U5429" s="14" t="n">
        <v>46199</v>
      </c>
      <c r="V5429" s="7" t="n"/>
    </row>
    <row r="5430" ht="28" customHeight="1">
      <c r="A5430" s="12">
        <f>IF($L5430="applied","Applied",IF($L5430="interview","Interview",IF($L5430="offer","Offer",IF($L5430="rejected","Rejected",IF($L5430="ignore","Ignore",IF($L5430="archive","Archive",IF($L5430="closed","Closed",IF($B5430="","Unscored",IF(AND($B5430&gt;=8,OR($H5430="",$H5430-TODAY()&lt;=14)),"P1 Apply",IF($B5430&gt;=7,"P2 Strong",IF($B5430&gt;=5,"P3 Maybe","P4 Low")))))))))))</f>
        <v/>
      </c>
      <c r="B5430" s="13" t="n">
        <v>0</v>
      </c>
      <c r="C5430" s="12" t="inlineStr">
        <is>
          <t>Senior/Lead</t>
        </is>
      </c>
      <c r="D5430" s="8" t="inlineStr">
        <is>
          <t>Senior DevOps Engineer</t>
        </is>
      </c>
      <c r="E5430" s="7" t="inlineStr">
        <is>
          <t>Global Relay</t>
        </is>
      </c>
      <c r="F5430" s="8" t="inlineStr">
        <is>
          <t>London Area, United Kingdom</t>
        </is>
      </c>
      <c r="G5430" s="8" t="n"/>
      <c r="H5430" s="14" t="n"/>
      <c r="I5430" s="15">
        <f>IF($H5430="","",$H5430-TODAY())</f>
        <v/>
      </c>
      <c r="J5430" s="16" t="inlineStr">
        <is>
          <t>Open posting</t>
        </is>
      </c>
      <c r="K5430" s="8" t="n"/>
      <c r="L5430" s="17" t="inlineStr">
        <is>
          <t>new</t>
        </is>
      </c>
      <c r="M5430" s="18" t="inlineStr"/>
      <c r="N5430" s="7" t="inlineStr">
        <is>
          <t>3ab5b957874748919f6bd8ccca7e78cfca424257</t>
        </is>
      </c>
      <c r="O5430" s="14" t="n">
        <v>46195</v>
      </c>
      <c r="P5430" s="7" t="inlineStr">
        <is>
          <t>jobspy</t>
        </is>
      </c>
      <c r="Q5430" s="8" t="inlineStr">
        <is>
          <t>python, sql, docker, kubernetes, git</t>
        </is>
      </c>
      <c r="R5430" s="8" t="inlineStr">
        <is>
          <t>Graduate Platform Engineer Docker Kubernetes Python</t>
        </is>
      </c>
      <c r="S5430" s="19" t="n"/>
      <c r="T5430" s="19" t="n"/>
      <c r="U5430" s="14" t="n">
        <v>46199</v>
      </c>
      <c r="V5430" s="7" t="n"/>
    </row>
    <row r="5431" ht="28" customHeight="1">
      <c r="A5431" s="12">
        <f>IF($L5431="applied","Applied",IF($L5431="interview","Interview",IF($L5431="offer","Offer",IF($L5431="rejected","Rejected",IF($L5431="ignore","Ignore",IF($L5431="archive","Archive",IF($L5431="closed","Closed",IF($B5431="","Unscored",IF(AND($B5431&gt;=8,OR($H5431="",$H5431-TODAY()&lt;=14)),"P1 Apply",IF($B5431&gt;=7,"P2 Strong",IF($B5431&gt;=5,"P3 Maybe","P4 Low")))))))))))</f>
        <v/>
      </c>
      <c r="B5431" s="13" t="n">
        <v>0</v>
      </c>
      <c r="C5431" s="12" t="inlineStr">
        <is>
          <t>Unspecified</t>
        </is>
      </c>
      <c r="D5431" s="8" t="inlineStr">
        <is>
          <t>DevOp Engineer</t>
        </is>
      </c>
      <c r="E5431" s="7" t="inlineStr">
        <is>
          <t>Undisclosed</t>
        </is>
      </c>
      <c r="F5431" s="8" t="inlineStr">
        <is>
          <t>London Area, United Kingdom</t>
        </is>
      </c>
      <c r="G5431" s="8" t="n"/>
      <c r="H5431" s="14" t="n"/>
      <c r="I5431" s="15">
        <f>IF($H5431="","",$H5431-TODAY())</f>
        <v/>
      </c>
      <c r="J5431" s="16" t="inlineStr">
        <is>
          <t>Open posting</t>
        </is>
      </c>
      <c r="K5431" s="8" t="n"/>
      <c r="L5431" s="17" t="inlineStr">
        <is>
          <t>new</t>
        </is>
      </c>
      <c r="M5431" s="18" t="inlineStr"/>
      <c r="N5431" s="7" t="inlineStr">
        <is>
          <t>9eb71098160d0dbd4dfe796c99c3f5ea2268d947</t>
        </is>
      </c>
      <c r="O5431" s="14" t="n">
        <v>46192</v>
      </c>
      <c r="P5431" s="7" t="inlineStr">
        <is>
          <t>jobspy</t>
        </is>
      </c>
      <c r="Q5431" s="8" t="inlineStr">
        <is>
          <t>docker, c</t>
        </is>
      </c>
      <c r="R5431" s="8" t="inlineStr">
        <is>
          <t>Graduate Platform Engineer Docker Kubernetes Python</t>
        </is>
      </c>
      <c r="S5431" s="19" t="n"/>
      <c r="T5431" s="19" t="n"/>
      <c r="U5431" s="14" t="n">
        <v>46199</v>
      </c>
      <c r="V5431" s="7" t="n"/>
    </row>
    <row r="5432" ht="28" customHeight="1">
      <c r="A5432" s="12">
        <f>IF($L5432="applied","Applied",IF($L5432="interview","Interview",IF($L5432="offer","Offer",IF($L5432="rejected","Rejected",IF($L5432="ignore","Ignore",IF($L5432="archive","Archive",IF($L5432="closed","Closed",IF($B5432="","Unscored",IF(AND($B5432&gt;=8,OR($H5432="",$H5432-TODAY()&lt;=14)),"P1 Apply",IF($B5432&gt;=7,"P2 Strong",IF($B5432&gt;=5,"P3 Maybe","P4 Low")))))))))))</f>
        <v/>
      </c>
      <c r="B5432" s="13" t="n">
        <v>0</v>
      </c>
      <c r="C5432" s="12" t="inlineStr">
        <is>
          <t>Senior/Lead</t>
        </is>
      </c>
      <c r="D5432" s="8" t="inlineStr">
        <is>
          <t>Senior Platform Engineer</t>
        </is>
      </c>
      <c r="E5432" s="7" t="inlineStr">
        <is>
          <t>Morgan Stanley</t>
        </is>
      </c>
      <c r="F5432" s="8" t="inlineStr">
        <is>
          <t>Glasgow, Scotland, UK</t>
        </is>
      </c>
      <c r="G5432" s="8" t="n"/>
      <c r="H5432" s="14" t="n"/>
      <c r="I5432" s="15">
        <f>IF($H5432="","",$H5432-TODAY())</f>
        <v/>
      </c>
      <c r="J5432" s="16" t="inlineStr">
        <is>
          <t>Open posting</t>
        </is>
      </c>
      <c r="K5432" s="8" t="n"/>
      <c r="L5432" s="17" t="inlineStr">
        <is>
          <t>new</t>
        </is>
      </c>
      <c r="M5432" s="18" t="inlineStr"/>
      <c r="N5432" s="7" t="inlineStr">
        <is>
          <t>cf0a4d5dd56952d6e52dc9b0eadc154da79df269</t>
        </is>
      </c>
      <c r="O5432" s="14" t="n">
        <v>46192</v>
      </c>
      <c r="P5432" s="7" t="inlineStr">
        <is>
          <t>jobspy</t>
        </is>
      </c>
      <c r="Q5432" s="8" t="inlineStr">
        <is>
          <t>python, docker, kubernetes, git, c</t>
        </is>
      </c>
      <c r="R5432" s="8" t="inlineStr">
        <is>
          <t>Graduate Platform Engineer Docker Kubernetes Python</t>
        </is>
      </c>
      <c r="S5432" s="19" t="n"/>
      <c r="T5432" s="19" t="n"/>
      <c r="U5432" s="14" t="n">
        <v>46199</v>
      </c>
      <c r="V5432" s="7" t="n"/>
    </row>
    <row r="5433" ht="28" customHeight="1">
      <c r="A5433" s="12">
        <f>IF($L5433="applied","Applied",IF($L5433="interview","Interview",IF($L5433="offer","Offer",IF($L5433="rejected","Rejected",IF($L5433="ignore","Ignore",IF($L5433="archive","Archive",IF($L5433="closed","Closed",IF($B5433="","Unscored",IF(AND($B5433&gt;=8,OR($H5433="",$H5433-TODAY()&lt;=14)),"P1 Apply",IF($B5433&gt;=7,"P2 Strong",IF($B5433&gt;=5,"P3 Maybe","P4 Low")))))))))))</f>
        <v/>
      </c>
      <c r="B5433" s="13" t="n">
        <v>0</v>
      </c>
      <c r="C5433" s="12" t="inlineStr">
        <is>
          <t>Senior/Lead</t>
        </is>
      </c>
      <c r="D5433" s="8" t="inlineStr">
        <is>
          <t>Senior Platform Engineer</t>
        </is>
      </c>
      <c r="E5433" s="7" t="inlineStr">
        <is>
          <t>StackOne</t>
        </is>
      </c>
      <c r="F5433" s="8" t="inlineStr">
        <is>
          <t>London, England, UK</t>
        </is>
      </c>
      <c r="G5433" s="8" t="n"/>
      <c r="H5433" s="14" t="n"/>
      <c r="I5433" s="15">
        <f>IF($H5433="","",$H5433-TODAY())</f>
        <v/>
      </c>
      <c r="J5433" s="16" t="inlineStr">
        <is>
          <t>Open posting</t>
        </is>
      </c>
      <c r="K5433" s="8" t="n"/>
      <c r="L5433" s="17" t="inlineStr">
        <is>
          <t>new</t>
        </is>
      </c>
      <c r="M5433" s="18" t="inlineStr"/>
      <c r="N5433" s="7" t="inlineStr">
        <is>
          <t>4cc65ffd3b6163d34b4bbdda6a7f5da70b7592ba</t>
        </is>
      </c>
      <c r="O5433" s="14" t="n">
        <v>46174</v>
      </c>
      <c r="P5433" s="7" t="inlineStr">
        <is>
          <t>jobspy</t>
        </is>
      </c>
      <c r="Q5433" s="8" t="inlineStr">
        <is>
          <t>python, docker, kubernetes, git, c</t>
        </is>
      </c>
      <c r="R5433" s="8" t="inlineStr">
        <is>
          <t>Graduate Platform Engineer Docker Kubernetes Python</t>
        </is>
      </c>
      <c r="S5433" s="19" t="n"/>
      <c r="T5433" s="19" t="n"/>
      <c r="U5433" s="14" t="n">
        <v>46199</v>
      </c>
      <c r="V5433" s="7" t="n"/>
    </row>
    <row r="5434" ht="28" customHeight="1">
      <c r="A5434" s="12">
        <f>IF($L5434="applied","Applied",IF($L5434="interview","Interview",IF($L5434="offer","Offer",IF($L5434="rejected","Rejected",IF($L5434="ignore","Ignore",IF($L5434="archive","Archive",IF($L5434="closed","Closed",IF($B5434="","Unscored",IF(AND($B5434&gt;=8,OR($H5434="",$H5434-TODAY()&lt;=14)),"P1 Apply",IF($B5434&gt;=7,"P2 Strong",IF($B5434&gt;=5,"P3 Maybe","P4 Low")))))))))))</f>
        <v/>
      </c>
      <c r="B5434" s="13" t="n">
        <v>0</v>
      </c>
      <c r="C5434" s="12" t="inlineStr">
        <is>
          <t>Senior/Lead</t>
        </is>
      </c>
      <c r="D5434" s="8" t="inlineStr">
        <is>
          <t>Senior Radio Frequency Engineer (m/f/d)</t>
        </is>
      </c>
      <c r="E5434" s="7" t="inlineStr">
        <is>
          <t>Molex</t>
        </is>
      </c>
      <c r="F5434" s="8" t="inlineStr">
        <is>
          <t>Cumbernauld, Scotland, UK</t>
        </is>
      </c>
      <c r="G5434" s="8" t="n"/>
      <c r="H5434" s="14" t="n"/>
      <c r="I5434" s="15">
        <f>IF($H5434="","",$H5434-TODAY())</f>
        <v/>
      </c>
      <c r="J5434" s="16" t="inlineStr">
        <is>
          <t>Open posting</t>
        </is>
      </c>
      <c r="K5434" s="8" t="n"/>
      <c r="L5434" s="17" t="inlineStr">
        <is>
          <t>new</t>
        </is>
      </c>
      <c r="M5434" s="18" t="inlineStr"/>
      <c r="N5434" s="7" t="inlineStr">
        <is>
          <t>1f02fb1e782baeb6d600e84cea499b8f5770b5fc</t>
        </is>
      </c>
      <c r="O5434" s="14" t="n">
        <v>46198</v>
      </c>
      <c r="P5434" s="7" t="inlineStr">
        <is>
          <t>jobspy</t>
        </is>
      </c>
      <c r="Q5434" s="8" t="inlineStr">
        <is>
          <t>fpga, git, c</t>
        </is>
      </c>
      <c r="R5434" s="8" t="inlineStr">
        <is>
          <t>Graduate RF Engineer wireless communications UK</t>
        </is>
      </c>
      <c r="S5434" s="19" t="n"/>
      <c r="T5434" s="19" t="n"/>
      <c r="U5434" s="14" t="n">
        <v>46199</v>
      </c>
      <c r="V5434" s="7" t="n"/>
    </row>
    <row r="5435" ht="28" customHeight="1">
      <c r="A5435" s="12">
        <f>IF($L5435="applied","Applied",IF($L5435="interview","Interview",IF($L5435="offer","Offer",IF($L5435="rejected","Rejected",IF($L5435="ignore","Ignore",IF($L5435="archive","Archive",IF($L5435="closed","Closed",IF($B5435="","Unscored",IF(AND($B5435&gt;=8,OR($H5435="",$H5435-TODAY()&lt;=14)),"P1 Apply",IF($B5435&gt;=7,"P2 Strong",IF($B5435&gt;=5,"P3 Maybe","P4 Low")))))))))))</f>
        <v/>
      </c>
      <c r="B5435" s="13" t="n">
        <v>0</v>
      </c>
      <c r="C5435" s="12" t="inlineStr">
        <is>
          <t>Senior/Lead</t>
        </is>
      </c>
      <c r="D5435" s="8" t="inlineStr">
        <is>
          <t>Senior RF Engineer</t>
        </is>
      </c>
      <c r="E5435" s="7" t="inlineStr">
        <is>
          <t>MDA Space</t>
        </is>
      </c>
      <c r="F5435" s="8" t="inlineStr">
        <is>
          <t>Didcot, England, UK</t>
        </is>
      </c>
      <c r="G5435" s="8" t="n"/>
      <c r="H5435" s="14" t="n"/>
      <c r="I5435" s="15">
        <f>IF($H5435="","",$H5435-TODAY())</f>
        <v/>
      </c>
      <c r="J5435" s="16" t="inlineStr">
        <is>
          <t>Open posting</t>
        </is>
      </c>
      <c r="K5435" s="8" t="n"/>
      <c r="L5435" s="17" t="inlineStr">
        <is>
          <t>new</t>
        </is>
      </c>
      <c r="M5435" s="18" t="inlineStr"/>
      <c r="N5435" s="7" t="inlineStr">
        <is>
          <t>b540116700b538ab802a1328155bc7e9c12784a1</t>
        </is>
      </c>
      <c r="O5435" s="14" t="n">
        <v>46192</v>
      </c>
      <c r="P5435" s="7" t="inlineStr">
        <is>
          <t>jobspy</t>
        </is>
      </c>
      <c r="Q5435" s="8" t="inlineStr">
        <is>
          <t>c</t>
        </is>
      </c>
      <c r="R5435" s="8" t="inlineStr">
        <is>
          <t>Graduate RF Engineer wireless communications UK</t>
        </is>
      </c>
      <c r="S5435" s="19" t="n"/>
      <c r="T5435" s="19" t="n"/>
      <c r="U5435" s="14" t="n">
        <v>46199</v>
      </c>
      <c r="V5435" s="7" t="n"/>
    </row>
    <row r="5436" ht="28" customHeight="1">
      <c r="A5436" s="12">
        <f>IF($L5436="applied","Applied",IF($L5436="interview","Interview",IF($L5436="offer","Offer",IF($L5436="rejected","Rejected",IF($L5436="ignore","Ignore",IF($L5436="archive","Archive",IF($L5436="closed","Closed",IF($B5436="","Unscored",IF(AND($B5436&gt;=8,OR($H5436="",$H5436-TODAY()&lt;=14)),"P1 Apply",IF($B5436&gt;=7,"P2 Strong",IF($B5436&gt;=5,"P3 Maybe","P4 Low")))))))))))</f>
        <v/>
      </c>
      <c r="B5436" s="13" t="n">
        <v>0</v>
      </c>
      <c r="C5436" s="12" t="inlineStr">
        <is>
          <t>Senior/Lead</t>
        </is>
      </c>
      <c r="D5436" s="8" t="inlineStr">
        <is>
          <t>Staff RF IC Design Engineer</t>
        </is>
      </c>
      <c r="E5436" s="7" t="inlineStr">
        <is>
          <t>MediaTek</t>
        </is>
      </c>
      <c r="F5436" s="8" t="inlineStr">
        <is>
          <t>Cambourne, England, UK</t>
        </is>
      </c>
      <c r="G5436" s="8" t="n"/>
      <c r="H5436" s="14" t="n"/>
      <c r="I5436" s="15">
        <f>IF($H5436="","",$H5436-TODAY())</f>
        <v/>
      </c>
      <c r="J5436" s="16" t="inlineStr">
        <is>
          <t>Open posting</t>
        </is>
      </c>
      <c r="K5436" s="8" t="n"/>
      <c r="L5436" s="17" t="inlineStr">
        <is>
          <t>new</t>
        </is>
      </c>
      <c r="M5436" s="18" t="inlineStr"/>
      <c r="N5436" s="7" t="inlineStr">
        <is>
          <t>ca0d8d88155201835f7c0efc54027f346413a927</t>
        </is>
      </c>
      <c r="O5436" s="14" t="n">
        <v>46183</v>
      </c>
      <c r="P5436" s="7" t="inlineStr">
        <is>
          <t>jobspy</t>
        </is>
      </c>
      <c r="Q5436" s="8" t="inlineStr">
        <is>
          <t>python, c</t>
        </is>
      </c>
      <c r="R5436" s="8" t="inlineStr">
        <is>
          <t>Graduate RF Engineer wireless communications UK</t>
        </is>
      </c>
      <c r="S5436" s="19" t="n"/>
      <c r="T5436" s="19" t="n"/>
      <c r="U5436" s="14" t="n">
        <v>46199</v>
      </c>
      <c r="V5436" s="7" t="n"/>
    </row>
    <row r="5437" ht="28" customHeight="1">
      <c r="A5437" s="12">
        <f>IF($L5437="applied","Applied",IF($L5437="interview","Interview",IF($L5437="offer","Offer",IF($L5437="rejected","Rejected",IF($L5437="ignore","Ignore",IF($L5437="archive","Archive",IF($L5437="closed","Closed",IF($B5437="","Unscored",IF(AND($B5437&gt;=8,OR($H5437="",$H5437-TODAY()&lt;=14)),"P1 Apply",IF($B5437&gt;=7,"P2 Strong",IF($B5437&gt;=5,"P3 Maybe","P4 Low")))))))))))</f>
        <v/>
      </c>
      <c r="B5437" s="13" t="n">
        <v>0</v>
      </c>
      <c r="C5437" s="12" t="inlineStr">
        <is>
          <t>Senior/Lead</t>
        </is>
      </c>
      <c r="D5437" s="8" t="inlineStr">
        <is>
          <t>Staff Optical Engineer</t>
        </is>
      </c>
      <c r="E5437" s="7" t="inlineStr">
        <is>
          <t>comind</t>
        </is>
      </c>
      <c r="F5437" s="8" t="inlineStr">
        <is>
          <t>London, ENG, GB</t>
        </is>
      </c>
      <c r="G5437" s="8" t="n"/>
      <c r="H5437" s="14" t="n"/>
      <c r="I5437" s="15">
        <f>IF($H5437="","",$H5437-TODAY())</f>
        <v/>
      </c>
      <c r="J5437" s="16" t="inlineStr">
        <is>
          <t>Open posting</t>
        </is>
      </c>
      <c r="K5437" s="8" t="n"/>
      <c r="L5437" s="17" t="inlineStr">
        <is>
          <t>new</t>
        </is>
      </c>
      <c r="M5437" s="18" t="inlineStr"/>
      <c r="N5437" s="7" t="inlineStr">
        <is>
          <t>6b0398d17f23564ea3edb2d583a3e827cda8d35d</t>
        </is>
      </c>
      <c r="O5437" s="14" t="n">
        <v>46192</v>
      </c>
      <c r="P5437" s="7" t="inlineStr">
        <is>
          <t>jobspy</t>
        </is>
      </c>
      <c r="Q5437" s="8" t="inlineStr">
        <is>
          <t>c, hardware design</t>
        </is>
      </c>
      <c r="R5437" s="8" t="inlineStr">
        <is>
          <t>Research Engineer embedded systems electronics</t>
        </is>
      </c>
      <c r="S5437" s="19" t="n"/>
      <c r="T5437" s="19" t="n"/>
      <c r="U5437" s="14" t="n">
        <v>46199</v>
      </c>
      <c r="V5437" s="7" t="n"/>
    </row>
    <row r="5438" ht="28" customHeight="1">
      <c r="A5438" s="12">
        <f>IF($L5438="applied","Applied",IF($L5438="interview","Interview",IF($L5438="offer","Offer",IF($L5438="rejected","Rejected",IF($L5438="ignore","Ignore",IF($L5438="archive","Archive",IF($L5438="closed","Closed",IF($B5438="","Unscored",IF(AND($B5438&gt;=8,OR($H5438="",$H5438-TODAY()&lt;=14)),"P1 Apply",IF($B5438&gt;=7,"P2 Strong",IF($B5438&gt;=5,"P3 Maybe","P4 Low")))))))))))</f>
        <v/>
      </c>
      <c r="B5438" s="13" t="n">
        <v>0</v>
      </c>
      <c r="C5438" s="12" t="inlineStr">
        <is>
          <t>Senior/Lead</t>
        </is>
      </c>
      <c r="D5438" s="8" t="inlineStr">
        <is>
          <t>Lead Engineer</t>
        </is>
      </c>
      <c r="E5438" s="7" t="inlineStr">
        <is>
          <t>Advanced Energy Industries, Inc.</t>
        </is>
      </c>
      <c r="F5438" s="8" t="inlineStr">
        <is>
          <t>Littlehampton, ENG, GB</t>
        </is>
      </c>
      <c r="G5438" s="8" t="n"/>
      <c r="H5438" s="14" t="n"/>
      <c r="I5438" s="15">
        <f>IF($H5438="","",$H5438-TODAY())</f>
        <v/>
      </c>
      <c r="J5438" s="16" t="inlineStr">
        <is>
          <t>Open posting</t>
        </is>
      </c>
      <c r="K5438" s="8" t="n"/>
      <c r="L5438" s="17" t="inlineStr">
        <is>
          <t>new</t>
        </is>
      </c>
      <c r="M5438" s="18" t="inlineStr"/>
      <c r="N5438" s="7" t="inlineStr">
        <is>
          <t>3f64dd9940f501e5b678e45b190fb5641c26c20d</t>
        </is>
      </c>
      <c r="O5438" s="14" t="n">
        <v>46181</v>
      </c>
      <c r="P5438" s="7" t="inlineStr">
        <is>
          <t>jobspy</t>
        </is>
      </c>
      <c r="Q5438" s="8" t="inlineStr">
        <is>
          <t>fpga, stm32, git, c, digital design</t>
        </is>
      </c>
      <c r="R5438" s="8" t="inlineStr">
        <is>
          <t>Research Engineer embedded systems electronics</t>
        </is>
      </c>
      <c r="S5438" s="19" t="n"/>
      <c r="T5438" s="19" t="n"/>
      <c r="U5438" s="14" t="n">
        <v>46199</v>
      </c>
      <c r="V5438" s="7" t="n"/>
    </row>
    <row r="5439" ht="28" customHeight="1">
      <c r="A5439" s="12">
        <f>IF($L5439="applied","Applied",IF($L5439="interview","Interview",IF($L5439="offer","Offer",IF($L5439="rejected","Rejected",IF($L5439="ignore","Ignore",IF($L5439="archive","Archive",IF($L5439="closed","Closed",IF($B5439="","Unscored",IF(AND($B5439&gt;=8,OR($H5439="",$H5439-TODAY()&lt;=14)),"P1 Apply",IF($B5439&gt;=7,"P2 Strong",IF($B5439&gt;=5,"P3 Maybe","P4 Low")))))))))))</f>
        <v/>
      </c>
      <c r="B5439" s="13" t="n">
        <v>0</v>
      </c>
      <c r="C5439" s="12" t="inlineStr">
        <is>
          <t>Senior/Lead</t>
        </is>
      </c>
      <c r="D5439" s="8" t="inlineStr">
        <is>
          <t>Engineering Lab Infrastructure Lead</t>
        </is>
      </c>
      <c r="E5439" s="7" t="inlineStr">
        <is>
          <t>Graphcore</t>
        </is>
      </c>
      <c r="F5439" s="8" t="inlineStr">
        <is>
          <t>Bristol, ENG, GB</t>
        </is>
      </c>
      <c r="G5439" s="8" t="n"/>
      <c r="H5439" s="14" t="n"/>
      <c r="I5439" s="15">
        <f>IF($H5439="","",$H5439-TODAY())</f>
        <v/>
      </c>
      <c r="J5439" s="16" t="inlineStr">
        <is>
          <t>Open posting</t>
        </is>
      </c>
      <c r="K5439" s="8" t="n"/>
      <c r="L5439" s="17" t="inlineStr">
        <is>
          <t>new</t>
        </is>
      </c>
      <c r="M5439" s="18" t="inlineStr"/>
      <c r="N5439" s="7" t="inlineStr">
        <is>
          <t>873efb268bf7fd407676fbcb42b6539138836064</t>
        </is>
      </c>
      <c r="O5439" s="14" t="n">
        <v>46178</v>
      </c>
      <c r="P5439" s="7" t="inlineStr">
        <is>
          <t>jobspy</t>
        </is>
      </c>
      <c r="Q5439" s="8" t="inlineStr">
        <is>
          <t>python, docker, kubernetes, git, c</t>
        </is>
      </c>
      <c r="R5439" s="8" t="inlineStr">
        <is>
          <t>Research Engineer embedded systems electronics</t>
        </is>
      </c>
      <c r="S5439" s="19" t="n"/>
      <c r="T5439" s="19" t="n"/>
      <c r="U5439" s="14" t="n">
        <v>46199</v>
      </c>
      <c r="V5439" s="7" t="n"/>
    </row>
    <row r="5440" ht="28" customHeight="1">
      <c r="A5440" s="12">
        <f>IF($L5440="applied","Applied",IF($L5440="interview","Interview",IF($L5440="offer","Offer",IF($L5440="rejected","Rejected",IF($L5440="ignore","Ignore",IF($L5440="archive","Archive",IF($L5440="closed","Closed",IF($B5440="","Unscored",IF(AND($B5440&gt;=8,OR($H5440="",$H5440-TODAY()&lt;=14)),"P1 Apply",IF($B5440&gt;=7,"P2 Strong",IF($B5440&gt;=5,"P3 Maybe","P4 Low")))))))))))</f>
        <v/>
      </c>
      <c r="B5440" s="13" t="n">
        <v>0</v>
      </c>
      <c r="C5440" s="12" t="inlineStr">
        <is>
          <t>Senior/Lead</t>
        </is>
      </c>
      <c r="D5440" s="8" t="inlineStr">
        <is>
          <t>Lead Embedded Engineer</t>
        </is>
      </c>
      <c r="E5440" s="7" t="inlineStr">
        <is>
          <t>Randstad Digital UK</t>
        </is>
      </c>
      <c r="F5440" s="8" t="inlineStr">
        <is>
          <t>Norfolk, England, UK</t>
        </is>
      </c>
      <c r="G5440" s="8" t="n"/>
      <c r="H5440" s="14" t="n"/>
      <c r="I5440" s="15">
        <f>IF($H5440="","",$H5440-TODAY())</f>
        <v/>
      </c>
      <c r="J5440" s="16" t="inlineStr">
        <is>
          <t>Open posting</t>
        </is>
      </c>
      <c r="K5440" s="8" t="n"/>
      <c r="L5440" s="17" t="inlineStr">
        <is>
          <t>new</t>
        </is>
      </c>
      <c r="M5440" s="18" t="inlineStr"/>
      <c r="N5440" s="7" t="inlineStr">
        <is>
          <t>8c4c3036a257f61ac9c5ded1458184a8ace2debb</t>
        </is>
      </c>
      <c r="O5440" s="14" t="n">
        <v>46195</v>
      </c>
      <c r="P5440" s="7" t="inlineStr">
        <is>
          <t>jobspy</t>
        </is>
      </c>
      <c r="Q5440" s="8" t="inlineStr">
        <is>
          <t>git, c</t>
        </is>
      </c>
      <c r="R5440" s="8" t="inlineStr">
        <is>
          <t>Research Engineer embedded systems electronics</t>
        </is>
      </c>
      <c r="S5440" s="19" t="n"/>
      <c r="T5440" s="19" t="n"/>
      <c r="U5440" s="14" t="n">
        <v>46199</v>
      </c>
      <c r="V5440" s="7" t="n"/>
    </row>
    <row r="5441" ht="28" customHeight="1">
      <c r="A5441" s="12">
        <f>IF($L5441="applied","Applied",IF($L5441="interview","Interview",IF($L5441="offer","Offer",IF($L5441="rejected","Rejected",IF($L5441="ignore","Ignore",IF($L5441="archive","Archive",IF($L5441="closed","Closed",IF($B5441="","Unscored",IF(AND($B5441&gt;=8,OR($H5441="",$H5441-TODAY()&lt;=14)),"P1 Apply",IF($B5441&gt;=7,"P2 Strong",IF($B5441&gt;=5,"P3 Maybe","P4 Low")))))))))))</f>
        <v/>
      </c>
      <c r="B5441" s="13" t="n">
        <v>0</v>
      </c>
      <c r="C5441" s="12" t="inlineStr">
        <is>
          <t>Senior/Lead</t>
        </is>
      </c>
      <c r="D5441" s="8" t="inlineStr">
        <is>
          <t>Senior Seat Systems Software Certification Engineer</t>
        </is>
      </c>
      <c r="E5441" s="7" t="inlineStr">
        <is>
          <t>Boeing</t>
        </is>
      </c>
      <c r="F5441" s="8" t="inlineStr">
        <is>
          <t>Bristol, England, UK</t>
        </is>
      </c>
      <c r="G5441" s="8" t="n"/>
      <c r="H5441" s="14" t="n"/>
      <c r="I5441" s="15">
        <f>IF($H5441="","",$H5441-TODAY())</f>
        <v/>
      </c>
      <c r="J5441" s="16" t="inlineStr">
        <is>
          <t>Open posting</t>
        </is>
      </c>
      <c r="K5441" s="8" t="n"/>
      <c r="L5441" s="17" t="inlineStr">
        <is>
          <t>new</t>
        </is>
      </c>
      <c r="M5441" s="18" t="inlineStr"/>
      <c r="N5441" s="7" t="inlineStr">
        <is>
          <t>1527f3ad1ac5aa4692b95490c55b76d30c57cd1f</t>
        </is>
      </c>
      <c r="O5441" s="14" t="n">
        <v>46188</v>
      </c>
      <c r="P5441" s="7" t="inlineStr">
        <is>
          <t>jobspy</t>
        </is>
      </c>
      <c r="Q5441" s="8" t="inlineStr">
        <is>
          <t>c, embedded systems</t>
        </is>
      </c>
      <c r="R5441" s="8" t="inlineStr">
        <is>
          <t>Research Engineer embedded systems electronics</t>
        </is>
      </c>
      <c r="S5441" s="19" t="n"/>
      <c r="T5441" s="19" t="n"/>
      <c r="U5441" s="14" t="n">
        <v>46199</v>
      </c>
      <c r="V5441" s="7" t="n"/>
    </row>
    <row r="5442" ht="28" customHeight="1">
      <c r="A5442" s="12">
        <f>IF($L5442="applied","Applied",IF($L5442="interview","Interview",IF($L5442="offer","Offer",IF($L5442="rejected","Rejected",IF($L5442="ignore","Ignore",IF($L5442="archive","Archive",IF($L5442="closed","Closed",IF($B5442="","Unscored",IF(AND($B5442&gt;=8,OR($H5442="",$H5442-TODAY()&lt;=14)),"P1 Apply",IF($B5442&gt;=7,"P2 Strong",IF($B5442&gt;=5,"P3 Maybe","P4 Low")))))))))))</f>
        <v/>
      </c>
      <c r="B5442" s="13" t="n">
        <v>0</v>
      </c>
      <c r="C5442" s="12" t="inlineStr">
        <is>
          <t>Senior/Lead</t>
        </is>
      </c>
      <c r="D5442" s="8" t="inlineStr">
        <is>
          <t>Senior Oracle HCM Cloud Techno‑Functional Specialist</t>
        </is>
      </c>
      <c r="E5442" s="7" t="inlineStr">
        <is>
          <t>UL Solutions</t>
        </is>
      </c>
      <c r="F5442" s="8" t="inlineStr">
        <is>
          <t>Basingstoke, England, UK</t>
        </is>
      </c>
      <c r="G5442" s="8" t="n"/>
      <c r="H5442" s="14" t="n"/>
      <c r="I5442" s="15">
        <f>IF($H5442="","",$H5442-TODAY())</f>
        <v/>
      </c>
      <c r="J5442" s="16" t="inlineStr">
        <is>
          <t>Open posting</t>
        </is>
      </c>
      <c r="K5442" s="8" t="n"/>
      <c r="L5442" s="17" t="inlineStr">
        <is>
          <t>new</t>
        </is>
      </c>
      <c r="M5442" s="18" t="inlineStr"/>
      <c r="N5442" s="7" t="inlineStr">
        <is>
          <t>28bc4068a03d2fb226da2c033991824100e6cfa6</t>
        </is>
      </c>
      <c r="O5442" s="14" t="n">
        <v>46198</v>
      </c>
      <c r="P5442" s="7" t="inlineStr">
        <is>
          <t>jobspy</t>
        </is>
      </c>
      <c r="Q5442" s="8" t="inlineStr">
        <is>
          <t>c</t>
        </is>
      </c>
      <c r="R5442" s="8" t="inlineStr">
        <is>
          <t>Graduate Technology Consultant ERP systems</t>
        </is>
      </c>
      <c r="S5442" s="19" t="n"/>
      <c r="T5442" s="19" t="n"/>
      <c r="U5442" s="14" t="n">
        <v>46199</v>
      </c>
      <c r="V5442" s="7" t="n"/>
    </row>
    <row r="5443" ht="28" customHeight="1">
      <c r="A5443" s="12">
        <f>IF($L5443="applied","Applied",IF($L5443="interview","Interview",IF($L5443="offer","Offer",IF($L5443="rejected","Rejected",IF($L5443="ignore","Ignore",IF($L5443="archive","Archive",IF($L5443="closed","Closed",IF($B5443="","Unscored",IF(AND($B5443&gt;=8,OR($H5443="",$H5443-TODAY()&lt;=14)),"P1 Apply",IF($B5443&gt;=7,"P2 Strong",IF($B5443&gt;=5,"P3 Maybe","P4 Low")))))))))))</f>
        <v/>
      </c>
      <c r="B5443" s="13" t="n">
        <v>0</v>
      </c>
      <c r="C5443" s="12" t="inlineStr">
        <is>
          <t>Senior/Lead</t>
        </is>
      </c>
      <c r="D5443" s="8" t="inlineStr">
        <is>
          <t>Junior Digital Technology Integration Lead - Perm</t>
        </is>
      </c>
      <c r="E5443" s="7" t="inlineStr">
        <is>
          <t>JSS</t>
        </is>
      </c>
      <c r="F5443" s="8" t="inlineStr">
        <is>
          <t>West Yorkshire, England, UK</t>
        </is>
      </c>
      <c r="G5443" s="8" t="n"/>
      <c r="H5443" s="14" t="n"/>
      <c r="I5443" s="15">
        <f>IF($H5443="","",$H5443-TODAY())</f>
        <v/>
      </c>
      <c r="J5443" s="16" t="inlineStr">
        <is>
          <t>Open posting</t>
        </is>
      </c>
      <c r="K5443" s="8" t="n"/>
      <c r="L5443" s="17" t="inlineStr">
        <is>
          <t>new</t>
        </is>
      </c>
      <c r="M5443" s="18" t="inlineStr"/>
      <c r="N5443" s="7" t="inlineStr">
        <is>
          <t>23279d293ae62dacbf97bcced5e437d33ccecdce</t>
        </is>
      </c>
      <c r="O5443" s="14" t="n">
        <v>46191</v>
      </c>
      <c r="P5443" s="7" t="inlineStr">
        <is>
          <t>jobspy</t>
        </is>
      </c>
      <c r="Q5443" s="8" t="inlineStr">
        <is>
          <t>git, c</t>
        </is>
      </c>
      <c r="R5443" s="8" t="inlineStr">
        <is>
          <t>Graduate Technology Consultant ERP systems</t>
        </is>
      </c>
      <c r="S5443" s="19" t="n"/>
      <c r="T5443" s="19" t="n"/>
      <c r="U5443" s="14" t="n">
        <v>46199</v>
      </c>
      <c r="V5443" s="7" t="n"/>
    </row>
    <row r="5444" ht="28" customHeight="1">
      <c r="A5444" s="12">
        <f>IF($L5444="applied","Applied",IF($L5444="interview","Interview",IF($L5444="offer","Offer",IF($L5444="rejected","Rejected",IF($L5444="ignore","Ignore",IF($L5444="archive","Archive",IF($L5444="closed","Closed",IF($B5444="","Unscored",IF(AND($B5444&gt;=8,OR($H5444="",$H5444-TODAY()&lt;=14)),"P1 Apply",IF($B5444&gt;=7,"P2 Strong",IF($B5444&gt;=5,"P3 Maybe","P4 Low")))))))))))</f>
        <v/>
      </c>
      <c r="B5444" s="13" t="n">
        <v>0</v>
      </c>
      <c r="C5444" s="12" t="inlineStr">
        <is>
          <t>Senior/Lead</t>
        </is>
      </c>
      <c r="D5444" s="8" t="inlineStr">
        <is>
          <t>Business Systems Lead</t>
        </is>
      </c>
      <c r="E5444" s="7" t="inlineStr">
        <is>
          <t>Rennie Grove Peace Hospice Care</t>
        </is>
      </c>
      <c r="F5444" s="8" t="inlineStr">
        <is>
          <t>Tring, England, UK</t>
        </is>
      </c>
      <c r="G5444" s="8" t="n"/>
      <c r="H5444" s="14" t="n"/>
      <c r="I5444" s="15">
        <f>IF($H5444="","",$H5444-TODAY())</f>
        <v/>
      </c>
      <c r="J5444" s="16" t="inlineStr">
        <is>
          <t>Open posting</t>
        </is>
      </c>
      <c r="K5444" s="8" t="n"/>
      <c r="L5444" s="17" t="inlineStr">
        <is>
          <t>new</t>
        </is>
      </c>
      <c r="M5444" s="18" t="inlineStr"/>
      <c r="N5444" s="7" t="inlineStr">
        <is>
          <t>3d472235cb979ee637931104250c4cb2f658d803</t>
        </is>
      </c>
      <c r="O5444" s="14" t="n">
        <v>46189</v>
      </c>
      <c r="P5444" s="7" t="inlineStr">
        <is>
          <t>jobspy</t>
        </is>
      </c>
      <c r="Q5444" s="8" t="inlineStr">
        <is>
          <t>c</t>
        </is>
      </c>
      <c r="R5444" s="8" t="inlineStr">
        <is>
          <t>Graduate Technology Consultant ERP systems</t>
        </is>
      </c>
      <c r="S5444" s="19" t="n"/>
      <c r="T5444" s="19" t="n"/>
      <c r="U5444" s="14" t="n">
        <v>46199</v>
      </c>
      <c r="V5444" s="7" t="n"/>
    </row>
    <row r="5445" ht="28" customHeight="1">
      <c r="A5445" s="12">
        <f>IF($L5445="applied","Applied",IF($L5445="interview","Interview",IF($L5445="offer","Offer",IF($L5445="rejected","Rejected",IF($L5445="ignore","Ignore",IF($L5445="archive","Archive",IF($L5445="closed","Closed",IF($B5445="","Unscored",IF(AND($B5445&gt;=8,OR($H5445="",$H5445-TODAY()&lt;=14)),"P1 Apply",IF($B5445&gt;=7,"P2 Strong",IF($B5445&gt;=5,"P3 Maybe","P4 Low")))))))))))</f>
        <v/>
      </c>
      <c r="B5445" s="13" t="n">
        <v>0</v>
      </c>
      <c r="C5445" s="12" t="inlineStr">
        <is>
          <t>Senior/Lead</t>
        </is>
      </c>
      <c r="D5445" s="8" t="inlineStr">
        <is>
          <t>RevOps &amp; Projects Lead</t>
        </is>
      </c>
      <c r="E5445" s="7" t="inlineStr">
        <is>
          <t>JSS</t>
        </is>
      </c>
      <c r="F5445" s="8" t="inlineStr">
        <is>
          <t>London Area, United Kingdom</t>
        </is>
      </c>
      <c r="G5445" s="8" t="n"/>
      <c r="H5445" s="14" t="n"/>
      <c r="I5445" s="15">
        <f>IF($H5445="","",$H5445-TODAY())</f>
        <v/>
      </c>
      <c r="J5445" s="16" t="inlineStr">
        <is>
          <t>Open posting</t>
        </is>
      </c>
      <c r="K5445" s="8" t="n"/>
      <c r="L5445" s="17" t="inlineStr">
        <is>
          <t>new</t>
        </is>
      </c>
      <c r="M5445" s="18" t="inlineStr"/>
      <c r="N5445" s="7" t="inlineStr">
        <is>
          <t>fb3866d07a44ae7d9f7892bab9380614a8740e9c</t>
        </is>
      </c>
      <c r="O5445" s="14" t="n">
        <v>46185</v>
      </c>
      <c r="P5445" s="7" t="inlineStr">
        <is>
          <t>jobspy</t>
        </is>
      </c>
      <c r="Q5445" s="8" t="inlineStr">
        <is>
          <t>c</t>
        </is>
      </c>
      <c r="R5445" s="8" t="inlineStr">
        <is>
          <t>Graduate Technology Consultant ERP systems</t>
        </is>
      </c>
      <c r="S5445" s="19" t="n"/>
      <c r="T5445" s="19" t="n"/>
      <c r="U5445" s="14" t="n">
        <v>46199</v>
      </c>
      <c r="V5445" s="7" t="n"/>
    </row>
    <row r="5446" ht="28" customHeight="1">
      <c r="A5446" s="12">
        <f>IF($L5446="applied","Applied",IF($L5446="interview","Interview",IF($L5446="offer","Offer",IF($L5446="rejected","Rejected",IF($L5446="ignore","Ignore",IF($L5446="archive","Archive",IF($L5446="closed","Closed",IF($B5446="","Unscored",IF(AND($B5446&gt;=8,OR($H5446="",$H5446-TODAY()&lt;=14)),"P1 Apply",IF($B5446&gt;=7,"P2 Strong",IF($B5446&gt;=5,"P3 Maybe","P4 Low")))))))))))</f>
        <v/>
      </c>
      <c r="B5446" s="13" t="n">
        <v>0</v>
      </c>
      <c r="C5446" s="12" t="inlineStr">
        <is>
          <t>Senior/Lead</t>
        </is>
      </c>
      <c r="D5446" s="8" t="inlineStr">
        <is>
          <t>Senior Consulting Analyst (Digital Transformation)</t>
        </is>
      </c>
      <c r="E5446" s="7" t="inlineStr">
        <is>
          <t>4C Associates</t>
        </is>
      </c>
      <c r="F5446" s="8" t="inlineStr">
        <is>
          <t>Hammersmith, England, UK</t>
        </is>
      </c>
      <c r="G5446" s="8" t="n"/>
      <c r="H5446" s="14" t="n"/>
      <c r="I5446" s="15">
        <f>IF($H5446="","",$H5446-TODAY())</f>
        <v/>
      </c>
      <c r="J5446" s="16" t="inlineStr">
        <is>
          <t>Open posting</t>
        </is>
      </c>
      <c r="K5446" s="8" t="n"/>
      <c r="L5446" s="17" t="inlineStr">
        <is>
          <t>new</t>
        </is>
      </c>
      <c r="M5446" s="18" t="inlineStr"/>
      <c r="N5446" s="7" t="inlineStr">
        <is>
          <t>2b00d18e536b2951f25d1a764113b5d47ed8627a</t>
        </is>
      </c>
      <c r="O5446" s="14" t="n">
        <v>46183</v>
      </c>
      <c r="P5446" s="7" t="inlineStr">
        <is>
          <t>jobspy</t>
        </is>
      </c>
      <c r="Q5446" s="8" t="inlineStr">
        <is>
          <t>git, c</t>
        </is>
      </c>
      <c r="R5446" s="8" t="inlineStr">
        <is>
          <t>Graduate Technology Consultant ERP systems</t>
        </is>
      </c>
      <c r="S5446" s="19" t="n"/>
      <c r="T5446" s="19" t="n"/>
      <c r="U5446" s="14" t="n">
        <v>46199</v>
      </c>
      <c r="V5446" s="7" t="n"/>
    </row>
    <row r="5447" ht="28" customHeight="1">
      <c r="A5447" s="12">
        <f>IF($L5447="applied","Applied",IF($L5447="interview","Interview",IF($L5447="offer","Offer",IF($L5447="rejected","Rejected",IF($L5447="ignore","Ignore",IF($L5447="archive","Archive",IF($L5447="closed","Closed",IF($B5447="","Unscored",IF(AND($B5447&gt;=8,OR($H5447="",$H5447-TODAY()&lt;=14)),"P1 Apply",IF($B5447&gt;=7,"P2 Strong",IF($B5447&gt;=5,"P3 Maybe","P4 Low")))))))))))</f>
        <v/>
      </c>
      <c r="B5447" s="13" t="n">
        <v>0</v>
      </c>
      <c r="C5447" s="12" t="inlineStr">
        <is>
          <t>Manager/Owner</t>
        </is>
      </c>
      <c r="D5447" s="8" t="inlineStr">
        <is>
          <t>Technology Consulting Assistant Manager/Manager</t>
        </is>
      </c>
      <c r="E5447" s="7" t="inlineStr">
        <is>
          <t>Grant Thornton UK</t>
        </is>
      </c>
      <c r="F5447" s="8" t="inlineStr">
        <is>
          <t>Oxford, England, UK</t>
        </is>
      </c>
      <c r="G5447" s="8" t="n"/>
      <c r="H5447" s="14" t="n"/>
      <c r="I5447" s="15">
        <f>IF($H5447="","",$H5447-TODAY())</f>
        <v/>
      </c>
      <c r="J5447" s="16" t="inlineStr">
        <is>
          <t>Open posting</t>
        </is>
      </c>
      <c r="K5447" s="8" t="n"/>
      <c r="L5447" s="17" t="inlineStr">
        <is>
          <t>new</t>
        </is>
      </c>
      <c r="M5447" s="18" t="inlineStr"/>
      <c r="N5447" s="7" t="inlineStr">
        <is>
          <t>a153adb156833d97781caf4116f3e1c880dd525e</t>
        </is>
      </c>
      <c r="O5447" s="14" t="n">
        <v>46182</v>
      </c>
      <c r="P5447" s="7" t="inlineStr">
        <is>
          <t>jobspy</t>
        </is>
      </c>
      <c r="Q5447" s="8" t="inlineStr">
        <is>
          <t>python, sql, git, c</t>
        </is>
      </c>
      <c r="R5447" s="8" t="inlineStr">
        <is>
          <t>Graduate Technology Consultant ERP systems</t>
        </is>
      </c>
      <c r="S5447" s="19" t="n"/>
      <c r="T5447" s="19" t="n"/>
      <c r="U5447" s="14" t="n">
        <v>46199</v>
      </c>
      <c r="V5447" s="7" t="n"/>
    </row>
    <row r="5448" ht="28" customHeight="1">
      <c r="A5448" s="12">
        <f>IF($L5448="applied","Applied",IF($L5448="interview","Interview",IF($L5448="offer","Offer",IF($L5448="rejected","Rejected",IF($L5448="ignore","Ignore",IF($L5448="archive","Archive",IF($L5448="closed","Closed",IF($B5448="","Unscored",IF(AND($B5448&gt;=8,OR($H5448="",$H5448-TODAY()&lt;=14)),"P1 Apply",IF($B5448&gt;=7,"P2 Strong",IF($B5448&gt;=5,"P3 Maybe","P4 Low")))))))))))</f>
        <v/>
      </c>
      <c r="B5448" s="13" t="n">
        <v>0</v>
      </c>
      <c r="C5448" s="12" t="inlineStr">
        <is>
          <t>Manager/Owner</t>
        </is>
      </c>
      <c r="D5448" s="8" t="inlineStr">
        <is>
          <t>Consultant / Manager, Excise Tax Specialist, Tax Technology</t>
        </is>
      </c>
      <c r="E5448" s="7" t="inlineStr">
        <is>
          <t>Deloitte</t>
        </is>
      </c>
      <c r="F5448" s="8" t="inlineStr">
        <is>
          <t>Greater London, England, UK</t>
        </is>
      </c>
      <c r="G5448" s="8" t="n"/>
      <c r="H5448" s="14" t="n"/>
      <c r="I5448" s="15">
        <f>IF($H5448="","",$H5448-TODAY())</f>
        <v/>
      </c>
      <c r="J5448" s="16" t="inlineStr">
        <is>
          <t>Open posting</t>
        </is>
      </c>
      <c r="K5448" s="8" t="n"/>
      <c r="L5448" s="17" t="inlineStr">
        <is>
          <t>new</t>
        </is>
      </c>
      <c r="M5448" s="18" t="inlineStr"/>
      <c r="N5448" s="7" t="inlineStr">
        <is>
          <t>3346ae1303ea87496b31a88a7fe7574337741e34</t>
        </is>
      </c>
      <c r="O5448" s="14" t="n">
        <v>46182</v>
      </c>
      <c r="P5448" s="7" t="inlineStr">
        <is>
          <t>jobspy</t>
        </is>
      </c>
      <c r="Q5448" s="8" t="inlineStr">
        <is>
          <t>c</t>
        </is>
      </c>
      <c r="R5448" s="8" t="inlineStr">
        <is>
          <t>Graduate Technology Consultant ERP systems</t>
        </is>
      </c>
      <c r="S5448" s="19" t="n"/>
      <c r="T5448" s="19" t="n"/>
      <c r="U5448" s="14" t="n">
        <v>46199</v>
      </c>
      <c r="V5448" s="7" t="n"/>
    </row>
    <row r="5449" ht="28" customHeight="1">
      <c r="A5449" s="12">
        <f>IF($L5449="applied","Applied",IF($L5449="interview","Interview",IF($L5449="offer","Offer",IF($L5449="rejected","Rejected",IF($L5449="ignore","Ignore",IF($L5449="archive","Archive",IF($L5449="closed","Closed",IF($B5449="","Unscored",IF(AND($B5449&gt;=8,OR($H5449="",$H5449-TODAY()&lt;=14)),"P1 Apply",IF($B5449&gt;=7,"P2 Strong",IF($B5449&gt;=5,"P3 Maybe","P4 Low")))))))))))</f>
        <v/>
      </c>
      <c r="B5449" s="13" t="n">
        <v>0</v>
      </c>
      <c r="C5449" s="12" t="inlineStr">
        <is>
          <t>Senior/Lead</t>
        </is>
      </c>
      <c r="D5449" s="8" t="inlineStr">
        <is>
          <t>Senior Technical Implementation Consultant - SAP</t>
        </is>
      </c>
      <c r="E5449" s="7" t="inlineStr">
        <is>
          <t>Thomson Reuters</t>
        </is>
      </c>
      <c r="F5449" s="8" t="inlineStr">
        <is>
          <t>London, England, UK</t>
        </is>
      </c>
      <c r="G5449" s="8" t="n"/>
      <c r="H5449" s="14" t="n"/>
      <c r="I5449" s="15">
        <f>IF($H5449="","",$H5449-TODAY())</f>
        <v/>
      </c>
      <c r="J5449" s="16" t="inlineStr">
        <is>
          <t>Open posting</t>
        </is>
      </c>
      <c r="K5449" s="8" t="n"/>
      <c r="L5449" s="17" t="inlineStr">
        <is>
          <t>new</t>
        </is>
      </c>
      <c r="M5449" s="18" t="inlineStr"/>
      <c r="N5449" s="7" t="inlineStr">
        <is>
          <t>1d9f610a3e22589660195ce48bc0a3a4fc28c3bd</t>
        </is>
      </c>
      <c r="O5449" s="14" t="n">
        <v>46181</v>
      </c>
      <c r="P5449" s="7" t="inlineStr">
        <is>
          <t>jobspy</t>
        </is>
      </c>
      <c r="Q5449" s="8" t="inlineStr">
        <is>
          <t>c</t>
        </is>
      </c>
      <c r="R5449" s="8" t="inlineStr">
        <is>
          <t>Graduate Technology Consultant ERP systems</t>
        </is>
      </c>
      <c r="S5449" s="19" t="n"/>
      <c r="T5449" s="19" t="n"/>
      <c r="U5449" s="14" t="n">
        <v>46199</v>
      </c>
      <c r="V5449" s="7" t="n"/>
    </row>
    <row r="5450" ht="28" customHeight="1">
      <c r="A5450" s="12">
        <f>IF($L5450="applied","Applied",IF($L5450="interview","Interview",IF($L5450="offer","Offer",IF($L5450="rejected","Rejected",IF($L5450="ignore","Ignore",IF($L5450="archive","Archive",IF($L5450="closed","Closed",IF($B5450="","Unscored",IF(AND($B5450&gt;=8,OR($H5450="",$H5450-TODAY()&lt;=14)),"P1 Apply",IF($B5450&gt;=7,"P2 Strong",IF($B5450&gt;=5,"P3 Maybe","P4 Low")))))))))))</f>
        <v/>
      </c>
      <c r="B5450" s="13" t="n">
        <v>0</v>
      </c>
      <c r="C5450" s="12" t="inlineStr">
        <is>
          <t>Senior/Lead</t>
        </is>
      </c>
      <c r="D5450" s="8" t="inlineStr">
        <is>
          <t>Managing Consultant/ Senior Manager- IT Mergers &amp; Acquisitions</t>
        </is>
      </c>
      <c r="E5450" s="7" t="inlineStr">
        <is>
          <t>Capgemini Invent</t>
        </is>
      </c>
      <c r="F5450" s="8" t="inlineStr">
        <is>
          <t>Manchester, England, UK</t>
        </is>
      </c>
      <c r="G5450" s="8" t="n"/>
      <c r="H5450" s="14" t="n"/>
      <c r="I5450" s="15">
        <f>IF($H5450="","",$H5450-TODAY())</f>
        <v/>
      </c>
      <c r="J5450" s="16" t="inlineStr">
        <is>
          <t>Open posting</t>
        </is>
      </c>
      <c r="K5450" s="8" t="n"/>
      <c r="L5450" s="17" t="inlineStr">
        <is>
          <t>new</t>
        </is>
      </c>
      <c r="M5450" s="18" t="inlineStr"/>
      <c r="N5450" s="7" t="inlineStr">
        <is>
          <t>c396806c61d3eae620e84f4962d7e59b1cbbe0fe</t>
        </is>
      </c>
      <c r="O5450" s="14" t="n">
        <v>46181</v>
      </c>
      <c r="P5450" s="7" t="inlineStr">
        <is>
          <t>jobspy</t>
        </is>
      </c>
      <c r="Q5450" s="8" t="inlineStr">
        <is>
          <t>git, c</t>
        </is>
      </c>
      <c r="R5450" s="8" t="inlineStr">
        <is>
          <t>Graduate Technology Consultant ERP systems</t>
        </is>
      </c>
      <c r="S5450" s="19" t="n"/>
      <c r="T5450" s="19" t="n"/>
      <c r="U5450" s="14" t="n">
        <v>46199</v>
      </c>
      <c r="V5450" s="7" t="n"/>
    </row>
    <row r="5451" ht="28" customHeight="1">
      <c r="A5451" s="12">
        <f>IF($L5451="applied","Applied",IF($L5451="interview","Interview",IF($L5451="offer","Offer",IF($L5451="rejected","Rejected",IF($L5451="ignore","Ignore",IF($L5451="archive","Archive",IF($L5451="closed","Closed",IF($B5451="","Unscored",IF(AND($B5451&gt;=8,OR($H5451="",$H5451-TODAY()&lt;=14)),"P1 Apply",IF($B5451&gt;=7,"P2 Strong",IF($B5451&gt;=5,"P3 Maybe","P4 Low")))))))))))</f>
        <v/>
      </c>
      <c r="B5451" s="13" t="n">
        <v>0</v>
      </c>
      <c r="C5451" s="12" t="inlineStr">
        <is>
          <t>Manager/Owner</t>
        </is>
      </c>
      <c r="D5451" s="8" t="inlineStr">
        <is>
          <t>SAP Implementation Manager</t>
        </is>
      </c>
      <c r="E5451" s="7" t="inlineStr">
        <is>
          <t>Advanced Resource Managers</t>
        </is>
      </c>
      <c r="F5451" s="8" t="inlineStr">
        <is>
          <t>London Area, United Kingdom</t>
        </is>
      </c>
      <c r="G5451" s="8" t="n"/>
      <c r="H5451" s="14" t="n"/>
      <c r="I5451" s="15">
        <f>IF($H5451="","",$H5451-TODAY())</f>
        <v/>
      </c>
      <c r="J5451" s="16" t="inlineStr">
        <is>
          <t>Open posting</t>
        </is>
      </c>
      <c r="K5451" s="8" t="n"/>
      <c r="L5451" s="17" t="inlineStr">
        <is>
          <t>new</t>
        </is>
      </c>
      <c r="M5451" s="18" t="inlineStr"/>
      <c r="N5451" s="7" t="inlineStr">
        <is>
          <t>a3b2f4798b7ff4ee4fe87b019e46a82190b80def</t>
        </is>
      </c>
      <c r="O5451" s="14" t="n">
        <v>46175</v>
      </c>
      <c r="P5451" s="7" t="inlineStr">
        <is>
          <t>jobspy</t>
        </is>
      </c>
      <c r="Q5451" s="8" t="inlineStr">
        <is>
          <t>c</t>
        </is>
      </c>
      <c r="R5451" s="8" t="inlineStr">
        <is>
          <t>Graduate Technology Consultant ERP systems</t>
        </is>
      </c>
      <c r="S5451" s="19" t="n"/>
      <c r="T5451" s="19" t="n"/>
      <c r="U5451" s="14" t="n">
        <v>46199</v>
      </c>
      <c r="V5451" s="7" t="n"/>
    </row>
    <row r="5452" ht="28" customHeight="1">
      <c r="A5452" s="12">
        <f>IF($L5452="applied","Applied",IF($L5452="interview","Interview",IF($L5452="offer","Offer",IF($L5452="rejected","Rejected",IF($L5452="ignore","Ignore",IF($L5452="archive","Archive",IF($L5452="closed","Closed",IF($B5452="","Unscored",IF(AND($B5452&gt;=8,OR($H5452="",$H5452-TODAY()&lt;=14)),"P1 Apply",IF($B5452&gt;=7,"P2 Strong",IF($B5452&gt;=5,"P3 Maybe","P4 Low")))))))))))</f>
        <v/>
      </c>
      <c r="B5452" s="13" t="n">
        <v>0</v>
      </c>
      <c r="C5452" s="12" t="inlineStr">
        <is>
          <t>Senior/Lead</t>
        </is>
      </c>
      <c r="D5452" s="8" t="inlineStr">
        <is>
          <t>Principal SLT Test Engineer</t>
        </is>
      </c>
      <c r="E5452" s="7" t="inlineStr">
        <is>
          <t>Graphcore</t>
        </is>
      </c>
      <c r="F5452" s="8" t="inlineStr">
        <is>
          <t>Austin, Texas, United States</t>
        </is>
      </c>
      <c r="G5452" s="8" t="n"/>
      <c r="H5452" s="14" t="n"/>
      <c r="I5452" s="15">
        <f>IF($H5452="","",$H5452-TODAY())</f>
        <v/>
      </c>
      <c r="J5452" s="16" t="inlineStr">
        <is>
          <t>Open posting</t>
        </is>
      </c>
      <c r="K5452" s="8" t="inlineStr">
        <is>
          <t>filtered by keyword pre-scan</t>
        </is>
      </c>
      <c r="L5452" s="17" t="inlineStr">
        <is>
          <t>new</t>
        </is>
      </c>
      <c r="M5452" s="18" t="inlineStr"/>
      <c r="N5452" s="7" t="inlineStr">
        <is>
          <t>81d5f6385a0d1d71fe5b1d1ff61fff573afe9e44</t>
        </is>
      </c>
      <c r="O5452" s="14" t="n">
        <v>46197</v>
      </c>
      <c r="P5452" s="7" t="inlineStr">
        <is>
          <t>greenhouse:graphcore</t>
        </is>
      </c>
      <c r="Q5452" s="8" t="inlineStr">
        <is>
          <t>c</t>
        </is>
      </c>
      <c r="R5452" s="8" t="n"/>
      <c r="S5452" s="19" t="n"/>
      <c r="T5452" s="19" t="n"/>
      <c r="U5452" s="14" t="n">
        <v>46198</v>
      </c>
      <c r="V5452" s="7" t="inlineStr">
        <is>
          <t>v2-cv-accuracy-13b988b18da8ea7d</t>
        </is>
      </c>
    </row>
    <row r="5453" ht="28" customHeight="1">
      <c r="A5453" s="12">
        <f>IF($L5453="applied","Applied",IF($L5453="interview","Interview",IF($L5453="offer","Offer",IF($L5453="rejected","Rejected",IF($L5453="ignore","Ignore",IF($L5453="archive","Archive",IF($L5453="closed","Closed",IF($B5453="","Unscored",IF(AND($B5453&gt;=8,OR($H5453="",$H5453-TODAY()&lt;=14)),"P1 Apply",IF($B5453&gt;=7,"P2 Strong",IF($B5453&gt;=5,"P3 Maybe","P4 Low")))))))))))</f>
        <v/>
      </c>
      <c r="B5453" s="13" t="n">
        <v>0</v>
      </c>
      <c r="C5453" s="12" t="inlineStr">
        <is>
          <t>Senior/Lead</t>
        </is>
      </c>
      <c r="D5453" s="8" t="inlineStr">
        <is>
          <t>Senior Group Strategy Manager</t>
        </is>
      </c>
      <c r="E5453" s="7" t="inlineStr">
        <is>
          <t>Monzo</t>
        </is>
      </c>
      <c r="F5453" s="8" t="inlineStr">
        <is>
          <t>London</t>
        </is>
      </c>
      <c r="G5453" s="8" t="n"/>
      <c r="H5453" s="14" t="n"/>
      <c r="I5453" s="15">
        <f>IF($H5453="","",$H5453-TODAY())</f>
        <v/>
      </c>
      <c r="J5453" s="16" t="inlineStr">
        <is>
          <t>Open posting</t>
        </is>
      </c>
      <c r="K5453" s="8" t="inlineStr">
        <is>
          <t>filtered by keyword pre-scan</t>
        </is>
      </c>
      <c r="L5453" s="17" t="inlineStr">
        <is>
          <t>new</t>
        </is>
      </c>
      <c r="M5453" s="18" t="inlineStr"/>
      <c r="N5453" s="7" t="inlineStr">
        <is>
          <t>bf864a0088c89bcf4b304c97cbecc61bfaf5cd08</t>
        </is>
      </c>
      <c r="O5453" s="14" t="n">
        <v>46198</v>
      </c>
      <c r="P5453" s="7" t="inlineStr">
        <is>
          <t>greenhouse:monzo</t>
        </is>
      </c>
      <c r="Q5453" s="8" t="inlineStr">
        <is>
          <t>c</t>
        </is>
      </c>
      <c r="R5453" s="8" t="n"/>
      <c r="S5453" s="19" t="n"/>
      <c r="T5453" s="19" t="n"/>
      <c r="U5453" s="14" t="n">
        <v>46198</v>
      </c>
      <c r="V5453" s="7" t="inlineStr">
        <is>
          <t>v2-cv-accuracy-13b988b18da8ea7d</t>
        </is>
      </c>
    </row>
    <row r="5454" ht="28" customHeight="1">
      <c r="A5454" s="12">
        <f>IF($L5454="applied","Applied",IF($L5454="interview","Interview",IF($L5454="offer","Offer",IF($L5454="rejected","Rejected",IF($L5454="ignore","Ignore",IF($L5454="archive","Archive",IF($L5454="closed","Closed",IF($B5454="","Unscored",IF(AND($B5454&gt;=8,OR($H5454="",$H5454-TODAY()&lt;=14)),"P1 Apply",IF($B5454&gt;=7,"P2 Strong",IF($B5454&gt;=5,"P3 Maybe","P4 Low")))))))))))</f>
        <v/>
      </c>
      <c r="B5454" s="13" t="n">
        <v>0</v>
      </c>
      <c r="C5454" s="12" t="inlineStr">
        <is>
          <t>Senior/Lead</t>
        </is>
      </c>
      <c r="D5454" s="8" t="inlineStr">
        <is>
          <t>Engineer / Staff / Sr. Staff Engineer - CPU Verification (RAS)</t>
        </is>
      </c>
      <c r="E5454" s="7" t="inlineStr">
        <is>
          <t>SiFive</t>
        </is>
      </c>
      <c r="F5454" s="8" t="inlineStr">
        <is>
          <t>Hyderabad, India</t>
        </is>
      </c>
      <c r="G5454" s="8" t="n"/>
      <c r="H5454" s="14" t="n"/>
      <c r="I5454" s="15">
        <f>IF($H5454="","",$H5454-TODAY())</f>
        <v/>
      </c>
      <c r="J5454" s="16" t="inlineStr">
        <is>
          <t>Open posting</t>
        </is>
      </c>
      <c r="K5454" s="8" t="inlineStr">
        <is>
          <t>filtered by keyword pre-scan</t>
        </is>
      </c>
      <c r="L5454" s="17" t="inlineStr">
        <is>
          <t>new</t>
        </is>
      </c>
      <c r="M5454" s="18" t="inlineStr"/>
      <c r="N5454" s="7" t="inlineStr">
        <is>
          <t>8a3cea178d50f508b4515088b66a5647e8dbca0c</t>
        </is>
      </c>
      <c r="O5454" s="14" t="n"/>
      <c r="P5454" s="7" t="inlineStr">
        <is>
          <t>workday</t>
        </is>
      </c>
      <c r="Q5454" s="8" t="inlineStr">
        <is>
          <t>c</t>
        </is>
      </c>
      <c r="R5454" s="8" t="n"/>
      <c r="S5454" s="19" t="n"/>
      <c r="T5454" s="19" t="n"/>
      <c r="U5454" s="14" t="n">
        <v>46198</v>
      </c>
      <c r="V5454" s="7" t="inlineStr">
        <is>
          <t>v2-cv-accuracy-13b988b18da8ea7d</t>
        </is>
      </c>
    </row>
    <row r="5455" ht="28" customHeight="1">
      <c r="A5455" s="12">
        <f>IF($L5455="applied","Applied",IF($L5455="interview","Interview",IF($L5455="offer","Offer",IF($L5455="rejected","Rejected",IF($L5455="ignore","Ignore",IF($L5455="archive","Archive",IF($L5455="closed","Closed",IF($B5455="","Unscored",IF(AND($B5455&gt;=8,OR($H5455="",$H5455-TODAY()&lt;=14)),"P1 Apply",IF($B5455&gt;=7,"P2 Strong",IF($B5455&gt;=5,"P3 Maybe","P4 Low")))))))))))</f>
        <v/>
      </c>
      <c r="B5455" s="13" t="n">
        <v>0</v>
      </c>
      <c r="C5455" s="12" t="inlineStr">
        <is>
          <t>Unspecified</t>
        </is>
      </c>
      <c r="D5455" s="8" t="inlineStr">
        <is>
          <t>System Software Engineer</t>
        </is>
      </c>
      <c r="E5455" s="7" t="inlineStr">
        <is>
          <t>SiFive</t>
        </is>
      </c>
      <c r="F5455" s="8" t="inlineStr">
        <is>
          <t>Hsinchu, Taiwan</t>
        </is>
      </c>
      <c r="G5455" s="8" t="n"/>
      <c r="H5455" s="14" t="n"/>
      <c r="I5455" s="15">
        <f>IF($H5455="","",$H5455-TODAY())</f>
        <v/>
      </c>
      <c r="J5455" s="16" t="inlineStr">
        <is>
          <t>Open posting</t>
        </is>
      </c>
      <c r="K5455" s="8" t="inlineStr">
        <is>
          <t>filtered by keyword pre-scan</t>
        </is>
      </c>
      <c r="L5455" s="17" t="inlineStr">
        <is>
          <t>new</t>
        </is>
      </c>
      <c r="M5455" s="18" t="inlineStr"/>
      <c r="N5455" s="7" t="inlineStr">
        <is>
          <t>b78d08dd9e1f69c6e0412b7e4c66f5962f5ff164</t>
        </is>
      </c>
      <c r="O5455" s="14" t="n"/>
      <c r="P5455" s="7" t="inlineStr">
        <is>
          <t>workday</t>
        </is>
      </c>
      <c r="Q5455" s="8" t="inlineStr"/>
      <c r="R5455" s="8" t="n"/>
      <c r="S5455" s="19" t="n"/>
      <c r="T5455" s="19" t="n"/>
      <c r="U5455" s="14" t="n">
        <v>46198</v>
      </c>
      <c r="V5455" s="7" t="inlineStr">
        <is>
          <t>v2-cv-accuracy-13b988b18da8ea7d</t>
        </is>
      </c>
    </row>
    <row r="5456" ht="28" customHeight="1">
      <c r="A5456" s="12">
        <f>IF($L5456="applied","Applied",IF($L5456="interview","Interview",IF($L5456="offer","Offer",IF($L5456="rejected","Rejected",IF($L5456="ignore","Ignore",IF($L5456="archive","Archive",IF($L5456="closed","Closed",IF($B5456="","Unscored",IF(AND($B5456&gt;=8,OR($H5456="",$H5456-TODAY()&lt;=14)),"P1 Apply",IF($B5456&gt;=7,"P2 Strong",IF($B5456&gt;=5,"P3 Maybe","P4 Low")))))))))))</f>
        <v/>
      </c>
      <c r="B5456" s="13" t="n">
        <v>0</v>
      </c>
      <c r="C5456" s="12" t="inlineStr">
        <is>
          <t>Senior/Lead</t>
        </is>
      </c>
      <c r="D5456" s="8" t="inlineStr">
        <is>
          <t>Staff Engineer - DV</t>
        </is>
      </c>
      <c r="E5456" s="7" t="inlineStr">
        <is>
          <t>SiFive</t>
        </is>
      </c>
      <c r="F5456" s="8" t="inlineStr">
        <is>
          <t>Bengaluru, Karnataka, India</t>
        </is>
      </c>
      <c r="G5456" s="8" t="n"/>
      <c r="H5456" s="14" t="n"/>
      <c r="I5456" s="15">
        <f>IF($H5456="","",$H5456-TODAY())</f>
        <v/>
      </c>
      <c r="J5456" s="16" t="inlineStr">
        <is>
          <t>Open posting</t>
        </is>
      </c>
      <c r="K5456" s="8" t="inlineStr">
        <is>
          <t>filtered by keyword pre-scan</t>
        </is>
      </c>
      <c r="L5456" s="17" t="inlineStr">
        <is>
          <t>new</t>
        </is>
      </c>
      <c r="M5456" s="18" t="inlineStr"/>
      <c r="N5456" s="7" t="inlineStr">
        <is>
          <t>4d0360513169751121a2171c100f30d7eba3b9cc</t>
        </is>
      </c>
      <c r="O5456" s="14" t="n"/>
      <c r="P5456" s="7" t="inlineStr">
        <is>
          <t>workday</t>
        </is>
      </c>
      <c r="Q5456" s="8" t="inlineStr"/>
      <c r="R5456" s="8" t="n"/>
      <c r="S5456" s="19" t="n"/>
      <c r="T5456" s="19" t="n"/>
      <c r="U5456" s="14" t="n">
        <v>46198</v>
      </c>
      <c r="V5456" s="7" t="inlineStr">
        <is>
          <t>v2-cv-accuracy-13b988b18da8ea7d</t>
        </is>
      </c>
    </row>
    <row r="5457" ht="28" customHeight="1">
      <c r="A5457" s="12">
        <f>IF($L5457="applied","Applied",IF($L5457="interview","Interview",IF($L5457="offer","Offer",IF($L5457="rejected","Rejected",IF($L5457="ignore","Ignore",IF($L5457="archive","Archive",IF($L5457="closed","Closed",IF($B5457="","Unscored",IF(AND($B5457&gt;=8,OR($H5457="",$H5457-TODAY()&lt;=14)),"P1 Apply",IF($B5457&gt;=7,"P2 Strong",IF($B5457&gt;=5,"P3 Maybe","P4 Low")))))))))))</f>
        <v/>
      </c>
      <c r="B5457" s="13" t="n">
        <v>0</v>
      </c>
      <c r="C5457" s="12" t="inlineStr">
        <is>
          <t>Senior/Lead</t>
        </is>
      </c>
      <c r="D5457" s="8" t="inlineStr">
        <is>
          <t>Senior Supply Chain Planner</t>
        </is>
      </c>
      <c r="E5457" s="7" t="inlineStr">
        <is>
          <t>Dyson</t>
        </is>
      </c>
      <c r="F5457" s="8" t="inlineStr">
        <is>
          <t>Malaysia - Global Development Campus, Johor Bahru</t>
        </is>
      </c>
      <c r="G5457" s="8" t="n"/>
      <c r="H5457" s="14" t="n"/>
      <c r="I5457" s="15">
        <f>IF($H5457="","",$H5457-TODAY())</f>
        <v/>
      </c>
      <c r="J5457" s="16" t="inlineStr">
        <is>
          <t>Open posting</t>
        </is>
      </c>
      <c r="K5457" s="8" t="inlineStr">
        <is>
          <t>filtered by keyword pre-scan</t>
        </is>
      </c>
      <c r="L5457" s="17" t="inlineStr">
        <is>
          <t>new</t>
        </is>
      </c>
      <c r="M5457" s="18" t="inlineStr"/>
      <c r="N5457" s="7" t="inlineStr">
        <is>
          <t>0d986f16b2d8e7b698ca7bff172f55edcd92ee7f</t>
        </is>
      </c>
      <c r="O5457" s="14" t="n"/>
      <c r="P5457" s="7" t="inlineStr">
        <is>
          <t>workday</t>
        </is>
      </c>
      <c r="Q5457" s="8" t="inlineStr">
        <is>
          <t>c</t>
        </is>
      </c>
      <c r="R5457" s="8" t="n"/>
      <c r="S5457" s="19" t="n"/>
      <c r="T5457" s="19" t="n"/>
      <c r="U5457" s="14" t="n">
        <v>46198</v>
      </c>
      <c r="V5457" s="7" t="inlineStr">
        <is>
          <t>v2-cv-accuracy-13b988b18da8ea7d</t>
        </is>
      </c>
    </row>
    <row r="5458" ht="28" customHeight="1">
      <c r="A5458" s="12">
        <f>IF($L5458="applied","Applied",IF($L5458="interview","Interview",IF($L5458="offer","Offer",IF($L5458="rejected","Rejected",IF($L5458="ignore","Ignore",IF($L5458="archive","Archive",IF($L5458="closed","Closed",IF($B5458="","Unscored",IF(AND($B5458&gt;=8,OR($H5458="",$H5458-TODAY()&lt;=14)),"P1 Apply",IF($B5458&gt;=7,"P2 Strong",IF($B5458&gt;=5,"P3 Maybe","P4 Low")))))))))))</f>
        <v/>
      </c>
      <c r="B5458" s="13" t="n">
        <v>0</v>
      </c>
      <c r="C5458" s="12" t="inlineStr">
        <is>
          <t>Manager/Owner</t>
        </is>
      </c>
      <c r="D5458" s="8" t="inlineStr">
        <is>
          <t>Global Planning Manager</t>
        </is>
      </c>
      <c r="E5458" s="7" t="inlineStr">
        <is>
          <t>Dyson</t>
        </is>
      </c>
      <c r="F5458" s="8" t="inlineStr">
        <is>
          <t>Singapore - Technology Centre</t>
        </is>
      </c>
      <c r="G5458" s="8" t="n"/>
      <c r="H5458" s="14" t="n"/>
      <c r="I5458" s="15">
        <f>IF($H5458="","",$H5458-TODAY())</f>
        <v/>
      </c>
      <c r="J5458" s="16" t="inlineStr">
        <is>
          <t>Open posting</t>
        </is>
      </c>
      <c r="K5458" s="8" t="inlineStr">
        <is>
          <t>filtered by keyword pre-scan</t>
        </is>
      </c>
      <c r="L5458" s="17" t="inlineStr">
        <is>
          <t>new</t>
        </is>
      </c>
      <c r="M5458" s="18" t="inlineStr"/>
      <c r="N5458" s="7" t="inlineStr">
        <is>
          <t>74d12656cb883e75fdb78ebc68fbed5614e94b1c</t>
        </is>
      </c>
      <c r="O5458" s="14" t="n"/>
      <c r="P5458" s="7" t="inlineStr">
        <is>
          <t>workday</t>
        </is>
      </c>
      <c r="Q5458" s="8" t="inlineStr"/>
      <c r="R5458" s="8" t="n"/>
      <c r="S5458" s="19" t="n"/>
      <c r="T5458" s="19" t="n"/>
      <c r="U5458" s="14" t="n">
        <v>46198</v>
      </c>
      <c r="V5458" s="7" t="inlineStr">
        <is>
          <t>v2-cv-accuracy-13b988b18da8ea7d</t>
        </is>
      </c>
    </row>
    <row r="5459" ht="28" customHeight="1">
      <c r="A5459" s="12">
        <f>IF($L5459="applied","Applied",IF($L5459="interview","Interview",IF($L5459="offer","Offer",IF($L5459="rejected","Rejected",IF($L5459="ignore","Ignore",IF($L5459="archive","Archive",IF($L5459="closed","Closed",IF($B5459="","Unscored",IF(AND($B5459&gt;=8,OR($H5459="",$H5459-TODAY()&lt;=14)),"P1 Apply",IF($B5459&gt;=7,"P2 Strong",IF($B5459&gt;=5,"P3 Maybe","P4 Low")))))))))))</f>
        <v/>
      </c>
      <c r="B5459" s="13" t="n">
        <v>0</v>
      </c>
      <c r="C5459" s="12" t="inlineStr">
        <is>
          <t>Manager/Owner</t>
        </is>
      </c>
      <c r="D5459" s="8" t="inlineStr">
        <is>
          <t>Global Materials Planning &amp; Optimization Manager</t>
        </is>
      </c>
      <c r="E5459" s="7" t="inlineStr">
        <is>
          <t>Dyson</t>
        </is>
      </c>
      <c r="F5459" s="8" t="inlineStr">
        <is>
          <t>Singapore - Technology Centre</t>
        </is>
      </c>
      <c r="G5459" s="8" t="n"/>
      <c r="H5459" s="14" t="n"/>
      <c r="I5459" s="15">
        <f>IF($H5459="","",$H5459-TODAY())</f>
        <v/>
      </c>
      <c r="J5459" s="16" t="inlineStr">
        <is>
          <t>Open posting</t>
        </is>
      </c>
      <c r="K5459" s="8" t="inlineStr">
        <is>
          <t>filtered by keyword pre-scan</t>
        </is>
      </c>
      <c r="L5459" s="17" t="inlineStr">
        <is>
          <t>new</t>
        </is>
      </c>
      <c r="M5459" s="18" t="inlineStr"/>
      <c r="N5459" s="7" t="inlineStr">
        <is>
          <t>28592142057a8e276f03f75688dc7bcfb354d1d3</t>
        </is>
      </c>
      <c r="O5459" s="14" t="n"/>
      <c r="P5459" s="7" t="inlineStr">
        <is>
          <t>workday</t>
        </is>
      </c>
      <c r="Q5459" s="8" t="inlineStr"/>
      <c r="R5459" s="8" t="n"/>
      <c r="S5459" s="19" t="n"/>
      <c r="T5459" s="19" t="n"/>
      <c r="U5459" s="14" t="n">
        <v>46198</v>
      </c>
      <c r="V5459" s="7" t="inlineStr">
        <is>
          <t>v2-cv-accuracy-13b988b18da8ea7d</t>
        </is>
      </c>
    </row>
    <row r="5460" ht="28" customHeight="1">
      <c r="A5460" s="12">
        <f>IF($L5460="applied","Applied",IF($L5460="interview","Interview",IF($L5460="offer","Offer",IF($L5460="rejected","Rejected",IF($L5460="ignore","Ignore",IF($L5460="archive","Archive",IF($L5460="closed","Closed",IF($B5460="","Unscored",IF(AND($B5460&gt;=8,OR($H5460="",$H5460-TODAY()&lt;=14)),"P1 Apply",IF($B5460&gt;=7,"P2 Strong",IF($B5460&gt;=5,"P3 Maybe","P4 Low")))))))))))</f>
        <v/>
      </c>
      <c r="B5460" s="13" t="n">
        <v>0</v>
      </c>
      <c r="C5460" s="12" t="inlineStr">
        <is>
          <t>Senior/Lead</t>
        </is>
      </c>
      <c r="D5460" s="8" t="inlineStr">
        <is>
          <t>Global B2B Lead Category Analyst</t>
        </is>
      </c>
      <c r="E5460" s="7" t="inlineStr">
        <is>
          <t>Dyson</t>
        </is>
      </c>
      <c r="F5460" s="8" t="inlineStr">
        <is>
          <t>Singapore - St James Power Station Headquarters</t>
        </is>
      </c>
      <c r="G5460" s="8" t="n"/>
      <c r="H5460" s="14" t="n"/>
      <c r="I5460" s="15">
        <f>IF($H5460="","",$H5460-TODAY())</f>
        <v/>
      </c>
      <c r="J5460" s="16" t="inlineStr">
        <is>
          <t>Open posting</t>
        </is>
      </c>
      <c r="K5460" s="8" t="inlineStr">
        <is>
          <t>filtered by keyword pre-scan</t>
        </is>
      </c>
      <c r="L5460" s="17" t="inlineStr">
        <is>
          <t>new</t>
        </is>
      </c>
      <c r="M5460" s="18" t="inlineStr"/>
      <c r="N5460" s="7" t="inlineStr">
        <is>
          <t>aea570e1e8ea5dffec7847bd6572145b5a2c8780</t>
        </is>
      </c>
      <c r="O5460" s="14" t="n"/>
      <c r="P5460" s="7" t="inlineStr">
        <is>
          <t>workday</t>
        </is>
      </c>
      <c r="Q5460" s="8" t="inlineStr">
        <is>
          <t>c</t>
        </is>
      </c>
      <c r="R5460" s="8" t="n"/>
      <c r="S5460" s="19" t="n"/>
      <c r="T5460" s="19" t="n"/>
      <c r="U5460" s="14" t="n">
        <v>46198</v>
      </c>
      <c r="V5460" s="7" t="inlineStr">
        <is>
          <t>v2-cv-accuracy-13b988b18da8ea7d</t>
        </is>
      </c>
    </row>
    <row r="5461" ht="28" customHeight="1">
      <c r="A5461" s="12">
        <f>IF($L5461="applied","Applied",IF($L5461="interview","Interview",IF($L5461="offer","Offer",IF($L5461="rejected","Rejected",IF($L5461="ignore","Ignore",IF($L5461="archive","Archive",IF($L5461="closed","Closed",IF($B5461="","Unscored",IF(AND($B5461&gt;=8,OR($H5461="",$H5461-TODAY()&lt;=14)),"P1 Apply",IF($B5461&gt;=7,"P2 Strong",IF($B5461&gt;=5,"P3 Maybe","P4 Low")))))))))))</f>
        <v/>
      </c>
      <c r="B5461" s="13" t="n">
        <v>0</v>
      </c>
      <c r="C5461" s="12" t="inlineStr">
        <is>
          <t>Senior/Lead</t>
        </is>
      </c>
      <c r="D5461" s="8" t="inlineStr">
        <is>
          <t>Senior Business Development Manager</t>
        </is>
      </c>
      <c r="E5461" s="7" t="inlineStr">
        <is>
          <t>Dyson</t>
        </is>
      </c>
      <c r="F5461" s="8" t="inlineStr">
        <is>
          <t>Taiwan - Taipei Office</t>
        </is>
      </c>
      <c r="G5461" s="8" t="n"/>
      <c r="H5461" s="14" t="n"/>
      <c r="I5461" s="15">
        <f>IF($H5461="","",$H5461-TODAY())</f>
        <v/>
      </c>
      <c r="J5461" s="16" t="inlineStr">
        <is>
          <t>Open posting</t>
        </is>
      </c>
      <c r="K5461" s="8" t="inlineStr">
        <is>
          <t>filtered by keyword pre-scan</t>
        </is>
      </c>
      <c r="L5461" s="17" t="inlineStr">
        <is>
          <t>new</t>
        </is>
      </c>
      <c r="M5461" s="18" t="inlineStr"/>
      <c r="N5461" s="7" t="inlineStr">
        <is>
          <t>43755d38a73cf809fa546db35fc81fc3537065ec</t>
        </is>
      </c>
      <c r="O5461" s="14" t="n"/>
      <c r="P5461" s="7" t="inlineStr">
        <is>
          <t>workday</t>
        </is>
      </c>
      <c r="Q5461" s="8" t="inlineStr"/>
      <c r="R5461" s="8" t="n"/>
      <c r="S5461" s="19" t="n"/>
      <c r="T5461" s="19" t="n"/>
      <c r="U5461" s="14" t="n">
        <v>46198</v>
      </c>
      <c r="V5461" s="7" t="inlineStr">
        <is>
          <t>v2-cv-accuracy-13b988b18da8ea7d</t>
        </is>
      </c>
    </row>
    <row r="5462" ht="28" customHeight="1">
      <c r="A5462" s="12">
        <f>IF($L5462="applied","Applied",IF($L5462="interview","Interview",IF($L5462="offer","Offer",IF($L5462="rejected","Rejected",IF($L5462="ignore","Ignore",IF($L5462="archive","Archive",IF($L5462="closed","Closed",IF($B5462="","Unscored",IF(AND($B5462&gt;=8,OR($H5462="",$H5462-TODAY()&lt;=14)),"P1 Apply",IF($B5462&gt;=7,"P2 Strong",IF($B5462&gt;=5,"P3 Maybe","P4 Low")))))))))))</f>
        <v/>
      </c>
      <c r="B5462" s="13" t="n">
        <v>0</v>
      </c>
      <c r="C5462" s="12" t="inlineStr">
        <is>
          <t>Senior/Lead</t>
        </is>
      </c>
      <c r="D5462" s="8" t="inlineStr">
        <is>
          <t>Senior CPU Performance Engineer</t>
        </is>
      </c>
      <c r="E5462" s="7" t="inlineStr">
        <is>
          <t>Arm</t>
        </is>
      </c>
      <c r="F5462" s="8" t="inlineStr">
        <is>
          <t>Cambridge, England, UK</t>
        </is>
      </c>
      <c r="G5462" s="8" t="n"/>
      <c r="H5462" s="14" t="n"/>
      <c r="I5462" s="15">
        <f>IF($H5462="","",$H5462-TODAY())</f>
        <v/>
      </c>
      <c r="J5462" s="16" t="inlineStr">
        <is>
          <t>Open posting</t>
        </is>
      </c>
      <c r="K5462" s="8" t="inlineStr">
        <is>
          <t>filtered by keyword pre-scan</t>
        </is>
      </c>
      <c r="L5462" s="17" t="inlineStr">
        <is>
          <t>new</t>
        </is>
      </c>
      <c r="M5462" s="18" t="inlineStr"/>
      <c r="N5462" s="7" t="inlineStr">
        <is>
          <t>7b20f84dc6bcdfdfdbbd3933654bbe64923bb22c</t>
        </is>
      </c>
      <c r="O5462" s="14" t="n">
        <v>46192</v>
      </c>
      <c r="P5462" s="7" t="inlineStr">
        <is>
          <t>jobspy</t>
        </is>
      </c>
      <c r="Q5462" s="8" t="inlineStr">
        <is>
          <t>python, fpga, c, hardware design</t>
        </is>
      </c>
      <c r="R5462" s="8" t="inlineStr">
        <is>
          <t>Graduate Hardware Engineer FPGA embedded systems</t>
        </is>
      </c>
      <c r="S5462" s="19" t="n"/>
      <c r="T5462" s="19" t="n"/>
      <c r="U5462" s="14" t="n">
        <v>46198</v>
      </c>
      <c r="V5462" s="7" t="inlineStr">
        <is>
          <t>v2-cv-accuracy-13b988b18da8ea7d</t>
        </is>
      </c>
    </row>
    <row r="5463" ht="28" customHeight="1">
      <c r="A5463" s="12">
        <f>IF($L5463="applied","Applied",IF($L5463="interview","Interview",IF($L5463="offer","Offer",IF($L5463="rejected","Rejected",IF($L5463="ignore","Ignore",IF($L5463="archive","Archive",IF($L5463="closed","Closed",IF($B5463="","Unscored",IF(AND($B5463&gt;=8,OR($H5463="",$H5463-TODAY()&lt;=14)),"P1 Apply",IF($B5463&gt;=7,"P2 Strong",IF($B5463&gt;=5,"P3 Maybe","P4 Low")))))))))))</f>
        <v/>
      </c>
      <c r="B5463" s="13" t="n">
        <v>0</v>
      </c>
      <c r="C5463" s="12" t="inlineStr">
        <is>
          <t>Senior/Lead</t>
        </is>
      </c>
      <c r="D5463" s="8" t="inlineStr">
        <is>
          <t>Senior Digital Verification Engineer</t>
        </is>
      </c>
      <c r="E5463" s="7" t="inlineStr">
        <is>
          <t>NXP Semiconductors</t>
        </is>
      </c>
      <c r="F5463" s="8" t="inlineStr">
        <is>
          <t>Glasgow, Scotland, UK</t>
        </is>
      </c>
      <c r="G5463" s="8" t="n"/>
      <c r="H5463" s="14" t="n"/>
      <c r="I5463" s="15">
        <f>IF($H5463="","",$H5463-TODAY())</f>
        <v/>
      </c>
      <c r="J5463" s="16" t="inlineStr">
        <is>
          <t>Open posting</t>
        </is>
      </c>
      <c r="K5463" s="8" t="inlineStr">
        <is>
          <t>filtered by keyword pre-scan</t>
        </is>
      </c>
      <c r="L5463" s="17" t="inlineStr">
        <is>
          <t>new</t>
        </is>
      </c>
      <c r="M5463" s="18" t="inlineStr"/>
      <c r="N5463" s="7" t="inlineStr">
        <is>
          <t>f252a7f3467cbb3bc609f0fbe98520b4ee0913a3</t>
        </is>
      </c>
      <c r="O5463" s="14" t="n">
        <v>46196</v>
      </c>
      <c r="P5463" s="7" t="inlineStr">
        <is>
          <t>jobspy</t>
        </is>
      </c>
      <c r="Q5463" s="8" t="inlineStr">
        <is>
          <t>verilog, git, c, hardware design</t>
        </is>
      </c>
      <c r="R5463" s="8" t="inlineStr">
        <is>
          <t>Graduate Verification Engineer digital design Verilog</t>
        </is>
      </c>
      <c r="S5463" s="19" t="n"/>
      <c r="T5463" s="19" t="n"/>
      <c r="U5463" s="14" t="n">
        <v>46198</v>
      </c>
      <c r="V5463" s="7" t="inlineStr">
        <is>
          <t>v2-cv-accuracy-13b988b18da8ea7d</t>
        </is>
      </c>
    </row>
    <row r="5464" ht="28" customHeight="1">
      <c r="A5464" s="12">
        <f>IF($L5464="applied","Applied",IF($L5464="interview","Interview",IF($L5464="offer","Offer",IF($L5464="rejected","Rejected",IF($L5464="ignore","Ignore",IF($L5464="archive","Archive",IF($L5464="closed","Closed",IF($B5464="","Unscored",IF(AND($B5464&gt;=8,OR($H5464="",$H5464-TODAY()&lt;=14)),"P1 Apply",IF($B5464&gt;=7,"P2 Strong",IF($B5464&gt;=5,"P3 Maybe","P4 Low")))))))))))</f>
        <v/>
      </c>
      <c r="B5464" s="13" t="n">
        <v>0</v>
      </c>
      <c r="C5464" s="12" t="inlineStr">
        <is>
          <t>Senior/Lead</t>
        </is>
      </c>
      <c r="D5464" s="8" t="inlineStr">
        <is>
          <t>Staff Engineer, Design Verification Engineer</t>
        </is>
      </c>
      <c r="E5464" s="7" t="inlineStr">
        <is>
          <t>Analog Devices</t>
        </is>
      </c>
      <c r="F5464" s="8" t="inlineStr">
        <is>
          <t>Edinburgh, Scotland, UK</t>
        </is>
      </c>
      <c r="G5464" s="8" t="n"/>
      <c r="H5464" s="14" t="n"/>
      <c r="I5464" s="15">
        <f>IF($H5464="","",$H5464-TODAY())</f>
        <v/>
      </c>
      <c r="J5464" s="16" t="inlineStr">
        <is>
          <t>Open posting</t>
        </is>
      </c>
      <c r="K5464" s="8" t="inlineStr">
        <is>
          <t>filtered by keyword pre-scan</t>
        </is>
      </c>
      <c r="L5464" s="17" t="inlineStr">
        <is>
          <t>new</t>
        </is>
      </c>
      <c r="M5464" s="18" t="inlineStr"/>
      <c r="N5464" s="7" t="inlineStr">
        <is>
          <t>6449e857389f3aac6da2ea90a74f59dccbd83ec1</t>
        </is>
      </c>
      <c r="O5464" s="14" t="n">
        <v>46191</v>
      </c>
      <c r="P5464" s="7" t="inlineStr">
        <is>
          <t>jobspy</t>
        </is>
      </c>
      <c r="Q5464" s="8" t="inlineStr">
        <is>
          <t>python, verilog, git, c, digital design</t>
        </is>
      </c>
      <c r="R5464" s="8" t="inlineStr">
        <is>
          <t>Graduate Verification Engineer digital design Verilog</t>
        </is>
      </c>
      <c r="S5464" s="19" t="n"/>
      <c r="T5464" s="19" t="n"/>
      <c r="U5464" s="14" t="n">
        <v>46198</v>
      </c>
      <c r="V5464" s="7" t="inlineStr">
        <is>
          <t>v2-cv-accuracy-13b988b18da8ea7d</t>
        </is>
      </c>
    </row>
    <row r="5465" ht="28" customHeight="1">
      <c r="A5465" s="12">
        <f>IF($L5465="applied","Applied",IF($L5465="interview","Interview",IF($L5465="offer","Offer",IF($L5465="rejected","Rejected",IF($L5465="ignore","Ignore",IF($L5465="archive","Archive",IF($L5465="closed","Closed",IF($B5465="","Unscored",IF(AND($B5465&gt;=8,OR($H5465="",$H5465-TODAY()&lt;=14)),"P1 Apply",IF($B5465&gt;=7,"P2 Strong",IF($B5465&gt;=5,"P3 Maybe","P4 Low")))))))))))</f>
        <v/>
      </c>
      <c r="B5465" s="13" t="n">
        <v>0</v>
      </c>
      <c r="C5465" s="12" t="inlineStr">
        <is>
          <t>Senior/Lead</t>
        </is>
      </c>
      <c r="D5465" s="8" t="inlineStr">
        <is>
          <t>Senior Engineer (ML Engineer)</t>
        </is>
      </c>
      <c r="E5465" s="7" t="inlineStr">
        <is>
          <t>Graphcore</t>
        </is>
      </c>
      <c r="F5465" s="8" t="inlineStr">
        <is>
          <t>Cambridge, UK</t>
        </is>
      </c>
      <c r="G5465" s="8" t="n"/>
      <c r="H5465" s="14" t="n"/>
      <c r="I5465" s="15">
        <f>IF($H5465="","",$H5465-TODAY())</f>
        <v/>
      </c>
      <c r="J5465" s="16" t="inlineStr">
        <is>
          <t>Open posting</t>
        </is>
      </c>
      <c r="K5465" s="8" t="inlineStr">
        <is>
          <t>filtered by keyword pre-scan</t>
        </is>
      </c>
      <c r="L5465" s="17" t="inlineStr">
        <is>
          <t>new</t>
        </is>
      </c>
      <c r="M5465" s="18" t="inlineStr"/>
      <c r="N5465" s="7" t="inlineStr">
        <is>
          <t>bd61eb9cc2e91e50c9d64f85f5211ee43dfb63eb</t>
        </is>
      </c>
      <c r="O5465" s="14" t="n">
        <v>46198</v>
      </c>
      <c r="P5465" s="7" t="inlineStr">
        <is>
          <t>greenhouse:graphcore</t>
        </is>
      </c>
      <c r="Q5465" s="8" t="inlineStr">
        <is>
          <t>python, c</t>
        </is>
      </c>
      <c r="R5465" s="8" t="n"/>
      <c r="S5465" s="19" t="n"/>
      <c r="T5465" s="19" t="n"/>
      <c r="U5465" s="14" t="n">
        <v>46198</v>
      </c>
      <c r="V5465" s="7" t="inlineStr">
        <is>
          <t>v2-cv-accuracy-13b988b18da8ea7d</t>
        </is>
      </c>
    </row>
    <row r="5466" ht="28" customHeight="1">
      <c r="A5466" s="12">
        <f>IF($L5466="applied","Applied",IF($L5466="interview","Interview",IF($L5466="offer","Offer",IF($L5466="rejected","Rejected",IF($L5466="ignore","Ignore",IF($L5466="archive","Archive",IF($L5466="closed","Closed",IF($B5466="","Unscored",IF(AND($B5466&gt;=8,OR($H5466="",$H5466-TODAY()&lt;=14)),"P1 Apply",IF($B5466&gt;=7,"P2 Strong",IF($B5466&gt;=5,"P3 Maybe","P4 Low")))))))))))</f>
        <v/>
      </c>
      <c r="B5466" s="13" t="n">
        <v>0</v>
      </c>
      <c r="C5466" s="12" t="inlineStr">
        <is>
          <t>Senior/Lead</t>
        </is>
      </c>
      <c r="D5466" s="8" t="inlineStr">
        <is>
          <t>Senior Engineer (ML Engineer)</t>
        </is>
      </c>
      <c r="E5466" s="7" t="inlineStr">
        <is>
          <t>Graphcore</t>
        </is>
      </c>
      <c r="F5466" s="8" t="inlineStr">
        <is>
          <t>London, UK</t>
        </is>
      </c>
      <c r="G5466" s="8" t="n"/>
      <c r="H5466" s="14" t="n"/>
      <c r="I5466" s="15">
        <f>IF($H5466="","",$H5466-TODAY())</f>
        <v/>
      </c>
      <c r="J5466" s="16" t="inlineStr">
        <is>
          <t>Open posting</t>
        </is>
      </c>
      <c r="K5466" s="8" t="inlineStr">
        <is>
          <t>filtered by keyword pre-scan</t>
        </is>
      </c>
      <c r="L5466" s="17" t="inlineStr">
        <is>
          <t>new</t>
        </is>
      </c>
      <c r="M5466" s="18" t="inlineStr"/>
      <c r="N5466" s="7" t="inlineStr">
        <is>
          <t>00a0a95e0413e39c6a86a4f383f84f32a63d3561</t>
        </is>
      </c>
      <c r="O5466" s="14" t="n">
        <v>46198</v>
      </c>
      <c r="P5466" s="7" t="inlineStr">
        <is>
          <t>greenhouse:graphcore</t>
        </is>
      </c>
      <c r="Q5466" s="8" t="inlineStr">
        <is>
          <t>python, c</t>
        </is>
      </c>
      <c r="R5466" s="8" t="n"/>
      <c r="S5466" s="19" t="n"/>
      <c r="T5466" s="19" t="n"/>
      <c r="U5466" s="14" t="n">
        <v>46198</v>
      </c>
      <c r="V5466" s="7" t="inlineStr">
        <is>
          <t>v2-cv-accuracy-13b988b18da8ea7d</t>
        </is>
      </c>
    </row>
    <row r="5467" ht="28" customHeight="1">
      <c r="A5467" s="12">
        <f>IF($L5467="applied","Applied",IF($L5467="interview","Interview",IF($L5467="offer","Offer",IF($L5467="rejected","Rejected",IF($L5467="ignore","Ignore",IF($L5467="archive","Archive",IF($L5467="closed","Closed",IF($B5467="","Unscored",IF(AND($B5467&gt;=8,OR($H5467="",$H5467-TODAY()&lt;=14)),"P1 Apply",IF($B5467&gt;=7,"P2 Strong",IF($B5467&gt;=5,"P3 Maybe","P4 Low")))))))))))</f>
        <v/>
      </c>
      <c r="B5467" s="13" t="n">
        <v>0</v>
      </c>
      <c r="C5467" s="12" t="inlineStr">
        <is>
          <t>Senior/Lead</t>
        </is>
      </c>
      <c r="D5467" s="8" t="inlineStr">
        <is>
          <t>Senior Engineer (ML Engineer)</t>
        </is>
      </c>
      <c r="E5467" s="7" t="inlineStr">
        <is>
          <t>Graphcore</t>
        </is>
      </c>
      <c r="F5467" s="8" t="inlineStr">
        <is>
          <t>Bristol, UK</t>
        </is>
      </c>
      <c r="G5467" s="8" t="n"/>
      <c r="H5467" s="14" t="n"/>
      <c r="I5467" s="15">
        <f>IF($H5467="","",$H5467-TODAY())</f>
        <v/>
      </c>
      <c r="J5467" s="16" t="inlineStr">
        <is>
          <t>Open posting</t>
        </is>
      </c>
      <c r="K5467" s="8" t="inlineStr">
        <is>
          <t>filtered by keyword pre-scan</t>
        </is>
      </c>
      <c r="L5467" s="17" t="inlineStr">
        <is>
          <t>new</t>
        </is>
      </c>
      <c r="M5467" s="18" t="inlineStr"/>
      <c r="N5467" s="7" t="inlineStr">
        <is>
          <t>b422a629722a0932046ee87b46102fcf925754f8</t>
        </is>
      </c>
      <c r="O5467" s="14" t="n">
        <v>46198</v>
      </c>
      <c r="P5467" s="7" t="inlineStr">
        <is>
          <t>greenhouse:graphcore</t>
        </is>
      </c>
      <c r="Q5467" s="8" t="inlineStr">
        <is>
          <t>python, c</t>
        </is>
      </c>
      <c r="R5467" s="8" t="n"/>
      <c r="S5467" s="19" t="n"/>
      <c r="T5467" s="19" t="n"/>
      <c r="U5467" s="14" t="n">
        <v>46198</v>
      </c>
      <c r="V5467" s="7" t="inlineStr">
        <is>
          <t>v2-cv-accuracy-13b988b18da8ea7d</t>
        </is>
      </c>
    </row>
    <row r="5468" ht="28" customHeight="1">
      <c r="A5468" s="12">
        <f>IF($L5468="applied","Applied",IF($L5468="interview","Interview",IF($L5468="offer","Offer",IF($L5468="rejected","Rejected",IF($L5468="ignore","Ignore",IF($L5468="archive","Archive",IF($L5468="closed","Closed",IF($B5468="","Unscored",IF(AND($B5468&gt;=8,OR($H5468="",$H5468-TODAY()&lt;=14)),"P1 Apply",IF($B5468&gt;=7,"P2 Strong",IF($B5468&gt;=5,"P3 Maybe","P4 Low")))))))))))</f>
        <v/>
      </c>
      <c r="B5468" s="13" t="n">
        <v>0</v>
      </c>
      <c r="C5468" s="12" t="inlineStr">
        <is>
          <t>Senior/Lead</t>
        </is>
      </c>
      <c r="D5468" s="8" t="inlineStr">
        <is>
          <t>Senior Signal Integrity Engineer</t>
        </is>
      </c>
      <c r="E5468" s="7" t="inlineStr">
        <is>
          <t>Graphcore</t>
        </is>
      </c>
      <c r="F5468" s="8" t="inlineStr">
        <is>
          <t>Austin, Texas, United States</t>
        </is>
      </c>
      <c r="G5468" s="8" t="n"/>
      <c r="H5468" s="14" t="n"/>
      <c r="I5468" s="15">
        <f>IF($H5468="","",$H5468-TODAY())</f>
        <v/>
      </c>
      <c r="J5468" s="16" t="inlineStr">
        <is>
          <t>Open posting</t>
        </is>
      </c>
      <c r="K5468" s="8" t="inlineStr">
        <is>
          <t>filtered by keyword pre-scan</t>
        </is>
      </c>
      <c r="L5468" s="17" t="inlineStr">
        <is>
          <t>new</t>
        </is>
      </c>
      <c r="M5468" s="18" t="inlineStr"/>
      <c r="N5468" s="7" t="inlineStr">
        <is>
          <t>446516e8ab4ffe85fa5c7023ebda7327a2c3dca4</t>
        </is>
      </c>
      <c r="O5468" s="14" t="n">
        <v>46198</v>
      </c>
      <c r="P5468" s="7" t="inlineStr">
        <is>
          <t>greenhouse:graphcore</t>
        </is>
      </c>
      <c r="Q5468" s="8" t="inlineStr">
        <is>
          <t>c</t>
        </is>
      </c>
      <c r="R5468" s="8" t="n"/>
      <c r="S5468" s="19" t="n"/>
      <c r="T5468" s="19" t="n"/>
      <c r="U5468" s="14" t="n">
        <v>46198</v>
      </c>
      <c r="V5468" s="7" t="inlineStr">
        <is>
          <t>v2-cv-accuracy-13b988b18da8ea7d</t>
        </is>
      </c>
    </row>
    <row r="5469" ht="28" customHeight="1">
      <c r="A5469" s="12">
        <f>IF($L5469="applied","Applied",IF($L5469="interview","Interview",IF($L5469="offer","Offer",IF($L5469="rejected","Rejected",IF($L5469="ignore","Ignore",IF($L5469="archive","Archive",IF($L5469="closed","Closed",IF($B5469="","Unscored",IF(AND($B5469&gt;=8,OR($H5469="",$H5469-TODAY()&lt;=14)),"P1 Apply",IF($B5469&gt;=7,"P2 Strong",IF($B5469&gt;=5,"P3 Maybe","P4 Low")))))))))))</f>
        <v/>
      </c>
      <c r="B5469" s="13" t="n">
        <v>0</v>
      </c>
      <c r="C5469" s="12" t="inlineStr">
        <is>
          <t>Senior/Lead</t>
        </is>
      </c>
      <c r="D5469" s="8" t="inlineStr">
        <is>
          <t>Senior Software Engineer (ML QA)</t>
        </is>
      </c>
      <c r="E5469" s="7" t="inlineStr">
        <is>
          <t>Graphcore</t>
        </is>
      </c>
      <c r="F5469" s="8" t="inlineStr">
        <is>
          <t>Cambridge, UK</t>
        </is>
      </c>
      <c r="G5469" s="8" t="n"/>
      <c r="H5469" s="14" t="n"/>
      <c r="I5469" s="15">
        <f>IF($H5469="","",$H5469-TODAY())</f>
        <v/>
      </c>
      <c r="J5469" s="16" t="inlineStr">
        <is>
          <t>Open posting</t>
        </is>
      </c>
      <c r="K5469" s="8" t="inlineStr">
        <is>
          <t>filtered by keyword pre-scan</t>
        </is>
      </c>
      <c r="L5469" s="17" t="inlineStr">
        <is>
          <t>new</t>
        </is>
      </c>
      <c r="M5469" s="18" t="inlineStr"/>
      <c r="N5469" s="7" t="inlineStr">
        <is>
          <t>766d8ed9af41bbb53e80c61e546aadaebd2a5f8e</t>
        </is>
      </c>
      <c r="O5469" s="14" t="n">
        <v>46198</v>
      </c>
      <c r="P5469" s="7" t="inlineStr">
        <is>
          <t>greenhouse:graphcore</t>
        </is>
      </c>
      <c r="Q5469" s="8" t="inlineStr">
        <is>
          <t>python, c</t>
        </is>
      </c>
      <c r="R5469" s="8" t="n"/>
      <c r="S5469" s="19" t="n"/>
      <c r="T5469" s="19" t="n"/>
      <c r="U5469" s="14" t="n">
        <v>46198</v>
      </c>
      <c r="V5469" s="7" t="inlineStr">
        <is>
          <t>v2-cv-accuracy-13b988b18da8ea7d</t>
        </is>
      </c>
    </row>
    <row r="5470" ht="28" customHeight="1">
      <c r="A5470" s="12">
        <f>IF($L5470="applied","Applied",IF($L5470="interview","Interview",IF($L5470="offer","Offer",IF($L5470="rejected","Rejected",IF($L5470="ignore","Ignore",IF($L5470="archive","Archive",IF($L5470="closed","Closed",IF($B5470="","Unscored",IF(AND($B5470&gt;=8,OR($H5470="",$H5470-TODAY()&lt;=14)),"P1 Apply",IF($B5470&gt;=7,"P2 Strong",IF($B5470&gt;=5,"P3 Maybe","P4 Low")))))))))))</f>
        <v/>
      </c>
      <c r="B5470" s="13" t="n">
        <v>0</v>
      </c>
      <c r="C5470" s="12" t="inlineStr">
        <is>
          <t>Senior/Lead</t>
        </is>
      </c>
      <c r="D5470" s="8" t="inlineStr">
        <is>
          <t>Senior Software Engineer (ML QA)</t>
        </is>
      </c>
      <c r="E5470" s="7" t="inlineStr">
        <is>
          <t>Graphcore</t>
        </is>
      </c>
      <c r="F5470" s="8" t="inlineStr">
        <is>
          <t>Bristol, UK</t>
        </is>
      </c>
      <c r="G5470" s="8" t="n"/>
      <c r="H5470" s="14" t="n"/>
      <c r="I5470" s="15">
        <f>IF($H5470="","",$H5470-TODAY())</f>
        <v/>
      </c>
      <c r="J5470" s="16" t="inlineStr">
        <is>
          <t>Open posting</t>
        </is>
      </c>
      <c r="K5470" s="8" t="inlineStr">
        <is>
          <t>filtered by keyword pre-scan</t>
        </is>
      </c>
      <c r="L5470" s="17" t="inlineStr">
        <is>
          <t>new</t>
        </is>
      </c>
      <c r="M5470" s="18" t="inlineStr"/>
      <c r="N5470" s="7" t="inlineStr">
        <is>
          <t>7fbdb62370d7245053e6389c87b3b472a5915254</t>
        </is>
      </c>
      <c r="O5470" s="14" t="n">
        <v>46198</v>
      </c>
      <c r="P5470" s="7" t="inlineStr">
        <is>
          <t>greenhouse:graphcore</t>
        </is>
      </c>
      <c r="Q5470" s="8" t="inlineStr">
        <is>
          <t>python, c</t>
        </is>
      </c>
      <c r="R5470" s="8" t="n"/>
      <c r="S5470" s="19" t="n"/>
      <c r="T5470" s="19" t="n"/>
      <c r="U5470" s="14" t="n">
        <v>46198</v>
      </c>
      <c r="V5470" s="7" t="inlineStr">
        <is>
          <t>v2-cv-accuracy-13b988b18da8ea7d</t>
        </is>
      </c>
    </row>
    <row r="5471" ht="28" customHeight="1">
      <c r="A5471" s="12">
        <f>IF($L5471="applied","Applied",IF($L5471="interview","Interview",IF($L5471="offer","Offer",IF($L5471="rejected","Rejected",IF($L5471="ignore","Ignore",IF($L5471="archive","Archive",IF($L5471="closed","Closed",IF($B5471="","Unscored",IF(AND($B5471&gt;=8,OR($H5471="",$H5471-TODAY()&lt;=14)),"P1 Apply",IF($B5471&gt;=7,"P2 Strong",IF($B5471&gt;=5,"P3 Maybe","P4 Low")))))))))))</f>
        <v/>
      </c>
      <c r="B5471" s="13" t="n">
        <v>0</v>
      </c>
      <c r="C5471" s="12" t="inlineStr">
        <is>
          <t>Senior/Lead</t>
        </is>
      </c>
      <c r="D5471" s="8" t="inlineStr">
        <is>
          <t>Senior Software Engineer (ML QA)</t>
        </is>
      </c>
      <c r="E5471" s="7" t="inlineStr">
        <is>
          <t>Graphcore</t>
        </is>
      </c>
      <c r="F5471" s="8" t="inlineStr">
        <is>
          <t>London, UK</t>
        </is>
      </c>
      <c r="G5471" s="8" t="n"/>
      <c r="H5471" s="14" t="n"/>
      <c r="I5471" s="15">
        <f>IF($H5471="","",$H5471-TODAY())</f>
        <v/>
      </c>
      <c r="J5471" s="16" t="inlineStr">
        <is>
          <t>Open posting</t>
        </is>
      </c>
      <c r="K5471" s="8" t="inlineStr">
        <is>
          <t>filtered by keyword pre-scan</t>
        </is>
      </c>
      <c r="L5471" s="17" t="inlineStr">
        <is>
          <t>new</t>
        </is>
      </c>
      <c r="M5471" s="18" t="inlineStr"/>
      <c r="N5471" s="7" t="inlineStr">
        <is>
          <t>5889d2cafc929e9b71ca7b389d895d745ca296ae</t>
        </is>
      </c>
      <c r="O5471" s="14" t="n">
        <v>46198</v>
      </c>
      <c r="P5471" s="7" t="inlineStr">
        <is>
          <t>greenhouse:graphcore</t>
        </is>
      </c>
      <c r="Q5471" s="8" t="inlineStr">
        <is>
          <t>python, c</t>
        </is>
      </c>
      <c r="R5471" s="8" t="n"/>
      <c r="S5471" s="19" t="n"/>
      <c r="T5471" s="19" t="n"/>
      <c r="U5471" s="14" t="n">
        <v>46198</v>
      </c>
      <c r="V5471" s="7" t="inlineStr">
        <is>
          <t>v2-cv-accuracy-13b988b18da8ea7d</t>
        </is>
      </c>
    </row>
    <row r="5472" ht="28" customHeight="1">
      <c r="A5472" s="12">
        <f>IF($L5472="applied","Applied",IF($L5472="interview","Interview",IF($L5472="offer","Offer",IF($L5472="rejected","Rejected",IF($L5472="ignore","Ignore",IF($L5472="archive","Archive",IF($L5472="closed","Closed",IF($B5472="","Unscored",IF(AND($B5472&gt;=8,OR($H5472="",$H5472-TODAY()&lt;=14)),"P1 Apply",IF($B5472&gt;=7,"P2 Strong",IF($B5472&gt;=5,"P3 Maybe","P4 Low")))))))))))</f>
        <v/>
      </c>
      <c r="B5472" s="13" t="n">
        <v>0</v>
      </c>
      <c r="C5472" s="12" t="inlineStr">
        <is>
          <t>Senior/Lead</t>
        </is>
      </c>
      <c r="D5472" s="8" t="inlineStr">
        <is>
          <t>Staff Engineer (ML Engineer)</t>
        </is>
      </c>
      <c r="E5472" s="7" t="inlineStr">
        <is>
          <t>Graphcore</t>
        </is>
      </c>
      <c r="F5472" s="8" t="inlineStr">
        <is>
          <t>Cambridge, UK</t>
        </is>
      </c>
      <c r="G5472" s="8" t="n"/>
      <c r="H5472" s="14" t="n"/>
      <c r="I5472" s="15">
        <f>IF($H5472="","",$H5472-TODAY())</f>
        <v/>
      </c>
      <c r="J5472" s="16" t="inlineStr">
        <is>
          <t>Open posting</t>
        </is>
      </c>
      <c r="K5472" s="8" t="inlineStr">
        <is>
          <t>filtered by keyword pre-scan</t>
        </is>
      </c>
      <c r="L5472" s="17" t="inlineStr">
        <is>
          <t>new</t>
        </is>
      </c>
      <c r="M5472" s="18" t="inlineStr"/>
      <c r="N5472" s="7" t="inlineStr">
        <is>
          <t>c9e8afa02da54ff16ffb8efc394e0d05fea52d2c</t>
        </is>
      </c>
      <c r="O5472" s="14" t="n">
        <v>46198</v>
      </c>
      <c r="P5472" s="7" t="inlineStr">
        <is>
          <t>greenhouse:graphcore</t>
        </is>
      </c>
      <c r="Q5472" s="8" t="inlineStr">
        <is>
          <t>python, c</t>
        </is>
      </c>
      <c r="R5472" s="8" t="n"/>
      <c r="S5472" s="19" t="n"/>
      <c r="T5472" s="19" t="n"/>
      <c r="U5472" s="14" t="n">
        <v>46198</v>
      </c>
      <c r="V5472" s="7" t="inlineStr">
        <is>
          <t>v2-cv-accuracy-13b988b18da8ea7d</t>
        </is>
      </c>
    </row>
    <row r="5473" ht="28" customHeight="1">
      <c r="A5473" s="12">
        <f>IF($L5473="applied","Applied",IF($L5473="interview","Interview",IF($L5473="offer","Offer",IF($L5473="rejected","Rejected",IF($L5473="ignore","Ignore",IF($L5473="archive","Archive",IF($L5473="closed","Closed",IF($B5473="","Unscored",IF(AND($B5473&gt;=8,OR($H5473="",$H5473-TODAY()&lt;=14)),"P1 Apply",IF($B5473&gt;=7,"P2 Strong",IF($B5473&gt;=5,"P3 Maybe","P4 Low")))))))))))</f>
        <v/>
      </c>
      <c r="B5473" s="13" t="n">
        <v>0</v>
      </c>
      <c r="C5473" s="12" t="inlineStr">
        <is>
          <t>Senior/Lead</t>
        </is>
      </c>
      <c r="D5473" s="8" t="inlineStr">
        <is>
          <t>Staff Engineer (ML Engineer)</t>
        </is>
      </c>
      <c r="E5473" s="7" t="inlineStr">
        <is>
          <t>Graphcore</t>
        </is>
      </c>
      <c r="F5473" s="8" t="inlineStr">
        <is>
          <t>Bristol, UK</t>
        </is>
      </c>
      <c r="G5473" s="8" t="n"/>
      <c r="H5473" s="14" t="n"/>
      <c r="I5473" s="15">
        <f>IF($H5473="","",$H5473-TODAY())</f>
        <v/>
      </c>
      <c r="J5473" s="16" t="inlineStr">
        <is>
          <t>Open posting</t>
        </is>
      </c>
      <c r="K5473" s="8" t="inlineStr">
        <is>
          <t>filtered by keyword pre-scan</t>
        </is>
      </c>
      <c r="L5473" s="17" t="inlineStr">
        <is>
          <t>new</t>
        </is>
      </c>
      <c r="M5473" s="18" t="inlineStr"/>
      <c r="N5473" s="7" t="inlineStr">
        <is>
          <t>e1bce0e9afd6eca867fb4b842fbca2a508ae1606</t>
        </is>
      </c>
      <c r="O5473" s="14" t="n">
        <v>46198</v>
      </c>
      <c r="P5473" s="7" t="inlineStr">
        <is>
          <t>greenhouse:graphcore</t>
        </is>
      </c>
      <c r="Q5473" s="8" t="inlineStr">
        <is>
          <t>python, c</t>
        </is>
      </c>
      <c r="R5473" s="8" t="n"/>
      <c r="S5473" s="19" t="n"/>
      <c r="T5473" s="19" t="n"/>
      <c r="U5473" s="14" t="n">
        <v>46198</v>
      </c>
      <c r="V5473" s="7" t="inlineStr">
        <is>
          <t>v2-cv-accuracy-13b988b18da8ea7d</t>
        </is>
      </c>
    </row>
    <row r="5474" ht="28" customHeight="1">
      <c r="A5474" s="12">
        <f>IF($L5474="applied","Applied",IF($L5474="interview","Interview",IF($L5474="offer","Offer",IF($L5474="rejected","Rejected",IF($L5474="ignore","Ignore",IF($L5474="archive","Archive",IF($L5474="closed","Closed",IF($B5474="","Unscored",IF(AND($B5474&gt;=8,OR($H5474="",$H5474-TODAY()&lt;=14)),"P1 Apply",IF($B5474&gt;=7,"P2 Strong",IF($B5474&gt;=5,"P3 Maybe","P4 Low")))))))))))</f>
        <v/>
      </c>
      <c r="B5474" s="13" t="n">
        <v>0</v>
      </c>
      <c r="C5474" s="12" t="inlineStr">
        <is>
          <t>Senior/Lead</t>
        </is>
      </c>
      <c r="D5474" s="8" t="inlineStr">
        <is>
          <t>Staff Engineer (ML Engineer)</t>
        </is>
      </c>
      <c r="E5474" s="7" t="inlineStr">
        <is>
          <t>Graphcore</t>
        </is>
      </c>
      <c r="F5474" s="8" t="inlineStr">
        <is>
          <t>London, UK</t>
        </is>
      </c>
      <c r="G5474" s="8" t="n"/>
      <c r="H5474" s="14" t="n"/>
      <c r="I5474" s="15">
        <f>IF($H5474="","",$H5474-TODAY())</f>
        <v/>
      </c>
      <c r="J5474" s="16" t="inlineStr">
        <is>
          <t>Open posting</t>
        </is>
      </c>
      <c r="K5474" s="8" t="inlineStr">
        <is>
          <t>filtered by keyword pre-scan</t>
        </is>
      </c>
      <c r="L5474" s="17" t="inlineStr">
        <is>
          <t>new</t>
        </is>
      </c>
      <c r="M5474" s="18" t="inlineStr"/>
      <c r="N5474" s="7" t="inlineStr">
        <is>
          <t>7327130c7d66ecb3f9935d46226da8aade3a9ee3</t>
        </is>
      </c>
      <c r="O5474" s="14" t="n">
        <v>46198</v>
      </c>
      <c r="P5474" s="7" t="inlineStr">
        <is>
          <t>greenhouse:graphcore</t>
        </is>
      </c>
      <c r="Q5474" s="8" t="inlineStr">
        <is>
          <t>python, c</t>
        </is>
      </c>
      <c r="R5474" s="8" t="n"/>
      <c r="S5474" s="19" t="n"/>
      <c r="T5474" s="19" t="n"/>
      <c r="U5474" s="14" t="n">
        <v>46198</v>
      </c>
      <c r="V5474" s="7" t="inlineStr">
        <is>
          <t>v2-cv-accuracy-13b988b18da8ea7d</t>
        </is>
      </c>
    </row>
    <row r="5475" ht="28" customHeight="1">
      <c r="A5475" s="12">
        <f>IF($L5475="applied","Applied",IF($L5475="interview","Interview",IF($L5475="offer","Offer",IF($L5475="rejected","Rejected",IF($L5475="ignore","Ignore",IF($L5475="archive","Archive",IF($L5475="closed","Closed",IF($B5475="","Unscored",IF(AND($B5475&gt;=8,OR($H5475="",$H5475-TODAY()&lt;=14)),"P1 Apply",IF($B5475&gt;=7,"P2 Strong",IF($B5475&gt;=5,"P3 Maybe","P4 Low")))))))))))</f>
        <v/>
      </c>
      <c r="B5475" s="13" t="n">
        <v>0</v>
      </c>
      <c r="C5475" s="12" t="inlineStr">
        <is>
          <t>Senior/Lead</t>
        </is>
      </c>
      <c r="D5475" s="8" t="inlineStr">
        <is>
          <t>Senior Trading Operations Specialist</t>
        </is>
      </c>
      <c r="E5475" s="7" t="inlineStr">
        <is>
          <t>Dyson</t>
        </is>
      </c>
      <c r="F5475" s="8" t="inlineStr">
        <is>
          <t>Netherlands - Amsterdam Office</t>
        </is>
      </c>
      <c r="G5475" s="8" t="n"/>
      <c r="H5475" s="14" t="n"/>
      <c r="I5475" s="15">
        <f>IF($H5475="","",$H5475-TODAY())</f>
        <v/>
      </c>
      <c r="J5475" s="16" t="inlineStr">
        <is>
          <t>Open posting</t>
        </is>
      </c>
      <c r="K5475" s="8" t="inlineStr">
        <is>
          <t>filtered by keyword pre-scan</t>
        </is>
      </c>
      <c r="L5475" s="17" t="inlineStr">
        <is>
          <t>new</t>
        </is>
      </c>
      <c r="M5475" s="18" t="inlineStr"/>
      <c r="N5475" s="7" t="inlineStr">
        <is>
          <t>e28233d1acdcf36c5001fe0073314e9a30a29da0</t>
        </is>
      </c>
      <c r="O5475" s="14" t="n"/>
      <c r="P5475" s="7" t="inlineStr">
        <is>
          <t>workday</t>
        </is>
      </c>
      <c r="Q5475" s="8" t="inlineStr">
        <is>
          <t>c</t>
        </is>
      </c>
      <c r="R5475" s="8" t="n"/>
      <c r="S5475" s="19" t="n"/>
      <c r="T5475" s="19" t="n"/>
      <c r="U5475" s="14" t="n">
        <v>46198</v>
      </c>
      <c r="V5475" s="7" t="inlineStr">
        <is>
          <t>v2-cv-accuracy-13b988b18da8ea7d</t>
        </is>
      </c>
    </row>
    <row r="5476" ht="28" customHeight="1">
      <c r="A5476" s="12">
        <f>IF($L5476="applied","Applied",IF($L5476="interview","Interview",IF($L5476="offer","Offer",IF($L5476="rejected","Rejected",IF($L5476="ignore","Ignore",IF($L5476="archive","Archive",IF($L5476="closed","Closed",IF($B5476="","Unscored",IF(AND($B5476&gt;=8,OR($H5476="",$H5476-TODAY()&lt;=14)),"P1 Apply",IF($B5476&gt;=7,"P2 Strong",IF($B5476&gt;=5,"P3 Maybe","P4 Low")))))))))))</f>
        <v/>
      </c>
      <c r="B5476" s="13" t="n">
        <v>0</v>
      </c>
      <c r="C5476" s="12" t="inlineStr">
        <is>
          <t>Unspecified</t>
        </is>
      </c>
      <c r="D5476" s="8" t="inlineStr">
        <is>
          <t>Stylist</t>
        </is>
      </c>
      <c r="E5476" s="7" t="inlineStr">
        <is>
          <t>Dyson</t>
        </is>
      </c>
      <c r="F5476" s="8" t="inlineStr">
        <is>
          <t>Netherlands - Utrecht De Bijenkorf Demo Store</t>
        </is>
      </c>
      <c r="G5476" s="8" t="n"/>
      <c r="H5476" s="14" t="n"/>
      <c r="I5476" s="15">
        <f>IF($H5476="","",$H5476-TODAY())</f>
        <v/>
      </c>
      <c r="J5476" s="16" t="inlineStr">
        <is>
          <t>Open posting</t>
        </is>
      </c>
      <c r="K5476" s="8" t="inlineStr">
        <is>
          <t>filtered by keyword pre-scan</t>
        </is>
      </c>
      <c r="L5476" s="17" t="inlineStr">
        <is>
          <t>new</t>
        </is>
      </c>
      <c r="M5476" s="18" t="inlineStr"/>
      <c r="N5476" s="7" t="inlineStr">
        <is>
          <t>a3253f6d904081b49a63a8c9d230faccacdb5dd7</t>
        </is>
      </c>
      <c r="O5476" s="14" t="n"/>
      <c r="P5476" s="7" t="inlineStr">
        <is>
          <t>workday</t>
        </is>
      </c>
      <c r="Q5476" s="8" t="inlineStr"/>
      <c r="R5476" s="8" t="n"/>
      <c r="S5476" s="19" t="n"/>
      <c r="T5476" s="19" t="n"/>
      <c r="U5476" s="14" t="n">
        <v>46198</v>
      </c>
      <c r="V5476" s="7" t="inlineStr">
        <is>
          <t>v2-cv-accuracy-13b988b18da8ea7d</t>
        </is>
      </c>
    </row>
    <row r="5477" ht="28" customHeight="1">
      <c r="A5477" s="12">
        <f>IF($L5477="applied","Applied",IF($L5477="interview","Interview",IF($L5477="offer","Offer",IF($L5477="rejected","Rejected",IF($L5477="ignore","Ignore",IF($L5477="archive","Archive",IF($L5477="closed","Closed",IF($B5477="","Unscored",IF(AND($B5477&gt;=8,OR($H5477="",$H5477-TODAY()&lt;=14)),"P1 Apply",IF($B5477&gt;=7,"P2 Strong",IF($B5477&gt;=5,"P3 Maybe","P4 Low")))))))))))</f>
        <v/>
      </c>
      <c r="B5477" s="13" t="n">
        <v>0</v>
      </c>
      <c r="C5477" s="12" t="inlineStr">
        <is>
          <t>Senior/Lead</t>
        </is>
      </c>
      <c r="D5477" s="8" t="inlineStr">
        <is>
          <t>Power Systems/ HV Director- North</t>
        </is>
      </c>
      <c r="E5477" s="7" t="inlineStr">
        <is>
          <t>Arup</t>
        </is>
      </c>
      <c r="F5477" s="8" t="inlineStr">
        <is>
          <t>Glasgow, SCT, GB</t>
        </is>
      </c>
      <c r="G5477" s="8" t="n"/>
      <c r="H5477" s="14" t="n"/>
      <c r="I5477" s="15">
        <f>IF($H5477="","",$H5477-TODAY())</f>
        <v/>
      </c>
      <c r="J5477" s="16" t="inlineStr">
        <is>
          <t>Open posting</t>
        </is>
      </c>
      <c r="K5477" s="8" t="inlineStr">
        <is>
          <t>filtered by keyword pre-scan</t>
        </is>
      </c>
      <c r="L5477" s="17" t="inlineStr">
        <is>
          <t>new</t>
        </is>
      </c>
      <c r="M5477" s="18" t="inlineStr"/>
      <c r="N5477" s="7" t="inlineStr">
        <is>
          <t>b3d61a20a41ab4bad67c78adaee75e9591d7ebc7</t>
        </is>
      </c>
      <c r="O5477" s="14" t="n">
        <v>46197</v>
      </c>
      <c r="P5477" s="7" t="inlineStr">
        <is>
          <t>jobspy</t>
        </is>
      </c>
      <c r="Q5477" s="8" t="inlineStr">
        <is>
          <t>git, c</t>
        </is>
      </c>
      <c r="R5477" s="8" t="inlineStr">
        <is>
          <t>Graduate Electronics Engineer Sheffield</t>
        </is>
      </c>
      <c r="S5477" s="19" t="n"/>
      <c r="T5477" s="19" t="n"/>
      <c r="U5477" s="14" t="n">
        <v>46198</v>
      </c>
      <c r="V5477" s="7" t="inlineStr">
        <is>
          <t>v2-cv-accuracy-13b988b18da8ea7d</t>
        </is>
      </c>
    </row>
    <row r="5478" ht="28" customHeight="1">
      <c r="A5478" s="12">
        <f>IF($L5478="applied","Applied",IF($L5478="interview","Interview",IF($L5478="offer","Offer",IF($L5478="rejected","Rejected",IF($L5478="ignore","Ignore",IF($L5478="archive","Archive",IF($L5478="closed","Closed",IF($B5478="","Unscored",IF(AND($B5478&gt;=8,OR($H5478="",$H5478-TODAY()&lt;=14)),"P1 Apply",IF($B5478&gt;=7,"P2 Strong",IF($B5478&gt;=5,"P3 Maybe","P4 Low")))))))))))</f>
        <v/>
      </c>
      <c r="B5478" s="13" t="n">
        <v>0</v>
      </c>
      <c r="C5478" s="12" t="inlineStr">
        <is>
          <t>Senior/Lead</t>
        </is>
      </c>
      <c r="D5478" s="8" t="inlineStr">
        <is>
          <t>Senior FullStack Engineer</t>
        </is>
      </c>
      <c r="E5478" s="7" t="inlineStr">
        <is>
          <t>Abound</t>
        </is>
      </c>
      <c r="F5478" s="8" t="inlineStr">
        <is>
          <t>London, England, UK</t>
        </is>
      </c>
      <c r="G5478" s="8" t="n"/>
      <c r="H5478" s="14" t="n"/>
      <c r="I5478" s="15">
        <f>IF($H5478="","",$H5478-TODAY())</f>
        <v/>
      </c>
      <c r="J5478" s="16" t="inlineStr">
        <is>
          <t>Open posting</t>
        </is>
      </c>
      <c r="K5478" s="8" t="inlineStr">
        <is>
          <t>filtered by keyword pre-scan</t>
        </is>
      </c>
      <c r="L5478" s="17" t="inlineStr">
        <is>
          <t>new</t>
        </is>
      </c>
      <c r="M5478" s="18" t="inlineStr"/>
      <c r="N5478" s="7" t="inlineStr">
        <is>
          <t>47389f9b5692c64279c5f8f3396a7d1e2eaf42ea</t>
        </is>
      </c>
      <c r="O5478" s="14" t="n">
        <v>46190</v>
      </c>
      <c r="P5478" s="7" t="inlineStr">
        <is>
          <t>jobspy</t>
        </is>
      </c>
      <c r="Q5478" s="8" t="inlineStr">
        <is>
          <t>python, sql, mysql, docker, git</t>
        </is>
      </c>
      <c r="R5478" s="8" t="inlineStr">
        <is>
          <t>Junior Python Developer backend SQL Docker</t>
        </is>
      </c>
      <c r="S5478" s="19" t="n"/>
      <c r="T5478" s="19" t="n"/>
      <c r="U5478" s="14" t="n">
        <v>46198</v>
      </c>
      <c r="V5478" s="7" t="inlineStr">
        <is>
          <t>v2-cv-accuracy-13b988b18da8ea7d</t>
        </is>
      </c>
    </row>
    <row r="5479" ht="28" customHeight="1">
      <c r="A5479" s="12">
        <f>IF($L5479="applied","Applied",IF($L5479="interview","Interview",IF($L5479="offer","Offer",IF($L5479="rejected","Rejected",IF($L5479="ignore","Ignore",IF($L5479="archive","Archive",IF($L5479="closed","Closed",IF($B5479="","Unscored",IF(AND($B5479&gt;=8,OR($H5479="",$H5479-TODAY()&lt;=14)),"P1 Apply",IF($B5479&gt;=7,"P2 Strong",IF($B5479&gt;=5,"P3 Maybe","P4 Low")))))))))))</f>
        <v/>
      </c>
      <c r="B5479" s="13" t="n">
        <v>0</v>
      </c>
      <c r="C5479" s="12" t="inlineStr">
        <is>
          <t>Senior/Lead</t>
        </is>
      </c>
      <c r="D5479" s="8" t="inlineStr">
        <is>
          <t>Senior Backend Engineer</t>
        </is>
      </c>
      <c r="E5479" s="7" t="inlineStr">
        <is>
          <t>SumUp</t>
        </is>
      </c>
      <c r="F5479" s="8" t="inlineStr">
        <is>
          <t>London, England, UK</t>
        </is>
      </c>
      <c r="G5479" s="8" t="n"/>
      <c r="H5479" s="14" t="n"/>
      <c r="I5479" s="15">
        <f>IF($H5479="","",$H5479-TODAY())</f>
        <v/>
      </c>
      <c r="J5479" s="16" t="inlineStr">
        <is>
          <t>Open posting</t>
        </is>
      </c>
      <c r="K5479" s="8" t="inlineStr">
        <is>
          <t>filtered by keyword pre-scan</t>
        </is>
      </c>
      <c r="L5479" s="17" t="inlineStr">
        <is>
          <t>new</t>
        </is>
      </c>
      <c r="M5479" s="18" t="inlineStr"/>
      <c r="N5479" s="7" t="inlineStr">
        <is>
          <t>8d109284420746de384de38e11202df2238bbaf0</t>
        </is>
      </c>
      <c r="O5479" s="14" t="n">
        <v>46185</v>
      </c>
      <c r="P5479" s="7" t="inlineStr">
        <is>
          <t>jobspy</t>
        </is>
      </c>
      <c r="Q5479" s="8" t="inlineStr">
        <is>
          <t>python, sql, docker, kubernetes, c</t>
        </is>
      </c>
      <c r="R5479" s="8" t="inlineStr">
        <is>
          <t>Junior Python Developer backend SQL Docker</t>
        </is>
      </c>
      <c r="S5479" s="19" t="n"/>
      <c r="T5479" s="19" t="n"/>
      <c r="U5479" s="14" t="n">
        <v>46198</v>
      </c>
      <c r="V5479" s="7" t="inlineStr">
        <is>
          <t>v2-cv-accuracy-13b988b18da8ea7d</t>
        </is>
      </c>
    </row>
    <row r="5480" ht="28" customHeight="1">
      <c r="A5480" s="12">
        <f>IF($L5480="applied","Applied",IF($L5480="interview","Interview",IF($L5480="offer","Offer",IF($L5480="rejected","Rejected",IF($L5480="ignore","Ignore",IF($L5480="archive","Archive",IF($L5480="closed","Closed",IF($B5480="","Unscored",IF(AND($B5480&gt;=8,OR($H5480="",$H5480-TODAY()&lt;=14)),"P1 Apply",IF($B5480&gt;=7,"P2 Strong",IF($B5480&gt;=5,"P3 Maybe","P4 Low")))))))))))</f>
        <v/>
      </c>
      <c r="B5480" s="13" t="n">
        <v>0</v>
      </c>
      <c r="C5480" s="12" t="inlineStr">
        <is>
          <t>Senior/Lead</t>
        </is>
      </c>
      <c r="D5480" s="8" t="inlineStr">
        <is>
          <t>Senior Data Engineer</t>
        </is>
      </c>
      <c r="E5480" s="7" t="inlineStr">
        <is>
          <t>XYZ Reality</t>
        </is>
      </c>
      <c r="F5480" s="8" t="inlineStr">
        <is>
          <t>London, England, UK</t>
        </is>
      </c>
      <c r="G5480" s="8" t="n"/>
      <c r="H5480" s="14" t="n"/>
      <c r="I5480" s="15">
        <f>IF($H5480="","",$H5480-TODAY())</f>
        <v/>
      </c>
      <c r="J5480" s="16" t="inlineStr">
        <is>
          <t>Open posting</t>
        </is>
      </c>
      <c r="K5480" s="8" t="inlineStr">
        <is>
          <t>filtered by keyword pre-scan</t>
        </is>
      </c>
      <c r="L5480" s="17" t="inlineStr">
        <is>
          <t>new</t>
        </is>
      </c>
      <c r="M5480" s="18" t="inlineStr"/>
      <c r="N5480" s="7" t="inlineStr">
        <is>
          <t>059838ee5a26445d0b94e1651dda9b7568add857</t>
        </is>
      </c>
      <c r="O5480" s="14" t="n">
        <v>46183</v>
      </c>
      <c r="P5480" s="7" t="inlineStr">
        <is>
          <t>jobspy</t>
        </is>
      </c>
      <c r="Q5480" s="8" t="inlineStr">
        <is>
          <t>python, sql, docker, kubernetes, git</t>
        </is>
      </c>
      <c r="R5480" s="8" t="inlineStr">
        <is>
          <t>Graduate Data Engineer Python SQL backend pipeline</t>
        </is>
      </c>
      <c r="S5480" s="19" t="n"/>
      <c r="T5480" s="19" t="n"/>
      <c r="U5480" s="14" t="n">
        <v>46198</v>
      </c>
      <c r="V5480" s="7" t="inlineStr">
        <is>
          <t>v2-cv-accuracy-13b988b18da8ea7d</t>
        </is>
      </c>
    </row>
    <row r="5481" ht="28" customHeight="1">
      <c r="A5481" s="12">
        <f>IF($L5481="applied","Applied",IF($L5481="interview","Interview",IF($L5481="offer","Offer",IF($L5481="rejected","Rejected",IF($L5481="ignore","Ignore",IF($L5481="archive","Archive",IF($L5481="closed","Closed",IF($B5481="","Unscored",IF(AND($B5481&gt;=8,OR($H5481="",$H5481-TODAY()&lt;=14)),"P1 Apply",IF($B5481&gt;=7,"P2 Strong",IF($B5481&gt;=5,"P3 Maybe","P4 Low")))))))))))</f>
        <v/>
      </c>
      <c r="B5481" s="13" t="n">
        <v>0</v>
      </c>
      <c r="C5481" s="12" t="inlineStr">
        <is>
          <t>Senior/Lead</t>
        </is>
      </c>
      <c r="D5481" s="8" t="inlineStr">
        <is>
          <t>Principal Debug Validation Engineer</t>
        </is>
      </c>
      <c r="E5481" s="7" t="inlineStr">
        <is>
          <t>Graphcore</t>
        </is>
      </c>
      <c r="F5481" s="8" t="inlineStr">
        <is>
          <t>Austin, Texas, United States</t>
        </is>
      </c>
      <c r="G5481" s="8" t="n"/>
      <c r="H5481" s="14" t="n"/>
      <c r="I5481" s="15">
        <f>IF($H5481="","",$H5481-TODAY())</f>
        <v/>
      </c>
      <c r="J5481" s="16" t="inlineStr">
        <is>
          <t>Open posting</t>
        </is>
      </c>
      <c r="K5481" s="8" t="inlineStr">
        <is>
          <t>filtered by keyword pre-scan</t>
        </is>
      </c>
      <c r="L5481" s="17" t="inlineStr">
        <is>
          <t>new</t>
        </is>
      </c>
      <c r="M5481" s="18" t="inlineStr"/>
      <c r="N5481" s="7" t="inlineStr">
        <is>
          <t>f3b8cd1793b2d067c98cf94cec8860be6853a49e</t>
        </is>
      </c>
      <c r="O5481" s="14" t="n">
        <v>46198</v>
      </c>
      <c r="P5481" s="7" t="inlineStr">
        <is>
          <t>greenhouse:graphcore</t>
        </is>
      </c>
      <c r="Q5481" s="8" t="inlineStr">
        <is>
          <t>python, fpga, git, c</t>
        </is>
      </c>
      <c r="R5481" s="8" t="n"/>
      <c r="S5481" s="19" t="n"/>
      <c r="T5481" s="19" t="n"/>
      <c r="U5481" s="14" t="n">
        <v>46198</v>
      </c>
      <c r="V5481" s="7" t="inlineStr">
        <is>
          <t>v2-cv-accuracy-13b988b18da8ea7d</t>
        </is>
      </c>
    </row>
    <row r="5482" ht="28" customHeight="1">
      <c r="A5482" s="12">
        <f>IF($L5482="applied","Applied",IF($L5482="interview","Interview",IF($L5482="offer","Offer",IF($L5482="rejected","Rejected",IF($L5482="ignore","Ignore",IF($L5482="archive","Archive",IF($L5482="closed","Closed",IF($B5482="","Unscored",IF(AND($B5482&gt;=8,OR($H5482="",$H5482-TODAY()&lt;=14)),"P1 Apply",IF($B5482&gt;=7,"P2 Strong",IF($B5482&gt;=5,"P3 Maybe","P4 Low")))))))))))</f>
        <v/>
      </c>
      <c r="B5482" s="13" t="n">
        <v>0</v>
      </c>
      <c r="C5482" s="12" t="inlineStr">
        <is>
          <t>Senior/Lead</t>
        </is>
      </c>
      <c r="D5482" s="8" t="inlineStr">
        <is>
          <t>Senior Debug Validation Engineer</t>
        </is>
      </c>
      <c r="E5482" s="7" t="inlineStr">
        <is>
          <t>Graphcore</t>
        </is>
      </c>
      <c r="F5482" s="8" t="inlineStr">
        <is>
          <t>Austin, Texas, United States</t>
        </is>
      </c>
      <c r="G5482" s="8" t="n"/>
      <c r="H5482" s="14" t="n"/>
      <c r="I5482" s="15">
        <f>IF($H5482="","",$H5482-TODAY())</f>
        <v/>
      </c>
      <c r="J5482" s="16" t="inlineStr">
        <is>
          <t>Open posting</t>
        </is>
      </c>
      <c r="K5482" s="8" t="inlineStr">
        <is>
          <t>filtered by keyword pre-scan</t>
        </is>
      </c>
      <c r="L5482" s="17" t="inlineStr">
        <is>
          <t>new</t>
        </is>
      </c>
      <c r="M5482" s="18" t="inlineStr"/>
      <c r="N5482" s="7" t="inlineStr">
        <is>
          <t>ffeadda9b0f7fc2842c906621e7f2a52a03c4710</t>
        </is>
      </c>
      <c r="O5482" s="14" t="n">
        <v>46198</v>
      </c>
      <c r="P5482" s="7" t="inlineStr">
        <is>
          <t>greenhouse:graphcore</t>
        </is>
      </c>
      <c r="Q5482" s="8" t="inlineStr">
        <is>
          <t>python, git, c</t>
        </is>
      </c>
      <c r="R5482" s="8" t="n"/>
      <c r="S5482" s="19" t="n"/>
      <c r="T5482" s="19" t="n"/>
      <c r="U5482" s="14" t="n">
        <v>46198</v>
      </c>
      <c r="V5482" s="7" t="inlineStr">
        <is>
          <t>v2-cv-accuracy-13b988b18da8ea7d</t>
        </is>
      </c>
    </row>
    <row r="5483" ht="28" customHeight="1">
      <c r="A5483" s="12">
        <f>IF($L5483="applied","Applied",IF($L5483="interview","Interview",IF($L5483="offer","Offer",IF($L5483="rejected","Rejected",IF($L5483="ignore","Ignore",IF($L5483="archive","Archive",IF($L5483="closed","Closed",IF($B5483="","Unscored",IF(AND($B5483&gt;=8,OR($H5483="",$H5483-TODAY()&lt;=14)),"P1 Apply",IF($B5483&gt;=7,"P2 Strong",IF($B5483&gt;=5,"P3 Maybe","P4 Low")))))))))))</f>
        <v/>
      </c>
      <c r="B5483" s="13" t="n">
        <v>0</v>
      </c>
      <c r="C5483" s="12" t="inlineStr">
        <is>
          <t>Senior/Lead</t>
        </is>
      </c>
      <c r="D5483" s="8" t="inlineStr">
        <is>
          <t>Staff SLT Test Engineer</t>
        </is>
      </c>
      <c r="E5483" s="7" t="inlineStr">
        <is>
          <t>Graphcore</t>
        </is>
      </c>
      <c r="F5483" s="8" t="inlineStr">
        <is>
          <t>Austin, Texas, United States</t>
        </is>
      </c>
      <c r="G5483" s="8" t="n"/>
      <c r="H5483" s="14" t="n"/>
      <c r="I5483" s="15">
        <f>IF($H5483="","",$H5483-TODAY())</f>
        <v/>
      </c>
      <c r="J5483" s="16" t="inlineStr">
        <is>
          <t>Open posting</t>
        </is>
      </c>
      <c r="K5483" s="8" t="inlineStr">
        <is>
          <t>filtered by keyword pre-scan</t>
        </is>
      </c>
      <c r="L5483" s="17" t="inlineStr">
        <is>
          <t>new</t>
        </is>
      </c>
      <c r="M5483" s="18" t="inlineStr"/>
      <c r="N5483" s="7" t="inlineStr">
        <is>
          <t>3a37040ed88ee6be3ea4144e8b52c9e5193b0cd3</t>
        </is>
      </c>
      <c r="O5483" s="14" t="n">
        <v>46198</v>
      </c>
      <c r="P5483" s="7" t="inlineStr">
        <is>
          <t>greenhouse:graphcore</t>
        </is>
      </c>
      <c r="Q5483" s="8" t="inlineStr">
        <is>
          <t>c</t>
        </is>
      </c>
      <c r="R5483" s="8" t="n"/>
      <c r="S5483" s="19" t="n"/>
      <c r="T5483" s="19" t="n"/>
      <c r="U5483" s="14" t="n">
        <v>46198</v>
      </c>
      <c r="V5483" s="7" t="inlineStr">
        <is>
          <t>v2-cv-accuracy-13b988b18da8ea7d</t>
        </is>
      </c>
    </row>
    <row r="5484" ht="28" customHeight="1">
      <c r="A5484" s="12">
        <f>IF($L5484="applied","Applied",IF($L5484="interview","Interview",IF($L5484="offer","Offer",IF($L5484="rejected","Rejected",IF($L5484="ignore","Ignore",IF($L5484="archive","Archive",IF($L5484="closed","Closed",IF($B5484="","Unscored",IF(AND($B5484&gt;=8,OR($H5484="",$H5484-TODAY()&lt;=14)),"P1 Apply",IF($B5484&gt;=7,"P2 Strong",IF($B5484&gt;=5,"P3 Maybe","P4 Low")))))))))))</f>
        <v/>
      </c>
      <c r="B5484" s="13" t="n">
        <v>0</v>
      </c>
      <c r="C5484" s="12" t="inlineStr">
        <is>
          <t>Senior/Lead</t>
        </is>
      </c>
      <c r="D5484" s="8" t="inlineStr">
        <is>
          <t>Senior Solutions Engineering Manager, West</t>
        </is>
      </c>
      <c r="E5484" s="7" t="inlineStr">
        <is>
          <t>Cloudflare</t>
        </is>
      </c>
      <c r="F5484" s="8" t="inlineStr">
        <is>
          <t>Distributed</t>
        </is>
      </c>
      <c r="G5484" s="8" t="n"/>
      <c r="H5484" s="14" t="n"/>
      <c r="I5484" s="15">
        <f>IF($H5484="","",$H5484-TODAY())</f>
        <v/>
      </c>
      <c r="J5484" s="16" t="inlineStr">
        <is>
          <t>Open posting</t>
        </is>
      </c>
      <c r="K5484" s="8" t="inlineStr">
        <is>
          <t>filtered by keyword pre-scan</t>
        </is>
      </c>
      <c r="L5484" s="17" t="inlineStr">
        <is>
          <t>new</t>
        </is>
      </c>
      <c r="M5484" s="18" t="inlineStr"/>
      <c r="N5484" s="7" t="inlineStr">
        <is>
          <t>21d7ed2c3fbd621303d64d499a8caad9cc2b3c48</t>
        </is>
      </c>
      <c r="O5484" s="14" t="n">
        <v>46198</v>
      </c>
      <c r="P5484" s="7" t="inlineStr">
        <is>
          <t>greenhouse:cloudflare</t>
        </is>
      </c>
      <c r="Q5484" s="8" t="inlineStr">
        <is>
          <t>c</t>
        </is>
      </c>
      <c r="R5484" s="8" t="n"/>
      <c r="S5484" s="19" t="n"/>
      <c r="T5484" s="19" t="n"/>
      <c r="U5484" s="14" t="n">
        <v>46198</v>
      </c>
      <c r="V5484" s="7" t="inlineStr">
        <is>
          <t>v2-cv-accuracy-13b988b18da8ea7d</t>
        </is>
      </c>
    </row>
    <row r="5485" ht="28" customHeight="1">
      <c r="A5485" s="12">
        <f>IF($L5485="applied","Applied",IF($L5485="interview","Interview",IF($L5485="offer","Offer",IF($L5485="rejected","Rejected",IF($L5485="ignore","Ignore",IF($L5485="archive","Archive",IF($L5485="closed","Closed",IF($B5485="","Unscored",IF(AND($B5485&gt;=8,OR($H5485="",$H5485-TODAY()&lt;=14)),"P1 Apply",IF($B5485&gt;=7,"P2 Strong",IF($B5485&gt;=5,"P3 Maybe","P4 Low")))))))))))</f>
        <v/>
      </c>
      <c r="B5485" s="13" t="n">
        <v>0</v>
      </c>
      <c r="C5485" s="12" t="inlineStr">
        <is>
          <t>Senior/Lead</t>
        </is>
      </c>
      <c r="D5485" s="8" t="inlineStr">
        <is>
          <t>Digital Infrastructure Design - Senior Engineer</t>
        </is>
      </c>
      <c r="E5485" s="7" t="inlineStr">
        <is>
          <t>WSP in the UK &amp; Ireland</t>
        </is>
      </c>
      <c r="F5485" s="8" t="inlineStr">
        <is>
          <t>Bristol, England, UK</t>
        </is>
      </c>
      <c r="G5485" s="8" t="n"/>
      <c r="H5485" s="14" t="n"/>
      <c r="I5485" s="15">
        <f>IF($H5485="","",$H5485-TODAY())</f>
        <v/>
      </c>
      <c r="J5485" s="16" t="inlineStr">
        <is>
          <t>Open posting</t>
        </is>
      </c>
      <c r="K5485" s="8" t="inlineStr">
        <is>
          <t>filtered by keyword pre-scan</t>
        </is>
      </c>
      <c r="L5485" s="17" t="inlineStr">
        <is>
          <t>new</t>
        </is>
      </c>
      <c r="M5485" s="18" t="inlineStr"/>
      <c r="N5485" s="7" t="inlineStr">
        <is>
          <t>f72203cb0b886794d589a152fe83a8696293a338</t>
        </is>
      </c>
      <c r="O5485" s="14" t="n">
        <v>46182</v>
      </c>
      <c r="P5485" s="7" t="inlineStr">
        <is>
          <t>jobspy</t>
        </is>
      </c>
      <c r="Q5485" s="8" t="inlineStr">
        <is>
          <t>git, c, digital design</t>
        </is>
      </c>
      <c r="R5485" s="8" t="inlineStr">
        <is>
          <t>Graduate Digital Design Engineer FPGA</t>
        </is>
      </c>
      <c r="S5485" s="19" t="n"/>
      <c r="T5485" s="19" t="n"/>
      <c r="U5485" s="14" t="n">
        <v>46198</v>
      </c>
      <c r="V5485" s="7" t="inlineStr">
        <is>
          <t>v2-cv-accuracy-13b988b18da8ea7d</t>
        </is>
      </c>
    </row>
    <row r="5486" ht="28" customHeight="1">
      <c r="A5486" s="12">
        <f>IF($L5486="applied","Applied",IF($L5486="interview","Interview",IF($L5486="offer","Offer",IF($L5486="rejected","Rejected",IF($L5486="ignore","Ignore",IF($L5486="archive","Archive",IF($L5486="closed","Closed",IF($B5486="","Unscored",IF(AND($B5486&gt;=8,OR($H5486="",$H5486-TODAY()&lt;=14)),"P1 Apply",IF($B5486&gt;=7,"P2 Strong",IF($B5486&gt;=5,"P3 Maybe","P4 Low")))))))))))</f>
        <v/>
      </c>
      <c r="B5486" s="13" t="n">
        <v>0</v>
      </c>
      <c r="C5486" s="12" t="inlineStr">
        <is>
          <t>Senior/Lead</t>
        </is>
      </c>
      <c r="D5486" s="8" t="inlineStr">
        <is>
          <t>Senior Embedded Software Engineer (M/F/D)</t>
        </is>
      </c>
      <c r="E5486" s="7" t="inlineStr">
        <is>
          <t>Baker Hughes</t>
        </is>
      </c>
      <c r="F5486" s="8" t="inlineStr">
        <is>
          <t>Nailsea, England, UK</t>
        </is>
      </c>
      <c r="G5486" s="8" t="n"/>
      <c r="H5486" s="14" t="n"/>
      <c r="I5486" s="15">
        <f>IF($H5486="","",$H5486-TODAY())</f>
        <v/>
      </c>
      <c r="J5486" s="16" t="inlineStr">
        <is>
          <t>Open posting</t>
        </is>
      </c>
      <c r="K5486" s="8" t="inlineStr">
        <is>
          <t>filtered by keyword pre-scan</t>
        </is>
      </c>
      <c r="L5486" s="17" t="inlineStr">
        <is>
          <t>new</t>
        </is>
      </c>
      <c r="M5486" s="18" t="inlineStr"/>
      <c r="N5486" s="7" t="inlineStr">
        <is>
          <t>0db9adecbf56846beaaf570a6351b83647479356</t>
        </is>
      </c>
      <c r="O5486" s="14" t="n">
        <v>46197</v>
      </c>
      <c r="P5486" s="7" t="inlineStr">
        <is>
          <t>jobspy</t>
        </is>
      </c>
      <c r="Q5486" s="8" t="inlineStr">
        <is>
          <t>python, git, c</t>
        </is>
      </c>
      <c r="R5486" s="8" t="inlineStr">
        <is>
          <t>Junior Embedded Software Engineer Python C</t>
        </is>
      </c>
      <c r="S5486" s="19" t="n"/>
      <c r="T5486" s="19" t="n"/>
      <c r="U5486" s="14" t="n">
        <v>46198</v>
      </c>
      <c r="V5486" s="7" t="inlineStr">
        <is>
          <t>v2-cv-accuracy-13b988b18da8ea7d</t>
        </is>
      </c>
    </row>
    <row r="5487" ht="28" customHeight="1">
      <c r="A5487" s="12">
        <f>IF($L5487="applied","Applied",IF($L5487="interview","Interview",IF($L5487="offer","Offer",IF($L5487="rejected","Rejected",IF($L5487="ignore","Ignore",IF($L5487="archive","Archive",IF($L5487="closed","Closed",IF($B5487="","Unscored",IF(AND($B5487&gt;=8,OR($H5487="",$H5487-TODAY()&lt;=14)),"P1 Apply",IF($B5487&gt;=7,"P2 Strong",IF($B5487&gt;=5,"P3 Maybe","P4 Low")))))))))))</f>
        <v/>
      </c>
      <c r="B5487" s="13" t="n">
        <v>0</v>
      </c>
      <c r="C5487" s="12" t="inlineStr">
        <is>
          <t>Senior/Lead</t>
        </is>
      </c>
      <c r="D5487" s="8" t="inlineStr">
        <is>
          <t>Principal Embedded Software and Controls Engineer</t>
        </is>
      </c>
      <c r="E5487" s="7" t="inlineStr">
        <is>
          <t>Hypermotive</t>
        </is>
      </c>
      <c r="F5487" s="8" t="inlineStr">
        <is>
          <t>Lutterworth, England, UK</t>
        </is>
      </c>
      <c r="G5487" s="8" t="n"/>
      <c r="H5487" s="14" t="n"/>
      <c r="I5487" s="15">
        <f>IF($H5487="","",$H5487-TODAY())</f>
        <v/>
      </c>
      <c r="J5487" s="16" t="inlineStr">
        <is>
          <t>Open posting</t>
        </is>
      </c>
      <c r="K5487" s="8" t="inlineStr">
        <is>
          <t>filtered by keyword pre-scan</t>
        </is>
      </c>
      <c r="L5487" s="17" t="inlineStr">
        <is>
          <t>new</t>
        </is>
      </c>
      <c r="M5487" s="18" t="inlineStr"/>
      <c r="N5487" s="7" t="inlineStr">
        <is>
          <t>773214f91c08afc7683315bf9e62e29f163abba8</t>
        </is>
      </c>
      <c r="O5487" s="14" t="n">
        <v>46195</v>
      </c>
      <c r="P5487" s="7" t="inlineStr">
        <is>
          <t>jobspy</t>
        </is>
      </c>
      <c r="Q5487" s="8" t="inlineStr">
        <is>
          <t>python, c</t>
        </is>
      </c>
      <c r="R5487" s="8" t="inlineStr">
        <is>
          <t>Junior Embedded Software Engineer Python C</t>
        </is>
      </c>
      <c r="S5487" s="19" t="n"/>
      <c r="T5487" s="19" t="n"/>
      <c r="U5487" s="14" t="n">
        <v>46198</v>
      </c>
      <c r="V5487" s="7" t="inlineStr">
        <is>
          <t>v2-cv-accuracy-13b988b18da8ea7d</t>
        </is>
      </c>
    </row>
    <row r="5488" ht="28" customHeight="1">
      <c r="A5488" s="12">
        <f>IF($L5488="applied","Applied",IF($L5488="interview","Interview",IF($L5488="offer","Offer",IF($L5488="rejected","Rejected",IF($L5488="ignore","Ignore",IF($L5488="archive","Archive",IF($L5488="closed","Closed",IF($B5488="","Unscored",IF(AND($B5488&gt;=8,OR($H5488="",$H5488-TODAY()&lt;=14)),"P1 Apply",IF($B5488&gt;=7,"P2 Strong",IF($B5488&gt;=5,"P3 Maybe","P4 Low")))))))))))</f>
        <v/>
      </c>
      <c r="B5488" s="13" t="n">
        <v>0</v>
      </c>
      <c r="C5488" s="12" t="inlineStr">
        <is>
          <t>Senior/Lead</t>
        </is>
      </c>
      <c r="D5488" s="8" t="inlineStr">
        <is>
          <t>Senior Embedded &amp; Control Software Engineer</t>
        </is>
      </c>
      <c r="E5488" s="7" t="inlineStr">
        <is>
          <t>AB Dynamics</t>
        </is>
      </c>
      <c r="F5488" s="8" t="inlineStr">
        <is>
          <t>Bradford-On-Avon, England, UK</t>
        </is>
      </c>
      <c r="G5488" s="8" t="n"/>
      <c r="H5488" s="14" t="n"/>
      <c r="I5488" s="15">
        <f>IF($H5488="","",$H5488-TODAY())</f>
        <v/>
      </c>
      <c r="J5488" s="16" t="inlineStr">
        <is>
          <t>Open posting</t>
        </is>
      </c>
      <c r="K5488" s="8" t="inlineStr">
        <is>
          <t>filtered by keyword pre-scan</t>
        </is>
      </c>
      <c r="L5488" s="17" t="inlineStr">
        <is>
          <t>new</t>
        </is>
      </c>
      <c r="M5488" s="18" t="inlineStr"/>
      <c r="N5488" s="7" t="inlineStr">
        <is>
          <t>8116245a13cd924b9d335c7eab51b641b9ebe01d</t>
        </is>
      </c>
      <c r="O5488" s="14" t="n">
        <v>46188</v>
      </c>
      <c r="P5488" s="7" t="inlineStr">
        <is>
          <t>jobspy</t>
        </is>
      </c>
      <c r="Q5488" s="8" t="inlineStr">
        <is>
          <t>python, c, embedded systems</t>
        </is>
      </c>
      <c r="R5488" s="8" t="inlineStr">
        <is>
          <t>Junior Embedded Software Engineer Python C</t>
        </is>
      </c>
      <c r="S5488" s="19" t="n"/>
      <c r="T5488" s="19" t="n"/>
      <c r="U5488" s="14" t="n">
        <v>46198</v>
      </c>
      <c r="V5488" s="7" t="inlineStr">
        <is>
          <t>v2-cv-accuracy-13b988b18da8ea7d</t>
        </is>
      </c>
    </row>
    <row r="5489" ht="28" customHeight="1">
      <c r="A5489" s="12">
        <f>IF($L5489="applied","Applied",IF($L5489="interview","Interview",IF($L5489="offer","Offer",IF($L5489="rejected","Rejected",IF($L5489="ignore","Ignore",IF($L5489="archive","Archive",IF($L5489="closed","Closed",IF($B5489="","Unscored",IF(AND($B5489&gt;=8,OR($H5489="",$H5489-TODAY()&lt;=14)),"P1 Apply",IF($B5489&gt;=7,"P2 Strong",IF($B5489&gt;=5,"P3 Maybe","P4 Low")))))))))))</f>
        <v/>
      </c>
      <c r="B5489" s="13" t="n">
        <v>0</v>
      </c>
      <c r="C5489" s="12" t="inlineStr">
        <is>
          <t>Senior/Lead</t>
        </is>
      </c>
      <c r="D5489" s="8" t="inlineStr">
        <is>
          <t>Senior Software Developer / Senior Embedded Linux Software Engineer</t>
        </is>
      </c>
      <c r="E5489" s="7" t="inlineStr">
        <is>
          <t>hackajob</t>
        </is>
      </c>
      <c r="F5489" s="8" t="inlineStr">
        <is>
          <t>Cambridge, England, UK</t>
        </is>
      </c>
      <c r="G5489" s="8" t="n"/>
      <c r="H5489" s="14" t="n"/>
      <c r="I5489" s="15">
        <f>IF($H5489="","",$H5489-TODAY())</f>
        <v/>
      </c>
      <c r="J5489" s="16" t="inlineStr">
        <is>
          <t>Open posting</t>
        </is>
      </c>
      <c r="K5489" s="8" t="inlineStr">
        <is>
          <t>filtered by keyword pre-scan</t>
        </is>
      </c>
      <c r="L5489" s="17" t="inlineStr">
        <is>
          <t>new</t>
        </is>
      </c>
      <c r="M5489" s="18" t="inlineStr"/>
      <c r="N5489" s="7" t="inlineStr">
        <is>
          <t>fe9c66511ed1f15c7e1fa1312ea243bf22033ca4</t>
        </is>
      </c>
      <c r="O5489" s="14" t="n">
        <v>46185</v>
      </c>
      <c r="P5489" s="7" t="inlineStr">
        <is>
          <t>jobspy</t>
        </is>
      </c>
      <c r="Q5489" s="8" t="inlineStr">
        <is>
          <t>python, git, c</t>
        </is>
      </c>
      <c r="R5489" s="8" t="inlineStr">
        <is>
          <t>Junior Embedded Software Engineer Python C</t>
        </is>
      </c>
      <c r="S5489" s="19" t="n"/>
      <c r="T5489" s="19" t="n"/>
      <c r="U5489" s="14" t="n">
        <v>46198</v>
      </c>
      <c r="V5489" s="7" t="inlineStr">
        <is>
          <t>v2-cv-accuracy-13b988b18da8ea7d</t>
        </is>
      </c>
    </row>
    <row r="5490" ht="28" customHeight="1">
      <c r="A5490" s="12">
        <f>IF($L5490="applied","Applied",IF($L5490="interview","Interview",IF($L5490="offer","Offer",IF($L5490="rejected","Rejected",IF($L5490="ignore","Ignore",IF($L5490="archive","Archive",IF($L5490="closed","Closed",IF($B5490="","Unscored",IF(AND($B5490&gt;=8,OR($H5490="",$H5490-TODAY()&lt;=14)),"P1 Apply",IF($B5490&gt;=7,"P2 Strong",IF($B5490&gt;=5,"P3 Maybe","P4 Low")))))))))))</f>
        <v/>
      </c>
      <c r="B5490" s="13" t="n">
        <v>0</v>
      </c>
      <c r="C5490" s="12" t="inlineStr">
        <is>
          <t>Senior/Lead</t>
        </is>
      </c>
      <c r="D5490" s="8" t="inlineStr">
        <is>
          <t>Senior Cloud Software Engineer</t>
        </is>
      </c>
      <c r="E5490" s="7" t="inlineStr">
        <is>
          <t>Graphcore</t>
        </is>
      </c>
      <c r="F5490" s="8" t="inlineStr">
        <is>
          <t>Gdańsk, Pomeranian Voivodeship, Poland</t>
        </is>
      </c>
      <c r="G5490" s="8" t="n"/>
      <c r="H5490" s="14" t="n"/>
      <c r="I5490" s="15">
        <f>IF($H5490="","",$H5490-TODAY())</f>
        <v/>
      </c>
      <c r="J5490" s="16" t="inlineStr">
        <is>
          <t>Open posting</t>
        </is>
      </c>
      <c r="K5490" s="8" t="inlineStr">
        <is>
          <t>filtered by keyword pre-scan</t>
        </is>
      </c>
      <c r="L5490" s="17" t="inlineStr">
        <is>
          <t>new</t>
        </is>
      </c>
      <c r="M5490" s="18" t="inlineStr"/>
      <c r="N5490" s="7" t="inlineStr">
        <is>
          <t>2323f9b0cf1fa3386ed3ef55387e836715f533c4</t>
        </is>
      </c>
      <c r="O5490" s="14" t="n">
        <v>46197</v>
      </c>
      <c r="P5490" s="7" t="inlineStr">
        <is>
          <t>greenhouse:graphcore</t>
        </is>
      </c>
      <c r="Q5490" s="8" t="inlineStr">
        <is>
          <t>kubernetes, c</t>
        </is>
      </c>
      <c r="R5490" s="8" t="n"/>
      <c r="S5490" s="19" t="n"/>
      <c r="T5490" s="19" t="n"/>
      <c r="U5490" s="14" t="n">
        <v>46197</v>
      </c>
      <c r="V5490" s="7" t="inlineStr">
        <is>
          <t>v2-cv-accuracy-13b988b18da8ea7d</t>
        </is>
      </c>
    </row>
    <row r="5491" ht="28" customHeight="1">
      <c r="A5491" s="12">
        <f>IF($L5491="applied","Applied",IF($L5491="interview","Interview",IF($L5491="offer","Offer",IF($L5491="rejected","Rejected",IF($L5491="ignore","Ignore",IF($L5491="archive","Archive",IF($L5491="closed","Closed",IF($B5491="","Unscored",IF(AND($B5491&gt;=8,OR($H5491="",$H5491-TODAY()&lt;=14)),"P1 Apply",IF($B5491&gt;=7,"P2 Strong",IF($B5491&gt;=5,"P3 Maybe","P4 Low")))))))))))</f>
        <v/>
      </c>
      <c r="B5491" s="13" t="n">
        <v>0</v>
      </c>
      <c r="C5491" s="12" t="inlineStr">
        <is>
          <t>Senior/Lead</t>
        </is>
      </c>
      <c r="D5491" s="8" t="inlineStr">
        <is>
          <t>Staff Cloud Software Engineer</t>
        </is>
      </c>
      <c r="E5491" s="7" t="inlineStr">
        <is>
          <t>Graphcore</t>
        </is>
      </c>
      <c r="F5491" s="8" t="inlineStr">
        <is>
          <t>Gdańsk, Pomeranian Voivodeship, Poland</t>
        </is>
      </c>
      <c r="G5491" s="8" t="n"/>
      <c r="H5491" s="14" t="n"/>
      <c r="I5491" s="15">
        <f>IF($H5491="","",$H5491-TODAY())</f>
        <v/>
      </c>
      <c r="J5491" s="16" t="inlineStr">
        <is>
          <t>Open posting</t>
        </is>
      </c>
      <c r="K5491" s="8" t="inlineStr">
        <is>
          <t>filtered by keyword pre-scan</t>
        </is>
      </c>
      <c r="L5491" s="17" t="inlineStr">
        <is>
          <t>new</t>
        </is>
      </c>
      <c r="M5491" s="18" t="inlineStr"/>
      <c r="N5491" s="7" t="inlineStr">
        <is>
          <t>8540b7f65ca5cc28a892fcd99ca03394ec10b9f6</t>
        </is>
      </c>
      <c r="O5491" s="14" t="n">
        <v>46197</v>
      </c>
      <c r="P5491" s="7" t="inlineStr">
        <is>
          <t>greenhouse:graphcore</t>
        </is>
      </c>
      <c r="Q5491" s="8" t="inlineStr">
        <is>
          <t>kubernetes, c</t>
        </is>
      </c>
      <c r="R5491" s="8" t="n"/>
      <c r="S5491" s="19" t="n"/>
      <c r="T5491" s="19" t="n"/>
      <c r="U5491" s="14" t="n">
        <v>46197</v>
      </c>
      <c r="V5491" s="7" t="inlineStr">
        <is>
          <t>v2-cv-accuracy-13b988b18da8ea7d</t>
        </is>
      </c>
    </row>
    <row r="5492" ht="28" customHeight="1">
      <c r="A5492" s="12">
        <f>IF($L5492="applied","Applied",IF($L5492="interview","Interview",IF($L5492="offer","Offer",IF($L5492="rejected","Rejected",IF($L5492="ignore","Ignore",IF($L5492="archive","Archive",IF($L5492="closed","Closed",IF($B5492="","Unscored",IF(AND($B5492&gt;=8,OR($H5492="",$H5492-TODAY()&lt;=14)),"P1 Apply",IF($B5492&gt;=7,"P2 Strong",IF($B5492&gt;=5,"P3 Maybe","P4 Low")))))))))))</f>
        <v/>
      </c>
      <c r="B5492" s="13" t="n">
        <v>0</v>
      </c>
      <c r="C5492" s="12" t="inlineStr">
        <is>
          <t>Senior/Lead</t>
        </is>
      </c>
      <c r="D5492" s="8" t="inlineStr">
        <is>
          <t>Staff Analytics Engineer</t>
        </is>
      </c>
      <c r="E5492" s="7" t="inlineStr">
        <is>
          <t>Monzo</t>
        </is>
      </c>
      <c r="F5492" s="8" t="inlineStr">
        <is>
          <t>Cardiff, London or Remote (UK)</t>
        </is>
      </c>
      <c r="G5492" s="8" t="n"/>
      <c r="H5492" s="14" t="n"/>
      <c r="I5492" s="15">
        <f>IF($H5492="","",$H5492-TODAY())</f>
        <v/>
      </c>
      <c r="J5492" s="16" t="inlineStr">
        <is>
          <t>Open posting</t>
        </is>
      </c>
      <c r="K5492" s="8" t="inlineStr">
        <is>
          <t>filtered by keyword pre-scan</t>
        </is>
      </c>
      <c r="L5492" s="17" t="inlineStr">
        <is>
          <t>new</t>
        </is>
      </c>
      <c r="M5492" s="18" t="inlineStr"/>
      <c r="N5492" s="7" t="inlineStr">
        <is>
          <t>e81302664133a8e5a4858866e033b051327afb8a</t>
        </is>
      </c>
      <c r="O5492" s="14" t="n">
        <v>46197</v>
      </c>
      <c r="P5492" s="7" t="inlineStr">
        <is>
          <t>greenhouse:monzo</t>
        </is>
      </c>
      <c r="Q5492" s="8" t="inlineStr">
        <is>
          <t>c</t>
        </is>
      </c>
      <c r="R5492" s="8" t="n"/>
      <c r="S5492" s="19" t="n"/>
      <c r="T5492" s="19" t="n"/>
      <c r="U5492" s="14" t="n">
        <v>46197</v>
      </c>
      <c r="V5492" s="7" t="inlineStr">
        <is>
          <t>v2-cv-accuracy-13b988b18da8ea7d</t>
        </is>
      </c>
    </row>
    <row r="5493" ht="28" customHeight="1">
      <c r="A5493" s="12">
        <f>IF($L5493="applied","Applied",IF($L5493="interview","Interview",IF($L5493="offer","Offer",IF($L5493="rejected","Rejected",IF($L5493="ignore","Ignore",IF($L5493="archive","Archive",IF($L5493="closed","Closed",IF($B5493="","Unscored",IF(AND($B5493&gt;=8,OR($H5493="",$H5493-TODAY()&lt;=14)),"P1 Apply",IF($B5493&gt;=7,"P2 Strong",IF($B5493&gt;=5,"P3 Maybe","P4 Low")))))))))))</f>
        <v/>
      </c>
      <c r="B5493" s="13" t="n">
        <v>0</v>
      </c>
      <c r="C5493" s="12" t="inlineStr">
        <is>
          <t>Senior/Lead</t>
        </is>
      </c>
      <c r="D5493" s="8" t="inlineStr">
        <is>
          <t>Senior Field Solutions Engineer</t>
        </is>
      </c>
      <c r="E5493" s="7" t="inlineStr">
        <is>
          <t>Cloudflare</t>
        </is>
      </c>
      <c r="F5493" s="8" t="inlineStr">
        <is>
          <t>Hybrid</t>
        </is>
      </c>
      <c r="G5493" s="8" t="n"/>
      <c r="H5493" s="14" t="n"/>
      <c r="I5493" s="15">
        <f>IF($H5493="","",$H5493-TODAY())</f>
        <v/>
      </c>
      <c r="J5493" s="16" t="inlineStr">
        <is>
          <t>Open posting</t>
        </is>
      </c>
      <c r="K5493" s="8" t="inlineStr">
        <is>
          <t>filtered by keyword pre-scan</t>
        </is>
      </c>
      <c r="L5493" s="17" t="inlineStr">
        <is>
          <t>new</t>
        </is>
      </c>
      <c r="M5493" s="18" t="inlineStr"/>
      <c r="N5493" s="7" t="inlineStr">
        <is>
          <t>d6f60f3e7bc9324da9cab998e1b52c4dc0226561</t>
        </is>
      </c>
      <c r="O5493" s="14" t="n">
        <v>46196</v>
      </c>
      <c r="P5493" s="7" t="inlineStr">
        <is>
          <t>greenhouse:cloudflare</t>
        </is>
      </c>
      <c r="Q5493" s="8" t="inlineStr">
        <is>
          <t>c</t>
        </is>
      </c>
      <c r="R5493" s="8" t="n"/>
      <c r="S5493" s="19" t="n"/>
      <c r="T5493" s="19" t="n"/>
      <c r="U5493" s="14" t="n">
        <v>46197</v>
      </c>
      <c r="V5493" s="7" t="inlineStr">
        <is>
          <t>v2-cv-accuracy-13b988b18da8ea7d</t>
        </is>
      </c>
    </row>
    <row r="5494" ht="28" customHeight="1">
      <c r="A5494" s="12">
        <f>IF($L5494="applied","Applied",IF($L5494="interview","Interview",IF($L5494="offer","Offer",IF($L5494="rejected","Rejected",IF($L5494="ignore","Ignore",IF($L5494="archive","Archive",IF($L5494="closed","Closed",IF($B5494="","Unscored",IF(AND($B5494&gt;=8,OR($H5494="",$H5494-TODAY()&lt;=14)),"P1 Apply",IF($B5494&gt;=7,"P2 Strong",IF($B5494&gt;=5,"P3 Maybe","P4 Low")))))))))))</f>
        <v/>
      </c>
      <c r="B5494" s="13" t="n">
        <v>0</v>
      </c>
      <c r="C5494" s="12" t="inlineStr">
        <is>
          <t>Senior/Lead</t>
        </is>
      </c>
      <c r="D5494" s="8" t="inlineStr">
        <is>
          <t>Senior Communications Manager, Floorcare</t>
        </is>
      </c>
      <c r="E5494" s="7" t="inlineStr">
        <is>
          <t>Dyson</t>
        </is>
      </c>
      <c r="F5494" s="8" t="inlineStr">
        <is>
          <t>United Kingdom - London Press Office</t>
        </is>
      </c>
      <c r="G5494" s="8" t="n"/>
      <c r="H5494" s="14" t="n"/>
      <c r="I5494" s="15">
        <f>IF($H5494="","",$H5494-TODAY())</f>
        <v/>
      </c>
      <c r="J5494" s="16" t="inlineStr">
        <is>
          <t>Open posting</t>
        </is>
      </c>
      <c r="K5494" s="8" t="inlineStr">
        <is>
          <t>filtered by keyword pre-scan</t>
        </is>
      </c>
      <c r="L5494" s="17" t="inlineStr">
        <is>
          <t>new</t>
        </is>
      </c>
      <c r="M5494" s="18" t="inlineStr"/>
      <c r="N5494" s="7" t="inlineStr">
        <is>
          <t>20980b517cd965f1201879e0797bb05d5c38c080</t>
        </is>
      </c>
      <c r="O5494" s="14" t="n"/>
      <c r="P5494" s="7" t="inlineStr">
        <is>
          <t>workday</t>
        </is>
      </c>
      <c r="Q5494" s="8" t="inlineStr">
        <is>
          <t>c</t>
        </is>
      </c>
      <c r="R5494" s="8" t="n"/>
      <c r="S5494" s="19" t="n"/>
      <c r="T5494" s="19" t="n"/>
      <c r="U5494" s="14" t="n">
        <v>46197</v>
      </c>
      <c r="V5494" s="7" t="inlineStr">
        <is>
          <t>v2-cv-accuracy-13b988b18da8ea7d</t>
        </is>
      </c>
    </row>
    <row r="5495" ht="28" customHeight="1">
      <c r="A5495" s="12">
        <f>IF($L5495="applied","Applied",IF($L5495="interview","Interview",IF($L5495="offer","Offer",IF($L5495="rejected","Rejected",IF($L5495="ignore","Ignore",IF($L5495="archive","Archive",IF($L5495="closed","Closed",IF($B5495="","Unscored",IF(AND($B5495&gt;=8,OR($H5495="",$H5495-TODAY()&lt;=14)),"P1 Apply",IF($B5495&gt;=7,"P2 Strong",IF($B5495&gt;=5,"P3 Maybe","P4 Low")))))))))))</f>
        <v/>
      </c>
      <c r="B5495" s="13" t="n">
        <v>0</v>
      </c>
      <c r="C5495" s="12" t="inlineStr">
        <is>
          <t>Senior/Lead</t>
        </is>
      </c>
      <c r="D5495" s="8" t="inlineStr">
        <is>
          <t>Senior Devops Engineer (JIRA Admin)</t>
        </is>
      </c>
      <c r="E5495" s="7" t="inlineStr">
        <is>
          <t>Dyson</t>
        </is>
      </c>
      <c r="F5495" s="8" t="inlineStr">
        <is>
          <t>Malaysia - Global Development Campus, Johor Bahru</t>
        </is>
      </c>
      <c r="G5495" s="8" t="n"/>
      <c r="H5495" s="14" t="n"/>
      <c r="I5495" s="15">
        <f>IF($H5495="","",$H5495-TODAY())</f>
        <v/>
      </c>
      <c r="J5495" s="16" t="inlineStr">
        <is>
          <t>Open posting</t>
        </is>
      </c>
      <c r="K5495" s="8" t="inlineStr">
        <is>
          <t>filtered by keyword pre-scan</t>
        </is>
      </c>
      <c r="L5495" s="17" t="inlineStr">
        <is>
          <t>new</t>
        </is>
      </c>
      <c r="M5495" s="18" t="inlineStr"/>
      <c r="N5495" s="7" t="inlineStr">
        <is>
          <t>73fd8aba39bc64bae9eecead24c4b63cd5d48c30</t>
        </is>
      </c>
      <c r="O5495" s="14" t="n"/>
      <c r="P5495" s="7" t="inlineStr">
        <is>
          <t>workday</t>
        </is>
      </c>
      <c r="Q5495" s="8" t="inlineStr"/>
      <c r="R5495" s="8" t="n"/>
      <c r="S5495" s="19" t="n"/>
      <c r="T5495" s="19" t="n"/>
      <c r="U5495" s="14" t="n">
        <v>46197</v>
      </c>
      <c r="V5495" s="7" t="inlineStr">
        <is>
          <t>v2-cv-accuracy-13b988b18da8ea7d</t>
        </is>
      </c>
    </row>
    <row r="5496" ht="28" customHeight="1">
      <c r="A5496" s="12">
        <f>IF($L5496="applied","Applied",IF($L5496="interview","Interview",IF($L5496="offer","Offer",IF($L5496="rejected","Rejected",IF($L5496="ignore","Ignore",IF($L5496="archive","Archive",IF($L5496="closed","Closed",IF($B5496="","Unscored",IF(AND($B5496&gt;=8,OR($H5496="",$H5496-TODAY()&lt;=14)),"P1 Apply",IF($B5496&gt;=7,"P2 Strong",IF($B5496&gt;=5,"P3 Maybe","P4 Low")))))))))))</f>
        <v/>
      </c>
      <c r="B5496" s="13" t="n">
        <v>0</v>
      </c>
      <c r="C5496" s="12" t="inlineStr">
        <is>
          <t>Manager/Owner</t>
        </is>
      </c>
      <c r="D5496" s="8" t="inlineStr">
        <is>
          <t>CRM Manager</t>
        </is>
      </c>
      <c r="E5496" s="7" t="inlineStr">
        <is>
          <t>Dyson</t>
        </is>
      </c>
      <c r="F5496" s="8" t="inlineStr">
        <is>
          <t>Singapore - St James Power Station Headquarters</t>
        </is>
      </c>
      <c r="G5496" s="8" t="n"/>
      <c r="H5496" s="14" t="n"/>
      <c r="I5496" s="15">
        <f>IF($H5496="","",$H5496-TODAY())</f>
        <v/>
      </c>
      <c r="J5496" s="16" t="inlineStr">
        <is>
          <t>Open posting</t>
        </is>
      </c>
      <c r="K5496" s="8" t="inlineStr">
        <is>
          <t>filtered by keyword pre-scan</t>
        </is>
      </c>
      <c r="L5496" s="17" t="inlineStr">
        <is>
          <t>new</t>
        </is>
      </c>
      <c r="M5496" s="18" t="inlineStr"/>
      <c r="N5496" s="7" t="inlineStr">
        <is>
          <t>6d02ff97e7a45d85ed0d6fe9080523aa0a4b9c5c</t>
        </is>
      </c>
      <c r="O5496" s="14" t="n"/>
      <c r="P5496" s="7" t="inlineStr">
        <is>
          <t>workday</t>
        </is>
      </c>
      <c r="Q5496" s="8" t="inlineStr">
        <is>
          <t>c</t>
        </is>
      </c>
      <c r="R5496" s="8" t="n"/>
      <c r="S5496" s="19" t="n"/>
      <c r="T5496" s="19" t="n"/>
      <c r="U5496" s="14" t="n">
        <v>46197</v>
      </c>
      <c r="V5496" s="7" t="inlineStr">
        <is>
          <t>v2-cv-accuracy-13b988b18da8ea7d</t>
        </is>
      </c>
    </row>
    <row r="5497" ht="28" customHeight="1">
      <c r="A5497" s="12">
        <f>IF($L5497="applied","Applied",IF($L5497="interview","Interview",IF($L5497="offer","Offer",IF($L5497="rejected","Rejected",IF($L5497="ignore","Ignore",IF($L5497="archive","Archive",IF($L5497="closed","Closed",IF($B5497="","Unscored",IF(AND($B5497&gt;=8,OR($H5497="",$H5497-TODAY()&lt;=14)),"P1 Apply",IF($B5497&gt;=7,"P2 Strong",IF($B5497&gt;=5,"P3 Maybe","P4 Low")))))))))))</f>
        <v/>
      </c>
      <c r="B5497" s="13" t="n">
        <v>0</v>
      </c>
      <c r="C5497" s="12" t="inlineStr">
        <is>
          <t>Senior/Lead</t>
        </is>
      </c>
      <c r="D5497" s="8" t="inlineStr">
        <is>
          <t>Senior Commercial Manager (12-month Maternity Cover)</t>
        </is>
      </c>
      <c r="E5497" s="7" t="inlineStr">
        <is>
          <t>Dyson</t>
        </is>
      </c>
      <c r="F5497" s="8" t="inlineStr">
        <is>
          <t>Singapore - St James Power Station Headquarters</t>
        </is>
      </c>
      <c r="G5497" s="8" t="n"/>
      <c r="H5497" s="14" t="n"/>
      <c r="I5497" s="15">
        <f>IF($H5497="","",$H5497-TODAY())</f>
        <v/>
      </c>
      <c r="J5497" s="16" t="inlineStr">
        <is>
          <t>Open posting</t>
        </is>
      </c>
      <c r="K5497" s="8" t="inlineStr">
        <is>
          <t>filtered by keyword pre-scan</t>
        </is>
      </c>
      <c r="L5497" s="17" t="inlineStr">
        <is>
          <t>new</t>
        </is>
      </c>
      <c r="M5497" s="18" t="inlineStr"/>
      <c r="N5497" s="7" t="inlineStr">
        <is>
          <t>7820b0022332f8577a3f52069abcffd0a425b150</t>
        </is>
      </c>
      <c r="O5497" s="14" t="n"/>
      <c r="P5497" s="7" t="inlineStr">
        <is>
          <t>workday</t>
        </is>
      </c>
      <c r="Q5497" s="8" t="inlineStr">
        <is>
          <t>c</t>
        </is>
      </c>
      <c r="R5497" s="8" t="n"/>
      <c r="S5497" s="19" t="n"/>
      <c r="T5497" s="19" t="n"/>
      <c r="U5497" s="14" t="n">
        <v>46197</v>
      </c>
      <c r="V5497" s="7" t="inlineStr">
        <is>
          <t>v2-cv-accuracy-13b988b18da8ea7d</t>
        </is>
      </c>
    </row>
    <row r="5498" ht="28" customHeight="1">
      <c r="A5498" s="12">
        <f>IF($L5498="applied","Applied",IF($L5498="interview","Interview",IF($L5498="offer","Offer",IF($L5498="rejected","Rejected",IF($L5498="ignore","Ignore",IF($L5498="archive","Archive",IF($L5498="closed","Closed",IF($B5498="","Unscored",IF(AND($B5498&gt;=8,OR($H5498="",$H5498-TODAY()&lt;=14)),"P1 Apply",IF($B5498&gt;=7,"P2 Strong",IF($B5498&gt;=5,"P3 Maybe","P4 Low")))))))))))</f>
        <v/>
      </c>
      <c r="B5498" s="13" t="n">
        <v>0</v>
      </c>
      <c r="C5498" s="12" t="inlineStr">
        <is>
          <t>Senior/Lead</t>
        </is>
      </c>
      <c r="D5498" s="8" t="inlineStr">
        <is>
          <t>Senior Backend Engineer</t>
        </is>
      </c>
      <c r="E5498" s="7" t="inlineStr">
        <is>
          <t>Publicis Groupe UK</t>
        </is>
      </c>
      <c r="F5498" s="8" t="inlineStr">
        <is>
          <t>London, England, UK</t>
        </is>
      </c>
      <c r="G5498" s="8" t="n"/>
      <c r="H5498" s="14" t="n"/>
      <c r="I5498" s="15">
        <f>IF($H5498="","",$H5498-TODAY())</f>
        <v/>
      </c>
      <c r="J5498" s="16" t="inlineStr">
        <is>
          <t>Open posting</t>
        </is>
      </c>
      <c r="K5498" s="8" t="inlineStr">
        <is>
          <t>filtered by keyword pre-scan</t>
        </is>
      </c>
      <c r="L5498" s="17" t="inlineStr">
        <is>
          <t>new</t>
        </is>
      </c>
      <c r="M5498" s="18" t="inlineStr"/>
      <c r="N5498" s="7" t="inlineStr">
        <is>
          <t>d66a8739e4ee07e06f32e01ae2fcc975bff7905f</t>
        </is>
      </c>
      <c r="O5498" s="14" t="n">
        <v>46194</v>
      </c>
      <c r="P5498" s="7" t="inlineStr">
        <is>
          <t>jobspy</t>
        </is>
      </c>
      <c r="Q5498" s="8" t="inlineStr">
        <is>
          <t>python, git, c, backend development</t>
        </is>
      </c>
      <c r="R5498" s="8" t="inlineStr">
        <is>
          <t>Junior Python Developer backend Docker Kubernetes</t>
        </is>
      </c>
      <c r="S5498" s="19" t="n"/>
      <c r="T5498" s="19" t="n"/>
      <c r="U5498" s="14" t="n">
        <v>46197</v>
      </c>
      <c r="V5498" s="7" t="inlineStr">
        <is>
          <t>v2-cv-accuracy-13b988b18da8ea7d</t>
        </is>
      </c>
    </row>
    <row r="5499" ht="28" customHeight="1">
      <c r="A5499" s="12">
        <f>IF($L5499="applied","Applied",IF($L5499="interview","Interview",IF($L5499="offer","Offer",IF($L5499="rejected","Rejected",IF($L5499="ignore","Ignore",IF($L5499="archive","Archive",IF($L5499="closed","Closed",IF($B5499="","Unscored",IF(AND($B5499&gt;=8,OR($H5499="",$H5499-TODAY()&lt;=14)),"P1 Apply",IF($B5499&gt;=7,"P2 Strong",IF($B5499&gt;=5,"P3 Maybe","P4 Low")))))))))))</f>
        <v/>
      </c>
      <c r="B5499" s="13" t="n">
        <v>0</v>
      </c>
      <c r="C5499" s="12" t="inlineStr">
        <is>
          <t>Senior/Lead</t>
        </is>
      </c>
      <c r="D5499" s="8" t="inlineStr">
        <is>
          <t>Senior Full Stack Engineer</t>
        </is>
      </c>
      <c r="E5499" s="7" t="inlineStr">
        <is>
          <t>Humanoid</t>
        </is>
      </c>
      <c r="F5499" s="8" t="inlineStr">
        <is>
          <t>London Area, United Kingdom</t>
        </is>
      </c>
      <c r="G5499" s="8" t="n"/>
      <c r="H5499" s="14" t="n"/>
      <c r="I5499" s="15">
        <f>IF($H5499="","",$H5499-TODAY())</f>
        <v/>
      </c>
      <c r="J5499" s="16" t="inlineStr">
        <is>
          <t>Open posting</t>
        </is>
      </c>
      <c r="K5499" s="8" t="inlineStr">
        <is>
          <t>filtered by keyword pre-scan</t>
        </is>
      </c>
      <c r="L5499" s="17" t="inlineStr">
        <is>
          <t>new</t>
        </is>
      </c>
      <c r="M5499" s="18" t="inlineStr"/>
      <c r="N5499" s="7" t="inlineStr">
        <is>
          <t>34d5b068716b76c543815699745aecc5f44a906a</t>
        </is>
      </c>
      <c r="O5499" s="14" t="n">
        <v>46188</v>
      </c>
      <c r="P5499" s="7" t="inlineStr">
        <is>
          <t>jobspy</t>
        </is>
      </c>
      <c r="Q5499" s="8" t="inlineStr">
        <is>
          <t>python, docker, kubernetes, c, javascript</t>
        </is>
      </c>
      <c r="R5499" s="8" t="inlineStr">
        <is>
          <t>Junior Python Developer backend Docker Kubernetes</t>
        </is>
      </c>
      <c r="S5499" s="19" t="n"/>
      <c r="T5499" s="19" t="n"/>
      <c r="U5499" s="14" t="n">
        <v>46197</v>
      </c>
      <c r="V5499" s="7" t="inlineStr">
        <is>
          <t>v2-cv-accuracy-13b988b18da8ea7d</t>
        </is>
      </c>
    </row>
    <row r="5500" ht="28" customHeight="1">
      <c r="A5500" s="12">
        <f>IF($L5500="applied","Applied",IF($L5500="interview","Interview",IF($L5500="offer","Offer",IF($L5500="rejected","Rejected",IF($L5500="ignore","Ignore",IF($L5500="archive","Archive",IF($L5500="closed","Closed",IF($B5500="","Unscored",IF(AND($B5500&gt;=8,OR($H5500="",$H5500-TODAY()&lt;=14)),"P1 Apply",IF($B5500&gt;=7,"P2 Strong",IF($B5500&gt;=5,"P3 Maybe","P4 Low")))))))))))</f>
        <v/>
      </c>
      <c r="B5500" s="13" t="n">
        <v>0</v>
      </c>
      <c r="C5500" s="12" t="inlineStr">
        <is>
          <t>Senior/Lead</t>
        </is>
      </c>
      <c r="D5500" s="8" t="inlineStr">
        <is>
          <t>Senior Full-Stack Engineer (React/Python) (+ Equity) at YC-backed AI-native enterprise</t>
        </is>
      </c>
      <c r="E5500" s="7" t="inlineStr">
        <is>
          <t>TechTree</t>
        </is>
      </c>
      <c r="F5500" s="8" t="inlineStr">
        <is>
          <t>London, England, UK</t>
        </is>
      </c>
      <c r="G5500" s="8" t="n"/>
      <c r="H5500" s="14" t="n"/>
      <c r="I5500" s="15">
        <f>IF($H5500="","",$H5500-TODAY())</f>
        <v/>
      </c>
      <c r="J5500" s="16" t="inlineStr">
        <is>
          <t>Open posting</t>
        </is>
      </c>
      <c r="K5500" s="8" t="inlineStr">
        <is>
          <t>filtered by keyword pre-scan</t>
        </is>
      </c>
      <c r="L5500" s="17" t="inlineStr">
        <is>
          <t>new</t>
        </is>
      </c>
      <c r="M5500" s="18" t="inlineStr"/>
      <c r="N5500" s="7" t="inlineStr">
        <is>
          <t>92377d5685ae488a9c9ce10742364d3a304e416e</t>
        </is>
      </c>
      <c r="O5500" s="14" t="n">
        <v>46175</v>
      </c>
      <c r="P5500" s="7" t="inlineStr">
        <is>
          <t>jobspy</t>
        </is>
      </c>
      <c r="Q5500" s="8" t="inlineStr">
        <is>
          <t>python, sql, docker, kubernetes, git</t>
        </is>
      </c>
      <c r="R5500" s="8" t="inlineStr">
        <is>
          <t>Junior Python Developer backend Docker Kubernetes</t>
        </is>
      </c>
      <c r="S5500" s="19" t="n"/>
      <c r="T5500" s="19" t="n"/>
      <c r="U5500" s="14" t="n">
        <v>46197</v>
      </c>
      <c r="V5500" s="7" t="inlineStr">
        <is>
          <t>v2-cv-accuracy-13b988b18da8ea7d</t>
        </is>
      </c>
    </row>
    <row r="5501" ht="28" customHeight="1">
      <c r="A5501" s="12">
        <f>IF($L5501="applied","Applied",IF($L5501="interview","Interview",IF($L5501="offer","Offer",IF($L5501="rejected","Rejected",IF($L5501="ignore","Ignore",IF($L5501="archive","Archive",IF($L5501="closed","Closed",IF($B5501="","Unscored",IF(AND($B5501&gt;=8,OR($H5501="",$H5501-TODAY()&lt;=14)),"P1 Apply",IF($B5501&gt;=7,"P2 Strong",IF($B5501&gt;=5,"P3 Maybe","P4 Low")))))))))))</f>
        <v/>
      </c>
      <c r="B5501" s="13" t="n">
        <v>0</v>
      </c>
      <c r="C5501" s="12" t="inlineStr">
        <is>
          <t>Senior/Lead</t>
        </is>
      </c>
      <c r="D5501" s="8" t="inlineStr">
        <is>
          <t>Principal Software Architect</t>
        </is>
      </c>
      <c r="E5501" s="7" t="inlineStr">
        <is>
          <t>Graphcore</t>
        </is>
      </c>
      <c r="F5501" s="8" t="inlineStr">
        <is>
          <t>Cambridge, UK</t>
        </is>
      </c>
      <c r="G5501" s="8" t="n"/>
      <c r="H5501" s="14" t="n"/>
      <c r="I5501" s="15">
        <f>IF($H5501="","",$H5501-TODAY())</f>
        <v/>
      </c>
      <c r="J5501" s="16" t="inlineStr">
        <is>
          <t>Open posting</t>
        </is>
      </c>
      <c r="K5501" s="8" t="inlineStr">
        <is>
          <t>filtered by keyword pre-scan</t>
        </is>
      </c>
      <c r="L5501" s="17" t="inlineStr">
        <is>
          <t>new</t>
        </is>
      </c>
      <c r="M5501" s="18" t="inlineStr"/>
      <c r="N5501" s="7" t="inlineStr">
        <is>
          <t>480dc0ec037c663006ae24c9f4b7a7c9444b5770</t>
        </is>
      </c>
      <c r="O5501" s="14" t="n">
        <v>46197</v>
      </c>
      <c r="P5501" s="7" t="inlineStr">
        <is>
          <t>greenhouse:graphcore</t>
        </is>
      </c>
      <c r="Q5501" s="8" t="inlineStr">
        <is>
          <t>c</t>
        </is>
      </c>
      <c r="R5501" s="8" t="n"/>
      <c r="S5501" s="19" t="n"/>
      <c r="T5501" s="19" t="n"/>
      <c r="U5501" s="14" t="n">
        <v>46197</v>
      </c>
      <c r="V5501" s="7" t="inlineStr">
        <is>
          <t>v2-cv-accuracy-13b988b18da8ea7d</t>
        </is>
      </c>
    </row>
    <row r="5502" ht="28" customHeight="1">
      <c r="A5502" s="12">
        <f>IF($L5502="applied","Applied",IF($L5502="interview","Interview",IF($L5502="offer","Offer",IF($L5502="rejected","Rejected",IF($L5502="ignore","Ignore",IF($L5502="archive","Archive",IF($L5502="closed","Closed",IF($B5502="","Unscored",IF(AND($B5502&gt;=8,OR($H5502="",$H5502-TODAY()&lt;=14)),"P1 Apply",IF($B5502&gt;=7,"P2 Strong",IF($B5502&gt;=5,"P3 Maybe","P4 Low")))))))))))</f>
        <v/>
      </c>
      <c r="B5502" s="13" t="n">
        <v>0</v>
      </c>
      <c r="C5502" s="12" t="inlineStr">
        <is>
          <t>Senior/Lead</t>
        </is>
      </c>
      <c r="D5502" s="8" t="inlineStr">
        <is>
          <t>Senior Software Engineer</t>
        </is>
      </c>
      <c r="E5502" s="7" t="inlineStr">
        <is>
          <t>Graphcore</t>
        </is>
      </c>
      <c r="F5502" s="8" t="inlineStr">
        <is>
          <t>Gdańsk, Pomeranian Voivodeship, Poland</t>
        </is>
      </c>
      <c r="G5502" s="8" t="n"/>
      <c r="H5502" s="14" t="n"/>
      <c r="I5502" s="15">
        <f>IF($H5502="","",$H5502-TODAY())</f>
        <v/>
      </c>
      <c r="J5502" s="16" t="inlineStr">
        <is>
          <t>Open posting</t>
        </is>
      </c>
      <c r="K5502" s="8" t="inlineStr">
        <is>
          <t>filtered by keyword pre-scan</t>
        </is>
      </c>
      <c r="L5502" s="17" t="inlineStr">
        <is>
          <t>new</t>
        </is>
      </c>
      <c r="M5502" s="18" t="inlineStr"/>
      <c r="N5502" s="7" t="inlineStr">
        <is>
          <t>fee4056d9689922ccde080f8ceddae09de561eb1</t>
        </is>
      </c>
      <c r="O5502" s="14" t="n">
        <v>46197</v>
      </c>
      <c r="P5502" s="7" t="inlineStr">
        <is>
          <t>greenhouse:graphcore</t>
        </is>
      </c>
      <c r="Q5502" s="8" t="inlineStr">
        <is>
          <t>python, git, c</t>
        </is>
      </c>
      <c r="R5502" s="8" t="n"/>
      <c r="S5502" s="19" t="n"/>
      <c r="T5502" s="19" t="n"/>
      <c r="U5502" s="14" t="n">
        <v>46197</v>
      </c>
      <c r="V5502" s="7" t="inlineStr">
        <is>
          <t>v2-cv-accuracy-13b988b18da8ea7d</t>
        </is>
      </c>
    </row>
    <row r="5503" ht="28" customHeight="1">
      <c r="A5503" s="12">
        <f>IF($L5503="applied","Applied",IF($L5503="interview","Interview",IF($L5503="offer","Offer",IF($L5503="rejected","Rejected",IF($L5503="ignore","Ignore",IF($L5503="archive","Archive",IF($L5503="closed","Closed",IF($B5503="","Unscored",IF(AND($B5503&gt;=8,OR($H5503="",$H5503-TODAY()&lt;=14)),"P1 Apply",IF($B5503&gt;=7,"P2 Strong",IF($B5503&gt;=5,"P3 Maybe","P4 Low")))))))))))</f>
        <v/>
      </c>
      <c r="B5503" s="13" t="n">
        <v>0</v>
      </c>
      <c r="C5503" s="12" t="inlineStr">
        <is>
          <t>Senior/Lead</t>
        </is>
      </c>
      <c r="D5503" s="8" t="inlineStr">
        <is>
          <t>Senior Software Infrastructure Engineer</t>
        </is>
      </c>
      <c r="E5503" s="7" t="inlineStr">
        <is>
          <t>Graphcore</t>
        </is>
      </c>
      <c r="F5503" s="8" t="inlineStr">
        <is>
          <t>London, UK</t>
        </is>
      </c>
      <c r="G5503" s="8" t="n"/>
      <c r="H5503" s="14" t="n"/>
      <c r="I5503" s="15">
        <f>IF($H5503="","",$H5503-TODAY())</f>
        <v/>
      </c>
      <c r="J5503" s="16" t="inlineStr">
        <is>
          <t>Open posting</t>
        </is>
      </c>
      <c r="K5503" s="8" t="inlineStr">
        <is>
          <t>filtered by keyword pre-scan</t>
        </is>
      </c>
      <c r="L5503" s="17" t="inlineStr">
        <is>
          <t>new</t>
        </is>
      </c>
      <c r="M5503" s="18" t="inlineStr"/>
      <c r="N5503" s="7" t="inlineStr">
        <is>
          <t>dc0b4cd6232f12f380c3ea845e9d1bd39657ec6a</t>
        </is>
      </c>
      <c r="O5503" s="14" t="n">
        <v>46197</v>
      </c>
      <c r="P5503" s="7" t="inlineStr">
        <is>
          <t>greenhouse:graphcore</t>
        </is>
      </c>
      <c r="Q5503" s="8" t="inlineStr">
        <is>
          <t>python, docker, kubernetes, c</t>
        </is>
      </c>
      <c r="R5503" s="8" t="n"/>
      <c r="S5503" s="19" t="n"/>
      <c r="T5503" s="19" t="n"/>
      <c r="U5503" s="14" t="n">
        <v>46197</v>
      </c>
      <c r="V5503" s="7" t="inlineStr">
        <is>
          <t>v2-cv-accuracy-13b988b18da8ea7d</t>
        </is>
      </c>
    </row>
    <row r="5504" ht="28" customHeight="1">
      <c r="A5504" s="12">
        <f>IF($L5504="applied","Applied",IF($L5504="interview","Interview",IF($L5504="offer","Offer",IF($L5504="rejected","Rejected",IF($L5504="ignore","Ignore",IF($L5504="archive","Archive",IF($L5504="closed","Closed",IF($B5504="","Unscored",IF(AND($B5504&gt;=8,OR($H5504="",$H5504-TODAY()&lt;=14)),"P1 Apply",IF($B5504&gt;=7,"P2 Strong",IF($B5504&gt;=5,"P3 Maybe","P4 Low")))))))))))</f>
        <v/>
      </c>
      <c r="B5504" s="13" t="n">
        <v>0</v>
      </c>
      <c r="C5504" s="12" t="inlineStr">
        <is>
          <t>Senior/Lead</t>
        </is>
      </c>
      <c r="D5504" s="8" t="inlineStr">
        <is>
          <t>Senior Software Infrastructure Engineer</t>
        </is>
      </c>
      <c r="E5504" s="7" t="inlineStr">
        <is>
          <t>Graphcore</t>
        </is>
      </c>
      <c r="F5504" s="8" t="inlineStr">
        <is>
          <t>Gdańsk, Pomeranian Voivodeship, Poland</t>
        </is>
      </c>
      <c r="G5504" s="8" t="n"/>
      <c r="H5504" s="14" t="n"/>
      <c r="I5504" s="15">
        <f>IF($H5504="","",$H5504-TODAY())</f>
        <v/>
      </c>
      <c r="J5504" s="16" t="inlineStr">
        <is>
          <t>Open posting</t>
        </is>
      </c>
      <c r="K5504" s="8" t="inlineStr">
        <is>
          <t>filtered by keyword pre-scan</t>
        </is>
      </c>
      <c r="L5504" s="17" t="inlineStr">
        <is>
          <t>new</t>
        </is>
      </c>
      <c r="M5504" s="18" t="inlineStr"/>
      <c r="N5504" s="7" t="inlineStr">
        <is>
          <t>f2c84cdeeb53120bd8e3e615d35b58909507f3c8</t>
        </is>
      </c>
      <c r="O5504" s="14" t="n">
        <v>46197</v>
      </c>
      <c r="P5504" s="7" t="inlineStr">
        <is>
          <t>greenhouse:graphcore</t>
        </is>
      </c>
      <c r="Q5504" s="8" t="inlineStr">
        <is>
          <t>python, docker, kubernetes, c</t>
        </is>
      </c>
      <c r="R5504" s="8" t="n"/>
      <c r="S5504" s="19" t="n"/>
      <c r="T5504" s="19" t="n"/>
      <c r="U5504" s="14" t="n">
        <v>46197</v>
      </c>
      <c r="V5504" s="7" t="inlineStr">
        <is>
          <t>v2-cv-accuracy-13b988b18da8ea7d</t>
        </is>
      </c>
    </row>
    <row r="5505" ht="28" customHeight="1">
      <c r="A5505" s="12">
        <f>IF($L5505="applied","Applied",IF($L5505="interview","Interview",IF($L5505="offer","Offer",IF($L5505="rejected","Rejected",IF($L5505="ignore","Ignore",IF($L5505="archive","Archive",IF($L5505="closed","Closed",IF($B5505="","Unscored",IF(AND($B5505&gt;=8,OR($H5505="",$H5505-TODAY()&lt;=14)),"P1 Apply",IF($B5505&gt;=7,"P2 Strong",IF($B5505&gt;=5,"P3 Maybe","P4 Low")))))))))))</f>
        <v/>
      </c>
      <c r="B5505" s="13" t="n">
        <v>0</v>
      </c>
      <c r="C5505" s="12" t="inlineStr">
        <is>
          <t>Senior/Lead</t>
        </is>
      </c>
      <c r="D5505" s="8" t="inlineStr">
        <is>
          <t>Senior Software Infrastructure Engineer</t>
        </is>
      </c>
      <c r="E5505" s="7" t="inlineStr">
        <is>
          <t>Graphcore</t>
        </is>
      </c>
      <c r="F5505" s="8" t="inlineStr">
        <is>
          <t>Cambridge, UK</t>
        </is>
      </c>
      <c r="G5505" s="8" t="n"/>
      <c r="H5505" s="14" t="n"/>
      <c r="I5505" s="15">
        <f>IF($H5505="","",$H5505-TODAY())</f>
        <v/>
      </c>
      <c r="J5505" s="16" t="inlineStr">
        <is>
          <t>Open posting</t>
        </is>
      </c>
      <c r="K5505" s="8" t="inlineStr">
        <is>
          <t>filtered by keyword pre-scan</t>
        </is>
      </c>
      <c r="L5505" s="17" t="inlineStr">
        <is>
          <t>new</t>
        </is>
      </c>
      <c r="M5505" s="18" t="inlineStr"/>
      <c r="N5505" s="7" t="inlineStr">
        <is>
          <t>5265bf2db946672388a32d15fab48a31453eddb7</t>
        </is>
      </c>
      <c r="O5505" s="14" t="n">
        <v>46197</v>
      </c>
      <c r="P5505" s="7" t="inlineStr">
        <is>
          <t>greenhouse:graphcore</t>
        </is>
      </c>
      <c r="Q5505" s="8" t="inlineStr">
        <is>
          <t>python, docker, kubernetes, c</t>
        </is>
      </c>
      <c r="R5505" s="8" t="n"/>
      <c r="S5505" s="19" t="n"/>
      <c r="T5505" s="19" t="n"/>
      <c r="U5505" s="14" t="n">
        <v>46197</v>
      </c>
      <c r="V5505" s="7" t="inlineStr">
        <is>
          <t>v2-cv-accuracy-13b988b18da8ea7d</t>
        </is>
      </c>
    </row>
    <row r="5506" ht="28" customHeight="1">
      <c r="A5506" s="12">
        <f>IF($L5506="applied","Applied",IF($L5506="interview","Interview",IF($L5506="offer","Offer",IF($L5506="rejected","Rejected",IF($L5506="ignore","Ignore",IF($L5506="archive","Archive",IF($L5506="closed","Closed",IF($B5506="","Unscored",IF(AND($B5506&gt;=8,OR($H5506="",$H5506-TODAY()&lt;=14)),"P1 Apply",IF($B5506&gt;=7,"P2 Strong",IF($B5506&gt;=5,"P3 Maybe","P4 Low")))))))))))</f>
        <v/>
      </c>
      <c r="B5506" s="13" t="n">
        <v>0</v>
      </c>
      <c r="C5506" s="12" t="inlineStr">
        <is>
          <t>Senior/Lead</t>
        </is>
      </c>
      <c r="D5506" s="8" t="inlineStr">
        <is>
          <t>Senior Machine Learning Manager, Borrowing</t>
        </is>
      </c>
      <c r="E5506" s="7" t="inlineStr">
        <is>
          <t>Monzo</t>
        </is>
      </c>
      <c r="F5506" s="8" t="inlineStr">
        <is>
          <t>Cardiff, London or Remote (UK)</t>
        </is>
      </c>
      <c r="G5506" s="8" t="n"/>
      <c r="H5506" s="14" t="n"/>
      <c r="I5506" s="15">
        <f>IF($H5506="","",$H5506-TODAY())</f>
        <v/>
      </c>
      <c r="J5506" s="16" t="inlineStr">
        <is>
          <t>Open posting</t>
        </is>
      </c>
      <c r="K5506" s="8" t="inlineStr">
        <is>
          <t>filtered by keyword pre-scan</t>
        </is>
      </c>
      <c r="L5506" s="17" t="inlineStr">
        <is>
          <t>new</t>
        </is>
      </c>
      <c r="M5506" s="18" t="inlineStr"/>
      <c r="N5506" s="7" t="inlineStr">
        <is>
          <t>3d1ab5258b82bde4878db78722cfa3782c52ddd2</t>
        </is>
      </c>
      <c r="O5506" s="14" t="n">
        <v>46197</v>
      </c>
      <c r="P5506" s="7" t="inlineStr">
        <is>
          <t>greenhouse:monzo</t>
        </is>
      </c>
      <c r="Q5506" s="8" t="inlineStr">
        <is>
          <t>c</t>
        </is>
      </c>
      <c r="R5506" s="8" t="n"/>
      <c r="S5506" s="19" t="n"/>
      <c r="T5506" s="19" t="n"/>
      <c r="U5506" s="14" t="n">
        <v>46197</v>
      </c>
      <c r="V5506" s="7" t="inlineStr">
        <is>
          <t>v2-cv-accuracy-13b988b18da8ea7d</t>
        </is>
      </c>
    </row>
    <row r="5507" ht="28" customHeight="1">
      <c r="A5507" s="12">
        <f>IF($L5507="applied","Applied",IF($L5507="interview","Interview",IF($L5507="offer","Offer",IF($L5507="rejected","Rejected",IF($L5507="ignore","Ignore",IF($L5507="archive","Archive",IF($L5507="closed","Closed",IF($B5507="","Unscored",IF(AND($B5507&gt;=8,OR($H5507="",$H5507-TODAY()&lt;=14)),"P1 Apply",IF($B5507&gt;=7,"P2 Strong",IF($B5507&gt;=5,"P3 Maybe","P4 Low")))))))))))</f>
        <v/>
      </c>
      <c r="B5507" s="13" t="n">
        <v>0</v>
      </c>
      <c r="C5507" s="12" t="inlineStr">
        <is>
          <t>Senior/Lead</t>
        </is>
      </c>
      <c r="D5507" s="8" t="inlineStr">
        <is>
          <t>Senior / Staff / Sr. Staff Engineer - Design Verification</t>
        </is>
      </c>
      <c r="E5507" s="7" t="inlineStr">
        <is>
          <t>SiFive</t>
        </is>
      </c>
      <c r="F5507" s="8" t="inlineStr">
        <is>
          <t>Hyderabad, India</t>
        </is>
      </c>
      <c r="G5507" s="8" t="n"/>
      <c r="H5507" s="14" t="n"/>
      <c r="I5507" s="15">
        <f>IF($H5507="","",$H5507-TODAY())</f>
        <v/>
      </c>
      <c r="J5507" s="16" t="inlineStr">
        <is>
          <t>Open posting</t>
        </is>
      </c>
      <c r="K5507" s="8" t="inlineStr">
        <is>
          <t>filtered by keyword pre-scan</t>
        </is>
      </c>
      <c r="L5507" s="17" t="inlineStr">
        <is>
          <t>new</t>
        </is>
      </c>
      <c r="M5507" s="18" t="inlineStr"/>
      <c r="N5507" s="7" t="inlineStr">
        <is>
          <t>8d2a1931fbc4ec7bdf9172f13d0ed3f9a30c2dae</t>
        </is>
      </c>
      <c r="O5507" s="14" t="n"/>
      <c r="P5507" s="7" t="inlineStr">
        <is>
          <t>workday</t>
        </is>
      </c>
      <c r="Q5507" s="8" t="inlineStr">
        <is>
          <t>c</t>
        </is>
      </c>
      <c r="R5507" s="8" t="n"/>
      <c r="S5507" s="19" t="n"/>
      <c r="T5507" s="19" t="n"/>
      <c r="U5507" s="14" t="n">
        <v>46197</v>
      </c>
      <c r="V5507" s="7" t="inlineStr">
        <is>
          <t>v2-cv-accuracy-13b988b18da8ea7d</t>
        </is>
      </c>
    </row>
    <row r="5508" ht="28" customHeight="1">
      <c r="A5508" s="12">
        <f>IF($L5508="applied","Applied",IF($L5508="interview","Interview",IF($L5508="offer","Offer",IF($L5508="rejected","Rejected",IF($L5508="ignore","Ignore",IF($L5508="archive","Archive",IF($L5508="closed","Closed",IF($B5508="","Unscored",IF(AND($B5508&gt;=8,OR($H5508="",$H5508-TODAY()&lt;=14)),"P1 Apply",IF($B5508&gt;=7,"P2 Strong",IF($B5508&gt;=5,"P3 Maybe","P4 Low")))))))))))</f>
        <v/>
      </c>
      <c r="B5508" s="13" t="n">
        <v>0</v>
      </c>
      <c r="C5508" s="12" t="inlineStr">
        <is>
          <t>Senior/Lead</t>
        </is>
      </c>
      <c r="D5508" s="8" t="inlineStr">
        <is>
          <t>Senior Digital IC Design Engineer</t>
        </is>
      </c>
      <c r="E5508" s="7" t="inlineStr">
        <is>
          <t>Technify Talent</t>
        </is>
      </c>
      <c r="F5508" s="8" t="inlineStr">
        <is>
          <t>Cambridge, England, UK</t>
        </is>
      </c>
      <c r="G5508" s="8" t="n"/>
      <c r="H5508" s="14" t="n"/>
      <c r="I5508" s="15">
        <f>IF($H5508="","",$H5508-TODAY())</f>
        <v/>
      </c>
      <c r="J5508" s="16" t="inlineStr">
        <is>
          <t>Open posting</t>
        </is>
      </c>
      <c r="K5508" s="8" t="inlineStr">
        <is>
          <t>filtered by keyword pre-scan</t>
        </is>
      </c>
      <c r="L5508" s="17" t="inlineStr">
        <is>
          <t>new</t>
        </is>
      </c>
      <c r="M5508" s="18" t="inlineStr"/>
      <c r="N5508" s="7" t="inlineStr">
        <is>
          <t>7912b1222fb74e2cde7c8ea2680d1ae9b33efe8c</t>
        </is>
      </c>
      <c r="O5508" s="14" t="n">
        <v>46196</v>
      </c>
      <c r="P5508" s="7" t="inlineStr">
        <is>
          <t>jobspy</t>
        </is>
      </c>
      <c r="Q5508" s="8" t="inlineStr">
        <is>
          <t>python, verilog, git, c, digital design</t>
        </is>
      </c>
      <c r="R5508" s="8" t="inlineStr">
        <is>
          <t>Graduate Digital Design Engineer FPGA</t>
        </is>
      </c>
      <c r="S5508" s="19" t="n"/>
      <c r="T5508" s="19" t="n"/>
      <c r="U5508" s="14" t="n">
        <v>46197</v>
      </c>
      <c r="V5508" s="7" t="inlineStr">
        <is>
          <t>v2-cv-accuracy-13b988b18da8ea7d</t>
        </is>
      </c>
    </row>
    <row r="5509" ht="28" customHeight="1">
      <c r="A5509" s="12">
        <f>IF($L5509="applied","Applied",IF($L5509="interview","Interview",IF($L5509="offer","Offer",IF($L5509="rejected","Rejected",IF($L5509="ignore","Ignore",IF($L5509="archive","Archive",IF($L5509="closed","Closed",IF($B5509="","Unscored",IF(AND($B5509&gt;=8,OR($H5509="",$H5509-TODAY()&lt;=14)),"P1 Apply",IF($B5509&gt;=7,"P2 Strong",IF($B5509&gt;=5,"P3 Maybe","P4 Low")))))))))))</f>
        <v/>
      </c>
      <c r="B5509" s="13" t="n">
        <v>0</v>
      </c>
      <c r="C5509" s="12" t="inlineStr">
        <is>
          <t>Senior/Lead</t>
        </is>
      </c>
      <c r="D5509" s="8" t="inlineStr">
        <is>
          <t>Principal Solutions Engineer</t>
        </is>
      </c>
      <c r="E5509" s="7" t="inlineStr">
        <is>
          <t>Redwood Software Inc.</t>
        </is>
      </c>
      <c r="F5509" s="8" t="inlineStr">
        <is>
          <t>Burnham, ENG, GB</t>
        </is>
      </c>
      <c r="G5509" s="8" t="n"/>
      <c r="H5509" s="14" t="n"/>
      <c r="I5509" s="15">
        <f>IF($H5509="","",$H5509-TODAY())</f>
        <v/>
      </c>
      <c r="J5509" s="16" t="inlineStr">
        <is>
          <t>Open posting</t>
        </is>
      </c>
      <c r="K5509" s="8" t="inlineStr">
        <is>
          <t>filtered by keyword pre-scan</t>
        </is>
      </c>
      <c r="L5509" s="17" t="inlineStr">
        <is>
          <t>new</t>
        </is>
      </c>
      <c r="M5509" s="18" t="inlineStr"/>
      <c r="N5509" s="7" t="inlineStr">
        <is>
          <t>84c605ba52186f2c51cff84b37e34597f816f97a</t>
        </is>
      </c>
      <c r="O5509" s="14" t="n">
        <v>46196</v>
      </c>
      <c r="P5509" s="7" t="inlineStr">
        <is>
          <t>jobspy</t>
        </is>
      </c>
      <c r="Q5509" s="8" t="inlineStr">
        <is>
          <t>c</t>
        </is>
      </c>
      <c r="R5509" s="8" t="inlineStr">
        <is>
          <t>Junior Embedded Software Engineer C Python</t>
        </is>
      </c>
      <c r="S5509" s="19" t="n"/>
      <c r="T5509" s="19" t="n"/>
      <c r="U5509" s="14" t="n">
        <v>46197</v>
      </c>
      <c r="V5509" s="7" t="inlineStr">
        <is>
          <t>v2-cv-accuracy-13b988b18da8ea7d</t>
        </is>
      </c>
    </row>
    <row r="5510" ht="28" customHeight="1">
      <c r="A5510" s="12">
        <f>IF($L5510="applied","Applied",IF($L5510="interview","Interview",IF($L5510="offer","Offer",IF($L5510="rejected","Rejected",IF($L5510="ignore","Ignore",IF($L5510="archive","Archive",IF($L5510="closed","Closed",IF($B5510="","Unscored",IF(AND($B5510&gt;=8,OR($H5510="",$H5510-TODAY()&lt;=14)),"P1 Apply",IF($B5510&gt;=7,"P2 Strong",IF($B5510&gt;=5,"P3 Maybe","P4 Low")))))))))))</f>
        <v/>
      </c>
      <c r="B5510" s="13" t="n">
        <v>0</v>
      </c>
      <c r="C5510" s="12" t="inlineStr">
        <is>
          <t>Senior/Lead</t>
        </is>
      </c>
      <c r="D5510" s="8" t="inlineStr">
        <is>
          <t>Senior Principal System Technologist</t>
        </is>
      </c>
      <c r="E5510" s="7" t="inlineStr">
        <is>
          <t>Arm</t>
        </is>
      </c>
      <c r="F5510" s="8" t="inlineStr">
        <is>
          <t>Cambridge, England, UK</t>
        </is>
      </c>
      <c r="G5510" s="8" t="n"/>
      <c r="H5510" s="14" t="n"/>
      <c r="I5510" s="15">
        <f>IF($H5510="","",$H5510-TODAY())</f>
        <v/>
      </c>
      <c r="J5510" s="16" t="inlineStr">
        <is>
          <t>Open posting</t>
        </is>
      </c>
      <c r="K5510" s="8" t="inlineStr">
        <is>
          <t>filtered by keyword pre-scan</t>
        </is>
      </c>
      <c r="L5510" s="17" t="inlineStr">
        <is>
          <t>new</t>
        </is>
      </c>
      <c r="M5510" s="18" t="inlineStr"/>
      <c r="N5510" s="7" t="inlineStr">
        <is>
          <t>e15d4deb90ad75b976664f6ed5389114c1823779</t>
        </is>
      </c>
      <c r="O5510" s="14" t="n">
        <v>46194</v>
      </c>
      <c r="P5510" s="7" t="inlineStr">
        <is>
          <t>jobspy</t>
        </is>
      </c>
      <c r="Q5510" s="8" t="inlineStr">
        <is>
          <t>c</t>
        </is>
      </c>
      <c r="R5510" s="8" t="inlineStr">
        <is>
          <t>PhD Studentship computer architecture hardware</t>
        </is>
      </c>
      <c r="S5510" s="19" t="n"/>
      <c r="T5510" s="19" t="n"/>
      <c r="U5510" s="14" t="n">
        <v>46197</v>
      </c>
      <c r="V5510" s="7" t="inlineStr">
        <is>
          <t>v2-cv-accuracy-13b988b18da8ea7d</t>
        </is>
      </c>
    </row>
    <row r="5511" ht="28" customHeight="1">
      <c r="A5511" s="12">
        <f>IF($L5511="applied","Applied",IF($L5511="interview","Interview",IF($L5511="offer","Offer",IF($L5511="rejected","Rejected",IF($L5511="ignore","Ignore",IF($L5511="archive","Archive",IF($L5511="closed","Closed",IF($B5511="","Unscored",IF(AND($B5511&gt;=8,OR($H5511="",$H5511-TODAY()&lt;=14)),"P1 Apply",IF($B5511&gt;=7,"P2 Strong",IF($B5511&gt;=5,"P3 Maybe","P4 Low")))))))))))</f>
        <v/>
      </c>
      <c r="B5511" s="13" t="n">
        <v>0</v>
      </c>
      <c r="C5511" s="12" t="inlineStr">
        <is>
          <t>Senior/Lead</t>
        </is>
      </c>
      <c r="D5511" s="8" t="inlineStr">
        <is>
          <t>Senior Researcher - AI Computer Architecture</t>
        </is>
      </c>
      <c r="E5511" s="7" t="inlineStr">
        <is>
          <t>Microsoft</t>
        </is>
      </c>
      <c r="F5511" s="8" t="inlineStr">
        <is>
          <t>Cambridge, England, UK</t>
        </is>
      </c>
      <c r="G5511" s="8" t="n"/>
      <c r="H5511" s="14" t="n"/>
      <c r="I5511" s="15">
        <f>IF($H5511="","",$H5511-TODAY())</f>
        <v/>
      </c>
      <c r="J5511" s="16" t="inlineStr">
        <is>
          <t>Open posting</t>
        </is>
      </c>
      <c r="K5511" s="8" t="inlineStr">
        <is>
          <t>filtered by keyword pre-scan</t>
        </is>
      </c>
      <c r="L5511" s="17" t="inlineStr">
        <is>
          <t>new</t>
        </is>
      </c>
      <c r="M5511" s="18" t="inlineStr"/>
      <c r="N5511" s="7" t="inlineStr">
        <is>
          <t>c49c8ed446cca3724d44bf1d6459cbb59ec639ec</t>
        </is>
      </c>
      <c r="O5511" s="14" t="n">
        <v>46178</v>
      </c>
      <c r="P5511" s="7" t="inlineStr">
        <is>
          <t>jobspy</t>
        </is>
      </c>
      <c r="Q5511" s="8" t="inlineStr">
        <is>
          <t>c</t>
        </is>
      </c>
      <c r="R5511" s="8" t="inlineStr">
        <is>
          <t>PhD Studentship computer architecture hardware</t>
        </is>
      </c>
      <c r="S5511" s="19" t="n"/>
      <c r="T5511" s="19" t="n"/>
      <c r="U5511" s="14" t="n">
        <v>46197</v>
      </c>
      <c r="V5511" s="7" t="inlineStr">
        <is>
          <t>v2-cv-accuracy-13b988b18da8ea7d</t>
        </is>
      </c>
    </row>
    <row r="5512" ht="28" customHeight="1">
      <c r="A5512" s="12">
        <f>IF($L5512="applied","Applied",IF($L5512="interview","Interview",IF($L5512="offer","Offer",IF($L5512="rejected","Rejected",IF($L5512="ignore","Ignore",IF($L5512="archive","Archive",IF($L5512="closed","Closed",IF($B5512="","Unscored",IF(AND($B5512&gt;=8,OR($H5512="",$H5512-TODAY()&lt;=14)),"P1 Apply",IF($B5512&gt;=7,"P2 Strong",IF($B5512&gt;=5,"P3 Maybe","P4 Low")))))))))))</f>
        <v/>
      </c>
      <c r="B5512" s="13" t="n">
        <v>0</v>
      </c>
      <c r="C5512" s="12" t="inlineStr">
        <is>
          <t>Senior/Lead</t>
        </is>
      </c>
      <c r="D5512" s="8" t="inlineStr">
        <is>
          <t>Principal AI &amp; Compute Engineer, Workforce Development</t>
        </is>
      </c>
      <c r="E5512" s="7" t="inlineStr">
        <is>
          <t>Arm</t>
        </is>
      </c>
      <c r="F5512" s="8" t="inlineStr">
        <is>
          <t>Cambridge, England, UK</t>
        </is>
      </c>
      <c r="G5512" s="8" t="n"/>
      <c r="H5512" s="14" t="n"/>
      <c r="I5512" s="15">
        <f>IF($H5512="","",$H5512-TODAY())</f>
        <v/>
      </c>
      <c r="J5512" s="16" t="inlineStr">
        <is>
          <t>Open posting</t>
        </is>
      </c>
      <c r="K5512" s="8" t="inlineStr">
        <is>
          <t>filtered by keyword pre-scan</t>
        </is>
      </c>
      <c r="L5512" s="17" t="inlineStr">
        <is>
          <t>new</t>
        </is>
      </c>
      <c r="M5512" s="18" t="inlineStr"/>
      <c r="N5512" s="7" t="inlineStr">
        <is>
          <t>248b8917d5f96e39dce4fc6629e9c4e6d1c67970</t>
        </is>
      </c>
      <c r="O5512" s="14" t="n">
        <v>46176</v>
      </c>
      <c r="P5512" s="7" t="inlineStr">
        <is>
          <t>jobspy</t>
        </is>
      </c>
      <c r="Q5512" s="8" t="inlineStr">
        <is>
          <t>fpga, c, embedded systems</t>
        </is>
      </c>
      <c r="R5512" s="8" t="inlineStr">
        <is>
          <t>PhD Studentship computer architecture hardware</t>
        </is>
      </c>
      <c r="S5512" s="19" t="n"/>
      <c r="T5512" s="19" t="n"/>
      <c r="U5512" s="14" t="n">
        <v>46197</v>
      </c>
      <c r="V5512" s="7" t="inlineStr">
        <is>
          <t>v2-cv-accuracy-13b988b18da8ea7d</t>
        </is>
      </c>
    </row>
    <row r="5513" ht="28" customHeight="1">
      <c r="A5513" s="12">
        <f>IF($L5513="applied","Applied",IF($L5513="interview","Interview",IF($L5513="offer","Offer",IF($L5513="rejected","Rejected",IF($L5513="ignore","Ignore",IF($L5513="archive","Archive",IF($L5513="closed","Closed",IF($B5513="","Unscored",IF(AND($B5513&gt;=8,OR($H5513="",$H5513-TODAY()&lt;=14)),"P1 Apply",IF($B5513&gt;=7,"P2 Strong",IF($B5513&gt;=5,"P3 Maybe","P4 Low")))))))))))</f>
        <v/>
      </c>
      <c r="B5513" s="13" t="n">
        <v>0</v>
      </c>
      <c r="C5513" s="12" t="inlineStr">
        <is>
          <t>Senior/Lead</t>
        </is>
      </c>
      <c r="D5513" s="8" t="inlineStr">
        <is>
          <t>Senior Data Engineer</t>
        </is>
      </c>
      <c r="E5513" s="7" t="inlineStr">
        <is>
          <t>Keyrock</t>
        </is>
      </c>
      <c r="F5513" s="8" t="inlineStr">
        <is>
          <t>London, England, UK</t>
        </is>
      </c>
      <c r="G5513" s="8" t="n"/>
      <c r="H5513" s="14" t="n"/>
      <c r="I5513" s="15">
        <f>IF($H5513="","",$H5513-TODAY())</f>
        <v/>
      </c>
      <c r="J5513" s="16" t="inlineStr">
        <is>
          <t>Open posting</t>
        </is>
      </c>
      <c r="K5513" s="8" t="inlineStr">
        <is>
          <t>filtered by keyword pre-scan</t>
        </is>
      </c>
      <c r="L5513" s="17" t="inlineStr">
        <is>
          <t>new</t>
        </is>
      </c>
      <c r="M5513" s="18" t="inlineStr"/>
      <c r="N5513" s="7" t="inlineStr">
        <is>
          <t>4c87721e3ba4c303486a3bd9b145d2e6be4afc1d</t>
        </is>
      </c>
      <c r="O5513" s="14" t="n">
        <v>46184</v>
      </c>
      <c r="P5513" s="7" t="inlineStr">
        <is>
          <t>jobspy</t>
        </is>
      </c>
      <c r="Q5513" s="8" t="inlineStr">
        <is>
          <t>docker, git, c</t>
        </is>
      </c>
      <c r="R5513" s="8" t="inlineStr">
        <is>
          <t>Junior Data Engineer Python SQL Docker remote</t>
        </is>
      </c>
      <c r="S5513" s="19" t="n"/>
      <c r="T5513" s="19" t="n"/>
      <c r="U5513" s="14" t="n">
        <v>46197</v>
      </c>
      <c r="V5513" s="7" t="inlineStr">
        <is>
          <t>v2-cv-accuracy-13b988b18da8ea7d</t>
        </is>
      </c>
    </row>
    <row r="5514" ht="28" customHeight="1">
      <c r="A5514" s="12">
        <f>IF($L5514="applied","Applied",IF($L5514="interview","Interview",IF($L5514="offer","Offer",IF($L5514="rejected","Rejected",IF($L5514="ignore","Ignore",IF($L5514="archive","Archive",IF($L5514="closed","Closed",IF($B5514="","Unscored",IF(AND($B5514&gt;=8,OR($H5514="",$H5514-TODAY()&lt;=14)),"P1 Apply",IF($B5514&gt;=7,"P2 Strong",IF($B5514&gt;=5,"P3 Maybe","P4 Low")))))))))))</f>
        <v/>
      </c>
      <c r="B5514" s="13" t="n">
        <v>0</v>
      </c>
      <c r="C5514" s="12" t="inlineStr">
        <is>
          <t>Senior/Lead</t>
        </is>
      </c>
      <c r="D5514" s="8" t="inlineStr">
        <is>
          <t>Senior Data Engineer</t>
        </is>
      </c>
      <c r="E5514" s="7" t="inlineStr">
        <is>
          <t>Keyrock</t>
        </is>
      </c>
      <c r="F5514" s="8" t="inlineStr">
        <is>
          <t>London, England, UK</t>
        </is>
      </c>
      <c r="G5514" s="8" t="n"/>
      <c r="H5514" s="14" t="n"/>
      <c r="I5514" s="15">
        <f>IF($H5514="","",$H5514-TODAY())</f>
        <v/>
      </c>
      <c r="J5514" s="16" t="inlineStr">
        <is>
          <t>Open posting</t>
        </is>
      </c>
      <c r="K5514" s="8" t="inlineStr">
        <is>
          <t>filtered by keyword pre-scan</t>
        </is>
      </c>
      <c r="L5514" s="17" t="inlineStr">
        <is>
          <t>new</t>
        </is>
      </c>
      <c r="M5514" s="18" t="inlineStr"/>
      <c r="N5514" s="7" t="inlineStr">
        <is>
          <t>a4832e9afcd90d17272050d4a519303b8df287f5</t>
        </is>
      </c>
      <c r="O5514" s="14" t="n">
        <v>46184</v>
      </c>
      <c r="P5514" s="7" t="inlineStr">
        <is>
          <t>jobspy</t>
        </is>
      </c>
      <c r="Q5514" s="8" t="inlineStr">
        <is>
          <t>docker, git, c</t>
        </is>
      </c>
      <c r="R5514" s="8" t="inlineStr">
        <is>
          <t>Junior Data Engineer Python SQL Docker remote</t>
        </is>
      </c>
      <c r="S5514" s="19" t="n"/>
      <c r="T5514" s="19" t="n"/>
      <c r="U5514" s="14" t="n">
        <v>46197</v>
      </c>
      <c r="V5514" s="7" t="inlineStr">
        <is>
          <t>v2-cv-accuracy-13b988b18da8ea7d</t>
        </is>
      </c>
    </row>
    <row r="5515" ht="28" customHeight="1">
      <c r="A5515" s="12">
        <f>IF($L5515="applied","Applied",IF($L5515="interview","Interview",IF($L5515="offer","Offer",IF($L5515="rejected","Rejected",IF($L5515="ignore","Ignore",IF($L5515="archive","Archive",IF($L5515="closed","Closed",IF($B5515="","Unscored",IF(AND($B5515&gt;=8,OR($H5515="",$H5515-TODAY()&lt;=14)),"P1 Apply",IF($B5515&gt;=7,"P2 Strong",IF($B5515&gt;=5,"P3 Maybe","P4 Low")))))))))))</f>
        <v/>
      </c>
      <c r="B5515" s="13" t="n">
        <v>0</v>
      </c>
      <c r="C5515" s="12" t="inlineStr">
        <is>
          <t>Senior/Lead</t>
        </is>
      </c>
      <c r="D5515" s="8" t="inlineStr">
        <is>
          <t>Senior Data Engineer</t>
        </is>
      </c>
      <c r="E5515" s="7" t="inlineStr">
        <is>
          <t>Keyrock</t>
        </is>
      </c>
      <c r="F5515" s="8" t="inlineStr">
        <is>
          <t>City Of London, England, UK</t>
        </is>
      </c>
      <c r="G5515" s="8" t="n"/>
      <c r="H5515" s="14" t="n"/>
      <c r="I5515" s="15">
        <f>IF($H5515="","",$H5515-TODAY())</f>
        <v/>
      </c>
      <c r="J5515" s="16" t="inlineStr">
        <is>
          <t>Open posting</t>
        </is>
      </c>
      <c r="K5515" s="8" t="inlineStr">
        <is>
          <t>filtered by keyword pre-scan</t>
        </is>
      </c>
      <c r="L5515" s="17" t="inlineStr">
        <is>
          <t>new</t>
        </is>
      </c>
      <c r="M5515" s="18" t="inlineStr"/>
      <c r="N5515" s="7" t="inlineStr">
        <is>
          <t>12f1689572ca1878e86d587387fee0b84d077bd1</t>
        </is>
      </c>
      <c r="O5515" s="14" t="n">
        <v>46184</v>
      </c>
      <c r="P5515" s="7" t="inlineStr">
        <is>
          <t>jobspy</t>
        </is>
      </c>
      <c r="Q5515" s="8" t="inlineStr">
        <is>
          <t>docker, git, c</t>
        </is>
      </c>
      <c r="R5515" s="8" t="inlineStr">
        <is>
          <t>Junior Data Engineer Python SQL Docker remote</t>
        </is>
      </c>
      <c r="S5515" s="19" t="n"/>
      <c r="T5515" s="19" t="n"/>
      <c r="U5515" s="14" t="n">
        <v>46197</v>
      </c>
      <c r="V5515" s="7" t="inlineStr">
        <is>
          <t>v2-cv-accuracy-13b988b18da8ea7d</t>
        </is>
      </c>
    </row>
    <row r="5516" ht="28" customHeight="1">
      <c r="A5516" s="12">
        <f>IF($L5516="applied","Applied",IF($L5516="interview","Interview",IF($L5516="offer","Offer",IF($L5516="rejected","Rejected",IF($L5516="ignore","Ignore",IF($L5516="archive","Archive",IF($L5516="closed","Closed",IF($B5516="","Unscored",IF(AND($B5516&gt;=8,OR($H5516="",$H5516-TODAY()&lt;=14)),"P1 Apply",IF($B5516&gt;=7,"P2 Strong",IF($B5516&gt;=5,"P3 Maybe","P4 Low")))))))))))</f>
        <v/>
      </c>
      <c r="B5516" s="13" t="n">
        <v>0</v>
      </c>
      <c r="C5516" s="12" t="inlineStr">
        <is>
          <t>Senior/Lead</t>
        </is>
      </c>
      <c r="D5516" s="8" t="inlineStr">
        <is>
          <t>Senior Data Engineer</t>
        </is>
      </c>
      <c r="E5516" s="7" t="inlineStr">
        <is>
          <t>Ageas UK</t>
        </is>
      </c>
      <c r="F5516" s="8" t="inlineStr">
        <is>
          <t>Chandler's Ford, England, UK</t>
        </is>
      </c>
      <c r="G5516" s="8" t="n"/>
      <c r="H5516" s="14" t="n"/>
      <c r="I5516" s="15">
        <f>IF($H5516="","",$H5516-TODAY())</f>
        <v/>
      </c>
      <c r="J5516" s="16" t="inlineStr">
        <is>
          <t>Open posting</t>
        </is>
      </c>
      <c r="K5516" s="8" t="inlineStr">
        <is>
          <t>filtered by keyword pre-scan</t>
        </is>
      </c>
      <c r="L5516" s="17" t="inlineStr">
        <is>
          <t>new</t>
        </is>
      </c>
      <c r="M5516" s="18" t="inlineStr"/>
      <c r="N5516" s="7" t="inlineStr">
        <is>
          <t>795eaa613c72d2427560deeb615e5e4f3f9a2cfb</t>
        </is>
      </c>
      <c r="O5516" s="14" t="n">
        <v>46182</v>
      </c>
      <c r="P5516" s="7" t="inlineStr">
        <is>
          <t>jobspy</t>
        </is>
      </c>
      <c r="Q5516" s="8" t="inlineStr">
        <is>
          <t>python, sql, docker, kubernetes, git</t>
        </is>
      </c>
      <c r="R5516" s="8" t="inlineStr">
        <is>
          <t>Junior Data Engineer Python SQL Docker remote</t>
        </is>
      </c>
      <c r="S5516" s="19" t="n"/>
      <c r="T5516" s="19" t="n"/>
      <c r="U5516" s="14" t="n">
        <v>46197</v>
      </c>
      <c r="V5516" s="7" t="inlineStr">
        <is>
          <t>v2-cv-accuracy-13b988b18da8ea7d</t>
        </is>
      </c>
    </row>
    <row r="5517" ht="28" customHeight="1">
      <c r="A5517" s="12">
        <f>IF($L5517="applied","Applied",IF($L5517="interview","Interview",IF($L5517="offer","Offer",IF($L5517="rejected","Rejected",IF($L5517="ignore","Ignore",IF($L5517="archive","Archive",IF($L5517="closed","Closed",IF($B5517="","Unscored",IF(AND($B5517&gt;=8,OR($H5517="",$H5517-TODAY()&lt;=14)),"P1 Apply",IF($B5517&gt;=7,"P2 Strong",IF($B5517&gt;=5,"P3 Maybe","P4 Low")))))))))))</f>
        <v/>
      </c>
      <c r="B5517" s="13" t="n">
        <v>0</v>
      </c>
      <c r="C5517" s="12" t="inlineStr">
        <is>
          <t>Senior/Lead</t>
        </is>
      </c>
      <c r="D5517" s="8" t="inlineStr">
        <is>
          <t>Senior Software Engineer - Advertising Analytics</t>
        </is>
      </c>
      <c r="E5517" s="7" t="inlineStr">
        <is>
          <t>Roku</t>
        </is>
      </c>
      <c r="F5517" s="8" t="inlineStr">
        <is>
          <t>Cambridge, England, UK</t>
        </is>
      </c>
      <c r="G5517" s="8" t="n"/>
      <c r="H5517" s="14" t="n"/>
      <c r="I5517" s="15">
        <f>IF($H5517="","",$H5517-TODAY())</f>
        <v/>
      </c>
      <c r="J5517" s="16" t="inlineStr">
        <is>
          <t>Open posting</t>
        </is>
      </c>
      <c r="K5517" s="8" t="inlineStr">
        <is>
          <t>filtered by keyword pre-scan</t>
        </is>
      </c>
      <c r="L5517" s="17" t="inlineStr">
        <is>
          <t>new</t>
        </is>
      </c>
      <c r="M5517" s="18" t="inlineStr"/>
      <c r="N5517" s="7" t="inlineStr">
        <is>
          <t>b877244d63f2c1ecca869f5bd76ac4cb0abaa71d</t>
        </is>
      </c>
      <c r="O5517" s="14" t="n">
        <v>46176</v>
      </c>
      <c r="P5517" s="7" t="inlineStr">
        <is>
          <t>jobspy</t>
        </is>
      </c>
      <c r="Q5517" s="8" t="inlineStr">
        <is>
          <t>c</t>
        </is>
      </c>
      <c r="R5517" s="8" t="inlineStr">
        <is>
          <t>Junior Data Engineer Python SQL Docker remote</t>
        </is>
      </c>
      <c r="S5517" s="19" t="n"/>
      <c r="T5517" s="19" t="n"/>
      <c r="U5517" s="14" t="n">
        <v>46197</v>
      </c>
      <c r="V5517" s="7" t="inlineStr">
        <is>
          <t>v2-cv-accuracy-13b988b18da8ea7d</t>
        </is>
      </c>
    </row>
    <row r="5518" ht="28" customHeight="1">
      <c r="A5518" s="12">
        <f>IF($L5518="applied","Applied",IF($L5518="interview","Interview",IF($L5518="offer","Offer",IF($L5518="rejected","Rejected",IF($L5518="ignore","Ignore",IF($L5518="archive","Archive",IF($L5518="closed","Closed",IF($B5518="","Unscored",IF(AND($B5518&gt;=8,OR($H5518="",$H5518-TODAY()&lt;=14)),"P1 Apply",IF($B5518&gt;=7,"P2 Strong",IF($B5518&gt;=5,"P3 Maybe","P4 Low")))))))))))</f>
        <v/>
      </c>
      <c r="B5518" s="13" t="n">
        <v>0</v>
      </c>
      <c r="C5518" s="12" t="inlineStr">
        <is>
          <t>Senior/Lead</t>
        </is>
      </c>
      <c r="D5518" s="8" t="inlineStr">
        <is>
          <t>Senior Software Engineer - Advertising Analytics</t>
        </is>
      </c>
      <c r="E5518" s="7" t="inlineStr">
        <is>
          <t>Roku</t>
        </is>
      </c>
      <c r="F5518" s="8" t="inlineStr">
        <is>
          <t>Salford, England, UK</t>
        </is>
      </c>
      <c r="G5518" s="8" t="n"/>
      <c r="H5518" s="14" t="n"/>
      <c r="I5518" s="15">
        <f>IF($H5518="","",$H5518-TODAY())</f>
        <v/>
      </c>
      <c r="J5518" s="16" t="inlineStr">
        <is>
          <t>Open posting</t>
        </is>
      </c>
      <c r="K5518" s="8" t="inlineStr">
        <is>
          <t>filtered by keyword pre-scan</t>
        </is>
      </c>
      <c r="L5518" s="17" t="inlineStr">
        <is>
          <t>new</t>
        </is>
      </c>
      <c r="M5518" s="18" t="inlineStr"/>
      <c r="N5518" s="7" t="inlineStr">
        <is>
          <t>495cb0a48e8df9ebb6208a4c9c6b708dbfe0bf73</t>
        </is>
      </c>
      <c r="O5518" s="14" t="n">
        <v>46176</v>
      </c>
      <c r="P5518" s="7" t="inlineStr">
        <is>
          <t>jobspy</t>
        </is>
      </c>
      <c r="Q5518" s="8" t="inlineStr">
        <is>
          <t>c</t>
        </is>
      </c>
      <c r="R5518" s="8" t="inlineStr">
        <is>
          <t>Junior Data Engineer Python SQL Docker remote</t>
        </is>
      </c>
      <c r="S5518" s="19" t="n"/>
      <c r="T5518" s="19" t="n"/>
      <c r="U5518" s="14" t="n">
        <v>46197</v>
      </c>
      <c r="V5518" s="7" t="inlineStr">
        <is>
          <t>v2-cv-accuracy-13b988b18da8ea7d</t>
        </is>
      </c>
    </row>
    <row r="5519" ht="28" customHeight="1">
      <c r="A5519" s="12">
        <f>IF($L5519="applied","Applied",IF($L5519="interview","Interview",IF($L5519="offer","Offer",IF($L5519="rejected","Rejected",IF($L5519="ignore","Ignore",IF($L5519="archive","Archive",IF($L5519="closed","Closed",IF($B5519="","Unscored",IF(AND($B5519&gt;=8,OR($H5519="",$H5519-TODAY()&lt;=14)),"P1 Apply",IF($B5519&gt;=7,"P2 Strong",IF($B5519&gt;=5,"P3 Maybe","P4 Low")))))))))))</f>
        <v/>
      </c>
      <c r="B5519" s="13" t="n">
        <v>0</v>
      </c>
      <c r="C5519" s="12" t="inlineStr">
        <is>
          <t>Manager/Owner</t>
        </is>
      </c>
      <c r="D5519" s="8" t="inlineStr">
        <is>
          <t>Supply Demand Planning Manager</t>
        </is>
      </c>
      <c r="E5519" s="7" t="inlineStr">
        <is>
          <t>Graphcore</t>
        </is>
      </c>
      <c r="F5519" s="8" t="inlineStr">
        <is>
          <t>US - Milpitas</t>
        </is>
      </c>
      <c r="G5519" s="8" t="n"/>
      <c r="H5519" s="14" t="n"/>
      <c r="I5519" s="15">
        <f>IF($H5519="","",$H5519-TODAY())</f>
        <v/>
      </c>
      <c r="J5519" s="16" t="inlineStr">
        <is>
          <t>Open posting</t>
        </is>
      </c>
      <c r="K5519" s="8" t="inlineStr">
        <is>
          <t>filtered by keyword pre-scan</t>
        </is>
      </c>
      <c r="L5519" s="17" t="inlineStr">
        <is>
          <t>new</t>
        </is>
      </c>
      <c r="M5519" s="18" t="inlineStr"/>
      <c r="N5519" s="7" t="inlineStr">
        <is>
          <t>93c269c8b50b73465c967c9f193f2683a2051992</t>
        </is>
      </c>
      <c r="O5519" s="14" t="n">
        <v>46197</v>
      </c>
      <c r="P5519" s="7" t="inlineStr">
        <is>
          <t>greenhouse:graphcore</t>
        </is>
      </c>
      <c r="Q5519" s="8" t="inlineStr">
        <is>
          <t>python, sql, c</t>
        </is>
      </c>
      <c r="R5519" s="8" t="n"/>
      <c r="S5519" s="19" t="n"/>
      <c r="T5519" s="19" t="n"/>
      <c r="U5519" s="14" t="n">
        <v>46197</v>
      </c>
      <c r="V5519" s="7" t="inlineStr">
        <is>
          <t>v2-cv-accuracy-13b988b18da8ea7d</t>
        </is>
      </c>
    </row>
    <row r="5520" ht="28" customHeight="1">
      <c r="A5520" s="12">
        <f>IF($L5520="applied","Applied",IF($L5520="interview","Interview",IF($L5520="offer","Offer",IF($L5520="rejected","Rejected",IF($L5520="ignore","Ignore",IF($L5520="archive","Archive",IF($L5520="closed","Closed",IF($B5520="","Unscored",IF(AND($B5520&gt;=8,OR($H5520="",$H5520-TODAY()&lt;=14)),"P1 Apply",IF($B5520&gt;=7,"P2 Strong",IF($B5520&gt;=5,"P3 Maybe","P4 Low")))))))))))</f>
        <v/>
      </c>
      <c r="B5520" s="13" t="n">
        <v>0</v>
      </c>
      <c r="C5520" s="12" t="inlineStr">
        <is>
          <t>Senior/Lead</t>
        </is>
      </c>
      <c r="D5520" s="8" t="inlineStr">
        <is>
          <t>Engineering Director, EU</t>
        </is>
      </c>
      <c r="E5520" s="7" t="inlineStr">
        <is>
          <t>Monzo</t>
        </is>
      </c>
      <c r="F5520" s="8" t="inlineStr">
        <is>
          <t>Cardiff, London or Remote (UK)</t>
        </is>
      </c>
      <c r="G5520" s="8" t="n"/>
      <c r="H5520" s="14" t="n"/>
      <c r="I5520" s="15">
        <f>IF($H5520="","",$H5520-TODAY())</f>
        <v/>
      </c>
      <c r="J5520" s="16" t="inlineStr">
        <is>
          <t>Open posting</t>
        </is>
      </c>
      <c r="K5520" s="8" t="inlineStr">
        <is>
          <t>filtered by keyword pre-scan</t>
        </is>
      </c>
      <c r="L5520" s="17" t="inlineStr">
        <is>
          <t>new</t>
        </is>
      </c>
      <c r="M5520" s="18" t="inlineStr"/>
      <c r="N5520" s="7" t="inlineStr">
        <is>
          <t>27d909c1225a3d7bee730f46fbce93ebd536155f</t>
        </is>
      </c>
      <c r="O5520" s="14" t="n">
        <v>46197</v>
      </c>
      <c r="P5520" s="7" t="inlineStr">
        <is>
          <t>greenhouse:monzo</t>
        </is>
      </c>
      <c r="Q5520" s="8" t="inlineStr">
        <is>
          <t>c</t>
        </is>
      </c>
      <c r="R5520" s="8" t="n"/>
      <c r="S5520" s="19" t="n"/>
      <c r="T5520" s="19" t="n"/>
      <c r="U5520" s="14" t="n">
        <v>46197</v>
      </c>
      <c r="V5520" s="7" t="inlineStr">
        <is>
          <t>v2-cv-accuracy-13b988b18da8ea7d</t>
        </is>
      </c>
    </row>
    <row r="5521" ht="28" customHeight="1">
      <c r="A5521" s="12">
        <f>IF($L5521="applied","Applied",IF($L5521="interview","Interview",IF($L5521="offer","Offer",IF($L5521="rejected","Rejected",IF($L5521="ignore","Ignore",IF($L5521="archive","Archive",IF($L5521="closed","Closed",IF($B5521="","Unscored",IF(AND($B5521&gt;=8,OR($H5521="",$H5521-TODAY()&lt;=14)),"P1 Apply",IF($B5521&gt;=7,"P2 Strong",IF($B5521&gt;=5,"P3 Maybe","P4 Low")))))))))))</f>
        <v/>
      </c>
      <c r="B5521" s="13" t="n">
        <v>0</v>
      </c>
      <c r="C5521" s="12" t="inlineStr">
        <is>
          <t>Senior/Lead</t>
        </is>
      </c>
      <c r="D5521" s="8" t="inlineStr">
        <is>
          <t>Principal Design Engineer</t>
        </is>
      </c>
      <c r="E5521" s="7" t="inlineStr">
        <is>
          <t>Dyson</t>
        </is>
      </c>
      <c r="F5521" s="8" t="inlineStr">
        <is>
          <t>Philippines - Technology Campus</t>
        </is>
      </c>
      <c r="G5521" s="8" t="n"/>
      <c r="H5521" s="14" t="n"/>
      <c r="I5521" s="15">
        <f>IF($H5521="","",$H5521-TODAY())</f>
        <v/>
      </c>
      <c r="J5521" s="16" t="inlineStr">
        <is>
          <t>Open posting</t>
        </is>
      </c>
      <c r="K5521" s="8" t="inlineStr">
        <is>
          <t>filtered by keyword pre-scan</t>
        </is>
      </c>
      <c r="L5521" s="17" t="inlineStr">
        <is>
          <t>new</t>
        </is>
      </c>
      <c r="M5521" s="18" t="inlineStr"/>
      <c r="N5521" s="7" t="inlineStr">
        <is>
          <t>b76242d7dc0712f26179c90066a59691a6781c3d</t>
        </is>
      </c>
      <c r="O5521" s="14" t="n"/>
      <c r="P5521" s="7" t="inlineStr">
        <is>
          <t>workday</t>
        </is>
      </c>
      <c r="Q5521" s="8" t="inlineStr">
        <is>
          <t>c</t>
        </is>
      </c>
      <c r="R5521" s="8" t="n"/>
      <c r="S5521" s="19" t="n"/>
      <c r="T5521" s="19" t="n"/>
      <c r="U5521" s="14" t="n">
        <v>46196</v>
      </c>
      <c r="V5521" s="7" t="inlineStr">
        <is>
          <t>v2-cv-accuracy-13b988b18da8ea7d</t>
        </is>
      </c>
    </row>
    <row r="5522" ht="28" customHeight="1">
      <c r="A5522" s="12">
        <f>IF($L5522="applied","Applied",IF($L5522="interview","Interview",IF($L5522="offer","Offer",IF($L5522="rejected","Rejected",IF($L5522="ignore","Ignore",IF($L5522="archive","Archive",IF($L5522="closed","Closed",IF($B5522="","Unscored",IF(AND($B5522&gt;=8,OR($H5522="",$H5522-TODAY()&lt;=14)),"P1 Apply",IF($B5522&gt;=7,"P2 Strong",IF($B5522&gt;=5,"P3 Maybe","P4 Low")))))))))))</f>
        <v/>
      </c>
      <c r="B5522" s="13" t="n">
        <v>0</v>
      </c>
      <c r="C5522" s="12" t="inlineStr">
        <is>
          <t>Senior/Lead</t>
        </is>
      </c>
      <c r="D5522" s="8" t="inlineStr">
        <is>
          <t>Senior Embedded Software Engineer</t>
        </is>
      </c>
      <c r="E5522" s="7" t="inlineStr">
        <is>
          <t>Platform Recruitment</t>
        </is>
      </c>
      <c r="F5522" s="8" t="inlineStr">
        <is>
          <t>Northampton, England, UK</t>
        </is>
      </c>
      <c r="G5522" s="8" t="n"/>
      <c r="H5522" s="14" t="n"/>
      <c r="I5522" s="15">
        <f>IF($H5522="","",$H5522-TODAY())</f>
        <v/>
      </c>
      <c r="J5522" s="16" t="inlineStr">
        <is>
          <t>Open posting</t>
        </is>
      </c>
      <c r="K5522" s="8" t="inlineStr">
        <is>
          <t>filtered by keyword pre-scan</t>
        </is>
      </c>
      <c r="L5522" s="17" t="inlineStr">
        <is>
          <t>new</t>
        </is>
      </c>
      <c r="M5522" s="18" t="inlineStr"/>
      <c r="N5522" s="7" t="inlineStr">
        <is>
          <t>17107a4b8de1f4627d7b44f314e60aed86ed4c8f</t>
        </is>
      </c>
      <c r="O5522" s="14" t="n"/>
      <c r="P5522" s="7" t="inlineStr">
        <is>
          <t>jobspy</t>
        </is>
      </c>
      <c r="Q5522" s="8" t="inlineStr">
        <is>
          <t>python, c, javascript, embedded systems</t>
        </is>
      </c>
      <c r="R5522" s="8" t="inlineStr">
        <is>
          <t>Graduate Embedded Software Engineer C Python</t>
        </is>
      </c>
      <c r="S5522" s="19" t="n"/>
      <c r="T5522" s="19" t="n"/>
      <c r="U5522" s="14" t="n">
        <v>46196</v>
      </c>
      <c r="V5522" s="7" t="inlineStr">
        <is>
          <t>v2-cv-accuracy-13b988b18da8ea7d</t>
        </is>
      </c>
    </row>
    <row r="5523" ht="28" customHeight="1">
      <c r="A5523" s="12">
        <f>IF($L5523="applied","Applied",IF($L5523="interview","Interview",IF($L5523="offer","Offer",IF($L5523="rejected","Rejected",IF($L5523="ignore","Ignore",IF($L5523="archive","Archive",IF($L5523="closed","Closed",IF($B5523="","Unscored",IF(AND($B5523&gt;=8,OR($H5523="",$H5523-TODAY()&lt;=14)),"P1 Apply",IF($B5523&gt;=7,"P2 Strong",IF($B5523&gt;=5,"P3 Maybe","P4 Low")))))))))))</f>
        <v/>
      </c>
      <c r="B5523" s="13" t="n">
        <v>0</v>
      </c>
      <c r="C5523" s="12" t="inlineStr">
        <is>
          <t>Senior/Lead</t>
        </is>
      </c>
      <c r="D5523" s="8" t="inlineStr">
        <is>
          <t>Lead Python Engineer</t>
        </is>
      </c>
      <c r="E5523" s="7" t="inlineStr">
        <is>
          <t>Lendable</t>
        </is>
      </c>
      <c r="F5523" s="8" t="inlineStr">
        <is>
          <t>London, England, UK</t>
        </is>
      </c>
      <c r="G5523" s="8" t="n"/>
      <c r="H5523" s="14" t="n"/>
      <c r="I5523" s="15">
        <f>IF($H5523="","",$H5523-TODAY())</f>
        <v/>
      </c>
      <c r="J5523" s="16" t="inlineStr">
        <is>
          <t>Open posting</t>
        </is>
      </c>
      <c r="K5523" s="8" t="inlineStr">
        <is>
          <t>filtered by keyword pre-scan</t>
        </is>
      </c>
      <c r="L5523" s="17" t="inlineStr">
        <is>
          <t>new</t>
        </is>
      </c>
      <c r="M5523" s="18" t="inlineStr"/>
      <c r="N5523" s="7" t="inlineStr">
        <is>
          <t>8f858df762ea2404906f8be37d94c204a99f4a0b</t>
        </is>
      </c>
      <c r="O5523" s="14" t="n">
        <v>46191</v>
      </c>
      <c r="P5523" s="7" t="inlineStr">
        <is>
          <t>jobspy</t>
        </is>
      </c>
      <c r="Q5523" s="8" t="inlineStr">
        <is>
          <t>python, docker, kubernetes, c</t>
        </is>
      </c>
      <c r="R5523" s="8" t="inlineStr">
        <is>
          <t>Junior Python Developer backend Docker Kubernetes</t>
        </is>
      </c>
      <c r="S5523" s="19" t="n"/>
      <c r="T5523" s="19" t="n"/>
      <c r="U5523" s="14" t="n">
        <v>46196</v>
      </c>
      <c r="V5523" s="7" t="inlineStr">
        <is>
          <t>v2-cv-accuracy-13b988b18da8ea7d</t>
        </is>
      </c>
    </row>
    <row r="5524" ht="28" customHeight="1">
      <c r="A5524" s="12">
        <f>IF($L5524="applied","Applied",IF($L5524="interview","Interview",IF($L5524="offer","Offer",IF($L5524="rejected","Rejected",IF($L5524="ignore","Ignore",IF($L5524="archive","Archive",IF($L5524="closed","Closed",IF($B5524="","Unscored",IF(AND($B5524&gt;=8,OR($H5524="",$H5524-TODAY()&lt;=14)),"P1 Apply",IF($B5524&gt;=7,"P2 Strong",IF($B5524&gt;=5,"P3 Maybe","P4 Low")))))))))))</f>
        <v/>
      </c>
      <c r="B5524" s="13" t="n">
        <v>0</v>
      </c>
      <c r="C5524" s="12" t="inlineStr">
        <is>
          <t>Senior/Lead</t>
        </is>
      </c>
      <c r="D5524" s="8" t="inlineStr">
        <is>
          <t>Lead Python Engineer</t>
        </is>
      </c>
      <c r="E5524" s="7" t="inlineStr">
        <is>
          <t>hackajob</t>
        </is>
      </c>
      <c r="F5524" s="8" t="inlineStr">
        <is>
          <t>London, England, UK</t>
        </is>
      </c>
      <c r="G5524" s="8" t="n"/>
      <c r="H5524" s="14" t="n"/>
      <c r="I5524" s="15">
        <f>IF($H5524="","",$H5524-TODAY())</f>
        <v/>
      </c>
      <c r="J5524" s="16" t="inlineStr">
        <is>
          <t>Open posting</t>
        </is>
      </c>
      <c r="K5524" s="8" t="inlineStr">
        <is>
          <t>filtered by keyword pre-scan</t>
        </is>
      </c>
      <c r="L5524" s="17" t="inlineStr">
        <is>
          <t>new</t>
        </is>
      </c>
      <c r="M5524" s="18" t="inlineStr"/>
      <c r="N5524" s="7" t="inlineStr">
        <is>
          <t>cbbb18c9d9d60916b749243e727d8ad08311dcd4</t>
        </is>
      </c>
      <c r="O5524" s="14" t="n">
        <v>46185</v>
      </c>
      <c r="P5524" s="7" t="inlineStr">
        <is>
          <t>jobspy</t>
        </is>
      </c>
      <c r="Q5524" s="8" t="inlineStr">
        <is>
          <t>python, docker, kubernetes, c</t>
        </is>
      </c>
      <c r="R5524" s="8" t="inlineStr">
        <is>
          <t>Junior Python Developer backend Docker Kubernetes</t>
        </is>
      </c>
      <c r="S5524" s="19" t="n"/>
      <c r="T5524" s="19" t="n"/>
      <c r="U5524" s="14" t="n">
        <v>46196</v>
      </c>
      <c r="V5524" s="7" t="inlineStr">
        <is>
          <t>v2-cv-accuracy-13b988b18da8ea7d</t>
        </is>
      </c>
    </row>
    <row r="5525" ht="28" customHeight="1">
      <c r="A5525" s="12">
        <f>IF($L5525="applied","Applied",IF($L5525="interview","Interview",IF($L5525="offer","Offer",IF($L5525="rejected","Rejected",IF($L5525="ignore","Ignore",IF($L5525="archive","Archive",IF($L5525="closed","Closed",IF($B5525="","Unscored",IF(AND($B5525&gt;=8,OR($H5525="",$H5525-TODAY()&lt;=14)),"P1 Apply",IF($B5525&gt;=7,"P2 Strong",IF($B5525&gt;=5,"P3 Maybe","P4 Low")))))))))))</f>
        <v/>
      </c>
      <c r="B5525" s="13" t="n">
        <v>0</v>
      </c>
      <c r="C5525" s="12" t="inlineStr">
        <is>
          <t>Unspecified</t>
        </is>
      </c>
      <c r="D5525" s="8" t="inlineStr">
        <is>
          <t>Backend Developer | $70/hr Remote</t>
        </is>
      </c>
      <c r="E5525" s="7" t="inlineStr">
        <is>
          <t>Crossing Hurdles</t>
        </is>
      </c>
      <c r="F5525" s="8" t="inlineStr"/>
      <c r="G5525" s="8" t="n"/>
      <c r="H5525" s="14" t="n"/>
      <c r="I5525" s="15">
        <f>IF($H5525="","",$H5525-TODAY())</f>
        <v/>
      </c>
      <c r="J5525" s="16" t="inlineStr">
        <is>
          <t>Open posting</t>
        </is>
      </c>
      <c r="K5525" s="8" t="inlineStr">
        <is>
          <t>filtered by keyword pre-scan</t>
        </is>
      </c>
      <c r="L5525" s="17" t="inlineStr">
        <is>
          <t>new</t>
        </is>
      </c>
      <c r="M5525" s="18" t="inlineStr"/>
      <c r="N5525" s="7" t="inlineStr">
        <is>
          <t>9763f3a83541604f86b3d15b9733e928d62737e7</t>
        </is>
      </c>
      <c r="O5525" s="14" t="n">
        <v>46178</v>
      </c>
      <c r="P5525" s="7" t="inlineStr">
        <is>
          <t>jobspy</t>
        </is>
      </c>
      <c r="Q5525" s="8" t="inlineStr">
        <is>
          <t>python, sql, docker, kubernetes, c</t>
        </is>
      </c>
      <c r="R5525" s="8" t="inlineStr">
        <is>
          <t>Junior Python Developer backend Docker Kubernetes</t>
        </is>
      </c>
      <c r="S5525" s="19" t="n"/>
      <c r="T5525" s="19" t="n"/>
      <c r="U5525" s="14" t="n">
        <v>46196</v>
      </c>
      <c r="V5525" s="7" t="inlineStr">
        <is>
          <t>v2-cv-accuracy-13b988b18da8ea7d</t>
        </is>
      </c>
    </row>
    <row r="5526" ht="28" customHeight="1">
      <c r="A5526" s="12">
        <f>IF($L5526="applied","Applied",IF($L5526="interview","Interview",IF($L5526="offer","Offer",IF($L5526="rejected","Rejected",IF($L5526="ignore","Ignore",IF($L5526="archive","Archive",IF($L5526="closed","Closed",IF($B5526="","Unscored",IF(AND($B5526&gt;=8,OR($H5526="",$H5526-TODAY()&lt;=14)),"P1 Apply",IF($B5526&gt;=7,"P2 Strong",IF($B5526&gt;=5,"P3 Maybe","P4 Low")))))))))))</f>
        <v/>
      </c>
      <c r="B5526" s="13" t="n">
        <v>0</v>
      </c>
      <c r="C5526" s="12" t="inlineStr">
        <is>
          <t>Senior/Lead</t>
        </is>
      </c>
      <c r="D5526" s="8" t="inlineStr">
        <is>
          <t>Senior Backend Engineer</t>
        </is>
      </c>
      <c r="E5526" s="7" t="inlineStr">
        <is>
          <t>Deep Medical</t>
        </is>
      </c>
      <c r="F5526" s="8" t="inlineStr">
        <is>
          <t>Greater London, England, UK</t>
        </is>
      </c>
      <c r="G5526" s="8" t="n"/>
      <c r="H5526" s="14" t="n"/>
      <c r="I5526" s="15">
        <f>IF($H5526="","",$H5526-TODAY())</f>
        <v/>
      </c>
      <c r="J5526" s="16" t="inlineStr">
        <is>
          <t>Open posting</t>
        </is>
      </c>
      <c r="K5526" s="8" t="inlineStr">
        <is>
          <t>filtered by keyword pre-scan</t>
        </is>
      </c>
      <c r="L5526" s="17" t="inlineStr">
        <is>
          <t>new</t>
        </is>
      </c>
      <c r="M5526" s="18" t="inlineStr"/>
      <c r="N5526" s="7" t="inlineStr">
        <is>
          <t>10273f7327e24d5fdca0751d6442d2beff3f8091</t>
        </is>
      </c>
      <c r="O5526" s="14" t="n">
        <v>46177</v>
      </c>
      <c r="P5526" s="7" t="inlineStr">
        <is>
          <t>jobspy</t>
        </is>
      </c>
      <c r="Q5526" s="8" t="inlineStr">
        <is>
          <t>python, docker, kubernetes, c</t>
        </is>
      </c>
      <c r="R5526" s="8" t="inlineStr">
        <is>
          <t>Junior Python Developer backend Docker Kubernetes</t>
        </is>
      </c>
      <c r="S5526" s="19" t="n"/>
      <c r="T5526" s="19" t="n"/>
      <c r="U5526" s="14" t="n">
        <v>46196</v>
      </c>
      <c r="V5526" s="7" t="inlineStr">
        <is>
          <t>v2-cv-accuracy-13b988b18da8ea7d</t>
        </is>
      </c>
    </row>
    <row r="5527" ht="28" customHeight="1">
      <c r="A5527" s="12">
        <f>IF($L5527="applied","Applied",IF($L5527="interview","Interview",IF($L5527="offer","Offer",IF($L5527="rejected","Rejected",IF($L5527="ignore","Ignore",IF($L5527="archive","Archive",IF($L5527="closed","Closed",IF($B5527="","Unscored",IF(AND($B5527&gt;=8,OR($H5527="",$H5527-TODAY()&lt;=14)),"P1 Apply",IF($B5527&gt;=7,"P2 Strong",IF($B5527&gt;=5,"P3 Maybe","P4 Low")))))))))))</f>
        <v/>
      </c>
      <c r="B5527" s="13" t="n">
        <v>0</v>
      </c>
      <c r="C5527" s="12" t="inlineStr">
        <is>
          <t>Senior/Lead</t>
        </is>
      </c>
      <c r="D5527" s="8" t="inlineStr">
        <is>
          <t>Senior Python and LLM Developer</t>
        </is>
      </c>
      <c r="E5527" s="7" t="inlineStr">
        <is>
          <t>Mphasis</t>
        </is>
      </c>
      <c r="F5527" s="8" t="inlineStr">
        <is>
          <t>London Area, United Kingdom</t>
        </is>
      </c>
      <c r="G5527" s="8" t="n"/>
      <c r="H5527" s="14" t="n"/>
      <c r="I5527" s="15">
        <f>IF($H5527="","",$H5527-TODAY())</f>
        <v/>
      </c>
      <c r="J5527" s="16" t="inlineStr">
        <is>
          <t>Open posting</t>
        </is>
      </c>
      <c r="K5527" s="8" t="inlineStr">
        <is>
          <t>filtered by keyword pre-scan</t>
        </is>
      </c>
      <c r="L5527" s="17" t="inlineStr">
        <is>
          <t>new</t>
        </is>
      </c>
      <c r="M5527" s="18" t="inlineStr"/>
      <c r="N5527" s="7" t="inlineStr">
        <is>
          <t>6a91f3b6010fe60f07640b058f939470070e27d3</t>
        </is>
      </c>
      <c r="O5527" s="14" t="n">
        <v>46175</v>
      </c>
      <c r="P5527" s="7" t="inlineStr">
        <is>
          <t>jobspy</t>
        </is>
      </c>
      <c r="Q5527" s="8" t="inlineStr">
        <is>
          <t>python, sql, docker, kubernetes, git</t>
        </is>
      </c>
      <c r="R5527" s="8" t="inlineStr">
        <is>
          <t>Junior Python Developer backend Docker Kubernetes</t>
        </is>
      </c>
      <c r="S5527" s="19" t="n"/>
      <c r="T5527" s="19" t="n"/>
      <c r="U5527" s="14" t="n">
        <v>46196</v>
      </c>
      <c r="V5527" s="7" t="inlineStr">
        <is>
          <t>v2-cv-accuracy-13b988b18da8ea7d</t>
        </is>
      </c>
    </row>
    <row r="5528" ht="28" customHeight="1">
      <c r="A5528" s="12">
        <f>IF($L5528="applied","Applied",IF($L5528="interview","Interview",IF($L5528="offer","Offer",IF($L5528="rejected","Rejected",IF($L5528="ignore","Ignore",IF($L5528="archive","Archive",IF($L5528="closed","Closed",IF($B5528="","Unscored",IF(AND($B5528&gt;=8,OR($H5528="",$H5528-TODAY()&lt;=14)),"P1 Apply",IF($B5528&gt;=7,"P2 Strong",IF($B5528&gt;=5,"P3 Maybe","P4 Low")))))))))))</f>
        <v/>
      </c>
      <c r="B5528" s="13" t="n">
        <v>0</v>
      </c>
      <c r="C5528" s="12" t="inlineStr">
        <is>
          <t>Mid-level</t>
        </is>
      </c>
      <c r="D5528" s="8" t="inlineStr">
        <is>
          <t>Full Stack Developer</t>
        </is>
      </c>
      <c r="E5528" s="7" t="inlineStr">
        <is>
          <t>Addition</t>
        </is>
      </c>
      <c r="F5528" s="8" t="inlineStr">
        <is>
          <t>Farnborough, England, UK</t>
        </is>
      </c>
      <c r="G5528" s="8" t="n"/>
      <c r="H5528" s="14" t="n"/>
      <c r="I5528" s="15">
        <f>IF($H5528="","",$H5528-TODAY())</f>
        <v/>
      </c>
      <c r="J5528" s="16" t="inlineStr">
        <is>
          <t>Open posting</t>
        </is>
      </c>
      <c r="K5528" s="8" t="inlineStr">
        <is>
          <t>filtered by keyword pre-scan</t>
        </is>
      </c>
      <c r="L5528" s="17" t="inlineStr">
        <is>
          <t>new</t>
        </is>
      </c>
      <c r="M5528" s="18" t="inlineStr"/>
      <c r="N5528" s="7" t="inlineStr">
        <is>
          <t>b58f3444dd5d2c157b3b9584cba657d1e4380257</t>
        </is>
      </c>
      <c r="O5528" s="14" t="n">
        <v>46175</v>
      </c>
      <c r="P5528" s="7" t="inlineStr">
        <is>
          <t>jobspy</t>
        </is>
      </c>
      <c r="Q5528" s="8" t="inlineStr">
        <is>
          <t>python, sql, docker, kubernetes, git</t>
        </is>
      </c>
      <c r="R5528" s="8" t="inlineStr">
        <is>
          <t>Junior Python Developer backend Docker Kubernetes</t>
        </is>
      </c>
      <c r="S5528" s="19" t="n"/>
      <c r="T5528" s="19" t="n"/>
      <c r="U5528" s="14" t="n">
        <v>46196</v>
      </c>
      <c r="V5528" s="7" t="inlineStr">
        <is>
          <t>v2-cv-accuracy-13b988b18da8ea7d</t>
        </is>
      </c>
    </row>
    <row r="5529" ht="28" customHeight="1">
      <c r="A5529" s="12">
        <f>IF($L5529="applied","Applied",IF($L5529="interview","Interview",IF($L5529="offer","Offer",IF($L5529="rejected","Rejected",IF($L5529="ignore","Ignore",IF($L5529="archive","Archive",IF($L5529="closed","Closed",IF($B5529="","Unscored",IF(AND($B5529&gt;=8,OR($H5529="",$H5529-TODAY()&lt;=14)),"P1 Apply",IF($B5529&gt;=7,"P2 Strong",IF($B5529&gt;=5,"P3 Maybe","P4 Low")))))))))))</f>
        <v/>
      </c>
      <c r="B5529" s="13" t="n">
        <v>0</v>
      </c>
      <c r="C5529" s="12" t="inlineStr">
        <is>
          <t>Unspecified</t>
        </is>
      </c>
      <c r="D5529" s="8" t="inlineStr">
        <is>
          <t>Software Engineer | $75/hr Remote</t>
        </is>
      </c>
      <c r="E5529" s="7" t="inlineStr">
        <is>
          <t>Crossing Hurdles</t>
        </is>
      </c>
      <c r="F5529" s="8" t="inlineStr"/>
      <c r="G5529" s="8" t="n"/>
      <c r="H5529" s="14" t="n"/>
      <c r="I5529" s="15">
        <f>IF($H5529="","",$H5529-TODAY())</f>
        <v/>
      </c>
      <c r="J5529" s="16" t="inlineStr">
        <is>
          <t>Open posting</t>
        </is>
      </c>
      <c r="K5529" s="8" t="inlineStr">
        <is>
          <t>filtered by keyword pre-scan</t>
        </is>
      </c>
      <c r="L5529" s="17" t="inlineStr">
        <is>
          <t>new</t>
        </is>
      </c>
      <c r="M5529" s="18" t="inlineStr"/>
      <c r="N5529" s="7" t="inlineStr">
        <is>
          <t>1d6188ea35c8ee7f1078832c579cd88d70d300b6</t>
        </is>
      </c>
      <c r="O5529" s="14" t="n">
        <v>46192</v>
      </c>
      <c r="P5529" s="7" t="inlineStr">
        <is>
          <t>jobspy</t>
        </is>
      </c>
      <c r="Q5529" s="8" t="inlineStr">
        <is>
          <t>python, c, javascript</t>
        </is>
      </c>
      <c r="R5529" s="8" t="inlineStr">
        <is>
          <t>Graduate Software Engineer Python JavaScript remote</t>
        </is>
      </c>
      <c r="S5529" s="19" t="n"/>
      <c r="T5529" s="19" t="n"/>
      <c r="U5529" s="14" t="n">
        <v>46196</v>
      </c>
      <c r="V5529" s="7" t="inlineStr">
        <is>
          <t>v2-cv-accuracy-13b988b18da8ea7d</t>
        </is>
      </c>
    </row>
    <row r="5530" ht="28" customHeight="1">
      <c r="A5530" s="12">
        <f>IF($L5530="applied","Applied",IF($L5530="interview","Interview",IF($L5530="offer","Offer",IF($L5530="rejected","Rejected",IF($L5530="ignore","Ignore",IF($L5530="archive","Archive",IF($L5530="closed","Closed",IF($B5530="","Unscored",IF(AND($B5530&gt;=8,OR($H5530="",$H5530-TODAY()&lt;=14)),"P1 Apply",IF($B5530&gt;=7,"P2 Strong",IF($B5530&gt;=5,"P3 Maybe","P4 Low")))))))))))</f>
        <v/>
      </c>
      <c r="B5530" s="13" t="n">
        <v>0</v>
      </c>
      <c r="C5530" s="12" t="inlineStr">
        <is>
          <t>Unspecified</t>
        </is>
      </c>
      <c r="D5530" s="8" t="inlineStr">
        <is>
          <t>Software Engineer (Code Review &amp; Quality) | $80/hr Remote</t>
        </is>
      </c>
      <c r="E5530" s="7" t="inlineStr">
        <is>
          <t>Crossing Hurdles</t>
        </is>
      </c>
      <c r="F5530" s="8" t="inlineStr"/>
      <c r="G5530" s="8" t="n"/>
      <c r="H5530" s="14" t="n"/>
      <c r="I5530" s="15">
        <f>IF($H5530="","",$H5530-TODAY())</f>
        <v/>
      </c>
      <c r="J5530" s="16" t="inlineStr">
        <is>
          <t>Open posting</t>
        </is>
      </c>
      <c r="K5530" s="8" t="inlineStr">
        <is>
          <t>filtered by keyword pre-scan</t>
        </is>
      </c>
      <c r="L5530" s="17" t="inlineStr">
        <is>
          <t>new</t>
        </is>
      </c>
      <c r="M5530" s="18" t="inlineStr"/>
      <c r="N5530" s="7" t="inlineStr">
        <is>
          <t>4bfcbc1ef94c844afa1aef5f8effe5b0830747b2</t>
        </is>
      </c>
      <c r="O5530" s="14" t="n">
        <v>46179</v>
      </c>
      <c r="P5530" s="7" t="inlineStr">
        <is>
          <t>jobspy</t>
        </is>
      </c>
      <c r="Q5530" s="8" t="inlineStr">
        <is>
          <t>python, git, c, javascript</t>
        </is>
      </c>
      <c r="R5530" s="8" t="inlineStr">
        <is>
          <t>Graduate Software Engineer Python JavaScript remote</t>
        </is>
      </c>
      <c r="S5530" s="19" t="n"/>
      <c r="T5530" s="19" t="n"/>
      <c r="U5530" s="14" t="n">
        <v>46196</v>
      </c>
      <c r="V5530" s="7" t="inlineStr">
        <is>
          <t>v2-cv-accuracy-13b988b18da8ea7d</t>
        </is>
      </c>
    </row>
    <row r="5531" ht="28" customHeight="1">
      <c r="A5531" s="12">
        <f>IF($L5531="applied","Applied",IF($L5531="interview","Interview",IF($L5531="offer","Offer",IF($L5531="rejected","Rejected",IF($L5531="ignore","Ignore",IF($L5531="archive","Archive",IF($L5531="closed","Closed",IF($B5531="","Unscored",IF(AND($B5531&gt;=8,OR($H5531="",$H5531-TODAY()&lt;=14)),"P1 Apply",IF($B5531&gt;=7,"P2 Strong",IF($B5531&gt;=5,"P3 Maybe","P4 Low")))))))))))</f>
        <v/>
      </c>
      <c r="B5531" s="13" t="n">
        <v>0</v>
      </c>
      <c r="C5531" s="12" t="inlineStr">
        <is>
          <t>Unspecified</t>
        </is>
      </c>
      <c r="D5531" s="8" t="inlineStr">
        <is>
          <t>Coding Specialist (Multi-Language) | $40/hr Remote</t>
        </is>
      </c>
      <c r="E5531" s="7" t="inlineStr">
        <is>
          <t>Crossing Hurdles</t>
        </is>
      </c>
      <c r="F5531" s="8" t="inlineStr"/>
      <c r="G5531" s="8" t="n"/>
      <c r="H5531" s="14" t="n"/>
      <c r="I5531" s="15">
        <f>IF($H5531="","",$H5531-TODAY())</f>
        <v/>
      </c>
      <c r="J5531" s="16" t="inlineStr">
        <is>
          <t>Open posting</t>
        </is>
      </c>
      <c r="K5531" s="8" t="inlineStr">
        <is>
          <t>filtered by keyword pre-scan</t>
        </is>
      </c>
      <c r="L5531" s="17" t="inlineStr">
        <is>
          <t>new</t>
        </is>
      </c>
      <c r="M5531" s="18" t="inlineStr"/>
      <c r="N5531" s="7" t="inlineStr">
        <is>
          <t>cf36e8196c52ba6400cd03c3954811f913953d61</t>
        </is>
      </c>
      <c r="O5531" s="14" t="n">
        <v>46178</v>
      </c>
      <c r="P5531" s="7" t="inlineStr">
        <is>
          <t>jobspy</t>
        </is>
      </c>
      <c r="Q5531" s="8" t="inlineStr">
        <is>
          <t>python, api integration, git, c, javascript</t>
        </is>
      </c>
      <c r="R5531" s="8" t="inlineStr">
        <is>
          <t>Graduate Software Engineer Python JavaScript remote</t>
        </is>
      </c>
      <c r="S5531" s="19" t="n"/>
      <c r="T5531" s="19" t="n"/>
      <c r="U5531" s="14" t="n">
        <v>46196</v>
      </c>
      <c r="V5531" s="7" t="inlineStr">
        <is>
          <t>v2-cv-accuracy-13b988b18da8ea7d</t>
        </is>
      </c>
    </row>
    <row r="5532" ht="28" customHeight="1">
      <c r="A5532" s="12">
        <f>IF($L5532="applied","Applied",IF($L5532="interview","Interview",IF($L5532="offer","Offer",IF($L5532="rejected","Rejected",IF($L5532="ignore","Ignore",IF($L5532="archive","Archive",IF($L5532="closed","Closed",IF($B5532="","Unscored",IF(AND($B5532&gt;=8,OR($H5532="",$H5532-TODAY()&lt;=14)),"P1 Apply",IF($B5532&gt;=7,"P2 Strong",IF($B5532&gt;=5,"P3 Maybe","P4 Low")))))))))))</f>
        <v/>
      </c>
      <c r="B5532" s="13" t="n">
        <v>0</v>
      </c>
      <c r="C5532" s="12" t="inlineStr">
        <is>
          <t>Unspecified</t>
        </is>
      </c>
      <c r="D5532" s="8" t="inlineStr">
        <is>
          <t>Software Engineer (Python, React) | $90/hr Remote</t>
        </is>
      </c>
      <c r="E5532" s="7" t="inlineStr">
        <is>
          <t>Crossing Hurdles</t>
        </is>
      </c>
      <c r="F5532" s="8" t="inlineStr"/>
      <c r="G5532" s="8" t="n"/>
      <c r="H5532" s="14" t="n"/>
      <c r="I5532" s="15">
        <f>IF($H5532="","",$H5532-TODAY())</f>
        <v/>
      </c>
      <c r="J5532" s="16" t="inlineStr">
        <is>
          <t>Open posting</t>
        </is>
      </c>
      <c r="K5532" s="8" t="inlineStr">
        <is>
          <t>filtered by keyword pre-scan</t>
        </is>
      </c>
      <c r="L5532" s="17" t="inlineStr">
        <is>
          <t>new</t>
        </is>
      </c>
      <c r="M5532" s="18" t="inlineStr"/>
      <c r="N5532" s="7" t="inlineStr">
        <is>
          <t>f57697dc0f1831a9af00fc3f3d216eeabf3adf18</t>
        </is>
      </c>
      <c r="O5532" s="14" t="n"/>
      <c r="P5532" s="7" t="inlineStr">
        <is>
          <t>jobspy</t>
        </is>
      </c>
      <c r="Q5532" s="8" t="inlineStr">
        <is>
          <t>python, sql, mysql, docker, git</t>
        </is>
      </c>
      <c r="R5532" s="8" t="inlineStr">
        <is>
          <t>Graduate Software Engineer Python JavaScript remote</t>
        </is>
      </c>
      <c r="S5532" s="19" t="n"/>
      <c r="T5532" s="19" t="n"/>
      <c r="U5532" s="14" t="n">
        <v>46196</v>
      </c>
      <c r="V5532" s="7" t="inlineStr">
        <is>
          <t>v2-cv-accuracy-13b988b18da8ea7d</t>
        </is>
      </c>
    </row>
    <row r="5533" ht="28" customHeight="1">
      <c r="A5533" s="12">
        <f>IF($L5533="applied","Applied",IF($L5533="interview","Interview",IF($L5533="offer","Offer",IF($L5533="rejected","Rejected",IF($L5533="ignore","Ignore",IF($L5533="archive","Archive",IF($L5533="closed","Closed",IF($B5533="","Unscored",IF(AND($B5533&gt;=8,OR($H5533="",$H5533-TODAY()&lt;=14)),"P1 Apply",IF($B5533&gt;=7,"P2 Strong",IF($B5533&gt;=5,"P3 Maybe","P4 Low")))))))))))</f>
        <v/>
      </c>
      <c r="B5533" s="13" t="n">
        <v>0</v>
      </c>
      <c r="C5533" s="12" t="inlineStr">
        <is>
          <t>Senior/Lead</t>
        </is>
      </c>
      <c r="D5533" s="8" t="inlineStr">
        <is>
          <t>Embedded Systems Lead</t>
        </is>
      </c>
      <c r="E5533" s="7" t="inlineStr">
        <is>
          <t>Unicorn Biotechnologies</t>
        </is>
      </c>
      <c r="F5533" s="8" t="inlineStr">
        <is>
          <t>Sheffield, England, UK</t>
        </is>
      </c>
      <c r="G5533" s="8" t="n"/>
      <c r="H5533" s="14" t="n"/>
      <c r="I5533" s="15">
        <f>IF($H5533="","",$H5533-TODAY())</f>
        <v/>
      </c>
      <c r="J5533" s="16" t="inlineStr">
        <is>
          <t>Open posting</t>
        </is>
      </c>
      <c r="K5533" s="8" t="inlineStr">
        <is>
          <t>filtered by keyword pre-scan</t>
        </is>
      </c>
      <c r="L5533" s="17" t="inlineStr">
        <is>
          <t>new</t>
        </is>
      </c>
      <c r="M5533" s="18" t="inlineStr"/>
      <c r="N5533" s="7" t="inlineStr">
        <is>
          <t>a27e72150f91f661823456cc8c1ba4a49fc76e20</t>
        </is>
      </c>
      <c r="O5533" s="14" t="n">
        <v>46183</v>
      </c>
      <c r="P5533" s="7" t="inlineStr">
        <is>
          <t>jobspy</t>
        </is>
      </c>
      <c r="Q5533" s="8" t="inlineStr">
        <is>
          <t>python, stm32, c, embedded systems, hardware design</t>
        </is>
      </c>
      <c r="R5533" s="8" t="inlineStr">
        <is>
          <t>EngD Research Engineer electronics embedded systems</t>
        </is>
      </c>
      <c r="S5533" s="19" t="n"/>
      <c r="T5533" s="19" t="n"/>
      <c r="U5533" s="14" t="n">
        <v>46196</v>
      </c>
      <c r="V5533" s="7" t="inlineStr">
        <is>
          <t>v2-cv-accuracy-13b988b18da8ea7d</t>
        </is>
      </c>
    </row>
    <row r="5534" ht="28" customHeight="1">
      <c r="A5534" s="12">
        <f>IF($L5534="applied","Applied",IF($L5534="interview","Interview",IF($L5534="offer","Offer",IF($L5534="rejected","Rejected",IF($L5534="ignore","Ignore",IF($L5534="archive","Archive",IF($L5534="closed","Closed",IF($B5534="","Unscored",IF(AND($B5534&gt;=8,OR($H5534="",$H5534-TODAY()&lt;=14)),"P1 Apply",IF($B5534&gt;=7,"P2 Strong",IF($B5534&gt;=5,"P3 Maybe","P4 Low")))))))))))</f>
        <v/>
      </c>
      <c r="B5534" s="13" t="n">
        <v>0</v>
      </c>
      <c r="C5534" s="12" t="inlineStr">
        <is>
          <t>Senior/Lead</t>
        </is>
      </c>
      <c r="D5534" s="8" t="inlineStr">
        <is>
          <t>Software Integration &amp; Verification Lead</t>
        </is>
      </c>
      <c r="E5534" s="7" t="inlineStr">
        <is>
          <t>ALTEN</t>
        </is>
      </c>
      <c r="F5534" s="8" t="inlineStr">
        <is>
          <t>Reading, England, UK</t>
        </is>
      </c>
      <c r="G5534" s="8" t="n"/>
      <c r="H5534" s="14" t="n"/>
      <c r="I5534" s="15">
        <f>IF($H5534="","",$H5534-TODAY())</f>
        <v/>
      </c>
      <c r="J5534" s="16" t="inlineStr">
        <is>
          <t>Open posting</t>
        </is>
      </c>
      <c r="K5534" s="8" t="inlineStr">
        <is>
          <t>filtered by keyword pre-scan</t>
        </is>
      </c>
      <c r="L5534" s="17" t="inlineStr">
        <is>
          <t>new</t>
        </is>
      </c>
      <c r="M5534" s="18" t="inlineStr"/>
      <c r="N5534" s="7" t="inlineStr">
        <is>
          <t>43eb1c30acdd1465d996fd75783533f9f823c460</t>
        </is>
      </c>
      <c r="O5534" s="14" t="n">
        <v>46176</v>
      </c>
      <c r="P5534" s="7" t="inlineStr">
        <is>
          <t>jobspy</t>
        </is>
      </c>
      <c r="Q5534" s="8" t="inlineStr">
        <is>
          <t>docker, c, embedded systems</t>
        </is>
      </c>
      <c r="R5534" s="8" t="inlineStr">
        <is>
          <t>EngD Research Engineer electronics embedded systems</t>
        </is>
      </c>
      <c r="S5534" s="19" t="n"/>
      <c r="T5534" s="19" t="n"/>
      <c r="U5534" s="14" t="n">
        <v>46196</v>
      </c>
      <c r="V5534" s="7" t="inlineStr">
        <is>
          <t>v2-cv-accuracy-13b988b18da8ea7d</t>
        </is>
      </c>
    </row>
    <row r="5535" ht="28" customHeight="1">
      <c r="A5535" s="12">
        <f>IF($L5535="applied","Applied",IF($L5535="interview","Interview",IF($L5535="offer","Offer",IF($L5535="rejected","Rejected",IF($L5535="ignore","Ignore",IF($L5535="archive","Archive",IF($L5535="closed","Closed",IF($B5535="","Unscored",IF(AND($B5535&gt;=8,OR($H5535="",$H5535-TODAY()&lt;=14)),"P1 Apply",IF($B5535&gt;=7,"P2 Strong",IF($B5535&gt;=5,"P3 Maybe","P4 Low")))))))))))</f>
        <v/>
      </c>
      <c r="B5535" s="13" t="n">
        <v>0</v>
      </c>
      <c r="C5535" s="12" t="inlineStr">
        <is>
          <t>Senior/Lead</t>
        </is>
      </c>
      <c r="D5535" s="8" t="inlineStr">
        <is>
          <t>Software Integration &amp; Verification Lead</t>
        </is>
      </c>
      <c r="E5535" s="7" t="inlineStr">
        <is>
          <t>ALTEN LTD - UK</t>
        </is>
      </c>
      <c r="F5535" s="8" t="inlineStr">
        <is>
          <t>Reading, England, UK</t>
        </is>
      </c>
      <c r="G5535" s="8" t="n"/>
      <c r="H5535" s="14" t="n"/>
      <c r="I5535" s="15">
        <f>IF($H5535="","",$H5535-TODAY())</f>
        <v/>
      </c>
      <c r="J5535" s="16" t="inlineStr">
        <is>
          <t>Open posting</t>
        </is>
      </c>
      <c r="K5535" s="8" t="inlineStr">
        <is>
          <t>filtered by keyword pre-scan</t>
        </is>
      </c>
      <c r="L5535" s="17" t="inlineStr">
        <is>
          <t>new</t>
        </is>
      </c>
      <c r="M5535" s="18" t="inlineStr"/>
      <c r="N5535" s="7" t="inlineStr">
        <is>
          <t>666d3eab61963d0d38d87f4161b25993ad10938a</t>
        </is>
      </c>
      <c r="O5535" s="14" t="n">
        <v>46176</v>
      </c>
      <c r="P5535" s="7" t="inlineStr">
        <is>
          <t>jobspy</t>
        </is>
      </c>
      <c r="Q5535" s="8" t="inlineStr">
        <is>
          <t>docker, c, embedded systems</t>
        </is>
      </c>
      <c r="R5535" s="8" t="inlineStr">
        <is>
          <t>EngD Research Engineer electronics embedded systems</t>
        </is>
      </c>
      <c r="S5535" s="19" t="n"/>
      <c r="T5535" s="19" t="n"/>
      <c r="U5535" s="14" t="n">
        <v>46196</v>
      </c>
      <c r="V5535" s="7" t="inlineStr">
        <is>
          <t>v2-cv-accuracy-13b988b18da8ea7d</t>
        </is>
      </c>
    </row>
    <row r="5536" ht="28" customHeight="1">
      <c r="A5536" s="12">
        <f>IF($L5536="applied","Applied",IF($L5536="interview","Interview",IF($L5536="offer","Offer",IF($L5536="rejected","Rejected",IF($L5536="ignore","Ignore",IF($L5536="archive","Archive",IF($L5536="closed","Closed",IF($B5536="","Unscored",IF(AND($B5536&gt;=8,OR($H5536="",$H5536-TODAY()&lt;=14)),"P1 Apply",IF($B5536&gt;=7,"P2 Strong",IF($B5536&gt;=5,"P3 Maybe","P4 Low")))))))))))</f>
        <v/>
      </c>
      <c r="B5536" s="13" t="n">
        <v>0</v>
      </c>
      <c r="C5536" s="12" t="inlineStr">
        <is>
          <t>Senior/Lead</t>
        </is>
      </c>
      <c r="D5536" s="8" t="inlineStr">
        <is>
          <t>Senior Flutter Developer</t>
        </is>
      </c>
      <c r="E5536" s="7" t="inlineStr">
        <is>
          <t>iO Associates</t>
        </is>
      </c>
      <c r="F5536" s="8" t="inlineStr">
        <is>
          <t>Scotland, United Kingdom</t>
        </is>
      </c>
      <c r="G5536" s="8" t="n"/>
      <c r="H5536" s="14" t="n"/>
      <c r="I5536" s="15">
        <f>IF($H5536="","",$H5536-TODAY())</f>
        <v/>
      </c>
      <c r="J5536" s="16" t="inlineStr">
        <is>
          <t>Open posting</t>
        </is>
      </c>
      <c r="K5536" s="8" t="inlineStr">
        <is>
          <t>filtered by keyword pre-scan</t>
        </is>
      </c>
      <c r="L5536" s="17" t="inlineStr">
        <is>
          <t>new</t>
        </is>
      </c>
      <c r="M5536" s="18" t="inlineStr"/>
      <c r="N5536" s="7" t="inlineStr">
        <is>
          <t>baae7297d802d9252aba8e082bfc40eff90c2af9</t>
        </is>
      </c>
      <c r="O5536" s="14" t="n"/>
      <c r="P5536" s="7" t="inlineStr">
        <is>
          <t>jobspy</t>
        </is>
      </c>
      <c r="Q5536" s="8" t="inlineStr">
        <is>
          <t>c, embedded systems</t>
        </is>
      </c>
      <c r="R5536" s="8" t="inlineStr">
        <is>
          <t>EngD Research Engineer electronics embedded systems</t>
        </is>
      </c>
      <c r="S5536" s="19" t="n"/>
      <c r="T5536" s="19" t="n"/>
      <c r="U5536" s="14" t="n">
        <v>46196</v>
      </c>
      <c r="V5536" s="7" t="inlineStr">
        <is>
          <t>v2-cv-accuracy-13b988b18da8ea7d</t>
        </is>
      </c>
    </row>
    <row r="5537" ht="28" customHeight="1">
      <c r="A5537" s="12">
        <f>IF($L5537="applied","Applied",IF($L5537="interview","Interview",IF($L5537="offer","Offer",IF($L5537="rejected","Rejected",IF($L5537="ignore","Ignore",IF($L5537="archive","Archive",IF($L5537="closed","Closed",IF($B5537="","Unscored",IF(AND($B5537&gt;=8,OR($H5537="",$H5537-TODAY()&lt;=14)),"P1 Apply",IF($B5537&gt;=7,"P2 Strong",IF($B5537&gt;=5,"P3 Maybe","P4 Low")))))))))))</f>
        <v/>
      </c>
      <c r="B5537" s="13" t="n">
        <v>0</v>
      </c>
      <c r="C5537" s="12" t="inlineStr">
        <is>
          <t>Manager/Owner</t>
        </is>
      </c>
      <c r="D5537" s="8" t="inlineStr">
        <is>
          <t>Credit Model Validation Manager</t>
        </is>
      </c>
      <c r="E5537" s="7" t="inlineStr">
        <is>
          <t>Monzo</t>
        </is>
      </c>
      <c r="F5537" s="8" t="inlineStr">
        <is>
          <t>Cardiff, London or Remote (UK)</t>
        </is>
      </c>
      <c r="G5537" s="8" t="n"/>
      <c r="H5537" s="14" t="n"/>
      <c r="I5537" s="15">
        <f>IF($H5537="","",$H5537-TODAY())</f>
        <v/>
      </c>
      <c r="J5537" s="16" t="inlineStr">
        <is>
          <t>Open posting</t>
        </is>
      </c>
      <c r="K5537" s="8" t="inlineStr">
        <is>
          <t>filtered by keyword pre-scan</t>
        </is>
      </c>
      <c r="L5537" s="17" t="inlineStr">
        <is>
          <t>new</t>
        </is>
      </c>
      <c r="M5537" s="18" t="inlineStr"/>
      <c r="N5537" s="7" t="inlineStr">
        <is>
          <t>3566f0f47adb0a90b97604bb3035a6b8ade6f2b1</t>
        </is>
      </c>
      <c r="O5537" s="14" t="n">
        <v>46196</v>
      </c>
      <c r="P5537" s="7" t="inlineStr">
        <is>
          <t>greenhouse:monzo</t>
        </is>
      </c>
      <c r="Q5537" s="8" t="inlineStr">
        <is>
          <t>c</t>
        </is>
      </c>
      <c r="R5537" s="8" t="n"/>
      <c r="S5537" s="19" t="n"/>
      <c r="T5537" s="19" t="n"/>
      <c r="U5537" s="14" t="n">
        <v>46196</v>
      </c>
      <c r="V5537" s="7" t="inlineStr">
        <is>
          <t>v2-cv-accuracy-13b988b18da8ea7d</t>
        </is>
      </c>
    </row>
    <row r="5538" ht="28" customHeight="1">
      <c r="A5538" s="12">
        <f>IF($L5538="applied","Applied",IF($L5538="interview","Interview",IF($L5538="offer","Offer",IF($L5538="rejected","Rejected",IF($L5538="ignore","Ignore",IF($L5538="archive","Archive",IF($L5538="closed","Closed",IF($B5538="","Unscored",IF(AND($B5538&gt;=8,OR($H5538="",$H5538-TODAY()&lt;=14)),"P1 Apply",IF($B5538&gt;=7,"P2 Strong",IF($B5538&gt;=5,"P3 Maybe","P4 Low")))))))))))</f>
        <v/>
      </c>
      <c r="B5538" s="13" t="n">
        <v>0</v>
      </c>
      <c r="C5538" s="12" t="inlineStr">
        <is>
          <t>Senior/Lead</t>
        </is>
      </c>
      <c r="D5538" s="8" t="inlineStr">
        <is>
          <t>Credit Risk Director, Business Borrowing</t>
        </is>
      </c>
      <c r="E5538" s="7" t="inlineStr">
        <is>
          <t>Monzo</t>
        </is>
      </c>
      <c r="F5538" s="8" t="inlineStr">
        <is>
          <t>Cardiff, London or Remote (UK)</t>
        </is>
      </c>
      <c r="G5538" s="8" t="n"/>
      <c r="H5538" s="14" t="n"/>
      <c r="I5538" s="15">
        <f>IF($H5538="","",$H5538-TODAY())</f>
        <v/>
      </c>
      <c r="J5538" s="16" t="inlineStr">
        <is>
          <t>Open posting</t>
        </is>
      </c>
      <c r="K5538" s="8" t="inlineStr">
        <is>
          <t>filtered by keyword pre-scan</t>
        </is>
      </c>
      <c r="L5538" s="17" t="inlineStr">
        <is>
          <t>new</t>
        </is>
      </c>
      <c r="M5538" s="18" t="inlineStr"/>
      <c r="N5538" s="7" t="inlineStr">
        <is>
          <t>3ee18e7bf624ebb9a8468c5384bb0282daaff2f8</t>
        </is>
      </c>
      <c r="O5538" s="14" t="n">
        <v>46196</v>
      </c>
      <c r="P5538" s="7" t="inlineStr">
        <is>
          <t>greenhouse:monzo</t>
        </is>
      </c>
      <c r="Q5538" s="8" t="inlineStr">
        <is>
          <t>c</t>
        </is>
      </c>
      <c r="R5538" s="8" t="n"/>
      <c r="S5538" s="19" t="n"/>
      <c r="T5538" s="19" t="n"/>
      <c r="U5538" s="14" t="n">
        <v>46196</v>
      </c>
      <c r="V5538" s="7" t="inlineStr">
        <is>
          <t>v2-cv-accuracy-13b988b18da8ea7d</t>
        </is>
      </c>
    </row>
    <row r="5539" ht="28" customHeight="1">
      <c r="A5539" s="12">
        <f>IF($L5539="applied","Applied",IF($L5539="interview","Interview",IF($L5539="offer","Offer",IF($L5539="rejected","Rejected",IF($L5539="ignore","Ignore",IF($L5539="archive","Archive",IF($L5539="closed","Closed",IF($B5539="","Unscored",IF(AND($B5539&gt;=8,OR($H5539="",$H5539-TODAY()&lt;=14)),"P1 Apply",IF($B5539&gt;=7,"P2 Strong",IF($B5539&gt;=5,"P3 Maybe","P4 Low")))))))))))</f>
        <v/>
      </c>
      <c r="B5539" s="13" t="n">
        <v>0</v>
      </c>
      <c r="C5539" s="12" t="inlineStr">
        <is>
          <t>Senior/Lead</t>
        </is>
      </c>
      <c r="D5539" s="8" t="inlineStr">
        <is>
          <t>Data Director, Workforce Systems &amp; Service Performance</t>
        </is>
      </c>
      <c r="E5539" s="7" t="inlineStr">
        <is>
          <t>Monzo</t>
        </is>
      </c>
      <c r="F5539" s="8" t="inlineStr">
        <is>
          <t>Cardiff, London or Remote (UK); London</t>
        </is>
      </c>
      <c r="G5539" s="8" t="n"/>
      <c r="H5539" s="14" t="n"/>
      <c r="I5539" s="15">
        <f>IF($H5539="","",$H5539-TODAY())</f>
        <v/>
      </c>
      <c r="J5539" s="16" t="inlineStr">
        <is>
          <t>Open posting</t>
        </is>
      </c>
      <c r="K5539" s="8" t="inlineStr">
        <is>
          <t>filtered by keyword pre-scan</t>
        </is>
      </c>
      <c r="L5539" s="17" t="inlineStr">
        <is>
          <t>new</t>
        </is>
      </c>
      <c r="M5539" s="18" t="inlineStr"/>
      <c r="N5539" s="7" t="inlineStr">
        <is>
          <t>7093ffe26af5190ae788d3a646d46a92c1ddcbca</t>
        </is>
      </c>
      <c r="O5539" s="14" t="n">
        <v>46196</v>
      </c>
      <c r="P5539" s="7" t="inlineStr">
        <is>
          <t>greenhouse:monzo</t>
        </is>
      </c>
      <c r="Q5539" s="8" t="inlineStr">
        <is>
          <t>c</t>
        </is>
      </c>
      <c r="R5539" s="8" t="n"/>
      <c r="S5539" s="19" t="n"/>
      <c r="T5539" s="19" t="n"/>
      <c r="U5539" s="14" t="n">
        <v>46196</v>
      </c>
      <c r="V5539" s="7" t="inlineStr">
        <is>
          <t>v2-cv-accuracy-13b988b18da8ea7d</t>
        </is>
      </c>
    </row>
    <row r="5540" ht="28" customHeight="1">
      <c r="A5540" s="12">
        <f>IF($L5540="applied","Applied",IF($L5540="interview","Interview",IF($L5540="offer","Offer",IF($L5540="rejected","Rejected",IF($L5540="ignore","Ignore",IF($L5540="archive","Archive",IF($L5540="closed","Closed",IF($B5540="","Unscored",IF(AND($B5540&gt;=8,OR($H5540="",$H5540-TODAY()&lt;=14)),"P1 Apply",IF($B5540&gt;=7,"P2 Strong",IF($B5540&gt;=5,"P3 Maybe","P4 Low")))))))))))</f>
        <v/>
      </c>
      <c r="B5540" s="13" t="n">
        <v>0</v>
      </c>
      <c r="C5540" s="12" t="inlineStr">
        <is>
          <t>Senior/Lead</t>
        </is>
      </c>
      <c r="D5540" s="8" t="inlineStr">
        <is>
          <t>Director of Partnerships</t>
        </is>
      </c>
      <c r="E5540" s="7" t="inlineStr">
        <is>
          <t>Monzo</t>
        </is>
      </c>
      <c r="F5540" s="8" t="inlineStr">
        <is>
          <t>London</t>
        </is>
      </c>
      <c r="G5540" s="8" t="n"/>
      <c r="H5540" s="14" t="n"/>
      <c r="I5540" s="15">
        <f>IF($H5540="","",$H5540-TODAY())</f>
        <v/>
      </c>
      <c r="J5540" s="16" t="inlineStr">
        <is>
          <t>Open posting</t>
        </is>
      </c>
      <c r="K5540" s="8" t="inlineStr">
        <is>
          <t>filtered by keyword pre-scan</t>
        </is>
      </c>
      <c r="L5540" s="17" t="inlineStr">
        <is>
          <t>new</t>
        </is>
      </c>
      <c r="M5540" s="18" t="inlineStr"/>
      <c r="N5540" s="7" t="inlineStr">
        <is>
          <t>bc0e082a529e5b11247b9bfd0eb6f06b3d73d558</t>
        </is>
      </c>
      <c r="O5540" s="14" t="n">
        <v>46196</v>
      </c>
      <c r="P5540" s="7" t="inlineStr">
        <is>
          <t>greenhouse:monzo</t>
        </is>
      </c>
      <c r="Q5540" s="8" t="inlineStr">
        <is>
          <t>c</t>
        </is>
      </c>
      <c r="R5540" s="8" t="n"/>
      <c r="S5540" s="19" t="n"/>
      <c r="T5540" s="19" t="n"/>
      <c r="U5540" s="14" t="n">
        <v>46196</v>
      </c>
      <c r="V5540" s="7" t="inlineStr">
        <is>
          <t>v2-cv-accuracy-13b988b18da8ea7d</t>
        </is>
      </c>
    </row>
    <row r="5541" ht="28" customHeight="1">
      <c r="A5541" s="12">
        <f>IF($L5541="applied","Applied",IF($L5541="interview","Interview",IF($L5541="offer","Offer",IF($L5541="rejected","Rejected",IF($L5541="ignore","Ignore",IF($L5541="archive","Archive",IF($L5541="closed","Closed",IF($B5541="","Unscored",IF(AND($B5541&gt;=8,OR($H5541="",$H5541-TODAY()&lt;=14)),"P1 Apply",IF($B5541&gt;=7,"P2 Strong",IF($B5541&gt;=5,"P3 Maybe","P4 Low")))))))))))</f>
        <v/>
      </c>
      <c r="B5541" s="13" t="n">
        <v>0</v>
      </c>
      <c r="C5541" s="12" t="inlineStr">
        <is>
          <t>Manager/Owner</t>
        </is>
      </c>
      <c r="D5541" s="8" t="inlineStr">
        <is>
          <t>PR Manager, Expansion Markets</t>
        </is>
      </c>
      <c r="E5541" s="7" t="inlineStr">
        <is>
          <t>Monzo</t>
        </is>
      </c>
      <c r="F5541" s="8" t="inlineStr">
        <is>
          <t>Barcelona</t>
        </is>
      </c>
      <c r="G5541" s="8" t="n"/>
      <c r="H5541" s="14" t="n"/>
      <c r="I5541" s="15">
        <f>IF($H5541="","",$H5541-TODAY())</f>
        <v/>
      </c>
      <c r="J5541" s="16" t="inlineStr">
        <is>
          <t>Open posting</t>
        </is>
      </c>
      <c r="K5541" s="8" t="inlineStr">
        <is>
          <t>filtered by keyword pre-scan</t>
        </is>
      </c>
      <c r="L5541" s="17" t="inlineStr">
        <is>
          <t>new</t>
        </is>
      </c>
      <c r="M5541" s="18" t="inlineStr"/>
      <c r="N5541" s="7" t="inlineStr">
        <is>
          <t>ece17b88f3869cbd5f735cfeffeb23932cae51a1</t>
        </is>
      </c>
      <c r="O5541" s="14" t="n">
        <v>46196</v>
      </c>
      <c r="P5541" s="7" t="inlineStr">
        <is>
          <t>greenhouse:monzo</t>
        </is>
      </c>
      <c r="Q5541" s="8" t="inlineStr">
        <is>
          <t>c</t>
        </is>
      </c>
      <c r="R5541" s="8" t="n"/>
      <c r="S5541" s="19" t="n"/>
      <c r="T5541" s="19" t="n"/>
      <c r="U5541" s="14" t="n">
        <v>46196</v>
      </c>
      <c r="V5541" s="7" t="inlineStr">
        <is>
          <t>v2-cv-accuracy-13b988b18da8ea7d</t>
        </is>
      </c>
    </row>
    <row r="5542" ht="28" customHeight="1">
      <c r="A5542" s="12">
        <f>IF($L5542="applied","Applied",IF($L5542="interview","Interview",IF($L5542="offer","Offer",IF($L5542="rejected","Rejected",IF($L5542="ignore","Ignore",IF($L5542="archive","Archive",IF($L5542="closed","Closed",IF($B5542="","Unscored",IF(AND($B5542&gt;=8,OR($H5542="",$H5542-TODAY()&lt;=14)),"P1 Apply",IF($B5542&gt;=7,"P2 Strong",IF($B5542&gt;=5,"P3 Maybe","P4 Low")))))))))))</f>
        <v/>
      </c>
      <c r="B5542" s="13" t="n">
        <v>0</v>
      </c>
      <c r="C5542" s="12" t="inlineStr">
        <is>
          <t>Manager/Owner</t>
        </is>
      </c>
      <c r="D5542" s="8" t="inlineStr">
        <is>
          <t>PR Manager, Expansion Markets</t>
        </is>
      </c>
      <c r="E5542" s="7" t="inlineStr">
        <is>
          <t>Monzo</t>
        </is>
      </c>
      <c r="F5542" s="8" t="inlineStr">
        <is>
          <t>Madrid</t>
        </is>
      </c>
      <c r="G5542" s="8" t="n"/>
      <c r="H5542" s="14" t="n"/>
      <c r="I5542" s="15">
        <f>IF($H5542="","",$H5542-TODAY())</f>
        <v/>
      </c>
      <c r="J5542" s="16" t="inlineStr">
        <is>
          <t>Open posting</t>
        </is>
      </c>
      <c r="K5542" s="8" t="inlineStr">
        <is>
          <t>filtered by keyword pre-scan</t>
        </is>
      </c>
      <c r="L5542" s="17" t="inlineStr">
        <is>
          <t>new</t>
        </is>
      </c>
      <c r="M5542" s="18" t="inlineStr"/>
      <c r="N5542" s="7" t="inlineStr">
        <is>
          <t>ffca8c8d0f73f3c05e736942d4bf16bf97fae432</t>
        </is>
      </c>
      <c r="O5542" s="14" t="n">
        <v>46196</v>
      </c>
      <c r="P5542" s="7" t="inlineStr">
        <is>
          <t>greenhouse:monzo</t>
        </is>
      </c>
      <c r="Q5542" s="8" t="inlineStr">
        <is>
          <t>c</t>
        </is>
      </c>
      <c r="R5542" s="8" t="n"/>
      <c r="S5542" s="19" t="n"/>
      <c r="T5542" s="19" t="n"/>
      <c r="U5542" s="14" t="n">
        <v>46196</v>
      </c>
      <c r="V5542" s="7" t="inlineStr">
        <is>
          <t>v2-cv-accuracy-13b988b18da8ea7d</t>
        </is>
      </c>
    </row>
    <row r="5543" ht="28" customHeight="1">
      <c r="A5543" s="12">
        <f>IF($L5543="applied","Applied",IF($L5543="interview","Interview",IF($L5543="offer","Offer",IF($L5543="rejected","Rejected",IF($L5543="ignore","Ignore",IF($L5543="archive","Archive",IF($L5543="closed","Closed",IF($B5543="","Unscored",IF(AND($B5543&gt;=8,OR($H5543="",$H5543-TODAY()&lt;=14)),"P1 Apply",IF($B5543&gt;=7,"P2 Strong",IF($B5543&gt;=5,"P3 Maybe","P4 Low")))))))))))</f>
        <v/>
      </c>
      <c r="B5543" s="13" t="n">
        <v>0</v>
      </c>
      <c r="C5543" s="12" t="inlineStr">
        <is>
          <t>Senior/Lead</t>
        </is>
      </c>
      <c r="D5543" s="8" t="inlineStr">
        <is>
          <t>Amazon Senior Performance Manager</t>
        </is>
      </c>
      <c r="E5543" s="7" t="inlineStr">
        <is>
          <t>Dyson</t>
        </is>
      </c>
      <c r="F5543" s="8" t="inlineStr">
        <is>
          <t>Netherlands - Amsterdam Office</t>
        </is>
      </c>
      <c r="G5543" s="8" t="n"/>
      <c r="H5543" s="14" t="n"/>
      <c r="I5543" s="15">
        <f>IF($H5543="","",$H5543-TODAY())</f>
        <v/>
      </c>
      <c r="J5543" s="16" t="inlineStr">
        <is>
          <t>Open posting</t>
        </is>
      </c>
      <c r="K5543" s="8" t="inlineStr">
        <is>
          <t>filtered by keyword pre-scan</t>
        </is>
      </c>
      <c r="L5543" s="17" t="inlineStr">
        <is>
          <t>new</t>
        </is>
      </c>
      <c r="M5543" s="18" t="inlineStr"/>
      <c r="N5543" s="7" t="inlineStr">
        <is>
          <t>c6dd089fc61c05c5a07c3f91ce865b9e61aa0ecb</t>
        </is>
      </c>
      <c r="O5543" s="14" t="n"/>
      <c r="P5543" s="7" t="inlineStr">
        <is>
          <t>workday</t>
        </is>
      </c>
      <c r="Q5543" s="8" t="inlineStr">
        <is>
          <t>c</t>
        </is>
      </c>
      <c r="R5543" s="8" t="n"/>
      <c r="S5543" s="19" t="n"/>
      <c r="T5543" s="19" t="n"/>
      <c r="U5543" s="14" t="n">
        <v>46196</v>
      </c>
      <c r="V5543" s="7" t="inlineStr">
        <is>
          <t>v2-cv-accuracy-13b988b18da8ea7d</t>
        </is>
      </c>
    </row>
    <row r="5544" ht="28" customHeight="1">
      <c r="A5544" s="12">
        <f>IF($L5544="applied","Applied",IF($L5544="interview","Interview",IF($L5544="offer","Offer",IF($L5544="rejected","Rejected",IF($L5544="ignore","Ignore",IF($L5544="archive","Archive",IF($L5544="closed","Closed",IF($B5544="","Unscored",IF(AND($B5544&gt;=8,OR($H5544="",$H5544-TODAY()&lt;=14)),"P1 Apply",IF($B5544&gt;=7,"P2 Strong",IF($B5544&gt;=5,"P3 Maybe","P4 Low")))))))))))</f>
        <v/>
      </c>
      <c r="B5544" s="13" t="n">
        <v>0</v>
      </c>
      <c r="C5544" s="12" t="inlineStr">
        <is>
          <t>Unspecified</t>
        </is>
      </c>
      <c r="D5544" s="8" t="inlineStr">
        <is>
          <t>Dyson Expert - Sanliurfa Piazza AVM (Part Time)</t>
        </is>
      </c>
      <c r="E5544" s="7" t="inlineStr">
        <is>
          <t>Dyson</t>
        </is>
      </c>
      <c r="F5544" s="8" t="inlineStr">
        <is>
          <t>Turkey - Sanliurfa Piazza Demo Zone</t>
        </is>
      </c>
      <c r="G5544" s="8" t="n"/>
      <c r="H5544" s="14" t="n"/>
      <c r="I5544" s="15">
        <f>IF($H5544="","",$H5544-TODAY())</f>
        <v/>
      </c>
      <c r="J5544" s="16" t="inlineStr">
        <is>
          <t>Open posting</t>
        </is>
      </c>
      <c r="K5544" s="8" t="inlineStr">
        <is>
          <t>filtered by keyword pre-scan</t>
        </is>
      </c>
      <c r="L5544" s="17" t="inlineStr">
        <is>
          <t>new</t>
        </is>
      </c>
      <c r="M5544" s="18" t="inlineStr"/>
      <c r="N5544" s="7" t="inlineStr">
        <is>
          <t>0f0c2dbe5fcbcbe6180ed3bd463c96202e78e037</t>
        </is>
      </c>
      <c r="O5544" s="14" t="n"/>
      <c r="P5544" s="7" t="inlineStr">
        <is>
          <t>workday</t>
        </is>
      </c>
      <c r="Q5544" s="8" t="inlineStr"/>
      <c r="R5544" s="8" t="n"/>
      <c r="S5544" s="19" t="n"/>
      <c r="T5544" s="19" t="n"/>
      <c r="U5544" s="14" t="n">
        <v>46196</v>
      </c>
      <c r="V5544" s="7" t="inlineStr">
        <is>
          <t>v2-cv-accuracy-13b988b18da8ea7d</t>
        </is>
      </c>
    </row>
    <row r="5545" ht="28" customHeight="1">
      <c r="A5545" s="12">
        <f>IF($L5545="applied","Applied",IF($L5545="interview","Interview",IF($L5545="offer","Offer",IF($L5545="rejected","Rejected",IF($L5545="ignore","Ignore",IF($L5545="archive","Archive",IF($L5545="closed","Closed",IF($B5545="","Unscored",IF(AND($B5545&gt;=8,OR($H5545="",$H5545-TODAY()&lt;=14)),"P1 Apply",IF($B5545&gt;=7,"P2 Strong",IF($B5545&gt;=5,"P3 Maybe","P4 Low")))))))))))</f>
        <v/>
      </c>
      <c r="B5545" s="13" t="n">
        <v>0</v>
      </c>
      <c r="C5545" s="12" t="inlineStr">
        <is>
          <t>Unspecified</t>
        </is>
      </c>
      <c r="D5545" s="8" t="inlineStr">
        <is>
          <t>Dyson Expert - Kahramanmaraş Piazza AVM (Part Time)</t>
        </is>
      </c>
      <c r="E5545" s="7" t="inlineStr">
        <is>
          <t>Dyson</t>
        </is>
      </c>
      <c r="F5545" s="8" t="inlineStr">
        <is>
          <t>Turkey - Kahramanmaras Piazza Demo Zone</t>
        </is>
      </c>
      <c r="G5545" s="8" t="n"/>
      <c r="H5545" s="14" t="n"/>
      <c r="I5545" s="15">
        <f>IF($H5545="","",$H5545-TODAY())</f>
        <v/>
      </c>
      <c r="J5545" s="16" t="inlineStr">
        <is>
          <t>Open posting</t>
        </is>
      </c>
      <c r="K5545" s="8" t="inlineStr">
        <is>
          <t>filtered by keyword pre-scan</t>
        </is>
      </c>
      <c r="L5545" s="17" t="inlineStr">
        <is>
          <t>new</t>
        </is>
      </c>
      <c r="M5545" s="18" t="inlineStr"/>
      <c r="N5545" s="7" t="inlineStr">
        <is>
          <t>3c3928ff1546d087ab225b42019f717ab27a62a9</t>
        </is>
      </c>
      <c r="O5545" s="14" t="n"/>
      <c r="P5545" s="7" t="inlineStr">
        <is>
          <t>workday</t>
        </is>
      </c>
      <c r="Q5545" s="8" t="inlineStr"/>
      <c r="R5545" s="8" t="n"/>
      <c r="S5545" s="19" t="n"/>
      <c r="T5545" s="19" t="n"/>
      <c r="U5545" s="14" t="n">
        <v>46196</v>
      </c>
      <c r="V5545" s="7" t="inlineStr">
        <is>
          <t>v2-cv-accuracy-13b988b18da8ea7d</t>
        </is>
      </c>
    </row>
    <row r="5546" ht="28" customHeight="1">
      <c r="A5546" s="12">
        <f>IF($L5546="applied","Applied",IF($L5546="interview","Interview",IF($L5546="offer","Offer",IF($L5546="rejected","Rejected",IF($L5546="ignore","Ignore",IF($L5546="archive","Archive",IF($L5546="closed","Closed",IF($B5546="","Unscored",IF(AND($B5546&gt;=8,OR($H5546="",$H5546-TODAY()&lt;=14)),"P1 Apply",IF($B5546&gt;=7,"P2 Strong",IF($B5546&gt;=5,"P3 Maybe","P4 Low")))))))))))</f>
        <v/>
      </c>
      <c r="B5546" s="13" t="n">
        <v>0</v>
      </c>
      <c r="C5546" s="12" t="inlineStr">
        <is>
          <t>Senior/Lead</t>
        </is>
      </c>
      <c r="D5546" s="8" t="inlineStr">
        <is>
          <t>Senior Software Engineer - C++, System Software</t>
        </is>
      </c>
      <c r="E5546" s="7" t="inlineStr">
        <is>
          <t>Roku</t>
        </is>
      </c>
      <c r="F5546" s="8" t="inlineStr">
        <is>
          <t>Cambridge, England, UK</t>
        </is>
      </c>
      <c r="G5546" s="8" t="n"/>
      <c r="H5546" s="14" t="n"/>
      <c r="I5546" s="15">
        <f>IF($H5546="","",$H5546-TODAY())</f>
        <v/>
      </c>
      <c r="J5546" s="16" t="inlineStr">
        <is>
          <t>Open posting</t>
        </is>
      </c>
      <c r="K5546" s="8" t="inlineStr">
        <is>
          <t>filtered by keyword pre-scan</t>
        </is>
      </c>
      <c r="L5546" s="17" t="inlineStr">
        <is>
          <t>new</t>
        </is>
      </c>
      <c r="M5546" s="18" t="inlineStr"/>
      <c r="N5546" s="7" t="inlineStr">
        <is>
          <t>981053dd4f29f45f7a55ddc12e11437a77314f12</t>
        </is>
      </c>
      <c r="O5546" s="14" t="n">
        <v>46177</v>
      </c>
      <c r="P5546" s="7" t="inlineStr">
        <is>
          <t>jobspy</t>
        </is>
      </c>
      <c r="Q5546" s="8" t="inlineStr">
        <is>
          <t>c</t>
        </is>
      </c>
      <c r="R5546" s="8" t="inlineStr">
        <is>
          <t>Graduate Software Engineer embedded systems Python</t>
        </is>
      </c>
      <c r="S5546" s="19" t="n"/>
      <c r="T5546" s="19" t="n"/>
      <c r="U5546" s="14" t="n">
        <v>46196</v>
      </c>
      <c r="V5546" s="7" t="inlineStr">
        <is>
          <t>v2-cv-accuracy-13b988b18da8ea7d</t>
        </is>
      </c>
    </row>
    <row r="5547" ht="28" customHeight="1">
      <c r="A5547" s="12">
        <f>IF($L5547="applied","Applied",IF($L5547="interview","Interview",IF($L5547="offer","Offer",IF($L5547="rejected","Rejected",IF($L5547="ignore","Ignore",IF($L5547="archive","Archive",IF($L5547="closed","Closed",IF($B5547="","Unscored",IF(AND($B5547&gt;=8,OR($H5547="",$H5547-TODAY()&lt;=14)),"P1 Apply",IF($B5547&gt;=7,"P2 Strong",IF($B5547&gt;=5,"P3 Maybe","P4 Low")))))))))))</f>
        <v/>
      </c>
      <c r="B5547" s="13" t="n">
        <v>0</v>
      </c>
      <c r="C5547" s="12" t="inlineStr">
        <is>
          <t>Manager/Owner</t>
        </is>
      </c>
      <c r="D5547" s="8" t="inlineStr">
        <is>
          <t>Wireless Network Manager</t>
        </is>
      </c>
      <c r="E5547" s="7" t="inlineStr">
        <is>
          <t>NBCUniversal</t>
        </is>
      </c>
      <c r="F5547" s="8" t="inlineStr">
        <is>
          <t>Bedford, England, UK</t>
        </is>
      </c>
      <c r="G5547" s="8" t="n"/>
      <c r="H5547" s="14" t="n"/>
      <c r="I5547" s="15">
        <f>IF($H5547="","",$H5547-TODAY())</f>
        <v/>
      </c>
      <c r="J5547" s="16" t="inlineStr">
        <is>
          <t>Open posting</t>
        </is>
      </c>
      <c r="K5547" s="8" t="inlineStr">
        <is>
          <t>filtered by keyword pre-scan</t>
        </is>
      </c>
      <c r="L5547" s="17" t="inlineStr">
        <is>
          <t>new</t>
        </is>
      </c>
      <c r="M5547" s="18" t="inlineStr"/>
      <c r="N5547" s="7" t="inlineStr">
        <is>
          <t>60e173aa0009e4ba737c429fb563aea4851c5b8f</t>
        </is>
      </c>
      <c r="O5547" s="14" t="n">
        <v>46192</v>
      </c>
      <c r="P5547" s="7" t="inlineStr">
        <is>
          <t>jobspy</t>
        </is>
      </c>
      <c r="Q5547" s="8" t="inlineStr">
        <is>
          <t>lorawan, git, c</t>
        </is>
      </c>
      <c r="R5547" s="8" t="inlineStr">
        <is>
          <t>PhD Studentship IoT wireless communications</t>
        </is>
      </c>
      <c r="S5547" s="19" t="n"/>
      <c r="T5547" s="19" t="n"/>
      <c r="U5547" s="14" t="n">
        <v>46196</v>
      </c>
      <c r="V5547" s="7" t="inlineStr">
        <is>
          <t>v2-cv-accuracy-13b988b18da8ea7d</t>
        </is>
      </c>
    </row>
    <row r="5548" ht="28" customHeight="1">
      <c r="A5548" s="12">
        <f>IF($L5548="applied","Applied",IF($L5548="interview","Interview",IF($L5548="offer","Offer",IF($L5548="rejected","Rejected",IF($L5548="ignore","Ignore",IF($L5548="archive","Archive",IF($L5548="closed","Closed",IF($B5548="","Unscored",IF(AND($B5548&gt;=8,OR($H5548="",$H5548-TODAY()&lt;=14)),"P1 Apply",IF($B5548&gt;=7,"P2 Strong",IF($B5548&gt;=5,"P3 Maybe","P4 Low")))))))))))</f>
        <v/>
      </c>
      <c r="B5548" s="13" t="n">
        <v>0</v>
      </c>
      <c r="C5548" s="12" t="inlineStr">
        <is>
          <t>Senior/Lead</t>
        </is>
      </c>
      <c r="D5548" s="8" t="inlineStr">
        <is>
          <t>Senior Asset &amp; Inventory Operations Coordinator</t>
        </is>
      </c>
      <c r="E5548" s="7" t="inlineStr">
        <is>
          <t>Graphcore</t>
        </is>
      </c>
      <c r="F5548" s="8" t="inlineStr">
        <is>
          <t>Austin, Texas, United States</t>
        </is>
      </c>
      <c r="G5548" s="8" t="n"/>
      <c r="H5548" s="14" t="n"/>
      <c r="I5548" s="15">
        <f>IF($H5548="","",$H5548-TODAY())</f>
        <v/>
      </c>
      <c r="J5548" s="16" t="inlineStr">
        <is>
          <t>Open posting</t>
        </is>
      </c>
      <c r="K5548" s="8" t="inlineStr">
        <is>
          <t>filtered by keyword pre-scan</t>
        </is>
      </c>
      <c r="L5548" s="17" t="inlineStr">
        <is>
          <t>new</t>
        </is>
      </c>
      <c r="M5548" s="18" t="inlineStr"/>
      <c r="N5548" s="7" t="inlineStr">
        <is>
          <t>1fd6367871eaa53ebdbd3a13ad7ff396b7e99ef4</t>
        </is>
      </c>
      <c r="O5548" s="14" t="n">
        <v>46196</v>
      </c>
      <c r="P5548" s="7" t="inlineStr">
        <is>
          <t>greenhouse:graphcore</t>
        </is>
      </c>
      <c r="Q5548" s="8" t="inlineStr">
        <is>
          <t>c</t>
        </is>
      </c>
      <c r="R5548" s="8" t="n"/>
      <c r="S5548" s="19" t="n"/>
      <c r="T5548" s="19" t="n"/>
      <c r="U5548" s="14" t="n">
        <v>46196</v>
      </c>
      <c r="V5548" s="7" t="inlineStr">
        <is>
          <t>v2-cv-accuracy-13b988b18da8ea7d</t>
        </is>
      </c>
    </row>
    <row r="5549" ht="28" customHeight="1">
      <c r="A5549" s="12">
        <f>IF($L5549="applied","Applied",IF($L5549="interview","Interview",IF($L5549="offer","Offer",IF($L5549="rejected","Rejected",IF($L5549="ignore","Ignore",IF($L5549="archive","Archive",IF($L5549="closed","Closed",IF($B5549="","Unscored",IF(AND($B5549&gt;=8,OR($H5549="",$H5549-TODAY()&lt;=14)),"P1 Apply",IF($B5549&gt;=7,"P2 Strong",IF($B5549&gt;=5,"P3 Maybe","P4 Low")))))))))))</f>
        <v/>
      </c>
      <c r="B5549" s="13" t="n">
        <v>0</v>
      </c>
      <c r="C5549" s="12" t="inlineStr">
        <is>
          <t>Senior/Lead</t>
        </is>
      </c>
      <c r="D5549" s="8" t="inlineStr">
        <is>
          <t>Principal AI Security Engineer</t>
        </is>
      </c>
      <c r="E5549" s="7" t="inlineStr">
        <is>
          <t>Cerebras</t>
        </is>
      </c>
      <c r="F5549" s="8" t="inlineStr">
        <is>
          <t>Remote, California, United States; Sunnyvale CA or Toronto Canada</t>
        </is>
      </c>
      <c r="G5549" s="8" t="n"/>
      <c r="H5549" s="14" t="n"/>
      <c r="I5549" s="15">
        <f>IF($H5549="","",$H5549-TODAY())</f>
        <v/>
      </c>
      <c r="J5549" s="16" t="inlineStr">
        <is>
          <t>Open posting</t>
        </is>
      </c>
      <c r="K5549" s="8" t="inlineStr">
        <is>
          <t>filtered by keyword pre-scan</t>
        </is>
      </c>
      <c r="L5549" s="17" t="inlineStr">
        <is>
          <t>new</t>
        </is>
      </c>
      <c r="M5549" s="18" t="inlineStr"/>
      <c r="N5549" s="7" t="inlineStr">
        <is>
          <t>c1b0b5d8bfe78755ac70bdca7f315e5dcb34e626</t>
        </is>
      </c>
      <c r="O5549" s="14" t="n">
        <v>46196</v>
      </c>
      <c r="P5549" s="7" t="inlineStr">
        <is>
          <t>greenhouse:cerebrassystems</t>
        </is>
      </c>
      <c r="Q5549" s="8" t="inlineStr">
        <is>
          <t>git, c</t>
        </is>
      </c>
      <c r="R5549" s="8" t="n"/>
      <c r="S5549" s="19" t="n"/>
      <c r="T5549" s="19" t="n"/>
      <c r="U5549" s="14" t="n">
        <v>46196</v>
      </c>
      <c r="V5549" s="7" t="inlineStr">
        <is>
          <t>v2-cv-accuracy-13b988b18da8ea7d</t>
        </is>
      </c>
    </row>
    <row r="5550" ht="28" customHeight="1">
      <c r="A5550" s="12">
        <f>IF($L5550="applied","Applied",IF($L5550="interview","Interview",IF($L5550="offer","Offer",IF($L5550="rejected","Rejected",IF($L5550="ignore","Ignore",IF($L5550="archive","Archive",IF($L5550="closed","Closed",IF($B5550="","Unscored",IF(AND($B5550&gt;=8,OR($H5550="",$H5550-TODAY()&lt;=14)),"P1 Apply",IF($B5550&gt;=7,"P2 Strong",IF($B5550&gt;=5,"P3 Maybe","P4 Low")))))))))))</f>
        <v/>
      </c>
      <c r="B5550" s="13" t="n">
        <v>0</v>
      </c>
      <c r="C5550" s="12" t="inlineStr">
        <is>
          <t>Senior/Lead</t>
        </is>
      </c>
      <c r="D5550" s="8" t="inlineStr">
        <is>
          <t>Principal Network Security Architect</t>
        </is>
      </c>
      <c r="E5550" s="7" t="inlineStr">
        <is>
          <t>Cerebras</t>
        </is>
      </c>
      <c r="F5550" s="8" t="inlineStr">
        <is>
          <t>Remote, California, United States; Sunnyvale CA or Toronto Canada</t>
        </is>
      </c>
      <c r="G5550" s="8" t="n"/>
      <c r="H5550" s="14" t="n"/>
      <c r="I5550" s="15">
        <f>IF($H5550="","",$H5550-TODAY())</f>
        <v/>
      </c>
      <c r="J5550" s="16" t="inlineStr">
        <is>
          <t>Open posting</t>
        </is>
      </c>
      <c r="K5550" s="8" t="inlineStr">
        <is>
          <t>filtered by keyword pre-scan</t>
        </is>
      </c>
      <c r="L5550" s="17" t="inlineStr">
        <is>
          <t>new</t>
        </is>
      </c>
      <c r="M5550" s="18" t="inlineStr"/>
      <c r="N5550" s="7" t="inlineStr">
        <is>
          <t>c2e328c022ee1c03052cfe9f852de3e8d6a806b4</t>
        </is>
      </c>
      <c r="O5550" s="14" t="n">
        <v>46196</v>
      </c>
      <c r="P5550" s="7" t="inlineStr">
        <is>
          <t>greenhouse:cerebrassystems</t>
        </is>
      </c>
      <c r="Q5550" s="8" t="inlineStr">
        <is>
          <t>c</t>
        </is>
      </c>
      <c r="R5550" s="8" t="n"/>
      <c r="S5550" s="19" t="n"/>
      <c r="T5550" s="19" t="n"/>
      <c r="U5550" s="14" t="n">
        <v>46196</v>
      </c>
      <c r="V5550" s="7" t="inlineStr">
        <is>
          <t>v2-cv-accuracy-13b988b18da8ea7d</t>
        </is>
      </c>
    </row>
    <row r="5551" ht="28" customHeight="1">
      <c r="A5551" s="12">
        <f>IF($L5551="applied","Applied",IF($L5551="interview","Interview",IF($L5551="offer","Offer",IF($L5551="rejected","Rejected",IF($L5551="ignore","Ignore",IF($L5551="archive","Archive",IF($L5551="closed","Closed",IF($B5551="","Unscored",IF(AND($B5551&gt;=8,OR($H5551="",$H5551-TODAY()&lt;=14)),"P1 Apply",IF($B5551&gt;=7,"P2 Strong",IF($B5551&gt;=5,"P3 Maybe","P4 Low")))))))))))</f>
        <v/>
      </c>
      <c r="B5551" s="13" t="n">
        <v>0</v>
      </c>
      <c r="C5551" s="12" t="inlineStr">
        <is>
          <t>Senior/Lead</t>
        </is>
      </c>
      <c r="D5551" s="8" t="inlineStr">
        <is>
          <t>Senior Python Developer - Up to £140k</t>
        </is>
      </c>
      <c r="E5551" s="7" t="inlineStr">
        <is>
          <t>Oliver Bernard</t>
        </is>
      </c>
      <c r="F5551" s="8" t="inlineStr">
        <is>
          <t>London Area, United Kingdom</t>
        </is>
      </c>
      <c r="G5551" s="8" t="n"/>
      <c r="H5551" s="14" t="n"/>
      <c r="I5551" s="15">
        <f>IF($H5551="","",$H5551-TODAY())</f>
        <v/>
      </c>
      <c r="J5551" s="16" t="inlineStr">
        <is>
          <t>Open posting</t>
        </is>
      </c>
      <c r="K5551" s="8" t="inlineStr">
        <is>
          <t>filtered by keyword pre-scan</t>
        </is>
      </c>
      <c r="L5551" s="17" t="inlineStr">
        <is>
          <t>new</t>
        </is>
      </c>
      <c r="M5551" s="18" t="inlineStr"/>
      <c r="N5551" s="7" t="inlineStr">
        <is>
          <t>64f83222ec390667f0cda9b648dcdb3a6137d29e</t>
        </is>
      </c>
      <c r="O5551" s="14" t="n">
        <v>46182</v>
      </c>
      <c r="P5551" s="7" t="inlineStr">
        <is>
          <t>jobspy</t>
        </is>
      </c>
      <c r="Q5551" s="8" t="inlineStr">
        <is>
          <t>python, sql, c</t>
        </is>
      </c>
      <c r="R5551" s="8" t="inlineStr">
        <is>
          <t>Junior Python Developer backend SQL Docker</t>
        </is>
      </c>
      <c r="S5551" s="19" t="n"/>
      <c r="T5551" s="19" t="n"/>
      <c r="U5551" s="14" t="n">
        <v>46196</v>
      </c>
      <c r="V5551" s="7" t="inlineStr">
        <is>
          <t>v2-cv-accuracy-13b988b18da8ea7d</t>
        </is>
      </c>
    </row>
    <row r="5552" ht="28" customHeight="1">
      <c r="A5552" s="12">
        <f>IF($L5552="applied","Applied",IF($L5552="interview","Interview",IF($L5552="offer","Offer",IF($L5552="rejected","Rejected",IF($L5552="ignore","Ignore",IF($L5552="archive","Archive",IF($L5552="closed","Closed",IF($B5552="","Unscored",IF(AND($B5552&gt;=8,OR($H5552="",$H5552-TODAY()&lt;=14)),"P1 Apply",IF($B5552&gt;=7,"P2 Strong",IF($B5552&gt;=5,"P3 Maybe","P4 Low")))))))))))</f>
        <v/>
      </c>
      <c r="B5552" s="13" t="n">
        <v>0</v>
      </c>
      <c r="C5552" s="12" t="inlineStr">
        <is>
          <t>Senior/Lead</t>
        </is>
      </c>
      <c r="D5552" s="8" t="inlineStr">
        <is>
          <t>Senior Python Developer - Up to £140k</t>
        </is>
      </c>
      <c r="E5552" s="7" t="inlineStr">
        <is>
          <t>Oliver Bernard</t>
        </is>
      </c>
      <c r="F5552" s="8" t="inlineStr">
        <is>
          <t>London Area, United Kingdom</t>
        </is>
      </c>
      <c r="G5552" s="8" t="n"/>
      <c r="H5552" s="14" t="n"/>
      <c r="I5552" s="15">
        <f>IF($H5552="","",$H5552-TODAY())</f>
        <v/>
      </c>
      <c r="J5552" s="16" t="inlineStr">
        <is>
          <t>Open posting</t>
        </is>
      </c>
      <c r="K5552" s="8" t="inlineStr">
        <is>
          <t>filtered by keyword pre-scan</t>
        </is>
      </c>
      <c r="L5552" s="17" t="inlineStr">
        <is>
          <t>new</t>
        </is>
      </c>
      <c r="M5552" s="18" t="inlineStr"/>
      <c r="N5552" s="7" t="inlineStr">
        <is>
          <t>a035158266ef043b03451189cf170017b8285e31</t>
        </is>
      </c>
      <c r="O5552" s="14" t="n">
        <v>46175</v>
      </c>
      <c r="P5552" s="7" t="inlineStr">
        <is>
          <t>jobspy</t>
        </is>
      </c>
      <c r="Q5552" s="8" t="inlineStr">
        <is>
          <t>python, sql, c</t>
        </is>
      </c>
      <c r="R5552" s="8" t="inlineStr">
        <is>
          <t>Junior Python Developer backend SQL Docker</t>
        </is>
      </c>
      <c r="S5552" s="19" t="n"/>
      <c r="T5552" s="19" t="n"/>
      <c r="U5552" s="14" t="n">
        <v>46196</v>
      </c>
      <c r="V5552" s="7" t="inlineStr">
        <is>
          <t>v2-cv-accuracy-13b988b18da8ea7d</t>
        </is>
      </c>
    </row>
    <row r="5553" ht="28" customHeight="1">
      <c r="A5553" s="12">
        <f>IF($L5553="applied","Applied",IF($L5553="interview","Interview",IF($L5553="offer","Offer",IF($L5553="rejected","Rejected",IF($L5553="ignore","Ignore",IF($L5553="archive","Archive",IF($L5553="closed","Closed",IF($B5553="","Unscored",IF(AND($B5553&gt;=8,OR($H5553="",$H5553-TODAY()&lt;=14)),"P1 Apply",IF($B5553&gt;=7,"P2 Strong",IF($B5553&gt;=5,"P3 Maybe","P4 Low")))))))))))</f>
        <v/>
      </c>
      <c r="B5553" s="13" t="n">
        <v>0</v>
      </c>
      <c r="C5553" s="12" t="inlineStr">
        <is>
          <t>Senior/Lead</t>
        </is>
      </c>
      <c r="D5553" s="8" t="inlineStr">
        <is>
          <t>Senior Backend Software Engineer (Python)</t>
        </is>
      </c>
      <c r="E5553" s="7" t="inlineStr">
        <is>
          <t>NLPatent</t>
        </is>
      </c>
      <c r="F5553" s="8" t="inlineStr">
        <is>
          <t>London, England, UK</t>
        </is>
      </c>
      <c r="G5553" s="8" t="n"/>
      <c r="H5553" s="14" t="n"/>
      <c r="I5553" s="15">
        <f>IF($H5553="","",$H5553-TODAY())</f>
        <v/>
      </c>
      <c r="J5553" s="16" t="inlineStr">
        <is>
          <t>Open posting</t>
        </is>
      </c>
      <c r="K5553" s="8" t="inlineStr">
        <is>
          <t>filtered by keyword pre-scan</t>
        </is>
      </c>
      <c r="L5553" s="17" t="inlineStr">
        <is>
          <t>new</t>
        </is>
      </c>
      <c r="M5553" s="18" t="inlineStr"/>
      <c r="N5553" s="7" t="inlineStr">
        <is>
          <t>1dd84da01d5c1b2506a369d1c5d11cd549d3b415</t>
        </is>
      </c>
      <c r="O5553" s="14" t="n">
        <v>46168</v>
      </c>
      <c r="P5553" s="7" t="inlineStr">
        <is>
          <t>jobspy</t>
        </is>
      </c>
      <c r="Q5553" s="8" t="inlineStr">
        <is>
          <t>python, sql, docker, c</t>
        </is>
      </c>
      <c r="R5553" s="8" t="inlineStr">
        <is>
          <t>Junior Python Developer backend SQL Docker</t>
        </is>
      </c>
      <c r="S5553" s="19" t="n"/>
      <c r="T5553" s="19" t="n"/>
      <c r="U5553" s="14" t="n">
        <v>46196</v>
      </c>
      <c r="V5553" s="7" t="inlineStr">
        <is>
          <t>v2-cv-accuracy-13b988b18da8ea7d</t>
        </is>
      </c>
    </row>
    <row r="5554" ht="28" customHeight="1">
      <c r="A5554" s="12">
        <f>IF($L5554="applied","Applied",IF($L5554="interview","Interview",IF($L5554="offer","Offer",IF($L5554="rejected","Rejected",IF($L5554="ignore","Ignore",IF($L5554="archive","Archive",IF($L5554="closed","Closed",IF($B5554="","Unscored",IF(AND($B5554&gt;=8,OR($H5554="",$H5554-TODAY()&lt;=14)),"P1 Apply",IF($B5554&gt;=7,"P2 Strong",IF($B5554&gt;=5,"P3 Maybe","P4 Low")))))))))))</f>
        <v/>
      </c>
      <c r="B5554" s="13" t="n">
        <v>0</v>
      </c>
      <c r="C5554" s="12" t="inlineStr">
        <is>
          <t>Senior/Lead</t>
        </is>
      </c>
      <c r="D5554" s="8" t="inlineStr">
        <is>
          <t>Staff/Principal Logical Design Engineer</t>
        </is>
      </c>
      <c r="E5554" s="7" t="inlineStr">
        <is>
          <t>Graphcore</t>
        </is>
      </c>
      <c r="F5554" s="8" t="inlineStr">
        <is>
          <t>Bristol, UK</t>
        </is>
      </c>
      <c r="G5554" s="8" t="n"/>
      <c r="H5554" s="14" t="n"/>
      <c r="I5554" s="15">
        <f>IF($H5554="","",$H5554-TODAY())</f>
        <v/>
      </c>
      <c r="J5554" s="16" t="inlineStr">
        <is>
          <t>Open posting</t>
        </is>
      </c>
      <c r="K5554" s="8" t="inlineStr">
        <is>
          <t>filtered by keyword pre-scan</t>
        </is>
      </c>
      <c r="L5554" s="17" t="inlineStr">
        <is>
          <t>new</t>
        </is>
      </c>
      <c r="M5554" s="18" t="inlineStr"/>
      <c r="N5554" s="7" t="inlineStr">
        <is>
          <t>f7ea3bf7af2c15f3f6a5c025896dc9fcdd56a7c0</t>
        </is>
      </c>
      <c r="O5554" s="14" t="n">
        <v>46195</v>
      </c>
      <c r="P5554" s="7" t="inlineStr">
        <is>
          <t>greenhouse:graphcore</t>
        </is>
      </c>
      <c r="Q5554" s="8" t="inlineStr">
        <is>
          <t>python, verilog, git, c, digital design</t>
        </is>
      </c>
      <c r="R5554" s="8" t="n"/>
      <c r="S5554" s="19" t="n"/>
      <c r="T5554" s="19" t="n"/>
      <c r="U5554" s="14" t="n">
        <v>46195</v>
      </c>
      <c r="V5554" s="7" t="inlineStr">
        <is>
          <t>v2-cv-accuracy-13b988b18da8ea7d</t>
        </is>
      </c>
    </row>
    <row r="5555" ht="28" customHeight="1">
      <c r="A5555" s="12">
        <f>IF($L5555="applied","Applied",IF($L5555="interview","Interview",IF($L5555="offer","Offer",IF($L5555="rejected","Rejected",IF($L5555="ignore","Ignore",IF($L5555="archive","Archive",IF($L5555="closed","Closed",IF($B5555="","Unscored",IF(AND($B5555&gt;=8,OR($H5555="",$H5555-TODAY()&lt;=14)),"P1 Apply",IF($B5555&gt;=7,"P2 Strong",IF($B5555&gt;=5,"P3 Maybe","P4 Low")))))))))))</f>
        <v/>
      </c>
      <c r="B5555" s="13" t="n">
        <v>0</v>
      </c>
      <c r="C5555" s="12" t="inlineStr">
        <is>
          <t>Manager/Owner</t>
        </is>
      </c>
      <c r="D5555" s="8" t="inlineStr">
        <is>
          <t>Data Science Manager</t>
        </is>
      </c>
      <c r="E5555" s="7" t="inlineStr">
        <is>
          <t>GoCardless</t>
        </is>
      </c>
      <c r="F5555" s="8" t="inlineStr">
        <is>
          <t>Lisbon, Portugal</t>
        </is>
      </c>
      <c r="G5555" s="8" t="n"/>
      <c r="H5555" s="14" t="n"/>
      <c r="I5555" s="15">
        <f>IF($H5555="","",$H5555-TODAY())</f>
        <v/>
      </c>
      <c r="J5555" s="16" t="inlineStr">
        <is>
          <t>Open posting</t>
        </is>
      </c>
      <c r="K5555" s="8" t="inlineStr">
        <is>
          <t>filtered by keyword pre-scan</t>
        </is>
      </c>
      <c r="L5555" s="17" t="inlineStr">
        <is>
          <t>new</t>
        </is>
      </c>
      <c r="M5555" s="18" t="inlineStr"/>
      <c r="N5555" s="7" t="inlineStr">
        <is>
          <t>33090a08f88071066f8a206117effbe5b6bf09d4</t>
        </is>
      </c>
      <c r="O5555" s="14" t="n">
        <v>46195</v>
      </c>
      <c r="P5555" s="7" t="inlineStr">
        <is>
          <t>greenhouse:gocardless</t>
        </is>
      </c>
      <c r="Q5555" s="8" t="inlineStr">
        <is>
          <t>python, sql, c</t>
        </is>
      </c>
      <c r="R5555" s="8" t="n"/>
      <c r="S5555" s="19" t="n"/>
      <c r="T5555" s="19" t="n"/>
      <c r="U5555" s="14" t="n">
        <v>46195</v>
      </c>
      <c r="V5555" s="7" t="inlineStr">
        <is>
          <t>v2-cv-accuracy-13b988b18da8ea7d</t>
        </is>
      </c>
    </row>
    <row r="5556" ht="28" customHeight="1">
      <c r="A5556" s="12">
        <f>IF($L5556="applied","Applied",IF($L5556="interview","Interview",IF($L5556="offer","Offer",IF($L5556="rejected","Rejected",IF($L5556="ignore","Ignore",IF($L5556="archive","Archive",IF($L5556="closed","Closed",IF($B5556="","Unscored",IF(AND($B5556&gt;=8,OR($H5556="",$H5556-TODAY()&lt;=14)),"P1 Apply",IF($B5556&gt;=7,"P2 Strong",IF($B5556&gt;=5,"P3 Maybe","P4 Low")))))))))))</f>
        <v/>
      </c>
      <c r="B5556" s="13" t="n">
        <v>0</v>
      </c>
      <c r="C5556" s="12" t="inlineStr">
        <is>
          <t>Senior/Lead</t>
        </is>
      </c>
      <c r="D5556" s="8" t="inlineStr">
        <is>
          <t>Senior Data Scientist, Fraud Prevention</t>
        </is>
      </c>
      <c r="E5556" s="7" t="inlineStr">
        <is>
          <t>GoCardless</t>
        </is>
      </c>
      <c r="F5556" s="8" t="inlineStr">
        <is>
          <t>Lisbon, Portugal</t>
        </is>
      </c>
      <c r="G5556" s="8" t="n"/>
      <c r="H5556" s="14" t="n"/>
      <c r="I5556" s="15">
        <f>IF($H5556="","",$H5556-TODAY())</f>
        <v/>
      </c>
      <c r="J5556" s="16" t="inlineStr">
        <is>
          <t>Open posting</t>
        </is>
      </c>
      <c r="K5556" s="8" t="inlineStr">
        <is>
          <t>filtered by keyword pre-scan</t>
        </is>
      </c>
      <c r="L5556" s="17" t="inlineStr">
        <is>
          <t>new</t>
        </is>
      </c>
      <c r="M5556" s="18" t="inlineStr"/>
      <c r="N5556" s="7" t="inlineStr">
        <is>
          <t>3e56aafc401398794a5b18b017e7fdbc38af2b53</t>
        </is>
      </c>
      <c r="O5556" s="14" t="n">
        <v>46195</v>
      </c>
      <c r="P5556" s="7" t="inlineStr">
        <is>
          <t>greenhouse:gocardless</t>
        </is>
      </c>
      <c r="Q5556" s="8" t="inlineStr">
        <is>
          <t>python, sql, git, c</t>
        </is>
      </c>
      <c r="R5556" s="8" t="n"/>
      <c r="S5556" s="19" t="n"/>
      <c r="T5556" s="19" t="n"/>
      <c r="U5556" s="14" t="n">
        <v>46195</v>
      </c>
      <c r="V5556" s="7" t="inlineStr">
        <is>
          <t>v2-cv-accuracy-13b988b18da8ea7d</t>
        </is>
      </c>
    </row>
    <row r="5557" ht="28" customHeight="1">
      <c r="A5557" s="12">
        <f>IF($L5557="applied","Applied",IF($L5557="interview","Interview",IF($L5557="offer","Offer",IF($L5557="rejected","Rejected",IF($L5557="ignore","Ignore",IF($L5557="archive","Archive",IF($L5557="closed","Closed",IF($B5557="","Unscored",IF(AND($B5557&gt;=8,OR($H5557="",$H5557-TODAY()&lt;=14)),"P1 Apply",IF($B5557&gt;=7,"P2 Strong",IF($B5557&gt;=5,"P3 Maybe","P4 Low")))))))))))</f>
        <v/>
      </c>
      <c r="B5557" s="13" t="n">
        <v>0</v>
      </c>
      <c r="C5557" s="12" t="inlineStr">
        <is>
          <t>Senior/Lead</t>
        </is>
      </c>
      <c r="D5557" s="8" t="inlineStr">
        <is>
          <t>Senior Data Scientist, Payment Intelligence</t>
        </is>
      </c>
      <c r="E5557" s="7" t="inlineStr">
        <is>
          <t>GoCardless</t>
        </is>
      </c>
      <c r="F5557" s="8" t="inlineStr">
        <is>
          <t>Lisbon, Portugal</t>
        </is>
      </c>
      <c r="G5557" s="8" t="n"/>
      <c r="H5557" s="14" t="n"/>
      <c r="I5557" s="15">
        <f>IF($H5557="","",$H5557-TODAY())</f>
        <v/>
      </c>
      <c r="J5557" s="16" t="inlineStr">
        <is>
          <t>Open posting</t>
        </is>
      </c>
      <c r="K5557" s="8" t="inlineStr">
        <is>
          <t>filtered by keyword pre-scan</t>
        </is>
      </c>
      <c r="L5557" s="17" t="inlineStr">
        <is>
          <t>new</t>
        </is>
      </c>
      <c r="M5557" s="18" t="inlineStr"/>
      <c r="N5557" s="7" t="inlineStr">
        <is>
          <t>eac925e59e1a808ca52483205462daa33bd4cd2f</t>
        </is>
      </c>
      <c r="O5557" s="14" t="n">
        <v>46195</v>
      </c>
      <c r="P5557" s="7" t="inlineStr">
        <is>
          <t>greenhouse:gocardless</t>
        </is>
      </c>
      <c r="Q5557" s="8" t="inlineStr">
        <is>
          <t>python, sql, c</t>
        </is>
      </c>
      <c r="R5557" s="8" t="n"/>
      <c r="S5557" s="19" t="n"/>
      <c r="T5557" s="19" t="n"/>
      <c r="U5557" s="14" t="n">
        <v>46195</v>
      </c>
      <c r="V5557" s="7" t="inlineStr">
        <is>
          <t>v2-cv-accuracy-13b988b18da8ea7d</t>
        </is>
      </c>
    </row>
    <row r="5558" ht="28" customHeight="1">
      <c r="A5558" s="12">
        <f>IF($L5558="applied","Applied",IF($L5558="interview","Interview",IF($L5558="offer","Offer",IF($L5558="rejected","Rejected",IF($L5558="ignore","Ignore",IF($L5558="archive","Archive",IF($L5558="closed","Closed",IF($B5558="","Unscored",IF(AND($B5558&gt;=8,OR($H5558="",$H5558-TODAY()&lt;=14)),"P1 Apply",IF($B5558&gt;=7,"P2 Strong",IF($B5558&gt;=5,"P3 Maybe","P4 Low")))))))))))</f>
        <v/>
      </c>
      <c r="B5558" s="13" t="n">
        <v>0</v>
      </c>
      <c r="C5558" s="12" t="inlineStr">
        <is>
          <t>Unspecified</t>
        </is>
      </c>
      <c r="D5558" s="8" t="inlineStr">
        <is>
          <t>Assistant Store Leader</t>
        </is>
      </c>
      <c r="E5558" s="7" t="inlineStr">
        <is>
          <t>Dyson</t>
        </is>
      </c>
      <c r="F5558" s="8" t="inlineStr">
        <is>
          <t>Spain - Barcelona La Maquinista Demo Store</t>
        </is>
      </c>
      <c r="G5558" s="8" t="n"/>
      <c r="H5558" s="14" t="n"/>
      <c r="I5558" s="15">
        <f>IF($H5558="","",$H5558-TODAY())</f>
        <v/>
      </c>
      <c r="J5558" s="16" t="inlineStr">
        <is>
          <t>Open posting</t>
        </is>
      </c>
      <c r="K5558" s="8" t="inlineStr">
        <is>
          <t>filtered by keyword pre-scan</t>
        </is>
      </c>
      <c r="L5558" s="17" t="inlineStr">
        <is>
          <t>new</t>
        </is>
      </c>
      <c r="M5558" s="18" t="inlineStr"/>
      <c r="N5558" s="7" t="inlineStr">
        <is>
          <t>b09ab2699587116ec60d08495db794209aac1af4</t>
        </is>
      </c>
      <c r="O5558" s="14" t="n"/>
      <c r="P5558" s="7" t="inlineStr">
        <is>
          <t>workday</t>
        </is>
      </c>
      <c r="Q5558" s="8" t="inlineStr"/>
      <c r="R5558" s="8" t="n"/>
      <c r="S5558" s="19" t="n"/>
      <c r="T5558" s="19" t="n"/>
      <c r="U5558" s="14" t="n">
        <v>46195</v>
      </c>
      <c r="V5558" s="7" t="inlineStr">
        <is>
          <t>v2-cv-accuracy-13b988b18da8ea7d</t>
        </is>
      </c>
    </row>
    <row r="5559" ht="28" customHeight="1">
      <c r="A5559" s="12">
        <f>IF($L5559="applied","Applied",IF($L5559="interview","Interview",IF($L5559="offer","Offer",IF($L5559="rejected","Rejected",IF($L5559="ignore","Ignore",IF($L5559="archive","Archive",IF($L5559="closed","Closed",IF($B5559="","Unscored",IF(AND($B5559&gt;=8,OR($H5559="",$H5559-TODAY()&lt;=14)),"P1 Apply",IF($B5559&gt;=7,"P2 Strong",IF($B5559&gt;=5,"P3 Maybe","P4 Low")))))))))))</f>
        <v/>
      </c>
      <c r="B5559" s="13" t="n">
        <v>0</v>
      </c>
      <c r="C5559" s="12" t="inlineStr">
        <is>
          <t>Senior/Lead</t>
        </is>
      </c>
      <c r="D5559" s="8" t="inlineStr">
        <is>
          <t>Training Senior Executive</t>
        </is>
      </c>
      <c r="E5559" s="7" t="inlineStr">
        <is>
          <t>Dyson</t>
        </is>
      </c>
      <c r="F5559" s="8" t="inlineStr">
        <is>
          <t>Turkey - Country Remote</t>
        </is>
      </c>
      <c r="G5559" s="8" t="n"/>
      <c r="H5559" s="14" t="n"/>
      <c r="I5559" s="15">
        <f>IF($H5559="","",$H5559-TODAY())</f>
        <v/>
      </c>
      <c r="J5559" s="16" t="inlineStr">
        <is>
          <t>Open posting</t>
        </is>
      </c>
      <c r="K5559" s="8" t="inlineStr">
        <is>
          <t>filtered by keyword pre-scan</t>
        </is>
      </c>
      <c r="L5559" s="17" t="inlineStr">
        <is>
          <t>new</t>
        </is>
      </c>
      <c r="M5559" s="18" t="inlineStr"/>
      <c r="N5559" s="7" t="inlineStr">
        <is>
          <t>ae864bd7277f4c271a4697fb795fba93703d35eb</t>
        </is>
      </c>
      <c r="O5559" s="14" t="n"/>
      <c r="P5559" s="7" t="inlineStr">
        <is>
          <t>workday</t>
        </is>
      </c>
      <c r="Q5559" s="8" t="inlineStr">
        <is>
          <t>c</t>
        </is>
      </c>
      <c r="R5559" s="8" t="n"/>
      <c r="S5559" s="19" t="n"/>
      <c r="T5559" s="19" t="n"/>
      <c r="U5559" s="14" t="n">
        <v>46195</v>
      </c>
      <c r="V5559" s="7" t="inlineStr">
        <is>
          <t>v2-cv-accuracy-13b988b18da8ea7d</t>
        </is>
      </c>
    </row>
    <row r="5560" ht="28" customHeight="1">
      <c r="A5560" s="12">
        <f>IF($L5560="applied","Applied",IF($L5560="interview","Interview",IF($L5560="offer","Offer",IF($L5560="rejected","Rejected",IF($L5560="ignore","Ignore",IF($L5560="archive","Archive",IF($L5560="closed","Closed",IF($B5560="","Unscored",IF(AND($B5560&gt;=8,OR($H5560="",$H5560-TODAY()&lt;=14)),"P1 Apply",IF($B5560&gt;=7,"P2 Strong",IF($B5560&gt;=5,"P3 Maybe","P4 Low")))))))))))</f>
        <v/>
      </c>
      <c r="B5560" s="13" t="n">
        <v>0</v>
      </c>
      <c r="C5560" s="12" t="inlineStr">
        <is>
          <t>Senior/Lead</t>
        </is>
      </c>
      <c r="D5560" s="8" t="inlineStr">
        <is>
          <t>Lead Insight Engineer</t>
        </is>
      </c>
      <c r="E5560" s="7" t="inlineStr">
        <is>
          <t>Dyson</t>
        </is>
      </c>
      <c r="F5560" s="8" t="inlineStr">
        <is>
          <t>Singapore - St James Power Station Headquarters</t>
        </is>
      </c>
      <c r="G5560" s="8" t="n"/>
      <c r="H5560" s="14" t="n"/>
      <c r="I5560" s="15">
        <f>IF($H5560="","",$H5560-TODAY())</f>
        <v/>
      </c>
      <c r="J5560" s="16" t="inlineStr">
        <is>
          <t>Open posting</t>
        </is>
      </c>
      <c r="K5560" s="8" t="inlineStr">
        <is>
          <t>filtered by keyword pre-scan</t>
        </is>
      </c>
      <c r="L5560" s="17" t="inlineStr">
        <is>
          <t>new</t>
        </is>
      </c>
      <c r="M5560" s="18" t="inlineStr"/>
      <c r="N5560" s="7" t="inlineStr">
        <is>
          <t>c97991b9c6096f14077248a9232626f046539a49</t>
        </is>
      </c>
      <c r="O5560" s="14" t="n"/>
      <c r="P5560" s="7" t="inlineStr">
        <is>
          <t>workday</t>
        </is>
      </c>
      <c r="Q5560" s="8" t="inlineStr"/>
      <c r="R5560" s="8" t="n"/>
      <c r="S5560" s="19" t="n"/>
      <c r="T5560" s="19" t="n"/>
      <c r="U5560" s="14" t="n">
        <v>46195</v>
      </c>
      <c r="V5560" s="7" t="inlineStr">
        <is>
          <t>v2-cv-accuracy-13b988b18da8ea7d</t>
        </is>
      </c>
    </row>
    <row r="5561" ht="28" customHeight="1">
      <c r="A5561" s="12">
        <f>IF($L5561="applied","Applied",IF($L5561="interview","Interview",IF($L5561="offer","Offer",IF($L5561="rejected","Rejected",IF($L5561="ignore","Ignore",IF($L5561="archive","Archive",IF($L5561="closed","Closed",IF($B5561="","Unscored",IF(AND($B5561&gt;=8,OR($H5561="",$H5561-TODAY()&lt;=14)),"P1 Apply",IF($B5561&gt;=7,"P2 Strong",IF($B5561&gt;=5,"P3 Maybe","P4 Low")))))))))))</f>
        <v/>
      </c>
      <c r="B5561" s="13" t="n">
        <v>0</v>
      </c>
      <c r="C5561" s="12" t="inlineStr">
        <is>
          <t>Senior/Lead</t>
        </is>
      </c>
      <c r="D5561" s="8" t="inlineStr">
        <is>
          <t>Senior Compliance and Approvals Engineer</t>
        </is>
      </c>
      <c r="E5561" s="7" t="inlineStr">
        <is>
          <t>Dyson</t>
        </is>
      </c>
      <c r="F5561" s="8" t="inlineStr">
        <is>
          <t>China - Shenzhen Office</t>
        </is>
      </c>
      <c r="G5561" s="8" t="n"/>
      <c r="H5561" s="14" t="n"/>
      <c r="I5561" s="15">
        <f>IF($H5561="","",$H5561-TODAY())</f>
        <v/>
      </c>
      <c r="J5561" s="16" t="inlineStr">
        <is>
          <t>Open posting</t>
        </is>
      </c>
      <c r="K5561" s="8" t="inlineStr">
        <is>
          <t>filtered by keyword pre-scan</t>
        </is>
      </c>
      <c r="L5561" s="17" t="inlineStr">
        <is>
          <t>new</t>
        </is>
      </c>
      <c r="M5561" s="18" t="inlineStr"/>
      <c r="N5561" s="7" t="inlineStr">
        <is>
          <t>e05c6f4af7ec7ca75de1426393837917d424d3fd</t>
        </is>
      </c>
      <c r="O5561" s="14" t="n"/>
      <c r="P5561" s="7" t="inlineStr">
        <is>
          <t>workday</t>
        </is>
      </c>
      <c r="Q5561" s="8" t="inlineStr">
        <is>
          <t>c</t>
        </is>
      </c>
      <c r="R5561" s="8" t="n"/>
      <c r="S5561" s="19" t="n"/>
      <c r="T5561" s="19" t="n"/>
      <c r="U5561" s="14" t="n">
        <v>46195</v>
      </c>
      <c r="V5561" s="7" t="inlineStr">
        <is>
          <t>v2-cv-accuracy-13b988b18da8ea7d</t>
        </is>
      </c>
    </row>
    <row r="5562" ht="28" customHeight="1">
      <c r="A5562" s="12">
        <f>IF($L5562="applied","Applied",IF($L5562="interview","Interview",IF($L5562="offer","Offer",IF($L5562="rejected","Rejected",IF($L5562="ignore","Ignore",IF($L5562="archive","Archive",IF($L5562="closed","Closed",IF($B5562="","Unscored",IF(AND($B5562&gt;=8,OR($H5562="",$H5562-TODAY()&lt;=14)),"P1 Apply",IF($B5562&gt;=7,"P2 Strong",IF($B5562&gt;=5,"P3 Maybe","P4 Low")))))))))))</f>
        <v/>
      </c>
      <c r="B5562" s="13" t="n">
        <v>0</v>
      </c>
      <c r="C5562" s="12" t="inlineStr">
        <is>
          <t>Senior/Lead</t>
        </is>
      </c>
      <c r="D5562" s="8" t="inlineStr">
        <is>
          <t>Lead Insight Engineer</t>
        </is>
      </c>
      <c r="E5562" s="7" t="inlineStr">
        <is>
          <t>Dyson</t>
        </is>
      </c>
      <c r="F5562" s="8" t="inlineStr">
        <is>
          <t>Philippines - Technology Campus</t>
        </is>
      </c>
      <c r="G5562" s="8" t="n"/>
      <c r="H5562" s="14" t="n"/>
      <c r="I5562" s="15">
        <f>IF($H5562="","",$H5562-TODAY())</f>
        <v/>
      </c>
      <c r="J5562" s="16" t="inlineStr">
        <is>
          <t>Open posting</t>
        </is>
      </c>
      <c r="K5562" s="8" t="inlineStr">
        <is>
          <t>filtered by keyword pre-scan</t>
        </is>
      </c>
      <c r="L5562" s="17" t="inlineStr">
        <is>
          <t>new</t>
        </is>
      </c>
      <c r="M5562" s="18" t="inlineStr"/>
      <c r="N5562" s="7" t="inlineStr">
        <is>
          <t>7acc1bcbf90c18d9f0fd241819e31fd3fac8e9cd</t>
        </is>
      </c>
      <c r="O5562" s="14" t="n"/>
      <c r="P5562" s="7" t="inlineStr">
        <is>
          <t>workday</t>
        </is>
      </c>
      <c r="Q5562" s="8" t="inlineStr"/>
      <c r="R5562" s="8" t="n"/>
      <c r="S5562" s="19" t="n"/>
      <c r="T5562" s="19" t="n"/>
      <c r="U5562" s="14" t="n">
        <v>46195</v>
      </c>
      <c r="V5562" s="7" t="inlineStr">
        <is>
          <t>v2-cv-accuracy-13b988b18da8ea7d</t>
        </is>
      </c>
    </row>
    <row r="5563" ht="28" customHeight="1">
      <c r="A5563" s="12">
        <f>IF($L5563="applied","Applied",IF($L5563="interview","Interview",IF($L5563="offer","Offer",IF($L5563="rejected","Rejected",IF($L5563="ignore","Ignore",IF($L5563="archive","Archive",IF($L5563="closed","Closed",IF($B5563="","Unscored",IF(AND($B5563&gt;=8,OR($H5563="",$H5563-TODAY()&lt;=14)),"P1 Apply",IF($B5563&gt;=7,"P2 Strong",IF($B5563&gt;=5,"P3 Maybe","P4 Low")))))))))))</f>
        <v/>
      </c>
      <c r="B5563" s="13" t="n">
        <v>0</v>
      </c>
      <c r="C5563" s="12" t="inlineStr">
        <is>
          <t>Manager/Owner</t>
        </is>
      </c>
      <c r="D5563" s="8" t="inlineStr">
        <is>
          <t>Quality Manager</t>
        </is>
      </c>
      <c r="E5563" s="7" t="inlineStr">
        <is>
          <t>Dyson</t>
        </is>
      </c>
      <c r="F5563" s="8" t="inlineStr">
        <is>
          <t>Republic of Korea - Seoul Office</t>
        </is>
      </c>
      <c r="G5563" s="8" t="n"/>
      <c r="H5563" s="14" t="n"/>
      <c r="I5563" s="15">
        <f>IF($H5563="","",$H5563-TODAY())</f>
        <v/>
      </c>
      <c r="J5563" s="16" t="inlineStr">
        <is>
          <t>Open posting</t>
        </is>
      </c>
      <c r="K5563" s="8" t="inlineStr">
        <is>
          <t>filtered by keyword pre-scan</t>
        </is>
      </c>
      <c r="L5563" s="17" t="inlineStr">
        <is>
          <t>new</t>
        </is>
      </c>
      <c r="M5563" s="18" t="inlineStr"/>
      <c r="N5563" s="7" t="inlineStr">
        <is>
          <t>b28a95efc826008d8913f1d75187e1da28d442df</t>
        </is>
      </c>
      <c r="O5563" s="14" t="n"/>
      <c r="P5563" s="7" t="inlineStr">
        <is>
          <t>workday</t>
        </is>
      </c>
      <c r="Q5563" s="8" t="inlineStr"/>
      <c r="R5563" s="8" t="n"/>
      <c r="S5563" s="19" t="n"/>
      <c r="T5563" s="19" t="n"/>
      <c r="U5563" s="14" t="n">
        <v>46195</v>
      </c>
      <c r="V5563" s="7" t="inlineStr">
        <is>
          <t>v2-cv-accuracy-13b988b18da8ea7d</t>
        </is>
      </c>
    </row>
    <row r="5564" ht="28" customHeight="1">
      <c r="A5564" s="12">
        <f>IF($L5564="applied","Applied",IF($L5564="interview","Interview",IF($L5564="offer","Offer",IF($L5564="rejected","Rejected",IF($L5564="ignore","Ignore",IF($L5564="archive","Archive",IF($L5564="closed","Closed",IF($B5564="","Unscored",IF(AND($B5564&gt;=8,OR($H5564="",$H5564-TODAY()&lt;=14)),"P1 Apply",IF($B5564&gt;=7,"P2 Strong",IF($B5564&gt;=5,"P3 Maybe","P4 Low")))))))))))</f>
        <v/>
      </c>
      <c r="B5564" s="13" t="n">
        <v>0</v>
      </c>
      <c r="C5564" s="12" t="inlineStr">
        <is>
          <t>Senior/Lead</t>
        </is>
      </c>
      <c r="D5564" s="8" t="inlineStr">
        <is>
          <t>Senior Embedded Systems Engineer</t>
        </is>
      </c>
      <c r="E5564" s="7" t="inlineStr">
        <is>
          <t>IC Resources</t>
        </is>
      </c>
      <c r="F5564" s="8" t="inlineStr">
        <is>
          <t>Gloucestershire, England, UK</t>
        </is>
      </c>
      <c r="G5564" s="8" t="n"/>
      <c r="H5564" s="14" t="n"/>
      <c r="I5564" s="15">
        <f>IF($H5564="","",$H5564-TODAY())</f>
        <v/>
      </c>
      <c r="J5564" s="16" t="inlineStr">
        <is>
          <t>Open posting</t>
        </is>
      </c>
      <c r="K5564" s="8" t="inlineStr">
        <is>
          <t>filtered by keyword pre-scan</t>
        </is>
      </c>
      <c r="L5564" s="17" t="inlineStr">
        <is>
          <t>new</t>
        </is>
      </c>
      <c r="M5564" s="18" t="inlineStr"/>
      <c r="N5564" s="7" t="inlineStr">
        <is>
          <t>c0b2b88430cbda8c6aca0045b02bcc6736b9eb59</t>
        </is>
      </c>
      <c r="O5564" s="14" t="n">
        <v>46185</v>
      </c>
      <c r="P5564" s="7" t="inlineStr">
        <is>
          <t>jobspy</t>
        </is>
      </c>
      <c r="Q5564" s="8" t="inlineStr">
        <is>
          <t>python, stm32, c, embedded systems</t>
        </is>
      </c>
      <c r="R5564" s="8" t="inlineStr">
        <is>
          <t>Junior Embedded Systems Engineer STM32</t>
        </is>
      </c>
      <c r="S5564" s="19" t="n"/>
      <c r="T5564" s="19" t="n"/>
      <c r="U5564" s="14" t="n">
        <v>46195</v>
      </c>
      <c r="V5564" s="7" t="inlineStr">
        <is>
          <t>v2-cv-accuracy-13b988b18da8ea7d</t>
        </is>
      </c>
    </row>
    <row r="5565" ht="28" customHeight="1">
      <c r="A5565" s="12">
        <f>IF($L5565="applied","Applied",IF($L5565="interview","Interview",IF($L5565="offer","Offer",IF($L5565="rejected","Rejected",IF($L5565="ignore","Ignore",IF($L5565="archive","Archive",IF($L5565="closed","Closed",IF($B5565="","Unscored",IF(AND($B5565&gt;=8,OR($H5565="",$H5565-TODAY()&lt;=14)),"P1 Apply",IF($B5565&gt;=7,"P2 Strong",IF($B5565&gt;=5,"P3 Maybe","P4 Low")))))))))))</f>
        <v/>
      </c>
      <c r="B5565" s="13" t="n">
        <v>0</v>
      </c>
      <c r="C5565" s="12" t="inlineStr">
        <is>
          <t>Senior/Lead</t>
        </is>
      </c>
      <c r="D5565" s="8" t="inlineStr">
        <is>
          <t>Principal Embedded Software Engineer</t>
        </is>
      </c>
      <c r="E5565" s="7" t="inlineStr">
        <is>
          <t>Platform Recruitment</t>
        </is>
      </c>
      <c r="F5565" s="8" t="inlineStr">
        <is>
          <t>Cambridge, England, UK</t>
        </is>
      </c>
      <c r="G5565" s="8" t="n"/>
      <c r="H5565" s="14" t="n"/>
      <c r="I5565" s="15">
        <f>IF($H5565="","",$H5565-TODAY())</f>
        <v/>
      </c>
      <c r="J5565" s="16" t="inlineStr">
        <is>
          <t>Open posting</t>
        </is>
      </c>
      <c r="K5565" s="8" t="inlineStr">
        <is>
          <t>filtered by keyword pre-scan</t>
        </is>
      </c>
      <c r="L5565" s="17" t="inlineStr">
        <is>
          <t>new</t>
        </is>
      </c>
      <c r="M5565" s="18" t="inlineStr"/>
      <c r="N5565" s="7" t="inlineStr">
        <is>
          <t>84fb64af89f7d3ed5f944027b334903b5fcaa57c</t>
        </is>
      </c>
      <c r="O5565" s="14" t="n"/>
      <c r="P5565" s="7" t="inlineStr">
        <is>
          <t>jobspy</t>
        </is>
      </c>
      <c r="Q5565" s="8" t="inlineStr">
        <is>
          <t>fpga, c, embedded systems</t>
        </is>
      </c>
      <c r="R5565" s="8" t="inlineStr">
        <is>
          <t>Junior Embedded Systems Engineer STM32</t>
        </is>
      </c>
      <c r="S5565" s="19" t="n"/>
      <c r="T5565" s="19" t="n"/>
      <c r="U5565" s="14" t="n">
        <v>46195</v>
      </c>
      <c r="V5565" s="7" t="inlineStr">
        <is>
          <t>v2-cv-accuracy-13b988b18da8ea7d</t>
        </is>
      </c>
    </row>
    <row r="5566" ht="28" customHeight="1">
      <c r="A5566" s="12">
        <f>IF($L5566="applied","Applied",IF($L5566="interview","Interview",IF($L5566="offer","Offer",IF($L5566="rejected","Rejected",IF($L5566="ignore","Ignore",IF($L5566="archive","Archive",IF($L5566="closed","Closed",IF($B5566="","Unscored",IF(AND($B5566&gt;=8,OR($H5566="",$H5566-TODAY()&lt;=14)),"P1 Apply",IF($B5566&gt;=7,"P2 Strong",IF($B5566&gt;=5,"P3 Maybe","P4 Low")))))))))))</f>
        <v/>
      </c>
      <c r="B5566" s="13" t="n">
        <v>0</v>
      </c>
      <c r="C5566" s="12" t="inlineStr">
        <is>
          <t>Senior/Lead</t>
        </is>
      </c>
      <c r="D5566" s="8" t="inlineStr">
        <is>
          <t>Senior Cloud Migration Engineer</t>
        </is>
      </c>
      <c r="E5566" s="7" t="inlineStr">
        <is>
          <t>Quantiphi</t>
        </is>
      </c>
      <c r="F5566" s="8" t="inlineStr"/>
      <c r="G5566" s="8" t="n"/>
      <c r="H5566" s="14" t="n"/>
      <c r="I5566" s="15">
        <f>IF($H5566="","",$H5566-TODAY())</f>
        <v/>
      </c>
      <c r="J5566" s="16" t="inlineStr">
        <is>
          <t>Open posting</t>
        </is>
      </c>
      <c r="K5566" s="8" t="inlineStr">
        <is>
          <t>filtered by keyword pre-scan</t>
        </is>
      </c>
      <c r="L5566" s="17" t="inlineStr">
        <is>
          <t>new</t>
        </is>
      </c>
      <c r="M5566" s="18" t="inlineStr"/>
      <c r="N5566" s="7" t="inlineStr">
        <is>
          <t>0e81e6f91329b28eb63c5f99bd394aeabbb0c147</t>
        </is>
      </c>
      <c r="O5566" s="14" t="n">
        <v>46186</v>
      </c>
      <c r="P5566" s="7" t="inlineStr">
        <is>
          <t>jobspy</t>
        </is>
      </c>
      <c r="Q5566" s="8" t="inlineStr">
        <is>
          <t>python, sql, docker, kubernetes, git</t>
        </is>
      </c>
      <c r="R5566" s="8" t="inlineStr">
        <is>
          <t>Platform Engineer graduate Python Docker remote</t>
        </is>
      </c>
      <c r="S5566" s="19" t="n"/>
      <c r="T5566" s="19" t="n"/>
      <c r="U5566" s="14" t="n">
        <v>46195</v>
      </c>
      <c r="V5566" s="7" t="inlineStr">
        <is>
          <t>v2-cv-accuracy-13b988b18da8ea7d</t>
        </is>
      </c>
    </row>
    <row r="5567" ht="28" customHeight="1">
      <c r="A5567" s="12">
        <f>IF($L5567="applied","Applied",IF($L5567="interview","Interview",IF($L5567="offer","Offer",IF($L5567="rejected","Rejected",IF($L5567="ignore","Ignore",IF($L5567="archive","Archive",IF($L5567="closed","Closed",IF($B5567="","Unscored",IF(AND($B5567&gt;=8,OR($H5567="",$H5567-TODAY()&lt;=14)),"P1 Apply",IF($B5567&gt;=7,"P2 Strong",IF($B5567&gt;=5,"P3 Maybe","P4 Low")))))))))))</f>
        <v/>
      </c>
      <c r="B5567" s="13" t="n">
        <v>0</v>
      </c>
      <c r="C5567" s="12" t="inlineStr">
        <is>
          <t>Senior/Lead</t>
        </is>
      </c>
      <c r="D5567" s="8" t="inlineStr">
        <is>
          <t>Lead Engineer (AI Platform)</t>
        </is>
      </c>
      <c r="E5567" s="7" t="inlineStr">
        <is>
          <t>Napier AI</t>
        </is>
      </c>
      <c r="F5567" s="8" t="inlineStr">
        <is>
          <t>London, England, UK</t>
        </is>
      </c>
      <c r="G5567" s="8" t="n"/>
      <c r="H5567" s="14" t="n"/>
      <c r="I5567" s="15">
        <f>IF($H5567="","",$H5567-TODAY())</f>
        <v/>
      </c>
      <c r="J5567" s="16" t="inlineStr">
        <is>
          <t>Open posting</t>
        </is>
      </c>
      <c r="K5567" s="8" t="inlineStr">
        <is>
          <t>filtered by keyword pre-scan</t>
        </is>
      </c>
      <c r="L5567" s="17" t="inlineStr">
        <is>
          <t>new</t>
        </is>
      </c>
      <c r="M5567" s="18" t="inlineStr"/>
      <c r="N5567" s="7" t="inlineStr">
        <is>
          <t>5d1c8255d7f5e88c8db9ea83f4edf2b61b42b690</t>
        </is>
      </c>
      <c r="O5567" s="14" t="n">
        <v>46179</v>
      </c>
      <c r="P5567" s="7" t="inlineStr">
        <is>
          <t>jobspy</t>
        </is>
      </c>
      <c r="Q5567" s="8" t="inlineStr">
        <is>
          <t>python, docker, kubernetes, git, c</t>
        </is>
      </c>
      <c r="R5567" s="8" t="inlineStr">
        <is>
          <t>Platform Engineer graduate Python Docker remote</t>
        </is>
      </c>
      <c r="S5567" s="19" t="n"/>
      <c r="T5567" s="19" t="n"/>
      <c r="U5567" s="14" t="n">
        <v>46195</v>
      </c>
      <c r="V5567" s="7" t="inlineStr">
        <is>
          <t>v2-cv-accuracy-13b988b18da8ea7d</t>
        </is>
      </c>
    </row>
    <row r="5568" ht="28" customHeight="1">
      <c r="A5568" s="12">
        <f>IF($L5568="applied","Applied",IF($L5568="interview","Interview",IF($L5568="offer","Offer",IF($L5568="rejected","Rejected",IF($L5568="ignore","Ignore",IF($L5568="archive","Archive",IF($L5568="closed","Closed",IF($B5568="","Unscored",IF(AND($B5568&gt;=8,OR($H5568="",$H5568-TODAY()&lt;=14)),"P1 Apply",IF($B5568&gt;=7,"P2 Strong",IF($B5568&gt;=5,"P3 Maybe","P4 Low")))))))))))</f>
        <v/>
      </c>
      <c r="B5568" s="13" t="n">
        <v>0</v>
      </c>
      <c r="C5568" s="12" t="inlineStr">
        <is>
          <t>Manager/Owner</t>
        </is>
      </c>
      <c r="D5568" s="8" t="inlineStr">
        <is>
          <t>Customer Success Manager I</t>
        </is>
      </c>
      <c r="E5568" s="7" t="inlineStr">
        <is>
          <t>GoCardless</t>
        </is>
      </c>
      <c r="F5568" s="8" t="inlineStr">
        <is>
          <t>Leeds, UK</t>
        </is>
      </c>
      <c r="G5568" s="8" t="n"/>
      <c r="H5568" s="14" t="n"/>
      <c r="I5568" s="15">
        <f>IF($H5568="","",$H5568-TODAY())</f>
        <v/>
      </c>
      <c r="J5568" s="16" t="inlineStr">
        <is>
          <t>Open posting</t>
        </is>
      </c>
      <c r="K5568" s="8" t="inlineStr">
        <is>
          <t>filtered by keyword pre-scan</t>
        </is>
      </c>
      <c r="L5568" s="17" t="inlineStr">
        <is>
          <t>new</t>
        </is>
      </c>
      <c r="M5568" s="18" t="inlineStr"/>
      <c r="N5568" s="7" t="inlineStr">
        <is>
          <t>4a6cfa8fb871fbb19ab12e46227c7adc72381dde</t>
        </is>
      </c>
      <c r="O5568" s="14" t="n">
        <v>46195</v>
      </c>
      <c r="P5568" s="7" t="inlineStr">
        <is>
          <t>greenhouse:gocardless</t>
        </is>
      </c>
      <c r="Q5568" s="8" t="inlineStr">
        <is>
          <t>c</t>
        </is>
      </c>
      <c r="R5568" s="8" t="n"/>
      <c r="S5568" s="19" t="n"/>
      <c r="T5568" s="19" t="n"/>
      <c r="U5568" s="14" t="n">
        <v>46195</v>
      </c>
      <c r="V5568" s="7" t="inlineStr">
        <is>
          <t>v2-cv-accuracy-13b988b18da8ea7d</t>
        </is>
      </c>
    </row>
    <row r="5569" ht="28" customHeight="1">
      <c r="A5569" s="12">
        <f>IF($L5569="applied","Applied",IF($L5569="interview","Interview",IF($L5569="offer","Offer",IF($L5569="rejected","Rejected",IF($L5569="ignore","Ignore",IF($L5569="archive","Archive",IF($L5569="closed","Closed",IF($B5569="","Unscored",IF(AND($B5569&gt;=8,OR($H5569="",$H5569-TODAY()&lt;=14)),"P1 Apply",IF($B5569&gt;=7,"P2 Strong",IF($B5569&gt;=5,"P3 Maybe","P4 Low")))))))))))</f>
        <v/>
      </c>
      <c r="B5569" s="13" t="n">
        <v>0</v>
      </c>
      <c r="C5569" s="12" t="inlineStr">
        <is>
          <t>Unspecified</t>
        </is>
      </c>
      <c r="D5569" s="8" t="inlineStr">
        <is>
          <t>Business Development Representative - Danish, Norwegian or Swedish Speaking</t>
        </is>
      </c>
      <c r="E5569" s="7" t="inlineStr">
        <is>
          <t>Cloudflare</t>
        </is>
      </c>
      <c r="F5569" s="8" t="inlineStr">
        <is>
          <t>Hybrid</t>
        </is>
      </c>
      <c r="G5569" s="8" t="n"/>
      <c r="H5569" s="14" t="n"/>
      <c r="I5569" s="15">
        <f>IF($H5569="","",$H5569-TODAY())</f>
        <v/>
      </c>
      <c r="J5569" s="16" t="inlineStr">
        <is>
          <t>Open posting</t>
        </is>
      </c>
      <c r="K5569" s="8" t="inlineStr">
        <is>
          <t>filtered by keyword pre-scan</t>
        </is>
      </c>
      <c r="L5569" s="17" t="inlineStr">
        <is>
          <t>new</t>
        </is>
      </c>
      <c r="M5569" s="18" t="inlineStr"/>
      <c r="N5569" s="7" t="inlineStr">
        <is>
          <t>60a0fb345b2960681be7b281bd96fc6979fc151c</t>
        </is>
      </c>
      <c r="O5569" s="14" t="n">
        <v>46195</v>
      </c>
      <c r="P5569" s="7" t="inlineStr">
        <is>
          <t>greenhouse:cloudflare</t>
        </is>
      </c>
      <c r="Q5569" s="8" t="inlineStr">
        <is>
          <t>c</t>
        </is>
      </c>
      <c r="R5569" s="8" t="n"/>
      <c r="S5569" s="19" t="n"/>
      <c r="T5569" s="19" t="n"/>
      <c r="U5569" s="14" t="n">
        <v>46195</v>
      </c>
      <c r="V5569" s="7" t="inlineStr">
        <is>
          <t>v2-cv-accuracy-13b988b18da8ea7d</t>
        </is>
      </c>
    </row>
    <row r="5570" ht="28" customHeight="1">
      <c r="A5570" s="12">
        <f>IF($L5570="applied","Applied",IF($L5570="interview","Interview",IF($L5570="offer","Offer",IF($L5570="rejected","Rejected",IF($L5570="ignore","Ignore",IF($L5570="archive","Archive",IF($L5570="closed","Closed",IF($B5570="","Unscored",IF(AND($B5570&gt;=8,OR($H5570="",$H5570-TODAY()&lt;=14)),"P1 Apply",IF($B5570&gt;=7,"P2 Strong",IF($B5570&gt;=5,"P3 Maybe","P4 Low")))))))))))</f>
        <v/>
      </c>
      <c r="B5570" s="13" t="n">
        <v>0</v>
      </c>
      <c r="C5570" s="12" t="inlineStr">
        <is>
          <t>Unspecified</t>
        </is>
      </c>
      <c r="D5570" s="8" t="inlineStr">
        <is>
          <t>Business Development Representative - Dutch Speaking</t>
        </is>
      </c>
      <c r="E5570" s="7" t="inlineStr">
        <is>
          <t>Cloudflare</t>
        </is>
      </c>
      <c r="F5570" s="8" t="inlineStr">
        <is>
          <t>Hybrid</t>
        </is>
      </c>
      <c r="G5570" s="8" t="n"/>
      <c r="H5570" s="14" t="n"/>
      <c r="I5570" s="15">
        <f>IF($H5570="","",$H5570-TODAY())</f>
        <v/>
      </c>
      <c r="J5570" s="16" t="inlineStr">
        <is>
          <t>Open posting</t>
        </is>
      </c>
      <c r="K5570" s="8" t="inlineStr">
        <is>
          <t>filtered by keyword pre-scan</t>
        </is>
      </c>
      <c r="L5570" s="17" t="inlineStr">
        <is>
          <t>new</t>
        </is>
      </c>
      <c r="M5570" s="18" t="inlineStr"/>
      <c r="N5570" s="7" t="inlineStr">
        <is>
          <t>678211f622c0f68cb4ba2bfbab5ba3eb00650854</t>
        </is>
      </c>
      <c r="O5570" s="14" t="n">
        <v>46195</v>
      </c>
      <c r="P5570" s="7" t="inlineStr">
        <is>
          <t>greenhouse:cloudflare</t>
        </is>
      </c>
      <c r="Q5570" s="8" t="inlineStr">
        <is>
          <t>c</t>
        </is>
      </c>
      <c r="R5570" s="8" t="n"/>
      <c r="S5570" s="19" t="n"/>
      <c r="T5570" s="19" t="n"/>
      <c r="U5570" s="14" t="n">
        <v>46195</v>
      </c>
      <c r="V5570" s="7" t="inlineStr">
        <is>
          <t>v2-cv-accuracy-13b988b18da8ea7d</t>
        </is>
      </c>
    </row>
    <row r="5571" ht="28" customHeight="1">
      <c r="A5571" s="12">
        <f>IF($L5571="applied","Applied",IF($L5571="interview","Interview",IF($L5571="offer","Offer",IF($L5571="rejected","Rejected",IF($L5571="ignore","Ignore",IF($L5571="archive","Archive",IF($L5571="closed","Closed",IF($B5571="","Unscored",IF(AND($B5571&gt;=8,OR($H5571="",$H5571-TODAY()&lt;=14)),"P1 Apply",IF($B5571&gt;=7,"P2 Strong",IF($B5571&gt;=5,"P3 Maybe","P4 Low")))))))))))</f>
        <v/>
      </c>
      <c r="B5571" s="13" t="n">
        <v>0</v>
      </c>
      <c r="C5571" s="12" t="inlineStr">
        <is>
          <t>Manager/Owner</t>
        </is>
      </c>
      <c r="D5571" s="8" t="inlineStr">
        <is>
          <t>Area Manager</t>
        </is>
      </c>
      <c r="E5571" s="7" t="inlineStr">
        <is>
          <t>Dyson</t>
        </is>
      </c>
      <c r="F5571" s="8" t="inlineStr">
        <is>
          <t>Netherlands - Amsterdam Office</t>
        </is>
      </c>
      <c r="G5571" s="8" t="n"/>
      <c r="H5571" s="14" t="n"/>
      <c r="I5571" s="15">
        <f>IF($H5571="","",$H5571-TODAY())</f>
        <v/>
      </c>
      <c r="J5571" s="16" t="inlineStr">
        <is>
          <t>Open posting</t>
        </is>
      </c>
      <c r="K5571" s="8" t="inlineStr">
        <is>
          <t>filtered by keyword pre-scan</t>
        </is>
      </c>
      <c r="L5571" s="17" t="inlineStr">
        <is>
          <t>new</t>
        </is>
      </c>
      <c r="M5571" s="18" t="inlineStr"/>
      <c r="N5571" s="7" t="inlineStr">
        <is>
          <t>676e5888b73db18d55098938e986a89243ca949d</t>
        </is>
      </c>
      <c r="O5571" s="14" t="n"/>
      <c r="P5571" s="7" t="inlineStr">
        <is>
          <t>workday</t>
        </is>
      </c>
      <c r="Q5571" s="8" t="inlineStr"/>
      <c r="R5571" s="8" t="n"/>
      <c r="S5571" s="19" t="n"/>
      <c r="T5571" s="19" t="n"/>
      <c r="U5571" s="14" t="n">
        <v>46195</v>
      </c>
      <c r="V5571" s="7" t="inlineStr">
        <is>
          <t>v2-cv-accuracy-13b988b18da8ea7d</t>
        </is>
      </c>
    </row>
    <row r="5572" ht="28" customHeight="1">
      <c r="A5572" s="12">
        <f>IF($L5572="applied","Applied",IF($L5572="interview","Interview",IF($L5572="offer","Offer",IF($L5572="rejected","Rejected",IF($L5572="ignore","Ignore",IF($L5572="archive","Archive",IF($L5572="closed","Closed",IF($B5572="","Unscored",IF(AND($B5572&gt;=8,OR($H5572="",$H5572-TODAY()&lt;=14)),"P1 Apply",IF($B5572&gt;=7,"P2 Strong",IF($B5572&gt;=5,"P3 Maybe","P4 Low")))))))))))</f>
        <v/>
      </c>
      <c r="B5572" s="13" t="n">
        <v>0</v>
      </c>
      <c r="C5572" s="12" t="inlineStr">
        <is>
          <t>Senior/Lead</t>
        </is>
      </c>
      <c r="D5572" s="8" t="inlineStr">
        <is>
          <t>Senior Python Full Stack Engineer</t>
        </is>
      </c>
      <c r="E5572" s="7" t="inlineStr">
        <is>
          <t>Version 1</t>
        </is>
      </c>
      <c r="F5572" s="8" t="inlineStr">
        <is>
          <t>Belfast, Northern Ireland, UK</t>
        </is>
      </c>
      <c r="G5572" s="8" t="n"/>
      <c r="H5572" s="14" t="n"/>
      <c r="I5572" s="15">
        <f>IF($H5572="","",$H5572-TODAY())</f>
        <v/>
      </c>
      <c r="J5572" s="16" t="inlineStr">
        <is>
          <t>Open posting</t>
        </is>
      </c>
      <c r="K5572" s="8" t="inlineStr">
        <is>
          <t>filtered by keyword pre-scan</t>
        </is>
      </c>
      <c r="L5572" s="17" t="inlineStr">
        <is>
          <t>new</t>
        </is>
      </c>
      <c r="M5572" s="18" t="inlineStr"/>
      <c r="N5572" s="7" t="inlineStr">
        <is>
          <t>725513cd4fa9b3c1919e67663cab9edea896b75b</t>
        </is>
      </c>
      <c r="O5572" s="14" t="n">
        <v>46176</v>
      </c>
      <c r="P5572" s="7" t="inlineStr">
        <is>
          <t>jobspy</t>
        </is>
      </c>
      <c r="Q5572" s="8" t="inlineStr">
        <is>
          <t>python, docker, kubernetes, c, javascript</t>
        </is>
      </c>
      <c r="R5572" s="8" t="inlineStr">
        <is>
          <t>Junior Full Stack Developer JavaScript Python remote</t>
        </is>
      </c>
      <c r="S5572" s="19" t="n"/>
      <c r="T5572" s="19" t="n"/>
      <c r="U5572" s="14" t="n">
        <v>46195</v>
      </c>
      <c r="V5572" s="7" t="inlineStr">
        <is>
          <t>v2-cv-accuracy-13b988b18da8ea7d</t>
        </is>
      </c>
    </row>
    <row r="5573" ht="28" customHeight="1">
      <c r="A5573" s="12">
        <f>IF($L5573="applied","Applied",IF($L5573="interview","Interview",IF($L5573="offer","Offer",IF($L5573="rejected","Rejected",IF($L5573="ignore","Ignore",IF($L5573="archive","Archive",IF($L5573="closed","Closed",IF($B5573="","Unscored",IF(AND($B5573&gt;=8,OR($H5573="",$H5573-TODAY()&lt;=14)),"P1 Apply",IF($B5573&gt;=7,"P2 Strong",IF($B5573&gt;=5,"P3 Maybe","P4 Low")))))))))))</f>
        <v/>
      </c>
      <c r="B5573" s="13" t="n">
        <v>0</v>
      </c>
      <c r="C5573" s="12" t="inlineStr">
        <is>
          <t>Senior/Lead</t>
        </is>
      </c>
      <c r="D5573" s="8" t="inlineStr">
        <is>
          <t>Senior Fullstack / Cloud Engineer</t>
        </is>
      </c>
      <c r="E5573" s="7" t="inlineStr">
        <is>
          <t>huru</t>
        </is>
      </c>
      <c r="F5573" s="8" t="inlineStr">
        <is>
          <t>Tetbury, England, UK</t>
        </is>
      </c>
      <c r="G5573" s="8" t="n"/>
      <c r="H5573" s="14" t="n"/>
      <c r="I5573" s="15">
        <f>IF($H5573="","",$H5573-TODAY())</f>
        <v/>
      </c>
      <c r="J5573" s="16" t="inlineStr">
        <is>
          <t>Open posting</t>
        </is>
      </c>
      <c r="K5573" s="8" t="inlineStr">
        <is>
          <t>filtered by keyword pre-scan</t>
        </is>
      </c>
      <c r="L5573" s="17" t="inlineStr">
        <is>
          <t>new</t>
        </is>
      </c>
      <c r="M5573" s="18" t="inlineStr"/>
      <c r="N5573" s="7" t="inlineStr">
        <is>
          <t>aac2424ce0978d3bbb56cbec7838216af4098aeb</t>
        </is>
      </c>
      <c r="O5573" s="14" t="n">
        <v>46169</v>
      </c>
      <c r="P5573" s="7" t="inlineStr">
        <is>
          <t>jobspy</t>
        </is>
      </c>
      <c r="Q5573" s="8" t="inlineStr">
        <is>
          <t>python, kubernetes, git, c, javascript</t>
        </is>
      </c>
      <c r="R5573" s="8" t="inlineStr">
        <is>
          <t>Junior Full Stack Developer JavaScript Python remote</t>
        </is>
      </c>
      <c r="S5573" s="19" t="n"/>
      <c r="T5573" s="19" t="n"/>
      <c r="U5573" s="14" t="n">
        <v>46195</v>
      </c>
      <c r="V5573" s="7" t="inlineStr">
        <is>
          <t>v2-cv-accuracy-13b988b18da8ea7d</t>
        </is>
      </c>
    </row>
    <row r="5574" ht="28" customHeight="1">
      <c r="A5574" s="12">
        <f>IF($L5574="applied","Applied",IF($L5574="interview","Interview",IF($L5574="offer","Offer",IF($L5574="rejected","Rejected",IF($L5574="ignore","Ignore",IF($L5574="archive","Archive",IF($L5574="closed","Closed",IF($B5574="","Unscored",IF(AND($B5574&gt;=8,OR($H5574="",$H5574-TODAY()&lt;=14)),"P1 Apply",IF($B5574&gt;=7,"P2 Strong",IF($B5574&gt;=5,"P3 Maybe","P4 Low")))))))))))</f>
        <v/>
      </c>
      <c r="B5574" s="13" t="n">
        <v>0</v>
      </c>
      <c r="C5574" s="12" t="inlineStr">
        <is>
          <t>Senior/Lead</t>
        </is>
      </c>
      <c r="D5574" s="8" t="inlineStr">
        <is>
          <t>Senior Full Stack Engineer: Offsite Discovery</t>
        </is>
      </c>
      <c r="E5574" s="7" t="inlineStr">
        <is>
          <t>Constructor</t>
        </is>
      </c>
      <c r="F5574" s="8" t="inlineStr"/>
      <c r="G5574" s="8" t="n"/>
      <c r="H5574" s="14" t="n"/>
      <c r="I5574" s="15">
        <f>IF($H5574="","",$H5574-TODAY())</f>
        <v/>
      </c>
      <c r="J5574" s="16" t="inlineStr">
        <is>
          <t>Open posting</t>
        </is>
      </c>
      <c r="K5574" s="8" t="inlineStr">
        <is>
          <t>filtered by keyword pre-scan</t>
        </is>
      </c>
      <c r="L5574" s="17" t="inlineStr">
        <is>
          <t>new</t>
        </is>
      </c>
      <c r="M5574" s="18" t="inlineStr"/>
      <c r="N5574" s="7" t="inlineStr">
        <is>
          <t>e3820b711d3892f416f31c7f00a8a7be7bc4b80a</t>
        </is>
      </c>
      <c r="O5574" s="14" t="n">
        <v>46168</v>
      </c>
      <c r="P5574" s="7" t="inlineStr">
        <is>
          <t>jobspy</t>
        </is>
      </c>
      <c r="Q5574" s="8" t="inlineStr">
        <is>
          <t>python, sql, mysql, c, javascript</t>
        </is>
      </c>
      <c r="R5574" s="8" t="inlineStr">
        <is>
          <t>Junior Full Stack Developer JavaScript Python remote</t>
        </is>
      </c>
      <c r="S5574" s="19" t="n"/>
      <c r="T5574" s="19" t="n"/>
      <c r="U5574" s="14" t="n">
        <v>46195</v>
      </c>
      <c r="V5574" s="7" t="inlineStr">
        <is>
          <t>v2-cv-accuracy-13b988b18da8ea7d</t>
        </is>
      </c>
    </row>
    <row r="5575" ht="28" customHeight="1">
      <c r="A5575" s="12">
        <f>IF($L5575="applied","Applied",IF($L5575="interview","Interview",IF($L5575="offer","Offer",IF($L5575="rejected","Rejected",IF($L5575="ignore","Ignore",IF($L5575="archive","Archive",IF($L5575="closed","Closed",IF($B5575="","Unscored",IF(AND($B5575&gt;=8,OR($H5575="",$H5575-TODAY()&lt;=14)),"P1 Apply",IF($B5575&gt;=7,"P2 Strong",IF($B5575&gt;=5,"P3 Maybe","P4 Low")))))))))))</f>
        <v/>
      </c>
      <c r="B5575" s="13" t="n">
        <v>0</v>
      </c>
      <c r="C5575" s="12" t="inlineStr">
        <is>
          <t>Senior/Lead</t>
        </is>
      </c>
      <c r="D5575" s="8" t="inlineStr">
        <is>
          <t>Principal People Team Business Partner - GTM</t>
        </is>
      </c>
      <c r="E5575" s="7" t="inlineStr">
        <is>
          <t>Cloudflare</t>
        </is>
      </c>
      <c r="F5575" s="8" t="inlineStr">
        <is>
          <t>Hybrid</t>
        </is>
      </c>
      <c r="G5575" s="8" t="n"/>
      <c r="H5575" s="14" t="n"/>
      <c r="I5575" s="15">
        <f>IF($H5575="","",$H5575-TODAY())</f>
        <v/>
      </c>
      <c r="J5575" s="16" t="inlineStr">
        <is>
          <t>Open posting</t>
        </is>
      </c>
      <c r="K5575" s="8" t="inlineStr">
        <is>
          <t>filtered by keyword pre-scan</t>
        </is>
      </c>
      <c r="L5575" s="17" t="inlineStr">
        <is>
          <t>new</t>
        </is>
      </c>
      <c r="M5575" s="18" t="inlineStr"/>
      <c r="N5575" s="7" t="inlineStr">
        <is>
          <t>d7cd0f059aaccba2e4e8135946129e34ff14272f</t>
        </is>
      </c>
      <c r="O5575" s="14" t="n">
        <v>46195</v>
      </c>
      <c r="P5575" s="7" t="inlineStr">
        <is>
          <t>greenhouse:cloudflare</t>
        </is>
      </c>
      <c r="Q5575" s="8" t="inlineStr">
        <is>
          <t>c</t>
        </is>
      </c>
      <c r="R5575" s="8" t="n"/>
      <c r="S5575" s="19" t="n"/>
      <c r="T5575" s="19" t="n"/>
      <c r="U5575" s="14" t="n">
        <v>46195</v>
      </c>
      <c r="V5575" s="7" t="inlineStr">
        <is>
          <t>v2-cv-accuracy-13b988b18da8ea7d</t>
        </is>
      </c>
    </row>
    <row r="5576" ht="28" customHeight="1">
      <c r="A5576" s="12">
        <f>IF($L5576="applied","Applied",IF($L5576="interview","Interview",IF($L5576="offer","Offer",IF($L5576="rejected","Rejected",IF($L5576="ignore","Ignore",IF($L5576="archive","Archive",IF($L5576="closed","Closed",IF($B5576="","Unscored",IF(AND($B5576&gt;=8,OR($H5576="",$H5576-TODAY()&lt;=14)),"P1 Apply",IF($B5576&gt;=7,"P2 Strong",IF($B5576&gt;=5,"P3 Maybe","P4 Low")))))))))))</f>
        <v/>
      </c>
      <c r="B5576" s="13" t="n">
        <v>0</v>
      </c>
      <c r="C5576" s="12" t="inlineStr">
        <is>
          <t>Senior/Lead</t>
        </is>
      </c>
      <c r="D5576" s="8" t="inlineStr">
        <is>
          <t>Senior Data Scientist</t>
        </is>
      </c>
      <c r="E5576" s="7" t="inlineStr">
        <is>
          <t>Cloudflare</t>
        </is>
      </c>
      <c r="F5576" s="8" t="inlineStr">
        <is>
          <t>Hybrid</t>
        </is>
      </c>
      <c r="G5576" s="8" t="n"/>
      <c r="H5576" s="14" t="n"/>
      <c r="I5576" s="15">
        <f>IF($H5576="","",$H5576-TODAY())</f>
        <v/>
      </c>
      <c r="J5576" s="16" t="inlineStr">
        <is>
          <t>Open posting</t>
        </is>
      </c>
      <c r="K5576" s="8" t="inlineStr">
        <is>
          <t>filtered by keyword pre-scan</t>
        </is>
      </c>
      <c r="L5576" s="17" t="inlineStr">
        <is>
          <t>new</t>
        </is>
      </c>
      <c r="M5576" s="18" t="inlineStr"/>
      <c r="N5576" s="7" t="inlineStr">
        <is>
          <t>890a9fb5984ae3770d29be3263bf96c207a83ac1</t>
        </is>
      </c>
      <c r="O5576" s="14" t="n">
        <v>46195</v>
      </c>
      <c r="P5576" s="7" t="inlineStr">
        <is>
          <t>greenhouse:cloudflare</t>
        </is>
      </c>
      <c r="Q5576" s="8" t="inlineStr">
        <is>
          <t>python, c</t>
        </is>
      </c>
      <c r="R5576" s="8" t="n"/>
      <c r="S5576" s="19" t="n"/>
      <c r="T5576" s="19" t="n"/>
      <c r="U5576" s="14" t="n">
        <v>46195</v>
      </c>
      <c r="V5576" s="7" t="inlineStr">
        <is>
          <t>v2-cv-accuracy-13b988b18da8ea7d</t>
        </is>
      </c>
    </row>
    <row r="5577" ht="28" customHeight="1">
      <c r="A5577" s="12">
        <f>IF($L5577="applied","Applied",IF($L5577="interview","Interview",IF($L5577="offer","Offer",IF($L5577="rejected","Rejected",IF($L5577="ignore","Ignore",IF($L5577="archive","Archive",IF($L5577="closed","Closed",IF($B5577="","Unscored",IF(AND($B5577&gt;=8,OR($H5577="",$H5577-TODAY()&lt;=14)),"P1 Apply",IF($B5577&gt;=7,"P2 Strong",IF($B5577&gt;=5,"P3 Maybe","P4 Low")))))))))))</f>
        <v/>
      </c>
      <c r="B5577" s="13" t="n">
        <v>0</v>
      </c>
      <c r="C5577" s="12" t="inlineStr">
        <is>
          <t>Unspecified</t>
        </is>
      </c>
      <c r="D5577" s="8" t="inlineStr">
        <is>
          <t>System Engineer, Cloudflare Hyperdrive</t>
        </is>
      </c>
      <c r="E5577" s="7" t="inlineStr">
        <is>
          <t>Cloudflare</t>
        </is>
      </c>
      <c r="F5577" s="8" t="inlineStr">
        <is>
          <t>Hybrid</t>
        </is>
      </c>
      <c r="G5577" s="8" t="n"/>
      <c r="H5577" s="14" t="n"/>
      <c r="I5577" s="15">
        <f>IF($H5577="","",$H5577-TODAY())</f>
        <v/>
      </c>
      <c r="J5577" s="16" t="inlineStr">
        <is>
          <t>Open posting</t>
        </is>
      </c>
      <c r="K5577" s="8" t="inlineStr">
        <is>
          <t>filtered by keyword pre-scan</t>
        </is>
      </c>
      <c r="L5577" s="17" t="inlineStr">
        <is>
          <t>new</t>
        </is>
      </c>
      <c r="M5577" s="18" t="inlineStr"/>
      <c r="N5577" s="7" t="inlineStr">
        <is>
          <t>c44d6c3324c6dc7c412431f944b0d61270cd2f45</t>
        </is>
      </c>
      <c r="O5577" s="14" t="n">
        <v>46195</v>
      </c>
      <c r="P5577" s="7" t="inlineStr">
        <is>
          <t>greenhouse:cloudflare</t>
        </is>
      </c>
      <c r="Q5577" s="8" t="inlineStr">
        <is>
          <t>c</t>
        </is>
      </c>
      <c r="R5577" s="8" t="n"/>
      <c r="S5577" s="19" t="n"/>
      <c r="T5577" s="19" t="n"/>
      <c r="U5577" s="14" t="n">
        <v>46195</v>
      </c>
      <c r="V5577" s="7" t="inlineStr">
        <is>
          <t>v2-cv-accuracy-13b988b18da8ea7d</t>
        </is>
      </c>
    </row>
    <row r="5578" ht="28" customHeight="1">
      <c r="A5578" s="12">
        <f>IF($L5578="applied","Applied",IF($L5578="interview","Interview",IF($L5578="offer","Offer",IF($L5578="rejected","Rejected",IF($L5578="ignore","Ignore",IF($L5578="archive","Archive",IF($L5578="closed","Closed",IF($B5578="","Unscored",IF(AND($B5578&gt;=8,OR($H5578="",$H5578-TODAY()&lt;=14)),"P1 Apply",IF($B5578&gt;=7,"P2 Strong",IF($B5578&gt;=5,"P3 Maybe","P4 Low")))))))))))</f>
        <v/>
      </c>
      <c r="B5578" s="13" t="n">
        <v>0</v>
      </c>
      <c r="C5578" s="12" t="inlineStr">
        <is>
          <t>Senior/Lead</t>
        </is>
      </c>
      <c r="D5578" s="8" t="inlineStr">
        <is>
          <t>Staff Characterisation Engineer</t>
        </is>
      </c>
      <c r="E5578" s="7" t="inlineStr">
        <is>
          <t>Semtech</t>
        </is>
      </c>
      <c r="F5578" s="8" t="inlineStr">
        <is>
          <t>Bristol, England, UK</t>
        </is>
      </c>
      <c r="G5578" s="8" t="n"/>
      <c r="H5578" s="14" t="n"/>
      <c r="I5578" s="15">
        <f>IF($H5578="","",$H5578-TODAY())</f>
        <v/>
      </c>
      <c r="J5578" s="16" t="inlineStr">
        <is>
          <t>Open posting</t>
        </is>
      </c>
      <c r="K5578" s="8" t="inlineStr">
        <is>
          <t>filtered by keyword pre-scan</t>
        </is>
      </c>
      <c r="L5578" s="17" t="inlineStr">
        <is>
          <t>new</t>
        </is>
      </c>
      <c r="M5578" s="18" t="inlineStr"/>
      <c r="N5578" s="7" t="inlineStr">
        <is>
          <t>d43b4ac1e9ec422e13c57ae3e5983a9a829311c6</t>
        </is>
      </c>
      <c r="O5578" s="14" t="n">
        <v>46178</v>
      </c>
      <c r="P5578" s="7" t="inlineStr">
        <is>
          <t>jobspy</t>
        </is>
      </c>
      <c r="Q5578" s="8" t="inlineStr">
        <is>
          <t>python, c</t>
        </is>
      </c>
      <c r="R5578" s="8" t="inlineStr">
        <is>
          <t>Graduate Electronics Engineer Sheffield</t>
        </is>
      </c>
      <c r="S5578" s="19" t="n"/>
      <c r="T5578" s="19" t="n"/>
      <c r="U5578" s="14" t="n">
        <v>46195</v>
      </c>
      <c r="V5578" s="7" t="inlineStr">
        <is>
          <t>v2-cv-accuracy-13b988b18da8ea7d</t>
        </is>
      </c>
    </row>
    <row r="5579" ht="28" customHeight="1">
      <c r="A5579" s="12">
        <f>IF($L5579="applied","Applied",IF($L5579="interview","Interview",IF($L5579="offer","Offer",IF($L5579="rejected","Rejected",IF($L5579="ignore","Ignore",IF($L5579="archive","Archive",IF($L5579="closed","Closed",IF($B5579="","Unscored",IF(AND($B5579&gt;=8,OR($H5579="",$H5579-TODAY()&lt;=14)),"P1 Apply",IF($B5579&gt;=7,"P2 Strong",IF($B5579&gt;=5,"P3 Maybe","P4 Low")))))))))))</f>
        <v/>
      </c>
      <c r="B5579" s="13" t="n">
        <v>0</v>
      </c>
      <c r="C5579" s="12" t="inlineStr">
        <is>
          <t>Senior/Lead</t>
        </is>
      </c>
      <c r="D5579" s="8" t="inlineStr">
        <is>
          <t>Senior Java Developer - Newcastle</t>
        </is>
      </c>
      <c r="E5579" s="7" t="inlineStr">
        <is>
          <t>Accenture</t>
        </is>
      </c>
      <c r="F5579" s="8" t="inlineStr">
        <is>
          <t>Newcastle upon Tyne, ENG, GB</t>
        </is>
      </c>
      <c r="G5579" s="8" t="n"/>
      <c r="H5579" s="14" t="n"/>
      <c r="I5579" s="15">
        <f>IF($H5579="","",$H5579-TODAY())</f>
        <v/>
      </c>
      <c r="J5579" s="16" t="inlineStr">
        <is>
          <t>Open posting</t>
        </is>
      </c>
      <c r="K5579" s="8" t="inlineStr">
        <is>
          <t>filtered by keyword pre-scan</t>
        </is>
      </c>
      <c r="L5579" s="17" t="inlineStr">
        <is>
          <t>new</t>
        </is>
      </c>
      <c r="M5579" s="18" t="inlineStr"/>
      <c r="N5579" s="7" t="inlineStr">
        <is>
          <t>0d36bba1a2be138000e2c28f8c235a570ff55bb0</t>
        </is>
      </c>
      <c r="O5579" s="14" t="n">
        <v>46195</v>
      </c>
      <c r="P5579" s="7" t="inlineStr">
        <is>
          <t>jobspy</t>
        </is>
      </c>
      <c r="Q5579" s="8" t="inlineStr">
        <is>
          <t>python, sql, mysql, c</t>
        </is>
      </c>
      <c r="R5579" s="8" t="inlineStr">
        <is>
          <t>Junior Python Developer backend SQL</t>
        </is>
      </c>
      <c r="S5579" s="19" t="n"/>
      <c r="T5579" s="19" t="n"/>
      <c r="U5579" s="14" t="n">
        <v>46195</v>
      </c>
      <c r="V5579" s="7" t="inlineStr">
        <is>
          <t>v2-cv-accuracy-13b988b18da8ea7d</t>
        </is>
      </c>
    </row>
    <row r="5580" ht="28" customHeight="1">
      <c r="A5580" s="12">
        <f>IF($L5580="applied","Applied",IF($L5580="interview","Interview",IF($L5580="offer","Offer",IF($L5580="rejected","Rejected",IF($L5580="ignore","Ignore",IF($L5580="archive","Archive",IF($L5580="closed","Closed",IF($B5580="","Unscored",IF(AND($B5580&gt;=8,OR($H5580="",$H5580-TODAY()&lt;=14)),"P1 Apply",IF($B5580&gt;=7,"P2 Strong",IF($B5580&gt;=5,"P3 Maybe","P4 Low")))))))))))</f>
        <v/>
      </c>
      <c r="B5580" s="13" t="n">
        <v>0</v>
      </c>
      <c r="C5580" s="12" t="inlineStr">
        <is>
          <t>Senior/Lead</t>
        </is>
      </c>
      <c r="D5580" s="8" t="inlineStr">
        <is>
          <t>Senior Power and Performance Validation Engineer</t>
        </is>
      </c>
      <c r="E5580" s="7" t="inlineStr">
        <is>
          <t>Graphcore</t>
        </is>
      </c>
      <c r="F5580" s="8" t="inlineStr">
        <is>
          <t>Austin, Texas, United States</t>
        </is>
      </c>
      <c r="G5580" s="8" t="n"/>
      <c r="H5580" s="14" t="n"/>
      <c r="I5580" s="15">
        <f>IF($H5580="","",$H5580-TODAY())</f>
        <v/>
      </c>
      <c r="J5580" s="16" t="inlineStr">
        <is>
          <t>Open posting</t>
        </is>
      </c>
      <c r="K5580" s="8" t="inlineStr">
        <is>
          <t>filtered by keyword pre-scan</t>
        </is>
      </c>
      <c r="L5580" s="17" t="inlineStr">
        <is>
          <t>new</t>
        </is>
      </c>
      <c r="M5580" s="18" t="inlineStr"/>
      <c r="N5580" s="7" t="inlineStr">
        <is>
          <t>ace1c4e25a3ddc5efddc3552d05facbe562cd221</t>
        </is>
      </c>
      <c r="O5580" s="14" t="n">
        <v>46195</v>
      </c>
      <c r="P5580" s="7" t="inlineStr">
        <is>
          <t>greenhouse:graphcore</t>
        </is>
      </c>
      <c r="Q5580" s="8" t="inlineStr">
        <is>
          <t>python, c</t>
        </is>
      </c>
      <c r="R5580" s="8" t="n"/>
      <c r="S5580" s="19" t="n"/>
      <c r="T5580" s="19" t="n"/>
      <c r="U5580" s="14" t="n">
        <v>46195</v>
      </c>
      <c r="V5580" s="7" t="inlineStr">
        <is>
          <t>v2-cv-accuracy-13b988b18da8ea7d</t>
        </is>
      </c>
    </row>
    <row r="5581" ht="28" customHeight="1">
      <c r="A5581" s="12">
        <f>IF($L5581="applied","Applied",IF($L5581="interview","Interview",IF($L5581="offer","Offer",IF($L5581="rejected","Rejected",IF($L5581="ignore","Ignore",IF($L5581="archive","Archive",IF($L5581="closed","Closed",IF($B5581="","Unscored",IF(AND($B5581&gt;=8,OR($H5581="",$H5581-TODAY()&lt;=14)),"P1 Apply",IF($B5581&gt;=7,"P2 Strong",IF($B5581&gt;=5,"P3 Maybe","P4 Low")))))))))))</f>
        <v/>
      </c>
      <c r="B5581" s="13" t="n">
        <v>0</v>
      </c>
      <c r="C5581" s="12" t="inlineStr">
        <is>
          <t>Senior/Lead</t>
        </is>
      </c>
      <c r="D5581" s="8" t="inlineStr">
        <is>
          <t>Staff-Power and Performance Validation Engineer</t>
        </is>
      </c>
      <c r="E5581" s="7" t="inlineStr">
        <is>
          <t>Graphcore</t>
        </is>
      </c>
      <c r="F5581" s="8" t="inlineStr">
        <is>
          <t>Austin, Texas, United States</t>
        </is>
      </c>
      <c r="G5581" s="8" t="n"/>
      <c r="H5581" s="14" t="n"/>
      <c r="I5581" s="15">
        <f>IF($H5581="","",$H5581-TODAY())</f>
        <v/>
      </c>
      <c r="J5581" s="16" t="inlineStr">
        <is>
          <t>Open posting</t>
        </is>
      </c>
      <c r="K5581" s="8" t="inlineStr">
        <is>
          <t>filtered by keyword pre-scan</t>
        </is>
      </c>
      <c r="L5581" s="17" t="inlineStr">
        <is>
          <t>new</t>
        </is>
      </c>
      <c r="M5581" s="18" t="inlineStr"/>
      <c r="N5581" s="7" t="inlineStr">
        <is>
          <t>3d53d6882016cae2ed241d0a16857fee9f4e25d5</t>
        </is>
      </c>
      <c r="O5581" s="14" t="n">
        <v>46195</v>
      </c>
      <c r="P5581" s="7" t="inlineStr">
        <is>
          <t>greenhouse:graphcore</t>
        </is>
      </c>
      <c r="Q5581" s="8" t="inlineStr">
        <is>
          <t>python, c</t>
        </is>
      </c>
      <c r="R5581" s="8" t="n"/>
      <c r="S5581" s="19" t="n"/>
      <c r="T5581" s="19" t="n"/>
      <c r="U5581" s="14" t="n">
        <v>46195</v>
      </c>
      <c r="V5581" s="7" t="inlineStr">
        <is>
          <t>v2-cv-accuracy-13b988b18da8ea7d</t>
        </is>
      </c>
    </row>
    <row r="5582" ht="28" customHeight="1">
      <c r="A5582" s="12">
        <f>IF($L5582="applied","Applied",IF($L5582="interview","Interview",IF($L5582="offer","Offer",IF($L5582="rejected","Rejected",IF($L5582="ignore","Ignore",IF($L5582="archive","Archive",IF($L5582="closed","Closed",IF($B5582="","Unscored",IF(AND($B5582&gt;=8,OR($H5582="",$H5582-TODAY()&lt;=14)),"P1 Apply",IF($B5582&gt;=7,"P2 Strong",IF($B5582&gt;=5,"P3 Maybe","P4 Low")))))))))))</f>
        <v/>
      </c>
      <c r="B5582" s="13" t="n">
        <v>0</v>
      </c>
      <c r="C5582" s="12" t="inlineStr">
        <is>
          <t>Senior/Lead</t>
        </is>
      </c>
      <c r="D5582" s="8" t="inlineStr">
        <is>
          <t>Senior PCB Layout Engineer</t>
        </is>
      </c>
      <c r="E5582" s="7" t="inlineStr">
        <is>
          <t>L3Harris</t>
        </is>
      </c>
      <c r="F5582" s="8" t="inlineStr">
        <is>
          <t>Tewkesbury, ENG, GB</t>
        </is>
      </c>
      <c r="G5582" s="8" t="n"/>
      <c r="H5582" s="14" t="n"/>
      <c r="I5582" s="15">
        <f>IF($H5582="","",$H5582-TODAY())</f>
        <v/>
      </c>
      <c r="J5582" s="16" t="inlineStr">
        <is>
          <t>Open posting</t>
        </is>
      </c>
      <c r="K5582" s="8" t="inlineStr">
        <is>
          <t>filtered by keyword pre-scan</t>
        </is>
      </c>
      <c r="L5582" s="17" t="inlineStr">
        <is>
          <t>new</t>
        </is>
      </c>
      <c r="M5582" s="18" t="inlineStr"/>
      <c r="N5582" s="7" t="inlineStr">
        <is>
          <t>82e23d9fe59d2a6b1ab9eb51c60f02bb50853611</t>
        </is>
      </c>
      <c r="O5582" s="14" t="n">
        <v>46184</v>
      </c>
      <c r="P5582" s="7" t="inlineStr">
        <is>
          <t>jobspy</t>
        </is>
      </c>
      <c r="Q5582" s="8" t="inlineStr">
        <is>
          <t>fpga, git, c</t>
        </is>
      </c>
      <c r="R5582" s="8" t="inlineStr">
        <is>
          <t>Junior FPGA Engineer digital design UK</t>
        </is>
      </c>
      <c r="S5582" s="19" t="n"/>
      <c r="T5582" s="19" t="n"/>
      <c r="U5582" s="14" t="n">
        <v>46195</v>
      </c>
      <c r="V5582" s="7" t="inlineStr">
        <is>
          <t>v2-cv-accuracy-13b988b18da8ea7d</t>
        </is>
      </c>
    </row>
    <row r="5583" ht="28" customHeight="1">
      <c r="A5583" s="12">
        <f>IF($L5583="applied","Applied",IF($L5583="interview","Interview",IF($L5583="offer","Offer",IF($L5583="rejected","Rejected",IF($L5583="ignore","Ignore",IF($L5583="archive","Archive",IF($L5583="closed","Closed",IF($B5583="","Unscored",IF(AND($B5583&gt;=8,OR($H5583="",$H5583-TODAY()&lt;=14)),"P1 Apply",IF($B5583&gt;=7,"P2 Strong",IF($B5583&gt;=5,"P3 Maybe","P4 Low")))))))))))</f>
        <v/>
      </c>
      <c r="B5583" s="13" t="n">
        <v>0</v>
      </c>
      <c r="C5583" s="12" t="inlineStr">
        <is>
          <t>Senior/Lead</t>
        </is>
      </c>
      <c r="D5583" s="8" t="inlineStr">
        <is>
          <t>Senior Staff Research/Standardization Specialist</t>
        </is>
      </c>
      <c r="E5583" s="7" t="inlineStr">
        <is>
          <t>Nokia</t>
        </is>
      </c>
      <c r="F5583" s="8" t="inlineStr">
        <is>
          <t>Cambridge, England, UK</t>
        </is>
      </c>
      <c r="G5583" s="8" t="n"/>
      <c r="H5583" s="14" t="n"/>
      <c r="I5583" s="15">
        <f>IF($H5583="","",$H5583-TODAY())</f>
        <v/>
      </c>
      <c r="J5583" s="16" t="inlineStr">
        <is>
          <t>Open posting</t>
        </is>
      </c>
      <c r="K5583" s="8" t="inlineStr">
        <is>
          <t>filtered by keyword pre-scan</t>
        </is>
      </c>
      <c r="L5583" s="17" t="inlineStr">
        <is>
          <t>new</t>
        </is>
      </c>
      <c r="M5583" s="18" t="inlineStr"/>
      <c r="N5583" s="7" t="inlineStr">
        <is>
          <t>8624673ee20c3a5d7a66935501cb1c65b4fd40cb</t>
        </is>
      </c>
      <c r="O5583" s="14" t="n">
        <v>46181</v>
      </c>
      <c r="P5583" s="7" t="inlineStr">
        <is>
          <t>jobspy</t>
        </is>
      </c>
      <c r="Q5583" s="8" t="inlineStr">
        <is>
          <t>c</t>
        </is>
      </c>
      <c r="R5583" s="8" t="inlineStr">
        <is>
          <t>PhD Studentship Wireless Communications LoRaWAN IoT</t>
        </is>
      </c>
      <c r="S5583" s="19" t="n"/>
      <c r="T5583" s="19" t="n"/>
      <c r="U5583" s="14" t="n">
        <v>46195</v>
      </c>
      <c r="V5583" s="7" t="inlineStr">
        <is>
          <t>v2-cv-accuracy-13b988b18da8ea7d</t>
        </is>
      </c>
    </row>
    <row r="5584" ht="28" customHeight="1">
      <c r="A5584" s="12">
        <f>IF($L5584="applied","Applied",IF($L5584="interview","Interview",IF($L5584="offer","Offer",IF($L5584="rejected","Rejected",IF($L5584="ignore","Ignore",IF($L5584="archive","Archive",IF($L5584="closed","Closed",IF($B5584="","Unscored",IF(AND($B5584&gt;=8,OR($H5584="",$H5584-TODAY()&lt;=14)),"P1 Apply",IF($B5584&gt;=7,"P2 Strong",IF($B5584&gt;=5,"P3 Maybe","P4 Low")))))))))))</f>
        <v/>
      </c>
      <c r="B5584" s="13" t="n">
        <v>0</v>
      </c>
      <c r="C5584" s="12" t="inlineStr">
        <is>
          <t>Senior/Lead</t>
        </is>
      </c>
      <c r="D5584" s="8" t="inlineStr">
        <is>
          <t>Senior REVIT Technician</t>
        </is>
      </c>
      <c r="E5584" s="7" t="inlineStr">
        <is>
          <t>Kier Group</t>
        </is>
      </c>
      <c r="F5584" s="8" t="inlineStr">
        <is>
          <t>Salford, ENG, GB</t>
        </is>
      </c>
      <c r="G5584" s="8" t="n"/>
      <c r="H5584" s="14" t="n"/>
      <c r="I5584" s="15">
        <f>IF($H5584="","",$H5584-TODAY())</f>
        <v/>
      </c>
      <c r="J5584" s="16" t="inlineStr">
        <is>
          <t>Open posting</t>
        </is>
      </c>
      <c r="K5584" s="8" t="inlineStr">
        <is>
          <t>filtered by keyword pre-scan</t>
        </is>
      </c>
      <c r="L5584" s="17" t="inlineStr">
        <is>
          <t>new</t>
        </is>
      </c>
      <c r="M5584" s="18" t="inlineStr"/>
      <c r="N5584" s="7" t="inlineStr">
        <is>
          <t>c0f961dc9338f3331b036af77ba39103e6732515</t>
        </is>
      </c>
      <c r="O5584" s="14" t="n">
        <v>46178</v>
      </c>
      <c r="P5584" s="7" t="inlineStr">
        <is>
          <t>jobspy</t>
        </is>
      </c>
      <c r="Q5584" s="8" t="inlineStr">
        <is>
          <t>c</t>
        </is>
      </c>
      <c r="R5584" s="8" t="inlineStr">
        <is>
          <t>Graduate Computer Engineer digital design</t>
        </is>
      </c>
      <c r="S5584" s="19" t="n"/>
      <c r="T5584" s="19" t="n"/>
      <c r="U5584" s="14" t="n">
        <v>46194</v>
      </c>
      <c r="V5584" s="7" t="inlineStr">
        <is>
          <t>v2-cv-accuracy-13b988b18da8ea7d</t>
        </is>
      </c>
    </row>
    <row r="5585" ht="28" customHeight="1">
      <c r="A5585" s="12">
        <f>IF($L5585="applied","Applied",IF($L5585="interview","Interview",IF($L5585="offer","Offer",IF($L5585="rejected","Rejected",IF($L5585="ignore","Ignore",IF($L5585="archive","Archive",IF($L5585="closed","Closed",IF($B5585="","Unscored",IF(AND($B5585&gt;=8,OR($H5585="",$H5585-TODAY()&lt;=14)),"P1 Apply",IF($B5585&gt;=7,"P2 Strong",IF($B5585&gt;=5,"P3 Maybe","P4 Low")))))))))))</f>
        <v/>
      </c>
      <c r="B5585" s="13" t="n">
        <v>0</v>
      </c>
      <c r="C5585" s="12" t="inlineStr">
        <is>
          <t>Senior/Lead</t>
        </is>
      </c>
      <c r="D5585" s="8" t="inlineStr">
        <is>
          <t>Senior Structural Engineer</t>
        </is>
      </c>
      <c r="E5585" s="7" t="inlineStr">
        <is>
          <t>AECOM</t>
        </is>
      </c>
      <c r="F5585" s="8" t="inlineStr">
        <is>
          <t>Manchester, ENG, GB</t>
        </is>
      </c>
      <c r="G5585" s="8" t="n"/>
      <c r="H5585" s="14" t="n"/>
      <c r="I5585" s="15">
        <f>IF($H5585="","",$H5585-TODAY())</f>
        <v/>
      </c>
      <c r="J5585" s="16" t="inlineStr">
        <is>
          <t>Open posting</t>
        </is>
      </c>
      <c r="K5585" s="8" t="inlineStr">
        <is>
          <t>filtered by keyword pre-scan</t>
        </is>
      </c>
      <c r="L5585" s="17" t="inlineStr">
        <is>
          <t>new</t>
        </is>
      </c>
      <c r="M5585" s="18" t="inlineStr"/>
      <c r="N5585" s="7" t="inlineStr">
        <is>
          <t>d8edc048bdf46e34fae02d7ed96c7f5e0c4b7794</t>
        </is>
      </c>
      <c r="O5585" s="14" t="n">
        <v>46176</v>
      </c>
      <c r="P5585" s="7" t="inlineStr">
        <is>
          <t>jobspy</t>
        </is>
      </c>
      <c r="Q5585" s="8" t="inlineStr">
        <is>
          <t>git, c</t>
        </is>
      </c>
      <c r="R5585" s="8" t="inlineStr">
        <is>
          <t>Graduate Computer Engineer digital design</t>
        </is>
      </c>
      <c r="S5585" s="19" t="n"/>
      <c r="T5585" s="19" t="n"/>
      <c r="U5585" s="14" t="n">
        <v>46194</v>
      </c>
      <c r="V5585" s="7" t="inlineStr">
        <is>
          <t>v2-cv-accuracy-13b988b18da8ea7d</t>
        </is>
      </c>
    </row>
    <row r="5586" ht="28" customHeight="1">
      <c r="A5586" s="12">
        <f>IF($L5586="applied","Applied",IF($L5586="interview","Interview",IF($L5586="offer","Offer",IF($L5586="rejected","Rejected",IF($L5586="ignore","Ignore",IF($L5586="archive","Archive",IF($L5586="closed","Closed",IF($B5586="","Unscored",IF(AND($B5586&gt;=8,OR($H5586="",$H5586-TODAY()&lt;=14)),"P1 Apply",IF($B5586&gt;=7,"P2 Strong",IF($B5586&gt;=5,"P3 Maybe","P4 Low")))))))))))</f>
        <v/>
      </c>
      <c r="B5586" s="13" t="n">
        <v>0</v>
      </c>
      <c r="C5586" s="12" t="inlineStr">
        <is>
          <t>Manager/Owner</t>
        </is>
      </c>
      <c r="D5586" s="8" t="inlineStr">
        <is>
          <t>Commissioning Manager (13021)</t>
        </is>
      </c>
      <c r="E5586" s="7" t="inlineStr">
        <is>
          <t>Tilbury Douglas</t>
        </is>
      </c>
      <c r="F5586" s="8" t="inlineStr">
        <is>
          <t>Sheffield, ENG, GB</t>
        </is>
      </c>
      <c r="G5586" s="8" t="n"/>
      <c r="H5586" s="14" t="n"/>
      <c r="I5586" s="15">
        <f>IF($H5586="","",$H5586-TODAY())</f>
        <v/>
      </c>
      <c r="J5586" s="16" t="inlineStr">
        <is>
          <t>Open posting</t>
        </is>
      </c>
      <c r="K5586" s="8" t="inlineStr">
        <is>
          <t>filtered by keyword pre-scan</t>
        </is>
      </c>
      <c r="L5586" s="17" t="inlineStr">
        <is>
          <t>new</t>
        </is>
      </c>
      <c r="M5586" s="18" t="inlineStr"/>
      <c r="N5586" s="7" t="inlineStr">
        <is>
          <t>cb7816113f19faa4d82f8b2cd8981d33c5826e06</t>
        </is>
      </c>
      <c r="O5586" s="14" t="n">
        <v>46174</v>
      </c>
      <c r="P5586" s="7" t="inlineStr">
        <is>
          <t>jobspy</t>
        </is>
      </c>
      <c r="Q5586" s="8" t="inlineStr">
        <is>
          <t>git, c</t>
        </is>
      </c>
      <c r="R5586" s="8" t="inlineStr">
        <is>
          <t>Graduate Computer Engineer digital design</t>
        </is>
      </c>
      <c r="S5586" s="19" t="n"/>
      <c r="T5586" s="19" t="n"/>
      <c r="U5586" s="14" t="n">
        <v>46194</v>
      </c>
      <c r="V5586" s="7" t="inlineStr">
        <is>
          <t>v2-cv-accuracy-13b988b18da8ea7d</t>
        </is>
      </c>
    </row>
    <row r="5587" ht="28" customHeight="1">
      <c r="A5587" s="12">
        <f>IF($L5587="applied","Applied",IF($L5587="interview","Interview",IF($L5587="offer","Offer",IF($L5587="rejected","Rejected",IF($L5587="ignore","Ignore",IF($L5587="archive","Archive",IF($L5587="closed","Closed",IF($B5587="","Unscored",IF(AND($B5587&gt;=8,OR($H5587="",$H5587-TODAY()&lt;=14)),"P1 Apply",IF($B5587&gt;=7,"P2 Strong",IF($B5587&gt;=5,"P3 Maybe","P4 Low")))))))))))</f>
        <v/>
      </c>
      <c r="B5587" s="13" t="n">
        <v>0</v>
      </c>
      <c r="C5587" s="12" t="inlineStr">
        <is>
          <t>Senior/Lead</t>
        </is>
      </c>
      <c r="D5587" s="8" t="inlineStr">
        <is>
          <t>Principal People Team Business Partner - R&amp;D</t>
        </is>
      </c>
      <c r="E5587" s="7" t="inlineStr">
        <is>
          <t>Cloudflare</t>
        </is>
      </c>
      <c r="F5587" s="8" t="inlineStr">
        <is>
          <t>Hybrid</t>
        </is>
      </c>
      <c r="G5587" s="8" t="n"/>
      <c r="H5587" s="14" t="n"/>
      <c r="I5587" s="15">
        <f>IF($H5587="","",$H5587-TODAY())</f>
        <v/>
      </c>
      <c r="J5587" s="16" t="inlineStr">
        <is>
          <t>Open posting</t>
        </is>
      </c>
      <c r="K5587" s="8" t="inlineStr">
        <is>
          <t>filtered by keyword pre-scan</t>
        </is>
      </c>
      <c r="L5587" s="17" t="inlineStr">
        <is>
          <t>new</t>
        </is>
      </c>
      <c r="M5587" s="18" t="inlineStr"/>
      <c r="N5587" s="7" t="inlineStr">
        <is>
          <t>f2679b13c8dbb8a9778aebe96189f996114de102</t>
        </is>
      </c>
      <c r="O5587" s="14" t="n">
        <v>46194</v>
      </c>
      <c r="P5587" s="7" t="inlineStr">
        <is>
          <t>greenhouse:cloudflare</t>
        </is>
      </c>
      <c r="Q5587" s="8" t="inlineStr">
        <is>
          <t>c</t>
        </is>
      </c>
      <c r="R5587" s="8" t="n"/>
      <c r="S5587" s="19" t="n"/>
      <c r="T5587" s="19" t="n"/>
      <c r="U5587" s="14" t="n">
        <v>46194</v>
      </c>
      <c r="V5587" s="7" t="inlineStr">
        <is>
          <t>v2-cv-accuracy-13b988b18da8ea7d</t>
        </is>
      </c>
    </row>
    <row r="5588" ht="28" customHeight="1">
      <c r="A5588" s="12">
        <f>IF($L5588="applied","Applied",IF($L5588="interview","Interview",IF($L5588="offer","Offer",IF($L5588="rejected","Rejected",IF($L5588="ignore","Ignore",IF($L5588="archive","Archive",IF($L5588="closed","Closed",IF($B5588="","Unscored",IF(AND($B5588&gt;=8,OR($H5588="",$H5588-TODAY()&lt;=14)),"P1 Apply",IF($B5588&gt;=7,"P2 Strong",IF($B5588&gt;=5,"P3 Maybe","P4 Low")))))))))))</f>
        <v/>
      </c>
      <c r="B5588" s="13" t="n">
        <v>0</v>
      </c>
      <c r="C5588" s="12" t="inlineStr">
        <is>
          <t>Senior/Lead</t>
        </is>
      </c>
      <c r="D5588" s="8" t="inlineStr">
        <is>
          <t>Technical Director - AI</t>
        </is>
      </c>
      <c r="E5588" s="7" t="inlineStr">
        <is>
          <t>Valtech Group</t>
        </is>
      </c>
      <c r="F5588" s="8" t="inlineStr">
        <is>
          <t>London, ENG, GB</t>
        </is>
      </c>
      <c r="G5588" s="8" t="n"/>
      <c r="H5588" s="14" t="n"/>
      <c r="I5588" s="15">
        <f>IF($H5588="","",$H5588-TODAY())</f>
        <v/>
      </c>
      <c r="J5588" s="16" t="inlineStr">
        <is>
          <t>Open posting</t>
        </is>
      </c>
      <c r="K5588" s="8" t="inlineStr">
        <is>
          <t>filtered by keyword pre-scan</t>
        </is>
      </c>
      <c r="L5588" s="17" t="inlineStr">
        <is>
          <t>new</t>
        </is>
      </c>
      <c r="M5588" s="18" t="inlineStr"/>
      <c r="N5588" s="7" t="inlineStr">
        <is>
          <t>bc2233621444583e3cb98779e2353bb8dc53f13d</t>
        </is>
      </c>
      <c r="O5588" s="14" t="n">
        <v>46192</v>
      </c>
      <c r="P5588" s="7" t="inlineStr">
        <is>
          <t>jobspy</t>
        </is>
      </c>
      <c r="Q5588" s="8" t="inlineStr">
        <is>
          <t>git, c</t>
        </is>
      </c>
      <c r="R5588" s="8" t="inlineStr">
        <is>
          <t>Graduate Software Engineer embedded systems</t>
        </is>
      </c>
      <c r="S5588" s="19" t="n"/>
      <c r="T5588" s="19" t="n"/>
      <c r="U5588" s="14" t="n">
        <v>46194</v>
      </c>
      <c r="V5588" s="7" t="inlineStr">
        <is>
          <t>v2-cv-accuracy-13b988b18da8ea7d</t>
        </is>
      </c>
    </row>
    <row r="5589" ht="28" customHeight="1">
      <c r="A5589" s="12">
        <f>IF($L5589="applied","Applied",IF($L5589="interview","Interview",IF($L5589="offer","Offer",IF($L5589="rejected","Rejected",IF($L5589="ignore","Ignore",IF($L5589="archive","Archive",IF($L5589="closed","Closed",IF($B5589="","Unscored",IF(AND($B5589&gt;=8,OR($H5589="",$H5589-TODAY()&lt;=14)),"P1 Apply",IF($B5589&gt;=7,"P2 Strong",IF($B5589&gt;=5,"P3 Maybe","P4 Low")))))))))))</f>
        <v/>
      </c>
      <c r="B5589" s="13" t="n">
        <v>0</v>
      </c>
      <c r="C5589" s="12" t="inlineStr">
        <is>
          <t>Senior/Lead</t>
        </is>
      </c>
      <c r="D5589" s="8" t="inlineStr">
        <is>
          <t>Automation Test Lead</t>
        </is>
      </c>
      <c r="E5589" s="7" t="inlineStr">
        <is>
          <t>Sparta Global</t>
        </is>
      </c>
      <c r="F5589" s="8" t="inlineStr">
        <is>
          <t>Leeds, England, UK</t>
        </is>
      </c>
      <c r="G5589" s="8" t="n"/>
      <c r="H5589" s="14" t="n"/>
      <c r="I5589" s="15">
        <f>IF($H5589="","",$H5589-TODAY())</f>
        <v/>
      </c>
      <c r="J5589" s="16" t="inlineStr">
        <is>
          <t>Open posting</t>
        </is>
      </c>
      <c r="K5589" s="8" t="inlineStr">
        <is>
          <t>filtered by keyword pre-scan</t>
        </is>
      </c>
      <c r="L5589" s="17" t="inlineStr">
        <is>
          <t>new</t>
        </is>
      </c>
      <c r="M5589" s="18" t="inlineStr"/>
      <c r="N5589" s="7" t="inlineStr">
        <is>
          <t>5a24395ba94aaf7277d999049ee9c06ec1fd11a9</t>
        </is>
      </c>
      <c r="O5589" s="14" t="n">
        <v>46189</v>
      </c>
      <c r="P5589" s="7" t="inlineStr">
        <is>
          <t>jobspy</t>
        </is>
      </c>
      <c r="Q5589" s="8" t="inlineStr">
        <is>
          <t>python, git, c</t>
        </is>
      </c>
      <c r="R5589" s="8" t="inlineStr">
        <is>
          <t>Graduate Verification Engineer digital design</t>
        </is>
      </c>
      <c r="S5589" s="19" t="n"/>
      <c r="T5589" s="19" t="n"/>
      <c r="U5589" s="14" t="n">
        <v>46194</v>
      </c>
      <c r="V5589" s="7" t="inlineStr">
        <is>
          <t>v2-cv-accuracy-13b988b18da8ea7d</t>
        </is>
      </c>
    </row>
    <row r="5590" ht="28" customHeight="1">
      <c r="A5590" s="12">
        <f>IF($L5590="applied","Applied",IF($L5590="interview","Interview",IF($L5590="offer","Offer",IF($L5590="rejected","Rejected",IF($L5590="ignore","Ignore",IF($L5590="archive","Archive",IF($L5590="closed","Closed",IF($B5590="","Unscored",IF(AND($B5590&gt;=8,OR($H5590="",$H5590-TODAY()&lt;=14)),"P1 Apply",IF($B5590&gt;=7,"P2 Strong",IF($B5590&gt;=5,"P3 Maybe","P4 Low")))))))))))</f>
        <v/>
      </c>
      <c r="B5590" s="13" t="n">
        <v>0</v>
      </c>
      <c r="C5590" s="12" t="inlineStr">
        <is>
          <t>Senior/Lead</t>
        </is>
      </c>
      <c r="D5590" s="8" t="inlineStr">
        <is>
          <t>Staff Software Engineer</t>
        </is>
      </c>
      <c r="E5590" s="7" t="inlineStr">
        <is>
          <t>Arm</t>
        </is>
      </c>
      <c r="F5590" s="8" t="inlineStr">
        <is>
          <t>Cambridge, England, UK</t>
        </is>
      </c>
      <c r="G5590" s="8" t="n"/>
      <c r="H5590" s="14" t="n"/>
      <c r="I5590" s="15">
        <f>IF($H5590="","",$H5590-TODAY())</f>
        <v/>
      </c>
      <c r="J5590" s="16" t="inlineStr">
        <is>
          <t>Open posting</t>
        </is>
      </c>
      <c r="K5590" s="8" t="inlineStr">
        <is>
          <t>filtered by keyword pre-scan</t>
        </is>
      </c>
      <c r="L5590" s="17" t="inlineStr">
        <is>
          <t>new</t>
        </is>
      </c>
      <c r="M5590" s="18" t="inlineStr"/>
      <c r="N5590" s="7" t="inlineStr">
        <is>
          <t>a8b3d8b29257721acb92097fb74d7394339b7f69</t>
        </is>
      </c>
      <c r="O5590" s="14" t="n">
        <v>46175</v>
      </c>
      <c r="P5590" s="7" t="inlineStr">
        <is>
          <t>jobspy</t>
        </is>
      </c>
      <c r="Q5590" s="8" t="inlineStr">
        <is>
          <t>fpga, c</t>
        </is>
      </c>
      <c r="R5590" s="8" t="inlineStr">
        <is>
          <t>Firmware Engineer Raspberry Pi embedded systems</t>
        </is>
      </c>
      <c r="S5590" s="19" t="n"/>
      <c r="T5590" s="19" t="n"/>
      <c r="U5590" s="14" t="n">
        <v>46194</v>
      </c>
      <c r="V5590" s="7" t="inlineStr">
        <is>
          <t>v2-cv-accuracy-13b988b18da8ea7d</t>
        </is>
      </c>
    </row>
    <row r="5591" ht="28" customHeight="1">
      <c r="A5591" s="12">
        <f>IF($L5591="applied","Applied",IF($L5591="interview","Interview",IF($L5591="offer","Offer",IF($L5591="rejected","Rejected",IF($L5591="ignore","Ignore",IF($L5591="archive","Archive",IF($L5591="closed","Closed",IF($B5591="","Unscored",IF(AND($B5591&gt;=8,OR($H5591="",$H5591-TODAY()&lt;=14)),"P1 Apply",IF($B5591&gt;=7,"P2 Strong",IF($B5591&gt;=5,"P3 Maybe","P4 Low")))))))))))</f>
        <v/>
      </c>
      <c r="B5591" s="13" t="n">
        <v>0</v>
      </c>
      <c r="C5591" s="12" t="inlineStr">
        <is>
          <t>Senior/Lead</t>
        </is>
      </c>
      <c r="D5591" s="8" t="inlineStr">
        <is>
          <t>Senior Systems Engineer</t>
        </is>
      </c>
      <c r="E5591" s="7" t="inlineStr">
        <is>
          <t>Motorola Solutions</t>
        </is>
      </c>
      <c r="F5591" s="8" t="inlineStr">
        <is>
          <t>Cambridge, England, UK</t>
        </is>
      </c>
      <c r="G5591" s="8" t="n"/>
      <c r="H5591" s="14" t="n"/>
      <c r="I5591" s="15">
        <f>IF($H5591="","",$H5591-TODAY())</f>
        <v/>
      </c>
      <c r="J5591" s="16" t="inlineStr">
        <is>
          <t>Open posting</t>
        </is>
      </c>
      <c r="K5591" s="8" t="inlineStr">
        <is>
          <t>filtered by keyword pre-scan</t>
        </is>
      </c>
      <c r="L5591" s="17" t="inlineStr">
        <is>
          <t>new</t>
        </is>
      </c>
      <c r="M5591" s="18" t="inlineStr"/>
      <c r="N5591" s="7" t="inlineStr">
        <is>
          <t>0bba07237c16f91573548a73ac47c98c28df1324</t>
        </is>
      </c>
      <c r="O5591" s="14" t="n">
        <v>46184</v>
      </c>
      <c r="P5591" s="7" t="inlineStr">
        <is>
          <t>jobspy</t>
        </is>
      </c>
      <c r="Q5591" s="8" t="inlineStr">
        <is>
          <t>solidworks, c</t>
        </is>
      </c>
      <c r="R5591" s="8" t="inlineStr">
        <is>
          <t>Graduate Systems Engineer embedded hardware</t>
        </is>
      </c>
      <c r="S5591" s="19" t="n"/>
      <c r="T5591" s="19" t="n"/>
      <c r="U5591" s="14" t="n">
        <v>46194</v>
      </c>
      <c r="V5591" s="7" t="inlineStr">
        <is>
          <t>v2-cv-accuracy-13b988b18da8ea7d</t>
        </is>
      </c>
    </row>
    <row r="5592" ht="28" customHeight="1">
      <c r="A5592" s="12">
        <f>IF($L5592="applied","Applied",IF($L5592="interview","Interview",IF($L5592="offer","Offer",IF($L5592="rejected","Rejected",IF($L5592="ignore","Ignore",IF($L5592="archive","Archive",IF($L5592="closed","Closed",IF($B5592="","Unscored",IF(AND($B5592&gt;=8,OR($H5592="",$H5592-TODAY()&lt;=14)),"P1 Apply",IF($B5592&gt;=7,"P2 Strong",IF($B5592&gt;=5,"P3 Maybe","P4 Low")))))))))))</f>
        <v/>
      </c>
      <c r="B5592" s="13" t="n">
        <v>0</v>
      </c>
      <c r="C5592" s="12" t="inlineStr">
        <is>
          <t>Senior/Lead</t>
        </is>
      </c>
      <c r="D5592" s="8" t="inlineStr">
        <is>
          <t>Senior Quantum Systems Engineer - Quantum Computing</t>
        </is>
      </c>
      <c r="E5592" s="7" t="inlineStr">
        <is>
          <t>NVIDIA</t>
        </is>
      </c>
      <c r="F5592" s="8" t="inlineStr"/>
      <c r="G5592" s="8" t="n"/>
      <c r="H5592" s="14" t="n"/>
      <c r="I5592" s="15">
        <f>IF($H5592="","",$H5592-TODAY())</f>
        <v/>
      </c>
      <c r="J5592" s="16" t="inlineStr">
        <is>
          <t>Open posting</t>
        </is>
      </c>
      <c r="K5592" s="8" t="inlineStr">
        <is>
          <t>filtered by keyword pre-scan</t>
        </is>
      </c>
      <c r="L5592" s="17" t="inlineStr">
        <is>
          <t>new</t>
        </is>
      </c>
      <c r="M5592" s="18" t="inlineStr"/>
      <c r="N5592" s="7" t="inlineStr">
        <is>
          <t>ab614fc8fdb8f40ab6e581d31ea94e5ff6acee9e</t>
        </is>
      </c>
      <c r="O5592" s="14" t="n">
        <v>46177</v>
      </c>
      <c r="P5592" s="7" t="inlineStr">
        <is>
          <t>jobspy</t>
        </is>
      </c>
      <c r="Q5592" s="8" t="inlineStr">
        <is>
          <t>c</t>
        </is>
      </c>
      <c r="R5592" s="8" t="inlineStr">
        <is>
          <t>Graduate Systems Engineer embedded hardware</t>
        </is>
      </c>
      <c r="S5592" s="19" t="n"/>
      <c r="T5592" s="19" t="n"/>
      <c r="U5592" s="14" t="n">
        <v>46194</v>
      </c>
      <c r="V5592" s="7" t="inlineStr">
        <is>
          <t>v2-cv-accuracy-13b988b18da8ea7d</t>
        </is>
      </c>
    </row>
    <row r="5593" ht="28" customHeight="1">
      <c r="A5593" s="12">
        <f>IF($L5593="applied","Applied",IF($L5593="interview","Interview",IF($L5593="offer","Offer",IF($L5593="rejected","Rejected",IF($L5593="ignore","Ignore",IF($L5593="archive","Archive",IF($L5593="closed","Closed",IF($B5593="","Unscored",IF(AND($B5593&gt;=8,OR($H5593="",$H5593-TODAY()&lt;=14)),"P1 Apply",IF($B5593&gt;=7,"P2 Strong",IF($B5593&gt;=5,"P3 Maybe","P4 Low")))))))))))</f>
        <v/>
      </c>
      <c r="B5593" s="13" t="n">
        <v>0</v>
      </c>
      <c r="C5593" s="12" t="inlineStr">
        <is>
          <t>Senior/Lead</t>
        </is>
      </c>
      <c r="D5593" s="8" t="inlineStr">
        <is>
          <t>Senior System Engineer</t>
        </is>
      </c>
      <c r="E5593" s="7" t="inlineStr">
        <is>
          <t>Humanoid</t>
        </is>
      </c>
      <c r="F5593" s="8" t="inlineStr">
        <is>
          <t>London, England, UK</t>
        </is>
      </c>
      <c r="G5593" s="8" t="n"/>
      <c r="H5593" s="14" t="n"/>
      <c r="I5593" s="15">
        <f>IF($H5593="","",$H5593-TODAY())</f>
        <v/>
      </c>
      <c r="J5593" s="16" t="inlineStr">
        <is>
          <t>Open posting</t>
        </is>
      </c>
      <c r="K5593" s="8" t="inlineStr">
        <is>
          <t>filtered by keyword pre-scan</t>
        </is>
      </c>
      <c r="L5593" s="17" t="inlineStr">
        <is>
          <t>new</t>
        </is>
      </c>
      <c r="M5593" s="18" t="inlineStr"/>
      <c r="N5593" s="7" t="inlineStr">
        <is>
          <t>6620b59304dd8e8b93b47da5cf855ad07d1c0296</t>
        </is>
      </c>
      <c r="O5593" s="14" t="n">
        <v>46175</v>
      </c>
      <c r="P5593" s="7" t="inlineStr">
        <is>
          <t>jobspy</t>
        </is>
      </c>
      <c r="Q5593" s="8" t="inlineStr">
        <is>
          <t>c, embedded systems</t>
        </is>
      </c>
      <c r="R5593" s="8" t="inlineStr">
        <is>
          <t>Graduate Systems Engineer embedded hardware</t>
        </is>
      </c>
      <c r="S5593" s="19" t="n"/>
      <c r="T5593" s="19" t="n"/>
      <c r="U5593" s="14" t="n">
        <v>46194</v>
      </c>
      <c r="V5593" s="7" t="inlineStr">
        <is>
          <t>v2-cv-accuracy-13b988b18da8ea7d</t>
        </is>
      </c>
    </row>
    <row r="5594" ht="28" customHeight="1">
      <c r="A5594" s="12">
        <f>IF($L5594="applied","Applied",IF($L5594="interview","Interview",IF($L5594="offer","Offer",IF($L5594="rejected","Rejected",IF($L5594="ignore","Ignore",IF($L5594="archive","Archive",IF($L5594="closed","Closed",IF($B5594="","Unscored",IF(AND($B5594&gt;=8,OR($H5594="",$H5594-TODAY()&lt;=14)),"P1 Apply",IF($B5594&gt;=7,"P2 Strong",IF($B5594&gt;=5,"P3 Maybe","P4 Low")))))))))))</f>
        <v/>
      </c>
      <c r="B5594" s="13" t="n">
        <v>0</v>
      </c>
      <c r="C5594" s="12" t="inlineStr">
        <is>
          <t>Senior/Lead</t>
        </is>
      </c>
      <c r="D5594" s="8" t="inlineStr">
        <is>
          <t>Senior Android Systems Engineer</t>
        </is>
      </c>
      <c r="E5594" s="7" t="inlineStr">
        <is>
          <t>The Investigo Group</t>
        </is>
      </c>
      <c r="F5594" s="8" t="inlineStr"/>
      <c r="G5594" s="8" t="n"/>
      <c r="H5594" s="14" t="n"/>
      <c r="I5594" s="15">
        <f>IF($H5594="","",$H5594-TODAY())</f>
        <v/>
      </c>
      <c r="J5594" s="16" t="inlineStr">
        <is>
          <t>Open posting</t>
        </is>
      </c>
      <c r="K5594" s="8" t="inlineStr">
        <is>
          <t>filtered by keyword pre-scan</t>
        </is>
      </c>
      <c r="L5594" s="17" t="inlineStr">
        <is>
          <t>new</t>
        </is>
      </c>
      <c r="M5594" s="18" t="inlineStr"/>
      <c r="N5594" s="7" t="inlineStr">
        <is>
          <t>68964a4a3c282cf9da5171a4eb3643530c690ba4</t>
        </is>
      </c>
      <c r="O5594" s="14" t="n">
        <v>46168</v>
      </c>
      <c r="P5594" s="7" t="inlineStr">
        <is>
          <t>jobspy</t>
        </is>
      </c>
      <c r="Q5594" s="8" t="inlineStr">
        <is>
          <t>kubernetes, c</t>
        </is>
      </c>
      <c r="R5594" s="8" t="inlineStr">
        <is>
          <t>Graduate Systems Engineer embedded hardware</t>
        </is>
      </c>
      <c r="S5594" s="19" t="n"/>
      <c r="T5594" s="19" t="n"/>
      <c r="U5594" s="14" t="n">
        <v>46194</v>
      </c>
      <c r="V5594" s="7" t="inlineStr">
        <is>
          <t>v2-cv-accuracy-13b988b18da8ea7d</t>
        </is>
      </c>
    </row>
    <row r="5595" ht="28" customHeight="1">
      <c r="A5595" s="12">
        <f>IF($L5595="applied","Applied",IF($L5595="interview","Interview",IF($L5595="offer","Offer",IF($L5595="rejected","Rejected",IF($L5595="ignore","Ignore",IF($L5595="archive","Archive",IF($L5595="closed","Closed",IF($B5595="","Unscored",IF(AND($B5595&gt;=8,OR($H5595="",$H5595-TODAY()&lt;=14)),"P1 Apply",IF($B5595&gt;=7,"P2 Strong",IF($B5595&gt;=5,"P3 Maybe","P4 Low")))))))))))</f>
        <v/>
      </c>
      <c r="B5595" s="13" t="n">
        <v>0</v>
      </c>
      <c r="C5595" s="12" t="inlineStr">
        <is>
          <t>Senior/Lead</t>
        </is>
      </c>
      <c r="D5595" s="8" t="inlineStr">
        <is>
          <t>Senior Full Stack Developer</t>
        </is>
      </c>
      <c r="E5595" s="7" t="inlineStr">
        <is>
          <t>Myn</t>
        </is>
      </c>
      <c r="F5595" s="8" t="inlineStr">
        <is>
          <t>Greater London, England, UK</t>
        </is>
      </c>
      <c r="G5595" s="8" t="n"/>
      <c r="H5595" s="14" t="n"/>
      <c r="I5595" s="15">
        <f>IF($H5595="","",$H5595-TODAY())</f>
        <v/>
      </c>
      <c r="J5595" s="16" t="inlineStr">
        <is>
          <t>Open posting</t>
        </is>
      </c>
      <c r="K5595" s="8" t="inlineStr">
        <is>
          <t>filtered by keyword pre-scan</t>
        </is>
      </c>
      <c r="L5595" s="17" t="inlineStr">
        <is>
          <t>new</t>
        </is>
      </c>
      <c r="M5595" s="18" t="inlineStr"/>
      <c r="N5595" s="7" t="inlineStr">
        <is>
          <t>20bacd5dd530967abd0a05f4c029cd0359cb659e</t>
        </is>
      </c>
      <c r="O5595" s="14" t="n">
        <v>46189</v>
      </c>
      <c r="P5595" s="7" t="inlineStr">
        <is>
          <t>jobspy</t>
        </is>
      </c>
      <c r="Q5595" s="8" t="inlineStr">
        <is>
          <t>sql, git, c</t>
        </is>
      </c>
      <c r="R5595" s="8" t="inlineStr">
        <is>
          <t>Junior Python Developer SQL API integration</t>
        </is>
      </c>
      <c r="S5595" s="19" t="n"/>
      <c r="T5595" s="19" t="n"/>
      <c r="U5595" s="14" t="n">
        <v>46194</v>
      </c>
      <c r="V5595" s="7" t="inlineStr">
        <is>
          <t>v2-cv-accuracy-13b988b18da8ea7d</t>
        </is>
      </c>
    </row>
    <row r="5596" ht="28" customHeight="1">
      <c r="A5596" s="12">
        <f>IF($L5596="applied","Applied",IF($L5596="interview","Interview",IF($L5596="offer","Offer",IF($L5596="rejected","Rejected",IF($L5596="ignore","Ignore",IF($L5596="archive","Archive",IF($L5596="closed","Closed",IF($B5596="","Unscored",IF(AND($B5596&gt;=8,OR($H5596="",$H5596-TODAY()&lt;=14)),"P1 Apply",IF($B5596&gt;=7,"P2 Strong",IF($B5596&gt;=5,"P3 Maybe","P4 Low")))))))))))</f>
        <v/>
      </c>
      <c r="B5596" s="13" t="n">
        <v>0</v>
      </c>
      <c r="C5596" s="12" t="inlineStr">
        <is>
          <t>Senior/Lead</t>
        </is>
      </c>
      <c r="D5596" s="8" t="inlineStr">
        <is>
          <t>Senior Backend Engineer</t>
        </is>
      </c>
      <c r="E5596" s="7" t="inlineStr">
        <is>
          <t>XYZ Reality</t>
        </is>
      </c>
      <c r="F5596" s="8" t="inlineStr">
        <is>
          <t>London, England, UK</t>
        </is>
      </c>
      <c r="G5596" s="8" t="n"/>
      <c r="H5596" s="14" t="n"/>
      <c r="I5596" s="15">
        <f>IF($H5596="","",$H5596-TODAY())</f>
        <v/>
      </c>
      <c r="J5596" s="16" t="inlineStr">
        <is>
          <t>Open posting</t>
        </is>
      </c>
      <c r="K5596" s="8" t="inlineStr">
        <is>
          <t>filtered by keyword pre-scan</t>
        </is>
      </c>
      <c r="L5596" s="17" t="inlineStr">
        <is>
          <t>new</t>
        </is>
      </c>
      <c r="M5596" s="18" t="inlineStr"/>
      <c r="N5596" s="7" t="inlineStr">
        <is>
          <t>c737db8e989fa9ffe61186867c8874eb017fb11f</t>
        </is>
      </c>
      <c r="O5596" s="14" t="n">
        <v>46183</v>
      </c>
      <c r="P5596" s="7" t="inlineStr">
        <is>
          <t>jobspy</t>
        </is>
      </c>
      <c r="Q5596" s="8" t="inlineStr">
        <is>
          <t>sql, docker, kubernetes, git, c</t>
        </is>
      </c>
      <c r="R5596" s="8" t="inlineStr">
        <is>
          <t>Junior Python Developer SQL API integration</t>
        </is>
      </c>
      <c r="S5596" s="19" t="n"/>
      <c r="T5596" s="19" t="n"/>
      <c r="U5596" s="14" t="n">
        <v>46194</v>
      </c>
      <c r="V5596" s="7" t="inlineStr">
        <is>
          <t>v2-cv-accuracy-13b988b18da8ea7d</t>
        </is>
      </c>
    </row>
    <row r="5597" ht="28" customHeight="1">
      <c r="A5597" s="12">
        <f>IF($L5597="applied","Applied",IF($L5597="interview","Interview",IF($L5597="offer","Offer",IF($L5597="rejected","Rejected",IF($L5597="ignore","Ignore",IF($L5597="archive","Archive",IF($L5597="closed","Closed",IF($B5597="","Unscored",IF(AND($B5597&gt;=8,OR($H5597="",$H5597-TODAY()&lt;=14)),"P1 Apply",IF($B5597&gt;=7,"P2 Strong",IF($B5597&gt;=5,"P3 Maybe","P4 Low")))))))))))</f>
        <v/>
      </c>
      <c r="B5597" s="13" t="n">
        <v>0</v>
      </c>
      <c r="C5597" s="12" t="inlineStr">
        <is>
          <t>Senior/Lead</t>
        </is>
      </c>
      <c r="D5597" s="8" t="inlineStr">
        <is>
          <t>Lead UI / UX Full Stack Developer (React &amp; .NET)</t>
        </is>
      </c>
      <c r="E5597" s="7" t="inlineStr">
        <is>
          <t>ICS AI Ltd</t>
        </is>
      </c>
      <c r="F5597" s="8" t="inlineStr"/>
      <c r="G5597" s="8" t="n"/>
      <c r="H5597" s="14" t="n"/>
      <c r="I5597" s="15">
        <f>IF($H5597="","",$H5597-TODAY())</f>
        <v/>
      </c>
      <c r="J5597" s="16" t="inlineStr">
        <is>
          <t>Open posting</t>
        </is>
      </c>
      <c r="K5597" s="8" t="inlineStr">
        <is>
          <t>filtered by keyword pre-scan</t>
        </is>
      </c>
      <c r="L5597" s="17" t="inlineStr">
        <is>
          <t>new</t>
        </is>
      </c>
      <c r="M5597" s="18" t="inlineStr"/>
      <c r="N5597" s="7" t="inlineStr">
        <is>
          <t>502acedbb207107dd43a018dce9f43cfc4e44d81</t>
        </is>
      </c>
      <c r="O5597" s="14" t="n">
        <v>46182</v>
      </c>
      <c r="P5597" s="7" t="inlineStr">
        <is>
          <t>jobspy</t>
        </is>
      </c>
      <c r="Q5597" s="8" t="inlineStr">
        <is>
          <t>sql, api integration, git, c</t>
        </is>
      </c>
      <c r="R5597" s="8" t="inlineStr">
        <is>
          <t>Junior Python Developer SQL API integration</t>
        </is>
      </c>
      <c r="S5597" s="19" t="n"/>
      <c r="T5597" s="19" t="n"/>
      <c r="U5597" s="14" t="n">
        <v>46194</v>
      </c>
      <c r="V5597" s="7" t="inlineStr">
        <is>
          <t>v2-cv-accuracy-13b988b18da8ea7d</t>
        </is>
      </c>
    </row>
    <row r="5598" ht="28" customHeight="1">
      <c r="A5598" s="12">
        <f>IF($L5598="applied","Applied",IF($L5598="interview","Interview",IF($L5598="offer","Offer",IF($L5598="rejected","Rejected",IF($L5598="ignore","Ignore",IF($L5598="archive","Archive",IF($L5598="closed","Closed",IF($B5598="","Unscored",IF(AND($B5598&gt;=8,OR($H5598="",$H5598-TODAY()&lt;=14)),"P1 Apply",IF($B5598&gt;=7,"P2 Strong",IF($B5598&gt;=5,"P3 Maybe","P4 Low")))))))))))</f>
        <v/>
      </c>
      <c r="B5598" s="13" t="n">
        <v>0</v>
      </c>
      <c r="C5598" s="12" t="inlineStr">
        <is>
          <t>Senior/Lead</t>
        </is>
      </c>
      <c r="D5598" s="8" t="inlineStr">
        <is>
          <t>Senior Full Stack Engineer</t>
        </is>
      </c>
      <c r="E5598" s="7" t="inlineStr">
        <is>
          <t>Pharmacy2U | Certified B Corp</t>
        </is>
      </c>
      <c r="F5598" s="8" t="inlineStr">
        <is>
          <t>Greenford, England, UK</t>
        </is>
      </c>
      <c r="G5598" s="8" t="n"/>
      <c r="H5598" s="14" t="n"/>
      <c r="I5598" s="15">
        <f>IF($H5598="","",$H5598-TODAY())</f>
        <v/>
      </c>
      <c r="J5598" s="16" t="inlineStr">
        <is>
          <t>Open posting</t>
        </is>
      </c>
      <c r="K5598" s="8" t="inlineStr">
        <is>
          <t>filtered by keyword pre-scan</t>
        </is>
      </c>
      <c r="L5598" s="17" t="inlineStr">
        <is>
          <t>new</t>
        </is>
      </c>
      <c r="M5598" s="18" t="inlineStr"/>
      <c r="N5598" s="7" t="inlineStr">
        <is>
          <t>44c1f0fedf6c37ee67c49a7872a11442873c9f36</t>
        </is>
      </c>
      <c r="O5598" s="14" t="n">
        <v>46175</v>
      </c>
      <c r="P5598" s="7" t="inlineStr">
        <is>
          <t>jobspy</t>
        </is>
      </c>
      <c r="Q5598" s="8" t="inlineStr">
        <is>
          <t>sql, api integration, git, c</t>
        </is>
      </c>
      <c r="R5598" s="8" t="inlineStr">
        <is>
          <t>Junior Python Developer SQL API integration</t>
        </is>
      </c>
      <c r="S5598" s="19" t="n"/>
      <c r="T5598" s="19" t="n"/>
      <c r="U5598" s="14" t="n">
        <v>46194</v>
      </c>
      <c r="V5598" s="7" t="inlineStr">
        <is>
          <t>v2-cv-accuracy-13b988b18da8ea7d</t>
        </is>
      </c>
    </row>
    <row r="5599" ht="28" customHeight="1">
      <c r="A5599" s="12">
        <f>IF($L5599="applied","Applied",IF($L5599="interview","Interview",IF($L5599="offer","Offer",IF($L5599="rejected","Rejected",IF($L5599="ignore","Ignore",IF($L5599="archive","Archive",IF($L5599="closed","Closed",IF($B5599="","Unscored",IF(AND($B5599&gt;=8,OR($H5599="",$H5599-TODAY()&lt;=14)),"P1 Apply",IF($B5599&gt;=7,"P2 Strong",IF($B5599&gt;=5,"P3 Maybe","P4 Low")))))))))))</f>
        <v/>
      </c>
      <c r="B5599" s="13" t="n">
        <v>0</v>
      </c>
      <c r="C5599" s="12" t="inlineStr">
        <is>
          <t>Senior/Lead</t>
        </is>
      </c>
      <c r="D5599" s="8" t="inlineStr">
        <is>
          <t>Senior Full Stack Engineer</t>
        </is>
      </c>
      <c r="E5599" s="7" t="inlineStr">
        <is>
          <t>Pharmacy2U | Certified B Corp</t>
        </is>
      </c>
      <c r="F5599" s="8" t="inlineStr">
        <is>
          <t>Leeds, England, UK</t>
        </is>
      </c>
      <c r="G5599" s="8" t="n"/>
      <c r="H5599" s="14" t="n"/>
      <c r="I5599" s="15">
        <f>IF($H5599="","",$H5599-TODAY())</f>
        <v/>
      </c>
      <c r="J5599" s="16" t="inlineStr">
        <is>
          <t>Open posting</t>
        </is>
      </c>
      <c r="K5599" s="8" t="inlineStr">
        <is>
          <t>filtered by keyword pre-scan</t>
        </is>
      </c>
      <c r="L5599" s="17" t="inlineStr">
        <is>
          <t>new</t>
        </is>
      </c>
      <c r="M5599" s="18" t="inlineStr"/>
      <c r="N5599" s="7" t="inlineStr">
        <is>
          <t>2b5401889daebfe3835349db040f45aafbaccc74</t>
        </is>
      </c>
      <c r="O5599" s="14" t="n">
        <v>46174</v>
      </c>
      <c r="P5599" s="7" t="inlineStr">
        <is>
          <t>jobspy</t>
        </is>
      </c>
      <c r="Q5599" s="8" t="inlineStr">
        <is>
          <t>sql, api integration, git, c</t>
        </is>
      </c>
      <c r="R5599" s="8" t="inlineStr">
        <is>
          <t>Junior Python Developer SQL API integration</t>
        </is>
      </c>
      <c r="S5599" s="19" t="n"/>
      <c r="T5599" s="19" t="n"/>
      <c r="U5599" s="14" t="n">
        <v>46194</v>
      </c>
      <c r="V5599" s="7" t="inlineStr">
        <is>
          <t>v2-cv-accuracy-13b988b18da8ea7d</t>
        </is>
      </c>
    </row>
    <row r="5600" ht="28" customHeight="1">
      <c r="A5600" s="12">
        <f>IF($L5600="applied","Applied",IF($L5600="interview","Interview",IF($L5600="offer","Offer",IF($L5600="rejected","Rejected",IF($L5600="ignore","Ignore",IF($L5600="archive","Archive",IF($L5600="closed","Closed",IF($B5600="","Unscored",IF(AND($B5600&gt;=8,OR($H5600="",$H5600-TODAY()&lt;=14)),"P1 Apply",IF($B5600&gt;=7,"P2 Strong",IF($B5600&gt;=5,"P3 Maybe","P4 Low")))))))))))</f>
        <v/>
      </c>
      <c r="B5600" s="13" t="n">
        <v>0</v>
      </c>
      <c r="C5600" s="12" t="inlineStr">
        <is>
          <t>Senior/Lead</t>
        </is>
      </c>
      <c r="D5600" s="8" t="inlineStr">
        <is>
          <t>Senior Software Engineer - Robot Software</t>
        </is>
      </c>
      <c r="E5600" s="7" t="inlineStr">
        <is>
          <t>CMR Surgical</t>
        </is>
      </c>
      <c r="F5600" s="8" t="inlineStr">
        <is>
          <t>Cambridge, ENG, GB</t>
        </is>
      </c>
      <c r="G5600" s="8" t="n"/>
      <c r="H5600" s="14" t="n"/>
      <c r="I5600" s="15">
        <f>IF($H5600="","",$H5600-TODAY())</f>
        <v/>
      </c>
      <c r="J5600" s="16" t="inlineStr">
        <is>
          <t>Open posting</t>
        </is>
      </c>
      <c r="K5600" s="8" t="inlineStr">
        <is>
          <t>filtered by keyword pre-scan</t>
        </is>
      </c>
      <c r="L5600" s="17" t="inlineStr">
        <is>
          <t>new</t>
        </is>
      </c>
      <c r="M5600" s="18" t="inlineStr"/>
      <c r="N5600" s="7" t="inlineStr">
        <is>
          <t>38354549d1cdb1ac747ba8aa3c9c664b03897373</t>
        </is>
      </c>
      <c r="O5600" s="14" t="n">
        <v>46185</v>
      </c>
      <c r="P5600" s="7" t="inlineStr">
        <is>
          <t>jobspy</t>
        </is>
      </c>
      <c r="Q5600" s="8" t="inlineStr">
        <is>
          <t>python, c</t>
        </is>
      </c>
      <c r="R5600" s="8" t="inlineStr">
        <is>
          <t>Embedded Software Engineer C Python microcontroller</t>
        </is>
      </c>
      <c r="S5600" s="19" t="n"/>
      <c r="T5600" s="19" t="n"/>
      <c r="U5600" s="14" t="n">
        <v>46194</v>
      </c>
      <c r="V5600" s="7" t="inlineStr">
        <is>
          <t>v2-cv-accuracy-13b988b18da8ea7d</t>
        </is>
      </c>
    </row>
    <row r="5601" ht="28" customHeight="1">
      <c r="A5601" s="12">
        <f>IF($L5601="applied","Applied",IF($L5601="interview","Interview",IF($L5601="offer","Offer",IF($L5601="rejected","Rejected",IF($L5601="ignore","Ignore",IF($L5601="archive","Archive",IF($L5601="closed","Closed",IF($B5601="","Unscored",IF(AND($B5601&gt;=8,OR($H5601="",$H5601-TODAY()&lt;=14)),"P1 Apply",IF($B5601&gt;=7,"P2 Strong",IF($B5601&gt;=5,"P3 Maybe","P4 Low")))))))))))</f>
        <v/>
      </c>
      <c r="B5601" s="13" t="n">
        <v>0</v>
      </c>
      <c r="C5601" s="12" t="inlineStr">
        <is>
          <t>Senior/Lead</t>
        </is>
      </c>
      <c r="D5601" s="8" t="inlineStr">
        <is>
          <t>Senior Embedded Software Engineer</t>
        </is>
      </c>
      <c r="E5601" s="7" t="inlineStr">
        <is>
          <t>Spire</t>
        </is>
      </c>
      <c r="F5601" s="8" t="inlineStr">
        <is>
          <t>Glasgow, Scotland, UK</t>
        </is>
      </c>
      <c r="G5601" s="8" t="n"/>
      <c r="H5601" s="14" t="n"/>
      <c r="I5601" s="15">
        <f>IF($H5601="","",$H5601-TODAY())</f>
        <v/>
      </c>
      <c r="J5601" s="16" t="inlineStr">
        <is>
          <t>Open posting</t>
        </is>
      </c>
      <c r="K5601" s="8" t="inlineStr">
        <is>
          <t>filtered by keyword pre-scan</t>
        </is>
      </c>
      <c r="L5601" s="17" t="inlineStr">
        <is>
          <t>new</t>
        </is>
      </c>
      <c r="M5601" s="18" t="inlineStr"/>
      <c r="N5601" s="7" t="inlineStr">
        <is>
          <t>b7389fa1e78247ccad38ebcd0640478ff4279ccc</t>
        </is>
      </c>
      <c r="O5601" s="14" t="n">
        <v>46189</v>
      </c>
      <c r="P5601" s="7" t="inlineStr">
        <is>
          <t>jobspy</t>
        </is>
      </c>
      <c r="Q5601" s="8" t="inlineStr">
        <is>
          <t>python, git, c, embedded systems</t>
        </is>
      </c>
      <c r="R5601" s="8" t="inlineStr">
        <is>
          <t>Embedded Software Engineer C Python microcontroller</t>
        </is>
      </c>
      <c r="S5601" s="19" t="n"/>
      <c r="T5601" s="19" t="n"/>
      <c r="U5601" s="14" t="n">
        <v>46194</v>
      </c>
      <c r="V5601" s="7" t="inlineStr">
        <is>
          <t>v2-cv-accuracy-13b988b18da8ea7d</t>
        </is>
      </c>
    </row>
    <row r="5602" ht="28" customHeight="1">
      <c r="A5602" s="12">
        <f>IF($L5602="applied","Applied",IF($L5602="interview","Interview",IF($L5602="offer","Offer",IF($L5602="rejected","Rejected",IF($L5602="ignore","Ignore",IF($L5602="archive","Archive",IF($L5602="closed","Closed",IF($B5602="","Unscored",IF(AND($B5602&gt;=8,OR($H5602="",$H5602-TODAY()&lt;=14)),"P1 Apply",IF($B5602&gt;=7,"P2 Strong",IF($B5602&gt;=5,"P3 Maybe","P4 Low")))))))))))</f>
        <v/>
      </c>
      <c r="B5602" s="13" t="n">
        <v>0</v>
      </c>
      <c r="C5602" s="12" t="inlineStr">
        <is>
          <t>Senior/Lead</t>
        </is>
      </c>
      <c r="D5602" s="8" t="inlineStr">
        <is>
          <t>Senior Front End Design Engineer (Microarchitecture)</t>
        </is>
      </c>
      <c r="E5602" s="7" t="inlineStr">
        <is>
          <t>Cerebras</t>
        </is>
      </c>
      <c r="F5602" s="8" t="inlineStr">
        <is>
          <t>Bengaluru, Karnataka, India</t>
        </is>
      </c>
      <c r="G5602" s="8" t="n"/>
      <c r="H5602" s="14" t="n"/>
      <c r="I5602" s="15">
        <f>IF($H5602="","",$H5602-TODAY())</f>
        <v/>
      </c>
      <c r="J5602" s="16" t="inlineStr">
        <is>
          <t>Open posting</t>
        </is>
      </c>
      <c r="K5602" s="8" t="inlineStr">
        <is>
          <t>filtered by keyword pre-scan</t>
        </is>
      </c>
      <c r="L5602" s="17" t="inlineStr">
        <is>
          <t>new</t>
        </is>
      </c>
      <c r="M5602" s="18" t="inlineStr"/>
      <c r="N5602" s="7" t="inlineStr">
        <is>
          <t>3d0da90a41fa14fcc41eb2f156b848a10936d815</t>
        </is>
      </c>
      <c r="O5602" s="14" t="n">
        <v>46192</v>
      </c>
      <c r="P5602" s="7" t="inlineStr">
        <is>
          <t>greenhouse:cerebrassystems</t>
        </is>
      </c>
      <c r="Q5602" s="8" t="inlineStr">
        <is>
          <t>python, fpga, c</t>
        </is>
      </c>
      <c r="R5602" s="8" t="n"/>
      <c r="S5602" s="19" t="n"/>
      <c r="T5602" s="19" t="n"/>
      <c r="U5602" s="14" t="n">
        <v>46193</v>
      </c>
      <c r="V5602" s="7" t="inlineStr">
        <is>
          <t>v2-cv-accuracy-13b988b18da8ea7d</t>
        </is>
      </c>
    </row>
    <row r="5603" ht="28" customHeight="1">
      <c r="A5603" s="12">
        <f>IF($L5603="applied","Applied",IF($L5603="interview","Interview",IF($L5603="offer","Offer",IF($L5603="rejected","Rejected",IF($L5603="ignore","Ignore",IF($L5603="archive","Archive",IF($L5603="closed","Closed",IF($B5603="","Unscored",IF(AND($B5603&gt;=8,OR($H5603="",$H5603-TODAY()&lt;=14)),"P1 Apply",IF($B5603&gt;=7,"P2 Strong",IF($B5603&gt;=5,"P3 Maybe","P4 Low")))))))))))</f>
        <v/>
      </c>
      <c r="B5603" s="13" t="n">
        <v>0</v>
      </c>
      <c r="C5603" s="12" t="inlineStr">
        <is>
          <t>Senior/Lead</t>
        </is>
      </c>
      <c r="D5603" s="8" t="inlineStr">
        <is>
          <t>Staff Software Engineer, Inference Platform</t>
        </is>
      </c>
      <c r="E5603" s="7" t="inlineStr">
        <is>
          <t>Cerebras</t>
        </is>
      </c>
      <c r="F5603" s="8" t="inlineStr">
        <is>
          <t>Sunnyvale, CA</t>
        </is>
      </c>
      <c r="G5603" s="8" t="n"/>
      <c r="H5603" s="14" t="n"/>
      <c r="I5603" s="15">
        <f>IF($H5603="","",$H5603-TODAY())</f>
        <v/>
      </c>
      <c r="J5603" s="16" t="inlineStr">
        <is>
          <t>Open posting</t>
        </is>
      </c>
      <c r="K5603" s="8" t="inlineStr">
        <is>
          <t>filtered by keyword pre-scan</t>
        </is>
      </c>
      <c r="L5603" s="17" t="inlineStr">
        <is>
          <t>new</t>
        </is>
      </c>
      <c r="M5603" s="18" t="inlineStr"/>
      <c r="N5603" s="7" t="inlineStr">
        <is>
          <t>15189e5af113c1ad2be4478308f045472959484d</t>
        </is>
      </c>
      <c r="O5603" s="14" t="n">
        <v>46192</v>
      </c>
      <c r="P5603" s="7" t="inlineStr">
        <is>
          <t>greenhouse:cerebrassystems</t>
        </is>
      </c>
      <c r="Q5603" s="8" t="inlineStr">
        <is>
          <t>c</t>
        </is>
      </c>
      <c r="R5603" s="8" t="n"/>
      <c r="S5603" s="19" t="n"/>
      <c r="T5603" s="19" t="n"/>
      <c r="U5603" s="14" t="n">
        <v>46193</v>
      </c>
      <c r="V5603" s="7" t="inlineStr">
        <is>
          <t>v2-cv-accuracy-13b988b18da8ea7d</t>
        </is>
      </c>
    </row>
    <row r="5604" ht="28" customHeight="1">
      <c r="A5604" s="12">
        <f>IF($L5604="applied","Applied",IF($L5604="interview","Interview",IF($L5604="offer","Offer",IF($L5604="rejected","Rejected",IF($L5604="ignore","Ignore",IF($L5604="archive","Archive",IF($L5604="closed","Closed",IF($B5604="","Unscored",IF(AND($B5604&gt;=8,OR($H5604="",$H5604-TODAY()&lt;=14)),"P1 Apply",IF($B5604&gt;=7,"P2 Strong",IF($B5604&gt;=5,"P3 Maybe","P4 Low")))))))))))</f>
        <v/>
      </c>
      <c r="B5604" s="13" t="n">
        <v>0</v>
      </c>
      <c r="C5604" s="12" t="inlineStr">
        <is>
          <t>Unspecified</t>
        </is>
      </c>
      <c r="D5604" s="8" t="inlineStr">
        <is>
          <t>Engineer 1</t>
        </is>
      </c>
      <c r="E5604" s="7" t="inlineStr">
        <is>
          <t>SiFive</t>
        </is>
      </c>
      <c r="F5604" s="8" t="inlineStr">
        <is>
          <t>Hyderabad, India</t>
        </is>
      </c>
      <c r="G5604" s="8" t="n"/>
      <c r="H5604" s="14" t="n"/>
      <c r="I5604" s="15">
        <f>IF($H5604="","",$H5604-TODAY())</f>
        <v/>
      </c>
      <c r="J5604" s="16" t="inlineStr">
        <is>
          <t>Open posting</t>
        </is>
      </c>
      <c r="K5604" s="8" t="inlineStr">
        <is>
          <t>filtered by keyword pre-scan</t>
        </is>
      </c>
      <c r="L5604" s="17" t="inlineStr">
        <is>
          <t>new</t>
        </is>
      </c>
      <c r="M5604" s="18" t="inlineStr"/>
      <c r="N5604" s="7" t="inlineStr">
        <is>
          <t>860d8eddf3dcb1ed279a88e79ea1006eede2abc9</t>
        </is>
      </c>
      <c r="O5604" s="14" t="n"/>
      <c r="P5604" s="7" t="inlineStr">
        <is>
          <t>workday</t>
        </is>
      </c>
      <c r="Q5604" s="8" t="inlineStr"/>
      <c r="R5604" s="8" t="n"/>
      <c r="S5604" s="19" t="n"/>
      <c r="T5604" s="19" t="n"/>
      <c r="U5604" s="14" t="n">
        <v>46193</v>
      </c>
      <c r="V5604" s="7" t="inlineStr">
        <is>
          <t>v2-cv-accuracy-13b988b18da8ea7d</t>
        </is>
      </c>
    </row>
    <row r="5605" ht="28" customHeight="1">
      <c r="A5605" s="12">
        <f>IF($L5605="applied","Applied",IF($L5605="interview","Interview",IF($L5605="offer","Offer",IF($L5605="rejected","Rejected",IF($L5605="ignore","Ignore",IF($L5605="archive","Archive",IF($L5605="closed","Closed",IF($B5605="","Unscored",IF(AND($B5605&gt;=8,OR($H5605="",$H5605-TODAY()&lt;=14)),"P1 Apply",IF($B5605&gt;=7,"P2 Strong",IF($B5605&gt;=5,"P3 Maybe","P4 Low")))))))))))</f>
        <v/>
      </c>
      <c r="B5605" s="13" t="n">
        <v>0</v>
      </c>
      <c r="C5605" s="12" t="inlineStr">
        <is>
          <t>Senior/Lead</t>
        </is>
      </c>
      <c r="D5605" s="8" t="inlineStr">
        <is>
          <t>Senior Systems Engineer, User Support</t>
        </is>
      </c>
      <c r="E5605" s="7" t="inlineStr">
        <is>
          <t>ARCH EUROPE INSURANCE SERVICES LTD</t>
        </is>
      </c>
      <c r="F5605" s="8" t="inlineStr">
        <is>
          <t>Sheffield, England, UK</t>
        </is>
      </c>
      <c r="G5605" s="8" t="n"/>
      <c r="H5605" s="14" t="n"/>
      <c r="I5605" s="15">
        <f>IF($H5605="","",$H5605-TODAY())</f>
        <v/>
      </c>
      <c r="J5605" s="16" t="inlineStr">
        <is>
          <t>Open posting</t>
        </is>
      </c>
      <c r="K5605" s="8" t="inlineStr">
        <is>
          <t>filtered by keyword pre-scan</t>
        </is>
      </c>
      <c r="L5605" s="17" t="inlineStr">
        <is>
          <t>new</t>
        </is>
      </c>
      <c r="M5605" s="18" t="inlineStr"/>
      <c r="N5605" s="7" t="inlineStr">
        <is>
          <t>e2a03300fdf38a9f1defbf0090f22653b997c4aa</t>
        </is>
      </c>
      <c r="O5605" s="14" t="n">
        <v>46189</v>
      </c>
      <c r="P5605" s="7" t="inlineStr">
        <is>
          <t>jobspy</t>
        </is>
      </c>
      <c r="Q5605" s="8" t="inlineStr">
        <is>
          <t>c</t>
        </is>
      </c>
      <c r="R5605" s="8" t="inlineStr">
        <is>
          <t>Graduate Systems Engineer hardware software Sheffield</t>
        </is>
      </c>
      <c r="S5605" s="19" t="n"/>
      <c r="T5605" s="19" t="n"/>
      <c r="U5605" s="14" t="n">
        <v>46193</v>
      </c>
      <c r="V5605" s="7" t="inlineStr">
        <is>
          <t>v2-cv-accuracy-13b988b18da8ea7d</t>
        </is>
      </c>
    </row>
    <row r="5606" ht="28" customHeight="1">
      <c r="A5606" s="12">
        <f>IF($L5606="applied","Applied",IF($L5606="interview","Interview",IF($L5606="offer","Offer",IF($L5606="rejected","Rejected",IF($L5606="ignore","Ignore",IF($L5606="archive","Archive",IF($L5606="closed","Closed",IF($B5606="","Unscored",IF(AND($B5606&gt;=8,OR($H5606="",$H5606-TODAY()&lt;=14)),"P1 Apply",IF($B5606&gt;=7,"P2 Strong",IF($B5606&gt;=5,"P3 Maybe","P4 Low")))))))))))</f>
        <v/>
      </c>
      <c r="B5606" s="13" t="n">
        <v>0</v>
      </c>
      <c r="C5606" s="12" t="inlineStr">
        <is>
          <t>Senior/Lead</t>
        </is>
      </c>
      <c r="D5606" s="8" t="inlineStr">
        <is>
          <t>Senior Cybersecurity Engineer, Enterprise Services</t>
        </is>
      </c>
      <c r="E5606" s="7" t="inlineStr">
        <is>
          <t>Thales</t>
        </is>
      </c>
      <c r="F5606" s="8" t="inlineStr">
        <is>
          <t>Belfast, NIR, GB</t>
        </is>
      </c>
      <c r="G5606" s="8" t="n"/>
      <c r="H5606" s="14" t="n"/>
      <c r="I5606" s="15">
        <f>IF($H5606="","",$H5606-TODAY())</f>
        <v/>
      </c>
      <c r="J5606" s="16" t="inlineStr">
        <is>
          <t>Open posting</t>
        </is>
      </c>
      <c r="K5606" s="8" t="inlineStr">
        <is>
          <t>filtered by keyword pre-scan</t>
        </is>
      </c>
      <c r="L5606" s="17" t="inlineStr">
        <is>
          <t>new</t>
        </is>
      </c>
      <c r="M5606" s="18" t="inlineStr"/>
      <c r="N5606" s="7" t="inlineStr">
        <is>
          <t>09265a50a602cbc4b3866ccc7140ddc5d5bfe1c6</t>
        </is>
      </c>
      <c r="O5606" s="14" t="n">
        <v>46190</v>
      </c>
      <c r="P5606" s="7" t="inlineStr">
        <is>
          <t>jobspy</t>
        </is>
      </c>
      <c r="Q5606" s="8" t="inlineStr">
        <is>
          <t>python, sql, mysql, git, c</t>
        </is>
      </c>
      <c r="R5606" s="8" t="inlineStr">
        <is>
          <t>Junior Data Engineer SQL Python MySQL</t>
        </is>
      </c>
      <c r="S5606" s="19" t="n"/>
      <c r="T5606" s="19" t="n"/>
      <c r="U5606" s="14" t="n">
        <v>46193</v>
      </c>
      <c r="V5606" s="7" t="inlineStr">
        <is>
          <t>v2-cv-accuracy-13b988b18da8ea7d</t>
        </is>
      </c>
    </row>
    <row r="5607" ht="28" customHeight="1">
      <c r="A5607" s="12">
        <f>IF($L5607="applied","Applied",IF($L5607="interview","Interview",IF($L5607="offer","Offer",IF($L5607="rejected","Rejected",IF($L5607="ignore","Ignore",IF($L5607="archive","Archive",IF($L5607="closed","Closed",IF($B5607="","Unscored",IF(AND($B5607&gt;=8,OR($H5607="",$H5607-TODAY()&lt;=14)),"P1 Apply",IF($B5607&gt;=7,"P2 Strong",IF($B5607&gt;=5,"P3 Maybe","P4 Low")))))))))))</f>
        <v/>
      </c>
      <c r="B5607" s="13" t="n">
        <v>0</v>
      </c>
      <c r="C5607" s="12" t="inlineStr">
        <is>
          <t>Senior/Lead</t>
        </is>
      </c>
      <c r="D5607" s="8" t="inlineStr">
        <is>
          <t>Senior Software Engineer</t>
        </is>
      </c>
      <c r="E5607" s="7" t="inlineStr">
        <is>
          <t>Zzoomm</t>
        </is>
      </c>
      <c r="F5607" s="8" t="inlineStr">
        <is>
          <t>Remote, GB</t>
        </is>
      </c>
      <c r="G5607" s="8" t="n"/>
      <c r="H5607" s="14" t="n"/>
      <c r="I5607" s="15">
        <f>IF($H5607="","",$H5607-TODAY())</f>
        <v/>
      </c>
      <c r="J5607" s="16" t="inlineStr">
        <is>
          <t>Open posting</t>
        </is>
      </c>
      <c r="K5607" s="8" t="inlineStr">
        <is>
          <t>filtered by keyword pre-scan</t>
        </is>
      </c>
      <c r="L5607" s="17" t="inlineStr">
        <is>
          <t>new</t>
        </is>
      </c>
      <c r="M5607" s="18" t="inlineStr"/>
      <c r="N5607" s="7" t="inlineStr">
        <is>
          <t>affccaeee7d206ba05bcff8a680d72cdc627b437</t>
        </is>
      </c>
      <c r="O5607" s="14" t="n">
        <v>46177</v>
      </c>
      <c r="P5607" s="7" t="inlineStr">
        <is>
          <t>jobspy</t>
        </is>
      </c>
      <c r="Q5607" s="8" t="inlineStr">
        <is>
          <t>python, sql, mysql, kubernetes, git</t>
        </is>
      </c>
      <c r="R5607" s="8" t="inlineStr">
        <is>
          <t>Junior Data Engineer SQL Python MySQL</t>
        </is>
      </c>
      <c r="S5607" s="19" t="n"/>
      <c r="T5607" s="19" t="n"/>
      <c r="U5607" s="14" t="n">
        <v>46193</v>
      </c>
      <c r="V5607" s="7" t="inlineStr">
        <is>
          <t>v2-cv-accuracy-13b988b18da8ea7d</t>
        </is>
      </c>
    </row>
    <row r="5608" ht="28" customHeight="1">
      <c r="A5608" s="12">
        <f>IF($L5608="applied","Applied",IF($L5608="interview","Interview",IF($L5608="offer","Offer",IF($L5608="rejected","Rejected",IF($L5608="ignore","Ignore",IF($L5608="archive","Archive",IF($L5608="closed","Closed",IF($B5608="","Unscored",IF(AND($B5608&gt;=8,OR($H5608="",$H5608-TODAY()&lt;=14)),"P1 Apply",IF($B5608&gt;=7,"P2 Strong",IF($B5608&gt;=5,"P3 Maybe","P4 Low")))))))))))</f>
        <v/>
      </c>
      <c r="B5608" s="13" t="n">
        <v>0</v>
      </c>
      <c r="C5608" s="12" t="inlineStr">
        <is>
          <t>Senior/Lead</t>
        </is>
      </c>
      <c r="D5608" s="8" t="inlineStr">
        <is>
          <t>Senior Data Engineer</t>
        </is>
      </c>
      <c r="E5608" s="7" t="inlineStr">
        <is>
          <t>GSF Car Parts</t>
        </is>
      </c>
      <c r="F5608" s="8" t="inlineStr">
        <is>
          <t>Shareshill, England, UK</t>
        </is>
      </c>
      <c r="G5608" s="8" t="n"/>
      <c r="H5608" s="14" t="n"/>
      <c r="I5608" s="15">
        <f>IF($H5608="","",$H5608-TODAY())</f>
        <v/>
      </c>
      <c r="J5608" s="16" t="inlineStr">
        <is>
          <t>Open posting</t>
        </is>
      </c>
      <c r="K5608" s="8" t="inlineStr">
        <is>
          <t>filtered by keyword pre-scan</t>
        </is>
      </c>
      <c r="L5608" s="17" t="inlineStr">
        <is>
          <t>new</t>
        </is>
      </c>
      <c r="M5608" s="18" t="inlineStr"/>
      <c r="N5608" s="7" t="inlineStr">
        <is>
          <t>702d6f2455a766c19f26dada56462765343639d3</t>
        </is>
      </c>
      <c r="O5608" s="14" t="n">
        <v>46192</v>
      </c>
      <c r="P5608" s="7" t="inlineStr">
        <is>
          <t>jobspy</t>
        </is>
      </c>
      <c r="Q5608" s="8" t="inlineStr">
        <is>
          <t>python, sql, mysql, git, c</t>
        </is>
      </c>
      <c r="R5608" s="8" t="inlineStr">
        <is>
          <t>Junior Data Engineer SQL Python MySQL</t>
        </is>
      </c>
      <c r="S5608" s="19" t="n"/>
      <c r="T5608" s="19" t="n"/>
      <c r="U5608" s="14" t="n">
        <v>46193</v>
      </c>
      <c r="V5608" s="7" t="inlineStr">
        <is>
          <t>v2-cv-accuracy-13b988b18da8ea7d</t>
        </is>
      </c>
    </row>
    <row r="5609" ht="28" customHeight="1">
      <c r="A5609" s="12">
        <f>IF($L5609="applied","Applied",IF($L5609="interview","Interview",IF($L5609="offer","Offer",IF($L5609="rejected","Rejected",IF($L5609="ignore","Ignore",IF($L5609="archive","Archive",IF($L5609="closed","Closed",IF($B5609="","Unscored",IF(AND($B5609&gt;=8,OR($H5609="",$H5609-TODAY()&lt;=14)),"P1 Apply",IF($B5609&gt;=7,"P2 Strong",IF($B5609&gt;=5,"P3 Maybe","P4 Low")))))))))))</f>
        <v/>
      </c>
      <c r="B5609" s="13" t="n">
        <v>0</v>
      </c>
      <c r="C5609" s="12" t="inlineStr">
        <is>
          <t>Senior/Lead</t>
        </is>
      </c>
      <c r="D5609" s="8" t="inlineStr">
        <is>
          <t>Senior Analytics Engineer</t>
        </is>
      </c>
      <c r="E5609" s="7" t="inlineStr">
        <is>
          <t>GetGround</t>
        </is>
      </c>
      <c r="F5609" s="8" t="inlineStr">
        <is>
          <t>London Area, United Kingdom</t>
        </is>
      </c>
      <c r="G5609" s="8" t="n"/>
      <c r="H5609" s="14" t="n"/>
      <c r="I5609" s="15">
        <f>IF($H5609="","",$H5609-TODAY())</f>
        <v/>
      </c>
      <c r="J5609" s="16" t="inlineStr">
        <is>
          <t>Open posting</t>
        </is>
      </c>
      <c r="K5609" s="8" t="inlineStr">
        <is>
          <t>filtered by keyword pre-scan</t>
        </is>
      </c>
      <c r="L5609" s="17" t="inlineStr">
        <is>
          <t>new</t>
        </is>
      </c>
      <c r="M5609" s="18" t="inlineStr"/>
      <c r="N5609" s="7" t="inlineStr">
        <is>
          <t>beb3a1d6b0b832f0c5a797dcf8cbf3d92260ffb2</t>
        </is>
      </c>
      <c r="O5609" s="14" t="n">
        <v>46190</v>
      </c>
      <c r="P5609" s="7" t="inlineStr">
        <is>
          <t>jobspy</t>
        </is>
      </c>
      <c r="Q5609" s="8" t="inlineStr">
        <is>
          <t>python, sql, c</t>
        </is>
      </c>
      <c r="R5609" s="8" t="inlineStr">
        <is>
          <t>Junior Data Engineer SQL Python MySQL</t>
        </is>
      </c>
      <c r="S5609" s="19" t="n"/>
      <c r="T5609" s="19" t="n"/>
      <c r="U5609" s="14" t="n">
        <v>46193</v>
      </c>
      <c r="V5609" s="7" t="inlineStr">
        <is>
          <t>v2-cv-accuracy-13b988b18da8ea7d</t>
        </is>
      </c>
    </row>
    <row r="5610" ht="28" customHeight="1">
      <c r="A5610" s="12">
        <f>IF($L5610="applied","Applied",IF($L5610="interview","Interview",IF($L5610="offer","Offer",IF($L5610="rejected","Rejected",IF($L5610="ignore","Ignore",IF($L5610="archive","Archive",IF($L5610="closed","Closed",IF($B5610="","Unscored",IF(AND($B5610&gt;=8,OR($H5610="",$H5610-TODAY()&lt;=14)),"P1 Apply",IF($B5610&gt;=7,"P2 Strong",IF($B5610&gt;=5,"P3 Maybe","P4 Low")))))))))))</f>
        <v/>
      </c>
      <c r="B5610" s="13" t="n">
        <v>0</v>
      </c>
      <c r="C5610" s="12" t="inlineStr">
        <is>
          <t>Senior/Lead</t>
        </is>
      </c>
      <c r="D5610" s="8" t="inlineStr">
        <is>
          <t>Senior Data Engineer</t>
        </is>
      </c>
      <c r="E5610" s="7" t="inlineStr">
        <is>
          <t>Mirai Talent</t>
        </is>
      </c>
      <c r="F5610" s="8" t="inlineStr">
        <is>
          <t>Manchester Area, United Kingdom</t>
        </is>
      </c>
      <c r="G5610" s="8" t="n"/>
      <c r="H5610" s="14" t="n"/>
      <c r="I5610" s="15">
        <f>IF($H5610="","",$H5610-TODAY())</f>
        <v/>
      </c>
      <c r="J5610" s="16" t="inlineStr">
        <is>
          <t>Open posting</t>
        </is>
      </c>
      <c r="K5610" s="8" t="inlineStr">
        <is>
          <t>filtered by keyword pre-scan</t>
        </is>
      </c>
      <c r="L5610" s="17" t="inlineStr">
        <is>
          <t>new</t>
        </is>
      </c>
      <c r="M5610" s="18" t="inlineStr"/>
      <c r="N5610" s="7" t="inlineStr">
        <is>
          <t>a4c9ce0e2ade2de0b44134b84d4b9af744160df1</t>
        </is>
      </c>
      <c r="O5610" s="14" t="n">
        <v>46189</v>
      </c>
      <c r="P5610" s="7" t="inlineStr">
        <is>
          <t>jobspy</t>
        </is>
      </c>
      <c r="Q5610" s="8" t="inlineStr">
        <is>
          <t>python, sql, mysql, c</t>
        </is>
      </c>
      <c r="R5610" s="8" t="inlineStr">
        <is>
          <t>Junior Data Engineer SQL Python MySQL</t>
        </is>
      </c>
      <c r="S5610" s="19" t="n"/>
      <c r="T5610" s="19" t="n"/>
      <c r="U5610" s="14" t="n">
        <v>46193</v>
      </c>
      <c r="V5610" s="7" t="inlineStr">
        <is>
          <t>v2-cv-accuracy-13b988b18da8ea7d</t>
        </is>
      </c>
    </row>
    <row r="5611" ht="28" customHeight="1">
      <c r="A5611" s="12">
        <f>IF($L5611="applied","Applied",IF($L5611="interview","Interview",IF($L5611="offer","Offer",IF($L5611="rejected","Rejected",IF($L5611="ignore","Ignore",IF($L5611="archive","Archive",IF($L5611="closed","Closed",IF($B5611="","Unscored",IF(AND($B5611&gt;=8,OR($H5611="",$H5611-TODAY()&lt;=14)),"P1 Apply",IF($B5611&gt;=7,"P2 Strong",IF($B5611&gt;=5,"P3 Maybe","P4 Low")))))))))))</f>
        <v/>
      </c>
      <c r="B5611" s="13" t="n">
        <v>0</v>
      </c>
      <c r="C5611" s="12" t="inlineStr">
        <is>
          <t>Senior/Lead</t>
        </is>
      </c>
      <c r="D5611" s="8" t="inlineStr">
        <is>
          <t>Senior Software Engineer - Data Applications</t>
        </is>
      </c>
      <c r="E5611" s="7" t="inlineStr">
        <is>
          <t>monday.com</t>
        </is>
      </c>
      <c r="F5611" s="8" t="inlineStr">
        <is>
          <t>London, England, UK</t>
        </is>
      </c>
      <c r="G5611" s="8" t="n"/>
      <c r="H5611" s="14" t="n"/>
      <c r="I5611" s="15">
        <f>IF($H5611="","",$H5611-TODAY())</f>
        <v/>
      </c>
      <c r="J5611" s="16" t="inlineStr">
        <is>
          <t>Open posting</t>
        </is>
      </c>
      <c r="K5611" s="8" t="inlineStr">
        <is>
          <t>filtered by keyword pre-scan</t>
        </is>
      </c>
      <c r="L5611" s="17" t="inlineStr">
        <is>
          <t>new</t>
        </is>
      </c>
      <c r="M5611" s="18" t="inlineStr"/>
      <c r="N5611" s="7" t="inlineStr">
        <is>
          <t>0d717cb0365694ba3995b29c69dc9162963ee2b5</t>
        </is>
      </c>
      <c r="O5611" s="14" t="n">
        <v>46184</v>
      </c>
      <c r="P5611" s="7" t="inlineStr">
        <is>
          <t>jobspy</t>
        </is>
      </c>
      <c r="Q5611" s="8" t="inlineStr">
        <is>
          <t>sql, mysql, c</t>
        </is>
      </c>
      <c r="R5611" s="8" t="inlineStr">
        <is>
          <t>Junior Data Engineer SQL Python MySQL</t>
        </is>
      </c>
      <c r="S5611" s="19" t="n"/>
      <c r="T5611" s="19" t="n"/>
      <c r="U5611" s="14" t="n">
        <v>46193</v>
      </c>
      <c r="V5611" s="7" t="inlineStr">
        <is>
          <t>v2-cv-accuracy-13b988b18da8ea7d</t>
        </is>
      </c>
    </row>
    <row r="5612" ht="28" customHeight="1">
      <c r="A5612" s="12">
        <f>IF($L5612="applied","Applied",IF($L5612="interview","Interview",IF($L5612="offer","Offer",IF($L5612="rejected","Rejected",IF($L5612="ignore","Ignore",IF($L5612="archive","Archive",IF($L5612="closed","Closed",IF($B5612="","Unscored",IF(AND($B5612&gt;=8,OR($H5612="",$H5612-TODAY()&lt;=14)),"P1 Apply",IF($B5612&gt;=7,"P2 Strong",IF($B5612&gt;=5,"P3 Maybe","P4 Low")))))))))))</f>
        <v/>
      </c>
      <c r="B5612" s="13" t="n">
        <v>0</v>
      </c>
      <c r="C5612" s="12" t="inlineStr">
        <is>
          <t>Senior/Lead</t>
        </is>
      </c>
      <c r="D5612" s="8" t="inlineStr">
        <is>
          <t>Senior Data Engineer</t>
        </is>
      </c>
      <c r="E5612" s="7" t="inlineStr">
        <is>
          <t>Transform</t>
        </is>
      </c>
      <c r="F5612" s="8" t="inlineStr">
        <is>
          <t>Manchester Area, United Kingdom</t>
        </is>
      </c>
      <c r="G5612" s="8" t="n"/>
      <c r="H5612" s="14" t="n"/>
      <c r="I5612" s="15">
        <f>IF($H5612="","",$H5612-TODAY())</f>
        <v/>
      </c>
      <c r="J5612" s="16" t="inlineStr">
        <is>
          <t>Open posting</t>
        </is>
      </c>
      <c r="K5612" s="8" t="inlineStr">
        <is>
          <t>filtered by keyword pre-scan</t>
        </is>
      </c>
      <c r="L5612" s="17" t="inlineStr">
        <is>
          <t>new</t>
        </is>
      </c>
      <c r="M5612" s="18" t="inlineStr"/>
      <c r="N5612" s="7" t="inlineStr">
        <is>
          <t>8f3df3d7486578f4c1002d147472c7bd7902a72e</t>
        </is>
      </c>
      <c r="O5612" s="14" t="n">
        <v>46174</v>
      </c>
      <c r="P5612" s="7" t="inlineStr">
        <is>
          <t>jobspy</t>
        </is>
      </c>
      <c r="Q5612" s="8" t="inlineStr">
        <is>
          <t>python, sql, mysql, c</t>
        </is>
      </c>
      <c r="R5612" s="8" t="inlineStr">
        <is>
          <t>Junior Data Engineer SQL Python MySQL</t>
        </is>
      </c>
      <c r="S5612" s="19" t="n"/>
      <c r="T5612" s="19" t="n"/>
      <c r="U5612" s="14" t="n">
        <v>46193</v>
      </c>
      <c r="V5612" s="7" t="inlineStr">
        <is>
          <t>v2-cv-accuracy-13b988b18da8ea7d</t>
        </is>
      </c>
    </row>
    <row r="5613" ht="28" customHeight="1">
      <c r="A5613" s="12">
        <f>IF($L5613="applied","Applied",IF($L5613="interview","Interview",IF($L5613="offer","Offer",IF($L5613="rejected","Rejected",IF($L5613="ignore","Ignore",IF($L5613="archive","Archive",IF($L5613="closed","Closed",IF($B5613="","Unscored",IF(AND($B5613&gt;=8,OR($H5613="",$H5613-TODAY()&lt;=14)),"P1 Apply",IF($B5613&gt;=7,"P2 Strong",IF($B5613&gt;=5,"P3 Maybe","P4 Low")))))))))))</f>
        <v/>
      </c>
      <c r="B5613" s="13" t="n">
        <v>0</v>
      </c>
      <c r="C5613" s="12" t="inlineStr">
        <is>
          <t>Senior/Lead</t>
        </is>
      </c>
      <c r="D5613" s="8" t="inlineStr">
        <is>
          <t>Senior Data Engineer</t>
        </is>
      </c>
      <c r="E5613" s="7" t="inlineStr">
        <is>
          <t>Novatus</t>
        </is>
      </c>
      <c r="F5613" s="8" t="inlineStr">
        <is>
          <t>London Area, United Kingdom</t>
        </is>
      </c>
      <c r="G5613" s="8" t="n"/>
      <c r="H5613" s="14" t="n"/>
      <c r="I5613" s="15">
        <f>IF($H5613="","",$H5613-TODAY())</f>
        <v/>
      </c>
      <c r="J5613" s="16" t="inlineStr">
        <is>
          <t>Open posting</t>
        </is>
      </c>
      <c r="K5613" s="8" t="inlineStr">
        <is>
          <t>filtered by keyword pre-scan</t>
        </is>
      </c>
      <c r="L5613" s="17" t="inlineStr">
        <is>
          <t>new</t>
        </is>
      </c>
      <c r="M5613" s="18" t="inlineStr"/>
      <c r="N5613" s="7" t="inlineStr">
        <is>
          <t>906620e2a84cde4cf0e54c72f1ac5667155d4240</t>
        </is>
      </c>
      <c r="O5613" s="14" t="n">
        <v>46168</v>
      </c>
      <c r="P5613" s="7" t="inlineStr">
        <is>
          <t>jobspy</t>
        </is>
      </c>
      <c r="Q5613" s="8" t="inlineStr">
        <is>
          <t>python, sql, mysql, c</t>
        </is>
      </c>
      <c r="R5613" s="8" t="inlineStr">
        <is>
          <t>Junior Data Engineer SQL Python MySQL</t>
        </is>
      </c>
      <c r="S5613" s="19" t="n"/>
      <c r="T5613" s="19" t="n"/>
      <c r="U5613" s="14" t="n">
        <v>46193</v>
      </c>
      <c r="V5613" s="7" t="inlineStr">
        <is>
          <t>v2-cv-accuracy-13b988b18da8ea7d</t>
        </is>
      </c>
    </row>
    <row r="5614" ht="28" customHeight="1">
      <c r="A5614" s="12">
        <f>IF($L5614="applied","Applied",IF($L5614="interview","Interview",IF($L5614="offer","Offer",IF($L5614="rejected","Rejected",IF($L5614="ignore","Ignore",IF($L5614="archive","Archive",IF($L5614="closed","Closed",IF($B5614="","Unscored",IF(AND($B5614&gt;=8,OR($H5614="",$H5614-TODAY()&lt;=14)),"P1 Apply",IF($B5614&gt;=7,"P2 Strong",IF($B5614&gt;=5,"P3 Maybe","P4 Low")))))))))))</f>
        <v/>
      </c>
      <c r="B5614" s="13" t="n">
        <v>0</v>
      </c>
      <c r="C5614" s="12" t="inlineStr">
        <is>
          <t>Senior/Lead</t>
        </is>
      </c>
      <c r="D5614" s="8" t="inlineStr">
        <is>
          <t>Senior Software Engineer - Data Applications</t>
        </is>
      </c>
      <c r="E5614" s="7" t="inlineStr">
        <is>
          <t>monday.com</t>
        </is>
      </c>
      <c r="F5614" s="8" t="inlineStr">
        <is>
          <t>London Area, United Kingdom</t>
        </is>
      </c>
      <c r="G5614" s="8" t="n"/>
      <c r="H5614" s="14" t="n"/>
      <c r="I5614" s="15">
        <f>IF($H5614="","",$H5614-TODAY())</f>
        <v/>
      </c>
      <c r="J5614" s="16" t="inlineStr">
        <is>
          <t>Open posting</t>
        </is>
      </c>
      <c r="K5614" s="8" t="inlineStr">
        <is>
          <t>filtered by keyword pre-scan</t>
        </is>
      </c>
      <c r="L5614" s="17" t="inlineStr">
        <is>
          <t>new</t>
        </is>
      </c>
      <c r="M5614" s="18" t="inlineStr"/>
      <c r="N5614" s="7" t="inlineStr">
        <is>
          <t>a479a1a062003d25c88c425b6676542f11b7d969</t>
        </is>
      </c>
      <c r="O5614" s="14" t="n">
        <v>46163</v>
      </c>
      <c r="P5614" s="7" t="inlineStr">
        <is>
          <t>jobspy</t>
        </is>
      </c>
      <c r="Q5614" s="8" t="inlineStr">
        <is>
          <t>sql, mysql, c</t>
        </is>
      </c>
      <c r="R5614" s="8" t="inlineStr">
        <is>
          <t>Junior Data Engineer SQL Python MySQL</t>
        </is>
      </c>
      <c r="S5614" s="19" t="n"/>
      <c r="T5614" s="19" t="n"/>
      <c r="U5614" s="14" t="n">
        <v>46193</v>
      </c>
      <c r="V5614" s="7" t="inlineStr">
        <is>
          <t>v2-cv-accuracy-13b988b18da8ea7d</t>
        </is>
      </c>
    </row>
    <row r="5615" ht="28" customHeight="1">
      <c r="A5615" s="12">
        <f>IF($L5615="applied","Applied",IF($L5615="interview","Interview",IF($L5615="offer","Offer",IF($L5615="rejected","Rejected",IF($L5615="ignore","Ignore",IF($L5615="archive","Archive",IF($L5615="closed","Closed",IF($B5615="","Unscored",IF(AND($B5615&gt;=8,OR($H5615="",$H5615-TODAY()&lt;=14)),"P1 Apply",IF($B5615&gt;=7,"P2 Strong",IF($B5615&gt;=5,"P3 Maybe","P4 Low")))))))))))</f>
        <v/>
      </c>
      <c r="B5615" s="13" t="n">
        <v>0</v>
      </c>
      <c r="C5615" s="12" t="inlineStr">
        <is>
          <t>Manager/Owner</t>
        </is>
      </c>
      <c r="D5615" s="8" t="inlineStr">
        <is>
          <t>Manager - Full-stack Developer - DE - TC - UKI - Belfast</t>
        </is>
      </c>
      <c r="E5615" s="7" t="inlineStr">
        <is>
          <t>EY</t>
        </is>
      </c>
      <c r="F5615" s="8" t="inlineStr">
        <is>
          <t>Belfast, NIR, GB</t>
        </is>
      </c>
      <c r="G5615" s="8" t="n"/>
      <c r="H5615" s="14" t="n"/>
      <c r="I5615" s="15">
        <f>IF($H5615="","",$H5615-TODAY())</f>
        <v/>
      </c>
      <c r="J5615" s="16" t="inlineStr">
        <is>
          <t>Open posting</t>
        </is>
      </c>
      <c r="K5615" s="8" t="inlineStr">
        <is>
          <t>filtered by keyword pre-scan</t>
        </is>
      </c>
      <c r="L5615" s="17" t="inlineStr">
        <is>
          <t>new</t>
        </is>
      </c>
      <c r="M5615" s="18" t="inlineStr"/>
      <c r="N5615" s="7" t="inlineStr">
        <is>
          <t>0663a68243b1667516065ef25a288560863af1ac</t>
        </is>
      </c>
      <c r="O5615" s="14" t="n">
        <v>46189</v>
      </c>
      <c r="P5615" s="7" t="inlineStr">
        <is>
          <t>jobspy</t>
        </is>
      </c>
      <c r="Q5615" s="8" t="inlineStr">
        <is>
          <t>sql, git, c, javascript</t>
        </is>
      </c>
      <c r="R5615" s="8" t="inlineStr">
        <is>
          <t>Junior Full Stack Developer JavaScript Node.js Python</t>
        </is>
      </c>
      <c r="S5615" s="19" t="n"/>
      <c r="T5615" s="19" t="n"/>
      <c r="U5615" s="14" t="n">
        <v>46193</v>
      </c>
      <c r="V5615" s="7" t="inlineStr">
        <is>
          <t>v2-cv-accuracy-13b988b18da8ea7d</t>
        </is>
      </c>
    </row>
    <row r="5616" ht="28" customHeight="1">
      <c r="A5616" s="12">
        <f>IF($L5616="applied","Applied",IF($L5616="interview","Interview",IF($L5616="offer","Offer",IF($L5616="rejected","Rejected",IF($L5616="ignore","Ignore",IF($L5616="archive","Archive",IF($L5616="closed","Closed",IF($B5616="","Unscored",IF(AND($B5616&gt;=8,OR($H5616="",$H5616-TODAY()&lt;=14)),"P1 Apply",IF($B5616&gt;=7,"P2 Strong",IF($B5616&gt;=5,"P3 Maybe","P4 Low")))))))))))</f>
        <v/>
      </c>
      <c r="B5616" s="13" t="n">
        <v>0</v>
      </c>
      <c r="C5616" s="12" t="inlineStr">
        <is>
          <t>Senior/Lead</t>
        </is>
      </c>
      <c r="D5616" s="8" t="inlineStr">
        <is>
          <t>Senior Developer – Enterprise Reporting &amp; Applications</t>
        </is>
      </c>
      <c r="E5616" s="7" t="inlineStr">
        <is>
          <t>SubSea Craft</t>
        </is>
      </c>
      <c r="F5616" s="8" t="inlineStr">
        <is>
          <t>Portsmouth, ENG, GB</t>
        </is>
      </c>
      <c r="G5616" s="8" t="n"/>
      <c r="H5616" s="14" t="n"/>
      <c r="I5616" s="15">
        <f>IF($H5616="","",$H5616-TODAY())</f>
        <v/>
      </c>
      <c r="J5616" s="16" t="inlineStr">
        <is>
          <t>Open posting</t>
        </is>
      </c>
      <c r="K5616" s="8" t="inlineStr">
        <is>
          <t>filtered by keyword pre-scan</t>
        </is>
      </c>
      <c r="L5616" s="17" t="inlineStr">
        <is>
          <t>new</t>
        </is>
      </c>
      <c r="M5616" s="18" t="inlineStr"/>
      <c r="N5616" s="7" t="inlineStr">
        <is>
          <t>0bd641442ff5401fdded510621540d3235f8e53f</t>
        </is>
      </c>
      <c r="O5616" s="14" t="n">
        <v>46171</v>
      </c>
      <c r="P5616" s="7" t="inlineStr">
        <is>
          <t>jobspy</t>
        </is>
      </c>
      <c r="Q5616" s="8" t="inlineStr">
        <is>
          <t>sql, c, javascript</t>
        </is>
      </c>
      <c r="R5616" s="8" t="inlineStr">
        <is>
          <t>Junior Full Stack Developer JavaScript Node.js Python</t>
        </is>
      </c>
      <c r="S5616" s="19" t="n"/>
      <c r="T5616" s="19" t="n"/>
      <c r="U5616" s="14" t="n">
        <v>46193</v>
      </c>
      <c r="V5616" s="7" t="inlineStr">
        <is>
          <t>v2-cv-accuracy-13b988b18da8ea7d</t>
        </is>
      </c>
    </row>
    <row r="5617" ht="28" customHeight="1">
      <c r="A5617" s="12">
        <f>IF($L5617="applied","Applied",IF($L5617="interview","Interview",IF($L5617="offer","Offer",IF($L5617="rejected","Rejected",IF($L5617="ignore","Ignore",IF($L5617="archive","Archive",IF($L5617="closed","Closed",IF($B5617="","Unscored",IF(AND($B5617&gt;=8,OR($H5617="",$H5617-TODAY()&lt;=14)),"P1 Apply",IF($B5617&gt;=7,"P2 Strong",IF($B5617&gt;=5,"P3 Maybe","P4 Low")))))))))))</f>
        <v/>
      </c>
      <c r="B5617" s="13" t="n">
        <v>0</v>
      </c>
      <c r="C5617" s="12" t="inlineStr">
        <is>
          <t>Unspecified</t>
        </is>
      </c>
      <c r="D5617" s="8" t="inlineStr">
        <is>
          <t>Frontend Developer | $70/hr Remote</t>
        </is>
      </c>
      <c r="E5617" s="7" t="inlineStr">
        <is>
          <t>Crossing Hurdles</t>
        </is>
      </c>
      <c r="F5617" s="8" t="inlineStr"/>
      <c r="G5617" s="8" t="n"/>
      <c r="H5617" s="14" t="n"/>
      <c r="I5617" s="15">
        <f>IF($H5617="","",$H5617-TODAY())</f>
        <v/>
      </c>
      <c r="J5617" s="16" t="inlineStr">
        <is>
          <t>Open posting</t>
        </is>
      </c>
      <c r="K5617" s="8" t="inlineStr">
        <is>
          <t>filtered by keyword pre-scan</t>
        </is>
      </c>
      <c r="L5617" s="17" t="inlineStr">
        <is>
          <t>new</t>
        </is>
      </c>
      <c r="M5617" s="18" t="inlineStr"/>
      <c r="N5617" s="7" t="inlineStr">
        <is>
          <t>f907f53cf4beafd937b42b1680c7622db7ce1a2d</t>
        </is>
      </c>
      <c r="O5617" s="14" t="n">
        <v>46178</v>
      </c>
      <c r="P5617" s="7" t="inlineStr">
        <is>
          <t>jobspy</t>
        </is>
      </c>
      <c r="Q5617" s="8" t="inlineStr">
        <is>
          <t>c, javascript</t>
        </is>
      </c>
      <c r="R5617" s="8" t="inlineStr">
        <is>
          <t>Junior Full Stack Developer JavaScript Node.js Python</t>
        </is>
      </c>
      <c r="S5617" s="19" t="n"/>
      <c r="T5617" s="19" t="n"/>
      <c r="U5617" s="14" t="n">
        <v>46193</v>
      </c>
      <c r="V5617" s="7" t="inlineStr">
        <is>
          <t>v2-cv-accuracy-13b988b18da8ea7d</t>
        </is>
      </c>
    </row>
    <row r="5618" ht="28" customHeight="1">
      <c r="A5618" s="12">
        <f>IF($L5618="applied","Applied",IF($L5618="interview","Interview",IF($L5618="offer","Offer",IF($L5618="rejected","Rejected",IF($L5618="ignore","Ignore",IF($L5618="archive","Archive",IF($L5618="closed","Closed",IF($B5618="","Unscored",IF(AND($B5618&gt;=8,OR($H5618="",$H5618-TODAY()&lt;=14)),"P1 Apply",IF($B5618&gt;=7,"P2 Strong",IF($B5618&gt;=5,"P3 Maybe","P4 Low")))))))))))</f>
        <v/>
      </c>
      <c r="B5618" s="13" t="n">
        <v>0</v>
      </c>
      <c r="C5618" s="12" t="inlineStr">
        <is>
          <t>Unspecified</t>
        </is>
      </c>
      <c r="D5618" s="8" t="inlineStr">
        <is>
          <t>Full-Stack Engineer (Frontend-focused) | $90/hr Remote</t>
        </is>
      </c>
      <c r="E5618" s="7" t="inlineStr">
        <is>
          <t>Crossing Hurdles</t>
        </is>
      </c>
      <c r="F5618" s="8" t="inlineStr"/>
      <c r="G5618" s="8" t="n"/>
      <c r="H5618" s="14" t="n"/>
      <c r="I5618" s="15">
        <f>IF($H5618="","",$H5618-TODAY())</f>
        <v/>
      </c>
      <c r="J5618" s="16" t="inlineStr">
        <is>
          <t>Open posting</t>
        </is>
      </c>
      <c r="K5618" s="8" t="inlineStr">
        <is>
          <t>filtered by keyword pre-scan</t>
        </is>
      </c>
      <c r="L5618" s="17" t="inlineStr">
        <is>
          <t>new</t>
        </is>
      </c>
      <c r="M5618" s="18" t="inlineStr"/>
      <c r="N5618" s="7" t="inlineStr">
        <is>
          <t>0ee53aad54f2b32e7667662e26d75728693b2f00</t>
        </is>
      </c>
      <c r="O5618" s="14" t="n">
        <v>46178</v>
      </c>
      <c r="P5618" s="7" t="inlineStr">
        <is>
          <t>jobspy</t>
        </is>
      </c>
      <c r="Q5618" s="8" t="inlineStr">
        <is>
          <t>python, c, backend development</t>
        </is>
      </c>
      <c r="R5618" s="8" t="inlineStr">
        <is>
          <t>Junior Full Stack Developer JavaScript Node.js Python</t>
        </is>
      </c>
      <c r="S5618" s="19" t="n"/>
      <c r="T5618" s="19" t="n"/>
      <c r="U5618" s="14" t="n">
        <v>46193</v>
      </c>
      <c r="V5618" s="7" t="inlineStr">
        <is>
          <t>v2-cv-accuracy-13b988b18da8ea7d</t>
        </is>
      </c>
    </row>
    <row r="5619" ht="28" customHeight="1">
      <c r="A5619" s="12">
        <f>IF($L5619="applied","Applied",IF($L5619="interview","Interview",IF($L5619="offer","Offer",IF($L5619="rejected","Rejected",IF($L5619="ignore","Ignore",IF($L5619="archive","Archive",IF($L5619="closed","Closed",IF($B5619="","Unscored",IF(AND($B5619&gt;=8,OR($H5619="",$H5619-TODAY()&lt;=14)),"P1 Apply",IF($B5619&gt;=7,"P2 Strong",IF($B5619&gt;=5,"P3 Maybe","P4 Low")))))))))))</f>
        <v/>
      </c>
      <c r="B5619" s="13" t="n">
        <v>0</v>
      </c>
      <c r="C5619" s="12" t="inlineStr">
        <is>
          <t>Senior/Lead</t>
        </is>
      </c>
      <c r="D5619" s="8" t="inlineStr">
        <is>
          <t>Staff Digital Design Engineer</t>
        </is>
      </c>
      <c r="E5619" s="7" t="inlineStr">
        <is>
          <t>IC Resources</t>
        </is>
      </c>
      <c r="F5619" s="8" t="inlineStr">
        <is>
          <t>Edinburgh, Scotland, UK</t>
        </is>
      </c>
      <c r="G5619" s="8" t="n"/>
      <c r="H5619" s="14" t="n"/>
      <c r="I5619" s="15">
        <f>IF($H5619="","",$H5619-TODAY())</f>
        <v/>
      </c>
      <c r="J5619" s="16" t="inlineStr">
        <is>
          <t>Open posting</t>
        </is>
      </c>
      <c r="K5619" s="8" t="inlineStr">
        <is>
          <t>filtered by keyword pre-scan</t>
        </is>
      </c>
      <c r="L5619" s="17" t="inlineStr">
        <is>
          <t>new</t>
        </is>
      </c>
      <c r="M5619" s="18" t="inlineStr"/>
      <c r="N5619" s="7" t="inlineStr">
        <is>
          <t>c0a8c2c3eb6f343cfa839dfa7ea6069d580b7a6f</t>
        </is>
      </c>
      <c r="O5619" s="14" t="n"/>
      <c r="P5619" s="7" t="inlineStr">
        <is>
          <t>jobspy</t>
        </is>
      </c>
      <c r="Q5619" s="8" t="inlineStr">
        <is>
          <t>verilog, git, c, digital design</t>
        </is>
      </c>
      <c r="R5619" s="8" t="inlineStr">
        <is>
          <t>Graduate Digital Design Engineer FPGA</t>
        </is>
      </c>
      <c r="S5619" s="19" t="n"/>
      <c r="T5619" s="19" t="n"/>
      <c r="U5619" s="14" t="n">
        <v>46193</v>
      </c>
      <c r="V5619" s="7" t="inlineStr">
        <is>
          <t>v2-cv-accuracy-13b988b18da8ea7d</t>
        </is>
      </c>
    </row>
    <row r="5620" ht="28" customHeight="1">
      <c r="A5620" s="12">
        <f>IF($L5620="applied","Applied",IF($L5620="interview","Interview",IF($L5620="offer","Offer",IF($L5620="rejected","Rejected",IF($L5620="ignore","Ignore",IF($L5620="archive","Archive",IF($L5620="closed","Closed",IF($B5620="","Unscored",IF(AND($B5620&gt;=8,OR($H5620="",$H5620-TODAY()&lt;=14)),"P1 Apply",IF($B5620&gt;=7,"P2 Strong",IF($B5620&gt;=5,"P3 Maybe","P4 Low")))))))))))</f>
        <v/>
      </c>
      <c r="B5620" s="13" t="n">
        <v>0</v>
      </c>
      <c r="C5620" s="12" t="inlineStr">
        <is>
          <t>Senior/Lead</t>
        </is>
      </c>
      <c r="D5620" s="8" t="inlineStr">
        <is>
          <t>Principal DSP Engineer</t>
        </is>
      </c>
      <c r="E5620" s="7" t="inlineStr">
        <is>
          <t>Platform Recruitment</t>
        </is>
      </c>
      <c r="F5620" s="8" t="inlineStr">
        <is>
          <t>Cambridge, England, UK</t>
        </is>
      </c>
      <c r="G5620" s="8" t="n"/>
      <c r="H5620" s="14" t="n"/>
      <c r="I5620" s="15">
        <f>IF($H5620="","",$H5620-TODAY())</f>
        <v/>
      </c>
      <c r="J5620" s="16" t="inlineStr">
        <is>
          <t>Open posting</t>
        </is>
      </c>
      <c r="K5620" s="8" t="inlineStr">
        <is>
          <t>filtered by keyword pre-scan</t>
        </is>
      </c>
      <c r="L5620" s="17" t="inlineStr">
        <is>
          <t>new</t>
        </is>
      </c>
      <c r="M5620" s="18" t="inlineStr"/>
      <c r="N5620" s="7" t="inlineStr">
        <is>
          <t>165ab61f9ee4e70e2370202d14e4dc5714d0e015</t>
        </is>
      </c>
      <c r="O5620" s="14" t="n">
        <v>46191</v>
      </c>
      <c r="P5620" s="7" t="inlineStr">
        <is>
          <t>jobspy</t>
        </is>
      </c>
      <c r="Q5620" s="8" t="inlineStr">
        <is>
          <t>python, c, dsp</t>
        </is>
      </c>
      <c r="R5620" s="8" t="inlineStr">
        <is>
          <t>Graduate Signal Processing Engineer DSP</t>
        </is>
      </c>
      <c r="S5620" s="19" t="n"/>
      <c r="T5620" s="19" t="n"/>
      <c r="U5620" s="14" t="n">
        <v>46193</v>
      </c>
      <c r="V5620" s="7" t="inlineStr">
        <is>
          <t>v2-cv-accuracy-13b988b18da8ea7d</t>
        </is>
      </c>
    </row>
    <row r="5621" ht="28" customHeight="1">
      <c r="A5621" s="12">
        <f>IF($L5621="applied","Applied",IF($L5621="interview","Interview",IF($L5621="offer","Offer",IF($L5621="rejected","Rejected",IF($L5621="ignore","Ignore",IF($L5621="archive","Archive",IF($L5621="closed","Closed",IF($B5621="","Unscored",IF(AND($B5621&gt;=8,OR($H5621="",$H5621-TODAY()&lt;=14)),"P1 Apply",IF($B5621&gt;=7,"P2 Strong",IF($B5621&gt;=5,"P3 Maybe","P4 Low")))))))))))</f>
        <v/>
      </c>
      <c r="B5621" s="13" t="n">
        <v>0</v>
      </c>
      <c r="C5621" s="12" t="inlineStr">
        <is>
          <t>Senior/Lead</t>
        </is>
      </c>
      <c r="D5621" s="8" t="inlineStr">
        <is>
          <t>Embedded Software Technical Lead</t>
        </is>
      </c>
      <c r="E5621" s="7" t="inlineStr">
        <is>
          <t>Spectrum IT Recruitment</t>
        </is>
      </c>
      <c r="F5621" s="8" t="inlineStr">
        <is>
          <t>Fareham, England, UK</t>
        </is>
      </c>
      <c r="G5621" s="8" t="n"/>
      <c r="H5621" s="14" t="n"/>
      <c r="I5621" s="15">
        <f>IF($H5621="","",$H5621-TODAY())</f>
        <v/>
      </c>
      <c r="J5621" s="16" t="inlineStr">
        <is>
          <t>Open posting</t>
        </is>
      </c>
      <c r="K5621" s="8" t="inlineStr">
        <is>
          <t>filtered by keyword pre-scan</t>
        </is>
      </c>
      <c r="L5621" s="17" t="inlineStr">
        <is>
          <t>new</t>
        </is>
      </c>
      <c r="M5621" s="18" t="inlineStr"/>
      <c r="N5621" s="7" t="inlineStr">
        <is>
          <t>6b583f1fee6cb71fe6f2c0c844507d75e9cd0b46</t>
        </is>
      </c>
      <c r="O5621" s="14" t="n">
        <v>46181</v>
      </c>
      <c r="P5621" s="7" t="inlineStr">
        <is>
          <t>jobspy</t>
        </is>
      </c>
      <c r="Q5621" s="8" t="inlineStr">
        <is>
          <t>c, dsp</t>
        </is>
      </c>
      <c r="R5621" s="8" t="inlineStr">
        <is>
          <t>Graduate Signal Processing Engineer DSP</t>
        </is>
      </c>
      <c r="S5621" s="19" t="n"/>
      <c r="T5621" s="19" t="n"/>
      <c r="U5621" s="14" t="n">
        <v>46193</v>
      </c>
      <c r="V5621" s="7" t="inlineStr">
        <is>
          <t>v2-cv-accuracy-13b988b18da8ea7d</t>
        </is>
      </c>
    </row>
    <row r="5622" ht="28" customHeight="1">
      <c r="A5622" s="12">
        <f>IF($L5622="applied","Applied",IF($L5622="interview","Interview",IF($L5622="offer","Offer",IF($L5622="rejected","Rejected",IF($L5622="ignore","Ignore",IF($L5622="archive","Archive",IF($L5622="closed","Closed",IF($B5622="","Unscored",IF(AND($B5622&gt;=8,OR($H5622="",$H5622-TODAY()&lt;=14)),"P1 Apply",IF($B5622&gt;=7,"P2 Strong",IF($B5622&gt;=5,"P3 Maybe","P4 Low")))))))))))</f>
        <v/>
      </c>
      <c r="B5622" s="13" t="n">
        <v>0</v>
      </c>
      <c r="C5622" s="12" t="inlineStr">
        <is>
          <t>Senior/Lead</t>
        </is>
      </c>
      <c r="D5622" s="8" t="inlineStr">
        <is>
          <t>Senior Data Engineer</t>
        </is>
      </c>
      <c r="E5622" s="7" t="inlineStr">
        <is>
          <t>Bionic Group</t>
        </is>
      </c>
      <c r="F5622" s="8" t="inlineStr">
        <is>
          <t>London, ENG, GB</t>
        </is>
      </c>
      <c r="G5622" s="8" t="n"/>
      <c r="H5622" s="14" t="n"/>
      <c r="I5622" s="15">
        <f>IF($H5622="","",$H5622-TODAY())</f>
        <v/>
      </c>
      <c r="J5622" s="16" t="inlineStr">
        <is>
          <t>Open posting</t>
        </is>
      </c>
      <c r="K5622" s="8" t="inlineStr">
        <is>
          <t>filtered by keyword pre-scan</t>
        </is>
      </c>
      <c r="L5622" s="17" t="inlineStr">
        <is>
          <t>new</t>
        </is>
      </c>
      <c r="M5622" s="18" t="inlineStr"/>
      <c r="N5622" s="7" t="inlineStr">
        <is>
          <t>9cf97ff82b4e95391bbc62be92dceada5f4f331d</t>
        </is>
      </c>
      <c r="O5622" s="14" t="n">
        <v>46192</v>
      </c>
      <c r="P5622" s="7" t="inlineStr">
        <is>
          <t>jobspy</t>
        </is>
      </c>
      <c r="Q5622" s="8" t="inlineStr">
        <is>
          <t>python, sql, api integration, git, c</t>
        </is>
      </c>
      <c r="R5622" s="8" t="inlineStr">
        <is>
          <t>Junior Data Engineer Python SQL pipeline</t>
        </is>
      </c>
      <c r="S5622" s="19" t="n"/>
      <c r="T5622" s="19" t="n"/>
      <c r="U5622" s="14" t="n">
        <v>46193</v>
      </c>
      <c r="V5622" s="7" t="inlineStr">
        <is>
          <t>v2-cv-accuracy-13b988b18da8ea7d</t>
        </is>
      </c>
    </row>
    <row r="5623" ht="28" customHeight="1">
      <c r="A5623" s="12">
        <f>IF($L5623="applied","Applied",IF($L5623="interview","Interview",IF($L5623="offer","Offer",IF($L5623="rejected","Rejected",IF($L5623="ignore","Ignore",IF($L5623="archive","Archive",IF($L5623="closed","Closed",IF($B5623="","Unscored",IF(AND($B5623&gt;=8,OR($H5623="",$H5623-TODAY()&lt;=14)),"P1 Apply",IF($B5623&gt;=7,"P2 Strong",IF($B5623&gt;=5,"P3 Maybe","P4 Low")))))))))))</f>
        <v/>
      </c>
      <c r="B5623" s="13" t="n">
        <v>0</v>
      </c>
      <c r="C5623" s="12" t="inlineStr">
        <is>
          <t>Senior/Lead</t>
        </is>
      </c>
      <c r="D5623" s="8" t="inlineStr">
        <is>
          <t>Senior Data Scientist</t>
        </is>
      </c>
      <c r="E5623" s="7" t="inlineStr">
        <is>
          <t>nan</t>
        </is>
      </c>
      <c r="F5623" s="8" t="inlineStr">
        <is>
          <t>Reading, ENG, GB</t>
        </is>
      </c>
      <c r="G5623" s="8" t="n"/>
      <c r="H5623" s="14" t="n"/>
      <c r="I5623" s="15">
        <f>IF($H5623="","",$H5623-TODAY())</f>
        <v/>
      </c>
      <c r="J5623" s="16" t="inlineStr">
        <is>
          <t>Open posting</t>
        </is>
      </c>
      <c r="K5623" s="8" t="inlineStr">
        <is>
          <t>filtered by keyword pre-scan</t>
        </is>
      </c>
      <c r="L5623" s="17" t="inlineStr">
        <is>
          <t>new</t>
        </is>
      </c>
      <c r="M5623" s="18" t="inlineStr"/>
      <c r="N5623" s="7" t="inlineStr">
        <is>
          <t>6317c392a28b8c05f0f8771d66fb1583163541ff</t>
        </is>
      </c>
      <c r="O5623" s="14" t="n">
        <v>46192</v>
      </c>
      <c r="P5623" s="7" t="inlineStr">
        <is>
          <t>jobspy</t>
        </is>
      </c>
      <c r="Q5623" s="8" t="inlineStr">
        <is>
          <t>c</t>
        </is>
      </c>
      <c r="R5623" s="8" t="inlineStr">
        <is>
          <t>Junior Data Engineer Python SQL pipeline</t>
        </is>
      </c>
      <c r="S5623" s="19" t="n"/>
      <c r="T5623" s="19" t="n"/>
      <c r="U5623" s="14" t="n">
        <v>46193</v>
      </c>
      <c r="V5623" s="7" t="inlineStr">
        <is>
          <t>v2-cv-accuracy-13b988b18da8ea7d</t>
        </is>
      </c>
    </row>
    <row r="5624" ht="28" customHeight="1">
      <c r="A5624" s="12">
        <f>IF($L5624="applied","Applied",IF($L5624="interview","Interview",IF($L5624="offer","Offer",IF($L5624="rejected","Rejected",IF($L5624="ignore","Ignore",IF($L5624="archive","Archive",IF($L5624="closed","Closed",IF($B5624="","Unscored",IF(AND($B5624&gt;=8,OR($H5624="",$H5624-TODAY()&lt;=14)),"P1 Apply",IF($B5624&gt;=7,"P2 Strong",IF($B5624&gt;=5,"P3 Maybe","P4 Low")))))))))))</f>
        <v/>
      </c>
      <c r="B5624" s="13" t="n">
        <v>0</v>
      </c>
      <c r="C5624" s="12" t="inlineStr">
        <is>
          <t>Manager/Owner</t>
        </is>
      </c>
      <c r="D5624" s="8" t="inlineStr">
        <is>
          <t>Data Science Manager</t>
        </is>
      </c>
      <c r="E5624" s="7" t="inlineStr">
        <is>
          <t>JMAN Group</t>
        </is>
      </c>
      <c r="F5624" s="8" t="inlineStr">
        <is>
          <t>London, ENG, GB</t>
        </is>
      </c>
      <c r="G5624" s="8" t="n"/>
      <c r="H5624" s="14" t="n"/>
      <c r="I5624" s="15">
        <f>IF($H5624="","",$H5624-TODAY())</f>
        <v/>
      </c>
      <c r="J5624" s="16" t="inlineStr">
        <is>
          <t>Open posting</t>
        </is>
      </c>
      <c r="K5624" s="8" t="inlineStr">
        <is>
          <t>filtered by keyword pre-scan</t>
        </is>
      </c>
      <c r="L5624" s="17" t="inlineStr">
        <is>
          <t>new</t>
        </is>
      </c>
      <c r="M5624" s="18" t="inlineStr"/>
      <c r="N5624" s="7" t="inlineStr">
        <is>
          <t>cc565c5e4637075a8fe5005693271d9730bd55f5</t>
        </is>
      </c>
      <c r="O5624" s="14" t="n">
        <v>46190</v>
      </c>
      <c r="P5624" s="7" t="inlineStr">
        <is>
          <t>jobspy</t>
        </is>
      </c>
      <c r="Q5624" s="8" t="inlineStr">
        <is>
          <t>python, sql, git, c</t>
        </is>
      </c>
      <c r="R5624" s="8" t="inlineStr">
        <is>
          <t>Junior Data Engineer Python SQL pipeline</t>
        </is>
      </c>
      <c r="S5624" s="19" t="n"/>
      <c r="T5624" s="19" t="n"/>
      <c r="U5624" s="14" t="n">
        <v>46193</v>
      </c>
      <c r="V5624" s="7" t="inlineStr">
        <is>
          <t>v2-cv-accuracy-13b988b18da8ea7d</t>
        </is>
      </c>
    </row>
    <row r="5625" ht="28" customHeight="1">
      <c r="A5625" s="12">
        <f>IF($L5625="applied","Applied",IF($L5625="interview","Interview",IF($L5625="offer","Offer",IF($L5625="rejected","Rejected",IF($L5625="ignore","Ignore",IF($L5625="archive","Archive",IF($L5625="closed","Closed",IF($B5625="","Unscored",IF(AND($B5625&gt;=8,OR($H5625="",$H5625-TODAY()&lt;=14)),"P1 Apply",IF($B5625&gt;=7,"P2 Strong",IF($B5625&gt;=5,"P3 Maybe","P4 Low")))))))))))</f>
        <v/>
      </c>
      <c r="B5625" s="13" t="n">
        <v>0</v>
      </c>
      <c r="C5625" s="12" t="inlineStr">
        <is>
          <t>Senior/Lead</t>
        </is>
      </c>
      <c r="D5625" s="8" t="inlineStr">
        <is>
          <t>Senior Data Engineer</t>
        </is>
      </c>
      <c r="E5625" s="7" t="inlineStr">
        <is>
          <t>NHBC</t>
        </is>
      </c>
      <c r="F5625" s="8" t="inlineStr">
        <is>
          <t>Milton Keynes, ENG, GB</t>
        </is>
      </c>
      <c r="G5625" s="8" t="n"/>
      <c r="H5625" s="14" t="n"/>
      <c r="I5625" s="15">
        <f>IF($H5625="","",$H5625-TODAY())</f>
        <v/>
      </c>
      <c r="J5625" s="16" t="inlineStr">
        <is>
          <t>Open posting</t>
        </is>
      </c>
      <c r="K5625" s="8" t="inlineStr">
        <is>
          <t>filtered by keyword pre-scan</t>
        </is>
      </c>
      <c r="L5625" s="17" t="inlineStr">
        <is>
          <t>new</t>
        </is>
      </c>
      <c r="M5625" s="18" t="inlineStr"/>
      <c r="N5625" s="7" t="inlineStr">
        <is>
          <t>1eee6cb51d63c4a752002f88169791fc36b244f4</t>
        </is>
      </c>
      <c r="O5625" s="14" t="n">
        <v>46189</v>
      </c>
      <c r="P5625" s="7" t="inlineStr">
        <is>
          <t>jobspy</t>
        </is>
      </c>
      <c r="Q5625" s="8" t="inlineStr">
        <is>
          <t>python, sql, c</t>
        </is>
      </c>
      <c r="R5625" s="8" t="inlineStr">
        <is>
          <t>Junior Data Engineer Python SQL pipeline</t>
        </is>
      </c>
      <c r="S5625" s="19" t="n"/>
      <c r="T5625" s="19" t="n"/>
      <c r="U5625" s="14" t="n">
        <v>46193</v>
      </c>
      <c r="V5625" s="7" t="inlineStr">
        <is>
          <t>v2-cv-accuracy-13b988b18da8ea7d</t>
        </is>
      </c>
    </row>
    <row r="5626" ht="28" customHeight="1">
      <c r="A5626" s="12">
        <f>IF($L5626="applied","Applied",IF($L5626="interview","Interview",IF($L5626="offer","Offer",IF($L5626="rejected","Rejected",IF($L5626="ignore","Ignore",IF($L5626="archive","Archive",IF($L5626="closed","Closed",IF($B5626="","Unscored",IF(AND($B5626&gt;=8,OR($H5626="",$H5626-TODAY()&lt;=14)),"P1 Apply",IF($B5626&gt;=7,"P2 Strong",IF($B5626&gt;=5,"P3 Maybe","P4 Low")))))))))))</f>
        <v/>
      </c>
      <c r="B5626" s="13" t="n">
        <v>0</v>
      </c>
      <c r="C5626" s="12" t="inlineStr">
        <is>
          <t>Senior/Lead</t>
        </is>
      </c>
      <c r="D5626" s="8" t="inlineStr">
        <is>
          <t>Senior Data Engineer</t>
        </is>
      </c>
      <c r="E5626" s="7" t="inlineStr">
        <is>
          <t>SSE PLC</t>
        </is>
      </c>
      <c r="F5626" s="8" t="inlineStr">
        <is>
          <t>Portsmouth, ENG, GB</t>
        </is>
      </c>
      <c r="G5626" s="8" t="n"/>
      <c r="H5626" s="14" t="n"/>
      <c r="I5626" s="15">
        <f>IF($H5626="","",$H5626-TODAY())</f>
        <v/>
      </c>
      <c r="J5626" s="16" t="inlineStr">
        <is>
          <t>Open posting</t>
        </is>
      </c>
      <c r="K5626" s="8" t="inlineStr">
        <is>
          <t>filtered by keyword pre-scan</t>
        </is>
      </c>
      <c r="L5626" s="17" t="inlineStr">
        <is>
          <t>new</t>
        </is>
      </c>
      <c r="M5626" s="18" t="inlineStr"/>
      <c r="N5626" s="7" t="inlineStr">
        <is>
          <t>e2a9ff2e12f020fb3be34325822498b1da49cc4a</t>
        </is>
      </c>
      <c r="O5626" s="14" t="n">
        <v>46189</v>
      </c>
      <c r="P5626" s="7" t="inlineStr">
        <is>
          <t>jobspy</t>
        </is>
      </c>
      <c r="Q5626" s="8" t="inlineStr">
        <is>
          <t>python, sql, c</t>
        </is>
      </c>
      <c r="R5626" s="8" t="inlineStr">
        <is>
          <t>Junior Data Engineer Python SQL pipeline</t>
        </is>
      </c>
      <c r="S5626" s="19" t="n"/>
      <c r="T5626" s="19" t="n"/>
      <c r="U5626" s="14" t="n">
        <v>46193</v>
      </c>
      <c r="V5626" s="7" t="inlineStr">
        <is>
          <t>v2-cv-accuracy-13b988b18da8ea7d</t>
        </is>
      </c>
    </row>
    <row r="5627" ht="28" customHeight="1">
      <c r="A5627" s="12">
        <f>IF($L5627="applied","Applied",IF($L5627="interview","Interview",IF($L5627="offer","Offer",IF($L5627="rejected","Rejected",IF($L5627="ignore","Ignore",IF($L5627="archive","Archive",IF($L5627="closed","Closed",IF($B5627="","Unscored",IF(AND($B5627&gt;=8,OR($H5627="",$H5627-TODAY()&lt;=14)),"P1 Apply",IF($B5627&gt;=7,"P2 Strong",IF($B5627&gt;=5,"P3 Maybe","P4 Low")))))))))))</f>
        <v/>
      </c>
      <c r="B5627" s="13" t="n">
        <v>0</v>
      </c>
      <c r="C5627" s="12" t="inlineStr">
        <is>
          <t>Senior/Lead</t>
        </is>
      </c>
      <c r="D5627" s="8" t="inlineStr">
        <is>
          <t>Senior Data Engineer - Full Stack</t>
        </is>
      </c>
      <c r="E5627" s="7" t="inlineStr">
        <is>
          <t>ESL FACEIT GROUP</t>
        </is>
      </c>
      <c r="F5627" s="8" t="inlineStr">
        <is>
          <t>London, ENG, GB</t>
        </is>
      </c>
      <c r="G5627" s="8" t="n"/>
      <c r="H5627" s="14" t="n"/>
      <c r="I5627" s="15">
        <f>IF($H5627="","",$H5627-TODAY())</f>
        <v/>
      </c>
      <c r="J5627" s="16" t="inlineStr">
        <is>
          <t>Open posting</t>
        </is>
      </c>
      <c r="K5627" s="8" t="inlineStr">
        <is>
          <t>filtered by keyword pre-scan</t>
        </is>
      </c>
      <c r="L5627" s="17" t="inlineStr">
        <is>
          <t>new</t>
        </is>
      </c>
      <c r="M5627" s="18" t="inlineStr"/>
      <c r="N5627" s="7" t="inlineStr">
        <is>
          <t>bc435d2d1fb7cb12a23e107280d22413b5e09399</t>
        </is>
      </c>
      <c r="O5627" s="14" t="n">
        <v>46189</v>
      </c>
      <c r="P5627" s="7" t="inlineStr">
        <is>
          <t>jobspy</t>
        </is>
      </c>
      <c r="Q5627" s="8" t="inlineStr">
        <is>
          <t>python, sql, c</t>
        </is>
      </c>
      <c r="R5627" s="8" t="inlineStr">
        <is>
          <t>Junior Data Engineer Python SQL pipeline</t>
        </is>
      </c>
      <c r="S5627" s="19" t="n"/>
      <c r="T5627" s="19" t="n"/>
      <c r="U5627" s="14" t="n">
        <v>46193</v>
      </c>
      <c r="V5627" s="7" t="inlineStr">
        <is>
          <t>v2-cv-accuracy-13b988b18da8ea7d</t>
        </is>
      </c>
    </row>
    <row r="5628" ht="28" customHeight="1">
      <c r="A5628" s="12">
        <f>IF($L5628="applied","Applied",IF($L5628="interview","Interview",IF($L5628="offer","Offer",IF($L5628="rejected","Rejected",IF($L5628="ignore","Ignore",IF($L5628="archive","Archive",IF($L5628="closed","Closed",IF($B5628="","Unscored",IF(AND($B5628&gt;=8,OR($H5628="",$H5628-TODAY()&lt;=14)),"P1 Apply",IF($B5628&gt;=7,"P2 Strong",IF($B5628&gt;=5,"P3 Maybe","P4 Low")))))))))))</f>
        <v/>
      </c>
      <c r="B5628" s="13" t="n">
        <v>0</v>
      </c>
      <c r="C5628" s="12" t="inlineStr">
        <is>
          <t>Senior/Lead</t>
        </is>
      </c>
      <c r="D5628" s="8" t="inlineStr">
        <is>
          <t>Senior Data Engineer</t>
        </is>
      </c>
      <c r="E5628" s="7" t="inlineStr">
        <is>
          <t>Barclays</t>
        </is>
      </c>
      <c r="F5628" s="8" t="inlineStr">
        <is>
          <t>London, ENG, GB</t>
        </is>
      </c>
      <c r="G5628" s="8" t="n"/>
      <c r="H5628" s="14" t="n"/>
      <c r="I5628" s="15">
        <f>IF($H5628="","",$H5628-TODAY())</f>
        <v/>
      </c>
      <c r="J5628" s="16" t="inlineStr">
        <is>
          <t>Open posting</t>
        </is>
      </c>
      <c r="K5628" s="8" t="inlineStr">
        <is>
          <t>filtered by keyword pre-scan</t>
        </is>
      </c>
      <c r="L5628" s="17" t="inlineStr">
        <is>
          <t>new</t>
        </is>
      </c>
      <c r="M5628" s="18" t="inlineStr"/>
      <c r="N5628" s="7" t="inlineStr">
        <is>
          <t>b4b067b88f3fa27ea581f7935dcd47c8a510af65</t>
        </is>
      </c>
      <c r="O5628" s="14" t="n">
        <v>46188</v>
      </c>
      <c r="P5628" s="7" t="inlineStr">
        <is>
          <t>jobspy</t>
        </is>
      </c>
      <c r="Q5628" s="8" t="inlineStr">
        <is>
          <t>python, sql, git, c</t>
        </is>
      </c>
      <c r="R5628" s="8" t="inlineStr">
        <is>
          <t>Junior Data Engineer Python SQL pipeline</t>
        </is>
      </c>
      <c r="S5628" s="19" t="n"/>
      <c r="T5628" s="19" t="n"/>
      <c r="U5628" s="14" t="n">
        <v>46193</v>
      </c>
      <c r="V5628" s="7" t="inlineStr">
        <is>
          <t>v2-cv-accuracy-13b988b18da8ea7d</t>
        </is>
      </c>
    </row>
    <row r="5629" ht="28" customHeight="1">
      <c r="A5629" s="12">
        <f>IF($L5629="applied","Applied",IF($L5629="interview","Interview",IF($L5629="offer","Offer",IF($L5629="rejected","Rejected",IF($L5629="ignore","Ignore",IF($L5629="archive","Archive",IF($L5629="closed","Closed",IF($B5629="","Unscored",IF(AND($B5629&gt;=8,OR($H5629="",$H5629-TODAY()&lt;=14)),"P1 Apply",IF($B5629&gt;=7,"P2 Strong",IF($B5629&gt;=5,"P3 Maybe","P4 Low")))))))))))</f>
        <v/>
      </c>
      <c r="B5629" s="13" t="n">
        <v>0</v>
      </c>
      <c r="C5629" s="12" t="inlineStr">
        <is>
          <t>Senior/Lead</t>
        </is>
      </c>
      <c r="D5629" s="8" t="inlineStr">
        <is>
          <t>Lead Data Engineer</t>
        </is>
      </c>
      <c r="E5629" s="7" t="inlineStr">
        <is>
          <t>Scrumconnect Consulting</t>
        </is>
      </c>
      <c r="F5629" s="8" t="inlineStr">
        <is>
          <t>Coventry, ENG, GB</t>
        </is>
      </c>
      <c r="G5629" s="8" t="n"/>
      <c r="H5629" s="14" t="n"/>
      <c r="I5629" s="15">
        <f>IF($H5629="","",$H5629-TODAY())</f>
        <v/>
      </c>
      <c r="J5629" s="16" t="inlineStr">
        <is>
          <t>Open posting</t>
        </is>
      </c>
      <c r="K5629" s="8" t="inlineStr">
        <is>
          <t>filtered by keyword pre-scan</t>
        </is>
      </c>
      <c r="L5629" s="17" t="inlineStr">
        <is>
          <t>new</t>
        </is>
      </c>
      <c r="M5629" s="18" t="inlineStr"/>
      <c r="N5629" s="7" t="inlineStr">
        <is>
          <t>c77588e2e03313d4e00da278714a7c00a41bda6a</t>
        </is>
      </c>
      <c r="O5629" s="14" t="n">
        <v>46188</v>
      </c>
      <c r="P5629" s="7" t="inlineStr">
        <is>
          <t>jobspy</t>
        </is>
      </c>
      <c r="Q5629" s="8" t="inlineStr">
        <is>
          <t>python, sql, git, c</t>
        </is>
      </c>
      <c r="R5629" s="8" t="inlineStr">
        <is>
          <t>Junior Data Engineer Python SQL pipeline</t>
        </is>
      </c>
      <c r="S5629" s="19" t="n"/>
      <c r="T5629" s="19" t="n"/>
      <c r="U5629" s="14" t="n">
        <v>46193</v>
      </c>
      <c r="V5629" s="7" t="inlineStr">
        <is>
          <t>v2-cv-accuracy-13b988b18da8ea7d</t>
        </is>
      </c>
    </row>
    <row r="5630" ht="28" customHeight="1">
      <c r="A5630" s="12">
        <f>IF($L5630="applied","Applied",IF($L5630="interview","Interview",IF($L5630="offer","Offer",IF($L5630="rejected","Rejected",IF($L5630="ignore","Ignore",IF($L5630="archive","Archive",IF($L5630="closed","Closed",IF($B5630="","Unscored",IF(AND($B5630&gt;=8,OR($H5630="",$H5630-TODAY()&lt;=14)),"P1 Apply",IF($B5630&gt;=7,"P2 Strong",IF($B5630&gt;=5,"P3 Maybe","P4 Low")))))))))))</f>
        <v/>
      </c>
      <c r="B5630" s="13" t="n">
        <v>0</v>
      </c>
      <c r="C5630" s="12" t="inlineStr">
        <is>
          <t>Junior</t>
        </is>
      </c>
      <c r="D5630" s="8" t="inlineStr">
        <is>
          <t>Data Engineering Leader</t>
        </is>
      </c>
      <c r="E5630" s="7" t="inlineStr">
        <is>
          <t>Cognite - AI for Industry</t>
        </is>
      </c>
      <c r="F5630" s="8" t="inlineStr">
        <is>
          <t>London, ENG, GB</t>
        </is>
      </c>
      <c r="G5630" s="8" t="n"/>
      <c r="H5630" s="14" t="n"/>
      <c r="I5630" s="15">
        <f>IF($H5630="","",$H5630-TODAY())</f>
        <v/>
      </c>
      <c r="J5630" s="16" t="inlineStr">
        <is>
          <t>Open posting</t>
        </is>
      </c>
      <c r="K5630" s="8" t="inlineStr">
        <is>
          <t>filtered by keyword pre-scan</t>
        </is>
      </c>
      <c r="L5630" s="17" t="inlineStr">
        <is>
          <t>new</t>
        </is>
      </c>
      <c r="M5630" s="18" t="inlineStr"/>
      <c r="N5630" s="7" t="inlineStr">
        <is>
          <t>0f981d42e4d1192024bb56d475233c393f8cd8c2</t>
        </is>
      </c>
      <c r="O5630" s="14" t="n">
        <v>46185</v>
      </c>
      <c r="P5630" s="7" t="inlineStr">
        <is>
          <t>jobspy</t>
        </is>
      </c>
      <c r="Q5630" s="8" t="inlineStr">
        <is>
          <t>git, c</t>
        </is>
      </c>
      <c r="R5630" s="8" t="inlineStr">
        <is>
          <t>Junior Data Engineer Python SQL pipeline</t>
        </is>
      </c>
      <c r="S5630" s="19" t="n"/>
      <c r="T5630" s="19" t="n"/>
      <c r="U5630" s="14" t="n">
        <v>46193</v>
      </c>
      <c r="V5630" s="7" t="inlineStr">
        <is>
          <t>v2-cv-accuracy-13b988b18da8ea7d</t>
        </is>
      </c>
    </row>
    <row r="5631" ht="28" customHeight="1">
      <c r="A5631" s="12">
        <f>IF($L5631="applied","Applied",IF($L5631="interview","Interview",IF($L5631="offer","Offer",IF($L5631="rejected","Rejected",IF($L5631="ignore","Ignore",IF($L5631="archive","Archive",IF($L5631="closed","Closed",IF($B5631="","Unscored",IF(AND($B5631&gt;=8,OR($H5631="",$H5631-TODAY()&lt;=14)),"P1 Apply",IF($B5631&gt;=7,"P2 Strong",IF($B5631&gt;=5,"P3 Maybe","P4 Low")))))))))))</f>
        <v/>
      </c>
      <c r="B5631" s="13" t="n">
        <v>0</v>
      </c>
      <c r="C5631" s="12" t="inlineStr">
        <is>
          <t>Senior/Lead</t>
        </is>
      </c>
      <c r="D5631" s="8" t="inlineStr">
        <is>
          <t>Senior Data Engineer</t>
        </is>
      </c>
      <c r="E5631" s="7" t="inlineStr">
        <is>
          <t>Legal 500</t>
        </is>
      </c>
      <c r="F5631" s="8" t="inlineStr">
        <is>
          <t>London Area, United Kingdom</t>
        </is>
      </c>
      <c r="G5631" s="8" t="n"/>
      <c r="H5631" s="14" t="n"/>
      <c r="I5631" s="15">
        <f>IF($H5631="","",$H5631-TODAY())</f>
        <v/>
      </c>
      <c r="J5631" s="16" t="inlineStr">
        <is>
          <t>Open posting</t>
        </is>
      </c>
      <c r="K5631" s="8" t="inlineStr">
        <is>
          <t>filtered by keyword pre-scan</t>
        </is>
      </c>
      <c r="L5631" s="17" t="inlineStr">
        <is>
          <t>new</t>
        </is>
      </c>
      <c r="M5631" s="18" t="inlineStr"/>
      <c r="N5631" s="7" t="inlineStr">
        <is>
          <t>aa1297f219a1756931712c40b4045f67dbe86f7e</t>
        </is>
      </c>
      <c r="O5631" s="14" t="n">
        <v>46192</v>
      </c>
      <c r="P5631" s="7" t="inlineStr">
        <is>
          <t>jobspy</t>
        </is>
      </c>
      <c r="Q5631" s="8" t="inlineStr">
        <is>
          <t>python, sql, git, c</t>
        </is>
      </c>
      <c r="R5631" s="8" t="inlineStr">
        <is>
          <t>Junior Data Engineer Python SQL pipeline</t>
        </is>
      </c>
      <c r="S5631" s="19" t="n"/>
      <c r="T5631" s="19" t="n"/>
      <c r="U5631" s="14" t="n">
        <v>46193</v>
      </c>
      <c r="V5631" s="7" t="inlineStr">
        <is>
          <t>v2-cv-accuracy-13b988b18da8ea7d</t>
        </is>
      </c>
    </row>
    <row r="5632" ht="28" customHeight="1">
      <c r="A5632" s="12">
        <f>IF($L5632="applied","Applied",IF($L5632="interview","Interview",IF($L5632="offer","Offer",IF($L5632="rejected","Rejected",IF($L5632="ignore","Ignore",IF($L5632="archive","Archive",IF($L5632="closed","Closed",IF($B5632="","Unscored",IF(AND($B5632&gt;=8,OR($H5632="",$H5632-TODAY()&lt;=14)),"P1 Apply",IF($B5632&gt;=7,"P2 Strong",IF($B5632&gt;=5,"P3 Maybe","P4 Low")))))))))))</f>
        <v/>
      </c>
      <c r="B5632" s="13" t="n">
        <v>0</v>
      </c>
      <c r="C5632" s="12" t="inlineStr">
        <is>
          <t>Senior/Lead</t>
        </is>
      </c>
      <c r="D5632" s="8" t="inlineStr">
        <is>
          <t>Senior Security Data Engineer</t>
        </is>
      </c>
      <c r="E5632" s="7" t="inlineStr">
        <is>
          <t>Obsidian Security</t>
        </is>
      </c>
      <c r="F5632" s="8" t="inlineStr">
        <is>
          <t>Cheltenham, England, UK</t>
        </is>
      </c>
      <c r="G5632" s="8" t="n"/>
      <c r="H5632" s="14" t="n"/>
      <c r="I5632" s="15">
        <f>IF($H5632="","",$H5632-TODAY())</f>
        <v/>
      </c>
      <c r="J5632" s="16" t="inlineStr">
        <is>
          <t>Open posting</t>
        </is>
      </c>
      <c r="K5632" s="8" t="inlineStr">
        <is>
          <t>filtered by keyword pre-scan</t>
        </is>
      </c>
      <c r="L5632" s="17" t="inlineStr">
        <is>
          <t>new</t>
        </is>
      </c>
      <c r="M5632" s="18" t="inlineStr"/>
      <c r="N5632" s="7" t="inlineStr">
        <is>
          <t>18edd1c029b365bf4142f6adf9d79e5cd2e3a7f0</t>
        </is>
      </c>
      <c r="O5632" s="14" t="n">
        <v>46189</v>
      </c>
      <c r="P5632" s="7" t="inlineStr">
        <is>
          <t>jobspy</t>
        </is>
      </c>
      <c r="Q5632" s="8" t="inlineStr">
        <is>
          <t>python, sql, c</t>
        </is>
      </c>
      <c r="R5632" s="8" t="inlineStr">
        <is>
          <t>Junior Data Engineer Python SQL pipeline</t>
        </is>
      </c>
      <c r="S5632" s="19" t="n"/>
      <c r="T5632" s="19" t="n"/>
      <c r="U5632" s="14" t="n">
        <v>46193</v>
      </c>
      <c r="V5632" s="7" t="inlineStr">
        <is>
          <t>v2-cv-accuracy-13b988b18da8ea7d</t>
        </is>
      </c>
    </row>
    <row r="5633" ht="28" customHeight="1">
      <c r="A5633" s="12">
        <f>IF($L5633="applied","Applied",IF($L5633="interview","Interview",IF($L5633="offer","Offer",IF($L5633="rejected","Rejected",IF($L5633="ignore","Ignore",IF($L5633="archive","Archive",IF($L5633="closed","Closed",IF($B5633="","Unscored",IF(AND($B5633&gt;=8,OR($H5633="",$H5633-TODAY()&lt;=14)),"P1 Apply",IF($B5633&gt;=7,"P2 Strong",IF($B5633&gt;=5,"P3 Maybe","P4 Low")))))))))))</f>
        <v/>
      </c>
      <c r="B5633" s="13" t="n">
        <v>0</v>
      </c>
      <c r="C5633" s="12" t="inlineStr">
        <is>
          <t>Senior/Lead</t>
        </is>
      </c>
      <c r="D5633" s="8" t="inlineStr">
        <is>
          <t>Senior Security Data Engineer</t>
        </is>
      </c>
      <c r="E5633" s="7" t="inlineStr">
        <is>
          <t>Obsidian Security</t>
        </is>
      </c>
      <c r="F5633" s="8" t="inlineStr">
        <is>
          <t>Salford, England, UK</t>
        </is>
      </c>
      <c r="G5633" s="8" t="n"/>
      <c r="H5633" s="14" t="n"/>
      <c r="I5633" s="15">
        <f>IF($H5633="","",$H5633-TODAY())</f>
        <v/>
      </c>
      <c r="J5633" s="16" t="inlineStr">
        <is>
          <t>Open posting</t>
        </is>
      </c>
      <c r="K5633" s="8" t="inlineStr">
        <is>
          <t>filtered by keyword pre-scan</t>
        </is>
      </c>
      <c r="L5633" s="17" t="inlineStr">
        <is>
          <t>new</t>
        </is>
      </c>
      <c r="M5633" s="18" t="inlineStr"/>
      <c r="N5633" s="7" t="inlineStr">
        <is>
          <t>35e466f931011bbbdb4a1fc2ebf9991af384bd17</t>
        </is>
      </c>
      <c r="O5633" s="14" t="n">
        <v>46189</v>
      </c>
      <c r="P5633" s="7" t="inlineStr">
        <is>
          <t>jobspy</t>
        </is>
      </c>
      <c r="Q5633" s="8" t="inlineStr">
        <is>
          <t>python, sql, c</t>
        </is>
      </c>
      <c r="R5633" s="8" t="inlineStr">
        <is>
          <t>Junior Data Engineer Python SQL pipeline</t>
        </is>
      </c>
      <c r="S5633" s="19" t="n"/>
      <c r="T5633" s="19" t="n"/>
      <c r="U5633" s="14" t="n">
        <v>46193</v>
      </c>
      <c r="V5633" s="7" t="inlineStr">
        <is>
          <t>v2-cv-accuracy-13b988b18da8ea7d</t>
        </is>
      </c>
    </row>
    <row r="5634" ht="28" customHeight="1">
      <c r="A5634" s="12">
        <f>IF($L5634="applied","Applied",IF($L5634="interview","Interview",IF($L5634="offer","Offer",IF($L5634="rejected","Rejected",IF($L5634="ignore","Ignore",IF($L5634="archive","Archive",IF($L5634="closed","Closed",IF($B5634="","Unscored",IF(AND($B5634&gt;=8,OR($H5634="",$H5634-TODAY()&lt;=14)),"P1 Apply",IF($B5634&gt;=7,"P2 Strong",IF($B5634&gt;=5,"P3 Maybe","P4 Low")))))))))))</f>
        <v/>
      </c>
      <c r="B5634" s="13" t="n">
        <v>0</v>
      </c>
      <c r="C5634" s="12" t="inlineStr">
        <is>
          <t>Senior/Lead</t>
        </is>
      </c>
      <c r="D5634" s="8" t="inlineStr">
        <is>
          <t>Senior Data Engineer</t>
        </is>
      </c>
      <c r="E5634" s="7" t="inlineStr">
        <is>
          <t>Softwire</t>
        </is>
      </c>
      <c r="F5634" s="8" t="inlineStr">
        <is>
          <t>London Area, United Kingdom</t>
        </is>
      </c>
      <c r="G5634" s="8" t="n"/>
      <c r="H5634" s="14" t="n"/>
      <c r="I5634" s="15">
        <f>IF($H5634="","",$H5634-TODAY())</f>
        <v/>
      </c>
      <c r="J5634" s="16" t="inlineStr">
        <is>
          <t>Open posting</t>
        </is>
      </c>
      <c r="K5634" s="8" t="inlineStr">
        <is>
          <t>filtered by keyword pre-scan</t>
        </is>
      </c>
      <c r="L5634" s="17" t="inlineStr">
        <is>
          <t>new</t>
        </is>
      </c>
      <c r="M5634" s="18" t="inlineStr"/>
      <c r="N5634" s="7" t="inlineStr">
        <is>
          <t>1fddc1346943ecff314c4a663708446b528f605b</t>
        </is>
      </c>
      <c r="O5634" s="14" t="n">
        <v>46188</v>
      </c>
      <c r="P5634" s="7" t="inlineStr">
        <is>
          <t>jobspy</t>
        </is>
      </c>
      <c r="Q5634" s="8" t="inlineStr">
        <is>
          <t>git, c</t>
        </is>
      </c>
      <c r="R5634" s="8" t="inlineStr">
        <is>
          <t>Junior Data Engineer Python SQL pipeline</t>
        </is>
      </c>
      <c r="S5634" s="19" t="n"/>
      <c r="T5634" s="19" t="n"/>
      <c r="U5634" s="14" t="n">
        <v>46193</v>
      </c>
      <c r="V5634" s="7" t="inlineStr">
        <is>
          <t>v2-cv-accuracy-13b988b18da8ea7d</t>
        </is>
      </c>
    </row>
    <row r="5635" ht="28" customHeight="1">
      <c r="A5635" s="12">
        <f>IF($L5635="applied","Applied",IF($L5635="interview","Interview",IF($L5635="offer","Offer",IF($L5635="rejected","Rejected",IF($L5635="ignore","Ignore",IF($L5635="archive","Archive",IF($L5635="closed","Closed",IF($B5635="","Unscored",IF(AND($B5635&gt;=8,OR($H5635="",$H5635-TODAY()&lt;=14)),"P1 Apply",IF($B5635&gt;=7,"P2 Strong",IF($B5635&gt;=5,"P3 Maybe","P4 Low")))))))))))</f>
        <v/>
      </c>
      <c r="B5635" s="13" t="n">
        <v>0</v>
      </c>
      <c r="C5635" s="12" t="inlineStr">
        <is>
          <t>Senior/Lead</t>
        </is>
      </c>
      <c r="D5635" s="8" t="inlineStr">
        <is>
          <t>Senior Software Engineer - Graph Analytics for Snowflake</t>
        </is>
      </c>
      <c r="E5635" s="7" t="inlineStr">
        <is>
          <t>Neo4j</t>
        </is>
      </c>
      <c r="F5635" s="8" t="inlineStr">
        <is>
          <t>London Area, United Kingdom</t>
        </is>
      </c>
      <c r="G5635" s="8" t="n"/>
      <c r="H5635" s="14" t="n"/>
      <c r="I5635" s="15">
        <f>IF($H5635="","",$H5635-TODAY())</f>
        <v/>
      </c>
      <c r="J5635" s="16" t="inlineStr">
        <is>
          <t>Open posting</t>
        </is>
      </c>
      <c r="K5635" s="8" t="inlineStr">
        <is>
          <t>filtered by keyword pre-scan</t>
        </is>
      </c>
      <c r="L5635" s="17" t="inlineStr">
        <is>
          <t>new</t>
        </is>
      </c>
      <c r="M5635" s="18" t="inlineStr"/>
      <c r="N5635" s="7" t="inlineStr">
        <is>
          <t>312a8228f4c65338243ffdca48358ba3cb83451e</t>
        </is>
      </c>
      <c r="O5635" s="14" t="n">
        <v>46186</v>
      </c>
      <c r="P5635" s="7" t="inlineStr">
        <is>
          <t>jobspy</t>
        </is>
      </c>
      <c r="Q5635" s="8" t="inlineStr">
        <is>
          <t>python, sql, docker, c</t>
        </is>
      </c>
      <c r="R5635" s="8" t="inlineStr">
        <is>
          <t>Junior Data Engineer Python SQL pipeline</t>
        </is>
      </c>
      <c r="S5635" s="19" t="n"/>
      <c r="T5635" s="19" t="n"/>
      <c r="U5635" s="14" t="n">
        <v>46193</v>
      </c>
      <c r="V5635" s="7" t="inlineStr">
        <is>
          <t>v2-cv-accuracy-13b988b18da8ea7d</t>
        </is>
      </c>
    </row>
    <row r="5636" ht="28" customHeight="1">
      <c r="A5636" s="12">
        <f>IF($L5636="applied","Applied",IF($L5636="interview","Interview",IF($L5636="offer","Offer",IF($L5636="rejected","Rejected",IF($L5636="ignore","Ignore",IF($L5636="archive","Archive",IF($L5636="closed","Closed",IF($B5636="","Unscored",IF(AND($B5636&gt;=8,OR($H5636="",$H5636-TODAY()&lt;=14)),"P1 Apply",IF($B5636&gt;=7,"P2 Strong",IF($B5636&gt;=5,"P3 Maybe","P4 Low")))))))))))</f>
        <v/>
      </c>
      <c r="B5636" s="13" t="n">
        <v>0</v>
      </c>
      <c r="C5636" s="12" t="inlineStr">
        <is>
          <t>Senior/Lead</t>
        </is>
      </c>
      <c r="D5636" s="8" t="inlineStr">
        <is>
          <t>Senior Data Engineer - Global People Data</t>
        </is>
      </c>
      <c r="E5636" s="7" t="inlineStr">
        <is>
          <t>WPP</t>
        </is>
      </c>
      <c r="F5636" s="8" t="inlineStr">
        <is>
          <t>London, England, UK</t>
        </is>
      </c>
      <c r="G5636" s="8" t="n"/>
      <c r="H5636" s="14" t="n"/>
      <c r="I5636" s="15">
        <f>IF($H5636="","",$H5636-TODAY())</f>
        <v/>
      </c>
      <c r="J5636" s="16" t="inlineStr">
        <is>
          <t>Open posting</t>
        </is>
      </c>
      <c r="K5636" s="8" t="inlineStr">
        <is>
          <t>filtered by keyword pre-scan</t>
        </is>
      </c>
      <c r="L5636" s="17" t="inlineStr">
        <is>
          <t>new</t>
        </is>
      </c>
      <c r="M5636" s="18" t="inlineStr"/>
      <c r="N5636" s="7" t="inlineStr">
        <is>
          <t>c387c9d20d5cefdadc3c50b473c4d2675e00cabc</t>
        </is>
      </c>
      <c r="O5636" s="14" t="n">
        <v>46178</v>
      </c>
      <c r="P5636" s="7" t="inlineStr">
        <is>
          <t>jobspy</t>
        </is>
      </c>
      <c r="Q5636" s="8" t="inlineStr">
        <is>
          <t>c</t>
        </is>
      </c>
      <c r="R5636" s="8" t="inlineStr">
        <is>
          <t>Junior Data Engineer Python SQL pipeline</t>
        </is>
      </c>
      <c r="S5636" s="19" t="n"/>
      <c r="T5636" s="19" t="n"/>
      <c r="U5636" s="14" t="n">
        <v>46193</v>
      </c>
      <c r="V5636" s="7" t="inlineStr">
        <is>
          <t>v2-cv-accuracy-13b988b18da8ea7d</t>
        </is>
      </c>
    </row>
    <row r="5637" ht="28" customHeight="1">
      <c r="A5637" s="12">
        <f>IF($L5637="applied","Applied",IF($L5637="interview","Interview",IF($L5637="offer","Offer",IF($L5637="rejected","Rejected",IF($L5637="ignore","Ignore",IF($L5637="archive","Archive",IF($L5637="closed","Closed",IF($B5637="","Unscored",IF(AND($B5637&gt;=8,OR($H5637="",$H5637-TODAY()&lt;=14)),"P1 Apply",IF($B5637&gt;=7,"P2 Strong",IF($B5637&gt;=5,"P3 Maybe","P4 Low")))))))))))</f>
        <v/>
      </c>
      <c r="B5637" s="13" t="n">
        <v>0</v>
      </c>
      <c r="C5637" s="12" t="inlineStr">
        <is>
          <t>Senior/Lead</t>
        </is>
      </c>
      <c r="D5637" s="8" t="inlineStr">
        <is>
          <t>Senior Data Engineer | Betty CA</t>
        </is>
      </c>
      <c r="E5637" s="7" t="inlineStr">
        <is>
          <t>Betty</t>
        </is>
      </c>
      <c r="F5637" s="8" t="inlineStr">
        <is>
          <t>London Area, United Kingdom</t>
        </is>
      </c>
      <c r="G5637" s="8" t="n"/>
      <c r="H5637" s="14" t="n"/>
      <c r="I5637" s="15">
        <f>IF($H5637="","",$H5637-TODAY())</f>
        <v/>
      </c>
      <c r="J5637" s="16" t="inlineStr">
        <is>
          <t>Open posting</t>
        </is>
      </c>
      <c r="K5637" s="8" t="inlineStr">
        <is>
          <t>filtered by keyword pre-scan</t>
        </is>
      </c>
      <c r="L5637" s="17" t="inlineStr">
        <is>
          <t>new</t>
        </is>
      </c>
      <c r="M5637" s="18" t="inlineStr"/>
      <c r="N5637" s="7" t="inlineStr">
        <is>
          <t>150529e8069d90e9c83607e5fa149476474ab477</t>
        </is>
      </c>
      <c r="O5637" s="14" t="n">
        <v>46177</v>
      </c>
      <c r="P5637" s="7" t="inlineStr">
        <is>
          <t>jobspy</t>
        </is>
      </c>
      <c r="Q5637" s="8" t="inlineStr">
        <is>
          <t>python, sql, docker, kubernetes, c</t>
        </is>
      </c>
      <c r="R5637" s="8" t="inlineStr">
        <is>
          <t>Junior Data Engineer Python SQL pipeline</t>
        </is>
      </c>
      <c r="S5637" s="19" t="n"/>
      <c r="T5637" s="19" t="n"/>
      <c r="U5637" s="14" t="n">
        <v>46193</v>
      </c>
      <c r="V5637" s="7" t="inlineStr">
        <is>
          <t>v2-cv-accuracy-13b988b18da8ea7d</t>
        </is>
      </c>
    </row>
    <row r="5638" ht="28" customHeight="1">
      <c r="A5638" s="12">
        <f>IF($L5638="applied","Applied",IF($L5638="interview","Interview",IF($L5638="offer","Offer",IF($L5638="rejected","Rejected",IF($L5638="ignore","Ignore",IF($L5638="archive","Archive",IF($L5638="closed","Closed",IF($B5638="","Unscored",IF(AND($B5638&gt;=8,OR($H5638="",$H5638-TODAY()&lt;=14)),"P1 Apply",IF($B5638&gt;=7,"P2 Strong",IF($B5638&gt;=5,"P3 Maybe","P4 Low")))))))))))</f>
        <v/>
      </c>
      <c r="B5638" s="13" t="n">
        <v>0</v>
      </c>
      <c r="C5638" s="12" t="inlineStr">
        <is>
          <t>Senior/Lead</t>
        </is>
      </c>
      <c r="D5638" s="8" t="inlineStr">
        <is>
          <t>Senior Site Reliability Engineer (Data &amp; Automation Focus)</t>
        </is>
      </c>
      <c r="E5638" s="7" t="inlineStr">
        <is>
          <t>SS&amp;C Technologies</t>
        </is>
      </c>
      <c r="F5638" s="8" t="inlineStr">
        <is>
          <t>England, United Kingdom</t>
        </is>
      </c>
      <c r="G5638" s="8" t="n"/>
      <c r="H5638" s="14" t="n"/>
      <c r="I5638" s="15">
        <f>IF($H5638="","",$H5638-TODAY())</f>
        <v/>
      </c>
      <c r="J5638" s="16" t="inlineStr">
        <is>
          <t>Open posting</t>
        </is>
      </c>
      <c r="K5638" s="8" t="inlineStr">
        <is>
          <t>filtered by keyword pre-scan</t>
        </is>
      </c>
      <c r="L5638" s="17" t="inlineStr">
        <is>
          <t>new</t>
        </is>
      </c>
      <c r="M5638" s="18" t="inlineStr"/>
      <c r="N5638" s="7" t="inlineStr">
        <is>
          <t>765e528d5ff4097681b9541bd568aedd7a501ad6</t>
        </is>
      </c>
      <c r="O5638" s="14" t="n">
        <v>46177</v>
      </c>
      <c r="P5638" s="7" t="inlineStr">
        <is>
          <t>jobspy</t>
        </is>
      </c>
      <c r="Q5638" s="8" t="inlineStr">
        <is>
          <t>python, sql, docker, kubernetes, git</t>
        </is>
      </c>
      <c r="R5638" s="8" t="inlineStr">
        <is>
          <t>Junior Data Engineer Python SQL pipeline</t>
        </is>
      </c>
      <c r="S5638" s="19" t="n"/>
      <c r="T5638" s="19" t="n"/>
      <c r="U5638" s="14" t="n">
        <v>46193</v>
      </c>
      <c r="V5638" s="7" t="inlineStr">
        <is>
          <t>v2-cv-accuracy-13b988b18da8ea7d</t>
        </is>
      </c>
    </row>
    <row r="5639" ht="28" customHeight="1">
      <c r="A5639" s="12">
        <f>IF($L5639="applied","Applied",IF($L5639="interview","Interview",IF($L5639="offer","Offer",IF($L5639="rejected","Rejected",IF($L5639="ignore","Ignore",IF($L5639="archive","Archive",IF($L5639="closed","Closed",IF($B5639="","Unscored",IF(AND($B5639&gt;=8,OR($H5639="",$H5639-TODAY()&lt;=14)),"P1 Apply",IF($B5639&gt;=7,"P2 Strong",IF($B5639&gt;=5,"P3 Maybe","P4 Low")))))))))))</f>
        <v/>
      </c>
      <c r="B5639" s="13" t="n">
        <v>0</v>
      </c>
      <c r="C5639" s="12" t="inlineStr">
        <is>
          <t>Senior/Lead</t>
        </is>
      </c>
      <c r="D5639" s="8" t="inlineStr">
        <is>
          <t>Senior Azure Data Engineer - Managed Services</t>
        </is>
      </c>
      <c r="E5639" s="7" t="inlineStr">
        <is>
          <t>Hippo</t>
        </is>
      </c>
      <c r="F5639" s="8" t="inlineStr">
        <is>
          <t>Leeds, England, UK</t>
        </is>
      </c>
      <c r="G5639" s="8" t="n"/>
      <c r="H5639" s="14" t="n"/>
      <c r="I5639" s="15">
        <f>IF($H5639="","",$H5639-TODAY())</f>
        <v/>
      </c>
      <c r="J5639" s="16" t="inlineStr">
        <is>
          <t>Open posting</t>
        </is>
      </c>
      <c r="K5639" s="8" t="inlineStr">
        <is>
          <t>filtered by keyword pre-scan</t>
        </is>
      </c>
      <c r="L5639" s="17" t="inlineStr">
        <is>
          <t>new</t>
        </is>
      </c>
      <c r="M5639" s="18" t="inlineStr"/>
      <c r="N5639" s="7" t="inlineStr">
        <is>
          <t>75c88faa443259cdaf0df44369d596f2f09ef0f3</t>
        </is>
      </c>
      <c r="O5639" s="14" t="n">
        <v>46174</v>
      </c>
      <c r="P5639" s="7" t="inlineStr">
        <is>
          <t>jobspy</t>
        </is>
      </c>
      <c r="Q5639" s="8" t="inlineStr">
        <is>
          <t>python, sql, git, c</t>
        </is>
      </c>
      <c r="R5639" s="8" t="inlineStr">
        <is>
          <t>Junior Data Engineer Python SQL pipeline</t>
        </is>
      </c>
      <c r="S5639" s="19" t="n"/>
      <c r="T5639" s="19" t="n"/>
      <c r="U5639" s="14" t="n">
        <v>46193</v>
      </c>
      <c r="V5639" s="7" t="inlineStr">
        <is>
          <t>v2-cv-accuracy-13b988b18da8ea7d</t>
        </is>
      </c>
    </row>
    <row r="5640" ht="28" customHeight="1">
      <c r="A5640" s="12">
        <f>IF($L5640="applied","Applied",IF($L5640="interview","Interview",IF($L5640="offer","Offer",IF($L5640="rejected","Rejected",IF($L5640="ignore","Ignore",IF($L5640="archive","Archive",IF($L5640="closed","Closed",IF($B5640="","Unscored",IF(AND($B5640&gt;=8,OR($H5640="",$H5640-TODAY()&lt;=14)),"P1 Apply",IF($B5640&gt;=7,"P2 Strong",IF($B5640&gt;=5,"P3 Maybe","P4 Low")))))))))))</f>
        <v/>
      </c>
      <c r="B5640" s="13" t="n">
        <v>0</v>
      </c>
      <c r="C5640" s="12" t="inlineStr">
        <is>
          <t>Senior/Lead</t>
        </is>
      </c>
      <c r="D5640" s="8" t="inlineStr">
        <is>
          <t>Senior Data Engineer (Databricks)</t>
        </is>
      </c>
      <c r="E5640" s="7" t="inlineStr">
        <is>
          <t>DATAPAO</t>
        </is>
      </c>
      <c r="F5640" s="8" t="inlineStr"/>
      <c r="G5640" s="8" t="n"/>
      <c r="H5640" s="14" t="n"/>
      <c r="I5640" s="15">
        <f>IF($H5640="","",$H5640-TODAY())</f>
        <v/>
      </c>
      <c r="J5640" s="16" t="inlineStr">
        <is>
          <t>Open posting</t>
        </is>
      </c>
      <c r="K5640" s="8" t="inlineStr">
        <is>
          <t>filtered by keyword pre-scan</t>
        </is>
      </c>
      <c r="L5640" s="17" t="inlineStr">
        <is>
          <t>new</t>
        </is>
      </c>
      <c r="M5640" s="18" t="inlineStr"/>
      <c r="N5640" s="7" t="inlineStr">
        <is>
          <t>652d8597536a0aadda0c7b47866af317c74857d8</t>
        </is>
      </c>
      <c r="O5640" s="14" t="n">
        <v>46169</v>
      </c>
      <c r="P5640" s="7" t="inlineStr">
        <is>
          <t>jobspy</t>
        </is>
      </c>
      <c r="Q5640" s="8" t="inlineStr">
        <is>
          <t>python, sql, c</t>
        </is>
      </c>
      <c r="R5640" s="8" t="inlineStr">
        <is>
          <t>Junior Data Engineer Python SQL pipeline</t>
        </is>
      </c>
      <c r="S5640" s="19" t="n"/>
      <c r="T5640" s="19" t="n"/>
      <c r="U5640" s="14" t="n">
        <v>46193</v>
      </c>
      <c r="V5640" s="7" t="inlineStr">
        <is>
          <t>v2-cv-accuracy-13b988b18da8ea7d</t>
        </is>
      </c>
    </row>
    <row r="5641" ht="28" customHeight="1">
      <c r="A5641" s="12">
        <f>IF($L5641="applied","Applied",IF($L5641="interview","Interview",IF($L5641="offer","Offer",IF($L5641="rejected","Rejected",IF($L5641="ignore","Ignore",IF($L5641="archive","Archive",IF($L5641="closed","Closed",IF($B5641="","Unscored",IF(AND($B5641&gt;=8,OR($H5641="",$H5641-TODAY()&lt;=14)),"P1 Apply",IF($B5641&gt;=7,"P2 Strong",IF($B5641&gt;=5,"P3 Maybe","P4 Low")))))))))))</f>
        <v/>
      </c>
      <c r="B5641" s="13" t="n">
        <v>0</v>
      </c>
      <c r="C5641" s="12" t="inlineStr">
        <is>
          <t>Unspecified</t>
        </is>
      </c>
      <c r="D5641" s="8" t="inlineStr">
        <is>
          <t>Application Developer</t>
        </is>
      </c>
      <c r="E5641" s="7" t="inlineStr">
        <is>
          <t>Thatcham Research</t>
        </is>
      </c>
      <c r="F5641" s="8" t="inlineStr">
        <is>
          <t>Thatcham, England, UK</t>
        </is>
      </c>
      <c r="G5641" s="8" t="n"/>
      <c r="H5641" s="14" t="n"/>
      <c r="I5641" s="15">
        <f>IF($H5641="","",$H5641-TODAY())</f>
        <v/>
      </c>
      <c r="J5641" s="16" t="inlineStr">
        <is>
          <t>Open posting</t>
        </is>
      </c>
      <c r="K5641" s="8" t="inlineStr">
        <is>
          <t>filtered by keyword pre-scan</t>
        </is>
      </c>
      <c r="L5641" s="17" t="inlineStr">
        <is>
          <t>new</t>
        </is>
      </c>
      <c r="M5641" s="18" t="inlineStr"/>
      <c r="N5641" s="7" t="inlineStr">
        <is>
          <t>a71c6a435ddc49858a9ce12d777b421da6fc081a</t>
        </is>
      </c>
      <c r="O5641" s="14" t="n">
        <v>46176</v>
      </c>
      <c r="P5641" s="7" t="inlineStr">
        <is>
          <t>jobspy</t>
        </is>
      </c>
      <c r="Q5641" s="8" t="inlineStr">
        <is>
          <t>python, sql, docker, kubernetes, git</t>
        </is>
      </c>
      <c r="R5641" s="8" t="inlineStr">
        <is>
          <t>Graduate Software Engineer Python Docker</t>
        </is>
      </c>
      <c r="S5641" s="19" t="n"/>
      <c r="T5641" s="19" t="n"/>
      <c r="U5641" s="14" t="n">
        <v>46193</v>
      </c>
      <c r="V5641" s="7" t="inlineStr">
        <is>
          <t>v2-cv-accuracy-13b988b18da8ea7d</t>
        </is>
      </c>
    </row>
    <row r="5642" ht="28" customHeight="1">
      <c r="A5642" s="12">
        <f>IF($L5642="applied","Applied",IF($L5642="interview","Interview",IF($L5642="offer","Offer",IF($L5642="rejected","Rejected",IF($L5642="ignore","Ignore",IF($L5642="archive","Archive",IF($L5642="closed","Closed",IF($B5642="","Unscored",IF(AND($B5642&gt;=8,OR($H5642="",$H5642-TODAY()&lt;=14)),"P1 Apply",IF($B5642&gt;=7,"P2 Strong",IF($B5642&gt;=5,"P3 Maybe","P4 Low")))))))))))</f>
        <v/>
      </c>
      <c r="B5642" s="13" t="n">
        <v>0</v>
      </c>
      <c r="C5642" s="12" t="inlineStr">
        <is>
          <t>Senior/Lead</t>
        </is>
      </c>
      <c r="D5642" s="8" t="inlineStr">
        <is>
          <t>Embedded Systems Lead</t>
        </is>
      </c>
      <c r="E5642" s="7" t="inlineStr">
        <is>
          <t>Unicorn Biotechnologies Ltd</t>
        </is>
      </c>
      <c r="F5642" s="8" t="inlineStr">
        <is>
          <t>Sheffield, ENG, GB</t>
        </is>
      </c>
      <c r="G5642" s="8" t="n"/>
      <c r="H5642" s="14" t="n"/>
      <c r="I5642" s="15">
        <f>IF($H5642="","",$H5642-TODAY())</f>
        <v/>
      </c>
      <c r="J5642" s="16" t="inlineStr">
        <is>
          <t>Open posting</t>
        </is>
      </c>
      <c r="K5642" s="8" t="inlineStr">
        <is>
          <t>filtered by keyword pre-scan</t>
        </is>
      </c>
      <c r="L5642" s="17" t="inlineStr">
        <is>
          <t>new</t>
        </is>
      </c>
      <c r="M5642" s="18" t="inlineStr"/>
      <c r="N5642" s="7" t="inlineStr">
        <is>
          <t>5e41428daaae6c2dd31b76e2f1d26df4e762eaca</t>
        </is>
      </c>
      <c r="O5642" s="14" t="n">
        <v>46177</v>
      </c>
      <c r="P5642" s="7" t="inlineStr">
        <is>
          <t>jobspy</t>
        </is>
      </c>
      <c r="Q5642" s="8" t="inlineStr">
        <is>
          <t>stm32, c, embedded systems, hardware design</t>
        </is>
      </c>
      <c r="R5642" s="8" t="inlineStr">
        <is>
          <t>Firmware Engineer Embedded C Microcontroller</t>
        </is>
      </c>
      <c r="S5642" s="19" t="n"/>
      <c r="T5642" s="19" t="n"/>
      <c r="U5642" s="14" t="n">
        <v>46193</v>
      </c>
      <c r="V5642" s="7" t="inlineStr">
        <is>
          <t>v2-cv-accuracy-13b988b18da8ea7d</t>
        </is>
      </c>
    </row>
    <row r="5643" ht="28" customHeight="1">
      <c r="A5643" s="12">
        <f>IF($L5643="applied","Applied",IF($L5643="interview","Interview",IF($L5643="offer","Offer",IF($L5643="rejected","Rejected",IF($L5643="ignore","Ignore",IF($L5643="archive","Archive",IF($L5643="closed","Closed",IF($B5643="","Unscored",IF(AND($B5643&gt;=8,OR($H5643="",$H5643-TODAY()&lt;=14)),"P1 Apply",IF($B5643&gt;=7,"P2 Strong",IF($B5643&gt;=5,"P3 Maybe","P4 Low")))))))))))</f>
        <v/>
      </c>
      <c r="B5643" s="13" t="n">
        <v>0</v>
      </c>
      <c r="C5643" s="12" t="inlineStr">
        <is>
          <t>Senior/Lead</t>
        </is>
      </c>
      <c r="D5643" s="8" t="inlineStr">
        <is>
          <t>Principal Embedded Crypto Software Developer (m/f/d)</t>
        </is>
      </c>
      <c r="E5643" s="7" t="inlineStr">
        <is>
          <t>NXP Semiconductors</t>
        </is>
      </c>
      <c r="F5643" s="8" t="inlineStr">
        <is>
          <t>Glasgow, Scotland, UK</t>
        </is>
      </c>
      <c r="G5643" s="8" t="n"/>
      <c r="H5643" s="14" t="n"/>
      <c r="I5643" s="15">
        <f>IF($H5643="","",$H5643-TODAY())</f>
        <v/>
      </c>
      <c r="J5643" s="16" t="inlineStr">
        <is>
          <t>Open posting</t>
        </is>
      </c>
      <c r="K5643" s="8" t="inlineStr">
        <is>
          <t>filtered by keyword pre-scan</t>
        </is>
      </c>
      <c r="L5643" s="17" t="inlineStr">
        <is>
          <t>new</t>
        </is>
      </c>
      <c r="M5643" s="18" t="inlineStr"/>
      <c r="N5643" s="7" t="inlineStr">
        <is>
          <t>69279a1960763378e0141321028623b429528f25</t>
        </is>
      </c>
      <c r="O5643" s="14" t="n">
        <v>46184</v>
      </c>
      <c r="P5643" s="7" t="inlineStr">
        <is>
          <t>jobspy</t>
        </is>
      </c>
      <c r="Q5643" s="8" t="inlineStr">
        <is>
          <t>c</t>
        </is>
      </c>
      <c r="R5643" s="8" t="inlineStr">
        <is>
          <t>Firmware Engineer Embedded C Microcontroller</t>
        </is>
      </c>
      <c r="S5643" s="19" t="n"/>
      <c r="T5643" s="19" t="n"/>
      <c r="U5643" s="14" t="n">
        <v>46193</v>
      </c>
      <c r="V5643" s="7" t="inlineStr">
        <is>
          <t>v2-cv-accuracy-13b988b18da8ea7d</t>
        </is>
      </c>
    </row>
    <row r="5644" ht="28" customHeight="1">
      <c r="A5644" s="12">
        <f>IF($L5644="applied","Applied",IF($L5644="interview","Interview",IF($L5644="offer","Offer",IF($L5644="rejected","Rejected",IF($L5644="ignore","Ignore",IF($L5644="archive","Archive",IF($L5644="closed","Closed",IF($B5644="","Unscored",IF(AND($B5644&gt;=8,OR($H5644="",$H5644-TODAY()&lt;=14)),"P1 Apply",IF($B5644&gt;=7,"P2 Strong",IF($B5644&gt;=5,"P3 Maybe","P4 Low")))))))))))</f>
        <v/>
      </c>
      <c r="B5644" s="13" t="n">
        <v>0</v>
      </c>
      <c r="C5644" s="12" t="inlineStr">
        <is>
          <t>Senior/Lead</t>
        </is>
      </c>
      <c r="D5644" s="8" t="inlineStr">
        <is>
          <t>Senior Design Engineer</t>
        </is>
      </c>
      <c r="E5644" s="7" t="inlineStr">
        <is>
          <t>Microchip Technology Inc.</t>
        </is>
      </c>
      <c r="F5644" s="8" t="inlineStr">
        <is>
          <t>Whiteley, England, UK</t>
        </is>
      </c>
      <c r="G5644" s="8" t="n"/>
      <c r="H5644" s="14" t="n"/>
      <c r="I5644" s="15">
        <f>IF($H5644="","",$H5644-TODAY())</f>
        <v/>
      </c>
      <c r="J5644" s="16" t="inlineStr">
        <is>
          <t>Open posting</t>
        </is>
      </c>
      <c r="K5644" s="8" t="inlineStr">
        <is>
          <t>filtered by keyword pre-scan</t>
        </is>
      </c>
      <c r="L5644" s="17" t="inlineStr">
        <is>
          <t>new</t>
        </is>
      </c>
      <c r="M5644" s="18" t="inlineStr"/>
      <c r="N5644" s="7" t="inlineStr">
        <is>
          <t>f4dd5c1aedac47fa5d47e9e5ac475f7281466a11</t>
        </is>
      </c>
      <c r="O5644" s="14" t="n">
        <v>46182</v>
      </c>
      <c r="P5644" s="7" t="inlineStr">
        <is>
          <t>jobspy</t>
        </is>
      </c>
      <c r="Q5644" s="8" t="inlineStr">
        <is>
          <t>python, verilog, git, c, embedded systems</t>
        </is>
      </c>
      <c r="R5644" s="8" t="inlineStr">
        <is>
          <t>Firmware Engineer Embedded C Microcontroller</t>
        </is>
      </c>
      <c r="S5644" s="19" t="n"/>
      <c r="T5644" s="19" t="n"/>
      <c r="U5644" s="14" t="n">
        <v>46193</v>
      </c>
      <c r="V5644" s="7" t="inlineStr">
        <is>
          <t>v2-cv-accuracy-13b988b18da8ea7d</t>
        </is>
      </c>
    </row>
    <row r="5645" ht="28" customHeight="1">
      <c r="A5645" s="12">
        <f>IF($L5645="applied","Applied",IF($L5645="interview","Interview",IF($L5645="offer","Offer",IF($L5645="rejected","Rejected",IF($L5645="ignore","Ignore",IF($L5645="archive","Archive",IF($L5645="closed","Closed",IF($B5645="","Unscored",IF(AND($B5645&gt;=8,OR($H5645="",$H5645-TODAY()&lt;=14)),"P1 Apply",IF($B5645&gt;=7,"P2 Strong",IF($B5645&gt;=5,"P3 Maybe","P4 Low")))))))))))</f>
        <v/>
      </c>
      <c r="B5645" s="13" t="n">
        <v>0</v>
      </c>
      <c r="C5645" s="12" t="inlineStr">
        <is>
          <t>Senior/Lead</t>
        </is>
      </c>
      <c r="D5645" s="8" t="inlineStr">
        <is>
          <t>Senior Embedded Systems Engineer</t>
        </is>
      </c>
      <c r="E5645" s="7" t="inlineStr">
        <is>
          <t>TipTopJob</t>
        </is>
      </c>
      <c r="F5645" s="8" t="inlineStr">
        <is>
          <t>Bicester, England, UK</t>
        </is>
      </c>
      <c r="G5645" s="8" t="n"/>
      <c r="H5645" s="14" t="n"/>
      <c r="I5645" s="15">
        <f>IF($H5645="","",$H5645-TODAY())</f>
        <v/>
      </c>
      <c r="J5645" s="16" t="inlineStr">
        <is>
          <t>Open posting</t>
        </is>
      </c>
      <c r="K5645" s="8" t="inlineStr">
        <is>
          <t>filtered by keyword pre-scan</t>
        </is>
      </c>
      <c r="L5645" s="17" t="inlineStr">
        <is>
          <t>new</t>
        </is>
      </c>
      <c r="M5645" s="18" t="inlineStr"/>
      <c r="N5645" s="7" t="inlineStr">
        <is>
          <t>f457f6467ef19d61e36607973e881b5fe67361c2</t>
        </is>
      </c>
      <c r="O5645" s="14" t="n">
        <v>46180</v>
      </c>
      <c r="P5645" s="7" t="inlineStr">
        <is>
          <t>jobspy</t>
        </is>
      </c>
      <c r="Q5645" s="8" t="inlineStr">
        <is>
          <t>git, c, embedded systems</t>
        </is>
      </c>
      <c r="R5645" s="8" t="inlineStr">
        <is>
          <t>Firmware Engineer Embedded C Microcontroller</t>
        </is>
      </c>
      <c r="S5645" s="19" t="n"/>
      <c r="T5645" s="19" t="n"/>
      <c r="U5645" s="14" t="n">
        <v>46193</v>
      </c>
      <c r="V5645" s="7" t="inlineStr">
        <is>
          <t>v2-cv-accuracy-13b988b18da8ea7d</t>
        </is>
      </c>
    </row>
    <row r="5646" ht="28" customHeight="1">
      <c r="A5646" s="12">
        <f>IF($L5646="applied","Applied",IF($L5646="interview","Interview",IF($L5646="offer","Offer",IF($L5646="rejected","Rejected",IF($L5646="ignore","Ignore",IF($L5646="archive","Archive",IF($L5646="closed","Closed",IF($B5646="","Unscored",IF(AND($B5646&gt;=8,OR($H5646="",$H5646-TODAY()&lt;=14)),"P1 Apply",IF($B5646&gt;=7,"P2 Strong",IF($B5646&gt;=5,"P3 Maybe","P4 Low")))))))))))</f>
        <v/>
      </c>
      <c r="B5646" s="13" t="n">
        <v>0</v>
      </c>
      <c r="C5646" s="12" t="inlineStr">
        <is>
          <t>Senior/Lead</t>
        </is>
      </c>
      <c r="D5646" s="8" t="inlineStr">
        <is>
          <t>Senior Software Developer</t>
        </is>
      </c>
      <c r="E5646" s="7" t="inlineStr">
        <is>
          <t>IKM Consultants</t>
        </is>
      </c>
      <c r="F5646" s="8" t="inlineStr">
        <is>
          <t>Aberdeen, SCT, GB</t>
        </is>
      </c>
      <c r="G5646" s="8" t="n"/>
      <c r="H5646" s="14" t="n"/>
      <c r="I5646" s="15">
        <f>IF($H5646="","",$H5646-TODAY())</f>
        <v/>
      </c>
      <c r="J5646" s="16" t="inlineStr">
        <is>
          <t>Open posting</t>
        </is>
      </c>
      <c r="K5646" s="8" t="inlineStr">
        <is>
          <t>filtered by keyword pre-scan</t>
        </is>
      </c>
      <c r="L5646" s="17" t="inlineStr">
        <is>
          <t>new</t>
        </is>
      </c>
      <c r="M5646" s="18" t="inlineStr"/>
      <c r="N5646" s="7" t="inlineStr">
        <is>
          <t>7247ade95cb6dcf6bb0cb340d22d45cb956d0919</t>
        </is>
      </c>
      <c r="O5646" s="14" t="n">
        <v>46192</v>
      </c>
      <c r="P5646" s="7" t="inlineStr">
        <is>
          <t>jobspy</t>
        </is>
      </c>
      <c r="Q5646" s="8" t="inlineStr">
        <is>
          <t>python, sql, docker, kubernetes, git</t>
        </is>
      </c>
      <c r="R5646" s="8" t="inlineStr">
        <is>
          <t>Junior Python Developer SQL Docker</t>
        </is>
      </c>
      <c r="S5646" s="19" t="n"/>
      <c r="T5646" s="19" t="n"/>
      <c r="U5646" s="14" t="n">
        <v>46193</v>
      </c>
      <c r="V5646" s="7" t="inlineStr">
        <is>
          <t>v2-cv-accuracy-13b988b18da8ea7d</t>
        </is>
      </c>
    </row>
    <row r="5647" ht="28" customHeight="1">
      <c r="A5647" s="12">
        <f>IF($L5647="applied","Applied",IF($L5647="interview","Interview",IF($L5647="offer","Offer",IF($L5647="rejected","Rejected",IF($L5647="ignore","Ignore",IF($L5647="archive","Archive",IF($L5647="closed","Closed",IF($B5647="","Unscored",IF(AND($B5647&gt;=8,OR($H5647="",$H5647-TODAY()&lt;=14)),"P1 Apply",IF($B5647&gt;=7,"P2 Strong",IF($B5647&gt;=5,"P3 Maybe","P4 Low")))))))))))</f>
        <v/>
      </c>
      <c r="B5647" s="13" t="n">
        <v>0</v>
      </c>
      <c r="C5647" s="12" t="inlineStr">
        <is>
          <t>Senior/Lead</t>
        </is>
      </c>
      <c r="D5647" s="8" t="inlineStr">
        <is>
          <t>Senior Software Developer</t>
        </is>
      </c>
      <c r="E5647" s="7" t="inlineStr">
        <is>
          <t>Once For All</t>
        </is>
      </c>
      <c r="F5647" s="8" t="inlineStr">
        <is>
          <t>Basingstoke, ENG, GB</t>
        </is>
      </c>
      <c r="G5647" s="8" t="n"/>
      <c r="H5647" s="14" t="n"/>
      <c r="I5647" s="15">
        <f>IF($H5647="","",$H5647-TODAY())</f>
        <v/>
      </c>
      <c r="J5647" s="16" t="inlineStr">
        <is>
          <t>Open posting</t>
        </is>
      </c>
      <c r="K5647" s="8" t="inlineStr">
        <is>
          <t>filtered by keyword pre-scan</t>
        </is>
      </c>
      <c r="L5647" s="17" t="inlineStr">
        <is>
          <t>new</t>
        </is>
      </c>
      <c r="M5647" s="18" t="inlineStr"/>
      <c r="N5647" s="7" t="inlineStr">
        <is>
          <t>a1ba4f45710d7236b7135132e34664b8439e69c1</t>
        </is>
      </c>
      <c r="O5647" s="14" t="n">
        <v>46169</v>
      </c>
      <c r="P5647" s="7" t="inlineStr">
        <is>
          <t>jobspy</t>
        </is>
      </c>
      <c r="Q5647" s="8" t="inlineStr">
        <is>
          <t>python, sql, docker, kubernetes, git</t>
        </is>
      </c>
      <c r="R5647" s="8" t="inlineStr">
        <is>
          <t>Junior Python Developer SQL Docker</t>
        </is>
      </c>
      <c r="S5647" s="19" t="n"/>
      <c r="T5647" s="19" t="n"/>
      <c r="U5647" s="14" t="n">
        <v>46193</v>
      </c>
      <c r="V5647" s="7" t="inlineStr">
        <is>
          <t>v2-cv-accuracy-13b988b18da8ea7d</t>
        </is>
      </c>
    </row>
    <row r="5648" ht="28" customHeight="1">
      <c r="A5648" s="12">
        <f>IF($L5648="applied","Applied",IF($L5648="interview","Interview",IF($L5648="offer","Offer",IF($L5648="rejected","Rejected",IF($L5648="ignore","Ignore",IF($L5648="archive","Archive",IF($L5648="closed","Closed",IF($B5648="","Unscored",IF(AND($B5648&gt;=8,OR($H5648="",$H5648-TODAY()&lt;=14)),"P1 Apply",IF($B5648&gt;=7,"P2 Strong",IF($B5648&gt;=5,"P3 Maybe","P4 Low")))))))))))</f>
        <v/>
      </c>
      <c r="B5648" s="13" t="n">
        <v>0</v>
      </c>
      <c r="C5648" s="12" t="inlineStr">
        <is>
          <t>Senior/Lead</t>
        </is>
      </c>
      <c r="D5648" s="8" t="inlineStr">
        <is>
          <t>Senior Backend Developer</t>
        </is>
      </c>
      <c r="E5648" s="7" t="inlineStr">
        <is>
          <t>Narwhal Labs</t>
        </is>
      </c>
      <c r="F5648" s="8" t="inlineStr">
        <is>
          <t>Bristol, ENG, GB</t>
        </is>
      </c>
      <c r="G5648" s="8" t="n"/>
      <c r="H5648" s="14" t="n"/>
      <c r="I5648" s="15">
        <f>IF($H5648="","",$H5648-TODAY())</f>
        <v/>
      </c>
      <c r="J5648" s="16" t="inlineStr">
        <is>
          <t>Open posting</t>
        </is>
      </c>
      <c r="K5648" s="8" t="inlineStr">
        <is>
          <t>filtered by keyword pre-scan</t>
        </is>
      </c>
      <c r="L5648" s="17" t="inlineStr">
        <is>
          <t>new</t>
        </is>
      </c>
      <c r="M5648" s="18" t="inlineStr"/>
      <c r="N5648" s="7" t="inlineStr">
        <is>
          <t>523ebdd27516a36e8151ef27292eb89c841f19f2</t>
        </is>
      </c>
      <c r="O5648" s="14" t="n">
        <v>46169</v>
      </c>
      <c r="P5648" s="7" t="inlineStr">
        <is>
          <t>jobspy</t>
        </is>
      </c>
      <c r="Q5648" s="8" t="inlineStr">
        <is>
          <t>python, sql, docker, kubernetes, c</t>
        </is>
      </c>
      <c r="R5648" s="8" t="inlineStr">
        <is>
          <t>Junior Python Developer SQL Docker</t>
        </is>
      </c>
      <c r="S5648" s="19" t="n"/>
      <c r="T5648" s="19" t="n"/>
      <c r="U5648" s="14" t="n">
        <v>46193</v>
      </c>
      <c r="V5648" s="7" t="inlineStr">
        <is>
          <t>v2-cv-accuracy-13b988b18da8ea7d</t>
        </is>
      </c>
    </row>
    <row r="5649" ht="28" customHeight="1">
      <c r="A5649" s="12">
        <f>IF($L5649="applied","Applied",IF($L5649="interview","Interview",IF($L5649="offer","Offer",IF($L5649="rejected","Rejected",IF($L5649="ignore","Ignore",IF($L5649="archive","Archive",IF($L5649="closed","Closed",IF($B5649="","Unscored",IF(AND($B5649&gt;=8,OR($H5649="",$H5649-TODAY()&lt;=14)),"P1 Apply",IF($B5649&gt;=7,"P2 Strong",IF($B5649&gt;=5,"P3 Maybe","P4 Low")))))))))))</f>
        <v/>
      </c>
      <c r="B5649" s="13" t="n">
        <v>0</v>
      </c>
      <c r="C5649" s="12" t="inlineStr">
        <is>
          <t>Senior/Lead</t>
        </is>
      </c>
      <c r="D5649" s="8" t="inlineStr">
        <is>
          <t>Principal Engineer</t>
        </is>
      </c>
      <c r="E5649" s="7" t="inlineStr">
        <is>
          <t>Coda Octopus Products Ltd</t>
        </is>
      </c>
      <c r="F5649" s="8" t="inlineStr">
        <is>
          <t>Edinburgh, SCT, GB</t>
        </is>
      </c>
      <c r="G5649" s="8" t="n"/>
      <c r="H5649" s="14" t="n"/>
      <c r="I5649" s="15">
        <f>IF($H5649="","",$H5649-TODAY())</f>
        <v/>
      </c>
      <c r="J5649" s="16" t="inlineStr">
        <is>
          <t>Open posting</t>
        </is>
      </c>
      <c r="K5649" s="8" t="inlineStr">
        <is>
          <t>filtered by keyword pre-scan</t>
        </is>
      </c>
      <c r="L5649" s="17" t="inlineStr">
        <is>
          <t>new</t>
        </is>
      </c>
      <c r="M5649" s="18" t="inlineStr"/>
      <c r="N5649" s="7" t="inlineStr">
        <is>
          <t>4911de1a0362173e60d550953357bcddd141dd12</t>
        </is>
      </c>
      <c r="O5649" s="14" t="n">
        <v>46192</v>
      </c>
      <c r="P5649" s="7" t="inlineStr">
        <is>
          <t>jobspy</t>
        </is>
      </c>
      <c r="Q5649" s="8" t="inlineStr">
        <is>
          <t>fpga, git, c, embedded systems, dsp</t>
        </is>
      </c>
      <c r="R5649" s="8" t="inlineStr">
        <is>
          <t>Embedded Systems Engineer FPGA DSP</t>
        </is>
      </c>
      <c r="S5649" s="19" t="n"/>
      <c r="T5649" s="19" t="n"/>
      <c r="U5649" s="14" t="n">
        <v>46193</v>
      </c>
      <c r="V5649" s="7" t="inlineStr">
        <is>
          <t>v2-cv-accuracy-13b988b18da8ea7d</t>
        </is>
      </c>
    </row>
    <row r="5650" ht="28" customHeight="1">
      <c r="A5650" s="12">
        <f>IF($L5650="applied","Applied",IF($L5650="interview","Interview",IF($L5650="offer","Offer",IF($L5650="rejected","Rejected",IF($L5650="ignore","Ignore",IF($L5650="archive","Archive",IF($L5650="closed","Closed",IF($B5650="","Unscored",IF(AND($B5650&gt;=8,OR($H5650="",$H5650-TODAY()&lt;=14)),"P1 Apply",IF($B5650&gt;=7,"P2 Strong",IF($B5650&gt;=5,"P3 Maybe","P4 Low")))))))))))</f>
        <v/>
      </c>
      <c r="B5650" s="13" t="n">
        <v>0</v>
      </c>
      <c r="C5650" s="12" t="inlineStr">
        <is>
          <t>Senior/Lead</t>
        </is>
      </c>
      <c r="D5650" s="8" t="inlineStr">
        <is>
          <t>Senior RF Engineer</t>
        </is>
      </c>
      <c r="E5650" s="7" t="inlineStr">
        <is>
          <t>IC Resources</t>
        </is>
      </c>
      <c r="F5650" s="8" t="inlineStr">
        <is>
          <t>Bristol, England, UK</t>
        </is>
      </c>
      <c r="G5650" s="8" t="n"/>
      <c r="H5650" s="14" t="n"/>
      <c r="I5650" s="15">
        <f>IF($H5650="","",$H5650-TODAY())</f>
        <v/>
      </c>
      <c r="J5650" s="16" t="inlineStr">
        <is>
          <t>Open posting</t>
        </is>
      </c>
      <c r="K5650" s="8" t="inlineStr">
        <is>
          <t>filtered by keyword pre-scan</t>
        </is>
      </c>
      <c r="L5650" s="17" t="inlineStr">
        <is>
          <t>new</t>
        </is>
      </c>
      <c r="M5650" s="18" t="inlineStr"/>
      <c r="N5650" s="7" t="inlineStr">
        <is>
          <t>3fe5d661d23da7dff9f3659699840ee3ed3170fd</t>
        </is>
      </c>
      <c r="O5650" s="14" t="n">
        <v>46189</v>
      </c>
      <c r="P5650" s="7" t="inlineStr">
        <is>
          <t>jobspy</t>
        </is>
      </c>
      <c r="Q5650" s="8" t="inlineStr">
        <is>
          <t>fpga, c, hardware design, dsp</t>
        </is>
      </c>
      <c r="R5650" s="8" t="inlineStr">
        <is>
          <t>Embedded Systems Engineer FPGA DSP</t>
        </is>
      </c>
      <c r="S5650" s="19" t="n"/>
      <c r="T5650" s="19" t="n"/>
      <c r="U5650" s="14" t="n">
        <v>46193</v>
      </c>
      <c r="V5650" s="7" t="inlineStr">
        <is>
          <t>v2-cv-accuracy-13b988b18da8ea7d</t>
        </is>
      </c>
    </row>
    <row r="5651" ht="28" customHeight="1">
      <c r="A5651" s="12">
        <f>IF($L5651="applied","Applied",IF($L5651="interview","Interview",IF($L5651="offer","Offer",IF($L5651="rejected","Rejected",IF($L5651="ignore","Ignore",IF($L5651="archive","Archive",IF($L5651="closed","Closed",IF($B5651="","Unscored",IF(AND($B5651&gt;=8,OR($H5651="",$H5651-TODAY()&lt;=14)),"P1 Apply",IF($B5651&gt;=7,"P2 Strong",IF($B5651&gt;=5,"P3 Maybe","P4 Low")))))))))))</f>
        <v/>
      </c>
      <c r="B5651" s="13" t="n">
        <v>0</v>
      </c>
      <c r="C5651" s="12" t="inlineStr">
        <is>
          <t>Senior/Lead</t>
        </is>
      </c>
      <c r="D5651" s="8" t="inlineStr">
        <is>
          <t>Lead Engineer</t>
        </is>
      </c>
      <c r="E5651" s="7" t="inlineStr">
        <is>
          <t>Advanced Energy</t>
        </is>
      </c>
      <c r="F5651" s="8" t="inlineStr">
        <is>
          <t>Littlehampton, England, UK</t>
        </is>
      </c>
      <c r="G5651" s="8" t="n"/>
      <c r="H5651" s="14" t="n"/>
      <c r="I5651" s="15">
        <f>IF($H5651="","",$H5651-TODAY())</f>
        <v/>
      </c>
      <c r="J5651" s="16" t="inlineStr">
        <is>
          <t>Open posting</t>
        </is>
      </c>
      <c r="K5651" s="8" t="inlineStr">
        <is>
          <t>filtered by keyword pre-scan</t>
        </is>
      </c>
      <c r="L5651" s="17" t="inlineStr">
        <is>
          <t>new</t>
        </is>
      </c>
      <c r="M5651" s="18" t="inlineStr"/>
      <c r="N5651" s="7" t="inlineStr">
        <is>
          <t>a98eca501a784472a8a0443946644ce5eecf579e</t>
        </is>
      </c>
      <c r="O5651" s="14" t="n">
        <v>46181</v>
      </c>
      <c r="P5651" s="7" t="inlineStr">
        <is>
          <t>jobspy</t>
        </is>
      </c>
      <c r="Q5651" s="8" t="inlineStr">
        <is>
          <t>fpga, stm32, git, c, digital design</t>
        </is>
      </c>
      <c r="R5651" s="8" t="inlineStr">
        <is>
          <t>Embedded Systems Engineer FPGA DSP</t>
        </is>
      </c>
      <c r="S5651" s="19" t="n"/>
      <c r="T5651" s="19" t="n"/>
      <c r="U5651" s="14" t="n">
        <v>46193</v>
      </c>
      <c r="V5651" s="7" t="inlineStr">
        <is>
          <t>v2-cv-accuracy-13b988b18da8ea7d</t>
        </is>
      </c>
    </row>
    <row r="5652" ht="28" customHeight="1">
      <c r="A5652" s="12">
        <f>IF($L5652="applied","Applied",IF($L5652="interview","Interview",IF($L5652="offer","Offer",IF($L5652="rejected","Rejected",IF($L5652="ignore","Ignore",IF($L5652="archive","Archive",IF($L5652="closed","Closed",IF($B5652="","Unscored",IF(AND($B5652&gt;=8,OR($H5652="",$H5652-TODAY()&lt;=14)),"P1 Apply",IF($B5652&gt;=7,"P2 Strong",IF($B5652&gt;=5,"P3 Maybe","P4 Low")))))))))))</f>
        <v/>
      </c>
      <c r="B5652" s="13" t="n">
        <v>0</v>
      </c>
      <c r="C5652" s="12" t="inlineStr">
        <is>
          <t>Senior/Lead</t>
        </is>
      </c>
      <c r="D5652" s="8" t="inlineStr">
        <is>
          <t>Mid/Senior Solution Architect</t>
        </is>
      </c>
      <c r="E5652" s="7" t="inlineStr">
        <is>
          <t>Multiverse Computing</t>
        </is>
      </c>
      <c r="F5652" s="8" t="inlineStr">
        <is>
          <t>London, ENG, GB</t>
        </is>
      </c>
      <c r="G5652" s="8" t="n"/>
      <c r="H5652" s="14" t="n"/>
      <c r="I5652" s="15">
        <f>IF($H5652="","",$H5652-TODAY())</f>
        <v/>
      </c>
      <c r="J5652" s="16" t="inlineStr">
        <is>
          <t>Open posting</t>
        </is>
      </c>
      <c r="K5652" s="8" t="inlineStr">
        <is>
          <t>filtered by keyword pre-scan</t>
        </is>
      </c>
      <c r="L5652" s="17" t="inlineStr">
        <is>
          <t>new</t>
        </is>
      </c>
      <c r="M5652" s="18" t="inlineStr"/>
      <c r="N5652" s="7" t="inlineStr">
        <is>
          <t>37537db5d37615dbf98143c25afaa254f460cbed</t>
        </is>
      </c>
      <c r="O5652" s="14" t="n">
        <v>46192</v>
      </c>
      <c r="P5652" s="7" t="inlineStr">
        <is>
          <t>jobspy</t>
        </is>
      </c>
      <c r="Q5652" s="8" t="inlineStr">
        <is>
          <t>python, sql, docker, kubernetes, c</t>
        </is>
      </c>
      <c r="R5652" s="8" t="inlineStr">
        <is>
          <t>Platform Engineer Docker Kubernetes Python</t>
        </is>
      </c>
      <c r="S5652" s="19" t="n"/>
      <c r="T5652" s="19" t="n"/>
      <c r="U5652" s="14" t="n">
        <v>46193</v>
      </c>
      <c r="V5652" s="7" t="inlineStr">
        <is>
          <t>v2-cv-accuracy-13b988b18da8ea7d</t>
        </is>
      </c>
    </row>
    <row r="5653" ht="28" customHeight="1">
      <c r="A5653" s="12">
        <f>IF($L5653="applied","Applied",IF($L5653="interview","Interview",IF($L5653="offer","Offer",IF($L5653="rejected","Rejected",IF($L5653="ignore","Ignore",IF($L5653="archive","Archive",IF($L5653="closed","Closed",IF($B5653="","Unscored",IF(AND($B5653&gt;=8,OR($H5653="",$H5653-TODAY()&lt;=14)),"P1 Apply",IF($B5653&gt;=7,"P2 Strong",IF($B5653&gt;=5,"P3 Maybe","P4 Low")))))))))))</f>
        <v/>
      </c>
      <c r="B5653" s="13" t="n">
        <v>0</v>
      </c>
      <c r="C5653" s="12" t="inlineStr">
        <is>
          <t>Senior/Lead</t>
        </is>
      </c>
      <c r="D5653" s="8" t="inlineStr">
        <is>
          <t>Senior Infrastructure Operations Engineer, Sovereign Operations, Wiltshire</t>
        </is>
      </c>
      <c r="E5653" s="7" t="inlineStr">
        <is>
          <t>Google</t>
        </is>
      </c>
      <c r="F5653" s="8" t="inlineStr">
        <is>
          <t>London, ENG, GB</t>
        </is>
      </c>
      <c r="G5653" s="8" t="n"/>
      <c r="H5653" s="14" t="n"/>
      <c r="I5653" s="15">
        <f>IF($H5653="","",$H5653-TODAY())</f>
        <v/>
      </c>
      <c r="J5653" s="16" t="inlineStr">
        <is>
          <t>Open posting</t>
        </is>
      </c>
      <c r="K5653" s="8" t="inlineStr">
        <is>
          <t>filtered by keyword pre-scan</t>
        </is>
      </c>
      <c r="L5653" s="17" t="inlineStr">
        <is>
          <t>new</t>
        </is>
      </c>
      <c r="M5653" s="18" t="inlineStr"/>
      <c r="N5653" s="7" t="inlineStr">
        <is>
          <t>c85edeb6571d70e95feaf5c4f68dd3c904c70272</t>
        </is>
      </c>
      <c r="O5653" s="14" t="n">
        <v>46192</v>
      </c>
      <c r="P5653" s="7" t="inlineStr">
        <is>
          <t>jobspy</t>
        </is>
      </c>
      <c r="Q5653" s="8" t="inlineStr">
        <is>
          <t>python, docker, kubernetes, c</t>
        </is>
      </c>
      <c r="R5653" s="8" t="inlineStr">
        <is>
          <t>Platform Engineer Docker Kubernetes Python</t>
        </is>
      </c>
      <c r="S5653" s="19" t="n"/>
      <c r="T5653" s="19" t="n"/>
      <c r="U5653" s="14" t="n">
        <v>46193</v>
      </c>
      <c r="V5653" s="7" t="inlineStr">
        <is>
          <t>v2-cv-accuracy-13b988b18da8ea7d</t>
        </is>
      </c>
    </row>
    <row r="5654" ht="28" customHeight="1">
      <c r="A5654" s="12">
        <f>IF($L5654="applied","Applied",IF($L5654="interview","Interview",IF($L5654="offer","Offer",IF($L5654="rejected","Rejected",IF($L5654="ignore","Ignore",IF($L5654="archive","Archive",IF($L5654="closed","Closed",IF($B5654="","Unscored",IF(AND($B5654&gt;=8,OR($H5654="",$H5654-TODAY()&lt;=14)),"P1 Apply",IF($B5654&gt;=7,"P2 Strong",IF($B5654&gt;=5,"P3 Maybe","P4 Low")))))))))))</f>
        <v/>
      </c>
      <c r="B5654" s="13" t="n">
        <v>0</v>
      </c>
      <c r="C5654" s="12" t="inlineStr">
        <is>
          <t>Senior/Lead</t>
        </is>
      </c>
      <c r="D5654" s="8" t="inlineStr">
        <is>
          <t>Senior Platform Engineer</t>
        </is>
      </c>
      <c r="E5654" s="7" t="inlineStr">
        <is>
          <t>Morgan Stanley</t>
        </is>
      </c>
      <c r="F5654" s="8" t="inlineStr">
        <is>
          <t>Glasgow, SCT, GB</t>
        </is>
      </c>
      <c r="G5654" s="8" t="n"/>
      <c r="H5654" s="14" t="n"/>
      <c r="I5654" s="15">
        <f>IF($H5654="","",$H5654-TODAY())</f>
        <v/>
      </c>
      <c r="J5654" s="16" t="inlineStr">
        <is>
          <t>Open posting</t>
        </is>
      </c>
      <c r="K5654" s="8" t="inlineStr">
        <is>
          <t>filtered by keyword pre-scan</t>
        </is>
      </c>
      <c r="L5654" s="17" t="inlineStr">
        <is>
          <t>new</t>
        </is>
      </c>
      <c r="M5654" s="18" t="inlineStr"/>
      <c r="N5654" s="7" t="inlineStr">
        <is>
          <t>5b23028707ecb3e2fe5a447d518ee883aea15867</t>
        </is>
      </c>
      <c r="O5654" s="14" t="n">
        <v>46192</v>
      </c>
      <c r="P5654" s="7" t="inlineStr">
        <is>
          <t>jobspy</t>
        </is>
      </c>
      <c r="Q5654" s="8" t="inlineStr">
        <is>
          <t>python, docker, kubernetes, git, c</t>
        </is>
      </c>
      <c r="R5654" s="8" t="inlineStr">
        <is>
          <t>Platform Engineer Docker Kubernetes Python</t>
        </is>
      </c>
      <c r="S5654" s="19" t="n"/>
      <c r="T5654" s="19" t="n"/>
      <c r="U5654" s="14" t="n">
        <v>46193</v>
      </c>
      <c r="V5654" s="7" t="inlineStr">
        <is>
          <t>v2-cv-accuracy-13b988b18da8ea7d</t>
        </is>
      </c>
    </row>
    <row r="5655" ht="28" customHeight="1">
      <c r="A5655" s="12">
        <f>IF($L5655="applied","Applied",IF($L5655="interview","Interview",IF($L5655="offer","Offer",IF($L5655="rejected","Rejected",IF($L5655="ignore","Ignore",IF($L5655="archive","Archive",IF($L5655="closed","Closed",IF($B5655="","Unscored",IF(AND($B5655&gt;=8,OR($H5655="",$H5655-TODAY()&lt;=14)),"P1 Apply",IF($B5655&gt;=7,"P2 Strong",IF($B5655&gt;=5,"P3 Maybe","P4 Low")))))))))))</f>
        <v/>
      </c>
      <c r="B5655" s="13" t="n">
        <v>0</v>
      </c>
      <c r="C5655" s="12" t="inlineStr">
        <is>
          <t>Senior/Lead</t>
        </is>
      </c>
      <c r="D5655" s="8" t="inlineStr">
        <is>
          <t>Senior HPC Engineer</t>
        </is>
      </c>
      <c r="E5655" s="7" t="inlineStr">
        <is>
          <t>Viridien</t>
        </is>
      </c>
      <c r="F5655" s="8" t="inlineStr">
        <is>
          <t>Haywards Heath, ENG, GB</t>
        </is>
      </c>
      <c r="G5655" s="8" t="n"/>
      <c r="H5655" s="14" t="n"/>
      <c r="I5655" s="15">
        <f>IF($H5655="","",$H5655-TODAY())</f>
        <v/>
      </c>
      <c r="J5655" s="16" t="inlineStr">
        <is>
          <t>Open posting</t>
        </is>
      </c>
      <c r="K5655" s="8" t="inlineStr">
        <is>
          <t>filtered by keyword pre-scan</t>
        </is>
      </c>
      <c r="L5655" s="17" t="inlineStr">
        <is>
          <t>new</t>
        </is>
      </c>
      <c r="M5655" s="18" t="inlineStr"/>
      <c r="N5655" s="7" t="inlineStr">
        <is>
          <t>6be54095faae14938a9dcbdb6a67c0f8cbc1f1e8</t>
        </is>
      </c>
      <c r="O5655" s="14" t="n">
        <v>46192</v>
      </c>
      <c r="P5655" s="7" t="inlineStr">
        <is>
          <t>jobspy</t>
        </is>
      </c>
      <c r="Q5655" s="8" t="inlineStr">
        <is>
          <t>python, docker, kubernetes, git, c</t>
        </is>
      </c>
      <c r="R5655" s="8" t="inlineStr">
        <is>
          <t>Platform Engineer Docker Kubernetes Python</t>
        </is>
      </c>
      <c r="S5655" s="19" t="n"/>
      <c r="T5655" s="19" t="n"/>
      <c r="U5655" s="14" t="n">
        <v>46193</v>
      </c>
      <c r="V5655" s="7" t="inlineStr">
        <is>
          <t>v2-cv-accuracy-13b988b18da8ea7d</t>
        </is>
      </c>
    </row>
    <row r="5656" ht="28" customHeight="1">
      <c r="A5656" s="12">
        <f>IF($L5656="applied","Applied",IF($L5656="interview","Interview",IF($L5656="offer","Offer",IF($L5656="rejected","Rejected",IF($L5656="ignore","Ignore",IF($L5656="archive","Archive",IF($L5656="closed","Closed",IF($B5656="","Unscored",IF(AND($B5656&gt;=8,OR($H5656="",$H5656-TODAY()&lt;=14)),"P1 Apply",IF($B5656&gt;=7,"P2 Strong",IF($B5656&gt;=5,"P3 Maybe","P4 Low")))))))))))</f>
        <v/>
      </c>
      <c r="B5656" s="13" t="n">
        <v>0</v>
      </c>
      <c r="C5656" s="12" t="inlineStr">
        <is>
          <t>Senior/Lead</t>
        </is>
      </c>
      <c r="D5656" s="8" t="inlineStr">
        <is>
          <t>Senior Data Engineer</t>
        </is>
      </c>
      <c r="E5656" s="7" t="inlineStr">
        <is>
          <t>MBDA</t>
        </is>
      </c>
      <c r="F5656" s="8" t="inlineStr">
        <is>
          <t>Bolton, ENG, GB</t>
        </is>
      </c>
      <c r="G5656" s="8" t="n"/>
      <c r="H5656" s="14" t="n"/>
      <c r="I5656" s="15">
        <f>IF($H5656="","",$H5656-TODAY())</f>
        <v/>
      </c>
      <c r="J5656" s="16" t="inlineStr">
        <is>
          <t>Open posting</t>
        </is>
      </c>
      <c r="K5656" s="8" t="inlineStr">
        <is>
          <t>filtered by keyword pre-scan</t>
        </is>
      </c>
      <c r="L5656" s="17" t="inlineStr">
        <is>
          <t>new</t>
        </is>
      </c>
      <c r="M5656" s="18" t="inlineStr"/>
      <c r="N5656" s="7" t="inlineStr">
        <is>
          <t>9113e2f630a4a686f4414960a38cbaa8a3013fd1</t>
        </is>
      </c>
      <c r="O5656" s="14" t="n">
        <v>46192</v>
      </c>
      <c r="P5656" s="7" t="inlineStr">
        <is>
          <t>jobspy</t>
        </is>
      </c>
      <c r="Q5656" s="8" t="inlineStr">
        <is>
          <t>python, sql, docker, kubernetes, git</t>
        </is>
      </c>
      <c r="R5656" s="8" t="inlineStr">
        <is>
          <t>Platform Engineer Docker Kubernetes Python</t>
        </is>
      </c>
      <c r="S5656" s="19" t="n"/>
      <c r="T5656" s="19" t="n"/>
      <c r="U5656" s="14" t="n">
        <v>46193</v>
      </c>
      <c r="V5656" s="7" t="inlineStr">
        <is>
          <t>v2-cv-accuracy-13b988b18da8ea7d</t>
        </is>
      </c>
    </row>
    <row r="5657" ht="28" customHeight="1">
      <c r="A5657" s="12">
        <f>IF($L5657="applied","Applied",IF($L5657="interview","Interview",IF($L5657="offer","Offer",IF($L5657="rejected","Rejected",IF($L5657="ignore","Ignore",IF($L5657="archive","Archive",IF($L5657="closed","Closed",IF($B5657="","Unscored",IF(AND($B5657&gt;=8,OR($H5657="",$H5657-TODAY()&lt;=14)),"P1 Apply",IF($B5657&gt;=7,"P2 Strong",IF($B5657&gt;=5,"P3 Maybe","P4 Low")))))))))))</f>
        <v/>
      </c>
      <c r="B5657" s="13" t="n">
        <v>0</v>
      </c>
      <c r="C5657" s="12" t="inlineStr">
        <is>
          <t>Senior/Lead</t>
        </is>
      </c>
      <c r="D5657" s="8" t="inlineStr">
        <is>
          <t>Senior Data Pipeline Engineer</t>
        </is>
      </c>
      <c r="E5657" s="7" t="inlineStr">
        <is>
          <t>Netbuilder</t>
        </is>
      </c>
      <c r="F5657" s="8" t="inlineStr">
        <is>
          <t>London, ENG, GB</t>
        </is>
      </c>
      <c r="G5657" s="8" t="n"/>
      <c r="H5657" s="14" t="n"/>
      <c r="I5657" s="15">
        <f>IF($H5657="","",$H5657-TODAY())</f>
        <v/>
      </c>
      <c r="J5657" s="16" t="inlineStr">
        <is>
          <t>Open posting</t>
        </is>
      </c>
      <c r="K5657" s="8" t="inlineStr">
        <is>
          <t>filtered by keyword pre-scan</t>
        </is>
      </c>
      <c r="L5657" s="17" t="inlineStr">
        <is>
          <t>new</t>
        </is>
      </c>
      <c r="M5657" s="18" t="inlineStr"/>
      <c r="N5657" s="7" t="inlineStr">
        <is>
          <t>36e68fa362e54a843846fd225e2dd617d665d336</t>
        </is>
      </c>
      <c r="O5657" s="14" t="n">
        <v>46192</v>
      </c>
      <c r="P5657" s="7" t="inlineStr">
        <is>
          <t>jobspy</t>
        </is>
      </c>
      <c r="Q5657" s="8" t="inlineStr">
        <is>
          <t>docker, kubernetes, git, c</t>
        </is>
      </c>
      <c r="R5657" s="8" t="inlineStr">
        <is>
          <t>Platform Engineer Docker Kubernetes Python</t>
        </is>
      </c>
      <c r="S5657" s="19" t="n"/>
      <c r="T5657" s="19" t="n"/>
      <c r="U5657" s="14" t="n">
        <v>46193</v>
      </c>
      <c r="V5657" s="7" t="inlineStr">
        <is>
          <t>v2-cv-accuracy-13b988b18da8ea7d</t>
        </is>
      </c>
    </row>
    <row r="5658" ht="28" customHeight="1">
      <c r="A5658" s="12">
        <f>IF($L5658="applied","Applied",IF($L5658="interview","Interview",IF($L5658="offer","Offer",IF($L5658="rejected","Rejected",IF($L5658="ignore","Ignore",IF($L5658="archive","Archive",IF($L5658="closed","Closed",IF($B5658="","Unscored",IF(AND($B5658&gt;=8,OR($H5658="",$H5658-TODAY()&lt;=14)),"P1 Apply",IF($B5658&gt;=7,"P2 Strong",IF($B5658&gt;=5,"P3 Maybe","P4 Low")))))))))))</f>
        <v/>
      </c>
      <c r="B5658" s="13" t="n">
        <v>0</v>
      </c>
      <c r="C5658" s="12" t="inlineStr">
        <is>
          <t>Senior/Lead</t>
        </is>
      </c>
      <c r="D5658" s="8" t="inlineStr">
        <is>
          <t>Senior Software Engineer - Cyber Security Configuration Assurance</t>
        </is>
      </c>
      <c r="E5658" s="7" t="inlineStr">
        <is>
          <t>Lloyds Banking Group</t>
        </is>
      </c>
      <c r="F5658" s="8" t="inlineStr">
        <is>
          <t>Leeds, ENG, GB</t>
        </is>
      </c>
      <c r="G5658" s="8" t="n"/>
      <c r="H5658" s="14" t="n"/>
      <c r="I5658" s="15">
        <f>IF($H5658="","",$H5658-TODAY())</f>
        <v/>
      </c>
      <c r="J5658" s="16" t="inlineStr">
        <is>
          <t>Open posting</t>
        </is>
      </c>
      <c r="K5658" s="8" t="inlineStr">
        <is>
          <t>filtered by keyword pre-scan</t>
        </is>
      </c>
      <c r="L5658" s="17" t="inlineStr">
        <is>
          <t>new</t>
        </is>
      </c>
      <c r="M5658" s="18" t="inlineStr"/>
      <c r="N5658" s="7" t="inlineStr">
        <is>
          <t>53889b35d69209eeaf305096fab98c5f50a2313b</t>
        </is>
      </c>
      <c r="O5658" s="14" t="n">
        <v>46191</v>
      </c>
      <c r="P5658" s="7" t="inlineStr">
        <is>
          <t>jobspy</t>
        </is>
      </c>
      <c r="Q5658" s="8" t="inlineStr">
        <is>
          <t>python, docker, kubernetes, git, c</t>
        </is>
      </c>
      <c r="R5658" s="8" t="inlineStr">
        <is>
          <t>Platform Engineer Docker Kubernetes Python</t>
        </is>
      </c>
      <c r="S5658" s="19" t="n"/>
      <c r="T5658" s="19" t="n"/>
      <c r="U5658" s="14" t="n">
        <v>46193</v>
      </c>
      <c r="V5658" s="7" t="inlineStr">
        <is>
          <t>v2-cv-accuracy-13b988b18da8ea7d</t>
        </is>
      </c>
    </row>
    <row r="5659" ht="28" customHeight="1">
      <c r="A5659" s="12">
        <f>IF($L5659="applied","Applied",IF($L5659="interview","Interview",IF($L5659="offer","Offer",IF($L5659="rejected","Rejected",IF($L5659="ignore","Ignore",IF($L5659="archive","Archive",IF($L5659="closed","Closed",IF($B5659="","Unscored",IF(AND($B5659&gt;=8,OR($H5659="",$H5659-TODAY()&lt;=14)),"P1 Apply",IF($B5659&gt;=7,"P2 Strong",IF($B5659&gt;=5,"P3 Maybe","P4 Low")))))))))))</f>
        <v/>
      </c>
      <c r="B5659" s="13" t="n">
        <v>0</v>
      </c>
      <c r="C5659" s="12" t="inlineStr">
        <is>
          <t>Senior/Lead</t>
        </is>
      </c>
      <c r="D5659" s="8" t="inlineStr">
        <is>
          <t>DevOps/Site Reliability Engineer, Junior/Mid/Senior (m/f/*)</t>
        </is>
      </c>
      <c r="E5659" s="7" t="inlineStr">
        <is>
          <t>Quaisr</t>
        </is>
      </c>
      <c r="F5659" s="8" t="inlineStr">
        <is>
          <t>London, ENG, GB</t>
        </is>
      </c>
      <c r="G5659" s="8" t="n"/>
      <c r="H5659" s="14" t="n"/>
      <c r="I5659" s="15">
        <f>IF($H5659="","",$H5659-TODAY())</f>
        <v/>
      </c>
      <c r="J5659" s="16" t="inlineStr">
        <is>
          <t>Open posting</t>
        </is>
      </c>
      <c r="K5659" s="8" t="inlineStr">
        <is>
          <t>filtered by keyword pre-scan</t>
        </is>
      </c>
      <c r="L5659" s="17" t="inlineStr">
        <is>
          <t>new</t>
        </is>
      </c>
      <c r="M5659" s="18" t="inlineStr"/>
      <c r="N5659" s="7" t="inlineStr">
        <is>
          <t>660c72d9359806de6ac0469a0c518577ca1fab3b</t>
        </is>
      </c>
      <c r="O5659" s="14" t="n">
        <v>46190</v>
      </c>
      <c r="P5659" s="7" t="inlineStr">
        <is>
          <t>jobspy</t>
        </is>
      </c>
      <c r="Q5659" s="8" t="inlineStr">
        <is>
          <t>python, docker, kubernetes, git, c</t>
        </is>
      </c>
      <c r="R5659" s="8" t="inlineStr">
        <is>
          <t>Platform Engineer Docker Kubernetes Python</t>
        </is>
      </c>
      <c r="S5659" s="19" t="n"/>
      <c r="T5659" s="19" t="n"/>
      <c r="U5659" s="14" t="n">
        <v>46193</v>
      </c>
      <c r="V5659" s="7" t="inlineStr">
        <is>
          <t>v2-cv-accuracy-13b988b18da8ea7d</t>
        </is>
      </c>
    </row>
    <row r="5660" ht="28" customHeight="1">
      <c r="A5660" s="12">
        <f>IF($L5660="applied","Applied",IF($L5660="interview","Interview",IF($L5660="offer","Offer",IF($L5660="rejected","Rejected",IF($L5660="ignore","Ignore",IF($L5660="archive","Archive",IF($L5660="closed","Closed",IF($B5660="","Unscored",IF(AND($B5660&gt;=8,OR($H5660="",$H5660-TODAY()&lt;=14)),"P1 Apply",IF($B5660&gt;=7,"P2 Strong",IF($B5660&gt;=5,"P3 Maybe","P4 Low")))))))))))</f>
        <v/>
      </c>
      <c r="B5660" s="13" t="n">
        <v>0</v>
      </c>
      <c r="C5660" s="12" t="inlineStr">
        <is>
          <t>Senior/Lead</t>
        </is>
      </c>
      <c r="D5660" s="8" t="inlineStr">
        <is>
          <t>Member of Technical Staff (Backend/Infrastructure Engineer, Search)</t>
        </is>
      </c>
      <c r="E5660" s="7" t="inlineStr">
        <is>
          <t>Perplexity</t>
        </is>
      </c>
      <c r="F5660" s="8" t="inlineStr">
        <is>
          <t>London, England, UK</t>
        </is>
      </c>
      <c r="G5660" s="8" t="n"/>
      <c r="H5660" s="14" t="n"/>
      <c r="I5660" s="15">
        <f>IF($H5660="","",$H5660-TODAY())</f>
        <v/>
      </c>
      <c r="J5660" s="16" t="inlineStr">
        <is>
          <t>Open posting</t>
        </is>
      </c>
      <c r="K5660" s="8" t="inlineStr">
        <is>
          <t>filtered by keyword pre-scan</t>
        </is>
      </c>
      <c r="L5660" s="17" t="inlineStr">
        <is>
          <t>new</t>
        </is>
      </c>
      <c r="M5660" s="18" t="inlineStr"/>
      <c r="N5660" s="7" t="inlineStr">
        <is>
          <t>08234785cb59c3c61f9537d298a1fc69ab335298</t>
        </is>
      </c>
      <c r="O5660" s="14" t="n">
        <v>46189</v>
      </c>
      <c r="P5660" s="7" t="inlineStr">
        <is>
          <t>jobspy</t>
        </is>
      </c>
      <c r="Q5660" s="8" t="inlineStr">
        <is>
          <t>python, c</t>
        </is>
      </c>
      <c r="R5660" s="8" t="inlineStr">
        <is>
          <t>Platform Engineer Docker Kubernetes Python</t>
        </is>
      </c>
      <c r="S5660" s="19" t="n"/>
      <c r="T5660" s="19" t="n"/>
      <c r="U5660" s="14" t="n">
        <v>46193</v>
      </c>
      <c r="V5660" s="7" t="inlineStr">
        <is>
          <t>v2-cv-accuracy-13b988b18da8ea7d</t>
        </is>
      </c>
    </row>
    <row r="5661" ht="28" customHeight="1">
      <c r="A5661" s="12">
        <f>IF($L5661="applied","Applied",IF($L5661="interview","Interview",IF($L5661="offer","Offer",IF($L5661="rejected","Rejected",IF($L5661="ignore","Ignore",IF($L5661="archive","Archive",IF($L5661="closed","Closed",IF($B5661="","Unscored",IF(AND($B5661&gt;=8,OR($H5661="",$H5661-TODAY()&lt;=14)),"P1 Apply",IF($B5661&gt;=7,"P2 Strong",IF($B5661&gt;=5,"P3 Maybe","P4 Low")))))))))))</f>
        <v/>
      </c>
      <c r="B5661" s="13" t="n">
        <v>0</v>
      </c>
      <c r="C5661" s="12" t="inlineStr">
        <is>
          <t>Senior/Lead</t>
        </is>
      </c>
      <c r="D5661" s="8" t="inlineStr">
        <is>
          <t>Senior Platform Engineer</t>
        </is>
      </c>
      <c r="E5661" s="7" t="inlineStr">
        <is>
          <t>Atarus</t>
        </is>
      </c>
      <c r="F5661" s="8" t="inlineStr">
        <is>
          <t>London Area, United Kingdom</t>
        </is>
      </c>
      <c r="G5661" s="8" t="n"/>
      <c r="H5661" s="14" t="n"/>
      <c r="I5661" s="15">
        <f>IF($H5661="","",$H5661-TODAY())</f>
        <v/>
      </c>
      <c r="J5661" s="16" t="inlineStr">
        <is>
          <t>Open posting</t>
        </is>
      </c>
      <c r="K5661" s="8" t="inlineStr">
        <is>
          <t>filtered by keyword pre-scan</t>
        </is>
      </c>
      <c r="L5661" s="17" t="inlineStr">
        <is>
          <t>new</t>
        </is>
      </c>
      <c r="M5661" s="18" t="inlineStr"/>
      <c r="N5661" s="7" t="inlineStr">
        <is>
          <t>73e4f87a16fbccd5b19bb76803127a39cf7a7cc5</t>
        </is>
      </c>
      <c r="O5661" s="14" t="n">
        <v>46189</v>
      </c>
      <c r="P5661" s="7" t="inlineStr">
        <is>
          <t>jobspy</t>
        </is>
      </c>
      <c r="Q5661" s="8" t="inlineStr">
        <is>
          <t>python, kubernetes, c</t>
        </is>
      </c>
      <c r="R5661" s="8" t="inlineStr">
        <is>
          <t>Platform Engineer Docker Kubernetes Python</t>
        </is>
      </c>
      <c r="S5661" s="19" t="n"/>
      <c r="T5661" s="19" t="n"/>
      <c r="U5661" s="14" t="n">
        <v>46193</v>
      </c>
      <c r="V5661" s="7" t="inlineStr">
        <is>
          <t>v2-cv-accuracy-13b988b18da8ea7d</t>
        </is>
      </c>
    </row>
    <row r="5662" ht="28" customHeight="1">
      <c r="A5662" s="12">
        <f>IF($L5662="applied","Applied",IF($L5662="interview","Interview",IF($L5662="offer","Offer",IF($L5662="rejected","Rejected",IF($L5662="ignore","Ignore",IF($L5662="archive","Archive",IF($L5662="closed","Closed",IF($B5662="","Unscored",IF(AND($B5662&gt;=8,OR($H5662="",$H5662-TODAY()&lt;=14)),"P1 Apply",IF($B5662&gt;=7,"P2 Strong",IF($B5662&gt;=5,"P3 Maybe","P4 Low")))))))))))</f>
        <v/>
      </c>
      <c r="B5662" s="13" t="n">
        <v>0</v>
      </c>
      <c r="C5662" s="12" t="inlineStr">
        <is>
          <t>Senior/Lead</t>
        </is>
      </c>
      <c r="D5662" s="8" t="inlineStr">
        <is>
          <t>Senior Platform Engineer</t>
        </is>
      </c>
      <c r="E5662" s="7" t="inlineStr">
        <is>
          <t>Automata</t>
        </is>
      </c>
      <c r="F5662" s="8" t="inlineStr">
        <is>
          <t>London, England, UK</t>
        </is>
      </c>
      <c r="G5662" s="8" t="n"/>
      <c r="H5662" s="14" t="n"/>
      <c r="I5662" s="15">
        <f>IF($H5662="","",$H5662-TODAY())</f>
        <v/>
      </c>
      <c r="J5662" s="16" t="inlineStr">
        <is>
          <t>Open posting</t>
        </is>
      </c>
      <c r="K5662" s="8" t="inlineStr">
        <is>
          <t>filtered by keyword pre-scan</t>
        </is>
      </c>
      <c r="L5662" s="17" t="inlineStr">
        <is>
          <t>new</t>
        </is>
      </c>
      <c r="M5662" s="18" t="inlineStr"/>
      <c r="N5662" s="7" t="inlineStr">
        <is>
          <t>aac85e684b736f85c924f5aeca47e8b1e8151a46</t>
        </is>
      </c>
      <c r="O5662" s="14" t="n"/>
      <c r="P5662" s="7" t="inlineStr">
        <is>
          <t>jobspy</t>
        </is>
      </c>
      <c r="Q5662" s="8" t="inlineStr">
        <is>
          <t>python, kubernetes, git, c</t>
        </is>
      </c>
      <c r="R5662" s="8" t="inlineStr">
        <is>
          <t>Platform Engineer Docker Kubernetes Python</t>
        </is>
      </c>
      <c r="S5662" s="19" t="n"/>
      <c r="T5662" s="19" t="n"/>
      <c r="U5662" s="14" t="n">
        <v>46193</v>
      </c>
      <c r="V5662" s="7" t="inlineStr">
        <is>
          <t>v2-cv-accuracy-13b988b18da8ea7d</t>
        </is>
      </c>
    </row>
    <row r="5663" ht="28" customHeight="1">
      <c r="A5663" s="12">
        <f>IF($L5663="applied","Applied",IF($L5663="interview","Interview",IF($L5663="offer","Offer",IF($L5663="rejected","Rejected",IF($L5663="ignore","Ignore",IF($L5663="archive","Archive",IF($L5663="closed","Closed",IF($B5663="","Unscored",IF(AND($B5663&gt;=8,OR($H5663="",$H5663-TODAY()&lt;=14)),"P1 Apply",IF($B5663&gt;=7,"P2 Strong",IF($B5663&gt;=5,"P3 Maybe","P4 Low")))))))))))</f>
        <v/>
      </c>
      <c r="B5663" s="13" t="n">
        <v>0</v>
      </c>
      <c r="C5663" s="12" t="inlineStr">
        <is>
          <t>Senior/Lead</t>
        </is>
      </c>
      <c r="D5663" s="8" t="inlineStr">
        <is>
          <t>Staff SerDes Design Engineer - DSP</t>
        </is>
      </c>
      <c r="E5663" s="7" t="inlineStr">
        <is>
          <t>AMD</t>
        </is>
      </c>
      <c r="F5663" s="8" t="inlineStr">
        <is>
          <t>Penicuik, Scotland, UK</t>
        </is>
      </c>
      <c r="G5663" s="8" t="n"/>
      <c r="H5663" s="14" t="n"/>
      <c r="I5663" s="15">
        <f>IF($H5663="","",$H5663-TODAY())</f>
        <v/>
      </c>
      <c r="J5663" s="16" t="inlineStr">
        <is>
          <t>Open posting</t>
        </is>
      </c>
      <c r="K5663" s="8" t="inlineStr">
        <is>
          <t>filtered by keyword pre-scan</t>
        </is>
      </c>
      <c r="L5663" s="17" t="inlineStr">
        <is>
          <t>new</t>
        </is>
      </c>
      <c r="M5663" s="18" t="inlineStr"/>
      <c r="N5663" s="7" t="inlineStr">
        <is>
          <t>67c20f3a13c429493f1d486cc7a3c4a8b6088a2a</t>
        </is>
      </c>
      <c r="O5663" s="14" t="n">
        <v>46191</v>
      </c>
      <c r="P5663" s="7" t="inlineStr">
        <is>
          <t>jobspy</t>
        </is>
      </c>
      <c r="Q5663" s="8" t="inlineStr">
        <is>
          <t>verilog, git, c, embedded systems, digital design</t>
        </is>
      </c>
      <c r="R5663" s="8" t="inlineStr">
        <is>
          <t>Signal Processing Engineer DSP FPGA</t>
        </is>
      </c>
      <c r="S5663" s="19" t="n"/>
      <c r="T5663" s="19" t="n"/>
      <c r="U5663" s="14" t="n">
        <v>46193</v>
      </c>
      <c r="V5663" s="7" t="inlineStr">
        <is>
          <t>v2-cv-accuracy-13b988b18da8ea7d</t>
        </is>
      </c>
    </row>
    <row r="5664" ht="28" customHeight="1">
      <c r="A5664" s="12">
        <f>IF($L5664="applied","Applied",IF($L5664="interview","Interview",IF($L5664="offer","Offer",IF($L5664="rejected","Rejected",IF($L5664="ignore","Ignore",IF($L5664="archive","Archive",IF($L5664="closed","Closed",IF($B5664="","Unscored",IF(AND($B5664&gt;=8,OR($H5664="",$H5664-TODAY()&lt;=14)),"P1 Apply",IF($B5664&gt;=7,"P2 Strong",IF($B5664&gt;=5,"P3 Maybe","P4 Low")))))))))))</f>
        <v/>
      </c>
      <c r="B5664" s="13" t="n">
        <v>0</v>
      </c>
      <c r="C5664" s="12" t="inlineStr">
        <is>
          <t>Senior/Lead</t>
        </is>
      </c>
      <c r="D5664" s="8" t="inlineStr">
        <is>
          <t>Verification / Senior Verification Engineer</t>
        </is>
      </c>
      <c r="E5664" s="7" t="inlineStr">
        <is>
          <t>Riverlane</t>
        </is>
      </c>
      <c r="F5664" s="8" t="inlineStr">
        <is>
          <t>Cambridge, England, UK</t>
        </is>
      </c>
      <c r="G5664" s="8" t="n"/>
      <c r="H5664" s="14" t="n"/>
      <c r="I5664" s="15">
        <f>IF($H5664="","",$H5664-TODAY())</f>
        <v/>
      </c>
      <c r="J5664" s="16" t="inlineStr">
        <is>
          <t>Open posting</t>
        </is>
      </c>
      <c r="K5664" s="8" t="inlineStr">
        <is>
          <t>filtered by keyword pre-scan</t>
        </is>
      </c>
      <c r="L5664" s="17" t="inlineStr">
        <is>
          <t>new</t>
        </is>
      </c>
      <c r="M5664" s="18" t="inlineStr"/>
      <c r="N5664" s="7" t="inlineStr">
        <is>
          <t>11147f440fdff86440475a8e2588cda047d99f95</t>
        </is>
      </c>
      <c r="O5664" s="14" t="n">
        <v>46184</v>
      </c>
      <c r="P5664" s="7" t="inlineStr">
        <is>
          <t>jobspy</t>
        </is>
      </c>
      <c r="Q5664" s="8" t="inlineStr">
        <is>
          <t>python, verilog, c, hardware design</t>
        </is>
      </c>
      <c r="R5664" s="8" t="inlineStr">
        <is>
          <t>Verification Engineer FPGA Verilog digital</t>
        </is>
      </c>
      <c r="S5664" s="19" t="n"/>
      <c r="T5664" s="19" t="n"/>
      <c r="U5664" s="14" t="n">
        <v>46193</v>
      </c>
      <c r="V5664" s="7" t="inlineStr">
        <is>
          <t>v2-cv-accuracy-13b988b18da8ea7d</t>
        </is>
      </c>
    </row>
    <row r="5665" ht="28" customHeight="1">
      <c r="A5665" s="12">
        <f>IF($L5665="applied","Applied",IF($L5665="interview","Interview",IF($L5665="offer","Offer",IF($L5665="rejected","Rejected",IF($L5665="ignore","Ignore",IF($L5665="archive","Archive",IF($L5665="closed","Closed",IF($B5665="","Unscored",IF(AND($B5665&gt;=8,OR($H5665="",$H5665-TODAY()&lt;=14)),"P1 Apply",IF($B5665&gt;=7,"P2 Strong",IF($B5665&gt;=5,"P3 Maybe","P4 Low")))))))))))</f>
        <v/>
      </c>
      <c r="B5665" s="13" t="n">
        <v>0</v>
      </c>
      <c r="C5665" s="12" t="inlineStr">
        <is>
          <t>Senior/Lead</t>
        </is>
      </c>
      <c r="D5665" s="8" t="inlineStr">
        <is>
          <t>Senior Backend Software Engineer (Python)</t>
        </is>
      </c>
      <c r="E5665" s="7" t="inlineStr">
        <is>
          <t>Anaplan</t>
        </is>
      </c>
      <c r="F5665" s="8" t="inlineStr">
        <is>
          <t>Manchester, ENG, GB</t>
        </is>
      </c>
      <c r="G5665" s="8" t="n"/>
      <c r="H5665" s="14" t="n"/>
      <c r="I5665" s="15">
        <f>IF($H5665="","",$H5665-TODAY())</f>
        <v/>
      </c>
      <c r="J5665" s="16" t="inlineStr">
        <is>
          <t>Open posting</t>
        </is>
      </c>
      <c r="K5665" s="8" t="inlineStr">
        <is>
          <t>filtered by keyword pre-scan</t>
        </is>
      </c>
      <c r="L5665" s="17" t="inlineStr">
        <is>
          <t>new</t>
        </is>
      </c>
      <c r="M5665" s="18" t="inlineStr"/>
      <c r="N5665" s="7" t="inlineStr">
        <is>
          <t>c0449476fe95b0caba969723b260aa9b608e86ed</t>
        </is>
      </c>
      <c r="O5665" s="14" t="n">
        <v>46185</v>
      </c>
      <c r="P5665" s="7" t="inlineStr">
        <is>
          <t>jobspy</t>
        </is>
      </c>
      <c r="Q5665" s="8" t="inlineStr">
        <is>
          <t>python, kubernetes, c</t>
        </is>
      </c>
      <c r="R5665" s="8" t="inlineStr">
        <is>
          <t>Junior Software Engineer Python backend</t>
        </is>
      </c>
      <c r="S5665" s="19" t="n"/>
      <c r="T5665" s="19" t="n"/>
      <c r="U5665" s="14" t="n">
        <v>46193</v>
      </c>
      <c r="V5665" s="7" t="inlineStr">
        <is>
          <t>v2-cv-accuracy-13b988b18da8ea7d</t>
        </is>
      </c>
    </row>
    <row r="5666" ht="28" customHeight="1">
      <c r="A5666" s="12">
        <f>IF($L5666="applied","Applied",IF($L5666="interview","Interview",IF($L5666="offer","Offer",IF($L5666="rejected","Rejected",IF($L5666="ignore","Ignore",IF($L5666="archive","Archive",IF($L5666="closed","Closed",IF($B5666="","Unscored",IF(AND($B5666&gt;=8,OR($H5666="",$H5666-TODAY()&lt;=14)),"P1 Apply",IF($B5666&gt;=7,"P2 Strong",IF($B5666&gt;=5,"P3 Maybe","P4 Low")))))))))))</f>
        <v/>
      </c>
      <c r="B5666" s="13" t="n">
        <v>0</v>
      </c>
      <c r="C5666" s="12" t="inlineStr">
        <is>
          <t>Senior/Lead</t>
        </is>
      </c>
      <c r="D5666" s="8" t="inlineStr">
        <is>
          <t>Senior Golang Software Engineer</t>
        </is>
      </c>
      <c r="E5666" s="7" t="inlineStr">
        <is>
          <t>Infosum</t>
        </is>
      </c>
      <c r="F5666" s="8" t="inlineStr">
        <is>
          <t>Basingstoke, ENG, GB</t>
        </is>
      </c>
      <c r="G5666" s="8" t="n"/>
      <c r="H5666" s="14" t="n"/>
      <c r="I5666" s="15">
        <f>IF($H5666="","",$H5666-TODAY())</f>
        <v/>
      </c>
      <c r="J5666" s="16" t="inlineStr">
        <is>
          <t>Open posting</t>
        </is>
      </c>
      <c r="K5666" s="8" t="inlineStr">
        <is>
          <t>filtered by keyword pre-scan</t>
        </is>
      </c>
      <c r="L5666" s="17" t="inlineStr">
        <is>
          <t>new</t>
        </is>
      </c>
      <c r="M5666" s="18" t="inlineStr"/>
      <c r="N5666" s="7" t="inlineStr">
        <is>
          <t>87b37f1588af2b2c6b19eec7ca312efb341e49d3</t>
        </is>
      </c>
      <c r="O5666" s="14" t="n">
        <v>46183</v>
      </c>
      <c r="P5666" s="7" t="inlineStr">
        <is>
          <t>jobspy</t>
        </is>
      </c>
      <c r="Q5666" s="8" t="inlineStr">
        <is>
          <t>python, sql, docker, kubernetes, c</t>
        </is>
      </c>
      <c r="R5666" s="8" t="inlineStr">
        <is>
          <t>Junior Software Engineer Python backend</t>
        </is>
      </c>
      <c r="S5666" s="19" t="n"/>
      <c r="T5666" s="19" t="n"/>
      <c r="U5666" s="14" t="n">
        <v>46193</v>
      </c>
      <c r="V5666" s="7" t="inlineStr">
        <is>
          <t>v2-cv-accuracy-13b988b18da8ea7d</t>
        </is>
      </c>
    </row>
    <row r="5667" ht="28" customHeight="1">
      <c r="A5667" s="12">
        <f>IF($L5667="applied","Applied",IF($L5667="interview","Interview",IF($L5667="offer","Offer",IF($L5667="rejected","Rejected",IF($L5667="ignore","Ignore",IF($L5667="archive","Archive",IF($L5667="closed","Closed",IF($B5667="","Unscored",IF(AND($B5667&gt;=8,OR($H5667="",$H5667-TODAY()&lt;=14)),"P1 Apply",IF($B5667&gt;=7,"P2 Strong",IF($B5667&gt;=5,"P3 Maybe","P4 Low")))))))))))</f>
        <v/>
      </c>
      <c r="B5667" s="13" t="n">
        <v>0</v>
      </c>
      <c r="C5667" s="12" t="inlineStr">
        <is>
          <t>Senior/Lead</t>
        </is>
      </c>
      <c r="D5667" s="8" t="inlineStr">
        <is>
          <t>Staff Software Engineer, Platform Engineering</t>
        </is>
      </c>
      <c r="E5667" s="7" t="inlineStr">
        <is>
          <t>CommandLink</t>
        </is>
      </c>
      <c r="F5667" s="8" t="inlineStr">
        <is>
          <t>Remote, GB</t>
        </is>
      </c>
      <c r="G5667" s="8" t="n"/>
      <c r="H5667" s="14" t="n"/>
      <c r="I5667" s="15">
        <f>IF($H5667="","",$H5667-TODAY())</f>
        <v/>
      </c>
      <c r="J5667" s="16" t="inlineStr">
        <is>
          <t>Open posting</t>
        </is>
      </c>
      <c r="K5667" s="8" t="inlineStr">
        <is>
          <t>filtered by keyword pre-scan</t>
        </is>
      </c>
      <c r="L5667" s="17" t="inlineStr">
        <is>
          <t>new</t>
        </is>
      </c>
      <c r="M5667" s="18" t="inlineStr"/>
      <c r="N5667" s="7" t="inlineStr">
        <is>
          <t>a213c780307c88eed3361d944a60dc87499d260d</t>
        </is>
      </c>
      <c r="O5667" s="14" t="n">
        <v>46183</v>
      </c>
      <c r="P5667" s="7" t="inlineStr">
        <is>
          <t>jobspy</t>
        </is>
      </c>
      <c r="Q5667" s="8" t="inlineStr">
        <is>
          <t>python, c</t>
        </is>
      </c>
      <c r="R5667" s="8" t="inlineStr">
        <is>
          <t>Junior Software Engineer Python backend</t>
        </is>
      </c>
      <c r="S5667" s="19" t="n"/>
      <c r="T5667" s="19" t="n"/>
      <c r="U5667" s="14" t="n">
        <v>46193</v>
      </c>
      <c r="V5667" s="7" t="inlineStr">
        <is>
          <t>v2-cv-accuracy-13b988b18da8ea7d</t>
        </is>
      </c>
    </row>
    <row r="5668" ht="28" customHeight="1">
      <c r="A5668" s="12">
        <f>IF($L5668="applied","Applied",IF($L5668="interview","Interview",IF($L5668="offer","Offer",IF($L5668="rejected","Rejected",IF($L5668="ignore","Ignore",IF($L5668="archive","Archive",IF($L5668="closed","Closed",IF($B5668="","Unscored",IF(AND($B5668&gt;=8,OR($H5668="",$H5668-TODAY()&lt;=14)),"P1 Apply",IF($B5668&gt;=7,"P2 Strong",IF($B5668&gt;=5,"P3 Maybe","P4 Low")))))))))))</f>
        <v/>
      </c>
      <c r="B5668" s="13" t="n">
        <v>0</v>
      </c>
      <c r="C5668" s="12" t="inlineStr">
        <is>
          <t>Senior/Lead</t>
        </is>
      </c>
      <c r="D5668" s="8" t="inlineStr">
        <is>
          <t>Staff Software Engineer - Data Solutions &amp; Measurement</t>
        </is>
      </c>
      <c r="E5668" s="7" t="inlineStr">
        <is>
          <t>CINT</t>
        </is>
      </c>
      <c r="F5668" s="8" t="inlineStr">
        <is>
          <t>Remote, GB</t>
        </is>
      </c>
      <c r="G5668" s="8" t="n"/>
      <c r="H5668" s="14" t="n"/>
      <c r="I5668" s="15">
        <f>IF($H5668="","",$H5668-TODAY())</f>
        <v/>
      </c>
      <c r="J5668" s="16" t="inlineStr">
        <is>
          <t>Open posting</t>
        </is>
      </c>
      <c r="K5668" s="8" t="inlineStr">
        <is>
          <t>filtered by keyword pre-scan</t>
        </is>
      </c>
      <c r="L5668" s="17" t="inlineStr">
        <is>
          <t>new</t>
        </is>
      </c>
      <c r="M5668" s="18" t="inlineStr"/>
      <c r="N5668" s="7" t="inlineStr">
        <is>
          <t>a40c94b062da9d54cf2335155079eb73de1acd33</t>
        </is>
      </c>
      <c r="O5668" s="14" t="n">
        <v>46178</v>
      </c>
      <c r="P5668" s="7" t="inlineStr">
        <is>
          <t>jobspy</t>
        </is>
      </c>
      <c r="Q5668" s="8" t="inlineStr">
        <is>
          <t>python, sql, docker, git, c</t>
        </is>
      </c>
      <c r="R5668" s="8" t="inlineStr">
        <is>
          <t>Junior Software Engineer Python backend</t>
        </is>
      </c>
      <c r="S5668" s="19" t="n"/>
      <c r="T5668" s="19" t="n"/>
      <c r="U5668" s="14" t="n">
        <v>46193</v>
      </c>
      <c r="V5668" s="7" t="inlineStr">
        <is>
          <t>v2-cv-accuracy-13b988b18da8ea7d</t>
        </is>
      </c>
    </row>
    <row r="5669" ht="28" customHeight="1">
      <c r="A5669" s="12">
        <f>IF($L5669="applied","Applied",IF($L5669="interview","Interview",IF($L5669="offer","Offer",IF($L5669="rejected","Rejected",IF($L5669="ignore","Ignore",IF($L5669="archive","Archive",IF($L5669="closed","Closed",IF($B5669="","Unscored",IF(AND($B5669&gt;=8,OR($H5669="",$H5669-TODAY()&lt;=14)),"P1 Apply",IF($B5669&gt;=7,"P2 Strong",IF($B5669&gt;=5,"P3 Maybe","P4 Low")))))))))))</f>
        <v/>
      </c>
      <c r="B5669" s="13" t="n">
        <v>0</v>
      </c>
      <c r="C5669" s="12" t="inlineStr">
        <is>
          <t>Senior/Lead</t>
        </is>
      </c>
      <c r="D5669" s="8" t="inlineStr">
        <is>
          <t>Staff Software Engineer</t>
        </is>
      </c>
      <c r="E5669" s="7" t="inlineStr">
        <is>
          <t>Opus 2 International</t>
        </is>
      </c>
      <c r="F5669" s="8" t="inlineStr">
        <is>
          <t>Edinburgh, SCT, GB</t>
        </is>
      </c>
      <c r="G5669" s="8" t="n"/>
      <c r="H5669" s="14" t="n"/>
      <c r="I5669" s="15">
        <f>IF($H5669="","",$H5669-TODAY())</f>
        <v/>
      </c>
      <c r="J5669" s="16" t="inlineStr">
        <is>
          <t>Open posting</t>
        </is>
      </c>
      <c r="K5669" s="8" t="inlineStr">
        <is>
          <t>filtered by keyword pre-scan</t>
        </is>
      </c>
      <c r="L5669" s="17" t="inlineStr">
        <is>
          <t>new</t>
        </is>
      </c>
      <c r="M5669" s="18" t="inlineStr"/>
      <c r="N5669" s="7" t="inlineStr">
        <is>
          <t>883c916d644f0950415c610b31e64dc0fa54d560</t>
        </is>
      </c>
      <c r="O5669" s="14" t="n">
        <v>46178</v>
      </c>
      <c r="P5669" s="7" t="inlineStr">
        <is>
          <t>jobspy</t>
        </is>
      </c>
      <c r="Q5669" s="8" t="inlineStr">
        <is>
          <t>python, kubernetes, c</t>
        </is>
      </c>
      <c r="R5669" s="8" t="inlineStr">
        <is>
          <t>Junior Software Engineer Python backend</t>
        </is>
      </c>
      <c r="S5669" s="19" t="n"/>
      <c r="T5669" s="19" t="n"/>
      <c r="U5669" s="14" t="n">
        <v>46193</v>
      </c>
      <c r="V5669" s="7" t="inlineStr">
        <is>
          <t>v2-cv-accuracy-13b988b18da8ea7d</t>
        </is>
      </c>
    </row>
    <row r="5670" ht="28" customHeight="1">
      <c r="A5670" s="12">
        <f>IF($L5670="applied","Applied",IF($L5670="interview","Interview",IF($L5670="offer","Offer",IF($L5670="rejected","Rejected",IF($L5670="ignore","Ignore",IF($L5670="archive","Archive",IF($L5670="closed","Closed",IF($B5670="","Unscored",IF(AND($B5670&gt;=8,OR($H5670="",$H5670-TODAY()&lt;=14)),"P1 Apply",IF($B5670&gt;=7,"P2 Strong",IF($B5670&gt;=5,"P3 Maybe","P4 Low")))))))))))</f>
        <v/>
      </c>
      <c r="B5670" s="13" t="n">
        <v>0</v>
      </c>
      <c r="C5670" s="12" t="inlineStr">
        <is>
          <t>Senior/Lead</t>
        </is>
      </c>
      <c r="D5670" s="8" t="inlineStr">
        <is>
          <t>Senior Software Engineer</t>
        </is>
      </c>
      <c r="E5670" s="7" t="inlineStr">
        <is>
          <t>Opus 2 International</t>
        </is>
      </c>
      <c r="F5670" s="8" t="inlineStr">
        <is>
          <t>Edinburgh, SCT, GB</t>
        </is>
      </c>
      <c r="G5670" s="8" t="n"/>
      <c r="H5670" s="14" t="n"/>
      <c r="I5670" s="15">
        <f>IF($H5670="","",$H5670-TODAY())</f>
        <v/>
      </c>
      <c r="J5670" s="16" t="inlineStr">
        <is>
          <t>Open posting</t>
        </is>
      </c>
      <c r="K5670" s="8" t="inlineStr">
        <is>
          <t>filtered by keyword pre-scan</t>
        </is>
      </c>
      <c r="L5670" s="17" t="inlineStr">
        <is>
          <t>new</t>
        </is>
      </c>
      <c r="M5670" s="18" t="inlineStr"/>
      <c r="N5670" s="7" t="inlineStr">
        <is>
          <t>46efa3642cb27be765fadc92a2b287de6a58ead6</t>
        </is>
      </c>
      <c r="O5670" s="14" t="n">
        <v>46178</v>
      </c>
      <c r="P5670" s="7" t="inlineStr">
        <is>
          <t>jobspy</t>
        </is>
      </c>
      <c r="Q5670" s="8" t="inlineStr">
        <is>
          <t>python, kubernetes, c</t>
        </is>
      </c>
      <c r="R5670" s="8" t="inlineStr">
        <is>
          <t>Junior Software Engineer Python backend</t>
        </is>
      </c>
      <c r="S5670" s="19" t="n"/>
      <c r="T5670" s="19" t="n"/>
      <c r="U5670" s="14" t="n">
        <v>46193</v>
      </c>
      <c r="V5670" s="7" t="inlineStr">
        <is>
          <t>v2-cv-accuracy-13b988b18da8ea7d</t>
        </is>
      </c>
    </row>
    <row r="5671" ht="28" customHeight="1">
      <c r="A5671" s="12">
        <f>IF($L5671="applied","Applied",IF($L5671="interview","Interview",IF($L5671="offer","Offer",IF($L5671="rejected","Rejected",IF($L5671="ignore","Ignore",IF($L5671="archive","Archive",IF($L5671="closed","Closed",IF($B5671="","Unscored",IF(AND($B5671&gt;=8,OR($H5671="",$H5671-TODAY()&lt;=14)),"P1 Apply",IF($B5671&gt;=7,"P2 Strong",IF($B5671&gt;=5,"P3 Maybe","P4 Low")))))))))))</f>
        <v/>
      </c>
      <c r="B5671" s="13" t="n">
        <v>0</v>
      </c>
      <c r="C5671" s="12" t="inlineStr">
        <is>
          <t>Senior/Lead</t>
        </is>
      </c>
      <c r="D5671" s="8" t="inlineStr">
        <is>
          <t>Senior Platform Engineer - Core - Platform (UK)</t>
        </is>
      </c>
      <c r="E5671" s="7" t="inlineStr">
        <is>
          <t>Fanatics Betting &amp; Gaming</t>
        </is>
      </c>
      <c r="F5671" s="8" t="inlineStr">
        <is>
          <t>London, ENG, GB</t>
        </is>
      </c>
      <c r="G5671" s="8" t="n"/>
      <c r="H5671" s="14" t="n"/>
      <c r="I5671" s="15">
        <f>IF($H5671="","",$H5671-TODAY())</f>
        <v/>
      </c>
      <c r="J5671" s="16" t="inlineStr">
        <is>
          <t>Open posting</t>
        </is>
      </c>
      <c r="K5671" s="8" t="inlineStr">
        <is>
          <t>filtered by keyword pre-scan</t>
        </is>
      </c>
      <c r="L5671" s="17" t="inlineStr">
        <is>
          <t>new</t>
        </is>
      </c>
      <c r="M5671" s="18" t="inlineStr"/>
      <c r="N5671" s="7" t="inlineStr">
        <is>
          <t>7816a5e3dc750c0b8b43141368f8b736eeefba22</t>
        </is>
      </c>
      <c r="O5671" s="14" t="n">
        <v>46178</v>
      </c>
      <c r="P5671" s="7" t="inlineStr">
        <is>
          <t>jobspy</t>
        </is>
      </c>
      <c r="Q5671" s="8" t="inlineStr">
        <is>
          <t>python, kubernetes, git, c, backend development</t>
        </is>
      </c>
      <c r="R5671" s="8" t="inlineStr">
        <is>
          <t>Junior Software Engineer Python backend</t>
        </is>
      </c>
      <c r="S5671" s="19" t="n"/>
      <c r="T5671" s="19" t="n"/>
      <c r="U5671" s="14" t="n">
        <v>46193</v>
      </c>
      <c r="V5671" s="7" t="inlineStr">
        <is>
          <t>v2-cv-accuracy-13b988b18da8ea7d</t>
        </is>
      </c>
    </row>
    <row r="5672" ht="28" customHeight="1">
      <c r="A5672" s="12">
        <f>IF($L5672="applied","Applied",IF($L5672="interview","Interview",IF($L5672="offer","Offer",IF($L5672="rejected","Rejected",IF($L5672="ignore","Ignore",IF($L5672="archive","Archive",IF($L5672="closed","Closed",IF($B5672="","Unscored",IF(AND($B5672&gt;=8,OR($H5672="",$H5672-TODAY()&lt;=14)),"P1 Apply",IF($B5672&gt;=7,"P2 Strong",IF($B5672&gt;=5,"P3 Maybe","P4 Low")))))))))))</f>
        <v/>
      </c>
      <c r="B5672" s="13" t="n">
        <v>0</v>
      </c>
      <c r="C5672" s="12" t="inlineStr">
        <is>
          <t>Senior/Lead</t>
        </is>
      </c>
      <c r="D5672" s="8" t="inlineStr">
        <is>
          <t>Senior Software Engineer (Backend)</t>
        </is>
      </c>
      <c r="E5672" s="7" t="inlineStr">
        <is>
          <t>4C Strategies</t>
        </is>
      </c>
      <c r="F5672" s="8" t="inlineStr">
        <is>
          <t>Warminster, ENG, GB</t>
        </is>
      </c>
      <c r="G5672" s="8" t="n"/>
      <c r="H5672" s="14" t="n"/>
      <c r="I5672" s="15">
        <f>IF($H5672="","",$H5672-TODAY())</f>
        <v/>
      </c>
      <c r="J5672" s="16" t="inlineStr">
        <is>
          <t>Open posting</t>
        </is>
      </c>
      <c r="K5672" s="8" t="inlineStr">
        <is>
          <t>filtered by keyword pre-scan</t>
        </is>
      </c>
      <c r="L5672" s="17" t="inlineStr">
        <is>
          <t>new</t>
        </is>
      </c>
      <c r="M5672" s="18" t="inlineStr"/>
      <c r="N5672" s="7" t="inlineStr">
        <is>
          <t>3c759d513afbbeb80fb98a56a0f58dc2e9405f73</t>
        </is>
      </c>
      <c r="O5672" s="14" t="n">
        <v>46176</v>
      </c>
      <c r="P5672" s="7" t="inlineStr">
        <is>
          <t>jobspy</t>
        </is>
      </c>
      <c r="Q5672" s="8" t="inlineStr">
        <is>
          <t>python, sql, c</t>
        </is>
      </c>
      <c r="R5672" s="8" t="inlineStr">
        <is>
          <t>Junior Software Engineer Python backend</t>
        </is>
      </c>
      <c r="S5672" s="19" t="n"/>
      <c r="T5672" s="19" t="n"/>
      <c r="U5672" s="14" t="n">
        <v>46193</v>
      </c>
      <c r="V5672" s="7" t="inlineStr">
        <is>
          <t>v2-cv-accuracy-13b988b18da8ea7d</t>
        </is>
      </c>
    </row>
    <row r="5673" ht="28" customHeight="1">
      <c r="A5673" s="12">
        <f>IF($L5673="applied","Applied",IF($L5673="interview","Interview",IF($L5673="offer","Offer",IF($L5673="rejected","Rejected",IF($L5673="ignore","Ignore",IF($L5673="archive","Archive",IF($L5673="closed","Closed",IF($B5673="","Unscored",IF(AND($B5673&gt;=8,OR($H5673="",$H5673-TODAY()&lt;=14)),"P1 Apply",IF($B5673&gt;=7,"P2 Strong",IF($B5673&gt;=5,"P3 Maybe","P4 Low")))))))))))</f>
        <v/>
      </c>
      <c r="B5673" s="13" t="n">
        <v>0</v>
      </c>
      <c r="C5673" s="12" t="inlineStr">
        <is>
          <t>Senior/Lead</t>
        </is>
      </c>
      <c r="D5673" s="8" t="inlineStr">
        <is>
          <t>Principal AI Performance Engineer</t>
        </is>
      </c>
      <c r="E5673" s="7" t="inlineStr">
        <is>
          <t>Graphcore</t>
        </is>
      </c>
      <c r="F5673" s="8" t="inlineStr">
        <is>
          <t>US - Milpitas</t>
        </is>
      </c>
      <c r="G5673" s="8" t="n"/>
      <c r="H5673" s="14" t="n"/>
      <c r="I5673" s="15">
        <f>IF($H5673="","",$H5673-TODAY())</f>
        <v/>
      </c>
      <c r="J5673" s="16" t="inlineStr">
        <is>
          <t>Open posting</t>
        </is>
      </c>
      <c r="K5673" s="8" t="inlineStr">
        <is>
          <t>filtered by keyword pre-scan</t>
        </is>
      </c>
      <c r="L5673" s="17" t="inlineStr">
        <is>
          <t>new</t>
        </is>
      </c>
      <c r="M5673" s="18" t="inlineStr"/>
      <c r="N5673" s="7" t="inlineStr">
        <is>
          <t>0ced0185cd58032d2a7fe2a4c33413ce5381d6a7</t>
        </is>
      </c>
      <c r="O5673" s="14" t="n">
        <v>46191</v>
      </c>
      <c r="P5673" s="7" t="inlineStr">
        <is>
          <t>greenhouse:graphcore</t>
        </is>
      </c>
      <c r="Q5673" s="8" t="inlineStr">
        <is>
          <t>python</t>
        </is>
      </c>
      <c r="R5673" s="8" t="n"/>
      <c r="S5673" s="19" t="n"/>
      <c r="T5673" s="19" t="n"/>
      <c r="U5673" s="14" t="n">
        <v>46192</v>
      </c>
      <c r="V5673" s="7" t="inlineStr">
        <is>
          <t>v2-cv-accuracy-13b988b18da8ea7d</t>
        </is>
      </c>
    </row>
    <row r="5674" ht="28" customHeight="1">
      <c r="A5674" s="12">
        <f>IF($L5674="applied","Applied",IF($L5674="interview","Interview",IF($L5674="offer","Offer",IF($L5674="rejected","Rejected",IF($L5674="ignore","Ignore",IF($L5674="archive","Archive",IF($L5674="closed","Closed",IF($B5674="","Unscored",IF(AND($B5674&gt;=8,OR($H5674="",$H5674-TODAY()&lt;=14)),"P1 Apply",IF($B5674&gt;=7,"P2 Strong",IF($B5674&gt;=5,"P3 Maybe","P4 Low")))))))))))</f>
        <v/>
      </c>
      <c r="B5674" s="13" t="n">
        <v>0</v>
      </c>
      <c r="C5674" s="12" t="inlineStr">
        <is>
          <t>Senior/Lead</t>
        </is>
      </c>
      <c r="D5674" s="8" t="inlineStr">
        <is>
          <t>Staff Debug Validation Engineer</t>
        </is>
      </c>
      <c r="E5674" s="7" t="inlineStr">
        <is>
          <t>Graphcore</t>
        </is>
      </c>
      <c r="F5674" s="8" t="inlineStr">
        <is>
          <t>Bengaluru, India</t>
        </is>
      </c>
      <c r="G5674" s="8" t="n"/>
      <c r="H5674" s="14" t="n"/>
      <c r="I5674" s="15">
        <f>IF($H5674="","",$H5674-TODAY())</f>
        <v/>
      </c>
      <c r="J5674" s="16" t="inlineStr">
        <is>
          <t>Open posting</t>
        </is>
      </c>
      <c r="K5674" s="8" t="inlineStr">
        <is>
          <t>filtered by keyword pre-scan</t>
        </is>
      </c>
      <c r="L5674" s="17" t="inlineStr">
        <is>
          <t>new</t>
        </is>
      </c>
      <c r="M5674" s="18" t="inlineStr"/>
      <c r="N5674" s="7" t="inlineStr">
        <is>
          <t>7a6fac8ff40a8349a00d1a54df76268825489225</t>
        </is>
      </c>
      <c r="O5674" s="14" t="n">
        <v>46192</v>
      </c>
      <c r="P5674" s="7" t="inlineStr">
        <is>
          <t>greenhouse:graphcore</t>
        </is>
      </c>
      <c r="Q5674" s="8" t="inlineStr">
        <is>
          <t>python, git</t>
        </is>
      </c>
      <c r="R5674" s="8" t="n"/>
      <c r="S5674" s="19" t="n"/>
      <c r="T5674" s="19" t="n"/>
      <c r="U5674" s="14" t="n">
        <v>46192</v>
      </c>
      <c r="V5674" s="7" t="inlineStr">
        <is>
          <t>v2-cv-accuracy-13b988b18da8ea7d</t>
        </is>
      </c>
    </row>
    <row r="5675" ht="28" customHeight="1">
      <c r="A5675" s="12">
        <f>IF($L5675="applied","Applied",IF($L5675="interview","Interview",IF($L5675="offer","Offer",IF($L5675="rejected","Rejected",IF($L5675="ignore","Ignore",IF($L5675="archive","Archive",IF($L5675="closed","Closed",IF($B5675="","Unscored",IF(AND($B5675&gt;=8,OR($H5675="",$H5675-TODAY()&lt;=14)),"P1 Apply",IF($B5675&gt;=7,"P2 Strong",IF($B5675&gt;=5,"P3 Maybe","P4 Low")))))))))))</f>
        <v/>
      </c>
      <c r="B5675" s="13" t="n">
        <v>0</v>
      </c>
      <c r="C5675" s="12" t="inlineStr">
        <is>
          <t>Senior/Lead</t>
        </is>
      </c>
      <c r="D5675" s="8" t="inlineStr">
        <is>
          <t>Senior Controls Manager, FTC</t>
        </is>
      </c>
      <c r="E5675" s="7" t="inlineStr">
        <is>
          <t>Monzo</t>
        </is>
      </c>
      <c r="F5675" s="8" t="inlineStr">
        <is>
          <t>London; Remote (UK)</t>
        </is>
      </c>
      <c r="G5675" s="8" t="n"/>
      <c r="H5675" s="14" t="n"/>
      <c r="I5675" s="15">
        <f>IF($H5675="","",$H5675-TODAY())</f>
        <v/>
      </c>
      <c r="J5675" s="16" t="inlineStr">
        <is>
          <t>Open posting</t>
        </is>
      </c>
      <c r="K5675" s="8" t="inlineStr">
        <is>
          <t>filtered by keyword pre-scan</t>
        </is>
      </c>
      <c r="L5675" s="17" t="inlineStr">
        <is>
          <t>new</t>
        </is>
      </c>
      <c r="M5675" s="18" t="inlineStr"/>
      <c r="N5675" s="7" t="inlineStr">
        <is>
          <t>87ba848be2f8782ef90bde6880b87519171e7a6d</t>
        </is>
      </c>
      <c r="O5675" s="14" t="n">
        <v>46192</v>
      </c>
      <c r="P5675" s="7" t="inlineStr">
        <is>
          <t>greenhouse:monzo</t>
        </is>
      </c>
      <c r="Q5675" s="8" t="inlineStr"/>
      <c r="R5675" s="8" t="n"/>
      <c r="S5675" s="19" t="n"/>
      <c r="T5675" s="19" t="n"/>
      <c r="U5675" s="14" t="n">
        <v>46192</v>
      </c>
      <c r="V5675" s="7" t="inlineStr">
        <is>
          <t>v2-cv-accuracy-13b988b18da8ea7d</t>
        </is>
      </c>
    </row>
    <row r="5676" ht="28" customHeight="1">
      <c r="A5676" s="12">
        <f>IF($L5676="applied","Applied",IF($L5676="interview","Interview",IF($L5676="offer","Offer",IF($L5676="rejected","Rejected",IF($L5676="ignore","Ignore",IF($L5676="archive","Archive",IF($L5676="closed","Closed",IF($B5676="","Unscored",IF(AND($B5676&gt;=8,OR($H5676="",$H5676-TODAY()&lt;=14)),"P1 Apply",IF($B5676&gt;=7,"P2 Strong",IF($B5676&gt;=5,"P3 Maybe","P4 Low")))))))))))</f>
        <v/>
      </c>
      <c r="B5676" s="13" t="n">
        <v>0</v>
      </c>
      <c r="C5676" s="12" t="inlineStr">
        <is>
          <t>Senior/Lead</t>
        </is>
      </c>
      <c r="D5676" s="8" t="inlineStr">
        <is>
          <t>Senior Data Engineer</t>
        </is>
      </c>
      <c r="E5676" s="7" t="inlineStr">
        <is>
          <t>Cloudflare</t>
        </is>
      </c>
      <c r="F5676" s="8" t="inlineStr">
        <is>
          <t>In-Office</t>
        </is>
      </c>
      <c r="G5676" s="8" t="n"/>
      <c r="H5676" s="14" t="n"/>
      <c r="I5676" s="15">
        <f>IF($H5676="","",$H5676-TODAY())</f>
        <v/>
      </c>
      <c r="J5676" s="16" t="inlineStr">
        <is>
          <t>Open posting</t>
        </is>
      </c>
      <c r="K5676" s="8" t="inlineStr">
        <is>
          <t>filtered by keyword pre-scan</t>
        </is>
      </c>
      <c r="L5676" s="17" t="inlineStr">
        <is>
          <t>new</t>
        </is>
      </c>
      <c r="M5676" s="18" t="inlineStr"/>
      <c r="N5676" s="7" t="inlineStr">
        <is>
          <t>c6059f850c138326c9bf18a1b78cac7a7a4a9df8</t>
        </is>
      </c>
      <c r="O5676" s="14" t="n">
        <v>46192</v>
      </c>
      <c r="P5676" s="7" t="inlineStr">
        <is>
          <t>greenhouse:cloudflare</t>
        </is>
      </c>
      <c r="Q5676" s="8" t="inlineStr"/>
      <c r="R5676" s="8" t="n"/>
      <c r="S5676" s="19" t="n"/>
      <c r="T5676" s="19" t="n"/>
      <c r="U5676" s="14" t="n">
        <v>46192</v>
      </c>
      <c r="V5676" s="7" t="inlineStr">
        <is>
          <t>v2-cv-accuracy-13b988b18da8ea7d</t>
        </is>
      </c>
    </row>
    <row r="5677" ht="28" customHeight="1">
      <c r="A5677" s="12">
        <f>IF($L5677="applied","Applied",IF($L5677="interview","Interview",IF($L5677="offer","Offer",IF($L5677="rejected","Rejected",IF($L5677="ignore","Ignore",IF($L5677="archive","Archive",IF($L5677="closed","Closed",IF($B5677="","Unscored",IF(AND($B5677&gt;=8,OR($H5677="",$H5677-TODAY()&lt;=14)),"P1 Apply",IF($B5677&gt;=7,"P2 Strong",IF($B5677&gt;=5,"P3 Maybe","P4 Low")))))))))))</f>
        <v/>
      </c>
      <c r="B5677" s="13" t="n">
        <v>0</v>
      </c>
      <c r="C5677" s="12" t="inlineStr">
        <is>
          <t>Unspecified</t>
        </is>
      </c>
      <c r="D5677" s="8" t="inlineStr">
        <is>
          <t>Engijneer 1</t>
        </is>
      </c>
      <c r="E5677" s="7" t="inlineStr">
        <is>
          <t>SiFive</t>
        </is>
      </c>
      <c r="F5677" s="8" t="inlineStr">
        <is>
          <t>Hyderabad, India</t>
        </is>
      </c>
      <c r="G5677" s="8" t="n"/>
      <c r="H5677" s="14" t="n"/>
      <c r="I5677" s="15">
        <f>IF($H5677="","",$H5677-TODAY())</f>
        <v/>
      </c>
      <c r="J5677" s="16" t="inlineStr">
        <is>
          <t>Open posting</t>
        </is>
      </c>
      <c r="K5677" s="8" t="inlineStr">
        <is>
          <t>filtered by keyword pre-scan</t>
        </is>
      </c>
      <c r="L5677" s="17" t="inlineStr">
        <is>
          <t>new</t>
        </is>
      </c>
      <c r="M5677" s="18" t="inlineStr"/>
      <c r="N5677" s="7" t="inlineStr">
        <is>
          <t>bde47c514bf19804c482c503dda2ee6c9da476ff</t>
        </is>
      </c>
      <c r="O5677" s="14" t="n"/>
      <c r="P5677" s="7" t="inlineStr">
        <is>
          <t>workday</t>
        </is>
      </c>
      <c r="Q5677" s="8" t="inlineStr"/>
      <c r="R5677" s="8" t="n"/>
      <c r="S5677" s="19" t="n"/>
      <c r="T5677" s="19" t="n"/>
      <c r="U5677" s="14" t="n">
        <v>46192</v>
      </c>
      <c r="V5677" s="7" t="inlineStr">
        <is>
          <t>v2-cv-accuracy-13b988b18da8ea7d</t>
        </is>
      </c>
    </row>
    <row r="5678" ht="28" customHeight="1">
      <c r="A5678" s="12">
        <f>IF($L5678="applied","Applied",IF($L5678="interview","Interview",IF($L5678="offer","Offer",IF($L5678="rejected","Rejected",IF($L5678="ignore","Ignore",IF($L5678="archive","Archive",IF($L5678="closed","Closed",IF($B5678="","Unscored",IF(AND($B5678&gt;=8,OR($H5678="",$H5678-TODAY()&lt;=14)),"P1 Apply",IF($B5678&gt;=7,"P2 Strong",IF($B5678&gt;=5,"P3 Maybe","P4 Low")))))))))))</f>
        <v/>
      </c>
      <c r="B5678" s="13" t="n">
        <v>0</v>
      </c>
      <c r="C5678" s="12" t="inlineStr">
        <is>
          <t>Senior/Lead</t>
        </is>
      </c>
      <c r="D5678" s="8" t="inlineStr">
        <is>
          <t>Staff Engineer - Formal Verification</t>
        </is>
      </c>
      <c r="E5678" s="7" t="inlineStr">
        <is>
          <t>SiFive</t>
        </is>
      </c>
      <c r="F5678" s="8" t="inlineStr">
        <is>
          <t>Bengaluru, Karnataka, India</t>
        </is>
      </c>
      <c r="G5678" s="8" t="n"/>
      <c r="H5678" s="14" t="n"/>
      <c r="I5678" s="15">
        <f>IF($H5678="","",$H5678-TODAY())</f>
        <v/>
      </c>
      <c r="J5678" s="16" t="inlineStr">
        <is>
          <t>Open posting</t>
        </is>
      </c>
      <c r="K5678" s="8" t="inlineStr">
        <is>
          <t>filtered by keyword pre-scan</t>
        </is>
      </c>
      <c r="L5678" s="17" t="inlineStr">
        <is>
          <t>new</t>
        </is>
      </c>
      <c r="M5678" s="18" t="inlineStr"/>
      <c r="N5678" s="7" t="inlineStr">
        <is>
          <t>574f32e3897508a4b1c6ae2799ea3f5bac39943b</t>
        </is>
      </c>
      <c r="O5678" s="14" t="n"/>
      <c r="P5678" s="7" t="inlineStr">
        <is>
          <t>workday</t>
        </is>
      </c>
      <c r="Q5678" s="8" t="inlineStr"/>
      <c r="R5678" s="8" t="n"/>
      <c r="S5678" s="19" t="n"/>
      <c r="T5678" s="19" t="n"/>
      <c r="U5678" s="14" t="n">
        <v>46192</v>
      </c>
      <c r="V5678" s="7" t="inlineStr">
        <is>
          <t>v2-cv-accuracy-13b988b18da8ea7d</t>
        </is>
      </c>
    </row>
    <row r="5679" ht="28" customHeight="1">
      <c r="A5679" s="12">
        <f>IF($L5679="applied","Applied",IF($L5679="interview","Interview",IF($L5679="offer","Offer",IF($L5679="rejected","Rejected",IF($L5679="ignore","Ignore",IF($L5679="archive","Archive",IF($L5679="closed","Closed",IF($B5679="","Unscored",IF(AND($B5679&gt;=8,OR($H5679="",$H5679-TODAY()&lt;=14)),"P1 Apply",IF($B5679&gt;=7,"P2 Strong",IF($B5679&gt;=5,"P3 Maybe","P4 Low")))))))))))</f>
        <v/>
      </c>
      <c r="B5679" s="13" t="n">
        <v>0</v>
      </c>
      <c r="C5679" s="12" t="inlineStr">
        <is>
          <t>Unspecified</t>
        </is>
      </c>
      <c r="D5679" s="8" t="inlineStr">
        <is>
          <t>Rewards Partner – EMEA  (m/v/x)</t>
        </is>
      </c>
      <c r="E5679" s="7" t="inlineStr">
        <is>
          <t>Dyson</t>
        </is>
      </c>
      <c r="F5679" s="8" t="inlineStr">
        <is>
          <t>Netherlands - Amsterdam Office</t>
        </is>
      </c>
      <c r="G5679" s="8" t="n"/>
      <c r="H5679" s="14" t="n"/>
      <c r="I5679" s="15">
        <f>IF($H5679="","",$H5679-TODAY())</f>
        <v/>
      </c>
      <c r="J5679" s="16" t="inlineStr">
        <is>
          <t>Open posting</t>
        </is>
      </c>
      <c r="K5679" s="8" t="inlineStr">
        <is>
          <t>filtered by keyword pre-scan</t>
        </is>
      </c>
      <c r="L5679" s="17" t="inlineStr">
        <is>
          <t>new</t>
        </is>
      </c>
      <c r="M5679" s="18" t="inlineStr"/>
      <c r="N5679" s="7" t="inlineStr">
        <is>
          <t>7dd47d724d3125574f2b5d62ea211f2fd807d5d0</t>
        </is>
      </c>
      <c r="O5679" s="14" t="n"/>
      <c r="P5679" s="7" t="inlineStr">
        <is>
          <t>workday</t>
        </is>
      </c>
      <c r="Q5679" s="8" t="inlineStr"/>
      <c r="R5679" s="8" t="n"/>
      <c r="S5679" s="19" t="n"/>
      <c r="T5679" s="19" t="n"/>
      <c r="U5679" s="14" t="n">
        <v>46192</v>
      </c>
      <c r="V5679" s="7" t="inlineStr">
        <is>
          <t>v2-cv-accuracy-13b988b18da8ea7d</t>
        </is>
      </c>
    </row>
    <row r="5680" ht="28" customHeight="1">
      <c r="A5680" s="12">
        <f>IF($L5680="applied","Applied",IF($L5680="interview","Interview",IF($L5680="offer","Offer",IF($L5680="rejected","Rejected",IF($L5680="ignore","Ignore",IF($L5680="archive","Archive",IF($L5680="closed","Closed",IF($B5680="","Unscored",IF(AND($B5680&gt;=8,OR($H5680="",$H5680-TODAY()&lt;=14)),"P1 Apply",IF($B5680&gt;=7,"P2 Strong",IF($B5680&gt;=5,"P3 Maybe","P4 Low")))))))))))</f>
        <v/>
      </c>
      <c r="B5680" s="13" t="n">
        <v>0</v>
      </c>
      <c r="C5680" s="12" t="inlineStr">
        <is>
          <t>Manager/Owner</t>
        </is>
      </c>
      <c r="D5680" s="8" t="inlineStr">
        <is>
          <t>Profit Protection Manager (m/v/x)</t>
        </is>
      </c>
      <c r="E5680" s="7" t="inlineStr">
        <is>
          <t>Dyson</t>
        </is>
      </c>
      <c r="F5680" s="8" t="inlineStr">
        <is>
          <t>Netherlands - Amsterdam Office</t>
        </is>
      </c>
      <c r="G5680" s="8" t="n"/>
      <c r="H5680" s="14" t="n"/>
      <c r="I5680" s="15">
        <f>IF($H5680="","",$H5680-TODAY())</f>
        <v/>
      </c>
      <c r="J5680" s="16" t="inlineStr">
        <is>
          <t>Open posting</t>
        </is>
      </c>
      <c r="K5680" s="8" t="inlineStr">
        <is>
          <t>filtered by keyword pre-scan</t>
        </is>
      </c>
      <c r="L5680" s="17" t="inlineStr">
        <is>
          <t>new</t>
        </is>
      </c>
      <c r="M5680" s="18" t="inlineStr"/>
      <c r="N5680" s="7" t="inlineStr">
        <is>
          <t>e5d201f83a369ebdb6300c4aee4af8c61f9f579b</t>
        </is>
      </c>
      <c r="O5680" s="14" t="n"/>
      <c r="P5680" s="7" t="inlineStr">
        <is>
          <t>workday</t>
        </is>
      </c>
      <c r="Q5680" s="8" t="inlineStr"/>
      <c r="R5680" s="8" t="n"/>
      <c r="S5680" s="19" t="n"/>
      <c r="T5680" s="19" t="n"/>
      <c r="U5680" s="14" t="n">
        <v>46192</v>
      </c>
      <c r="V5680" s="7" t="inlineStr">
        <is>
          <t>v2-cv-accuracy-13b988b18da8ea7d</t>
        </is>
      </c>
    </row>
    <row r="5681" ht="28" customHeight="1">
      <c r="A5681" s="12">
        <f>IF($L5681="applied","Applied",IF($L5681="interview","Interview",IF($L5681="offer","Offer",IF($L5681="rejected","Rejected",IF($L5681="ignore","Ignore",IF($L5681="archive","Archive",IF($L5681="closed","Closed",IF($B5681="","Unscored",IF(AND($B5681&gt;=8,OR($H5681="",$H5681-TODAY()&lt;=14)),"P1 Apply",IF($B5681&gt;=7,"P2 Strong",IF($B5681&gt;=5,"P3 Maybe","P4 Low")))))))))))</f>
        <v/>
      </c>
      <c r="B5681" s="13" t="n">
        <v>0</v>
      </c>
      <c r="C5681" s="12" t="inlineStr">
        <is>
          <t>Unspecified</t>
        </is>
      </c>
      <c r="D5681" s="8" t="inlineStr">
        <is>
          <t>Platform Content Specialist - Dyson.com</t>
        </is>
      </c>
      <c r="E5681" s="7" t="inlineStr">
        <is>
          <t>Dyson</t>
        </is>
      </c>
      <c r="F5681" s="8" t="inlineStr">
        <is>
          <t>Netherlands - Amsterdam Office</t>
        </is>
      </c>
      <c r="G5681" s="8" t="n"/>
      <c r="H5681" s="14" t="n"/>
      <c r="I5681" s="15">
        <f>IF($H5681="","",$H5681-TODAY())</f>
        <v/>
      </c>
      <c r="J5681" s="16" t="inlineStr">
        <is>
          <t>Open posting</t>
        </is>
      </c>
      <c r="K5681" s="8" t="inlineStr">
        <is>
          <t>filtered by keyword pre-scan</t>
        </is>
      </c>
      <c r="L5681" s="17" t="inlineStr">
        <is>
          <t>new</t>
        </is>
      </c>
      <c r="M5681" s="18" t="inlineStr"/>
      <c r="N5681" s="7" t="inlineStr">
        <is>
          <t>57a393f2c4e6f1e3ee8fd0535eeaec4d563851ba</t>
        </is>
      </c>
      <c r="O5681" s="14" t="n"/>
      <c r="P5681" s="7" t="inlineStr">
        <is>
          <t>workday</t>
        </is>
      </c>
      <c r="Q5681" s="8" t="inlineStr"/>
      <c r="R5681" s="8" t="n"/>
      <c r="S5681" s="19" t="n"/>
      <c r="T5681" s="19" t="n"/>
      <c r="U5681" s="14" t="n">
        <v>46192</v>
      </c>
      <c r="V5681" s="7" t="inlineStr">
        <is>
          <t>v2-cv-accuracy-13b988b18da8ea7d</t>
        </is>
      </c>
    </row>
    <row r="5682" ht="28" customHeight="1">
      <c r="A5682" s="12">
        <f>IF($L5682="applied","Applied",IF($L5682="interview","Interview",IF($L5682="offer","Offer",IF($L5682="rejected","Rejected",IF($L5682="ignore","Ignore",IF($L5682="archive","Archive",IF($L5682="closed","Closed",IF($B5682="","Unscored",IF(AND($B5682&gt;=8,OR($H5682="",$H5682-TODAY()&lt;=14)),"P1 Apply",IF($B5682&gt;=7,"P2 Strong",IF($B5682&gt;=5,"P3 Maybe","P4 Low")))))))))))</f>
        <v/>
      </c>
      <c r="B5682" s="13" t="n">
        <v>0</v>
      </c>
      <c r="C5682" s="12" t="inlineStr">
        <is>
          <t>Senior/Lead</t>
        </is>
      </c>
      <c r="D5682" s="8" t="inlineStr">
        <is>
          <t>Order to Cash Lead</t>
        </is>
      </c>
      <c r="E5682" s="7" t="inlineStr">
        <is>
          <t>Dyson</t>
        </is>
      </c>
      <c r="F5682" s="8" t="inlineStr">
        <is>
          <t>Poland - Krakow Office</t>
        </is>
      </c>
      <c r="G5682" s="8" t="n"/>
      <c r="H5682" s="14" t="n"/>
      <c r="I5682" s="15">
        <f>IF($H5682="","",$H5682-TODAY())</f>
        <v/>
      </c>
      <c r="J5682" s="16" t="inlineStr">
        <is>
          <t>Open posting</t>
        </is>
      </c>
      <c r="K5682" s="8" t="inlineStr">
        <is>
          <t>filtered by keyword pre-scan</t>
        </is>
      </c>
      <c r="L5682" s="17" t="inlineStr">
        <is>
          <t>new</t>
        </is>
      </c>
      <c r="M5682" s="18" t="inlineStr"/>
      <c r="N5682" s="7" t="inlineStr">
        <is>
          <t>f6d4c50295078f7f24f09844481902cfbe7e1cc2</t>
        </is>
      </c>
      <c r="O5682" s="14" t="n"/>
      <c r="P5682" s="7" t="inlineStr">
        <is>
          <t>workday</t>
        </is>
      </c>
      <c r="Q5682" s="8" t="inlineStr"/>
      <c r="R5682" s="8" t="n"/>
      <c r="S5682" s="19" t="n"/>
      <c r="T5682" s="19" t="n"/>
      <c r="U5682" s="14" t="n">
        <v>46192</v>
      </c>
      <c r="V5682" s="7" t="inlineStr">
        <is>
          <t>v2-cv-accuracy-13b988b18da8ea7d</t>
        </is>
      </c>
    </row>
    <row r="5683" ht="28" customHeight="1">
      <c r="A5683" s="12">
        <f>IF($L5683="applied","Applied",IF($L5683="interview","Interview",IF($L5683="offer","Offer",IF($L5683="rejected","Rejected",IF($L5683="ignore","Ignore",IF($L5683="archive","Archive",IF($L5683="closed","Closed",IF($B5683="","Unscored",IF(AND($B5683&gt;=8,OR($H5683="",$H5683-TODAY()&lt;=14)),"P1 Apply",IF($B5683&gt;=7,"P2 Strong",IF($B5683&gt;=5,"P3 Maybe","P4 Low")))))))))))</f>
        <v/>
      </c>
      <c r="B5683" s="13" t="n">
        <v>0</v>
      </c>
      <c r="C5683" s="12" t="inlineStr">
        <is>
          <t>Manager/Owner</t>
        </is>
      </c>
      <c r="D5683" s="8" t="inlineStr">
        <is>
          <t>Performance Media Manager</t>
        </is>
      </c>
      <c r="E5683" s="7" t="inlineStr">
        <is>
          <t>Dyson</t>
        </is>
      </c>
      <c r="F5683" s="8" t="inlineStr">
        <is>
          <t>France - Paris Office</t>
        </is>
      </c>
      <c r="G5683" s="8" t="n"/>
      <c r="H5683" s="14" t="n"/>
      <c r="I5683" s="15">
        <f>IF($H5683="","",$H5683-TODAY())</f>
        <v/>
      </c>
      <c r="J5683" s="16" t="inlineStr">
        <is>
          <t>Open posting</t>
        </is>
      </c>
      <c r="K5683" s="8" t="inlineStr">
        <is>
          <t>filtered by keyword pre-scan</t>
        </is>
      </c>
      <c r="L5683" s="17" t="inlineStr">
        <is>
          <t>new</t>
        </is>
      </c>
      <c r="M5683" s="18" t="inlineStr"/>
      <c r="N5683" s="7" t="inlineStr">
        <is>
          <t>6bc0d9af715e4299be462f955393ca9eb63c9892</t>
        </is>
      </c>
      <c r="O5683" s="14" t="n"/>
      <c r="P5683" s="7" t="inlineStr">
        <is>
          <t>workday</t>
        </is>
      </c>
      <c r="Q5683" s="8" t="inlineStr"/>
      <c r="R5683" s="8" t="n"/>
      <c r="S5683" s="19" t="n"/>
      <c r="T5683" s="19" t="n"/>
      <c r="U5683" s="14" t="n">
        <v>46192</v>
      </c>
      <c r="V5683" s="7" t="inlineStr">
        <is>
          <t>v2-cv-accuracy-13b988b18da8ea7d</t>
        </is>
      </c>
    </row>
    <row r="5684" ht="28" customHeight="1">
      <c r="A5684" s="12">
        <f>IF($L5684="applied","Applied",IF($L5684="interview","Interview",IF($L5684="offer","Offer",IF($L5684="rejected","Rejected",IF($L5684="ignore","Ignore",IF($L5684="archive","Archive",IF($L5684="closed","Closed",IF($B5684="","Unscored",IF(AND($B5684&gt;=8,OR($H5684="",$H5684-TODAY()&lt;=14)),"P1 Apply",IF($B5684&gt;=7,"P2 Strong",IF($B5684&gt;=5,"P3 Maybe","P4 Low")))))))))))</f>
        <v/>
      </c>
      <c r="B5684" s="13" t="n">
        <v>0</v>
      </c>
      <c r="C5684" s="12" t="inlineStr">
        <is>
          <t>Manager/Owner</t>
        </is>
      </c>
      <c r="D5684" s="8" t="inlineStr">
        <is>
          <t>Jr Area Manager</t>
        </is>
      </c>
      <c r="E5684" s="7" t="inlineStr">
        <is>
          <t>Dyson</t>
        </is>
      </c>
      <c r="F5684" s="8" t="inlineStr">
        <is>
          <t>Germany - Hessen Remote</t>
        </is>
      </c>
      <c r="G5684" s="8" t="n"/>
      <c r="H5684" s="14" t="n"/>
      <c r="I5684" s="15">
        <f>IF($H5684="","",$H5684-TODAY())</f>
        <v/>
      </c>
      <c r="J5684" s="16" t="inlineStr">
        <is>
          <t>Open posting</t>
        </is>
      </c>
      <c r="K5684" s="8" t="inlineStr">
        <is>
          <t>filtered by keyword pre-scan</t>
        </is>
      </c>
      <c r="L5684" s="17" t="inlineStr">
        <is>
          <t>new</t>
        </is>
      </c>
      <c r="M5684" s="18" t="inlineStr"/>
      <c r="N5684" s="7" t="inlineStr">
        <is>
          <t>183d969521b754059913fd3f7a6e5f068dc9cea8</t>
        </is>
      </c>
      <c r="O5684" s="14" t="n"/>
      <c r="P5684" s="7" t="inlineStr">
        <is>
          <t>workday</t>
        </is>
      </c>
      <c r="Q5684" s="8" t="inlineStr"/>
      <c r="R5684" s="8" t="n"/>
      <c r="S5684" s="19" t="n"/>
      <c r="T5684" s="19" t="n"/>
      <c r="U5684" s="14" t="n">
        <v>46192</v>
      </c>
      <c r="V5684" s="7" t="inlineStr">
        <is>
          <t>v2-cv-accuracy-13b988b18da8ea7d</t>
        </is>
      </c>
    </row>
    <row r="5685" ht="28" customHeight="1">
      <c r="A5685" s="12">
        <f>IF($L5685="applied","Applied",IF($L5685="interview","Interview",IF($L5685="offer","Offer",IF($L5685="rejected","Rejected",IF($L5685="ignore","Ignore",IF($L5685="archive","Archive",IF($L5685="closed","Closed",IF($B5685="","Unscored",IF(AND($B5685&gt;=8,OR($H5685="",$H5685-TODAY()&lt;=14)),"P1 Apply",IF($B5685&gt;=7,"P2 Strong",IF($B5685&gt;=5,"P3 Maybe","P4 Low")))))))))))</f>
        <v/>
      </c>
      <c r="B5685" s="13" t="n">
        <v>0</v>
      </c>
      <c r="C5685" s="12" t="inlineStr">
        <is>
          <t>Unspecified</t>
        </is>
      </c>
      <c r="D5685" s="8" t="inlineStr">
        <is>
          <t>Dyson Expert - Middlesbrough Teesside (Part Time)</t>
        </is>
      </c>
      <c r="E5685" s="7" t="inlineStr">
        <is>
          <t>Dyson</t>
        </is>
      </c>
      <c r="F5685" s="8" t="inlineStr">
        <is>
          <t>United Kingdom - England Remote</t>
        </is>
      </c>
      <c r="G5685" s="8" t="n"/>
      <c r="H5685" s="14" t="n"/>
      <c r="I5685" s="15">
        <f>IF($H5685="","",$H5685-TODAY())</f>
        <v/>
      </c>
      <c r="J5685" s="16" t="inlineStr">
        <is>
          <t>Open posting</t>
        </is>
      </c>
      <c r="K5685" s="8" t="inlineStr">
        <is>
          <t>filtered by keyword pre-scan</t>
        </is>
      </c>
      <c r="L5685" s="17" t="inlineStr">
        <is>
          <t>new</t>
        </is>
      </c>
      <c r="M5685" s="18" t="inlineStr"/>
      <c r="N5685" s="7" t="inlineStr">
        <is>
          <t>2b42b106e11787ef761f272e2fc34d8fe6d27799</t>
        </is>
      </c>
      <c r="O5685" s="14" t="n"/>
      <c r="P5685" s="7" t="inlineStr">
        <is>
          <t>workday</t>
        </is>
      </c>
      <c r="Q5685" s="8" t="inlineStr"/>
      <c r="R5685" s="8" t="n"/>
      <c r="S5685" s="19" t="n"/>
      <c r="T5685" s="19" t="n"/>
      <c r="U5685" s="14" t="n">
        <v>46192</v>
      </c>
      <c r="V5685" s="7" t="inlineStr">
        <is>
          <t>v2-cv-accuracy-13b988b18da8ea7d</t>
        </is>
      </c>
    </row>
    <row r="5686" ht="28" customHeight="1">
      <c r="A5686" s="12">
        <f>IF($L5686="applied","Applied",IF($L5686="interview","Interview",IF($L5686="offer","Offer",IF($L5686="rejected","Rejected",IF($L5686="ignore","Ignore",IF($L5686="archive","Archive",IF($L5686="closed","Closed",IF($B5686="","Unscored",IF(AND($B5686&gt;=8,OR($H5686="",$H5686-TODAY()&lt;=14)),"P1 Apply",IF($B5686&gt;=7,"P2 Strong",IF($B5686&gt;=5,"P3 Maybe","P4 Low")))))))))))</f>
        <v/>
      </c>
      <c r="B5686" s="13" t="n">
        <v>0</v>
      </c>
      <c r="C5686" s="12" t="inlineStr">
        <is>
          <t>Unspecified</t>
        </is>
      </c>
      <c r="D5686" s="8" t="inlineStr">
        <is>
          <t>Dyson Hair Stylist - Brown Thomas Cork</t>
        </is>
      </c>
      <c r="E5686" s="7" t="inlineStr">
        <is>
          <t>Dyson</t>
        </is>
      </c>
      <c r="F5686" s="8" t="inlineStr">
        <is>
          <t>Ireland - Country Remote</t>
        </is>
      </c>
      <c r="G5686" s="8" t="n"/>
      <c r="H5686" s="14" t="n"/>
      <c r="I5686" s="15">
        <f>IF($H5686="","",$H5686-TODAY())</f>
        <v/>
      </c>
      <c r="J5686" s="16" t="inlineStr">
        <is>
          <t>Open posting</t>
        </is>
      </c>
      <c r="K5686" s="8" t="inlineStr">
        <is>
          <t>filtered by keyword pre-scan</t>
        </is>
      </c>
      <c r="L5686" s="17" t="inlineStr">
        <is>
          <t>new</t>
        </is>
      </c>
      <c r="M5686" s="18" t="inlineStr"/>
      <c r="N5686" s="7" t="inlineStr">
        <is>
          <t>557bf003a4c6f37d2c4d5ea49a6c9ddfa33183ba</t>
        </is>
      </c>
      <c r="O5686" s="14" t="n"/>
      <c r="P5686" s="7" t="inlineStr">
        <is>
          <t>workday</t>
        </is>
      </c>
      <c r="Q5686" s="8" t="inlineStr"/>
      <c r="R5686" s="8" t="n"/>
      <c r="S5686" s="19" t="n"/>
      <c r="T5686" s="19" t="n"/>
      <c r="U5686" s="14" t="n">
        <v>46192</v>
      </c>
      <c r="V5686" s="7" t="inlineStr">
        <is>
          <t>v2-cv-accuracy-13b988b18da8ea7d</t>
        </is>
      </c>
    </row>
    <row r="5687" ht="28" customHeight="1">
      <c r="A5687" s="12">
        <f>IF($L5687="applied","Applied",IF($L5687="interview","Interview",IF($L5687="offer","Offer",IF($L5687="rejected","Rejected",IF($L5687="ignore","Ignore",IF($L5687="archive","Archive",IF($L5687="closed","Closed",IF($B5687="","Unscored",IF(AND($B5687&gt;=8,OR($H5687="",$H5687-TODAY()&lt;=14)),"P1 Apply",IF($B5687&gt;=7,"P2 Strong",IF($B5687&gt;=5,"P3 Maybe","P4 Low")))))))))))</f>
        <v/>
      </c>
      <c r="B5687" s="13" t="n">
        <v>0</v>
      </c>
      <c r="C5687" s="12" t="inlineStr">
        <is>
          <t>Manager/Owner</t>
        </is>
      </c>
      <c r="D5687" s="8" t="inlineStr">
        <is>
          <t>eCommerce Experience Manager</t>
        </is>
      </c>
      <c r="E5687" s="7" t="inlineStr">
        <is>
          <t>Dyson</t>
        </is>
      </c>
      <c r="F5687" s="8" t="inlineStr">
        <is>
          <t>Netherlands - Amsterdam Office</t>
        </is>
      </c>
      <c r="G5687" s="8" t="n"/>
      <c r="H5687" s="14" t="n"/>
      <c r="I5687" s="15">
        <f>IF($H5687="","",$H5687-TODAY())</f>
        <v/>
      </c>
      <c r="J5687" s="16" t="inlineStr">
        <is>
          <t>Open posting</t>
        </is>
      </c>
      <c r="K5687" s="8" t="inlineStr">
        <is>
          <t>filtered by keyword pre-scan</t>
        </is>
      </c>
      <c r="L5687" s="17" t="inlineStr">
        <is>
          <t>new</t>
        </is>
      </c>
      <c r="M5687" s="18" t="inlineStr"/>
      <c r="N5687" s="7" t="inlineStr">
        <is>
          <t>bf116d701dd67d8adcbdb96dd9bdf8109058ea4e</t>
        </is>
      </c>
      <c r="O5687" s="14" t="n"/>
      <c r="P5687" s="7" t="inlineStr">
        <is>
          <t>workday</t>
        </is>
      </c>
      <c r="Q5687" s="8" t="inlineStr"/>
      <c r="R5687" s="8" t="n"/>
      <c r="S5687" s="19" t="n"/>
      <c r="T5687" s="19" t="n"/>
      <c r="U5687" s="14" t="n">
        <v>46192</v>
      </c>
      <c r="V5687" s="7" t="inlineStr">
        <is>
          <t>v2-cv-accuracy-13b988b18da8ea7d</t>
        </is>
      </c>
    </row>
    <row r="5688" ht="28" customHeight="1">
      <c r="A5688" s="12">
        <f>IF($L5688="applied","Applied",IF($L5688="interview","Interview",IF($L5688="offer","Offer",IF($L5688="rejected","Rejected",IF($L5688="ignore","Ignore",IF($L5688="archive","Archive",IF($L5688="closed","Closed",IF($B5688="","Unscored",IF(AND($B5688&gt;=8,OR($H5688="",$H5688-TODAY()&lt;=14)),"P1 Apply",IF($B5688&gt;=7,"P2 Strong",IF($B5688&gt;=5,"P3 Maybe","P4 Low")))))))))))</f>
        <v/>
      </c>
      <c r="B5688" s="13" t="n">
        <v>0</v>
      </c>
      <c r="C5688" s="12" t="inlineStr">
        <is>
          <t>Unspecified</t>
        </is>
      </c>
      <c r="D5688" s="8" t="inlineStr">
        <is>
          <t>Workday Specialist</t>
        </is>
      </c>
      <c r="E5688" s="7" t="inlineStr">
        <is>
          <t>Dyson</t>
        </is>
      </c>
      <c r="F5688" s="8" t="inlineStr">
        <is>
          <t>Poland - Krakow Office</t>
        </is>
      </c>
      <c r="G5688" s="8" t="n"/>
      <c r="H5688" s="14" t="n"/>
      <c r="I5688" s="15">
        <f>IF($H5688="","",$H5688-TODAY())</f>
        <v/>
      </c>
      <c r="J5688" s="16" t="inlineStr">
        <is>
          <t>Open posting</t>
        </is>
      </c>
      <c r="K5688" s="8" t="inlineStr">
        <is>
          <t>filtered by keyword pre-scan</t>
        </is>
      </c>
      <c r="L5688" s="17" t="inlineStr">
        <is>
          <t>new</t>
        </is>
      </c>
      <c r="M5688" s="18" t="inlineStr"/>
      <c r="N5688" s="7" t="inlineStr">
        <is>
          <t>35507e3b1fdfa706b55dbb456a3d71f0b1b73648</t>
        </is>
      </c>
      <c r="O5688" s="14" t="n"/>
      <c r="P5688" s="7" t="inlineStr">
        <is>
          <t>workday</t>
        </is>
      </c>
      <c r="Q5688" s="8" t="inlineStr"/>
      <c r="R5688" s="8" t="n"/>
      <c r="S5688" s="19" t="n"/>
      <c r="T5688" s="19" t="n"/>
      <c r="U5688" s="14" t="n">
        <v>46192</v>
      </c>
      <c r="V5688" s="7" t="inlineStr">
        <is>
          <t>v2-cv-accuracy-13b988b18da8ea7d</t>
        </is>
      </c>
    </row>
    <row r="5689" ht="28" customHeight="1">
      <c r="A5689" s="12">
        <f>IF($L5689="applied","Applied",IF($L5689="interview","Interview",IF($L5689="offer","Offer",IF($L5689="rejected","Rejected",IF($L5689="ignore","Ignore",IF($L5689="archive","Archive",IF($L5689="closed","Closed",IF($B5689="","Unscored",IF(AND($B5689&gt;=8,OR($H5689="",$H5689-TODAY()&lt;=14)),"P1 Apply",IF($B5689&gt;=7,"P2 Strong",IF($B5689&gt;=5,"P3 Maybe","P4 Low")))))))))))</f>
        <v/>
      </c>
      <c r="B5689" s="13" t="n">
        <v>0</v>
      </c>
      <c r="C5689" s="12" t="inlineStr">
        <is>
          <t>Graduate/Entry</t>
        </is>
      </c>
      <c r="D5689" s="8" t="inlineStr">
        <is>
          <t>SKU Range Graduate Engineer</t>
        </is>
      </c>
      <c r="E5689" s="7" t="inlineStr">
        <is>
          <t>Dyson</t>
        </is>
      </c>
      <c r="F5689" s="8" t="inlineStr">
        <is>
          <t>Malaysia - Global Development Campus, Johor Bahru</t>
        </is>
      </c>
      <c r="G5689" s="8" t="n"/>
      <c r="H5689" s="14" t="n"/>
      <c r="I5689" s="15">
        <f>IF($H5689="","",$H5689-TODAY())</f>
        <v/>
      </c>
      <c r="J5689" s="16" t="inlineStr">
        <is>
          <t>Open posting</t>
        </is>
      </c>
      <c r="K5689" s="8" t="inlineStr">
        <is>
          <t>filtered by keyword pre-scan</t>
        </is>
      </c>
      <c r="L5689" s="17" t="inlineStr">
        <is>
          <t>new</t>
        </is>
      </c>
      <c r="M5689" s="18" t="inlineStr"/>
      <c r="N5689" s="7" t="inlineStr">
        <is>
          <t>b6d9f48d8ab68b80a3a46e2a8e9031ffae0c826c</t>
        </is>
      </c>
      <c r="O5689" s="14" t="n"/>
      <c r="P5689" s="7" t="inlineStr">
        <is>
          <t>workday</t>
        </is>
      </c>
      <c r="Q5689" s="8" t="inlineStr"/>
      <c r="R5689" s="8" t="n"/>
      <c r="S5689" s="19" t="n"/>
      <c r="T5689" s="19" t="n"/>
      <c r="U5689" s="14" t="n">
        <v>46192</v>
      </c>
      <c r="V5689" s="7" t="inlineStr">
        <is>
          <t>v2-cv-accuracy-13b988b18da8ea7d</t>
        </is>
      </c>
    </row>
    <row r="5690" ht="28" customHeight="1">
      <c r="A5690" s="12">
        <f>IF($L5690="applied","Applied",IF($L5690="interview","Interview",IF($L5690="offer","Offer",IF($L5690="rejected","Rejected",IF($L5690="ignore","Ignore",IF($L5690="archive","Archive",IF($L5690="closed","Closed",IF($B5690="","Unscored",IF(AND($B5690&gt;=8,OR($H5690="",$H5690-TODAY()&lt;=14)),"P1 Apply",IF($B5690&gt;=7,"P2 Strong",IF($B5690&gt;=5,"P3 Maybe","P4 Low")))))))))))</f>
        <v/>
      </c>
      <c r="B5690" s="13" t="n">
        <v>0</v>
      </c>
      <c r="C5690" s="12" t="inlineStr">
        <is>
          <t>Graduate/Entry</t>
        </is>
      </c>
      <c r="D5690" s="8" t="inlineStr">
        <is>
          <t>Graduate Product Engineer</t>
        </is>
      </c>
      <c r="E5690" s="7" t="inlineStr">
        <is>
          <t>Dyson</t>
        </is>
      </c>
      <c r="F5690" s="8" t="inlineStr">
        <is>
          <t>Malaysia - Global Development Campus, Johor Bahru</t>
        </is>
      </c>
      <c r="G5690" s="8" t="n"/>
      <c r="H5690" s="14" t="n"/>
      <c r="I5690" s="15">
        <f>IF($H5690="","",$H5690-TODAY())</f>
        <v/>
      </c>
      <c r="J5690" s="16" t="inlineStr">
        <is>
          <t>Open posting</t>
        </is>
      </c>
      <c r="K5690" s="8" t="inlineStr">
        <is>
          <t>filtered by keyword pre-scan</t>
        </is>
      </c>
      <c r="L5690" s="17" t="inlineStr">
        <is>
          <t>new</t>
        </is>
      </c>
      <c r="M5690" s="18" t="inlineStr"/>
      <c r="N5690" s="7" t="inlineStr">
        <is>
          <t>2ebf7a3f27bd9dab141b4a0709be8a32aff9e88e</t>
        </is>
      </c>
      <c r="O5690" s="14" t="n"/>
      <c r="P5690" s="7" t="inlineStr">
        <is>
          <t>workday</t>
        </is>
      </c>
      <c r="Q5690" s="8" t="inlineStr"/>
      <c r="R5690" s="8" t="n"/>
      <c r="S5690" s="19" t="n"/>
      <c r="T5690" s="19" t="n"/>
      <c r="U5690" s="14" t="n">
        <v>46192</v>
      </c>
      <c r="V5690" s="7" t="inlineStr">
        <is>
          <t>v2-cv-accuracy-13b988b18da8ea7d</t>
        </is>
      </c>
    </row>
    <row r="5691" ht="28" customHeight="1">
      <c r="A5691" s="12">
        <f>IF($L5691="applied","Applied",IF($L5691="interview","Interview",IF($L5691="offer","Offer",IF($L5691="rejected","Rejected",IF($L5691="ignore","Ignore",IF($L5691="archive","Archive",IF($L5691="closed","Closed",IF($B5691="","Unscored",IF(AND($B5691&gt;=8,OR($H5691="",$H5691-TODAY()&lt;=14)),"P1 Apply",IF($B5691&gt;=7,"P2 Strong",IF($B5691&gt;=5,"P3 Maybe","P4 Low")))))))))))</f>
        <v/>
      </c>
      <c r="B5691" s="13" t="n">
        <v>0</v>
      </c>
      <c r="C5691" s="12" t="inlineStr">
        <is>
          <t>Unspecified</t>
        </is>
      </c>
      <c r="D5691" s="8" t="inlineStr">
        <is>
          <t>C#/ .Net Software Developer (New Role)</t>
        </is>
      </c>
      <c r="E5691" s="7" t="inlineStr">
        <is>
          <t>RedRock Resourcing</t>
        </is>
      </c>
      <c r="F5691" s="8" t="inlineStr">
        <is>
          <t>Sheffield, England, UK</t>
        </is>
      </c>
      <c r="G5691" s="8" t="n"/>
      <c r="H5691" s="14" t="n"/>
      <c r="I5691" s="15">
        <f>IF($H5691="","",$H5691-TODAY())</f>
        <v/>
      </c>
      <c r="J5691" s="16" t="inlineStr">
        <is>
          <t>Open posting</t>
        </is>
      </c>
      <c r="K5691" s="8" t="inlineStr">
        <is>
          <t>filtered by keyword pre-scan</t>
        </is>
      </c>
      <c r="L5691" s="17" t="inlineStr">
        <is>
          <t>new</t>
        </is>
      </c>
      <c r="M5691" s="18" t="inlineStr"/>
      <c r="N5691" s="7" t="inlineStr">
        <is>
          <t>6ee990b47f70edff4eb5daab41f36b0cd40c23a9</t>
        </is>
      </c>
      <c r="O5691" s="14" t="n"/>
      <c r="P5691" s="7" t="inlineStr">
        <is>
          <t>jobspy</t>
        </is>
      </c>
      <c r="Q5691" s="8" t="inlineStr"/>
      <c r="R5691" s="8" t="inlineStr">
        <is>
          <t>Graduate Software Developer Sheffield</t>
        </is>
      </c>
      <c r="S5691" s="19" t="n"/>
      <c r="T5691" s="19" t="n"/>
      <c r="U5691" s="14" t="n">
        <v>46192</v>
      </c>
      <c r="V5691" s="7" t="inlineStr">
        <is>
          <t>v2-cv-accuracy-13b988b18da8ea7d</t>
        </is>
      </c>
    </row>
    <row r="5692" ht="28" customHeight="1">
      <c r="A5692" s="12">
        <f>IF($L5692="applied","Applied",IF($L5692="interview","Interview",IF($L5692="offer","Offer",IF($L5692="rejected","Rejected",IF($L5692="ignore","Ignore",IF($L5692="archive","Archive",IF($L5692="closed","Closed",IF($B5692="","Unscored",IF(AND($B5692&gt;=8,OR($H5692="",$H5692-TODAY()&lt;=14)),"P1 Apply",IF($B5692&gt;=7,"P2 Strong",IF($B5692&gt;=5,"P3 Maybe","P4 Low")))))))))))</f>
        <v/>
      </c>
      <c r="B5692" s="13" t="n">
        <v>0</v>
      </c>
      <c r="C5692" s="12" t="inlineStr">
        <is>
          <t>Unspecified</t>
        </is>
      </c>
      <c r="D5692" s="8" t="inlineStr">
        <is>
          <t>Software Developer (Angular) - Up to £55k</t>
        </is>
      </c>
      <c r="E5692" s="7" t="inlineStr">
        <is>
          <t>RedRock Resourcing</t>
        </is>
      </c>
      <c r="F5692" s="8" t="inlineStr">
        <is>
          <t>Sheffield, England, UK</t>
        </is>
      </c>
      <c r="G5692" s="8" t="n"/>
      <c r="H5692" s="14" t="n"/>
      <c r="I5692" s="15">
        <f>IF($H5692="","",$H5692-TODAY())</f>
        <v/>
      </c>
      <c r="J5692" s="16" t="inlineStr">
        <is>
          <t>Open posting</t>
        </is>
      </c>
      <c r="K5692" s="8" t="inlineStr">
        <is>
          <t>filtered by keyword pre-scan</t>
        </is>
      </c>
      <c r="L5692" s="17" t="inlineStr">
        <is>
          <t>new</t>
        </is>
      </c>
      <c r="M5692" s="18" t="inlineStr"/>
      <c r="N5692" s="7" t="inlineStr">
        <is>
          <t>52771db68ae984ff377055c2b61a035e8be8c4a5</t>
        </is>
      </c>
      <c r="O5692" s="14" t="n"/>
      <c r="P5692" s="7" t="inlineStr">
        <is>
          <t>jobspy</t>
        </is>
      </c>
      <c r="Q5692" s="8" t="inlineStr"/>
      <c r="R5692" s="8" t="inlineStr">
        <is>
          <t>Graduate Software Developer Sheffield</t>
        </is>
      </c>
      <c r="S5692" s="19" t="n"/>
      <c r="T5692" s="19" t="n"/>
      <c r="U5692" s="14" t="n">
        <v>46192</v>
      </c>
      <c r="V5692" s="7" t="inlineStr">
        <is>
          <t>v2-cv-accuracy-13b988b18da8ea7d</t>
        </is>
      </c>
    </row>
    <row r="5693" ht="28" customHeight="1">
      <c r="A5693" s="12">
        <f>IF($L5693="applied","Applied",IF($L5693="interview","Interview",IF($L5693="offer","Offer",IF($L5693="rejected","Rejected",IF($L5693="ignore","Ignore",IF($L5693="archive","Archive",IF($L5693="closed","Closed",IF($B5693="","Unscored",IF(AND($B5693&gt;=8,OR($H5693="",$H5693-TODAY()&lt;=14)),"P1 Apply",IF($B5693&gt;=7,"P2 Strong",IF($B5693&gt;=5,"P3 Maybe","P4 Low")))))))))))</f>
        <v/>
      </c>
      <c r="B5693" s="13" t="n">
        <v>0</v>
      </c>
      <c r="C5693" s="12" t="inlineStr">
        <is>
          <t>Senior/Lead</t>
        </is>
      </c>
      <c r="D5693" s="8" t="inlineStr">
        <is>
          <t>Automation Test Lead</t>
        </is>
      </c>
      <c r="E5693" s="7" t="inlineStr">
        <is>
          <t>Coforge</t>
        </is>
      </c>
      <c r="F5693" s="8" t="inlineStr">
        <is>
          <t>Sheffield, England, UK</t>
        </is>
      </c>
      <c r="G5693" s="8" t="n"/>
      <c r="H5693" s="14" t="n"/>
      <c r="I5693" s="15">
        <f>IF($H5693="","",$H5693-TODAY())</f>
        <v/>
      </c>
      <c r="J5693" s="16" t="inlineStr">
        <is>
          <t>Open posting</t>
        </is>
      </c>
      <c r="K5693" s="8" t="inlineStr">
        <is>
          <t>filtered by keyword pre-scan</t>
        </is>
      </c>
      <c r="L5693" s="17" t="inlineStr">
        <is>
          <t>new</t>
        </is>
      </c>
      <c r="M5693" s="18" t="inlineStr"/>
      <c r="N5693" s="7" t="inlineStr">
        <is>
          <t>cc3a0edc18b5d0f37d013ba68220eeb3562b08b2</t>
        </is>
      </c>
      <c r="O5693" s="14" t="n"/>
      <c r="P5693" s="7" t="inlineStr">
        <is>
          <t>jobspy</t>
        </is>
      </c>
      <c r="Q5693" s="8" t="inlineStr">
        <is>
          <t>sql</t>
        </is>
      </c>
      <c r="R5693" s="8" t="inlineStr">
        <is>
          <t>Graduate Software Developer Sheffield</t>
        </is>
      </c>
      <c r="S5693" s="19" t="n"/>
      <c r="T5693" s="19" t="n"/>
      <c r="U5693" s="14" t="n">
        <v>46192</v>
      </c>
      <c r="V5693" s="7" t="inlineStr">
        <is>
          <t>v2-cv-accuracy-13b988b18da8ea7d</t>
        </is>
      </c>
    </row>
    <row r="5694" ht="28" customHeight="1">
      <c r="A5694" s="12">
        <f>IF($L5694="applied","Applied",IF($L5694="interview","Interview",IF($L5694="offer","Offer",IF($L5694="rejected","Rejected",IF($L5694="ignore","Ignore",IF($L5694="archive","Archive",IF($L5694="closed","Closed",IF($B5694="","Unscored",IF(AND($B5694&gt;=8,OR($H5694="",$H5694-TODAY()&lt;=14)),"P1 Apply",IF($B5694&gt;=7,"P2 Strong",IF($B5694&gt;=5,"P3 Maybe","P4 Low")))))))))))</f>
        <v/>
      </c>
      <c r="B5694" s="13" t="n">
        <v>0</v>
      </c>
      <c r="C5694" s="12" t="inlineStr">
        <is>
          <t>Senior/Lead</t>
        </is>
      </c>
      <c r="D5694" s="8" t="inlineStr">
        <is>
          <t>Senior Developer</t>
        </is>
      </c>
      <c r="E5694" s="7" t="inlineStr">
        <is>
          <t>UK Home Office</t>
        </is>
      </c>
      <c r="F5694" s="8" t="inlineStr">
        <is>
          <t>Sheffield, England, UK</t>
        </is>
      </c>
      <c r="G5694" s="8" t="n"/>
      <c r="H5694" s="14" t="n"/>
      <c r="I5694" s="15">
        <f>IF($H5694="","",$H5694-TODAY())</f>
        <v/>
      </c>
      <c r="J5694" s="16" t="inlineStr">
        <is>
          <t>Open posting</t>
        </is>
      </c>
      <c r="K5694" s="8" t="inlineStr">
        <is>
          <t>filtered by keyword pre-scan</t>
        </is>
      </c>
      <c r="L5694" s="17" t="inlineStr">
        <is>
          <t>new</t>
        </is>
      </c>
      <c r="M5694" s="18" t="inlineStr"/>
      <c r="N5694" s="7" t="inlineStr">
        <is>
          <t>d81df86137c5dae47002ade4e6cca3fd45086b3a</t>
        </is>
      </c>
      <c r="O5694" s="14" t="n"/>
      <c r="P5694" s="7" t="inlineStr">
        <is>
          <t>jobspy</t>
        </is>
      </c>
      <c r="Q5694" s="8" t="inlineStr">
        <is>
          <t>python, sql, javascript, git</t>
        </is>
      </c>
      <c r="R5694" s="8" t="inlineStr">
        <is>
          <t>Graduate Software Developer Sheffield</t>
        </is>
      </c>
      <c r="S5694" s="19" t="n"/>
      <c r="T5694" s="19" t="n"/>
      <c r="U5694" s="14" t="n">
        <v>46192</v>
      </c>
      <c r="V5694" s="7" t="inlineStr">
        <is>
          <t>v2-cv-accuracy-13b988b18da8ea7d</t>
        </is>
      </c>
    </row>
    <row r="5695" ht="28" customHeight="1">
      <c r="A5695" s="12">
        <f>IF($L5695="applied","Applied",IF($L5695="interview","Interview",IF($L5695="offer","Offer",IF($L5695="rejected","Rejected",IF($L5695="ignore","Ignore",IF($L5695="archive","Archive",IF($L5695="closed","Closed",IF($B5695="","Unscored",IF(AND($B5695&gt;=8,OR($H5695="",$H5695-TODAY()&lt;=14)),"P1 Apply",IF($B5695&gt;=7,"P2 Strong",IF($B5695&gt;=5,"P3 Maybe","P4 Low")))))))))))</f>
        <v/>
      </c>
      <c r="B5695" s="13" t="n">
        <v>0</v>
      </c>
      <c r="C5695" s="12" t="inlineStr">
        <is>
          <t>Senior/Lead</t>
        </is>
      </c>
      <c r="D5695" s="8" t="inlineStr">
        <is>
          <t>Senior Developer</t>
        </is>
      </c>
      <c r="E5695" s="7" t="inlineStr">
        <is>
          <t>nan</t>
        </is>
      </c>
      <c r="F5695" s="8" t="inlineStr">
        <is>
          <t>East Kilbride, SCT, GB</t>
        </is>
      </c>
      <c r="G5695" s="8" t="n"/>
      <c r="H5695" s="14" t="n"/>
      <c r="I5695" s="15">
        <f>IF($H5695="","",$H5695-TODAY())</f>
        <v/>
      </c>
      <c r="J5695" s="16" t="inlineStr">
        <is>
          <t>Open posting</t>
        </is>
      </c>
      <c r="K5695" s="8" t="inlineStr">
        <is>
          <t>filtered by keyword pre-scan</t>
        </is>
      </c>
      <c r="L5695" s="17" t="inlineStr">
        <is>
          <t>new</t>
        </is>
      </c>
      <c r="M5695" s="18" t="inlineStr"/>
      <c r="N5695" s="7" t="inlineStr">
        <is>
          <t>c09afd44fcf71d0753f4d786822ddce53ec7ca86</t>
        </is>
      </c>
      <c r="O5695" s="14" t="n">
        <v>46178</v>
      </c>
      <c r="P5695" s="7" t="inlineStr">
        <is>
          <t>jobspy</t>
        </is>
      </c>
      <c r="Q5695" s="8" t="inlineStr">
        <is>
          <t>git, software development</t>
        </is>
      </c>
      <c r="R5695" s="8" t="inlineStr">
        <is>
          <t>junior Full Stack Developer</t>
        </is>
      </c>
      <c r="S5695" s="19" t="n"/>
      <c r="T5695" s="19" t="n"/>
      <c r="U5695" s="14" t="n">
        <v>46192</v>
      </c>
      <c r="V5695" s="7" t="inlineStr">
        <is>
          <t>v2-cv-accuracy-13b988b18da8ea7d</t>
        </is>
      </c>
    </row>
    <row r="5696" ht="28" customHeight="1">
      <c r="A5696" s="12">
        <f>IF($L5696="applied","Applied",IF($L5696="interview","Interview",IF($L5696="offer","Offer",IF($L5696="rejected","Rejected",IF($L5696="ignore","Ignore",IF($L5696="archive","Archive",IF($L5696="closed","Closed",IF($B5696="","Unscored",IF(AND($B5696&gt;=8,OR($H5696="",$H5696-TODAY()&lt;=14)),"P1 Apply",IF($B5696&gt;=7,"P2 Strong",IF($B5696&gt;=5,"P3 Maybe","P4 Low")))))))))))</f>
        <v/>
      </c>
      <c r="B5696" s="13" t="n">
        <v>0</v>
      </c>
      <c r="C5696" s="12" t="inlineStr">
        <is>
          <t>Manager/Owner</t>
        </is>
      </c>
      <c r="D5696" s="8" t="inlineStr">
        <is>
          <t>CRM Manager, Core Banking</t>
        </is>
      </c>
      <c r="E5696" s="7" t="inlineStr">
        <is>
          <t>Monzo</t>
        </is>
      </c>
      <c r="F5696" s="8" t="inlineStr">
        <is>
          <t>Cardiff, London or Remote (UK)</t>
        </is>
      </c>
      <c r="G5696" s="8" t="n"/>
      <c r="H5696" s="14" t="n"/>
      <c r="I5696" s="15">
        <f>IF($H5696="","",$H5696-TODAY())</f>
        <v/>
      </c>
      <c r="J5696" s="16" t="inlineStr">
        <is>
          <t>Open posting</t>
        </is>
      </c>
      <c r="K5696" s="8" t="inlineStr">
        <is>
          <t>filtered by keyword pre-scan</t>
        </is>
      </c>
      <c r="L5696" s="17" t="inlineStr">
        <is>
          <t>new</t>
        </is>
      </c>
      <c r="M5696" s="18" t="inlineStr"/>
      <c r="N5696" s="7" t="inlineStr">
        <is>
          <t>8562bd7b3eccba61073f3297d1ace1a88a13ff6d</t>
        </is>
      </c>
      <c r="O5696" s="14" t="n">
        <v>46192</v>
      </c>
      <c r="P5696" s="7" t="inlineStr">
        <is>
          <t>greenhouse:monzo</t>
        </is>
      </c>
      <c r="Q5696" s="8" t="inlineStr">
        <is>
          <t>c</t>
        </is>
      </c>
      <c r="R5696" s="8" t="n"/>
      <c r="S5696" s="19" t="n"/>
      <c r="T5696" s="19" t="n"/>
      <c r="U5696" s="14" t="n">
        <v>46192</v>
      </c>
      <c r="V5696" s="7" t="inlineStr">
        <is>
          <t>v2-cv-accuracy-13b988b18da8ea7d</t>
        </is>
      </c>
    </row>
    <row r="5697" ht="28" customHeight="1">
      <c r="A5697" s="12">
        <f>IF($L5697="applied","Applied",IF($L5697="interview","Interview",IF($L5697="offer","Offer",IF($L5697="rejected","Rejected",IF($L5697="ignore","Ignore",IF($L5697="archive","Archive",IF($L5697="closed","Closed",IF($B5697="","Unscored",IF(AND($B5697&gt;=8,OR($H5697="",$H5697-TODAY()&lt;=14)),"P1 Apply",IF($B5697&gt;=7,"P2 Strong",IF($B5697&gt;=5,"P3 Maybe","P4 Low")))))))))))</f>
        <v/>
      </c>
      <c r="B5697" s="13" t="n">
        <v>0</v>
      </c>
      <c r="C5697" s="12" t="inlineStr">
        <is>
          <t>Senior/Lead</t>
        </is>
      </c>
      <c r="D5697" s="8" t="inlineStr">
        <is>
          <t>Senior Influencer Strategist</t>
        </is>
      </c>
      <c r="E5697" s="7" t="inlineStr">
        <is>
          <t>Dyson</t>
        </is>
      </c>
      <c r="F5697" s="8" t="inlineStr">
        <is>
          <t>United Kingdom - London Press Office</t>
        </is>
      </c>
      <c r="G5697" s="8" t="n"/>
      <c r="H5697" s="14" t="n"/>
      <c r="I5697" s="15">
        <f>IF($H5697="","",$H5697-TODAY())</f>
        <v/>
      </c>
      <c r="J5697" s="16" t="inlineStr">
        <is>
          <t>Open posting</t>
        </is>
      </c>
      <c r="K5697" s="8" t="inlineStr">
        <is>
          <t>filtered by keyword pre-scan</t>
        </is>
      </c>
      <c r="L5697" s="17" t="inlineStr">
        <is>
          <t>new</t>
        </is>
      </c>
      <c r="M5697" s="18" t="inlineStr"/>
      <c r="N5697" s="7" t="inlineStr">
        <is>
          <t>9afd72317e36d4f1025d7e7fae7d62115d6b6795</t>
        </is>
      </c>
      <c r="O5697" s="14" t="n"/>
      <c r="P5697" s="7" t="inlineStr">
        <is>
          <t>workday</t>
        </is>
      </c>
      <c r="Q5697" s="8" t="inlineStr">
        <is>
          <t>c</t>
        </is>
      </c>
      <c r="R5697" s="8" t="n"/>
      <c r="S5697" s="19" t="n"/>
      <c r="T5697" s="19" t="n"/>
      <c r="U5697" s="14" t="n">
        <v>46192</v>
      </c>
      <c r="V5697" s="7" t="inlineStr">
        <is>
          <t>v2-cv-accuracy-13b988b18da8ea7d</t>
        </is>
      </c>
    </row>
    <row r="5698" ht="28" customHeight="1">
      <c r="A5698" s="12">
        <f>IF($L5698="applied","Applied",IF($L5698="interview","Interview",IF($L5698="offer","Offer",IF($L5698="rejected","Rejected",IF($L5698="ignore","Ignore",IF($L5698="archive","Archive",IF($L5698="closed","Closed",IF($B5698="","Unscored",IF(AND($B5698&gt;=8,OR($H5698="",$H5698-TODAY()&lt;=14)),"P1 Apply",IF($B5698&gt;=7,"P2 Strong",IF($B5698&gt;=5,"P3 Maybe","P4 Low")))))))))))</f>
        <v/>
      </c>
      <c r="B5698" s="13" t="n">
        <v>0</v>
      </c>
      <c r="C5698" s="12" t="inlineStr">
        <is>
          <t>Senior/Lead</t>
        </is>
      </c>
      <c r="D5698" s="8" t="inlineStr">
        <is>
          <t>Senior Embedded Software Engineer</t>
        </is>
      </c>
      <c r="E5698" s="7" t="inlineStr">
        <is>
          <t>Handicare</t>
        </is>
      </c>
      <c r="F5698" s="8" t="inlineStr">
        <is>
          <t>Kingswinford, ENG, GB</t>
        </is>
      </c>
      <c r="G5698" s="8" t="n"/>
      <c r="H5698" s="14" t="n"/>
      <c r="I5698" s="15">
        <f>IF($H5698="","",$H5698-TODAY())</f>
        <v/>
      </c>
      <c r="J5698" s="16" t="inlineStr">
        <is>
          <t>Open posting</t>
        </is>
      </c>
      <c r="K5698" s="8" t="inlineStr">
        <is>
          <t>filtered by keyword pre-scan</t>
        </is>
      </c>
      <c r="L5698" s="17" t="inlineStr">
        <is>
          <t>new</t>
        </is>
      </c>
      <c r="M5698" s="18" t="inlineStr"/>
      <c r="N5698" s="7" t="inlineStr">
        <is>
          <t>9399023d8fb211555a85947741facd2befd05c54</t>
        </is>
      </c>
      <c r="O5698" s="14" t="n">
        <v>46190</v>
      </c>
      <c r="P5698" s="7" t="inlineStr">
        <is>
          <t>jobspy</t>
        </is>
      </c>
      <c r="Q5698" s="8" t="inlineStr">
        <is>
          <t>stm32, git, c, embedded systems</t>
        </is>
      </c>
      <c r="R5698" s="8" t="inlineStr">
        <is>
          <t>Junior Embedded Software Engineer STM32 C</t>
        </is>
      </c>
      <c r="S5698" s="19" t="n"/>
      <c r="T5698" s="19" t="n"/>
      <c r="U5698" s="14" t="n">
        <v>46192</v>
      </c>
      <c r="V5698" s="7" t="inlineStr">
        <is>
          <t>v2-cv-accuracy-13b988b18da8ea7d</t>
        </is>
      </c>
    </row>
    <row r="5699" ht="28" customHeight="1">
      <c r="A5699" s="12">
        <f>IF($L5699="applied","Applied",IF($L5699="interview","Interview",IF($L5699="offer","Offer",IF($L5699="rejected","Rejected",IF($L5699="ignore","Ignore",IF($L5699="archive","Archive",IF($L5699="closed","Closed",IF($B5699="","Unscored",IF(AND($B5699&gt;=8,OR($H5699="",$H5699-TODAY()&lt;=14)),"P1 Apply",IF($B5699&gt;=7,"P2 Strong",IF($B5699&gt;=5,"P3 Maybe","P4 Low")))))))))))</f>
        <v/>
      </c>
      <c r="B5699" s="13" t="n">
        <v>0</v>
      </c>
      <c r="C5699" s="12" t="inlineStr">
        <is>
          <t>Senior/Lead</t>
        </is>
      </c>
      <c r="D5699" s="8" t="inlineStr">
        <is>
          <t>Senior Digital Design Engineer</t>
        </is>
      </c>
      <c r="E5699" s="7" t="inlineStr">
        <is>
          <t>Edison Smart®</t>
        </is>
      </c>
      <c r="F5699" s="8" t="inlineStr"/>
      <c r="G5699" s="8" t="n"/>
      <c r="H5699" s="14" t="n"/>
      <c r="I5699" s="15">
        <f>IF($H5699="","",$H5699-TODAY())</f>
        <v/>
      </c>
      <c r="J5699" s="16" t="inlineStr">
        <is>
          <t>Open posting</t>
        </is>
      </c>
      <c r="K5699" s="8" t="inlineStr">
        <is>
          <t>filtered by keyword pre-scan</t>
        </is>
      </c>
      <c r="L5699" s="17" t="inlineStr">
        <is>
          <t>new</t>
        </is>
      </c>
      <c r="M5699" s="18" t="inlineStr"/>
      <c r="N5699" s="7" t="inlineStr">
        <is>
          <t>6efd037e33df2cd6cacec9b676625a92a130d1de</t>
        </is>
      </c>
      <c r="O5699" s="14" t="n">
        <v>46181</v>
      </c>
      <c r="P5699" s="7" t="inlineStr">
        <is>
          <t>jobspy</t>
        </is>
      </c>
      <c r="Q5699" s="8" t="inlineStr">
        <is>
          <t>verilog, fpga, git, c, digital design</t>
        </is>
      </c>
      <c r="R5699" s="8" t="inlineStr">
        <is>
          <t>Graduate Digital Design Engineer FPGA Verilog</t>
        </is>
      </c>
      <c r="S5699" s="19" t="n"/>
      <c r="T5699" s="19" t="n"/>
      <c r="U5699" s="14" t="n">
        <v>46192</v>
      </c>
      <c r="V5699" s="7" t="inlineStr">
        <is>
          <t>v2-cv-accuracy-13b988b18da8ea7d</t>
        </is>
      </c>
    </row>
    <row r="5700" ht="28" customHeight="1">
      <c r="A5700" s="12">
        <f>IF($L5700="applied","Applied",IF($L5700="interview","Interview",IF($L5700="offer","Offer",IF($L5700="rejected","Rejected",IF($L5700="ignore","Ignore",IF($L5700="archive","Archive",IF($L5700="closed","Closed",IF($B5700="","Unscored",IF(AND($B5700&gt;=8,OR($H5700="",$H5700-TODAY()&lt;=14)),"P1 Apply",IF($B5700&gt;=7,"P2 Strong",IF($B5700&gt;=5,"P3 Maybe","P4 Low")))))))))))</f>
        <v/>
      </c>
      <c r="B5700" s="13" t="n">
        <v>0</v>
      </c>
      <c r="C5700" s="12" t="inlineStr">
        <is>
          <t>Senior/Lead</t>
        </is>
      </c>
      <c r="D5700" s="8" t="inlineStr">
        <is>
          <t>Staff Digital Design Engineer</t>
        </is>
      </c>
      <c r="E5700" s="7" t="inlineStr">
        <is>
          <t>AMD</t>
        </is>
      </c>
      <c r="F5700" s="8" t="inlineStr">
        <is>
          <t>Edinburgh, Scotland, UK</t>
        </is>
      </c>
      <c r="G5700" s="8" t="n"/>
      <c r="H5700" s="14" t="n"/>
      <c r="I5700" s="15">
        <f>IF($H5700="","",$H5700-TODAY())</f>
        <v/>
      </c>
      <c r="J5700" s="16" t="inlineStr">
        <is>
          <t>Open posting</t>
        </is>
      </c>
      <c r="K5700" s="8" t="inlineStr">
        <is>
          <t>filtered by keyword pre-scan</t>
        </is>
      </c>
      <c r="L5700" s="17" t="inlineStr">
        <is>
          <t>new</t>
        </is>
      </c>
      <c r="M5700" s="18" t="inlineStr"/>
      <c r="N5700" s="7" t="inlineStr">
        <is>
          <t>c80832a181133a75fc30b2f6c9056489595dbdc4</t>
        </is>
      </c>
      <c r="O5700" s="14" t="n">
        <v>46175</v>
      </c>
      <c r="P5700" s="7" t="inlineStr">
        <is>
          <t>jobspy</t>
        </is>
      </c>
      <c r="Q5700" s="8" t="inlineStr">
        <is>
          <t>python, verilog, fpga, git, c</t>
        </is>
      </c>
      <c r="R5700" s="8" t="inlineStr">
        <is>
          <t>Graduate Digital Design Engineer FPGA Verilog</t>
        </is>
      </c>
      <c r="S5700" s="19" t="n"/>
      <c r="T5700" s="19" t="n"/>
      <c r="U5700" s="14" t="n">
        <v>46192</v>
      </c>
      <c r="V5700" s="7" t="inlineStr">
        <is>
          <t>v2-cv-accuracy-13b988b18da8ea7d</t>
        </is>
      </c>
    </row>
    <row r="5701" ht="28" customHeight="1">
      <c r="A5701" s="12">
        <f>IF($L5701="applied","Applied",IF($L5701="interview","Interview",IF($L5701="offer","Offer",IF($L5701="rejected","Rejected",IF($L5701="ignore","Ignore",IF($L5701="archive","Archive",IF($L5701="closed","Closed",IF($B5701="","Unscored",IF(AND($B5701&gt;=8,OR($H5701="",$H5701-TODAY()&lt;=14)),"P1 Apply",IF($B5701&gt;=7,"P2 Strong",IF($B5701&gt;=5,"P3 Maybe","P4 Low")))))))))))</f>
        <v/>
      </c>
      <c r="B5701" s="13" t="n">
        <v>0</v>
      </c>
      <c r="C5701" s="12" t="inlineStr">
        <is>
          <t>Senior/Lead</t>
        </is>
      </c>
      <c r="D5701" s="8" t="inlineStr">
        <is>
          <t>Staff Linux Support Engineer</t>
        </is>
      </c>
      <c r="E5701" s="7" t="inlineStr">
        <is>
          <t>Arm</t>
        </is>
      </c>
      <c r="F5701" s="8" t="inlineStr">
        <is>
          <t>Cambridge, England, UK</t>
        </is>
      </c>
      <c r="G5701" s="8" t="n"/>
      <c r="H5701" s="14" t="n"/>
      <c r="I5701" s="15">
        <f>IF($H5701="","",$H5701-TODAY())</f>
        <v/>
      </c>
      <c r="J5701" s="16" t="inlineStr">
        <is>
          <t>Open posting</t>
        </is>
      </c>
      <c r="K5701" s="8" t="inlineStr">
        <is>
          <t>filtered by keyword pre-scan</t>
        </is>
      </c>
      <c r="L5701" s="17" t="inlineStr">
        <is>
          <t>new</t>
        </is>
      </c>
      <c r="M5701" s="18" t="inlineStr"/>
      <c r="N5701" s="7" t="inlineStr">
        <is>
          <t>784603b5a616c18a21874b3ec064b0fc6587b2fe</t>
        </is>
      </c>
      <c r="O5701" s="14" t="n">
        <v>46190</v>
      </c>
      <c r="P5701" s="7" t="inlineStr">
        <is>
          <t>jobspy</t>
        </is>
      </c>
      <c r="Q5701" s="8" t="inlineStr">
        <is>
          <t>c</t>
        </is>
      </c>
      <c r="R5701" s="8" t="inlineStr">
        <is>
          <t>Graduate Systems Engineer embedded hardware software</t>
        </is>
      </c>
      <c r="S5701" s="19" t="n"/>
      <c r="T5701" s="19" t="n"/>
      <c r="U5701" s="14" t="n">
        <v>46192</v>
      </c>
      <c r="V5701" s="7" t="inlineStr">
        <is>
          <t>v2-cv-accuracy-13b988b18da8ea7d</t>
        </is>
      </c>
    </row>
    <row r="5702" ht="28" customHeight="1">
      <c r="A5702" s="12">
        <f>IF($L5702="applied","Applied",IF($L5702="interview","Interview",IF($L5702="offer","Offer",IF($L5702="rejected","Rejected",IF($L5702="ignore","Ignore",IF($L5702="archive","Archive",IF($L5702="closed","Closed",IF($B5702="","Unscored",IF(AND($B5702&gt;=8,OR($H5702="",$H5702-TODAY()&lt;=14)),"P1 Apply",IF($B5702&gt;=7,"P2 Strong",IF($B5702&gt;=5,"P3 Maybe","P4 Low")))))))))))</f>
        <v/>
      </c>
      <c r="B5702" s="13" t="n">
        <v>0</v>
      </c>
      <c r="C5702" s="12" t="inlineStr">
        <is>
          <t>Senior/Lead</t>
        </is>
      </c>
      <c r="D5702" s="8" t="inlineStr">
        <is>
          <t>Senior Systems / Solutions Engineer</t>
        </is>
      </c>
      <c r="E5702" s="7" t="inlineStr">
        <is>
          <t>Auterion</t>
        </is>
      </c>
      <c r="F5702" s="8" t="inlineStr">
        <is>
          <t>London, England, UK</t>
        </is>
      </c>
      <c r="G5702" s="8" t="n"/>
      <c r="H5702" s="14" t="n"/>
      <c r="I5702" s="15">
        <f>IF($H5702="","",$H5702-TODAY())</f>
        <v/>
      </c>
      <c r="J5702" s="16" t="inlineStr">
        <is>
          <t>Open posting</t>
        </is>
      </c>
      <c r="K5702" s="8" t="inlineStr">
        <is>
          <t>filtered by keyword pre-scan</t>
        </is>
      </c>
      <c r="L5702" s="17" t="inlineStr">
        <is>
          <t>new</t>
        </is>
      </c>
      <c r="M5702" s="18" t="inlineStr"/>
      <c r="N5702" s="7" t="inlineStr">
        <is>
          <t>d438cde8fcfc4da482efebbf0eb220d2df01c98c</t>
        </is>
      </c>
      <c r="O5702" s="14" t="n">
        <v>46169</v>
      </c>
      <c r="P5702" s="7" t="inlineStr">
        <is>
          <t>jobspy</t>
        </is>
      </c>
      <c r="Q5702" s="8" t="inlineStr">
        <is>
          <t>c, embedded systems</t>
        </is>
      </c>
      <c r="R5702" s="8" t="inlineStr">
        <is>
          <t>Graduate Systems Engineer embedded hardware software</t>
        </is>
      </c>
      <c r="S5702" s="19" t="n"/>
      <c r="T5702" s="19" t="n"/>
      <c r="U5702" s="14" t="n">
        <v>46192</v>
      </c>
      <c r="V5702" s="7" t="inlineStr">
        <is>
          <t>v2-cv-accuracy-13b988b18da8ea7d</t>
        </is>
      </c>
    </row>
    <row r="5703" ht="28" customHeight="1">
      <c r="A5703" s="12">
        <f>IF($L5703="applied","Applied",IF($L5703="interview","Interview",IF($L5703="offer","Offer",IF($L5703="rejected","Rejected",IF($L5703="ignore","Ignore",IF($L5703="archive","Archive",IF($L5703="closed","Closed",IF($B5703="","Unscored",IF(AND($B5703&gt;=8,OR($H5703="",$H5703-TODAY()&lt;=14)),"P1 Apply",IF($B5703&gt;=7,"P2 Strong",IF($B5703&gt;=5,"P3 Maybe","P4 Low")))))))))))</f>
        <v/>
      </c>
      <c r="B5703" s="13" t="n">
        <v>0</v>
      </c>
      <c r="C5703" s="12" t="inlineStr">
        <is>
          <t>Junior</t>
        </is>
      </c>
      <c r="D5703" s="8" t="inlineStr">
        <is>
          <t>Data Engineer</t>
        </is>
      </c>
      <c r="E5703" s="7" t="inlineStr">
        <is>
          <t>Experis UK</t>
        </is>
      </c>
      <c r="F5703" s="8" t="inlineStr">
        <is>
          <t>Newcastle Upon Tyne, England, UK</t>
        </is>
      </c>
      <c r="G5703" s="8" t="n"/>
      <c r="H5703" s="14" t="n"/>
      <c r="I5703" s="15">
        <f>IF($H5703="","",$H5703-TODAY())</f>
        <v/>
      </c>
      <c r="J5703" s="16" t="inlineStr">
        <is>
          <t>Open posting</t>
        </is>
      </c>
      <c r="K5703" s="8" t="inlineStr">
        <is>
          <t>filtered by keyword pre-scan</t>
        </is>
      </c>
      <c r="L5703" s="17" t="inlineStr">
        <is>
          <t>new</t>
        </is>
      </c>
      <c r="M5703" s="18" t="inlineStr"/>
      <c r="N5703" s="7" t="inlineStr">
        <is>
          <t>02b4fa67c46d7e3ffe153f2efa189aed85a4fb5d</t>
        </is>
      </c>
      <c r="O5703" s="14" t="n">
        <v>46189</v>
      </c>
      <c r="P5703" s="7" t="inlineStr">
        <is>
          <t>jobspy</t>
        </is>
      </c>
      <c r="Q5703" s="8" t="inlineStr">
        <is>
          <t>python, sql, c</t>
        </is>
      </c>
      <c r="R5703" s="8" t="inlineStr">
        <is>
          <t>Graduate Data Engineer SQL Python pipeline</t>
        </is>
      </c>
      <c r="S5703" s="19" t="n"/>
      <c r="T5703" s="19" t="n"/>
      <c r="U5703" s="14" t="n">
        <v>46192</v>
      </c>
      <c r="V5703" s="7" t="inlineStr">
        <is>
          <t>v2-cv-accuracy-13b988b18da8ea7d</t>
        </is>
      </c>
    </row>
    <row r="5704" ht="28" customHeight="1">
      <c r="A5704" s="12">
        <f>IF($L5704="applied","Applied",IF($L5704="interview","Interview",IF($L5704="offer","Offer",IF($L5704="rejected","Rejected",IF($L5704="ignore","Ignore",IF($L5704="archive","Archive",IF($L5704="closed","Closed",IF($B5704="","Unscored",IF(AND($B5704&gt;=8,OR($H5704="",$H5704-TODAY()&lt;=14)),"P1 Apply",IF($B5704&gt;=7,"P2 Strong",IF($B5704&gt;=5,"P3 Maybe","P4 Low")))))))))))</f>
        <v/>
      </c>
      <c r="B5704" s="13" t="n">
        <v>0</v>
      </c>
      <c r="C5704" s="12" t="inlineStr">
        <is>
          <t>Unspecified</t>
        </is>
      </c>
      <c r="D5704" s="8" t="inlineStr">
        <is>
          <t>Data Engineer</t>
        </is>
      </c>
      <c r="E5704" s="7" t="inlineStr">
        <is>
          <t>Cyberteam</t>
        </is>
      </c>
      <c r="F5704" s="8" t="inlineStr">
        <is>
          <t>London Area, United Kingdom</t>
        </is>
      </c>
      <c r="G5704" s="8" t="n"/>
      <c r="H5704" s="14" t="n"/>
      <c r="I5704" s="15">
        <f>IF($H5704="","",$H5704-TODAY())</f>
        <v/>
      </c>
      <c r="J5704" s="16" t="inlineStr">
        <is>
          <t>Open posting</t>
        </is>
      </c>
      <c r="K5704" s="8" t="inlineStr">
        <is>
          <t>filtered by keyword pre-scan</t>
        </is>
      </c>
      <c r="L5704" s="17" t="inlineStr">
        <is>
          <t>new</t>
        </is>
      </c>
      <c r="M5704" s="18" t="inlineStr"/>
      <c r="N5704" s="7" t="inlineStr">
        <is>
          <t>5d01530962deb03687c030106f81acfbf59099c3</t>
        </is>
      </c>
      <c r="O5704" s="14" t="n">
        <v>46184</v>
      </c>
      <c r="P5704" s="7" t="inlineStr">
        <is>
          <t>jobspy</t>
        </is>
      </c>
      <c r="Q5704" s="8" t="inlineStr">
        <is>
          <t>python, sql, c</t>
        </is>
      </c>
      <c r="R5704" s="8" t="inlineStr">
        <is>
          <t>Graduate Data Engineer SQL Python pipeline</t>
        </is>
      </c>
      <c r="S5704" s="19" t="n"/>
      <c r="T5704" s="19" t="n"/>
      <c r="U5704" s="14" t="n">
        <v>46192</v>
      </c>
      <c r="V5704" s="7" t="inlineStr">
        <is>
          <t>v2-cv-accuracy-13b988b18da8ea7d</t>
        </is>
      </c>
    </row>
    <row r="5705" ht="28" customHeight="1">
      <c r="A5705" s="12">
        <f>IF($L5705="applied","Applied",IF($L5705="interview","Interview",IF($L5705="offer","Offer",IF($L5705="rejected","Rejected",IF($L5705="ignore","Ignore",IF($L5705="archive","Archive",IF($L5705="closed","Closed",IF($B5705="","Unscored",IF(AND($B5705&gt;=8,OR($H5705="",$H5705-TODAY()&lt;=14)),"P1 Apply",IF($B5705&gt;=7,"P2 Strong",IF($B5705&gt;=5,"P3 Maybe","P4 Low")))))))))))</f>
        <v/>
      </c>
      <c r="B5705" s="13" t="n">
        <v>0</v>
      </c>
      <c r="C5705" s="12" t="inlineStr">
        <is>
          <t>Senior/Lead</t>
        </is>
      </c>
      <c r="D5705" s="8" t="inlineStr">
        <is>
          <t>Lead Thermal Engineer</t>
        </is>
      </c>
      <c r="E5705" s="7" t="inlineStr">
        <is>
          <t>MBDA</t>
        </is>
      </c>
      <c r="F5705" s="8" t="inlineStr">
        <is>
          <t>Stevenage, ENG, GB</t>
        </is>
      </c>
      <c r="G5705" s="8" t="n"/>
      <c r="H5705" s="14" t="n"/>
      <c r="I5705" s="15">
        <f>IF($H5705="","",$H5705-TODAY())</f>
        <v/>
      </c>
      <c r="J5705" s="16" t="inlineStr">
        <is>
          <t>Open posting</t>
        </is>
      </c>
      <c r="K5705" s="8" t="inlineStr">
        <is>
          <t>filtered by keyword pre-scan</t>
        </is>
      </c>
      <c r="L5705" s="17" t="inlineStr">
        <is>
          <t>new</t>
        </is>
      </c>
      <c r="M5705" s="18" t="inlineStr"/>
      <c r="N5705" s="7" t="inlineStr">
        <is>
          <t>0f42285c19bc1812fd9f35109fdf95dc06bcbf4c</t>
        </is>
      </c>
      <c r="O5705" s="14" t="n">
        <v>46181</v>
      </c>
      <c r="P5705" s="7" t="inlineStr">
        <is>
          <t>jobspy</t>
        </is>
      </c>
      <c r="Q5705" s="8" t="inlineStr">
        <is>
          <t>python, c</t>
        </is>
      </c>
      <c r="R5705" s="8" t="inlineStr">
        <is>
          <t>Graduate Electronics Engineer remote UK</t>
        </is>
      </c>
      <c r="S5705" s="19" t="n"/>
      <c r="T5705" s="19" t="n"/>
      <c r="U5705" s="14" t="n">
        <v>46192</v>
      </c>
      <c r="V5705" s="7" t="inlineStr">
        <is>
          <t>v2-cv-accuracy-13b988b18da8ea7d</t>
        </is>
      </c>
    </row>
    <row r="5706" ht="28" customHeight="1">
      <c r="A5706" s="12">
        <f>IF($L5706="applied","Applied",IF($L5706="interview","Interview",IF($L5706="offer","Offer",IF($L5706="rejected","Rejected",IF($L5706="ignore","Ignore",IF($L5706="archive","Archive",IF($L5706="closed","Closed",IF($B5706="","Unscored",IF(AND($B5706&gt;=8,OR($H5706="",$H5706-TODAY()&lt;=14)),"P1 Apply",IF($B5706&gt;=7,"P2 Strong",IF($B5706&gt;=5,"P3 Maybe","P4 Low")))))))))))</f>
        <v/>
      </c>
      <c r="B5706" s="13" t="n">
        <v>0</v>
      </c>
      <c r="C5706" s="12" t="inlineStr">
        <is>
          <t>Senior/Lead</t>
        </is>
      </c>
      <c r="D5706" s="8" t="inlineStr">
        <is>
          <t>Senior Embedded Systems Engineer</t>
        </is>
      </c>
      <c r="E5706" s="7" t="inlineStr">
        <is>
          <t>Enterprise Recruitment Ltd</t>
        </is>
      </c>
      <c r="F5706" s="8" t="inlineStr">
        <is>
          <t>Nottingham, England, UK</t>
        </is>
      </c>
      <c r="G5706" s="8" t="n"/>
      <c r="H5706" s="14" t="n"/>
      <c r="I5706" s="15">
        <f>IF($H5706="","",$H5706-TODAY())</f>
        <v/>
      </c>
      <c r="J5706" s="16" t="inlineStr">
        <is>
          <t>Open posting</t>
        </is>
      </c>
      <c r="K5706" s="8" t="inlineStr">
        <is>
          <t>filtered by keyword pre-scan</t>
        </is>
      </c>
      <c r="L5706" s="17" t="inlineStr">
        <is>
          <t>new</t>
        </is>
      </c>
      <c r="M5706" s="18" t="inlineStr"/>
      <c r="N5706" s="7" t="inlineStr">
        <is>
          <t>627202878cb5bcc65a1cddff3be75aed533d9ca5</t>
        </is>
      </c>
      <c r="O5706" s="14" t="n"/>
      <c r="P5706" s="7" t="inlineStr">
        <is>
          <t>jobspy</t>
        </is>
      </c>
      <c r="Q5706" s="8" t="inlineStr">
        <is>
          <t>python, docker, c, embedded systems</t>
        </is>
      </c>
      <c r="R5706" s="8" t="inlineStr">
        <is>
          <t>Embedded Software Engineer Python C Raspberry Pi</t>
        </is>
      </c>
      <c r="S5706" s="19" t="n"/>
      <c r="T5706" s="19" t="n"/>
      <c r="U5706" s="14" t="n">
        <v>46192</v>
      </c>
      <c r="V5706" s="7" t="inlineStr">
        <is>
          <t>v2-cv-accuracy-13b988b18da8ea7d</t>
        </is>
      </c>
    </row>
    <row r="5707" ht="28" customHeight="1">
      <c r="A5707" s="12">
        <f>IF($L5707="applied","Applied",IF($L5707="interview","Interview",IF($L5707="offer","Offer",IF($L5707="rejected","Rejected",IF($L5707="ignore","Ignore",IF($L5707="archive","Archive",IF($L5707="closed","Closed",IF($B5707="","Unscored",IF(AND($B5707&gt;=8,OR($H5707="",$H5707-TODAY()&lt;=14)),"P1 Apply",IF($B5707&gt;=7,"P2 Strong",IF($B5707&gt;=5,"P3 Maybe","P4 Low")))))))))))</f>
        <v/>
      </c>
      <c r="B5707" s="13" t="n">
        <v>0</v>
      </c>
      <c r="C5707" s="12" t="inlineStr">
        <is>
          <t>Senior/Lead</t>
        </is>
      </c>
      <c r="D5707" s="8" t="inlineStr">
        <is>
          <t>Engineering Lab Infrastructure Lead</t>
        </is>
      </c>
      <c r="E5707" s="7" t="inlineStr">
        <is>
          <t>Graphcore</t>
        </is>
      </c>
      <c r="F5707" s="8" t="inlineStr">
        <is>
          <t>Bristol, UK</t>
        </is>
      </c>
      <c r="G5707" s="8" t="n"/>
      <c r="H5707" s="14" t="n"/>
      <c r="I5707" s="15">
        <f>IF($H5707="","",$H5707-TODAY())</f>
        <v/>
      </c>
      <c r="J5707" s="16" t="inlineStr">
        <is>
          <t>Open posting</t>
        </is>
      </c>
      <c r="K5707" s="8" t="inlineStr">
        <is>
          <t>filtered by keyword pre-scan</t>
        </is>
      </c>
      <c r="L5707" s="17" t="inlineStr">
        <is>
          <t>new</t>
        </is>
      </c>
      <c r="M5707" s="18" t="inlineStr"/>
      <c r="N5707" s="7" t="inlineStr">
        <is>
          <t>b8fa03857556ae7770a957daacc37403628c0ce6</t>
        </is>
      </c>
      <c r="O5707" s="14" t="n">
        <v>46192</v>
      </c>
      <c r="P5707" s="7" t="inlineStr">
        <is>
          <t>greenhouse:graphcore</t>
        </is>
      </c>
      <c r="Q5707" s="8" t="inlineStr">
        <is>
          <t>python, docker, kubernetes, git, c</t>
        </is>
      </c>
      <c r="R5707" s="8" t="n"/>
      <c r="S5707" s="19" t="n"/>
      <c r="T5707" s="19" t="n"/>
      <c r="U5707" s="14" t="n">
        <v>46192</v>
      </c>
      <c r="V5707" s="7" t="inlineStr">
        <is>
          <t>v2-cv-accuracy-13b988b18da8ea7d</t>
        </is>
      </c>
    </row>
    <row r="5708" ht="28" customHeight="1">
      <c r="A5708" s="12">
        <f>IF($L5708="applied","Applied",IF($L5708="interview","Interview",IF($L5708="offer","Offer",IF($L5708="rejected","Rejected",IF($L5708="ignore","Ignore",IF($L5708="archive","Archive",IF($L5708="closed","Closed",IF($B5708="","Unscored",IF(AND($B5708&gt;=8,OR($H5708="",$H5708-TODAY()&lt;=14)),"P1 Apply",IF($B5708&gt;=7,"P2 Strong",IF($B5708&gt;=5,"P3 Maybe","P4 Low")))))))))))</f>
        <v/>
      </c>
      <c r="B5708" s="13" t="n">
        <v>0</v>
      </c>
      <c r="C5708" s="12" t="inlineStr">
        <is>
          <t>Senior/Lead</t>
        </is>
      </c>
      <c r="D5708" s="8" t="inlineStr">
        <is>
          <t>Linux Engineering Lead</t>
        </is>
      </c>
      <c r="E5708" s="7" t="inlineStr">
        <is>
          <t>Graphcore</t>
        </is>
      </c>
      <c r="F5708" s="8" t="inlineStr">
        <is>
          <t>Bristol, UK</t>
        </is>
      </c>
      <c r="G5708" s="8" t="n"/>
      <c r="H5708" s="14" t="n"/>
      <c r="I5708" s="15">
        <f>IF($H5708="","",$H5708-TODAY())</f>
        <v/>
      </c>
      <c r="J5708" s="16" t="inlineStr">
        <is>
          <t>Open posting</t>
        </is>
      </c>
      <c r="K5708" s="8" t="inlineStr">
        <is>
          <t>filtered by keyword pre-scan</t>
        </is>
      </c>
      <c r="L5708" s="17" t="inlineStr">
        <is>
          <t>new</t>
        </is>
      </c>
      <c r="M5708" s="18" t="inlineStr"/>
      <c r="N5708" s="7" t="inlineStr">
        <is>
          <t>7b02ffc7f3fb7ed2158bd38cafd89e441d0c845d</t>
        </is>
      </c>
      <c r="O5708" s="14" t="n">
        <v>46192</v>
      </c>
      <c r="P5708" s="7" t="inlineStr">
        <is>
          <t>greenhouse:graphcore</t>
        </is>
      </c>
      <c r="Q5708" s="8" t="inlineStr">
        <is>
          <t>python, git, c</t>
        </is>
      </c>
      <c r="R5708" s="8" t="n"/>
      <c r="S5708" s="19" t="n"/>
      <c r="T5708" s="19" t="n"/>
      <c r="U5708" s="14" t="n">
        <v>46192</v>
      </c>
      <c r="V5708" s="7" t="inlineStr">
        <is>
          <t>v2-cv-accuracy-13b988b18da8ea7d</t>
        </is>
      </c>
    </row>
    <row r="5709" ht="28" customHeight="1">
      <c r="A5709" s="12">
        <f>IF($L5709="applied","Applied",IF($L5709="interview","Interview",IF($L5709="offer","Offer",IF($L5709="rejected","Rejected",IF($L5709="ignore","Ignore",IF($L5709="archive","Archive",IF($L5709="closed","Closed",IF($B5709="","Unscored",IF(AND($B5709&gt;=8,OR($H5709="",$H5709-TODAY()&lt;=14)),"P1 Apply",IF($B5709&gt;=7,"P2 Strong",IF($B5709&gt;=5,"P3 Maybe","P4 Low")))))))))))</f>
        <v/>
      </c>
      <c r="B5709" s="13" t="n">
        <v>0</v>
      </c>
      <c r="C5709" s="12" t="inlineStr">
        <is>
          <t>Senior/Lead</t>
        </is>
      </c>
      <c r="D5709" s="8" t="inlineStr">
        <is>
          <t>Senior Financial Crime Investigator - Business Banking</t>
        </is>
      </c>
      <c r="E5709" s="7" t="inlineStr">
        <is>
          <t>Monzo</t>
        </is>
      </c>
      <c r="F5709" s="8" t="inlineStr">
        <is>
          <t>Remote (UK)</t>
        </is>
      </c>
      <c r="G5709" s="8" t="n"/>
      <c r="H5709" s="14" t="n"/>
      <c r="I5709" s="15">
        <f>IF($H5709="","",$H5709-TODAY())</f>
        <v/>
      </c>
      <c r="J5709" s="16" t="inlineStr">
        <is>
          <t>Open posting</t>
        </is>
      </c>
      <c r="K5709" s="8" t="inlineStr">
        <is>
          <t>filtered by keyword pre-scan</t>
        </is>
      </c>
      <c r="L5709" s="17" t="inlineStr">
        <is>
          <t>new</t>
        </is>
      </c>
      <c r="M5709" s="18" t="inlineStr"/>
      <c r="N5709" s="7" t="inlineStr">
        <is>
          <t>44d200adad6558500e8d08d95e9868d13939720f</t>
        </is>
      </c>
      <c r="O5709" s="14" t="n">
        <v>46192</v>
      </c>
      <c r="P5709" s="7" t="inlineStr">
        <is>
          <t>greenhouse:monzo</t>
        </is>
      </c>
      <c r="Q5709" s="8" t="inlineStr">
        <is>
          <t>c</t>
        </is>
      </c>
      <c r="R5709" s="8" t="n"/>
      <c r="S5709" s="19" t="n"/>
      <c r="T5709" s="19" t="n"/>
      <c r="U5709" s="14" t="n">
        <v>46192</v>
      </c>
      <c r="V5709" s="7" t="inlineStr">
        <is>
          <t>v2-cv-accuracy-13b988b18da8ea7d</t>
        </is>
      </c>
    </row>
    <row r="5710" ht="28" customHeight="1">
      <c r="A5710" s="12">
        <f>IF($L5710="applied","Applied",IF($L5710="interview","Interview",IF($L5710="offer","Offer",IF($L5710="rejected","Rejected",IF($L5710="ignore","Ignore",IF($L5710="archive","Archive",IF($L5710="closed","Closed",IF($B5710="","Unscored",IF(AND($B5710&gt;=8,OR($H5710="",$H5710-TODAY()&lt;=14)),"P1 Apply",IF($B5710&gt;=7,"P2 Strong",IF($B5710&gt;=5,"P3 Maybe","P4 Low")))))))))))</f>
        <v/>
      </c>
      <c r="B5710" s="13" t="n">
        <v>0</v>
      </c>
      <c r="C5710" s="12" t="inlineStr">
        <is>
          <t>Manager/Owner</t>
        </is>
      </c>
      <c r="D5710" s="8" t="inlineStr">
        <is>
          <t>Treasury Risk Manager</t>
        </is>
      </c>
      <c r="E5710" s="7" t="inlineStr">
        <is>
          <t>Monzo</t>
        </is>
      </c>
      <c r="F5710" s="8" t="inlineStr">
        <is>
          <t>Cardiff, London or Remote (UK)</t>
        </is>
      </c>
      <c r="G5710" s="8" t="n"/>
      <c r="H5710" s="14" t="n"/>
      <c r="I5710" s="15">
        <f>IF($H5710="","",$H5710-TODAY())</f>
        <v/>
      </c>
      <c r="J5710" s="16" t="inlineStr">
        <is>
          <t>Open posting</t>
        </is>
      </c>
      <c r="K5710" s="8" t="inlineStr">
        <is>
          <t>filtered by keyword pre-scan</t>
        </is>
      </c>
      <c r="L5710" s="17" t="inlineStr">
        <is>
          <t>new</t>
        </is>
      </c>
      <c r="M5710" s="18" t="inlineStr"/>
      <c r="N5710" s="7" t="inlineStr">
        <is>
          <t>d617ea9318f5a8f045c3bf9a76928fb7fd3abd10</t>
        </is>
      </c>
      <c r="O5710" s="14" t="n">
        <v>46192</v>
      </c>
      <c r="P5710" s="7" t="inlineStr">
        <is>
          <t>greenhouse:monzo</t>
        </is>
      </c>
      <c r="Q5710" s="8" t="inlineStr">
        <is>
          <t>c</t>
        </is>
      </c>
      <c r="R5710" s="8" t="n"/>
      <c r="S5710" s="19" t="n"/>
      <c r="T5710" s="19" t="n"/>
      <c r="U5710" s="14" t="n">
        <v>46192</v>
      </c>
      <c r="V5710" s="7" t="inlineStr">
        <is>
          <t>v2-cv-accuracy-13b988b18da8ea7d</t>
        </is>
      </c>
    </row>
    <row r="5711" ht="28" customHeight="1">
      <c r="A5711" s="12">
        <f>IF($L5711="applied","Applied",IF($L5711="interview","Interview",IF($L5711="offer","Offer",IF($L5711="rejected","Rejected",IF($L5711="ignore","Ignore",IF($L5711="archive","Archive",IF($L5711="closed","Closed",IF($B5711="","Unscored",IF(AND($B5711&gt;=8,OR($H5711="",$H5711-TODAY()&lt;=14)),"P1 Apply",IF($B5711&gt;=7,"P2 Strong",IF($B5711&gt;=5,"P3 Maybe","P4 Low")))))))))))</f>
        <v/>
      </c>
      <c r="B5711" s="13" t="n">
        <v>0</v>
      </c>
      <c r="C5711" s="12" t="inlineStr">
        <is>
          <t>Senior/Lead</t>
        </is>
      </c>
      <c r="D5711" s="8" t="inlineStr">
        <is>
          <t>Systems Engineer - Time and synchronisation</t>
        </is>
      </c>
      <c r="E5711" s="7" t="inlineStr">
        <is>
          <t>GMV</t>
        </is>
      </c>
      <c r="F5711" s="8" t="inlineStr">
        <is>
          <t>Oxfordshire, England, UK</t>
        </is>
      </c>
      <c r="G5711" s="8" t="n"/>
      <c r="H5711" s="14" t="n"/>
      <c r="I5711" s="15">
        <f>IF($H5711="","",$H5711-TODAY())</f>
        <v/>
      </c>
      <c r="J5711" s="16" t="inlineStr">
        <is>
          <t>Open posting</t>
        </is>
      </c>
      <c r="K5711" s="8" t="inlineStr">
        <is>
          <t>filtered by keyword pre-scan</t>
        </is>
      </c>
      <c r="L5711" s="17" t="inlineStr">
        <is>
          <t>new</t>
        </is>
      </c>
      <c r="M5711" s="18" t="inlineStr"/>
      <c r="N5711" s="7" t="inlineStr">
        <is>
          <t>5a34a07c8437c6010621683f012b96ae8baaf4ef</t>
        </is>
      </c>
      <c r="O5711" s="14" t="n">
        <v>46184</v>
      </c>
      <c r="P5711" s="7" t="inlineStr">
        <is>
          <t>jobspy</t>
        </is>
      </c>
      <c r="Q5711" s="8" t="inlineStr">
        <is>
          <t>python, docker, git, c</t>
        </is>
      </c>
      <c r="R5711" s="8" t="inlineStr">
        <is>
          <t>Graduate Systems Engineer hardware software</t>
        </is>
      </c>
      <c r="S5711" s="19" t="n"/>
      <c r="T5711" s="19" t="n"/>
      <c r="U5711" s="14" t="n">
        <v>46192</v>
      </c>
      <c r="V5711" s="7" t="inlineStr">
        <is>
          <t>v2-cv-accuracy-13b988b18da8ea7d</t>
        </is>
      </c>
    </row>
    <row r="5712" ht="28" customHeight="1">
      <c r="A5712" s="12">
        <f>IF($L5712="applied","Applied",IF($L5712="interview","Interview",IF($L5712="offer","Offer",IF($L5712="rejected","Rejected",IF($L5712="ignore","Ignore",IF($L5712="archive","Archive",IF($L5712="closed","Closed",IF($B5712="","Unscored",IF(AND($B5712&gt;=8,OR($H5712="",$H5712-TODAY()&lt;=14)),"P1 Apply",IF($B5712&gt;=7,"P2 Strong",IF($B5712&gt;=5,"P3 Maybe","P4 Low")))))))))))</f>
        <v/>
      </c>
      <c r="B5712" s="13" t="n">
        <v>0</v>
      </c>
      <c r="C5712" s="12" t="inlineStr">
        <is>
          <t>Senior/Lead</t>
        </is>
      </c>
      <c r="D5712" s="8" t="inlineStr">
        <is>
          <t>Senior Systems Engineer</t>
        </is>
      </c>
      <c r="E5712" s="7" t="inlineStr">
        <is>
          <t>General Dynamics UK Limited</t>
        </is>
      </c>
      <c r="F5712" s="8" t="inlineStr">
        <is>
          <t>Hastings, England, UK</t>
        </is>
      </c>
      <c r="G5712" s="8" t="n"/>
      <c r="H5712" s="14" t="n"/>
      <c r="I5712" s="15">
        <f>IF($H5712="","",$H5712-TODAY())</f>
        <v/>
      </c>
      <c r="J5712" s="16" t="inlineStr">
        <is>
          <t>Open posting</t>
        </is>
      </c>
      <c r="K5712" s="8" t="inlineStr">
        <is>
          <t>filtered by keyword pre-scan</t>
        </is>
      </c>
      <c r="L5712" s="17" t="inlineStr">
        <is>
          <t>new</t>
        </is>
      </c>
      <c r="M5712" s="18" t="inlineStr"/>
      <c r="N5712" s="7" t="inlineStr">
        <is>
          <t>8f53f7e596b2cee66edbb27045e7f3a7c0d1eb2c</t>
        </is>
      </c>
      <c r="O5712" s="14" t="n">
        <v>46181</v>
      </c>
      <c r="P5712" s="7" t="inlineStr">
        <is>
          <t>jobspy</t>
        </is>
      </c>
      <c r="Q5712" s="8" t="inlineStr">
        <is>
          <t>c</t>
        </is>
      </c>
      <c r="R5712" s="8" t="inlineStr">
        <is>
          <t>Graduate Systems Engineer hardware software</t>
        </is>
      </c>
      <c r="S5712" s="19" t="n"/>
      <c r="T5712" s="19" t="n"/>
      <c r="U5712" s="14" t="n">
        <v>46192</v>
      </c>
      <c r="V5712" s="7" t="inlineStr">
        <is>
          <t>v2-cv-accuracy-13b988b18da8ea7d</t>
        </is>
      </c>
    </row>
    <row r="5713" ht="28" customHeight="1">
      <c r="A5713" s="12">
        <f>IF($L5713="applied","Applied",IF($L5713="interview","Interview",IF($L5713="offer","Offer",IF($L5713="rejected","Rejected",IF($L5713="ignore","Ignore",IF($L5713="archive","Archive",IF($L5713="closed","Closed",IF($B5713="","Unscored",IF(AND($B5713&gt;=8,OR($H5713="",$H5713-TODAY()&lt;=14)),"P1 Apply",IF($B5713&gt;=7,"P2 Strong",IF($B5713&gt;=5,"P3 Maybe","P4 Low")))))))))))</f>
        <v/>
      </c>
      <c r="B5713" s="13" t="n">
        <v>0</v>
      </c>
      <c r="C5713" s="12" t="inlineStr">
        <is>
          <t>Senior/Lead</t>
        </is>
      </c>
      <c r="D5713" s="8" t="inlineStr">
        <is>
          <t>Senior Systems Engineer</t>
        </is>
      </c>
      <c r="E5713" s="7" t="inlineStr">
        <is>
          <t>Indra Group UK &amp; Ireland</t>
        </is>
      </c>
      <c r="F5713" s="8" t="inlineStr">
        <is>
          <t>Market Deeping, England, UK</t>
        </is>
      </c>
      <c r="G5713" s="8" t="n"/>
      <c r="H5713" s="14" t="n"/>
      <c r="I5713" s="15">
        <f>IF($H5713="","",$H5713-TODAY())</f>
        <v/>
      </c>
      <c r="J5713" s="16" t="inlineStr">
        <is>
          <t>Open posting</t>
        </is>
      </c>
      <c r="K5713" s="8" t="inlineStr">
        <is>
          <t>filtered by keyword pre-scan</t>
        </is>
      </c>
      <c r="L5713" s="17" t="inlineStr">
        <is>
          <t>new</t>
        </is>
      </c>
      <c r="M5713" s="18" t="inlineStr"/>
      <c r="N5713" s="7" t="inlineStr">
        <is>
          <t>42b0adc07b1b256d60338be8fa4acf2982b32e30</t>
        </is>
      </c>
      <c r="O5713" s="14" t="n">
        <v>46178</v>
      </c>
      <c r="P5713" s="7" t="inlineStr">
        <is>
          <t>jobspy</t>
        </is>
      </c>
      <c r="Q5713" s="8" t="inlineStr">
        <is>
          <t>c, hardware design</t>
        </is>
      </c>
      <c r="R5713" s="8" t="inlineStr">
        <is>
          <t>Graduate Systems Engineer hardware software</t>
        </is>
      </c>
      <c r="S5713" s="19" t="n"/>
      <c r="T5713" s="19" t="n"/>
      <c r="U5713" s="14" t="n">
        <v>46192</v>
      </c>
      <c r="V5713" s="7" t="inlineStr">
        <is>
          <t>v2-cv-accuracy-13b988b18da8ea7d</t>
        </is>
      </c>
    </row>
    <row r="5714" ht="28" customHeight="1">
      <c r="A5714" s="12">
        <f>IF($L5714="applied","Applied",IF($L5714="interview","Interview",IF($L5714="offer","Offer",IF($L5714="rejected","Rejected",IF($L5714="ignore","Ignore",IF($L5714="archive","Archive",IF($L5714="closed","Closed",IF($B5714="","Unscored",IF(AND($B5714&gt;=8,OR($H5714="",$H5714-TODAY()&lt;=14)),"P1 Apply",IF($B5714&gt;=7,"P2 Strong",IF($B5714&gt;=5,"P3 Maybe","P4 Low")))))))))))</f>
        <v/>
      </c>
      <c r="B5714" s="13" t="n">
        <v>0</v>
      </c>
      <c r="C5714" s="12" t="inlineStr">
        <is>
          <t>Senior/Lead</t>
        </is>
      </c>
      <c r="D5714" s="8" t="inlineStr">
        <is>
          <t>Senior Support Systems Engineer</t>
        </is>
      </c>
      <c r="E5714" s="7" t="inlineStr">
        <is>
          <t>NewSpace Technical</t>
        </is>
      </c>
      <c r="F5714" s="8" t="inlineStr">
        <is>
          <t>Glasgow, Scotland, UK</t>
        </is>
      </c>
      <c r="G5714" s="8" t="n"/>
      <c r="H5714" s="14" t="n"/>
      <c r="I5714" s="15">
        <f>IF($H5714="","",$H5714-TODAY())</f>
        <v/>
      </c>
      <c r="J5714" s="16" t="inlineStr">
        <is>
          <t>Open posting</t>
        </is>
      </c>
      <c r="K5714" s="8" t="inlineStr">
        <is>
          <t>filtered by keyword pre-scan</t>
        </is>
      </c>
      <c r="L5714" s="17" t="inlineStr">
        <is>
          <t>new</t>
        </is>
      </c>
      <c r="M5714" s="18" t="inlineStr"/>
      <c r="N5714" s="7" t="inlineStr">
        <is>
          <t>833d9a5e50963a4d5561eac4bc5a8bf227a18712</t>
        </is>
      </c>
      <c r="O5714" s="14" t="n">
        <v>46177</v>
      </c>
      <c r="P5714" s="7" t="inlineStr">
        <is>
          <t>jobspy</t>
        </is>
      </c>
      <c r="Q5714" s="8" t="inlineStr">
        <is>
          <t>c</t>
        </is>
      </c>
      <c r="R5714" s="8" t="inlineStr">
        <is>
          <t>Graduate Systems Engineer hardware software</t>
        </is>
      </c>
      <c r="S5714" s="19" t="n"/>
      <c r="T5714" s="19" t="n"/>
      <c r="U5714" s="14" t="n">
        <v>46192</v>
      </c>
      <c r="V5714" s="7" t="inlineStr">
        <is>
          <t>v2-cv-accuracy-13b988b18da8ea7d</t>
        </is>
      </c>
    </row>
    <row r="5715" ht="28" customHeight="1">
      <c r="A5715" s="12">
        <f>IF($L5715="applied","Applied",IF($L5715="interview","Interview",IF($L5715="offer","Offer",IF($L5715="rejected","Rejected",IF($L5715="ignore","Ignore",IF($L5715="archive","Archive",IF($L5715="closed","Closed",IF($B5715="","Unscored",IF(AND($B5715&gt;=8,OR($H5715="",$H5715-TODAY()&lt;=14)),"P1 Apply",IF($B5715&gt;=7,"P2 Strong",IF($B5715&gt;=5,"P3 Maybe","P4 Low")))))))))))</f>
        <v/>
      </c>
      <c r="B5715" s="13" t="n">
        <v>0</v>
      </c>
      <c r="C5715" s="12" t="inlineStr">
        <is>
          <t>Senior/Lead</t>
        </is>
      </c>
      <c r="D5715" s="8" t="inlineStr">
        <is>
          <t>Senior System Engineer</t>
        </is>
      </c>
      <c r="E5715" s="7" t="inlineStr">
        <is>
          <t>HCLTech</t>
        </is>
      </c>
      <c r="F5715" s="8" t="inlineStr">
        <is>
          <t>Rocester, England, UK</t>
        </is>
      </c>
      <c r="G5715" s="8" t="n"/>
      <c r="H5715" s="14" t="n"/>
      <c r="I5715" s="15">
        <f>IF($H5715="","",$H5715-TODAY())</f>
        <v/>
      </c>
      <c r="J5715" s="16" t="inlineStr">
        <is>
          <t>Open posting</t>
        </is>
      </c>
      <c r="K5715" s="8" t="inlineStr">
        <is>
          <t>filtered by keyword pre-scan</t>
        </is>
      </c>
      <c r="L5715" s="17" t="inlineStr">
        <is>
          <t>new</t>
        </is>
      </c>
      <c r="M5715" s="18" t="inlineStr"/>
      <c r="N5715" s="7" t="inlineStr">
        <is>
          <t>5180665752e81da9981e955e4112bcb6a1cf368a</t>
        </is>
      </c>
      <c r="O5715" s="14" t="n">
        <v>46169</v>
      </c>
      <c r="P5715" s="7" t="inlineStr">
        <is>
          <t>jobspy</t>
        </is>
      </c>
      <c r="Q5715" s="8" t="inlineStr">
        <is>
          <t>git, c, embedded systems</t>
        </is>
      </c>
      <c r="R5715" s="8" t="inlineStr">
        <is>
          <t>Graduate Systems Engineer hardware software</t>
        </is>
      </c>
      <c r="S5715" s="19" t="n"/>
      <c r="T5715" s="19" t="n"/>
      <c r="U5715" s="14" t="n">
        <v>46192</v>
      </c>
      <c r="V5715" s="7" t="inlineStr">
        <is>
          <t>v2-cv-accuracy-13b988b18da8ea7d</t>
        </is>
      </c>
    </row>
    <row r="5716" ht="28" customHeight="1">
      <c r="A5716" s="12">
        <f>IF($L5716="applied","Applied",IF($L5716="interview","Interview",IF($L5716="offer","Offer",IF($L5716="rejected","Rejected",IF($L5716="ignore","Ignore",IF($L5716="archive","Archive",IF($L5716="closed","Closed",IF($B5716="","Unscored",IF(AND($B5716&gt;=8,OR($H5716="",$H5716-TODAY()&lt;=14)),"P1 Apply",IF($B5716&gt;=7,"P2 Strong",IF($B5716&gt;=5,"P3 Maybe","P4 Low")))))))))))</f>
        <v/>
      </c>
      <c r="B5716" s="13" t="n">
        <v>0</v>
      </c>
      <c r="C5716" s="12" t="inlineStr">
        <is>
          <t>Senior/Lead</t>
        </is>
      </c>
      <c r="D5716" s="8" t="inlineStr">
        <is>
          <t>Senior Embedded Software Engineer</t>
        </is>
      </c>
      <c r="E5716" s="7" t="inlineStr">
        <is>
          <t>X4 Technology</t>
        </is>
      </c>
      <c r="F5716" s="8" t="inlineStr">
        <is>
          <t>Birmingham, England, UK</t>
        </is>
      </c>
      <c r="G5716" s="8" t="n"/>
      <c r="H5716" s="14" t="n"/>
      <c r="I5716" s="15">
        <f>IF($H5716="","",$H5716-TODAY())</f>
        <v/>
      </c>
      <c r="J5716" s="16" t="inlineStr">
        <is>
          <t>Open posting</t>
        </is>
      </c>
      <c r="K5716" s="8" t="inlineStr">
        <is>
          <t>filtered by keyword pre-scan</t>
        </is>
      </c>
      <c r="L5716" s="17" t="inlineStr">
        <is>
          <t>new</t>
        </is>
      </c>
      <c r="M5716" s="18" t="inlineStr"/>
      <c r="N5716" s="7" t="inlineStr">
        <is>
          <t>f88f26ab3fd58e8223f1d3872830ce0e948f6aa3</t>
        </is>
      </c>
      <c r="O5716" s="14" t="n">
        <v>46191</v>
      </c>
      <c r="P5716" s="7" t="inlineStr">
        <is>
          <t>jobspy</t>
        </is>
      </c>
      <c r="Q5716" s="8" t="inlineStr">
        <is>
          <t>stm32, git, c</t>
        </is>
      </c>
      <c r="R5716" s="8" t="inlineStr">
        <is>
          <t>Junior Embedded Software Engineer STM32</t>
        </is>
      </c>
      <c r="S5716" s="19" t="n"/>
      <c r="T5716" s="19" t="n"/>
      <c r="U5716" s="14" t="n">
        <v>46192</v>
      </c>
      <c r="V5716" s="7" t="inlineStr">
        <is>
          <t>v2-cv-accuracy-13b988b18da8ea7d</t>
        </is>
      </c>
    </row>
    <row r="5717" ht="28" customHeight="1">
      <c r="A5717" s="12">
        <f>IF($L5717="applied","Applied",IF($L5717="interview","Interview",IF($L5717="offer","Offer",IF($L5717="rejected","Rejected",IF($L5717="ignore","Ignore",IF($L5717="archive","Archive",IF($L5717="closed","Closed",IF($B5717="","Unscored",IF(AND($B5717&gt;=8,OR($H5717="",$H5717-TODAY()&lt;=14)),"P1 Apply",IF($B5717&gt;=7,"P2 Strong",IF($B5717&gt;=5,"P3 Maybe","P4 Low")))))))))))</f>
        <v/>
      </c>
      <c r="B5717" s="13" t="n">
        <v>0</v>
      </c>
      <c r="C5717" s="12" t="inlineStr">
        <is>
          <t>Senior/Lead</t>
        </is>
      </c>
      <c r="D5717" s="8" t="inlineStr">
        <is>
          <t>Senior Embedded Software Engineer</t>
        </is>
      </c>
      <c r="E5717" s="7" t="inlineStr">
        <is>
          <t>KO2 Embedded Recruitment Solutions Ltd</t>
        </is>
      </c>
      <c r="F5717" s="8" t="inlineStr">
        <is>
          <t>Worthing, England, UK</t>
        </is>
      </c>
      <c r="G5717" s="8" t="n"/>
      <c r="H5717" s="14" t="n"/>
      <c r="I5717" s="15">
        <f>IF($H5717="","",$H5717-TODAY())</f>
        <v/>
      </c>
      <c r="J5717" s="16" t="inlineStr">
        <is>
          <t>Open posting</t>
        </is>
      </c>
      <c r="K5717" s="8" t="inlineStr">
        <is>
          <t>filtered by keyword pre-scan</t>
        </is>
      </c>
      <c r="L5717" s="17" t="inlineStr">
        <is>
          <t>new</t>
        </is>
      </c>
      <c r="M5717" s="18" t="inlineStr"/>
      <c r="N5717" s="7" t="inlineStr">
        <is>
          <t>26064c26f4ca2e1ce66716f49d7b1cf02c93d375</t>
        </is>
      </c>
      <c r="O5717" s="14" t="n"/>
      <c r="P5717" s="7" t="inlineStr">
        <is>
          <t>jobspy</t>
        </is>
      </c>
      <c r="Q5717" s="8" t="inlineStr">
        <is>
          <t>stm32, c, embedded systems</t>
        </is>
      </c>
      <c r="R5717" s="8" t="inlineStr">
        <is>
          <t>Junior Embedded Software Engineer STM32</t>
        </is>
      </c>
      <c r="S5717" s="19" t="n"/>
      <c r="T5717" s="19" t="n"/>
      <c r="U5717" s="14" t="n">
        <v>46192</v>
      </c>
      <c r="V5717" s="7" t="inlineStr">
        <is>
          <t>v2-cv-accuracy-13b988b18da8ea7d</t>
        </is>
      </c>
    </row>
    <row r="5718" ht="28" customHeight="1">
      <c r="A5718" s="12">
        <f>IF($L5718="applied","Applied",IF($L5718="interview","Interview",IF($L5718="offer","Offer",IF($L5718="rejected","Rejected",IF($L5718="ignore","Ignore",IF($L5718="archive","Archive",IF($L5718="closed","Closed",IF($B5718="","Unscored",IF(AND($B5718&gt;=8,OR($H5718="",$H5718-TODAY()&lt;=14)),"P1 Apply",IF($B5718&gt;=7,"P2 Strong",IF($B5718&gt;=5,"P3 Maybe","P4 Low")))))))))))</f>
        <v/>
      </c>
      <c r="B5718" s="13" t="n">
        <v>0</v>
      </c>
      <c r="C5718" s="12" t="inlineStr">
        <is>
          <t>Senior/Lead</t>
        </is>
      </c>
      <c r="D5718" s="8" t="inlineStr">
        <is>
          <t>Senior Embedded Software Engineer</t>
        </is>
      </c>
      <c r="E5718" s="7" t="inlineStr">
        <is>
          <t>X4 Technology</t>
        </is>
      </c>
      <c r="F5718" s="8" t="inlineStr">
        <is>
          <t>Birmingham, England, UK</t>
        </is>
      </c>
      <c r="G5718" s="8" t="n"/>
      <c r="H5718" s="14" t="n"/>
      <c r="I5718" s="15">
        <f>IF($H5718="","",$H5718-TODAY())</f>
        <v/>
      </c>
      <c r="J5718" s="16" t="inlineStr">
        <is>
          <t>Open posting</t>
        </is>
      </c>
      <c r="K5718" s="8" t="inlineStr">
        <is>
          <t>filtered by keyword pre-scan</t>
        </is>
      </c>
      <c r="L5718" s="17" t="inlineStr">
        <is>
          <t>new</t>
        </is>
      </c>
      <c r="M5718" s="18" t="inlineStr"/>
      <c r="N5718" s="7" t="inlineStr">
        <is>
          <t>2840d17db209c776cba9b1d966281ccc50174723</t>
        </is>
      </c>
      <c r="O5718" s="14" t="n"/>
      <c r="P5718" s="7" t="inlineStr">
        <is>
          <t>jobspy</t>
        </is>
      </c>
      <c r="Q5718" s="8" t="inlineStr">
        <is>
          <t>stm32, git, c</t>
        </is>
      </c>
      <c r="R5718" s="8" t="inlineStr">
        <is>
          <t>Junior Embedded Software Engineer STM32</t>
        </is>
      </c>
      <c r="S5718" s="19" t="n"/>
      <c r="T5718" s="19" t="n"/>
      <c r="U5718" s="14" t="n">
        <v>46192</v>
      </c>
      <c r="V5718" s="7" t="inlineStr">
        <is>
          <t>v2-cv-accuracy-13b988b18da8ea7d</t>
        </is>
      </c>
    </row>
    <row r="5719" ht="28" customHeight="1">
      <c r="A5719" s="12">
        <f>IF($L5719="applied","Applied",IF($L5719="interview","Interview",IF($L5719="offer","Offer",IF($L5719="rejected","Rejected",IF($L5719="ignore","Ignore",IF($L5719="archive","Archive",IF($L5719="closed","Closed",IF($B5719="","Unscored",IF(AND($B5719&gt;=8,OR($H5719="",$H5719-TODAY()&lt;=14)),"P1 Apply",IF($B5719&gt;=7,"P2 Strong",IF($B5719&gt;=5,"P3 Maybe","P4 Low")))))))))))</f>
        <v/>
      </c>
      <c r="B5719" s="13" t="n">
        <v>0</v>
      </c>
      <c r="C5719" s="12" t="inlineStr">
        <is>
          <t>Senior/Lead</t>
        </is>
      </c>
      <c r="D5719" s="8" t="inlineStr">
        <is>
          <t>Principal Design &amp; Verification Engineer - Datapath &amp; Algorithms</t>
        </is>
      </c>
      <c r="E5719" s="7" t="inlineStr">
        <is>
          <t>IC Resources</t>
        </is>
      </c>
      <c r="F5719" s="8" t="inlineStr">
        <is>
          <t>Cambridgeshire, England, UK</t>
        </is>
      </c>
      <c r="G5719" s="8" t="n"/>
      <c r="H5719" s="14" t="n"/>
      <c r="I5719" s="15">
        <f>IF($H5719="","",$H5719-TODAY())</f>
        <v/>
      </c>
      <c r="J5719" s="16" t="inlineStr">
        <is>
          <t>Open posting</t>
        </is>
      </c>
      <c r="K5719" s="8" t="inlineStr">
        <is>
          <t>filtered by keyword pre-scan</t>
        </is>
      </c>
      <c r="L5719" s="17" t="inlineStr">
        <is>
          <t>new</t>
        </is>
      </c>
      <c r="M5719" s="18" t="inlineStr"/>
      <c r="N5719" s="7" t="inlineStr">
        <is>
          <t>3a4d1d3beb09d0044b7c92223b19b7a593962ef6</t>
        </is>
      </c>
      <c r="O5719" s="14" t="n">
        <v>46189</v>
      </c>
      <c r="P5719" s="7" t="inlineStr">
        <is>
          <t>jobspy</t>
        </is>
      </c>
      <c r="Q5719" s="8" t="inlineStr">
        <is>
          <t>verilog, c</t>
        </is>
      </c>
      <c r="R5719" s="8" t="inlineStr">
        <is>
          <t>Graduate Digital Design Engineer FPGA</t>
        </is>
      </c>
      <c r="S5719" s="19" t="n"/>
      <c r="T5719" s="19" t="n"/>
      <c r="U5719" s="14" t="n">
        <v>46192</v>
      </c>
      <c r="V5719" s="7" t="inlineStr">
        <is>
          <t>v2-cv-accuracy-13b988b18da8ea7d</t>
        </is>
      </c>
    </row>
    <row r="5720" ht="28" customHeight="1">
      <c r="A5720" s="12">
        <f>IF($L5720="applied","Applied",IF($L5720="interview","Interview",IF($L5720="offer","Offer",IF($L5720="rejected","Rejected",IF($L5720="ignore","Ignore",IF($L5720="archive","Archive",IF($L5720="closed","Closed",IF($B5720="","Unscored",IF(AND($B5720&gt;=8,OR($H5720="",$H5720-TODAY()&lt;=14)),"P1 Apply",IF($B5720&gt;=7,"P2 Strong",IF($B5720&gt;=5,"P3 Maybe","P4 Low")))))))))))</f>
        <v/>
      </c>
      <c r="B5720" s="13" t="n">
        <v>0</v>
      </c>
      <c r="C5720" s="12" t="inlineStr">
        <is>
          <t>Senior/Lead</t>
        </is>
      </c>
      <c r="D5720" s="8" t="inlineStr">
        <is>
          <t>Principal Digital Design Engineer, Automotive</t>
        </is>
      </c>
      <c r="E5720" s="7" t="inlineStr">
        <is>
          <t>NXP Semiconductors</t>
        </is>
      </c>
      <c r="F5720" s="8" t="inlineStr">
        <is>
          <t>Glasgow, Scotland, UK</t>
        </is>
      </c>
      <c r="G5720" s="8" t="n"/>
      <c r="H5720" s="14" t="n"/>
      <c r="I5720" s="15">
        <f>IF($H5720="","",$H5720-TODAY())</f>
        <v/>
      </c>
      <c r="J5720" s="16" t="inlineStr">
        <is>
          <t>Open posting</t>
        </is>
      </c>
      <c r="K5720" s="8" t="inlineStr">
        <is>
          <t>filtered by keyword pre-scan</t>
        </is>
      </c>
      <c r="L5720" s="17" t="inlineStr">
        <is>
          <t>new</t>
        </is>
      </c>
      <c r="M5720" s="18" t="inlineStr"/>
      <c r="N5720" s="7" t="inlineStr">
        <is>
          <t>caf50a1ee1c5d438013e386ab543b77127fb8a99</t>
        </is>
      </c>
      <c r="O5720" s="14" t="n">
        <v>46185</v>
      </c>
      <c r="P5720" s="7" t="inlineStr">
        <is>
          <t>jobspy</t>
        </is>
      </c>
      <c r="Q5720" s="8" t="inlineStr">
        <is>
          <t>verilog, git, c, digital design</t>
        </is>
      </c>
      <c r="R5720" s="8" t="inlineStr">
        <is>
          <t>Graduate Digital Design Engineer FPGA</t>
        </is>
      </c>
      <c r="S5720" s="19" t="n"/>
      <c r="T5720" s="19" t="n"/>
      <c r="U5720" s="14" t="n">
        <v>46192</v>
      </c>
      <c r="V5720" s="7" t="inlineStr">
        <is>
          <t>v2-cv-accuracy-13b988b18da8ea7d</t>
        </is>
      </c>
    </row>
    <row r="5721" ht="28" customHeight="1">
      <c r="A5721" s="12">
        <f>IF($L5721="applied","Applied",IF($L5721="interview","Interview",IF($L5721="offer","Offer",IF($L5721="rejected","Rejected",IF($L5721="ignore","Ignore",IF($L5721="archive","Archive",IF($L5721="closed","Closed",IF($B5721="","Unscored",IF(AND($B5721&gt;=8,OR($H5721="",$H5721-TODAY()&lt;=14)),"P1 Apply",IF($B5721&gt;=7,"P2 Strong",IF($B5721&gt;=5,"P3 Maybe","P4 Low")))))))))))</f>
        <v/>
      </c>
      <c r="B5721" s="13" t="n">
        <v>0</v>
      </c>
      <c r="C5721" s="12" t="inlineStr">
        <is>
          <t>Senior/Lead</t>
        </is>
      </c>
      <c r="D5721" s="8" t="inlineStr">
        <is>
          <t>Digital Infrastructure Design - Senior Engineer</t>
        </is>
      </c>
      <c r="E5721" s="7" t="inlineStr">
        <is>
          <t>WSP in the UK &amp; Ireland</t>
        </is>
      </c>
      <c r="F5721" s="8" t="inlineStr">
        <is>
          <t>Surrey, England, UK</t>
        </is>
      </c>
      <c r="G5721" s="8" t="n"/>
      <c r="H5721" s="14" t="n"/>
      <c r="I5721" s="15">
        <f>IF($H5721="","",$H5721-TODAY())</f>
        <v/>
      </c>
      <c r="J5721" s="16" t="inlineStr">
        <is>
          <t>Open posting</t>
        </is>
      </c>
      <c r="K5721" s="8" t="inlineStr">
        <is>
          <t>filtered by keyword pre-scan</t>
        </is>
      </c>
      <c r="L5721" s="17" t="inlineStr">
        <is>
          <t>new</t>
        </is>
      </c>
      <c r="M5721" s="18" t="inlineStr"/>
      <c r="N5721" s="7" t="inlineStr">
        <is>
          <t>770060ec92408da773bfeb29d483366929b86c22</t>
        </is>
      </c>
      <c r="O5721" s="14" t="n">
        <v>46181</v>
      </c>
      <c r="P5721" s="7" t="inlineStr">
        <is>
          <t>jobspy</t>
        </is>
      </c>
      <c r="Q5721" s="8" t="inlineStr">
        <is>
          <t>git, c, digital design</t>
        </is>
      </c>
      <c r="R5721" s="8" t="inlineStr">
        <is>
          <t>Graduate Digital Design Engineer FPGA</t>
        </is>
      </c>
      <c r="S5721" s="19" t="n"/>
      <c r="T5721" s="19" t="n"/>
      <c r="U5721" s="14" t="n">
        <v>46192</v>
      </c>
      <c r="V5721" s="7" t="inlineStr">
        <is>
          <t>v2-cv-accuracy-13b988b18da8ea7d</t>
        </is>
      </c>
    </row>
    <row r="5722" ht="28" customHeight="1">
      <c r="A5722" s="12">
        <f>IF($L5722="applied","Applied",IF($L5722="interview","Interview",IF($L5722="offer","Offer",IF($L5722="rejected","Rejected",IF($L5722="ignore","Ignore",IF($L5722="archive","Archive",IF($L5722="closed","Closed",IF($B5722="","Unscored",IF(AND($B5722&gt;=8,OR($H5722="",$H5722-TODAY()&lt;=14)),"P1 Apply",IF($B5722&gt;=7,"P2 Strong",IF($B5722&gt;=5,"P3 Maybe","P4 Low")))))))))))</f>
        <v/>
      </c>
      <c r="B5722" s="13" t="n">
        <v>0</v>
      </c>
      <c r="C5722" s="12" t="inlineStr">
        <is>
          <t>Senior/Lead</t>
        </is>
      </c>
      <c r="D5722" s="8" t="inlineStr">
        <is>
          <t>Senior Software Engineer, Cloud Applications and Services</t>
        </is>
      </c>
      <c r="E5722" s="7" t="inlineStr">
        <is>
          <t>Autodesk</t>
        </is>
      </c>
      <c r="F5722" s="8" t="inlineStr">
        <is>
          <t>Sheffield, England, UK</t>
        </is>
      </c>
      <c r="G5722" s="8" t="n"/>
      <c r="H5722" s="14" t="n"/>
      <c r="I5722" s="15">
        <f>IF($H5722="","",$H5722-TODAY())</f>
        <v/>
      </c>
      <c r="J5722" s="16" t="inlineStr">
        <is>
          <t>Open posting</t>
        </is>
      </c>
      <c r="K5722" s="8" t="inlineStr">
        <is>
          <t>filtered by keyword pre-scan</t>
        </is>
      </c>
      <c r="L5722" s="17" t="inlineStr">
        <is>
          <t>new</t>
        </is>
      </c>
      <c r="M5722" s="18" t="inlineStr"/>
      <c r="N5722" s="7" t="inlineStr">
        <is>
          <t>2ce186b35a1a8e80c155a930df5289173209158b</t>
        </is>
      </c>
      <c r="O5722" s="14" t="n">
        <v>46191</v>
      </c>
      <c r="P5722" s="7" t="inlineStr">
        <is>
          <t>jobspy</t>
        </is>
      </c>
      <c r="Q5722" s="8" t="inlineStr">
        <is>
          <t>python, sql, mysql, git, c</t>
        </is>
      </c>
      <c r="R5722" s="8" t="inlineStr">
        <is>
          <t>Graduate Software Engineer Python Sheffield</t>
        </is>
      </c>
      <c r="S5722" s="19" t="n"/>
      <c r="T5722" s="19" t="n"/>
      <c r="U5722" s="14" t="n">
        <v>46192</v>
      </c>
      <c r="V5722" s="7" t="inlineStr">
        <is>
          <t>v2-cv-accuracy-13b988b18da8ea7d</t>
        </is>
      </c>
    </row>
    <row r="5723" ht="28" customHeight="1">
      <c r="A5723" s="12">
        <f>IF($L5723="applied","Applied",IF($L5723="interview","Interview",IF($L5723="offer","Offer",IF($L5723="rejected","Rejected",IF($L5723="ignore","Ignore",IF($L5723="archive","Archive",IF($L5723="closed","Closed",IF($B5723="","Unscored",IF(AND($B5723&gt;=8,OR($H5723="",$H5723-TODAY()&lt;=14)),"P1 Apply",IF($B5723&gt;=7,"P2 Strong",IF($B5723&gt;=5,"P3 Maybe","P4 Low")))))))))))</f>
        <v/>
      </c>
      <c r="B5723" s="13" t="n">
        <v>0</v>
      </c>
      <c r="C5723" s="12" t="inlineStr">
        <is>
          <t>Senior/Lead</t>
        </is>
      </c>
      <c r="D5723" s="8" t="inlineStr">
        <is>
          <t>Lead Engineer / Tech Lead</t>
        </is>
      </c>
      <c r="E5723" s="7" t="inlineStr">
        <is>
          <t>Grant Thornton UK</t>
        </is>
      </c>
      <c r="F5723" s="8" t="inlineStr">
        <is>
          <t>Sheffield, England, UK</t>
        </is>
      </c>
      <c r="G5723" s="8" t="n"/>
      <c r="H5723" s="14" t="n"/>
      <c r="I5723" s="15">
        <f>IF($H5723="","",$H5723-TODAY())</f>
        <v/>
      </c>
      <c r="J5723" s="16" t="inlineStr">
        <is>
          <t>Open posting</t>
        </is>
      </c>
      <c r="K5723" s="8" t="inlineStr">
        <is>
          <t>filtered by keyword pre-scan</t>
        </is>
      </c>
      <c r="L5723" s="17" t="inlineStr">
        <is>
          <t>new</t>
        </is>
      </c>
      <c r="M5723" s="18" t="inlineStr"/>
      <c r="N5723" s="7" t="inlineStr">
        <is>
          <t>7ef114a832cb3ae57b1baec4747bd9ca082bee46</t>
        </is>
      </c>
      <c r="O5723" s="14" t="n">
        <v>46186</v>
      </c>
      <c r="P5723" s="7" t="inlineStr">
        <is>
          <t>jobspy</t>
        </is>
      </c>
      <c r="Q5723" s="8" t="inlineStr">
        <is>
          <t>python, git, c</t>
        </is>
      </c>
      <c r="R5723" s="8" t="inlineStr">
        <is>
          <t>Graduate Software Engineer Python Sheffield</t>
        </is>
      </c>
      <c r="S5723" s="19" t="n"/>
      <c r="T5723" s="19" t="n"/>
      <c r="U5723" s="14" t="n">
        <v>46192</v>
      </c>
      <c r="V5723" s="7" t="inlineStr">
        <is>
          <t>v2-cv-accuracy-13b988b18da8ea7d</t>
        </is>
      </c>
    </row>
    <row r="5724" ht="28" customHeight="1">
      <c r="A5724" s="12">
        <f>IF($L5724="applied","Applied",IF($L5724="interview","Interview",IF($L5724="offer","Offer",IF($L5724="rejected","Rejected",IF($L5724="ignore","Ignore",IF($L5724="archive","Archive",IF($L5724="closed","Closed",IF($B5724="","Unscored",IF(AND($B5724&gt;=8,OR($H5724="",$H5724-TODAY()&lt;=14)),"P1 Apply",IF($B5724&gt;=7,"P2 Strong",IF($B5724&gt;=5,"P3 Maybe","P4 Low")))))))))))</f>
        <v/>
      </c>
      <c r="B5724" s="13" t="n">
        <v>0</v>
      </c>
      <c r="C5724" s="12" t="inlineStr">
        <is>
          <t>Senior/Lead</t>
        </is>
      </c>
      <c r="D5724" s="8" t="inlineStr">
        <is>
          <t>Principal Software Engineer - Web Team</t>
        </is>
      </c>
      <c r="E5724" s="7" t="inlineStr">
        <is>
          <t>Raspberry Pi</t>
        </is>
      </c>
      <c r="F5724" s="8" t="inlineStr">
        <is>
          <t>Cambridge, England, UK</t>
        </is>
      </c>
      <c r="G5724" s="8" t="n"/>
      <c r="H5724" s="14" t="n"/>
      <c r="I5724" s="15">
        <f>IF($H5724="","",$H5724-TODAY())</f>
        <v/>
      </c>
      <c r="J5724" s="16" t="inlineStr">
        <is>
          <t>Open posting</t>
        </is>
      </c>
      <c r="K5724" s="8" t="inlineStr">
        <is>
          <t>filtered by keyword pre-scan</t>
        </is>
      </c>
      <c r="L5724" s="17" t="inlineStr">
        <is>
          <t>new</t>
        </is>
      </c>
      <c r="M5724" s="18" t="inlineStr"/>
      <c r="N5724" s="7" t="inlineStr">
        <is>
          <t>a68725ef9ffd015c484e5371f21bffd724a6607e</t>
        </is>
      </c>
      <c r="O5724" s="14" t="n">
        <v>46189</v>
      </c>
      <c r="P5724" s="7" t="inlineStr">
        <is>
          <t>jobspy</t>
        </is>
      </c>
      <c r="Q5724" s="8" t="inlineStr">
        <is>
          <t>sql, raspberry pi, c, javascript</t>
        </is>
      </c>
      <c r="R5724" s="8" t="inlineStr">
        <is>
          <t>Firmware Engineer Raspberry Pi embedded</t>
        </is>
      </c>
      <c r="S5724" s="19" t="n"/>
      <c r="T5724" s="19" t="n"/>
      <c r="U5724" s="14" t="n">
        <v>46192</v>
      </c>
      <c r="V5724" s="7" t="inlineStr">
        <is>
          <t>v2-cv-accuracy-13b988b18da8ea7d</t>
        </is>
      </c>
    </row>
    <row r="5725" ht="28" customHeight="1">
      <c r="A5725" s="12">
        <f>IF($L5725="applied","Applied",IF($L5725="interview","Interview",IF($L5725="offer","Offer",IF($L5725="rejected","Rejected",IF($L5725="ignore","Ignore",IF($L5725="archive","Archive",IF($L5725="closed","Closed",IF($B5725="","Unscored",IF(AND($B5725&gt;=8,OR($H5725="",$H5725-TODAY()&lt;=14)),"P1 Apply",IF($B5725&gt;=7,"P2 Strong",IF($B5725&gt;=5,"P3 Maybe","P4 Low")))))))))))</f>
        <v/>
      </c>
      <c r="B5725" s="13" t="n">
        <v>0</v>
      </c>
      <c r="C5725" s="12" t="inlineStr">
        <is>
          <t>Senior/Lead</t>
        </is>
      </c>
      <c r="D5725" s="8" t="inlineStr">
        <is>
          <t>DevOps Engineer</t>
        </is>
      </c>
      <c r="E5725" s="7" t="inlineStr">
        <is>
          <t>Montash</t>
        </is>
      </c>
      <c r="F5725" s="8" t="inlineStr"/>
      <c r="G5725" s="8" t="n"/>
      <c r="H5725" s="14" t="n"/>
      <c r="I5725" s="15">
        <f>IF($H5725="","",$H5725-TODAY())</f>
        <v/>
      </c>
      <c r="J5725" s="16" t="inlineStr">
        <is>
          <t>Open posting</t>
        </is>
      </c>
      <c r="K5725" s="8" t="inlineStr">
        <is>
          <t>filtered by keyword pre-scan</t>
        </is>
      </c>
      <c r="L5725" s="17" t="inlineStr">
        <is>
          <t>new</t>
        </is>
      </c>
      <c r="M5725" s="18" t="inlineStr"/>
      <c r="N5725" s="7" t="inlineStr">
        <is>
          <t>75384e47706bcd329cac0acbff9761760d46c5a9</t>
        </is>
      </c>
      <c r="O5725" s="14" t="n">
        <v>46164</v>
      </c>
      <c r="P5725" s="7" t="inlineStr">
        <is>
          <t>jobspy</t>
        </is>
      </c>
      <c r="Q5725" s="8" t="inlineStr">
        <is>
          <t>python, docker, kubernetes, git, c</t>
        </is>
      </c>
      <c r="R5725" s="8" t="inlineStr">
        <is>
          <t>Graduate DevOps Engineer Docker Kubernetes Git</t>
        </is>
      </c>
      <c r="S5725" s="19" t="n"/>
      <c r="T5725" s="19" t="n"/>
      <c r="U5725" s="14" t="n">
        <v>46192</v>
      </c>
      <c r="V5725" s="7" t="inlineStr">
        <is>
          <t>v2-cv-accuracy-13b988b18da8ea7d</t>
        </is>
      </c>
    </row>
    <row r="5726" ht="28" customHeight="1">
      <c r="A5726" s="12">
        <f>IF($L5726="applied","Applied",IF($L5726="interview","Interview",IF($L5726="offer","Offer",IF($L5726="rejected","Rejected",IF($L5726="ignore","Ignore",IF($L5726="archive","Archive",IF($L5726="closed","Closed",IF($B5726="","Unscored",IF(AND($B5726&gt;=8,OR($H5726="",$H5726-TODAY()&lt;=14)),"P1 Apply",IF($B5726&gt;=7,"P2 Strong",IF($B5726&gt;=5,"P3 Maybe","P4 Low")))))))))))</f>
        <v/>
      </c>
      <c r="B5726" s="13" t="n">
        <v>0</v>
      </c>
      <c r="C5726" s="12" t="inlineStr">
        <is>
          <t>Unspecified</t>
        </is>
      </c>
      <c r="D5726" s="8" t="inlineStr">
        <is>
          <t>DDR &amp; HBM Validation Engineer</t>
        </is>
      </c>
      <c r="E5726" s="7" t="inlineStr">
        <is>
          <t>Graphcore</t>
        </is>
      </c>
      <c r="F5726" s="8" t="inlineStr">
        <is>
          <t>Bengaluru, India</t>
        </is>
      </c>
      <c r="G5726" s="8" t="n"/>
      <c r="H5726" s="14" t="n"/>
      <c r="I5726" s="15">
        <f>IF($H5726="","",$H5726-TODAY())</f>
        <v/>
      </c>
      <c r="J5726" s="16" t="inlineStr">
        <is>
          <t>Open posting</t>
        </is>
      </c>
      <c r="K5726" s="8" t="inlineStr">
        <is>
          <t>filtered by keyword pre-scan</t>
        </is>
      </c>
      <c r="L5726" s="17" t="inlineStr">
        <is>
          <t>new</t>
        </is>
      </c>
      <c r="M5726" s="18" t="inlineStr"/>
      <c r="N5726" s="7" t="inlineStr">
        <is>
          <t>c915ba6ff2417b173b6b14a05b6840eca87ee6bd</t>
        </is>
      </c>
      <c r="O5726" s="14" t="n">
        <v>46191</v>
      </c>
      <c r="P5726" s="7" t="inlineStr">
        <is>
          <t>greenhouse:graphcore</t>
        </is>
      </c>
      <c r="Q5726" s="8" t="inlineStr">
        <is>
          <t>python</t>
        </is>
      </c>
      <c r="R5726" s="8" t="n"/>
      <c r="S5726" s="19" t="n"/>
      <c r="T5726" s="19" t="n"/>
      <c r="U5726" s="14" t="n">
        <v>46191</v>
      </c>
      <c r="V5726" s="7" t="inlineStr">
        <is>
          <t>v2-cv-accuracy-13b988b18da8ea7d</t>
        </is>
      </c>
    </row>
    <row r="5727" ht="28" customHeight="1">
      <c r="A5727" s="12">
        <f>IF($L5727="applied","Applied",IF($L5727="interview","Interview",IF($L5727="offer","Offer",IF($L5727="rejected","Rejected",IF($L5727="ignore","Ignore",IF($L5727="archive","Archive",IF($L5727="closed","Closed",IF($B5727="","Unscored",IF(AND($B5727&gt;=8,OR($H5727="",$H5727-TODAY()&lt;=14)),"P1 Apply",IF($B5727&gt;=7,"P2 Strong",IF($B5727&gt;=5,"P3 Maybe","P4 Low")))))))))))</f>
        <v/>
      </c>
      <c r="B5727" s="13" t="n">
        <v>0</v>
      </c>
      <c r="C5727" s="12" t="inlineStr">
        <is>
          <t>Senior/Lead</t>
        </is>
      </c>
      <c r="D5727" s="8" t="inlineStr">
        <is>
          <t>Senior Execution and Quality Validation Engineer</t>
        </is>
      </c>
      <c r="E5727" s="7" t="inlineStr">
        <is>
          <t>Graphcore</t>
        </is>
      </c>
      <c r="F5727" s="8" t="inlineStr">
        <is>
          <t>Bengaluru, India</t>
        </is>
      </c>
      <c r="G5727" s="8" t="n"/>
      <c r="H5727" s="14" t="n"/>
      <c r="I5727" s="15">
        <f>IF($H5727="","",$H5727-TODAY())</f>
        <v/>
      </c>
      <c r="J5727" s="16" t="inlineStr">
        <is>
          <t>Open posting</t>
        </is>
      </c>
      <c r="K5727" s="8" t="inlineStr">
        <is>
          <t>filtered by keyword pre-scan</t>
        </is>
      </c>
      <c r="L5727" s="17" t="inlineStr">
        <is>
          <t>new</t>
        </is>
      </c>
      <c r="M5727" s="18" t="inlineStr"/>
      <c r="N5727" s="7" t="inlineStr">
        <is>
          <t>5d2d11c9c4566bc189998e163a890b89fa0ed22d</t>
        </is>
      </c>
      <c r="O5727" s="14" t="n">
        <v>46191</v>
      </c>
      <c r="P5727" s="7" t="inlineStr">
        <is>
          <t>greenhouse:graphcore</t>
        </is>
      </c>
      <c r="Q5727" s="8" t="inlineStr">
        <is>
          <t>python, software development, data analysis</t>
        </is>
      </c>
      <c r="R5727" s="8" t="n"/>
      <c r="S5727" s="19" t="n"/>
      <c r="T5727" s="19" t="n"/>
      <c r="U5727" s="14" t="n">
        <v>46191</v>
      </c>
      <c r="V5727" s="7" t="inlineStr">
        <is>
          <t>v2-cv-accuracy-13b988b18da8ea7d</t>
        </is>
      </c>
    </row>
    <row r="5728" ht="28" customHeight="1">
      <c r="A5728" s="12">
        <f>IF($L5728="applied","Applied",IF($L5728="interview","Interview",IF($L5728="offer","Offer",IF($L5728="rejected","Rejected",IF($L5728="ignore","Ignore",IF($L5728="archive","Archive",IF($L5728="closed","Closed",IF($B5728="","Unscored",IF(AND($B5728&gt;=8,OR($H5728="",$H5728-TODAY()&lt;=14)),"P1 Apply",IF($B5728&gt;=7,"P2 Strong",IF($B5728&gt;=5,"P3 Maybe","P4 Low")))))))))))</f>
        <v/>
      </c>
      <c r="B5728" s="13" t="n">
        <v>0</v>
      </c>
      <c r="C5728" s="12" t="inlineStr">
        <is>
          <t>Senior/Lead</t>
        </is>
      </c>
      <c r="D5728" s="8" t="inlineStr">
        <is>
          <t>Staff DDR &amp; HBM Validation Engineer</t>
        </is>
      </c>
      <c r="E5728" s="7" t="inlineStr">
        <is>
          <t>Graphcore</t>
        </is>
      </c>
      <c r="F5728" s="8" t="inlineStr">
        <is>
          <t>Bengaluru, India</t>
        </is>
      </c>
      <c r="G5728" s="8" t="n"/>
      <c r="H5728" s="14" t="n"/>
      <c r="I5728" s="15">
        <f>IF($H5728="","",$H5728-TODAY())</f>
        <v/>
      </c>
      <c r="J5728" s="16" t="inlineStr">
        <is>
          <t>Open posting</t>
        </is>
      </c>
      <c r="K5728" s="8" t="inlineStr">
        <is>
          <t>filtered by keyword pre-scan</t>
        </is>
      </c>
      <c r="L5728" s="17" t="inlineStr">
        <is>
          <t>new</t>
        </is>
      </c>
      <c r="M5728" s="18" t="inlineStr"/>
      <c r="N5728" s="7" t="inlineStr">
        <is>
          <t>615fd0f5ba765766fd55efd5dd46b8cef81586d4</t>
        </is>
      </c>
      <c r="O5728" s="14" t="n">
        <v>46191</v>
      </c>
      <c r="P5728" s="7" t="inlineStr">
        <is>
          <t>greenhouse:graphcore</t>
        </is>
      </c>
      <c r="Q5728" s="8" t="inlineStr">
        <is>
          <t>python</t>
        </is>
      </c>
      <c r="R5728" s="8" t="n"/>
      <c r="S5728" s="19" t="n"/>
      <c r="T5728" s="19" t="n"/>
      <c r="U5728" s="14" t="n">
        <v>46191</v>
      </c>
      <c r="V5728" s="7" t="inlineStr">
        <is>
          <t>v2-cv-accuracy-13b988b18da8ea7d</t>
        </is>
      </c>
    </row>
    <row r="5729" ht="28" customHeight="1">
      <c r="A5729" s="12">
        <f>IF($L5729="applied","Applied",IF($L5729="interview","Interview",IF($L5729="offer","Offer",IF($L5729="rejected","Rejected",IF($L5729="ignore","Ignore",IF($L5729="archive","Archive",IF($L5729="closed","Closed",IF($B5729="","Unscored",IF(AND($B5729&gt;=8,OR($H5729="",$H5729-TODAY()&lt;=14)),"P1 Apply",IF($B5729&gt;=7,"P2 Strong",IF($B5729&gt;=5,"P3 Maybe","P4 Low")))))))))))</f>
        <v/>
      </c>
      <c r="B5729" s="13" t="n">
        <v>0</v>
      </c>
      <c r="C5729" s="12" t="inlineStr">
        <is>
          <t>Senior/Lead</t>
        </is>
      </c>
      <c r="D5729" s="8" t="inlineStr">
        <is>
          <t>Android Engineer</t>
        </is>
      </c>
      <c r="E5729" s="7" t="inlineStr">
        <is>
          <t>Monzo</t>
        </is>
      </c>
      <c r="F5729" s="8" t="inlineStr">
        <is>
          <t>Barcelona</t>
        </is>
      </c>
      <c r="G5729" s="8" t="n"/>
      <c r="H5729" s="14" t="n"/>
      <c r="I5729" s="15">
        <f>IF($H5729="","",$H5729-TODAY())</f>
        <v/>
      </c>
      <c r="J5729" s="16" t="inlineStr">
        <is>
          <t>Open posting</t>
        </is>
      </c>
      <c r="K5729" s="8" t="inlineStr">
        <is>
          <t>filtered by keyword pre-scan</t>
        </is>
      </c>
      <c r="L5729" s="17" t="inlineStr">
        <is>
          <t>new</t>
        </is>
      </c>
      <c r="M5729" s="18" t="inlineStr"/>
      <c r="N5729" s="7" t="inlineStr">
        <is>
          <t>a525aa152849da09a2278820ca826eee101ade34</t>
        </is>
      </c>
      <c r="O5729" s="14" t="n">
        <v>46170</v>
      </c>
      <c r="P5729" s="7" t="inlineStr">
        <is>
          <t>greenhouse:monzo</t>
        </is>
      </c>
      <c r="Q5729" s="8" t="inlineStr"/>
      <c r="R5729" s="8" t="n"/>
      <c r="S5729" s="19" t="n"/>
      <c r="T5729" s="19" t="n"/>
      <c r="U5729" s="14" t="n">
        <v>46191</v>
      </c>
      <c r="V5729" s="7" t="inlineStr">
        <is>
          <t>v2-cv-accuracy-13b988b18da8ea7d</t>
        </is>
      </c>
    </row>
    <row r="5730" ht="28" customHeight="1">
      <c r="A5730" s="12">
        <f>IF($L5730="applied","Applied",IF($L5730="interview","Interview",IF($L5730="offer","Offer",IF($L5730="rejected","Rejected",IF($L5730="ignore","Ignore",IF($L5730="archive","Archive",IF($L5730="closed","Closed",IF($B5730="","Unscored",IF(AND($B5730&gt;=8,OR($H5730="",$H5730-TODAY()&lt;=14)),"P1 Apply",IF($B5730&gt;=7,"P2 Strong",IF($B5730&gt;=5,"P3 Maybe","P4 Low")))))))))))</f>
        <v/>
      </c>
      <c r="B5730" s="13" t="n">
        <v>0</v>
      </c>
      <c r="C5730" s="12" t="inlineStr">
        <is>
          <t>Senior/Lead</t>
        </is>
      </c>
      <c r="D5730" s="8" t="inlineStr">
        <is>
          <t>Backend Engineer III</t>
        </is>
      </c>
      <c r="E5730" s="7" t="inlineStr">
        <is>
          <t>Monzo</t>
        </is>
      </c>
      <c r="F5730" s="8" t="inlineStr">
        <is>
          <t>Cardiff, London or Remote (UK)</t>
        </is>
      </c>
      <c r="G5730" s="8" t="n"/>
      <c r="H5730" s="14" t="n"/>
      <c r="I5730" s="15">
        <f>IF($H5730="","",$H5730-TODAY())</f>
        <v/>
      </c>
      <c r="J5730" s="16" t="inlineStr">
        <is>
          <t>Open posting</t>
        </is>
      </c>
      <c r="K5730" s="8" t="inlineStr">
        <is>
          <t>filtered by keyword pre-scan</t>
        </is>
      </c>
      <c r="L5730" s="17" t="inlineStr">
        <is>
          <t>new</t>
        </is>
      </c>
      <c r="M5730" s="18" t="inlineStr"/>
      <c r="N5730" s="7" t="inlineStr">
        <is>
          <t>ed21b6619db89e9864dfc34418198196d0adbc49</t>
        </is>
      </c>
      <c r="O5730" s="14" t="n">
        <v>46191</v>
      </c>
      <c r="P5730" s="7" t="inlineStr">
        <is>
          <t>greenhouse:monzo</t>
        </is>
      </c>
      <c r="Q5730" s="8" t="inlineStr"/>
      <c r="R5730" s="8" t="n"/>
      <c r="S5730" s="19" t="n"/>
      <c r="T5730" s="19" t="n"/>
      <c r="U5730" s="14" t="n">
        <v>46191</v>
      </c>
      <c r="V5730" s="7" t="inlineStr">
        <is>
          <t>v2-cv-accuracy-13b988b18da8ea7d</t>
        </is>
      </c>
    </row>
    <row r="5731" ht="28" customHeight="1">
      <c r="A5731" s="12">
        <f>IF($L5731="applied","Applied",IF($L5731="interview","Interview",IF($L5731="offer","Offer",IF($L5731="rejected","Rejected",IF($L5731="ignore","Ignore",IF($L5731="archive","Archive",IF($L5731="closed","Closed",IF($B5731="","Unscored",IF(AND($B5731&gt;=8,OR($H5731="",$H5731-TODAY()&lt;=14)),"P1 Apply",IF($B5731&gt;=7,"P2 Strong",IF($B5731&gt;=5,"P3 Maybe","P4 Low")))))))))))</f>
        <v/>
      </c>
      <c r="B5731" s="13" t="n">
        <v>0</v>
      </c>
      <c r="C5731" s="12" t="inlineStr">
        <is>
          <t>Senior/Lead</t>
        </is>
      </c>
      <c r="D5731" s="8" t="inlineStr">
        <is>
          <t>Card Acquiring, Business Banking Customer Operations Advisor</t>
        </is>
      </c>
      <c r="E5731" s="7" t="inlineStr">
        <is>
          <t>Monzo</t>
        </is>
      </c>
      <c r="F5731" s="8" t="inlineStr">
        <is>
          <t>Cardiff, London or Remote (UK)</t>
        </is>
      </c>
      <c r="G5731" s="8" t="n"/>
      <c r="H5731" s="14" t="n"/>
      <c r="I5731" s="15">
        <f>IF($H5731="","",$H5731-TODAY())</f>
        <v/>
      </c>
      <c r="J5731" s="16" t="inlineStr">
        <is>
          <t>Open posting</t>
        </is>
      </c>
      <c r="K5731" s="8" t="inlineStr">
        <is>
          <t>filtered by keyword pre-scan</t>
        </is>
      </c>
      <c r="L5731" s="17" t="inlineStr">
        <is>
          <t>new</t>
        </is>
      </c>
      <c r="M5731" s="18" t="inlineStr"/>
      <c r="N5731" s="7" t="inlineStr">
        <is>
          <t>93013b0e33a105e78a7890e1f83907729960e563</t>
        </is>
      </c>
      <c r="O5731" s="14" t="n">
        <v>46184</v>
      </c>
      <c r="P5731" s="7" t="inlineStr">
        <is>
          <t>greenhouse:monzo</t>
        </is>
      </c>
      <c r="Q5731" s="8" t="inlineStr"/>
      <c r="R5731" s="8" t="n"/>
      <c r="S5731" s="19" t="n"/>
      <c r="T5731" s="19" t="n"/>
      <c r="U5731" s="14" t="n">
        <v>46191</v>
      </c>
      <c r="V5731" s="7" t="inlineStr">
        <is>
          <t>v2-cv-accuracy-13b988b18da8ea7d</t>
        </is>
      </c>
    </row>
    <row r="5732" ht="28" customHeight="1">
      <c r="A5732" s="12">
        <f>IF($L5732="applied","Applied",IF($L5732="interview","Interview",IF($L5732="offer","Offer",IF($L5732="rejected","Rejected",IF($L5732="ignore","Ignore",IF($L5732="archive","Archive",IF($L5732="closed","Closed",IF($B5732="","Unscored",IF(AND($B5732&gt;=8,OR($H5732="",$H5732-TODAY()&lt;=14)),"P1 Apply",IF($B5732&gt;=7,"P2 Strong",IF($B5732&gt;=5,"P3 Maybe","P4 Low")))))))))))</f>
        <v/>
      </c>
      <c r="B5732" s="13" t="n">
        <v>0</v>
      </c>
      <c r="C5732" s="12" t="inlineStr">
        <is>
          <t>Manager/Owner</t>
        </is>
      </c>
      <c r="D5732" s="8" t="inlineStr">
        <is>
          <t>Credit Risk Manager, EU</t>
        </is>
      </c>
      <c r="E5732" s="7" t="inlineStr">
        <is>
          <t>Monzo</t>
        </is>
      </c>
      <c r="F5732" s="8" t="inlineStr">
        <is>
          <t>Barcelona; Madrid</t>
        </is>
      </c>
      <c r="G5732" s="8" t="n"/>
      <c r="H5732" s="14" t="n"/>
      <c r="I5732" s="15">
        <f>IF($H5732="","",$H5732-TODAY())</f>
        <v/>
      </c>
      <c r="J5732" s="16" t="inlineStr">
        <is>
          <t>Open posting</t>
        </is>
      </c>
      <c r="K5732" s="8" t="inlineStr">
        <is>
          <t>filtered by keyword pre-scan</t>
        </is>
      </c>
      <c r="L5732" s="17" t="inlineStr">
        <is>
          <t>new</t>
        </is>
      </c>
      <c r="M5732" s="18" t="inlineStr"/>
      <c r="N5732" s="7" t="inlineStr">
        <is>
          <t>d62d8b9982b06a50b828796b29a6a1e3b2b54345</t>
        </is>
      </c>
      <c r="O5732" s="14" t="n">
        <v>46170</v>
      </c>
      <c r="P5732" s="7" t="inlineStr">
        <is>
          <t>greenhouse:monzo</t>
        </is>
      </c>
      <c r="Q5732" s="8" t="inlineStr"/>
      <c r="R5732" s="8" t="n"/>
      <c r="S5732" s="19" t="n"/>
      <c r="T5732" s="19" t="n"/>
      <c r="U5732" s="14" t="n">
        <v>46191</v>
      </c>
      <c r="V5732" s="7" t="inlineStr">
        <is>
          <t>v2-cv-accuracy-13b988b18da8ea7d</t>
        </is>
      </c>
    </row>
    <row r="5733" ht="28" customHeight="1">
      <c r="A5733" s="12">
        <f>IF($L5733="applied","Applied",IF($L5733="interview","Interview",IF($L5733="offer","Offer",IF($L5733="rejected","Rejected",IF($L5733="ignore","Ignore",IF($L5733="archive","Archive",IF($L5733="closed","Closed",IF($B5733="","Unscored",IF(AND($B5733&gt;=8,OR($H5733="",$H5733-TODAY()&lt;=14)),"P1 Apply",IF($B5733&gt;=7,"P2 Strong",IF($B5733&gt;=5,"P3 Maybe","P4 Low")))))))))))</f>
        <v/>
      </c>
      <c r="B5733" s="13" t="n">
        <v>0</v>
      </c>
      <c r="C5733" s="12" t="inlineStr">
        <is>
          <t>Manager/Owner</t>
        </is>
      </c>
      <c r="D5733" s="8" t="inlineStr">
        <is>
          <t>Credit Risk Manager, EU</t>
        </is>
      </c>
      <c r="E5733" s="7" t="inlineStr">
        <is>
          <t>Monzo</t>
        </is>
      </c>
      <c r="F5733" s="8" t="inlineStr">
        <is>
          <t>Dublin</t>
        </is>
      </c>
      <c r="G5733" s="8" t="n"/>
      <c r="H5733" s="14" t="n"/>
      <c r="I5733" s="15">
        <f>IF($H5733="","",$H5733-TODAY())</f>
        <v/>
      </c>
      <c r="J5733" s="16" t="inlineStr">
        <is>
          <t>Open posting</t>
        </is>
      </c>
      <c r="K5733" s="8" t="inlineStr">
        <is>
          <t>filtered by keyword pre-scan</t>
        </is>
      </c>
      <c r="L5733" s="17" t="inlineStr">
        <is>
          <t>new</t>
        </is>
      </c>
      <c r="M5733" s="18" t="inlineStr"/>
      <c r="N5733" s="7" t="inlineStr">
        <is>
          <t>b5de47eead20a540e5350dc8d816308ffa19490a</t>
        </is>
      </c>
      <c r="O5733" s="14" t="n">
        <v>46170</v>
      </c>
      <c r="P5733" s="7" t="inlineStr">
        <is>
          <t>greenhouse:monzo</t>
        </is>
      </c>
      <c r="Q5733" s="8" t="inlineStr"/>
      <c r="R5733" s="8" t="n"/>
      <c r="S5733" s="19" t="n"/>
      <c r="T5733" s="19" t="n"/>
      <c r="U5733" s="14" t="n">
        <v>46191</v>
      </c>
      <c r="V5733" s="7" t="inlineStr">
        <is>
          <t>v2-cv-accuracy-13b988b18da8ea7d</t>
        </is>
      </c>
    </row>
    <row r="5734" ht="28" customHeight="1">
      <c r="A5734" s="12">
        <f>IF($L5734="applied","Applied",IF($L5734="interview","Interview",IF($L5734="offer","Offer",IF($L5734="rejected","Rejected",IF($L5734="ignore","Ignore",IF($L5734="archive","Archive",IF($L5734="closed","Closed",IF($B5734="","Unscored",IF(AND($B5734&gt;=8,OR($H5734="",$H5734-TODAY()&lt;=14)),"P1 Apply",IF($B5734&gt;=7,"P2 Strong",IF($B5734&gt;=5,"P3 Maybe","P4 Low")))))))))))</f>
        <v/>
      </c>
      <c r="B5734" s="13" t="n">
        <v>0</v>
      </c>
      <c r="C5734" s="12" t="inlineStr">
        <is>
          <t>Manager/Owner</t>
        </is>
      </c>
      <c r="D5734" s="8" t="inlineStr">
        <is>
          <t>Credit Risk Manager, Flex Originations</t>
        </is>
      </c>
      <c r="E5734" s="7" t="inlineStr">
        <is>
          <t>Monzo</t>
        </is>
      </c>
      <c r="F5734" s="8" t="inlineStr">
        <is>
          <t>Cardiff, London or Remote (UK)</t>
        </is>
      </c>
      <c r="G5734" s="8" t="n"/>
      <c r="H5734" s="14" t="n"/>
      <c r="I5734" s="15">
        <f>IF($H5734="","",$H5734-TODAY())</f>
        <v/>
      </c>
      <c r="J5734" s="16" t="inlineStr">
        <is>
          <t>Open posting</t>
        </is>
      </c>
      <c r="K5734" s="8" t="inlineStr">
        <is>
          <t>filtered by keyword pre-scan</t>
        </is>
      </c>
      <c r="L5734" s="17" t="inlineStr">
        <is>
          <t>new</t>
        </is>
      </c>
      <c r="M5734" s="18" t="inlineStr"/>
      <c r="N5734" s="7" t="inlineStr">
        <is>
          <t>4d7fe2ba201223815d64e0706451c63989155b90</t>
        </is>
      </c>
      <c r="O5734" s="14" t="n">
        <v>46182</v>
      </c>
      <c r="P5734" s="7" t="inlineStr">
        <is>
          <t>greenhouse:monzo</t>
        </is>
      </c>
      <c r="Q5734" s="8" t="inlineStr">
        <is>
          <t>python, sql</t>
        </is>
      </c>
      <c r="R5734" s="8" t="n"/>
      <c r="S5734" s="19" t="n"/>
      <c r="T5734" s="19" t="n"/>
      <c r="U5734" s="14" t="n">
        <v>46191</v>
      </c>
      <c r="V5734" s="7" t="inlineStr">
        <is>
          <t>v2-cv-accuracy-13b988b18da8ea7d</t>
        </is>
      </c>
    </row>
    <row r="5735" ht="28" customHeight="1">
      <c r="A5735" s="12">
        <f>IF($L5735="applied","Applied",IF($L5735="interview","Interview",IF($L5735="offer","Offer",IF($L5735="rejected","Rejected",IF($L5735="ignore","Ignore",IF($L5735="archive","Archive",IF($L5735="closed","Closed",IF($B5735="","Unscored",IF(AND($B5735&gt;=8,OR($H5735="",$H5735-TODAY()&lt;=14)),"P1 Apply",IF($B5735&gt;=7,"P2 Strong",IF($B5735&gt;=5,"P3 Maybe","P4 Low")))))))))))</f>
        <v/>
      </c>
      <c r="B5735" s="13" t="n">
        <v>0</v>
      </c>
      <c r="C5735" s="12" t="inlineStr">
        <is>
          <t>Manager/Owner</t>
        </is>
      </c>
      <c r="D5735" s="8" t="inlineStr">
        <is>
          <t>Credit Risk Manager, Portfolio Management</t>
        </is>
      </c>
      <c r="E5735" s="7" t="inlineStr">
        <is>
          <t>Monzo</t>
        </is>
      </c>
      <c r="F5735" s="8" t="inlineStr">
        <is>
          <t>London; Remote (UK)</t>
        </is>
      </c>
      <c r="G5735" s="8" t="n"/>
      <c r="H5735" s="14" t="n"/>
      <c r="I5735" s="15">
        <f>IF($H5735="","",$H5735-TODAY())</f>
        <v/>
      </c>
      <c r="J5735" s="16" t="inlineStr">
        <is>
          <t>Open posting</t>
        </is>
      </c>
      <c r="K5735" s="8" t="inlineStr">
        <is>
          <t>filtered by keyword pre-scan</t>
        </is>
      </c>
      <c r="L5735" s="17" t="inlineStr">
        <is>
          <t>new</t>
        </is>
      </c>
      <c r="M5735" s="18" t="inlineStr"/>
      <c r="N5735" s="7" t="inlineStr">
        <is>
          <t>e4b5a7947cbd2a31a7a0668832b2f40cf9b819a8</t>
        </is>
      </c>
      <c r="O5735" s="14" t="n">
        <v>46182</v>
      </c>
      <c r="P5735" s="7" t="inlineStr">
        <is>
          <t>greenhouse:monzo</t>
        </is>
      </c>
      <c r="Q5735" s="8" t="inlineStr">
        <is>
          <t>python, sql</t>
        </is>
      </c>
      <c r="R5735" s="8" t="n"/>
      <c r="S5735" s="19" t="n"/>
      <c r="T5735" s="19" t="n"/>
      <c r="U5735" s="14" t="n">
        <v>46191</v>
      </c>
      <c r="V5735" s="7" t="inlineStr">
        <is>
          <t>v2-cv-accuracy-13b988b18da8ea7d</t>
        </is>
      </c>
    </row>
    <row r="5736" ht="28" customHeight="1">
      <c r="A5736" s="12">
        <f>IF($L5736="applied","Applied",IF($L5736="interview","Interview",IF($L5736="offer","Offer",IF($L5736="rejected","Rejected",IF($L5736="ignore","Ignore",IF($L5736="archive","Archive",IF($L5736="closed","Closed",IF($B5736="","Unscored",IF(AND($B5736&gt;=8,OR($H5736="",$H5736-TODAY()&lt;=14)),"P1 Apply",IF($B5736&gt;=7,"P2 Strong",IF($B5736&gt;=5,"P3 Maybe","P4 Low")))))))))))</f>
        <v/>
      </c>
      <c r="B5736" s="13" t="n">
        <v>0</v>
      </c>
      <c r="C5736" s="12" t="inlineStr">
        <is>
          <t>Senior/Lead</t>
        </is>
      </c>
      <c r="D5736" s="8" t="inlineStr">
        <is>
          <t>Director of Fraud</t>
        </is>
      </c>
      <c r="E5736" s="7" t="inlineStr">
        <is>
          <t>Monzo</t>
        </is>
      </c>
      <c r="F5736" s="8" t="inlineStr">
        <is>
          <t>Cardiff, London or Remote (UK)</t>
        </is>
      </c>
      <c r="G5736" s="8" t="n"/>
      <c r="H5736" s="14" t="n"/>
      <c r="I5736" s="15">
        <f>IF($H5736="","",$H5736-TODAY())</f>
        <v/>
      </c>
      <c r="J5736" s="16" t="inlineStr">
        <is>
          <t>Open posting</t>
        </is>
      </c>
      <c r="K5736" s="8" t="inlineStr">
        <is>
          <t>filtered by keyword pre-scan</t>
        </is>
      </c>
      <c r="L5736" s="17" t="inlineStr">
        <is>
          <t>new</t>
        </is>
      </c>
      <c r="M5736" s="18" t="inlineStr"/>
      <c r="N5736" s="7" t="inlineStr">
        <is>
          <t>71950c46efc4e50f6f1410dc679b584a87e87910</t>
        </is>
      </c>
      <c r="O5736" s="14" t="n">
        <v>46190</v>
      </c>
      <c r="P5736" s="7" t="inlineStr">
        <is>
          <t>greenhouse:monzo</t>
        </is>
      </c>
      <c r="Q5736" s="8" t="inlineStr"/>
      <c r="R5736" s="8" t="n"/>
      <c r="S5736" s="19" t="n"/>
      <c r="T5736" s="19" t="n"/>
      <c r="U5736" s="14" t="n">
        <v>46191</v>
      </c>
      <c r="V5736" s="7" t="inlineStr">
        <is>
          <t>v2-cv-accuracy-13b988b18da8ea7d</t>
        </is>
      </c>
    </row>
    <row r="5737" ht="28" customHeight="1">
      <c r="A5737" s="12">
        <f>IF($L5737="applied","Applied",IF($L5737="interview","Interview",IF($L5737="offer","Offer",IF($L5737="rejected","Rejected",IF($L5737="ignore","Ignore",IF($L5737="archive","Archive",IF($L5737="closed","Closed",IF($B5737="","Unscored",IF(AND($B5737&gt;=8,OR($H5737="",$H5737-TODAY()&lt;=14)),"P1 Apply",IF($B5737&gt;=7,"P2 Strong",IF($B5737&gt;=5,"P3 Maybe","P4 Low")))))))))))</f>
        <v/>
      </c>
      <c r="B5737" s="13" t="n">
        <v>0</v>
      </c>
      <c r="C5737" s="12" t="inlineStr">
        <is>
          <t>Senior/Lead</t>
        </is>
      </c>
      <c r="D5737" s="8" t="inlineStr">
        <is>
          <t>Engineering Director, Security</t>
        </is>
      </c>
      <c r="E5737" s="7" t="inlineStr">
        <is>
          <t>Monzo</t>
        </is>
      </c>
      <c r="F5737" s="8" t="inlineStr">
        <is>
          <t>Cardiff, London or Remote (UK)</t>
        </is>
      </c>
      <c r="G5737" s="8" t="n"/>
      <c r="H5737" s="14" t="n"/>
      <c r="I5737" s="15">
        <f>IF($H5737="","",$H5737-TODAY())</f>
        <v/>
      </c>
      <c r="J5737" s="16" t="inlineStr">
        <is>
          <t>Open posting</t>
        </is>
      </c>
      <c r="K5737" s="8" t="inlineStr">
        <is>
          <t>filtered by keyword pre-scan</t>
        </is>
      </c>
      <c r="L5737" s="17" t="inlineStr">
        <is>
          <t>new</t>
        </is>
      </c>
      <c r="M5737" s="18" t="inlineStr"/>
      <c r="N5737" s="7" t="inlineStr">
        <is>
          <t>5670be2631b5ec83dbbdea1274ebdc799ac86750</t>
        </is>
      </c>
      <c r="O5737" s="14" t="n">
        <v>46191</v>
      </c>
      <c r="P5737" s="7" t="inlineStr">
        <is>
          <t>greenhouse:monzo</t>
        </is>
      </c>
      <c r="Q5737" s="8" t="inlineStr"/>
      <c r="R5737" s="8" t="n"/>
      <c r="S5737" s="19" t="n"/>
      <c r="T5737" s="19" t="n"/>
      <c r="U5737" s="14" t="n">
        <v>46191</v>
      </c>
      <c r="V5737" s="7" t="inlineStr">
        <is>
          <t>v2-cv-accuracy-13b988b18da8ea7d</t>
        </is>
      </c>
    </row>
    <row r="5738" ht="28" customHeight="1">
      <c r="A5738" s="12">
        <f>IF($L5738="applied","Applied",IF($L5738="interview","Interview",IF($L5738="offer","Offer",IF($L5738="rejected","Rejected",IF($L5738="ignore","Ignore",IF($L5738="archive","Archive",IF($L5738="closed","Closed",IF($B5738="","Unscored",IF(AND($B5738&gt;=8,OR($H5738="",$H5738-TODAY()&lt;=14)),"P1 Apply",IF($B5738&gt;=7,"P2 Strong",IF($B5738&gt;=5,"P3 Maybe","P4 Low")))))))))))</f>
        <v/>
      </c>
      <c r="B5738" s="13" t="n">
        <v>0</v>
      </c>
      <c r="C5738" s="12" t="inlineStr">
        <is>
          <t>Manager/Owner</t>
        </is>
      </c>
      <c r="D5738" s="8" t="inlineStr">
        <is>
          <t>Engineering Manager</t>
        </is>
      </c>
      <c r="E5738" s="7" t="inlineStr">
        <is>
          <t>Monzo</t>
        </is>
      </c>
      <c r="F5738" s="8" t="inlineStr">
        <is>
          <t>Cardiff, London or Remote (UK)</t>
        </is>
      </c>
      <c r="G5738" s="8" t="n"/>
      <c r="H5738" s="14" t="n"/>
      <c r="I5738" s="15">
        <f>IF($H5738="","",$H5738-TODAY())</f>
        <v/>
      </c>
      <c r="J5738" s="16" t="inlineStr">
        <is>
          <t>Open posting</t>
        </is>
      </c>
      <c r="K5738" s="8" t="inlineStr">
        <is>
          <t>filtered by keyword pre-scan</t>
        </is>
      </c>
      <c r="L5738" s="17" t="inlineStr">
        <is>
          <t>new</t>
        </is>
      </c>
      <c r="M5738" s="18" t="inlineStr"/>
      <c r="N5738" s="7" t="inlineStr">
        <is>
          <t>09477e435db4a9798da1f28ffbea8c9958d186c2</t>
        </is>
      </c>
      <c r="O5738" s="14" t="n">
        <v>46191</v>
      </c>
      <c r="P5738" s="7" t="inlineStr">
        <is>
          <t>greenhouse:monzo</t>
        </is>
      </c>
      <c r="Q5738" s="8" t="inlineStr"/>
      <c r="R5738" s="8" t="n"/>
      <c r="S5738" s="19" t="n"/>
      <c r="T5738" s="19" t="n"/>
      <c r="U5738" s="14" t="n">
        <v>46191</v>
      </c>
      <c r="V5738" s="7" t="inlineStr">
        <is>
          <t>v2-cv-accuracy-13b988b18da8ea7d</t>
        </is>
      </c>
    </row>
    <row r="5739" ht="28" customHeight="1">
      <c r="A5739" s="12">
        <f>IF($L5739="applied","Applied",IF($L5739="interview","Interview",IF($L5739="offer","Offer",IF($L5739="rejected","Rejected",IF($L5739="ignore","Ignore",IF($L5739="archive","Archive",IF($L5739="closed","Closed",IF($B5739="","Unscored",IF(AND($B5739&gt;=8,OR($H5739="",$H5739-TODAY()&lt;=14)),"P1 Apply",IF($B5739&gt;=7,"P2 Strong",IF($B5739&gt;=5,"P3 Maybe","P4 Low")))))))))))</f>
        <v/>
      </c>
      <c r="B5739" s="13" t="n">
        <v>0</v>
      </c>
      <c r="C5739" s="12" t="inlineStr">
        <is>
          <t>Manager/Owner</t>
        </is>
      </c>
      <c r="D5739" s="8" t="inlineStr">
        <is>
          <t>Engineering Manager</t>
        </is>
      </c>
      <c r="E5739" s="7" t="inlineStr">
        <is>
          <t>Monzo</t>
        </is>
      </c>
      <c r="F5739" s="8" t="inlineStr">
        <is>
          <t>Barcelona</t>
        </is>
      </c>
      <c r="G5739" s="8" t="n"/>
      <c r="H5739" s="14" t="n"/>
      <c r="I5739" s="15">
        <f>IF($H5739="","",$H5739-TODAY())</f>
        <v/>
      </c>
      <c r="J5739" s="16" t="inlineStr">
        <is>
          <t>Open posting</t>
        </is>
      </c>
      <c r="K5739" s="8" t="inlineStr">
        <is>
          <t>filtered by keyword pre-scan</t>
        </is>
      </c>
      <c r="L5739" s="17" t="inlineStr">
        <is>
          <t>new</t>
        </is>
      </c>
      <c r="M5739" s="18" t="inlineStr"/>
      <c r="N5739" s="7" t="inlineStr">
        <is>
          <t>b8276361e21f56b27dfb4ab76a67ba24a6d5e248</t>
        </is>
      </c>
      <c r="O5739" s="14" t="n">
        <v>46178</v>
      </c>
      <c r="P5739" s="7" t="inlineStr">
        <is>
          <t>greenhouse:monzo</t>
        </is>
      </c>
      <c r="Q5739" s="8" t="inlineStr"/>
      <c r="R5739" s="8" t="n"/>
      <c r="S5739" s="19" t="n"/>
      <c r="T5739" s="19" t="n"/>
      <c r="U5739" s="14" t="n">
        <v>46191</v>
      </c>
      <c r="V5739" s="7" t="inlineStr">
        <is>
          <t>v2-cv-accuracy-13b988b18da8ea7d</t>
        </is>
      </c>
    </row>
    <row r="5740" ht="28" customHeight="1">
      <c r="A5740" s="12">
        <f>IF($L5740="applied","Applied",IF($L5740="interview","Interview",IF($L5740="offer","Offer",IF($L5740="rejected","Rejected",IF($L5740="ignore","Ignore",IF($L5740="archive","Archive",IF($L5740="closed","Closed",IF($B5740="","Unscored",IF(AND($B5740&gt;=8,OR($H5740="",$H5740-TODAY()&lt;=14)),"P1 Apply",IF($B5740&gt;=7,"P2 Strong",IF($B5740&gt;=5,"P3 Maybe","P4 Low")))))))))))</f>
        <v/>
      </c>
      <c r="B5740" s="13" t="n">
        <v>0</v>
      </c>
      <c r="C5740" s="12" t="inlineStr">
        <is>
          <t>Manager/Owner</t>
        </is>
      </c>
      <c r="D5740" s="8" t="inlineStr">
        <is>
          <t>Enterprise Risk Manager</t>
        </is>
      </c>
      <c r="E5740" s="7" t="inlineStr">
        <is>
          <t>Monzo</t>
        </is>
      </c>
      <c r="F5740" s="8" t="inlineStr">
        <is>
          <t>Dublin</t>
        </is>
      </c>
      <c r="G5740" s="8" t="n"/>
      <c r="H5740" s="14" t="n"/>
      <c r="I5740" s="15">
        <f>IF($H5740="","",$H5740-TODAY())</f>
        <v/>
      </c>
      <c r="J5740" s="16" t="inlineStr">
        <is>
          <t>Open posting</t>
        </is>
      </c>
      <c r="K5740" s="8" t="inlineStr">
        <is>
          <t>filtered by keyword pre-scan</t>
        </is>
      </c>
      <c r="L5740" s="17" t="inlineStr">
        <is>
          <t>new</t>
        </is>
      </c>
      <c r="M5740" s="18" t="inlineStr"/>
      <c r="N5740" s="7" t="inlineStr">
        <is>
          <t>20474d42f6363f36fedd7042bc1fd533e83a2f63</t>
        </is>
      </c>
      <c r="O5740" s="14" t="n">
        <v>46177</v>
      </c>
      <c r="P5740" s="7" t="inlineStr">
        <is>
          <t>greenhouse:monzo</t>
        </is>
      </c>
      <c r="Q5740" s="8" t="inlineStr"/>
      <c r="R5740" s="8" t="n"/>
      <c r="S5740" s="19" t="n"/>
      <c r="T5740" s="19" t="n"/>
      <c r="U5740" s="14" t="n">
        <v>46191</v>
      </c>
      <c r="V5740" s="7" t="inlineStr">
        <is>
          <t>v2-cv-accuracy-13b988b18da8ea7d</t>
        </is>
      </c>
    </row>
    <row r="5741" ht="28" customHeight="1">
      <c r="A5741" s="12">
        <f>IF($L5741="applied","Applied",IF($L5741="interview","Interview",IF($L5741="offer","Offer",IF($L5741="rejected","Rejected",IF($L5741="ignore","Ignore",IF($L5741="archive","Archive",IF($L5741="closed","Closed",IF($B5741="","Unscored",IF(AND($B5741&gt;=8,OR($H5741="",$H5741-TODAY()&lt;=14)),"P1 Apply",IF($B5741&gt;=7,"P2 Strong",IF($B5741&gt;=5,"P3 Maybe","P4 Low")))))))))))</f>
        <v/>
      </c>
      <c r="B5741" s="13" t="n">
        <v>0</v>
      </c>
      <c r="C5741" s="12" t="inlineStr">
        <is>
          <t>Manager/Owner</t>
        </is>
      </c>
      <c r="D5741" s="8" t="inlineStr">
        <is>
          <t>Enterprise Risk Manager</t>
        </is>
      </c>
      <c r="E5741" s="7" t="inlineStr">
        <is>
          <t>Monzo</t>
        </is>
      </c>
      <c r="F5741" s="8" t="inlineStr">
        <is>
          <t>Barcelona; Madrid</t>
        </is>
      </c>
      <c r="G5741" s="8" t="n"/>
      <c r="H5741" s="14" t="n"/>
      <c r="I5741" s="15">
        <f>IF($H5741="","",$H5741-TODAY())</f>
        <v/>
      </c>
      <c r="J5741" s="16" t="inlineStr">
        <is>
          <t>Open posting</t>
        </is>
      </c>
      <c r="K5741" s="8" t="inlineStr">
        <is>
          <t>filtered by keyword pre-scan</t>
        </is>
      </c>
      <c r="L5741" s="17" t="inlineStr">
        <is>
          <t>new</t>
        </is>
      </c>
      <c r="M5741" s="18" t="inlineStr"/>
      <c r="N5741" s="7" t="inlineStr">
        <is>
          <t>fe7c622d7637cda9193bd74fe2c7c5b2855dbf66</t>
        </is>
      </c>
      <c r="O5741" s="14" t="n">
        <v>46177</v>
      </c>
      <c r="P5741" s="7" t="inlineStr">
        <is>
          <t>greenhouse:monzo</t>
        </is>
      </c>
      <c r="Q5741" s="8" t="inlineStr"/>
      <c r="R5741" s="8" t="n"/>
      <c r="S5741" s="19" t="n"/>
      <c r="T5741" s="19" t="n"/>
      <c r="U5741" s="14" t="n">
        <v>46191</v>
      </c>
      <c r="V5741" s="7" t="inlineStr">
        <is>
          <t>v2-cv-accuracy-13b988b18da8ea7d</t>
        </is>
      </c>
    </row>
    <row r="5742" ht="28" customHeight="1">
      <c r="A5742" s="12">
        <f>IF($L5742="applied","Applied",IF($L5742="interview","Interview",IF($L5742="offer","Offer",IF($L5742="rejected","Rejected",IF($L5742="ignore","Ignore",IF($L5742="archive","Archive",IF($L5742="closed","Closed",IF($B5742="","Unscored",IF(AND($B5742&gt;=8,OR($H5742="",$H5742-TODAY()&lt;=14)),"P1 Apply",IF($B5742&gt;=7,"P2 Strong",IF($B5742&gt;=5,"P3 Maybe","P4 Low")))))))))))</f>
        <v/>
      </c>
      <c r="B5742" s="13" t="n">
        <v>0</v>
      </c>
      <c r="C5742" s="12" t="inlineStr">
        <is>
          <t>Manager/Owner</t>
        </is>
      </c>
      <c r="D5742" s="8" t="inlineStr">
        <is>
          <t>Errors Manager</t>
        </is>
      </c>
      <c r="E5742" s="7" t="inlineStr">
        <is>
          <t>Monzo</t>
        </is>
      </c>
      <c r="F5742" s="8" t="inlineStr">
        <is>
          <t>Dublin</t>
        </is>
      </c>
      <c r="G5742" s="8" t="n"/>
      <c r="H5742" s="14" t="n"/>
      <c r="I5742" s="15">
        <f>IF($H5742="","",$H5742-TODAY())</f>
        <v/>
      </c>
      <c r="J5742" s="16" t="inlineStr">
        <is>
          <t>Open posting</t>
        </is>
      </c>
      <c r="K5742" s="8" t="inlineStr">
        <is>
          <t>filtered by keyword pre-scan</t>
        </is>
      </c>
      <c r="L5742" s="17" t="inlineStr">
        <is>
          <t>new</t>
        </is>
      </c>
      <c r="M5742" s="18" t="inlineStr"/>
      <c r="N5742" s="7" t="inlineStr">
        <is>
          <t>65fc5e59161438b328acc80ee015de3ccf34202f</t>
        </is>
      </c>
      <c r="O5742" s="14" t="n">
        <v>46170</v>
      </c>
      <c r="P5742" s="7" t="inlineStr">
        <is>
          <t>greenhouse:monzo</t>
        </is>
      </c>
      <c r="Q5742" s="8" t="inlineStr"/>
      <c r="R5742" s="8" t="n"/>
      <c r="S5742" s="19" t="n"/>
      <c r="T5742" s="19" t="n"/>
      <c r="U5742" s="14" t="n">
        <v>46191</v>
      </c>
      <c r="V5742" s="7" t="inlineStr">
        <is>
          <t>v2-cv-accuracy-13b988b18da8ea7d</t>
        </is>
      </c>
    </row>
    <row r="5743" ht="28" customHeight="1">
      <c r="A5743" s="12">
        <f>IF($L5743="applied","Applied",IF($L5743="interview","Interview",IF($L5743="offer","Offer",IF($L5743="rejected","Rejected",IF($L5743="ignore","Ignore",IF($L5743="archive","Archive",IF($L5743="closed","Closed",IF($B5743="","Unscored",IF(AND($B5743&gt;=8,OR($H5743="",$H5743-TODAY()&lt;=14)),"P1 Apply",IF($B5743&gt;=7,"P2 Strong",IF($B5743&gt;=5,"P3 Maybe","P4 Low")))))))))))</f>
        <v/>
      </c>
      <c r="B5743" s="13" t="n">
        <v>0</v>
      </c>
      <c r="C5743" s="12" t="inlineStr">
        <is>
          <t>Senior/Lead</t>
        </is>
      </c>
      <c r="D5743" s="8" t="inlineStr">
        <is>
          <t>Head of Prudential Risk</t>
        </is>
      </c>
      <c r="E5743" s="7" t="inlineStr">
        <is>
          <t>Monzo</t>
        </is>
      </c>
      <c r="F5743" s="8" t="inlineStr">
        <is>
          <t>Cardiff, London or Remote (UK)</t>
        </is>
      </c>
      <c r="G5743" s="8" t="n"/>
      <c r="H5743" s="14" t="n"/>
      <c r="I5743" s="15">
        <f>IF($H5743="","",$H5743-TODAY())</f>
        <v/>
      </c>
      <c r="J5743" s="16" t="inlineStr">
        <is>
          <t>Open posting</t>
        </is>
      </c>
      <c r="K5743" s="8" t="inlineStr">
        <is>
          <t>filtered by keyword pre-scan</t>
        </is>
      </c>
      <c r="L5743" s="17" t="inlineStr">
        <is>
          <t>new</t>
        </is>
      </c>
      <c r="M5743" s="18" t="inlineStr"/>
      <c r="N5743" s="7" t="inlineStr">
        <is>
          <t>e2c2c5354ed20c21d1b43d142a3b3cad975ae00f</t>
        </is>
      </c>
      <c r="O5743" s="14" t="n">
        <v>46185</v>
      </c>
      <c r="P5743" s="7" t="inlineStr">
        <is>
          <t>greenhouse:monzo</t>
        </is>
      </c>
      <c r="Q5743" s="8" t="inlineStr"/>
      <c r="R5743" s="8" t="n"/>
      <c r="S5743" s="19" t="n"/>
      <c r="T5743" s="19" t="n"/>
      <c r="U5743" s="14" t="n">
        <v>46191</v>
      </c>
      <c r="V5743" s="7" t="inlineStr">
        <is>
          <t>v2-cv-accuracy-13b988b18da8ea7d</t>
        </is>
      </c>
    </row>
    <row r="5744" ht="28" customHeight="1">
      <c r="A5744" s="12">
        <f>IF($L5744="applied","Applied",IF($L5744="interview","Interview",IF($L5744="offer","Offer",IF($L5744="rejected","Rejected",IF($L5744="ignore","Ignore",IF($L5744="archive","Archive",IF($L5744="closed","Closed",IF($B5744="","Unscored",IF(AND($B5744&gt;=8,OR($H5744="",$H5744-TODAY()&lt;=14)),"P1 Apply",IF($B5744&gt;=7,"P2 Strong",IF($B5744&gt;=5,"P3 Maybe","P4 Low")))))))))))</f>
        <v/>
      </c>
      <c r="B5744" s="13" t="n">
        <v>0</v>
      </c>
      <c r="C5744" s="12" t="inlineStr">
        <is>
          <t>Senior/Lead</t>
        </is>
      </c>
      <c r="D5744" s="8" t="inlineStr">
        <is>
          <t>International Public Policy, Senior Manager</t>
        </is>
      </c>
      <c r="E5744" s="7" t="inlineStr">
        <is>
          <t>Monzo</t>
        </is>
      </c>
      <c r="F5744" s="8" t="inlineStr">
        <is>
          <t>Cardiff, London or Remote (UK)</t>
        </is>
      </c>
      <c r="G5744" s="8" t="n"/>
      <c r="H5744" s="14" t="n"/>
      <c r="I5744" s="15">
        <f>IF($H5744="","",$H5744-TODAY())</f>
        <v/>
      </c>
      <c r="J5744" s="16" t="inlineStr">
        <is>
          <t>Open posting</t>
        </is>
      </c>
      <c r="K5744" s="8" t="inlineStr">
        <is>
          <t>filtered by keyword pre-scan</t>
        </is>
      </c>
      <c r="L5744" s="17" t="inlineStr">
        <is>
          <t>new</t>
        </is>
      </c>
      <c r="M5744" s="18" t="inlineStr"/>
      <c r="N5744" s="7" t="inlineStr">
        <is>
          <t>8b91c0d0476e65739cd995997fdb1d3691628aa5</t>
        </is>
      </c>
      <c r="O5744" s="14" t="n">
        <v>46185</v>
      </c>
      <c r="P5744" s="7" t="inlineStr">
        <is>
          <t>greenhouse:monzo</t>
        </is>
      </c>
      <c r="Q5744" s="8" t="inlineStr">
        <is>
          <t>git</t>
        </is>
      </c>
      <c r="R5744" s="8" t="n"/>
      <c r="S5744" s="19" t="n"/>
      <c r="T5744" s="19" t="n"/>
      <c r="U5744" s="14" t="n">
        <v>46191</v>
      </c>
      <c r="V5744" s="7" t="inlineStr">
        <is>
          <t>v2-cv-accuracy-13b988b18da8ea7d</t>
        </is>
      </c>
    </row>
    <row r="5745" ht="28" customHeight="1">
      <c r="A5745" s="12">
        <f>IF($L5745="applied","Applied",IF($L5745="interview","Interview",IF($L5745="offer","Offer",IF($L5745="rejected","Rejected",IF($L5745="ignore","Ignore",IF($L5745="archive","Archive",IF($L5745="closed","Closed",IF($B5745="","Unscored",IF(AND($B5745&gt;=8,OR($H5745="",$H5745-TODAY()&lt;=14)),"P1 Apply",IF($B5745&gt;=7,"P2 Strong",IF($B5745&gt;=5,"P3 Maybe","P4 Low")))))))))))</f>
        <v/>
      </c>
      <c r="B5745" s="13" t="n">
        <v>0</v>
      </c>
      <c r="C5745" s="12" t="inlineStr">
        <is>
          <t>Senior/Lead</t>
        </is>
      </c>
      <c r="D5745" s="8" t="inlineStr">
        <is>
          <t>Lead Analytics Engineer, Borrowing</t>
        </is>
      </c>
      <c r="E5745" s="7" t="inlineStr">
        <is>
          <t>Monzo</t>
        </is>
      </c>
      <c r="F5745" s="8" t="inlineStr">
        <is>
          <t>Cardiff, London or Remote (UK)</t>
        </is>
      </c>
      <c r="G5745" s="8" t="n"/>
      <c r="H5745" s="14" t="n"/>
      <c r="I5745" s="15">
        <f>IF($H5745="","",$H5745-TODAY())</f>
        <v/>
      </c>
      <c r="J5745" s="16" t="inlineStr">
        <is>
          <t>Open posting</t>
        </is>
      </c>
      <c r="K5745" s="8" t="inlineStr">
        <is>
          <t>filtered by keyword pre-scan</t>
        </is>
      </c>
      <c r="L5745" s="17" t="inlineStr">
        <is>
          <t>new</t>
        </is>
      </c>
      <c r="M5745" s="18" t="inlineStr"/>
      <c r="N5745" s="7" t="inlineStr">
        <is>
          <t>9087bba2759bd01514da3b872cf19239f004bdee</t>
        </is>
      </c>
      <c r="O5745" s="14" t="n">
        <v>46170</v>
      </c>
      <c r="P5745" s="7" t="inlineStr">
        <is>
          <t>greenhouse:monzo</t>
        </is>
      </c>
      <c r="Q5745" s="8" t="inlineStr"/>
      <c r="R5745" s="8" t="n"/>
      <c r="S5745" s="19" t="n"/>
      <c r="T5745" s="19" t="n"/>
      <c r="U5745" s="14" t="n">
        <v>46191</v>
      </c>
      <c r="V5745" s="7" t="inlineStr">
        <is>
          <t>v2-cv-accuracy-13b988b18da8ea7d</t>
        </is>
      </c>
    </row>
    <row r="5746" ht="28" customHeight="1">
      <c r="A5746" s="12">
        <f>IF($L5746="applied","Applied",IF($L5746="interview","Interview",IF($L5746="offer","Offer",IF($L5746="rejected","Rejected",IF($L5746="ignore","Ignore",IF($L5746="archive","Archive",IF($L5746="closed","Closed",IF($B5746="","Unscored",IF(AND($B5746&gt;=8,OR($H5746="",$H5746-TODAY()&lt;=14)),"P1 Apply",IF($B5746&gt;=7,"P2 Strong",IF($B5746&gt;=5,"P3 Maybe","P4 Low")))))))))))</f>
        <v/>
      </c>
      <c r="B5746" s="13" t="n">
        <v>0</v>
      </c>
      <c r="C5746" s="12" t="inlineStr">
        <is>
          <t>Senior/Lead</t>
        </is>
      </c>
      <c r="D5746" s="8" t="inlineStr">
        <is>
          <t>Lead Data Scientist</t>
        </is>
      </c>
      <c r="E5746" s="7" t="inlineStr">
        <is>
          <t>Monzo</t>
        </is>
      </c>
      <c r="F5746" s="8" t="inlineStr">
        <is>
          <t>Barcelona</t>
        </is>
      </c>
      <c r="G5746" s="8" t="n"/>
      <c r="H5746" s="14" t="n"/>
      <c r="I5746" s="15">
        <f>IF($H5746="","",$H5746-TODAY())</f>
        <v/>
      </c>
      <c r="J5746" s="16" t="inlineStr">
        <is>
          <t>Open posting</t>
        </is>
      </c>
      <c r="K5746" s="8" t="inlineStr">
        <is>
          <t>filtered by keyword pre-scan</t>
        </is>
      </c>
      <c r="L5746" s="17" t="inlineStr">
        <is>
          <t>new</t>
        </is>
      </c>
      <c r="M5746" s="18" t="inlineStr"/>
      <c r="N5746" s="7" t="inlineStr">
        <is>
          <t>c56c9fb3211af067d47d4d63b76f67de2f8bdb06</t>
        </is>
      </c>
      <c r="O5746" s="14" t="n">
        <v>46170</v>
      </c>
      <c r="P5746" s="7" t="inlineStr">
        <is>
          <t>greenhouse:monzo</t>
        </is>
      </c>
      <c r="Q5746" s="8" t="inlineStr"/>
      <c r="R5746" s="8" t="n"/>
      <c r="S5746" s="19" t="n"/>
      <c r="T5746" s="19" t="n"/>
      <c r="U5746" s="14" t="n">
        <v>46191</v>
      </c>
      <c r="V5746" s="7" t="inlineStr">
        <is>
          <t>v2-cv-accuracy-13b988b18da8ea7d</t>
        </is>
      </c>
    </row>
    <row r="5747" ht="28" customHeight="1">
      <c r="A5747" s="12">
        <f>IF($L5747="applied","Applied",IF($L5747="interview","Interview",IF($L5747="offer","Offer",IF($L5747="rejected","Rejected",IF($L5747="ignore","Ignore",IF($L5747="archive","Archive",IF($L5747="closed","Closed",IF($B5747="","Unscored",IF(AND($B5747&gt;=8,OR($H5747="",$H5747-TODAY()&lt;=14)),"P1 Apply",IF($B5747&gt;=7,"P2 Strong",IF($B5747&gt;=5,"P3 Maybe","P4 Low")))))))))))</f>
        <v/>
      </c>
      <c r="B5747" s="13" t="n">
        <v>0</v>
      </c>
      <c r="C5747" s="12" t="inlineStr">
        <is>
          <t>Senior/Lead</t>
        </is>
      </c>
      <c r="D5747" s="8" t="inlineStr">
        <is>
          <t>Lead Product Designer</t>
        </is>
      </c>
      <c r="E5747" s="7" t="inlineStr">
        <is>
          <t>Monzo</t>
        </is>
      </c>
      <c r="F5747" s="8" t="inlineStr">
        <is>
          <t>Cardiff, London or Remote (UK)</t>
        </is>
      </c>
      <c r="G5747" s="8" t="n"/>
      <c r="H5747" s="14" t="n"/>
      <c r="I5747" s="15">
        <f>IF($H5747="","",$H5747-TODAY())</f>
        <v/>
      </c>
      <c r="J5747" s="16" t="inlineStr">
        <is>
          <t>Open posting</t>
        </is>
      </c>
      <c r="K5747" s="8" t="inlineStr">
        <is>
          <t>filtered by keyword pre-scan</t>
        </is>
      </c>
      <c r="L5747" s="17" t="inlineStr">
        <is>
          <t>new</t>
        </is>
      </c>
      <c r="M5747" s="18" t="inlineStr"/>
      <c r="N5747" s="7" t="inlineStr">
        <is>
          <t>cf9b90107850f98aa89569b88a1e4b4541e8700a</t>
        </is>
      </c>
      <c r="O5747" s="14" t="n">
        <v>46170</v>
      </c>
      <c r="P5747" s="7" t="inlineStr">
        <is>
          <t>greenhouse:monzo</t>
        </is>
      </c>
      <c r="Q5747" s="8" t="inlineStr"/>
      <c r="R5747" s="8" t="n"/>
      <c r="S5747" s="19" t="n"/>
      <c r="T5747" s="19" t="n"/>
      <c r="U5747" s="14" t="n">
        <v>46191</v>
      </c>
      <c r="V5747" s="7" t="inlineStr">
        <is>
          <t>v2-cv-accuracy-13b988b18da8ea7d</t>
        </is>
      </c>
    </row>
    <row r="5748" ht="28" customHeight="1">
      <c r="A5748" s="12">
        <f>IF($L5748="applied","Applied",IF($L5748="interview","Interview",IF($L5748="offer","Offer",IF($L5748="rejected","Rejected",IF($L5748="ignore","Ignore",IF($L5748="archive","Archive",IF($L5748="closed","Closed",IF($B5748="","Unscored",IF(AND($B5748&gt;=8,OR($H5748="",$H5748-TODAY()&lt;=14)),"P1 Apply",IF($B5748&gt;=7,"P2 Strong",IF($B5748&gt;=5,"P3 Maybe","P4 Low")))))))))))</f>
        <v/>
      </c>
      <c r="B5748" s="13" t="n">
        <v>0</v>
      </c>
      <c r="C5748" s="12" t="inlineStr">
        <is>
          <t>Senior/Lead</t>
        </is>
      </c>
      <c r="D5748" s="8" t="inlineStr">
        <is>
          <t>Lead User Researcher</t>
        </is>
      </c>
      <c r="E5748" s="7" t="inlineStr">
        <is>
          <t>Monzo</t>
        </is>
      </c>
      <c r="F5748" s="8" t="inlineStr">
        <is>
          <t>Dublin</t>
        </is>
      </c>
      <c r="G5748" s="8" t="n"/>
      <c r="H5748" s="14" t="n"/>
      <c r="I5748" s="15">
        <f>IF($H5748="","",$H5748-TODAY())</f>
        <v/>
      </c>
      <c r="J5748" s="16" t="inlineStr">
        <is>
          <t>Open posting</t>
        </is>
      </c>
      <c r="K5748" s="8" t="inlineStr">
        <is>
          <t>filtered by keyword pre-scan</t>
        </is>
      </c>
      <c r="L5748" s="17" t="inlineStr">
        <is>
          <t>new</t>
        </is>
      </c>
      <c r="M5748" s="18" t="inlineStr"/>
      <c r="N5748" s="7" t="inlineStr">
        <is>
          <t>caba78d22173b8f834550233e0f7dbc6ca00e061</t>
        </is>
      </c>
      <c r="O5748" s="14" t="n">
        <v>46170</v>
      </c>
      <c r="P5748" s="7" t="inlineStr">
        <is>
          <t>greenhouse:monzo</t>
        </is>
      </c>
      <c r="Q5748" s="8" t="inlineStr"/>
      <c r="R5748" s="8" t="n"/>
      <c r="S5748" s="19" t="n"/>
      <c r="T5748" s="19" t="n"/>
      <c r="U5748" s="14" t="n">
        <v>46191</v>
      </c>
      <c r="V5748" s="7" t="inlineStr">
        <is>
          <t>v2-cv-accuracy-13b988b18da8ea7d</t>
        </is>
      </c>
    </row>
    <row r="5749" ht="28" customHeight="1">
      <c r="A5749" s="12">
        <f>IF($L5749="applied","Applied",IF($L5749="interview","Interview",IF($L5749="offer","Offer",IF($L5749="rejected","Rejected",IF($L5749="ignore","Ignore",IF($L5749="archive","Archive",IF($L5749="closed","Closed",IF($B5749="","Unscored",IF(AND($B5749&gt;=8,OR($H5749="",$H5749-TODAY()&lt;=14)),"P1 Apply",IF($B5749&gt;=7,"P2 Strong",IF($B5749&gt;=5,"P3 Maybe","P4 Low")))))))))))</f>
        <v/>
      </c>
      <c r="B5749" s="13" t="n">
        <v>0</v>
      </c>
      <c r="C5749" s="12" t="inlineStr">
        <is>
          <t>Manager/Owner</t>
        </is>
      </c>
      <c r="D5749" s="8" t="inlineStr">
        <is>
          <t>Machine Learning Manager, Fincrime</t>
        </is>
      </c>
      <c r="E5749" s="7" t="inlineStr">
        <is>
          <t>Monzo</t>
        </is>
      </c>
      <c r="F5749" s="8" t="inlineStr">
        <is>
          <t>Cardiff, London or Remote (UK)</t>
        </is>
      </c>
      <c r="G5749" s="8" t="n"/>
      <c r="H5749" s="14" t="n"/>
      <c r="I5749" s="15">
        <f>IF($H5749="","",$H5749-TODAY())</f>
        <v/>
      </c>
      <c r="J5749" s="16" t="inlineStr">
        <is>
          <t>Open posting</t>
        </is>
      </c>
      <c r="K5749" s="8" t="inlineStr">
        <is>
          <t>filtered by keyword pre-scan</t>
        </is>
      </c>
      <c r="L5749" s="17" t="inlineStr">
        <is>
          <t>new</t>
        </is>
      </c>
      <c r="M5749" s="18" t="inlineStr"/>
      <c r="N5749" s="7" t="inlineStr">
        <is>
          <t>7ef629ed9ee4867d7fa5fe0fffa90d76115ffe29</t>
        </is>
      </c>
      <c r="O5749" s="14" t="n">
        <v>46185</v>
      </c>
      <c r="P5749" s="7" t="inlineStr">
        <is>
          <t>greenhouse:monzo</t>
        </is>
      </c>
      <c r="Q5749" s="8" t="inlineStr"/>
      <c r="R5749" s="8" t="n"/>
      <c r="S5749" s="19" t="n"/>
      <c r="T5749" s="19" t="n"/>
      <c r="U5749" s="14" t="n">
        <v>46191</v>
      </c>
      <c r="V5749" s="7" t="inlineStr">
        <is>
          <t>v2-cv-accuracy-13b988b18da8ea7d</t>
        </is>
      </c>
    </row>
    <row r="5750" ht="28" customHeight="1">
      <c r="A5750" s="12">
        <f>IF($L5750="applied","Applied",IF($L5750="interview","Interview",IF($L5750="offer","Offer",IF($L5750="rejected","Rejected",IF($L5750="ignore","Ignore",IF($L5750="archive","Archive",IF($L5750="closed","Closed",IF($B5750="","Unscored",IF(AND($B5750&gt;=8,OR($H5750="",$H5750-TODAY()&lt;=14)),"P1 Apply",IF($B5750&gt;=7,"P2 Strong",IF($B5750&gt;=5,"P3 Maybe","P4 Low")))))))))))</f>
        <v/>
      </c>
      <c r="B5750" s="13" t="n">
        <v>0</v>
      </c>
      <c r="C5750" s="12" t="inlineStr">
        <is>
          <t>Senior/Lead</t>
        </is>
      </c>
      <c r="D5750" s="8" t="inlineStr">
        <is>
          <t>Operations Leadership, Financial Crime (Multilingual)</t>
        </is>
      </c>
      <c r="E5750" s="7" t="inlineStr">
        <is>
          <t>Monzo</t>
        </is>
      </c>
      <c r="F5750" s="8" t="inlineStr">
        <is>
          <t>Remote (UK)</t>
        </is>
      </c>
      <c r="G5750" s="8" t="n"/>
      <c r="H5750" s="14" t="n"/>
      <c r="I5750" s="15">
        <f>IF($H5750="","",$H5750-TODAY())</f>
        <v/>
      </c>
      <c r="J5750" s="16" t="inlineStr">
        <is>
          <t>Open posting</t>
        </is>
      </c>
      <c r="K5750" s="8" t="inlineStr">
        <is>
          <t>filtered by keyword pre-scan</t>
        </is>
      </c>
      <c r="L5750" s="17" t="inlineStr">
        <is>
          <t>new</t>
        </is>
      </c>
      <c r="M5750" s="18" t="inlineStr"/>
      <c r="N5750" s="7" t="inlineStr">
        <is>
          <t>7663fecb205f2788cc37a72d213ec514b12e7acb</t>
        </is>
      </c>
      <c r="O5750" s="14" t="n">
        <v>46184</v>
      </c>
      <c r="P5750" s="7" t="inlineStr">
        <is>
          <t>greenhouse:monzo</t>
        </is>
      </c>
      <c r="Q5750" s="8" t="inlineStr"/>
      <c r="R5750" s="8" t="n"/>
      <c r="S5750" s="19" t="n"/>
      <c r="T5750" s="19" t="n"/>
      <c r="U5750" s="14" t="n">
        <v>46191</v>
      </c>
      <c r="V5750" s="7" t="inlineStr">
        <is>
          <t>v2-cv-accuracy-13b988b18da8ea7d</t>
        </is>
      </c>
    </row>
    <row r="5751" ht="28" customHeight="1">
      <c r="A5751" s="12">
        <f>IF($L5751="applied","Applied",IF($L5751="interview","Interview",IF($L5751="offer","Offer",IF($L5751="rejected","Rejected",IF($L5751="ignore","Ignore",IF($L5751="archive","Archive",IF($L5751="closed","Closed",IF($B5751="","Unscored",IF(AND($B5751&gt;=8,OR($H5751="",$H5751-TODAY()&lt;=14)),"P1 Apply",IF($B5751&gt;=7,"P2 Strong",IF($B5751&gt;=5,"P3 Maybe","P4 Low")))))))))))</f>
        <v/>
      </c>
      <c r="B5751" s="13" t="n">
        <v>0</v>
      </c>
      <c r="C5751" s="12" t="inlineStr">
        <is>
          <t>Senior/Lead</t>
        </is>
      </c>
      <c r="D5751" s="8" t="inlineStr">
        <is>
          <t>Product Director, Flex (Borrowing)</t>
        </is>
      </c>
      <c r="E5751" s="7" t="inlineStr">
        <is>
          <t>Monzo</t>
        </is>
      </c>
      <c r="F5751" s="8" t="inlineStr">
        <is>
          <t>London</t>
        </is>
      </c>
      <c r="G5751" s="8" t="n"/>
      <c r="H5751" s="14" t="n"/>
      <c r="I5751" s="15">
        <f>IF($H5751="","",$H5751-TODAY())</f>
        <v/>
      </c>
      <c r="J5751" s="16" t="inlineStr">
        <is>
          <t>Open posting</t>
        </is>
      </c>
      <c r="K5751" s="8" t="inlineStr">
        <is>
          <t>filtered by keyword pre-scan</t>
        </is>
      </c>
      <c r="L5751" s="17" t="inlineStr">
        <is>
          <t>new</t>
        </is>
      </c>
      <c r="M5751" s="18" t="inlineStr"/>
      <c r="N5751" s="7" t="inlineStr">
        <is>
          <t>6bf9e714b51d33659b4c82f78b4cefb7625f7674</t>
        </is>
      </c>
      <c r="O5751" s="14" t="n">
        <v>46170</v>
      </c>
      <c r="P5751" s="7" t="inlineStr">
        <is>
          <t>greenhouse:monzo</t>
        </is>
      </c>
      <c r="Q5751" s="8" t="inlineStr"/>
      <c r="R5751" s="8" t="n"/>
      <c r="S5751" s="19" t="n"/>
      <c r="T5751" s="19" t="n"/>
      <c r="U5751" s="14" t="n">
        <v>46191</v>
      </c>
      <c r="V5751" s="7" t="inlineStr">
        <is>
          <t>v2-cv-accuracy-13b988b18da8ea7d</t>
        </is>
      </c>
    </row>
    <row r="5752" ht="28" customHeight="1">
      <c r="A5752" s="12">
        <f>IF($L5752="applied","Applied",IF($L5752="interview","Interview",IF($L5752="offer","Offer",IF($L5752="rejected","Rejected",IF($L5752="ignore","Ignore",IF($L5752="archive","Archive",IF($L5752="closed","Closed",IF($B5752="","Unscored",IF(AND($B5752&gt;=8,OR($H5752="",$H5752-TODAY()&lt;=14)),"P1 Apply",IF($B5752&gt;=7,"P2 Strong",IF($B5752&gt;=5,"P3 Maybe","P4 Low")))))))))))</f>
        <v/>
      </c>
      <c r="B5752" s="13" t="n">
        <v>0</v>
      </c>
      <c r="C5752" s="12" t="inlineStr">
        <is>
          <t>Senior/Lead</t>
        </is>
      </c>
      <c r="D5752" s="8" t="inlineStr">
        <is>
          <t>Regulatory Reporting Analyst</t>
        </is>
      </c>
      <c r="E5752" s="7" t="inlineStr">
        <is>
          <t>Monzo</t>
        </is>
      </c>
      <c r="F5752" s="8" t="inlineStr">
        <is>
          <t>Dublin</t>
        </is>
      </c>
      <c r="G5752" s="8" t="n"/>
      <c r="H5752" s="14" t="n"/>
      <c r="I5752" s="15">
        <f>IF($H5752="","",$H5752-TODAY())</f>
        <v/>
      </c>
      <c r="J5752" s="16" t="inlineStr">
        <is>
          <t>Open posting</t>
        </is>
      </c>
      <c r="K5752" s="8" t="inlineStr">
        <is>
          <t>filtered by keyword pre-scan</t>
        </is>
      </c>
      <c r="L5752" s="17" t="inlineStr">
        <is>
          <t>new</t>
        </is>
      </c>
      <c r="M5752" s="18" t="inlineStr"/>
      <c r="N5752" s="7" t="inlineStr">
        <is>
          <t>1759b76cd505935ef71b8e35cb75207f8c30cfcc</t>
        </is>
      </c>
      <c r="O5752" s="14" t="n">
        <v>46170</v>
      </c>
      <c r="P5752" s="7" t="inlineStr">
        <is>
          <t>greenhouse:monzo</t>
        </is>
      </c>
      <c r="Q5752" s="8" t="inlineStr"/>
      <c r="R5752" s="8" t="n"/>
      <c r="S5752" s="19" t="n"/>
      <c r="T5752" s="19" t="n"/>
      <c r="U5752" s="14" t="n">
        <v>46191</v>
      </c>
      <c r="V5752" s="7" t="inlineStr">
        <is>
          <t>v2-cv-accuracy-13b988b18da8ea7d</t>
        </is>
      </c>
    </row>
    <row r="5753" ht="28" customHeight="1">
      <c r="A5753" s="12">
        <f>IF($L5753="applied","Applied",IF($L5753="interview","Interview",IF($L5753="offer","Offer",IF($L5753="rejected","Rejected",IF($L5753="ignore","Ignore",IF($L5753="archive","Archive",IF($L5753="closed","Closed",IF($B5753="","Unscored",IF(AND($B5753&gt;=8,OR($H5753="",$H5753-TODAY()&lt;=14)),"P1 Apply",IF($B5753&gt;=7,"P2 Strong",IF($B5753&gt;=5,"P3 Maybe","P4 Low")))))))))))</f>
        <v/>
      </c>
      <c r="B5753" s="13" t="n">
        <v>0</v>
      </c>
      <c r="C5753" s="12" t="inlineStr">
        <is>
          <t>Manager/Owner</t>
        </is>
      </c>
      <c r="D5753" s="8" t="inlineStr">
        <is>
          <t>Regulatory Reporting Manager</t>
        </is>
      </c>
      <c r="E5753" s="7" t="inlineStr">
        <is>
          <t>Monzo</t>
        </is>
      </c>
      <c r="F5753" s="8" t="inlineStr">
        <is>
          <t>Madrid</t>
        </is>
      </c>
      <c r="G5753" s="8" t="n"/>
      <c r="H5753" s="14" t="n"/>
      <c r="I5753" s="15">
        <f>IF($H5753="","",$H5753-TODAY())</f>
        <v/>
      </c>
      <c r="J5753" s="16" t="inlineStr">
        <is>
          <t>Open posting</t>
        </is>
      </c>
      <c r="K5753" s="8" t="inlineStr">
        <is>
          <t>filtered by keyword pre-scan</t>
        </is>
      </c>
      <c r="L5753" s="17" t="inlineStr">
        <is>
          <t>new</t>
        </is>
      </c>
      <c r="M5753" s="18" t="inlineStr"/>
      <c r="N5753" s="7" t="inlineStr">
        <is>
          <t>f3018c2144ec206e58fa27ef0e9b4621117f5e2a</t>
        </is>
      </c>
      <c r="O5753" s="14" t="n">
        <v>46170</v>
      </c>
      <c r="P5753" s="7" t="inlineStr">
        <is>
          <t>greenhouse:monzo</t>
        </is>
      </c>
      <c r="Q5753" s="8" t="inlineStr"/>
      <c r="R5753" s="8" t="n"/>
      <c r="S5753" s="19" t="n"/>
      <c r="T5753" s="19" t="n"/>
      <c r="U5753" s="14" t="n">
        <v>46191</v>
      </c>
      <c r="V5753" s="7" t="inlineStr">
        <is>
          <t>v2-cv-accuracy-13b988b18da8ea7d</t>
        </is>
      </c>
    </row>
    <row r="5754" ht="28" customHeight="1">
      <c r="A5754" s="12">
        <f>IF($L5754="applied","Applied",IF($L5754="interview","Interview",IF($L5754="offer","Offer",IF($L5754="rejected","Rejected",IF($L5754="ignore","Ignore",IF($L5754="archive","Archive",IF($L5754="closed","Closed",IF($B5754="","Unscored",IF(AND($B5754&gt;=8,OR($H5754="",$H5754-TODAY()&lt;=14)),"P1 Apply",IF($B5754&gt;=7,"P2 Strong",IF($B5754&gt;=5,"P3 Maybe","P4 Low")))))))))))</f>
        <v/>
      </c>
      <c r="B5754" s="13" t="n">
        <v>0</v>
      </c>
      <c r="C5754" s="12" t="inlineStr">
        <is>
          <t>Manager/Owner</t>
        </is>
      </c>
      <c r="D5754" s="8" t="inlineStr">
        <is>
          <t>Risk Assurance Manager</t>
        </is>
      </c>
      <c r="E5754" s="7" t="inlineStr">
        <is>
          <t>Monzo</t>
        </is>
      </c>
      <c r="F5754" s="8" t="inlineStr">
        <is>
          <t>Dublin</t>
        </is>
      </c>
      <c r="G5754" s="8" t="n"/>
      <c r="H5754" s="14" t="n"/>
      <c r="I5754" s="15">
        <f>IF($H5754="","",$H5754-TODAY())</f>
        <v/>
      </c>
      <c r="J5754" s="16" t="inlineStr">
        <is>
          <t>Open posting</t>
        </is>
      </c>
      <c r="K5754" s="8" t="inlineStr">
        <is>
          <t>filtered by keyword pre-scan</t>
        </is>
      </c>
      <c r="L5754" s="17" t="inlineStr">
        <is>
          <t>new</t>
        </is>
      </c>
      <c r="M5754" s="18" t="inlineStr"/>
      <c r="N5754" s="7" t="inlineStr">
        <is>
          <t>3ed9383c14e9dfe4a7dedceaf510d991dc9d3555</t>
        </is>
      </c>
      <c r="O5754" s="14" t="n">
        <v>46178</v>
      </c>
      <c r="P5754" s="7" t="inlineStr">
        <is>
          <t>greenhouse:monzo</t>
        </is>
      </c>
      <c r="Q5754" s="8" t="inlineStr"/>
      <c r="R5754" s="8" t="n"/>
      <c r="S5754" s="19" t="n"/>
      <c r="T5754" s="19" t="n"/>
      <c r="U5754" s="14" t="n">
        <v>46191</v>
      </c>
      <c r="V5754" s="7" t="inlineStr">
        <is>
          <t>v2-cv-accuracy-13b988b18da8ea7d</t>
        </is>
      </c>
    </row>
    <row r="5755" ht="28" customHeight="1">
      <c r="A5755" s="12">
        <f>IF($L5755="applied","Applied",IF($L5755="interview","Interview",IF($L5755="offer","Offer",IF($L5755="rejected","Rejected",IF($L5755="ignore","Ignore",IF($L5755="archive","Archive",IF($L5755="closed","Closed",IF($B5755="","Unscored",IF(AND($B5755&gt;=8,OR($H5755="",$H5755-TODAY()&lt;=14)),"P1 Apply",IF($B5755&gt;=7,"P2 Strong",IF($B5755&gt;=5,"P3 Maybe","P4 Low")))))))))))</f>
        <v/>
      </c>
      <c r="B5755" s="13" t="n">
        <v>0</v>
      </c>
      <c r="C5755" s="12" t="inlineStr">
        <is>
          <t>Senior/Lead</t>
        </is>
      </c>
      <c r="D5755" s="8" t="inlineStr">
        <is>
          <t>Senior Analytics Engineering Manager</t>
        </is>
      </c>
      <c r="E5755" s="7" t="inlineStr">
        <is>
          <t>Monzo</t>
        </is>
      </c>
      <c r="F5755" s="8" t="inlineStr">
        <is>
          <t>Barcelona</t>
        </is>
      </c>
      <c r="G5755" s="8" t="n"/>
      <c r="H5755" s="14" t="n"/>
      <c r="I5755" s="15">
        <f>IF($H5755="","",$H5755-TODAY())</f>
        <v/>
      </c>
      <c r="J5755" s="16" t="inlineStr">
        <is>
          <t>Open posting</t>
        </is>
      </c>
      <c r="K5755" s="8" t="inlineStr">
        <is>
          <t>filtered by keyword pre-scan</t>
        </is>
      </c>
      <c r="L5755" s="17" t="inlineStr">
        <is>
          <t>new</t>
        </is>
      </c>
      <c r="M5755" s="18" t="inlineStr"/>
      <c r="N5755" s="7" t="inlineStr">
        <is>
          <t>0c44481eb287e6b857e3fc67dbae89b8a2308815</t>
        </is>
      </c>
      <c r="O5755" s="14" t="n">
        <v>46170</v>
      </c>
      <c r="P5755" s="7" t="inlineStr">
        <is>
          <t>greenhouse:monzo</t>
        </is>
      </c>
      <c r="Q5755" s="8" t="inlineStr"/>
      <c r="R5755" s="8" t="n"/>
      <c r="S5755" s="19" t="n"/>
      <c r="T5755" s="19" t="n"/>
      <c r="U5755" s="14" t="n">
        <v>46191</v>
      </c>
      <c r="V5755" s="7" t="inlineStr">
        <is>
          <t>v2-cv-accuracy-13b988b18da8ea7d</t>
        </is>
      </c>
    </row>
    <row r="5756" ht="28" customHeight="1">
      <c r="A5756" s="12">
        <f>IF($L5756="applied","Applied",IF($L5756="interview","Interview",IF($L5756="offer","Offer",IF($L5756="rejected","Rejected",IF($L5756="ignore","Ignore",IF($L5756="archive","Archive",IF($L5756="closed","Closed",IF($B5756="","Unscored",IF(AND($B5756&gt;=8,OR($H5756="",$H5756-TODAY()&lt;=14)),"P1 Apply",IF($B5756&gt;=7,"P2 Strong",IF($B5756&gt;=5,"P3 Maybe","P4 Low")))))))))))</f>
        <v/>
      </c>
      <c r="B5756" s="13" t="n">
        <v>0</v>
      </c>
      <c r="C5756" s="12" t="inlineStr">
        <is>
          <t>Senior/Lead</t>
        </is>
      </c>
      <c r="D5756" s="8" t="inlineStr">
        <is>
          <t>Senior Backend Engineer</t>
        </is>
      </c>
      <c r="E5756" s="7" t="inlineStr">
        <is>
          <t>Monzo</t>
        </is>
      </c>
      <c r="F5756" s="8" t="inlineStr">
        <is>
          <t>Cardiff, London or Remote (UK)</t>
        </is>
      </c>
      <c r="G5756" s="8" t="n"/>
      <c r="H5756" s="14" t="n"/>
      <c r="I5756" s="15">
        <f>IF($H5756="","",$H5756-TODAY())</f>
        <v/>
      </c>
      <c r="J5756" s="16" t="inlineStr">
        <is>
          <t>Open posting</t>
        </is>
      </c>
      <c r="K5756" s="8" t="inlineStr">
        <is>
          <t>filtered by keyword pre-scan</t>
        </is>
      </c>
      <c r="L5756" s="17" t="inlineStr">
        <is>
          <t>new</t>
        </is>
      </c>
      <c r="M5756" s="18" t="inlineStr"/>
      <c r="N5756" s="7" t="inlineStr">
        <is>
          <t>821ba6c387aae920938f09c233264be1ac4d23b3</t>
        </is>
      </c>
      <c r="O5756" s="14" t="n">
        <v>46191</v>
      </c>
      <c r="P5756" s="7" t="inlineStr">
        <is>
          <t>greenhouse:monzo</t>
        </is>
      </c>
      <c r="Q5756" s="8" t="inlineStr">
        <is>
          <t>git</t>
        </is>
      </c>
      <c r="R5756" s="8" t="n"/>
      <c r="S5756" s="19" t="n"/>
      <c r="T5756" s="19" t="n"/>
      <c r="U5756" s="14" t="n">
        <v>46191</v>
      </c>
      <c r="V5756" s="7" t="inlineStr">
        <is>
          <t>v2-cv-accuracy-13b988b18da8ea7d</t>
        </is>
      </c>
    </row>
    <row r="5757" ht="28" customHeight="1">
      <c r="A5757" s="12">
        <f>IF($L5757="applied","Applied",IF($L5757="interview","Interview",IF($L5757="offer","Offer",IF($L5757="rejected","Rejected",IF($L5757="ignore","Ignore",IF($L5757="archive","Archive",IF($L5757="closed","Closed",IF($B5757="","Unscored",IF(AND($B5757&gt;=8,OR($H5757="",$H5757-TODAY()&lt;=14)),"P1 Apply",IF($B5757&gt;=7,"P2 Strong",IF($B5757&gt;=5,"P3 Maybe","P4 Low")))))))))))</f>
        <v/>
      </c>
      <c r="B5757" s="13" t="n">
        <v>0</v>
      </c>
      <c r="C5757" s="12" t="inlineStr">
        <is>
          <t>Senior/Lead</t>
        </is>
      </c>
      <c r="D5757" s="8" t="inlineStr">
        <is>
          <t>Senior Controls Manager</t>
        </is>
      </c>
      <c r="E5757" s="7" t="inlineStr">
        <is>
          <t>Monzo</t>
        </is>
      </c>
      <c r="F5757" s="8" t="inlineStr">
        <is>
          <t>London; Remote (UK)</t>
        </is>
      </c>
      <c r="G5757" s="8" t="n"/>
      <c r="H5757" s="14" t="n"/>
      <c r="I5757" s="15">
        <f>IF($H5757="","",$H5757-TODAY())</f>
        <v/>
      </c>
      <c r="J5757" s="16" t="inlineStr">
        <is>
          <t>Open posting</t>
        </is>
      </c>
      <c r="K5757" s="8" t="inlineStr">
        <is>
          <t>filtered by keyword pre-scan</t>
        </is>
      </c>
      <c r="L5757" s="17" t="inlineStr">
        <is>
          <t>new</t>
        </is>
      </c>
      <c r="M5757" s="18" t="inlineStr"/>
      <c r="N5757" s="7" t="inlineStr">
        <is>
          <t>dc6c9e4dcad7db75be6e5a2a1a322b8f1df7917b</t>
        </is>
      </c>
      <c r="O5757" s="14" t="n">
        <v>46181</v>
      </c>
      <c r="P5757" s="7" t="inlineStr">
        <is>
          <t>greenhouse:monzo</t>
        </is>
      </c>
      <c r="Q5757" s="8" t="inlineStr"/>
      <c r="R5757" s="8" t="n"/>
      <c r="S5757" s="19" t="n"/>
      <c r="T5757" s="19" t="n"/>
      <c r="U5757" s="14" t="n">
        <v>46191</v>
      </c>
      <c r="V5757" s="7" t="inlineStr">
        <is>
          <t>v2-cv-accuracy-13b988b18da8ea7d</t>
        </is>
      </c>
    </row>
    <row r="5758" ht="28" customHeight="1">
      <c r="A5758" s="12">
        <f>IF($L5758="applied","Applied",IF($L5758="interview","Interview",IF($L5758="offer","Offer",IF($L5758="rejected","Rejected",IF($L5758="ignore","Ignore",IF($L5758="archive","Archive",IF($L5758="closed","Closed",IF($B5758="","Unscored",IF(AND($B5758&gt;=8,OR($H5758="",$H5758-TODAY()&lt;=14)),"P1 Apply",IF($B5758&gt;=7,"P2 Strong",IF($B5758&gt;=5,"P3 Maybe","P4 Low")))))))))))</f>
        <v/>
      </c>
      <c r="B5758" s="13" t="n">
        <v>0</v>
      </c>
      <c r="C5758" s="12" t="inlineStr">
        <is>
          <t>Senior/Lead</t>
        </is>
      </c>
      <c r="D5758" s="8" t="inlineStr">
        <is>
          <t>Senior Controls Manager, ERMF</t>
        </is>
      </c>
      <c r="E5758" s="7" t="inlineStr">
        <is>
          <t>Monzo</t>
        </is>
      </c>
      <c r="F5758" s="8" t="inlineStr">
        <is>
          <t>London; Remote (UK)</t>
        </is>
      </c>
      <c r="G5758" s="8" t="n"/>
      <c r="H5758" s="14" t="n"/>
      <c r="I5758" s="15">
        <f>IF($H5758="","",$H5758-TODAY())</f>
        <v/>
      </c>
      <c r="J5758" s="16" t="inlineStr">
        <is>
          <t>Open posting</t>
        </is>
      </c>
      <c r="K5758" s="8" t="inlineStr">
        <is>
          <t>filtered by keyword pre-scan</t>
        </is>
      </c>
      <c r="L5758" s="17" t="inlineStr">
        <is>
          <t>new</t>
        </is>
      </c>
      <c r="M5758" s="18" t="inlineStr"/>
      <c r="N5758" s="7" t="inlineStr">
        <is>
          <t>d8c13edc57624be7a0e0ec5a39d518662d7dc8dc</t>
        </is>
      </c>
      <c r="O5758" s="14" t="n">
        <v>46188</v>
      </c>
      <c r="P5758" s="7" t="inlineStr">
        <is>
          <t>greenhouse:monzo</t>
        </is>
      </c>
      <c r="Q5758" s="8" t="inlineStr"/>
      <c r="R5758" s="8" t="n"/>
      <c r="S5758" s="19" t="n"/>
      <c r="T5758" s="19" t="n"/>
      <c r="U5758" s="14" t="n">
        <v>46191</v>
      </c>
      <c r="V5758" s="7" t="inlineStr">
        <is>
          <t>v2-cv-accuracy-13b988b18da8ea7d</t>
        </is>
      </c>
    </row>
    <row r="5759" ht="28" customHeight="1">
      <c r="A5759" s="12">
        <f>IF($L5759="applied","Applied",IF($L5759="interview","Interview",IF($L5759="offer","Offer",IF($L5759="rejected","Rejected",IF($L5759="ignore","Ignore",IF($L5759="archive","Archive",IF($L5759="closed","Closed",IF($B5759="","Unscored",IF(AND($B5759&gt;=8,OR($H5759="",$H5759-TODAY()&lt;=14)),"P1 Apply",IF($B5759&gt;=7,"P2 Strong",IF($B5759&gt;=5,"P3 Maybe","P4 Low")))))))))))</f>
        <v/>
      </c>
      <c r="B5759" s="13" t="n">
        <v>0</v>
      </c>
      <c r="C5759" s="12" t="inlineStr">
        <is>
          <t>Senior/Lead</t>
        </is>
      </c>
      <c r="D5759" s="8" t="inlineStr">
        <is>
          <t>Senior Credit Analyst</t>
        </is>
      </c>
      <c r="E5759" s="7" t="inlineStr">
        <is>
          <t>Monzo</t>
        </is>
      </c>
      <c r="F5759" s="8" t="inlineStr">
        <is>
          <t>Cardiff, London or Remote (UK)</t>
        </is>
      </c>
      <c r="G5759" s="8" t="n"/>
      <c r="H5759" s="14" t="n"/>
      <c r="I5759" s="15">
        <f>IF($H5759="","",$H5759-TODAY())</f>
        <v/>
      </c>
      <c r="J5759" s="16" t="inlineStr">
        <is>
          <t>Open posting</t>
        </is>
      </c>
      <c r="K5759" s="8" t="inlineStr">
        <is>
          <t>filtered by keyword pre-scan</t>
        </is>
      </c>
      <c r="L5759" s="17" t="inlineStr">
        <is>
          <t>new</t>
        </is>
      </c>
      <c r="M5759" s="18" t="inlineStr"/>
      <c r="N5759" s="7" t="inlineStr">
        <is>
          <t>b18b27ec2500852f6ed82c11b06bad5b01c4359f</t>
        </is>
      </c>
      <c r="O5759" s="14" t="n">
        <v>46170</v>
      </c>
      <c r="P5759" s="7" t="inlineStr">
        <is>
          <t>greenhouse:monzo</t>
        </is>
      </c>
      <c r="Q5759" s="8" t="inlineStr"/>
      <c r="R5759" s="8" t="n"/>
      <c r="S5759" s="19" t="n"/>
      <c r="T5759" s="19" t="n"/>
      <c r="U5759" s="14" t="n">
        <v>46191</v>
      </c>
      <c r="V5759" s="7" t="inlineStr">
        <is>
          <t>v2-cv-accuracy-13b988b18da8ea7d</t>
        </is>
      </c>
    </row>
    <row r="5760" ht="28" customHeight="1">
      <c r="A5760" s="12">
        <f>IF($L5760="applied","Applied",IF($L5760="interview","Interview",IF($L5760="offer","Offer",IF($L5760="rejected","Rejected",IF($L5760="ignore","Ignore",IF($L5760="archive","Archive",IF($L5760="closed","Closed",IF($B5760="","Unscored",IF(AND($B5760&gt;=8,OR($H5760="",$H5760-TODAY()&lt;=14)),"P1 Apply",IF($B5760&gt;=7,"P2 Strong",IF($B5760&gt;=5,"P3 Maybe","P4 Low")))))))))))</f>
        <v/>
      </c>
      <c r="B5760" s="13" t="n">
        <v>0</v>
      </c>
      <c r="C5760" s="12" t="inlineStr">
        <is>
          <t>Senior/Lead</t>
        </is>
      </c>
      <c r="D5760" s="8" t="inlineStr">
        <is>
          <t>Senior Engineering Manager</t>
        </is>
      </c>
      <c r="E5760" s="7" t="inlineStr">
        <is>
          <t>Monzo</t>
        </is>
      </c>
      <c r="F5760" s="8" t="inlineStr">
        <is>
          <t>Cardiff, London or Remote (UK)</t>
        </is>
      </c>
      <c r="G5760" s="8" t="n"/>
      <c r="H5760" s="14" t="n"/>
      <c r="I5760" s="15">
        <f>IF($H5760="","",$H5760-TODAY())</f>
        <v/>
      </c>
      <c r="J5760" s="16" t="inlineStr">
        <is>
          <t>Open posting</t>
        </is>
      </c>
      <c r="K5760" s="8" t="inlineStr">
        <is>
          <t>filtered by keyword pre-scan</t>
        </is>
      </c>
      <c r="L5760" s="17" t="inlineStr">
        <is>
          <t>new</t>
        </is>
      </c>
      <c r="M5760" s="18" t="inlineStr"/>
      <c r="N5760" s="7" t="inlineStr">
        <is>
          <t>0a6bd382fac3a1b94f294e62057beb5603add2f9</t>
        </is>
      </c>
      <c r="O5760" s="14" t="n">
        <v>46191</v>
      </c>
      <c r="P5760" s="7" t="inlineStr">
        <is>
          <t>greenhouse:monzo</t>
        </is>
      </c>
      <c r="Q5760" s="8" t="inlineStr"/>
      <c r="R5760" s="8" t="n"/>
      <c r="S5760" s="19" t="n"/>
      <c r="T5760" s="19" t="n"/>
      <c r="U5760" s="14" t="n">
        <v>46191</v>
      </c>
      <c r="V5760" s="7" t="inlineStr">
        <is>
          <t>v2-cv-accuracy-13b988b18da8ea7d</t>
        </is>
      </c>
    </row>
    <row r="5761" ht="28" customHeight="1">
      <c r="A5761" s="12">
        <f>IF($L5761="applied","Applied",IF($L5761="interview","Interview",IF($L5761="offer","Offer",IF($L5761="rejected","Rejected",IF($L5761="ignore","Ignore",IF($L5761="archive","Archive",IF($L5761="closed","Closed",IF($B5761="","Unscored",IF(AND($B5761&gt;=8,OR($H5761="",$H5761-TODAY()&lt;=14)),"P1 Apply",IF($B5761&gt;=7,"P2 Strong",IF($B5761&gt;=5,"P3 Maybe","P4 Low")))))))))))</f>
        <v/>
      </c>
      <c r="B5761" s="13" t="n">
        <v>0</v>
      </c>
      <c r="C5761" s="12" t="inlineStr">
        <is>
          <t>Senior/Lead</t>
        </is>
      </c>
      <c r="D5761" s="8" t="inlineStr">
        <is>
          <t>Senior Financial Risk Manager</t>
        </is>
      </c>
      <c r="E5761" s="7" t="inlineStr">
        <is>
          <t>Monzo</t>
        </is>
      </c>
      <c r="F5761" s="8" t="inlineStr">
        <is>
          <t>Dublin</t>
        </is>
      </c>
      <c r="G5761" s="8" t="n"/>
      <c r="H5761" s="14" t="n"/>
      <c r="I5761" s="15">
        <f>IF($H5761="","",$H5761-TODAY())</f>
        <v/>
      </c>
      <c r="J5761" s="16" t="inlineStr">
        <is>
          <t>Open posting</t>
        </is>
      </c>
      <c r="K5761" s="8" t="inlineStr">
        <is>
          <t>filtered by keyword pre-scan</t>
        </is>
      </c>
      <c r="L5761" s="17" t="inlineStr">
        <is>
          <t>new</t>
        </is>
      </c>
      <c r="M5761" s="18" t="inlineStr"/>
      <c r="N5761" s="7" t="inlineStr">
        <is>
          <t>e93bf00ac7f0d463d58b741eb0ac1f2fe8cae687</t>
        </is>
      </c>
      <c r="O5761" s="14" t="n">
        <v>46178</v>
      </c>
      <c r="P5761" s="7" t="inlineStr">
        <is>
          <t>greenhouse:monzo</t>
        </is>
      </c>
      <c r="Q5761" s="8" t="inlineStr"/>
      <c r="R5761" s="8" t="n"/>
      <c r="S5761" s="19" t="n"/>
      <c r="T5761" s="19" t="n"/>
      <c r="U5761" s="14" t="n">
        <v>46191</v>
      </c>
      <c r="V5761" s="7" t="inlineStr">
        <is>
          <t>v2-cv-accuracy-13b988b18da8ea7d</t>
        </is>
      </c>
    </row>
    <row r="5762" ht="28" customHeight="1">
      <c r="A5762" s="12">
        <f>IF($L5762="applied","Applied",IF($L5762="interview","Interview",IF($L5762="offer","Offer",IF($L5762="rejected","Rejected",IF($L5762="ignore","Ignore",IF($L5762="archive","Archive",IF($L5762="closed","Closed",IF($B5762="","Unscored",IF(AND($B5762&gt;=8,OR($H5762="",$H5762-TODAY()&lt;=14)),"P1 Apply",IF($B5762&gt;=7,"P2 Strong",IF($B5762&gt;=5,"P3 Maybe","P4 Low")))))))))))</f>
        <v/>
      </c>
      <c r="B5762" s="13" t="n">
        <v>0</v>
      </c>
      <c r="C5762" s="12" t="inlineStr">
        <is>
          <t>Senior/Lead</t>
        </is>
      </c>
      <c r="D5762" s="8" t="inlineStr">
        <is>
          <t>Senior Fraud Investigator, EU - English &amp; Spanish Speaking</t>
        </is>
      </c>
      <c r="E5762" s="7" t="inlineStr">
        <is>
          <t>Monzo</t>
        </is>
      </c>
      <c r="F5762" s="8" t="inlineStr">
        <is>
          <t>Remote (UK)</t>
        </is>
      </c>
      <c r="G5762" s="8" t="n"/>
      <c r="H5762" s="14" t="n"/>
      <c r="I5762" s="15">
        <f>IF($H5762="","",$H5762-TODAY())</f>
        <v/>
      </c>
      <c r="J5762" s="16" t="inlineStr">
        <is>
          <t>Open posting</t>
        </is>
      </c>
      <c r="K5762" s="8" t="inlineStr">
        <is>
          <t>filtered by keyword pre-scan</t>
        </is>
      </c>
      <c r="L5762" s="17" t="inlineStr">
        <is>
          <t>new</t>
        </is>
      </c>
      <c r="M5762" s="18" t="inlineStr"/>
      <c r="N5762" s="7" t="inlineStr">
        <is>
          <t>59ac952b02d1fe229bf684dfebdf096cdb9ad949</t>
        </is>
      </c>
      <c r="O5762" s="14" t="n">
        <v>46183</v>
      </c>
      <c r="P5762" s="7" t="inlineStr">
        <is>
          <t>greenhouse:monzo</t>
        </is>
      </c>
      <c r="Q5762" s="8" t="inlineStr"/>
      <c r="R5762" s="8" t="n"/>
      <c r="S5762" s="19" t="n"/>
      <c r="T5762" s="19" t="n"/>
      <c r="U5762" s="14" t="n">
        <v>46191</v>
      </c>
      <c r="V5762" s="7" t="inlineStr">
        <is>
          <t>v2-cv-accuracy-13b988b18da8ea7d</t>
        </is>
      </c>
    </row>
    <row r="5763" ht="28" customHeight="1">
      <c r="A5763" s="12">
        <f>IF($L5763="applied","Applied",IF($L5763="interview","Interview",IF($L5763="offer","Offer",IF($L5763="rejected","Rejected",IF($L5763="ignore","Ignore",IF($L5763="archive","Archive",IF($L5763="closed","Closed",IF($B5763="","Unscored",IF(AND($B5763&gt;=8,OR($H5763="",$H5763-TODAY()&lt;=14)),"P1 Apply",IF($B5763&gt;=7,"P2 Strong",IF($B5763&gt;=5,"P3 Maybe","P4 Low")))))))))))</f>
        <v/>
      </c>
      <c r="B5763" s="13" t="n">
        <v>0</v>
      </c>
      <c r="C5763" s="12" t="inlineStr">
        <is>
          <t>Senior/Lead</t>
        </is>
      </c>
      <c r="D5763" s="8" t="inlineStr">
        <is>
          <t>Senior Full Stack Engineer</t>
        </is>
      </c>
      <c r="E5763" s="7" t="inlineStr">
        <is>
          <t>Monzo</t>
        </is>
      </c>
      <c r="F5763" s="8" t="inlineStr">
        <is>
          <t>Cardiff, London or Remote (UK)</t>
        </is>
      </c>
      <c r="G5763" s="8" t="n"/>
      <c r="H5763" s="14" t="n"/>
      <c r="I5763" s="15">
        <f>IF($H5763="","",$H5763-TODAY())</f>
        <v/>
      </c>
      <c r="J5763" s="16" t="inlineStr">
        <is>
          <t>Open posting</t>
        </is>
      </c>
      <c r="K5763" s="8" t="inlineStr">
        <is>
          <t>filtered by keyword pre-scan</t>
        </is>
      </c>
      <c r="L5763" s="17" t="inlineStr">
        <is>
          <t>new</t>
        </is>
      </c>
      <c r="M5763" s="18" t="inlineStr"/>
      <c r="N5763" s="7" t="inlineStr">
        <is>
          <t>2482f4b4f5717b5ea6a43341849aded08a71be38</t>
        </is>
      </c>
      <c r="O5763" s="14" t="n">
        <v>46191</v>
      </c>
      <c r="P5763" s="7" t="inlineStr">
        <is>
          <t>greenhouse:monzo</t>
        </is>
      </c>
      <c r="Q5763" s="8" t="inlineStr">
        <is>
          <t>git</t>
        </is>
      </c>
      <c r="R5763" s="8" t="n"/>
      <c r="S5763" s="19" t="n"/>
      <c r="T5763" s="19" t="n"/>
      <c r="U5763" s="14" t="n">
        <v>46191</v>
      </c>
      <c r="V5763" s="7" t="inlineStr">
        <is>
          <t>v2-cv-accuracy-13b988b18da8ea7d</t>
        </is>
      </c>
    </row>
    <row r="5764" ht="28" customHeight="1">
      <c r="A5764" s="12">
        <f>IF($L5764="applied","Applied",IF($L5764="interview","Interview",IF($L5764="offer","Offer",IF($L5764="rejected","Rejected",IF($L5764="ignore","Ignore",IF($L5764="archive","Archive",IF($L5764="closed","Closed",IF($B5764="","Unscored",IF(AND($B5764&gt;=8,OR($H5764="",$H5764-TODAY()&lt;=14)),"P1 Apply",IF($B5764&gt;=7,"P2 Strong",IF($B5764&gt;=5,"P3 Maybe","P4 Low")))))))))))</f>
        <v/>
      </c>
      <c r="B5764" s="13" t="n">
        <v>0</v>
      </c>
      <c r="C5764" s="12" t="inlineStr">
        <is>
          <t>Senior/Lead</t>
        </is>
      </c>
      <c r="D5764" s="8" t="inlineStr">
        <is>
          <t>Senior Investigator, Operations Analyst, Financial Crime (Multilingual)</t>
        </is>
      </c>
      <c r="E5764" s="7" t="inlineStr">
        <is>
          <t>Monzo</t>
        </is>
      </c>
      <c r="F5764" s="8" t="inlineStr">
        <is>
          <t>Remote (UK)</t>
        </is>
      </c>
      <c r="G5764" s="8" t="n"/>
      <c r="H5764" s="14" t="n"/>
      <c r="I5764" s="15">
        <f>IF($H5764="","",$H5764-TODAY())</f>
        <v/>
      </c>
      <c r="J5764" s="16" t="inlineStr">
        <is>
          <t>Open posting</t>
        </is>
      </c>
      <c r="K5764" s="8" t="inlineStr">
        <is>
          <t>filtered by keyword pre-scan</t>
        </is>
      </c>
      <c r="L5764" s="17" t="inlineStr">
        <is>
          <t>new</t>
        </is>
      </c>
      <c r="M5764" s="18" t="inlineStr"/>
      <c r="N5764" s="7" t="inlineStr">
        <is>
          <t>0906f95222a9273cf091c92aa47558a3bb2ebb94</t>
        </is>
      </c>
      <c r="O5764" s="14" t="n">
        <v>46189</v>
      </c>
      <c r="P5764" s="7" t="inlineStr">
        <is>
          <t>greenhouse:monzo</t>
        </is>
      </c>
      <c r="Q5764" s="8" t="inlineStr"/>
      <c r="R5764" s="8" t="n"/>
      <c r="S5764" s="19" t="n"/>
      <c r="T5764" s="19" t="n"/>
      <c r="U5764" s="14" t="n">
        <v>46191</v>
      </c>
      <c r="V5764" s="7" t="inlineStr">
        <is>
          <t>v2-cv-accuracy-13b988b18da8ea7d</t>
        </is>
      </c>
    </row>
    <row r="5765" ht="28" customHeight="1">
      <c r="A5765" s="12">
        <f>IF($L5765="applied","Applied",IF($L5765="interview","Interview",IF($L5765="offer","Offer",IF($L5765="rejected","Rejected",IF($L5765="ignore","Ignore",IF($L5765="archive","Archive",IF($L5765="closed","Closed",IF($B5765="","Unscored",IF(AND($B5765&gt;=8,OR($H5765="",$H5765-TODAY()&lt;=14)),"P1 Apply",IF($B5765&gt;=7,"P2 Strong",IF($B5765&gt;=5,"P3 Maybe","P4 Low")))))))))))</f>
        <v/>
      </c>
      <c r="B5765" s="13" t="n">
        <v>0</v>
      </c>
      <c r="C5765" s="12" t="inlineStr">
        <is>
          <t>Senior/Lead</t>
        </is>
      </c>
      <c r="D5765" s="8" t="inlineStr">
        <is>
          <t>Senior Machine Learning Scientist, Borrowing</t>
        </is>
      </c>
      <c r="E5765" s="7" t="inlineStr">
        <is>
          <t>Monzo</t>
        </is>
      </c>
      <c r="F5765" s="8" t="inlineStr">
        <is>
          <t>Cardiff, London or Remote (UK)</t>
        </is>
      </c>
      <c r="G5765" s="8" t="n"/>
      <c r="H5765" s="14" t="n"/>
      <c r="I5765" s="15">
        <f>IF($H5765="","",$H5765-TODAY())</f>
        <v/>
      </c>
      <c r="J5765" s="16" t="inlineStr">
        <is>
          <t>Open posting</t>
        </is>
      </c>
      <c r="K5765" s="8" t="inlineStr">
        <is>
          <t>filtered by keyword pre-scan</t>
        </is>
      </c>
      <c r="L5765" s="17" t="inlineStr">
        <is>
          <t>new</t>
        </is>
      </c>
      <c r="M5765" s="18" t="inlineStr"/>
      <c r="N5765" s="7" t="inlineStr">
        <is>
          <t>48b8d252e0b724057d7c8d5294e9fac6d38d3486</t>
        </is>
      </c>
      <c r="O5765" s="14" t="n">
        <v>46170</v>
      </c>
      <c r="P5765" s="7" t="inlineStr">
        <is>
          <t>greenhouse:monzo</t>
        </is>
      </c>
      <c r="Q5765" s="8" t="inlineStr"/>
      <c r="R5765" s="8" t="n"/>
      <c r="S5765" s="19" t="n"/>
      <c r="T5765" s="19" t="n"/>
      <c r="U5765" s="14" t="n">
        <v>46191</v>
      </c>
      <c r="V5765" s="7" t="inlineStr">
        <is>
          <t>v2-cv-accuracy-13b988b18da8ea7d</t>
        </is>
      </c>
    </row>
    <row r="5766" ht="28" customHeight="1">
      <c r="A5766" s="12">
        <f>IF($L5766="applied","Applied",IF($L5766="interview","Interview",IF($L5766="offer","Offer",IF($L5766="rejected","Rejected",IF($L5766="ignore","Ignore",IF($L5766="archive","Archive",IF($L5766="closed","Closed",IF($B5766="","Unscored",IF(AND($B5766&gt;=8,OR($H5766="",$H5766-TODAY()&lt;=14)),"P1 Apply",IF($B5766&gt;=7,"P2 Strong",IF($B5766&gt;=5,"P3 Maybe","P4 Low")))))))))))</f>
        <v/>
      </c>
      <c r="B5766" s="13" t="n">
        <v>0</v>
      </c>
      <c r="C5766" s="12" t="inlineStr">
        <is>
          <t>Senior/Lead</t>
        </is>
      </c>
      <c r="D5766" s="8" t="inlineStr">
        <is>
          <t>Senior Manager, Control Process Automation &amp; Data</t>
        </is>
      </c>
      <c r="E5766" s="7" t="inlineStr">
        <is>
          <t>Monzo</t>
        </is>
      </c>
      <c r="F5766" s="8" t="inlineStr">
        <is>
          <t>London; Remote (UK)</t>
        </is>
      </c>
      <c r="G5766" s="8" t="n"/>
      <c r="H5766" s="14" t="n"/>
      <c r="I5766" s="15">
        <f>IF($H5766="","",$H5766-TODAY())</f>
        <v/>
      </c>
      <c r="J5766" s="16" t="inlineStr">
        <is>
          <t>Open posting</t>
        </is>
      </c>
      <c r="K5766" s="8" t="inlineStr">
        <is>
          <t>filtered by keyword pre-scan</t>
        </is>
      </c>
      <c r="L5766" s="17" t="inlineStr">
        <is>
          <t>new</t>
        </is>
      </c>
      <c r="M5766" s="18" t="inlineStr"/>
      <c r="N5766" s="7" t="inlineStr">
        <is>
          <t>bfaf6ae87226bd22d09fceddf09b1274e8f37929</t>
        </is>
      </c>
      <c r="O5766" s="14" t="n">
        <v>46181</v>
      </c>
      <c r="P5766" s="7" t="inlineStr">
        <is>
          <t>greenhouse:monzo</t>
        </is>
      </c>
      <c r="Q5766" s="8" t="inlineStr"/>
      <c r="R5766" s="8" t="n"/>
      <c r="S5766" s="19" t="n"/>
      <c r="T5766" s="19" t="n"/>
      <c r="U5766" s="14" t="n">
        <v>46191</v>
      </c>
      <c r="V5766" s="7" t="inlineStr">
        <is>
          <t>v2-cv-accuracy-13b988b18da8ea7d</t>
        </is>
      </c>
    </row>
    <row r="5767" ht="28" customHeight="1">
      <c r="A5767" s="12">
        <f>IF($L5767="applied","Applied",IF($L5767="interview","Interview",IF($L5767="offer","Offer",IF($L5767="rejected","Rejected",IF($L5767="ignore","Ignore",IF($L5767="archive","Archive",IF($L5767="closed","Closed",IF($B5767="","Unscored",IF(AND($B5767&gt;=8,OR($H5767="",$H5767-TODAY()&lt;=14)),"P1 Apply",IF($B5767&gt;=7,"P2 Strong",IF($B5767&gt;=5,"P3 Maybe","P4 Low")))))))))))</f>
        <v/>
      </c>
      <c r="B5767" s="13" t="n">
        <v>0</v>
      </c>
      <c r="C5767" s="12" t="inlineStr">
        <is>
          <t>Senior/Lead</t>
        </is>
      </c>
      <c r="D5767" s="8" t="inlineStr">
        <is>
          <t>Senior Offensive Security Engineer</t>
        </is>
      </c>
      <c r="E5767" s="7" t="inlineStr">
        <is>
          <t>Monzo</t>
        </is>
      </c>
      <c r="F5767" s="8" t="inlineStr">
        <is>
          <t>Cardiff, London or Remote (UK)</t>
        </is>
      </c>
      <c r="G5767" s="8" t="n"/>
      <c r="H5767" s="14" t="n"/>
      <c r="I5767" s="15">
        <f>IF($H5767="","",$H5767-TODAY())</f>
        <v/>
      </c>
      <c r="J5767" s="16" t="inlineStr">
        <is>
          <t>Open posting</t>
        </is>
      </c>
      <c r="K5767" s="8" t="inlineStr">
        <is>
          <t>filtered by keyword pre-scan</t>
        </is>
      </c>
      <c r="L5767" s="17" t="inlineStr">
        <is>
          <t>new</t>
        </is>
      </c>
      <c r="M5767" s="18" t="inlineStr"/>
      <c r="N5767" s="7" t="inlineStr">
        <is>
          <t>a862f0e8e95a6e032edb40f938b71b92249991b8</t>
        </is>
      </c>
      <c r="O5767" s="14" t="n">
        <v>46178</v>
      </c>
      <c r="P5767" s="7" t="inlineStr">
        <is>
          <t>greenhouse:monzo</t>
        </is>
      </c>
      <c r="Q5767" s="8" t="inlineStr"/>
      <c r="R5767" s="8" t="n"/>
      <c r="S5767" s="19" t="n"/>
      <c r="T5767" s="19" t="n"/>
      <c r="U5767" s="14" t="n">
        <v>46191</v>
      </c>
      <c r="V5767" s="7" t="inlineStr">
        <is>
          <t>v2-cv-accuracy-13b988b18da8ea7d</t>
        </is>
      </c>
    </row>
    <row r="5768" ht="28" customHeight="1">
      <c r="A5768" s="12">
        <f>IF($L5768="applied","Applied",IF($L5768="interview","Interview",IF($L5768="offer","Offer",IF($L5768="rejected","Rejected",IF($L5768="ignore","Ignore",IF($L5768="archive","Archive",IF($L5768="closed","Closed",IF($B5768="","Unscored",IF(AND($B5768&gt;=8,OR($H5768="",$H5768-TODAY()&lt;=14)),"P1 Apply",IF($B5768&gt;=7,"P2 Strong",IF($B5768&gt;=5,"P3 Maybe","P4 Low")))))))))))</f>
        <v/>
      </c>
      <c r="B5768" s="13" t="n">
        <v>0</v>
      </c>
      <c r="C5768" s="12" t="inlineStr">
        <is>
          <t>Senior/Lead</t>
        </is>
      </c>
      <c r="D5768" s="8" t="inlineStr">
        <is>
          <t>Senior Product Director, Business Banking</t>
        </is>
      </c>
      <c r="E5768" s="7" t="inlineStr">
        <is>
          <t>Monzo</t>
        </is>
      </c>
      <c r="F5768" s="8" t="inlineStr">
        <is>
          <t>London</t>
        </is>
      </c>
      <c r="G5768" s="8" t="n"/>
      <c r="H5768" s="14" t="n"/>
      <c r="I5768" s="15">
        <f>IF($H5768="","",$H5768-TODAY())</f>
        <v/>
      </c>
      <c r="J5768" s="16" t="inlineStr">
        <is>
          <t>Open posting</t>
        </is>
      </c>
      <c r="K5768" s="8" t="inlineStr">
        <is>
          <t>filtered by keyword pre-scan</t>
        </is>
      </c>
      <c r="L5768" s="17" t="inlineStr">
        <is>
          <t>new</t>
        </is>
      </c>
      <c r="M5768" s="18" t="inlineStr"/>
      <c r="N5768" s="7" t="inlineStr">
        <is>
          <t>a0f51bab68ad95f5ba34263a20cd716dd413aaeb</t>
        </is>
      </c>
      <c r="O5768" s="14" t="n">
        <v>46170</v>
      </c>
      <c r="P5768" s="7" t="inlineStr">
        <is>
          <t>greenhouse:monzo</t>
        </is>
      </c>
      <c r="Q5768" s="8" t="inlineStr"/>
      <c r="R5768" s="8" t="n"/>
      <c r="S5768" s="19" t="n"/>
      <c r="T5768" s="19" t="n"/>
      <c r="U5768" s="14" t="n">
        <v>46191</v>
      </c>
      <c r="V5768" s="7" t="inlineStr">
        <is>
          <t>v2-cv-accuracy-13b988b18da8ea7d</t>
        </is>
      </c>
    </row>
    <row r="5769" ht="28" customHeight="1">
      <c r="A5769" s="12">
        <f>IF($L5769="applied","Applied",IF($L5769="interview","Interview",IF($L5769="offer","Offer",IF($L5769="rejected","Rejected",IF($L5769="ignore","Ignore",IF($L5769="archive","Archive",IF($L5769="closed","Closed",IF($B5769="","Unscored",IF(AND($B5769&gt;=8,OR($H5769="",$H5769-TODAY()&lt;=14)),"P1 Apply",IF($B5769&gt;=7,"P2 Strong",IF($B5769&gt;=5,"P3 Maybe","P4 Low")))))))))))</f>
        <v/>
      </c>
      <c r="B5769" s="13" t="n">
        <v>0</v>
      </c>
      <c r="C5769" s="12" t="inlineStr">
        <is>
          <t>Senior/Lead</t>
        </is>
      </c>
      <c r="D5769" s="8" t="inlineStr">
        <is>
          <t>Senior Software Engineer</t>
        </is>
      </c>
      <c r="E5769" s="7" t="inlineStr">
        <is>
          <t>Monzo</t>
        </is>
      </c>
      <c r="F5769" s="8" t="inlineStr">
        <is>
          <t>Barcelona</t>
        </is>
      </c>
      <c r="G5769" s="8" t="n"/>
      <c r="H5769" s="14" t="n"/>
      <c r="I5769" s="15">
        <f>IF($H5769="","",$H5769-TODAY())</f>
        <v/>
      </c>
      <c r="J5769" s="16" t="inlineStr">
        <is>
          <t>Open posting</t>
        </is>
      </c>
      <c r="K5769" s="8" t="inlineStr">
        <is>
          <t>filtered by keyword pre-scan</t>
        </is>
      </c>
      <c r="L5769" s="17" t="inlineStr">
        <is>
          <t>new</t>
        </is>
      </c>
      <c r="M5769" s="18" t="inlineStr"/>
      <c r="N5769" s="7" t="inlineStr">
        <is>
          <t>e22e7b2452be4fc3a89c2df835735bd12276999c</t>
        </is>
      </c>
      <c r="O5769" s="14" t="n">
        <v>46170</v>
      </c>
      <c r="P5769" s="7" t="inlineStr">
        <is>
          <t>greenhouse:monzo</t>
        </is>
      </c>
      <c r="Q5769" s="8" t="inlineStr">
        <is>
          <t>git</t>
        </is>
      </c>
      <c r="R5769" s="8" t="n"/>
      <c r="S5769" s="19" t="n"/>
      <c r="T5769" s="19" t="n"/>
      <c r="U5769" s="14" t="n">
        <v>46191</v>
      </c>
      <c r="V5769" s="7" t="inlineStr">
        <is>
          <t>v2-cv-accuracy-13b988b18da8ea7d</t>
        </is>
      </c>
    </row>
    <row r="5770" ht="28" customHeight="1">
      <c r="A5770" s="12">
        <f>IF($L5770="applied","Applied",IF($L5770="interview","Interview",IF($L5770="offer","Offer",IF($L5770="rejected","Rejected",IF($L5770="ignore","Ignore",IF($L5770="archive","Archive",IF($L5770="closed","Closed",IF($B5770="","Unscored",IF(AND($B5770&gt;=8,OR($H5770="",$H5770-TODAY()&lt;=14)),"P1 Apply",IF($B5770&gt;=7,"P2 Strong",IF($B5770&gt;=5,"P3 Maybe","P4 Low")))))))))))</f>
        <v/>
      </c>
      <c r="B5770" s="13" t="n">
        <v>0</v>
      </c>
      <c r="C5770" s="12" t="inlineStr">
        <is>
          <t>Senior/Lead</t>
        </is>
      </c>
      <c r="D5770" s="8" t="inlineStr">
        <is>
          <t>Senior Staff Backend Engineer</t>
        </is>
      </c>
      <c r="E5770" s="7" t="inlineStr">
        <is>
          <t>Monzo</t>
        </is>
      </c>
      <c r="F5770" s="8" t="inlineStr">
        <is>
          <t>Cardiff, London or Remote (UK)</t>
        </is>
      </c>
      <c r="G5770" s="8" t="n"/>
      <c r="H5770" s="14" t="n"/>
      <c r="I5770" s="15">
        <f>IF($H5770="","",$H5770-TODAY())</f>
        <v/>
      </c>
      <c r="J5770" s="16" t="inlineStr">
        <is>
          <t>Open posting</t>
        </is>
      </c>
      <c r="K5770" s="8" t="inlineStr">
        <is>
          <t>filtered by keyword pre-scan</t>
        </is>
      </c>
      <c r="L5770" s="17" t="inlineStr">
        <is>
          <t>new</t>
        </is>
      </c>
      <c r="M5770" s="18" t="inlineStr"/>
      <c r="N5770" s="7" t="inlineStr">
        <is>
          <t>e2b6c7e0574e695ae53c5a06af13649148277d6f</t>
        </is>
      </c>
      <c r="O5770" s="14" t="n">
        <v>46191</v>
      </c>
      <c r="P5770" s="7" t="inlineStr">
        <is>
          <t>greenhouse:monzo</t>
        </is>
      </c>
      <c r="Q5770" s="8" t="inlineStr">
        <is>
          <t>git</t>
        </is>
      </c>
      <c r="R5770" s="8" t="n"/>
      <c r="S5770" s="19" t="n"/>
      <c r="T5770" s="19" t="n"/>
      <c r="U5770" s="14" t="n">
        <v>46191</v>
      </c>
      <c r="V5770" s="7" t="inlineStr">
        <is>
          <t>v2-cv-accuracy-13b988b18da8ea7d</t>
        </is>
      </c>
    </row>
    <row r="5771" ht="28" customHeight="1">
      <c r="A5771" s="12">
        <f>IF($L5771="applied","Applied",IF($L5771="interview","Interview",IF($L5771="offer","Offer",IF($L5771="rejected","Rejected",IF($L5771="ignore","Ignore",IF($L5771="archive","Archive",IF($L5771="closed","Closed",IF($B5771="","Unscored",IF(AND($B5771&gt;=8,OR($H5771="",$H5771-TODAY()&lt;=14)),"P1 Apply",IF($B5771&gt;=7,"P2 Strong",IF($B5771&gt;=5,"P3 Maybe","P4 Low")))))))))))</f>
        <v/>
      </c>
      <c r="B5771" s="13" t="n">
        <v>0</v>
      </c>
      <c r="C5771" s="12" t="inlineStr">
        <is>
          <t>Senior/Lead</t>
        </is>
      </c>
      <c r="D5771" s="8" t="inlineStr">
        <is>
          <t>Senior Sustainability Manager</t>
        </is>
      </c>
      <c r="E5771" s="7" t="inlineStr">
        <is>
          <t>Monzo</t>
        </is>
      </c>
      <c r="F5771" s="8" t="inlineStr">
        <is>
          <t>London</t>
        </is>
      </c>
      <c r="G5771" s="8" t="n"/>
      <c r="H5771" s="14" t="n"/>
      <c r="I5771" s="15">
        <f>IF($H5771="","",$H5771-TODAY())</f>
        <v/>
      </c>
      <c r="J5771" s="16" t="inlineStr">
        <is>
          <t>Open posting</t>
        </is>
      </c>
      <c r="K5771" s="8" t="inlineStr">
        <is>
          <t>filtered by keyword pre-scan</t>
        </is>
      </c>
      <c r="L5771" s="17" t="inlineStr">
        <is>
          <t>new</t>
        </is>
      </c>
      <c r="M5771" s="18" t="inlineStr"/>
      <c r="N5771" s="7" t="inlineStr">
        <is>
          <t>93877b49ce20901666638d8202c7544faa1914d3</t>
        </is>
      </c>
      <c r="O5771" s="14" t="n">
        <v>46188</v>
      </c>
      <c r="P5771" s="7" t="inlineStr">
        <is>
          <t>greenhouse:monzo</t>
        </is>
      </c>
      <c r="Q5771" s="8" t="inlineStr"/>
      <c r="R5771" s="8" t="n"/>
      <c r="S5771" s="19" t="n"/>
      <c r="T5771" s="19" t="n"/>
      <c r="U5771" s="14" t="n">
        <v>46191</v>
      </c>
      <c r="V5771" s="7" t="inlineStr">
        <is>
          <t>v2-cv-accuracy-13b988b18da8ea7d</t>
        </is>
      </c>
    </row>
    <row r="5772" ht="28" customHeight="1">
      <c r="A5772" s="12">
        <f>IF($L5772="applied","Applied",IF($L5772="interview","Interview",IF($L5772="offer","Offer",IF($L5772="rejected","Rejected",IF($L5772="ignore","Ignore",IF($L5772="archive","Archive",IF($L5772="closed","Closed",IF($B5772="","Unscored",IF(AND($B5772&gt;=8,OR($H5772="",$H5772-TODAY()&lt;=14)),"P1 Apply",IF($B5772&gt;=7,"P2 Strong",IF($B5772&gt;=5,"P3 Maybe","P4 Low")))))))))))</f>
        <v/>
      </c>
      <c r="B5772" s="13" t="n">
        <v>0</v>
      </c>
      <c r="C5772" s="12" t="inlineStr">
        <is>
          <t>Senior/Lead</t>
        </is>
      </c>
      <c r="D5772" s="8" t="inlineStr">
        <is>
          <t>Staff Backend Engineer</t>
        </is>
      </c>
      <c r="E5772" s="7" t="inlineStr">
        <is>
          <t>Monzo</t>
        </is>
      </c>
      <c r="F5772" s="8" t="inlineStr">
        <is>
          <t>Barcelona</t>
        </is>
      </c>
      <c r="G5772" s="8" t="n"/>
      <c r="H5772" s="14" t="n"/>
      <c r="I5772" s="15">
        <f>IF($H5772="","",$H5772-TODAY())</f>
        <v/>
      </c>
      <c r="J5772" s="16" t="inlineStr">
        <is>
          <t>Open posting</t>
        </is>
      </c>
      <c r="K5772" s="8" t="inlineStr">
        <is>
          <t>filtered by keyword pre-scan</t>
        </is>
      </c>
      <c r="L5772" s="17" t="inlineStr">
        <is>
          <t>new</t>
        </is>
      </c>
      <c r="M5772" s="18" t="inlineStr"/>
      <c r="N5772" s="7" t="inlineStr">
        <is>
          <t>05d768ef6bed39d23dbc35f6712703622b24f5dc</t>
        </is>
      </c>
      <c r="O5772" s="14" t="n">
        <v>46170</v>
      </c>
      <c r="P5772" s="7" t="inlineStr">
        <is>
          <t>greenhouse:monzo</t>
        </is>
      </c>
      <c r="Q5772" s="8" t="inlineStr">
        <is>
          <t>git</t>
        </is>
      </c>
      <c r="R5772" s="8" t="n"/>
      <c r="S5772" s="19" t="n"/>
      <c r="T5772" s="19" t="n"/>
      <c r="U5772" s="14" t="n">
        <v>46191</v>
      </c>
      <c r="V5772" s="7" t="inlineStr">
        <is>
          <t>v2-cv-accuracy-13b988b18da8ea7d</t>
        </is>
      </c>
    </row>
    <row r="5773" ht="28" customHeight="1">
      <c r="A5773" s="12">
        <f>IF($L5773="applied","Applied",IF($L5773="interview","Interview",IF($L5773="offer","Offer",IF($L5773="rejected","Rejected",IF($L5773="ignore","Ignore",IF($L5773="archive","Archive",IF($L5773="closed","Closed",IF($B5773="","Unscored",IF(AND($B5773&gt;=8,OR($H5773="",$H5773-TODAY()&lt;=14)),"P1 Apply",IF($B5773&gt;=7,"P2 Strong",IF($B5773&gt;=5,"P3 Maybe","P4 Low")))))))))))</f>
        <v/>
      </c>
      <c r="B5773" s="13" t="n">
        <v>0</v>
      </c>
      <c r="C5773" s="12" t="inlineStr">
        <is>
          <t>Senior/Lead</t>
        </is>
      </c>
      <c r="D5773" s="8" t="inlineStr">
        <is>
          <t>Staff Backend Engineer</t>
        </is>
      </c>
      <c r="E5773" s="7" t="inlineStr">
        <is>
          <t>Monzo</t>
        </is>
      </c>
      <c r="F5773" s="8" t="inlineStr">
        <is>
          <t>Cardiff, London or Remote (UK)</t>
        </is>
      </c>
      <c r="G5773" s="8" t="n"/>
      <c r="H5773" s="14" t="n"/>
      <c r="I5773" s="15">
        <f>IF($H5773="","",$H5773-TODAY())</f>
        <v/>
      </c>
      <c r="J5773" s="16" t="inlineStr">
        <is>
          <t>Open posting</t>
        </is>
      </c>
      <c r="K5773" s="8" t="inlineStr">
        <is>
          <t>filtered by keyword pre-scan</t>
        </is>
      </c>
      <c r="L5773" s="17" t="inlineStr">
        <is>
          <t>new</t>
        </is>
      </c>
      <c r="M5773" s="18" t="inlineStr"/>
      <c r="N5773" s="7" t="inlineStr">
        <is>
          <t>fc4939db5b4f0532389516fdec622f4039e43911</t>
        </is>
      </c>
      <c r="O5773" s="14" t="n">
        <v>46191</v>
      </c>
      <c r="P5773" s="7" t="inlineStr">
        <is>
          <t>greenhouse:monzo</t>
        </is>
      </c>
      <c r="Q5773" s="8" t="inlineStr">
        <is>
          <t>git</t>
        </is>
      </c>
      <c r="R5773" s="8" t="n"/>
      <c r="S5773" s="19" t="n"/>
      <c r="T5773" s="19" t="n"/>
      <c r="U5773" s="14" t="n">
        <v>46191</v>
      </c>
      <c r="V5773" s="7" t="inlineStr">
        <is>
          <t>v2-cv-accuracy-13b988b18da8ea7d</t>
        </is>
      </c>
    </row>
    <row r="5774" ht="28" customHeight="1">
      <c r="A5774" s="12">
        <f>IF($L5774="applied","Applied",IF($L5774="interview","Interview",IF($L5774="offer","Offer",IF($L5774="rejected","Rejected",IF($L5774="ignore","Ignore",IF($L5774="archive","Archive",IF($L5774="closed","Closed",IF($B5774="","Unscored",IF(AND($B5774&gt;=8,OR($H5774="",$H5774-TODAY()&lt;=14)),"P1 Apply",IF($B5774&gt;=7,"P2 Strong",IF($B5774&gt;=5,"P3 Maybe","P4 Low")))))))))))</f>
        <v/>
      </c>
      <c r="B5774" s="13" t="n">
        <v>0</v>
      </c>
      <c r="C5774" s="12" t="inlineStr">
        <is>
          <t>Senior/Lead</t>
        </is>
      </c>
      <c r="D5774" s="8" t="inlineStr">
        <is>
          <t>Staff Product Designer</t>
        </is>
      </c>
      <c r="E5774" s="7" t="inlineStr">
        <is>
          <t>Monzo</t>
        </is>
      </c>
      <c r="F5774" s="8" t="inlineStr">
        <is>
          <t>Cardiff, London or Remote (UK)</t>
        </is>
      </c>
      <c r="G5774" s="8" t="n"/>
      <c r="H5774" s="14" t="n"/>
      <c r="I5774" s="15">
        <f>IF($H5774="","",$H5774-TODAY())</f>
        <v/>
      </c>
      <c r="J5774" s="16" t="inlineStr">
        <is>
          <t>Open posting</t>
        </is>
      </c>
      <c r="K5774" s="8" t="inlineStr">
        <is>
          <t>filtered by keyword pre-scan</t>
        </is>
      </c>
      <c r="L5774" s="17" t="inlineStr">
        <is>
          <t>new</t>
        </is>
      </c>
      <c r="M5774" s="18" t="inlineStr"/>
      <c r="N5774" s="7" t="inlineStr">
        <is>
          <t>76b32274afe3d3ce7095bbe68c5006ed9695faab</t>
        </is>
      </c>
      <c r="O5774" s="14" t="n">
        <v>46174</v>
      </c>
      <c r="P5774" s="7" t="inlineStr">
        <is>
          <t>greenhouse:monzo</t>
        </is>
      </c>
      <c r="Q5774" s="8" t="inlineStr"/>
      <c r="R5774" s="8" t="n"/>
      <c r="S5774" s="19" t="n"/>
      <c r="T5774" s="19" t="n"/>
      <c r="U5774" s="14" t="n">
        <v>46191</v>
      </c>
      <c r="V5774" s="7" t="inlineStr">
        <is>
          <t>v2-cv-accuracy-13b988b18da8ea7d</t>
        </is>
      </c>
    </row>
    <row r="5775" ht="28" customHeight="1">
      <c r="A5775" s="12">
        <f>IF($L5775="applied","Applied",IF($L5775="interview","Interview",IF($L5775="offer","Offer",IF($L5775="rejected","Rejected",IF($L5775="ignore","Ignore",IF($L5775="archive","Archive",IF($L5775="closed","Closed",IF($B5775="","Unscored",IF(AND($B5775&gt;=8,OR($H5775="",$H5775-TODAY()&lt;=14)),"P1 Apply",IF($B5775&gt;=7,"P2 Strong",IF($B5775&gt;=5,"P3 Maybe","P4 Low")))))))))))</f>
        <v/>
      </c>
      <c r="B5775" s="13" t="n">
        <v>0</v>
      </c>
      <c r="C5775" s="12" t="inlineStr">
        <is>
          <t>Senior/Lead</t>
        </is>
      </c>
      <c r="D5775" s="8" t="inlineStr">
        <is>
          <t>Staff User Researcher, Wealth</t>
        </is>
      </c>
      <c r="E5775" s="7" t="inlineStr">
        <is>
          <t>Monzo</t>
        </is>
      </c>
      <c r="F5775" s="8" t="inlineStr">
        <is>
          <t>Cardiff, London or Remote (UK)</t>
        </is>
      </c>
      <c r="G5775" s="8" t="n"/>
      <c r="H5775" s="14" t="n"/>
      <c r="I5775" s="15">
        <f>IF($H5775="","",$H5775-TODAY())</f>
        <v/>
      </c>
      <c r="J5775" s="16" t="inlineStr">
        <is>
          <t>Open posting</t>
        </is>
      </c>
      <c r="K5775" s="8" t="inlineStr">
        <is>
          <t>filtered by keyword pre-scan</t>
        </is>
      </c>
      <c r="L5775" s="17" t="inlineStr">
        <is>
          <t>new</t>
        </is>
      </c>
      <c r="M5775" s="18" t="inlineStr"/>
      <c r="N5775" s="7" t="inlineStr">
        <is>
          <t>31fc0ca06d255fe5975439c0c0425de333a4c860</t>
        </is>
      </c>
      <c r="O5775" s="14" t="n">
        <v>46184</v>
      </c>
      <c r="P5775" s="7" t="inlineStr">
        <is>
          <t>greenhouse:monzo</t>
        </is>
      </c>
      <c r="Q5775" s="8" t="inlineStr"/>
      <c r="R5775" s="8" t="n"/>
      <c r="S5775" s="19" t="n"/>
      <c r="T5775" s="19" t="n"/>
      <c r="U5775" s="14" t="n">
        <v>46191</v>
      </c>
      <c r="V5775" s="7" t="inlineStr">
        <is>
          <t>v2-cv-accuracy-13b988b18da8ea7d</t>
        </is>
      </c>
    </row>
    <row r="5776" ht="28" customHeight="1">
      <c r="A5776" s="12">
        <f>IF($L5776="applied","Applied",IF($L5776="interview","Interview",IF($L5776="offer","Offer",IF($L5776="rejected","Rejected",IF($L5776="ignore","Ignore",IF($L5776="archive","Archive",IF($L5776="closed","Closed",IF($B5776="","Unscored",IF(AND($B5776&gt;=8,OR($H5776="",$H5776-TODAY()&lt;=14)),"P1 Apply",IF($B5776&gt;=7,"P2 Strong",IF($B5776&gt;=5,"P3 Maybe","P4 Low")))))))))))</f>
        <v/>
      </c>
      <c r="B5776" s="13" t="n">
        <v>0</v>
      </c>
      <c r="C5776" s="12" t="inlineStr">
        <is>
          <t>Manager/Owner</t>
        </is>
      </c>
      <c r="D5776" s="8" t="inlineStr">
        <is>
          <t>Third Party Risk Manager (FTC)</t>
        </is>
      </c>
      <c r="E5776" s="7" t="inlineStr">
        <is>
          <t>Monzo</t>
        </is>
      </c>
      <c r="F5776" s="8" t="inlineStr">
        <is>
          <t>London; Remote (UK)</t>
        </is>
      </c>
      <c r="G5776" s="8" t="n"/>
      <c r="H5776" s="14" t="n"/>
      <c r="I5776" s="15">
        <f>IF($H5776="","",$H5776-TODAY())</f>
        <v/>
      </c>
      <c r="J5776" s="16" t="inlineStr">
        <is>
          <t>Open posting</t>
        </is>
      </c>
      <c r="K5776" s="8" t="inlineStr">
        <is>
          <t>filtered by keyword pre-scan</t>
        </is>
      </c>
      <c r="L5776" s="17" t="inlineStr">
        <is>
          <t>new</t>
        </is>
      </c>
      <c r="M5776" s="18" t="inlineStr"/>
      <c r="N5776" s="7" t="inlineStr">
        <is>
          <t>181ab009b1264b70c71b071c620ef4312a6ae257</t>
        </is>
      </c>
      <c r="O5776" s="14" t="n">
        <v>46177</v>
      </c>
      <c r="P5776" s="7" t="inlineStr">
        <is>
          <t>greenhouse:monzo</t>
        </is>
      </c>
      <c r="Q5776" s="8" t="inlineStr">
        <is>
          <t>git</t>
        </is>
      </c>
      <c r="R5776" s="8" t="n"/>
      <c r="S5776" s="19" t="n"/>
      <c r="T5776" s="19" t="n"/>
      <c r="U5776" s="14" t="n">
        <v>46191</v>
      </c>
      <c r="V5776" s="7" t="inlineStr">
        <is>
          <t>v2-cv-accuracy-13b988b18da8ea7d</t>
        </is>
      </c>
    </row>
    <row r="5777" ht="28" customHeight="1">
      <c r="A5777" s="12">
        <f>IF($L5777="applied","Applied",IF($L5777="interview","Interview",IF($L5777="offer","Offer",IF($L5777="rejected","Rejected",IF($L5777="ignore","Ignore",IF($L5777="archive","Archive",IF($L5777="closed","Closed",IF($B5777="","Unscored",IF(AND($B5777&gt;=8,OR($H5777="",$H5777-TODAY()&lt;=14)),"P1 Apply",IF($B5777&gt;=7,"P2 Strong",IF($B5777&gt;=5,"P3 Maybe","P4 Low")))))))))))</f>
        <v/>
      </c>
      <c r="B5777" s="13" t="n">
        <v>0</v>
      </c>
      <c r="C5777" s="12" t="inlineStr">
        <is>
          <t>Senior/Lead</t>
        </is>
      </c>
      <c r="D5777" s="8" t="inlineStr">
        <is>
          <t>Senior Data Platform Engineer</t>
        </is>
      </c>
      <c r="E5777" s="7" t="inlineStr">
        <is>
          <t>Typeform</t>
        </is>
      </c>
      <c r="F5777" s="8" t="inlineStr">
        <is>
          <t>Germany (Remote) ; Ireland (Remote); Netherlands (Remote) ; Spain (Remote) ; United Kingdom (Remote)</t>
        </is>
      </c>
      <c r="G5777" s="8" t="n"/>
      <c r="H5777" s="14" t="n"/>
      <c r="I5777" s="15">
        <f>IF($H5777="","",$H5777-TODAY())</f>
        <v/>
      </c>
      <c r="J5777" s="16" t="inlineStr">
        <is>
          <t>Open posting</t>
        </is>
      </c>
      <c r="K5777" s="8" t="inlineStr">
        <is>
          <t>filtered by keyword pre-scan</t>
        </is>
      </c>
      <c r="L5777" s="17" t="inlineStr">
        <is>
          <t>new</t>
        </is>
      </c>
      <c r="M5777" s="18" t="inlineStr"/>
      <c r="N5777" s="7" t="inlineStr">
        <is>
          <t>8e5139c6f6399ec1fe99a1d5feb53d541d94d0ea</t>
        </is>
      </c>
      <c r="O5777" s="14" t="n">
        <v>46183</v>
      </c>
      <c r="P5777" s="7" t="inlineStr">
        <is>
          <t>greenhouse:typeform</t>
        </is>
      </c>
      <c r="Q5777" s="8" t="inlineStr">
        <is>
          <t>python, sql</t>
        </is>
      </c>
      <c r="R5777" s="8" t="n"/>
      <c r="S5777" s="19" t="n"/>
      <c r="T5777" s="19" t="n"/>
      <c r="U5777" s="14" t="n">
        <v>46191</v>
      </c>
      <c r="V5777" s="7" t="inlineStr">
        <is>
          <t>v2-cv-accuracy-13b988b18da8ea7d</t>
        </is>
      </c>
    </row>
    <row r="5778" ht="28" customHeight="1">
      <c r="A5778" s="12">
        <f>IF($L5778="applied","Applied",IF($L5778="interview","Interview",IF($L5778="offer","Offer",IF($L5778="rejected","Rejected",IF($L5778="ignore","Ignore",IF($L5778="archive","Archive",IF($L5778="closed","Closed",IF($B5778="","Unscored",IF(AND($B5778&gt;=8,OR($H5778="",$H5778-TODAY()&lt;=14)),"P1 Apply",IF($B5778&gt;=7,"P2 Strong",IF($B5778&gt;=5,"P3 Maybe","P4 Low")))))))))))</f>
        <v/>
      </c>
      <c r="B5778" s="13" t="n">
        <v>0</v>
      </c>
      <c r="C5778" s="12" t="inlineStr">
        <is>
          <t>Senior/Lead</t>
        </is>
      </c>
      <c r="D5778" s="8" t="inlineStr">
        <is>
          <t>Senior FP&amp;A Analyst</t>
        </is>
      </c>
      <c r="E5778" s="7" t="inlineStr">
        <is>
          <t>Typeform</t>
        </is>
      </c>
      <c r="F5778" s="8" t="inlineStr">
        <is>
          <t>United Kingdom (Remote)</t>
        </is>
      </c>
      <c r="G5778" s="8" t="n"/>
      <c r="H5778" s="14" t="n"/>
      <c r="I5778" s="15">
        <f>IF($H5778="","",$H5778-TODAY())</f>
        <v/>
      </c>
      <c r="J5778" s="16" t="inlineStr">
        <is>
          <t>Open posting</t>
        </is>
      </c>
      <c r="K5778" s="8" t="inlineStr">
        <is>
          <t>filtered by keyword pre-scan</t>
        </is>
      </c>
      <c r="L5778" s="17" t="inlineStr">
        <is>
          <t>new</t>
        </is>
      </c>
      <c r="M5778" s="18" t="inlineStr"/>
      <c r="N5778" s="7" t="inlineStr">
        <is>
          <t>2e75b00ecb256f8f2344caa1132306dcde9019d1</t>
        </is>
      </c>
      <c r="O5778" s="14" t="n">
        <v>46168</v>
      </c>
      <c r="P5778" s="7" t="inlineStr">
        <is>
          <t>greenhouse:typeform</t>
        </is>
      </c>
      <c r="Q5778" s="8" t="inlineStr">
        <is>
          <t>sql</t>
        </is>
      </c>
      <c r="R5778" s="8" t="n"/>
      <c r="S5778" s="19" t="n"/>
      <c r="T5778" s="19" t="n"/>
      <c r="U5778" s="14" t="n">
        <v>46191</v>
      </c>
      <c r="V5778" s="7" t="inlineStr">
        <is>
          <t>v2-cv-accuracy-13b988b18da8ea7d</t>
        </is>
      </c>
    </row>
    <row r="5779" ht="28" customHeight="1">
      <c r="A5779" s="12">
        <f>IF($L5779="applied","Applied",IF($L5779="interview","Interview",IF($L5779="offer","Offer",IF($L5779="rejected","Rejected",IF($L5779="ignore","Ignore",IF($L5779="archive","Archive",IF($L5779="closed","Closed",IF($B5779="","Unscored",IF(AND($B5779&gt;=8,OR($H5779="",$H5779-TODAY()&lt;=14)),"P1 Apply",IF($B5779&gt;=7,"P2 Strong",IF($B5779&gt;=5,"P3 Maybe","P4 Low")))))))))))</f>
        <v/>
      </c>
      <c r="B5779" s="13" t="n">
        <v>0</v>
      </c>
      <c r="C5779" s="12" t="inlineStr">
        <is>
          <t>Senior/Lead</t>
        </is>
      </c>
      <c r="D5779" s="8" t="inlineStr">
        <is>
          <t>Senior Web Strategist</t>
        </is>
      </c>
      <c r="E5779" s="7" t="inlineStr">
        <is>
          <t>Typeform</t>
        </is>
      </c>
      <c r="F5779" s="8" t="inlineStr">
        <is>
          <t>Germany (Remote) ; Ireland (Remote); Netherlands (Remote) ; Portugal (Remote) ; Spain (Remote) ; United Kingdom (Remote)</t>
        </is>
      </c>
      <c r="G5779" s="8" t="n"/>
      <c r="H5779" s="14" t="n"/>
      <c r="I5779" s="15">
        <f>IF($H5779="","",$H5779-TODAY())</f>
        <v/>
      </c>
      <c r="J5779" s="16" t="inlineStr">
        <is>
          <t>Open posting</t>
        </is>
      </c>
      <c r="K5779" s="8" t="inlineStr">
        <is>
          <t>filtered by keyword pre-scan</t>
        </is>
      </c>
      <c r="L5779" s="17" t="inlineStr">
        <is>
          <t>new</t>
        </is>
      </c>
      <c r="M5779" s="18" t="inlineStr"/>
      <c r="N5779" s="7" t="inlineStr">
        <is>
          <t>66a044711f4aa3a52627d3106b98ca924e35c79e</t>
        </is>
      </c>
      <c r="O5779" s="14" t="n">
        <v>46174</v>
      </c>
      <c r="P5779" s="7" t="inlineStr">
        <is>
          <t>greenhouse:typeform</t>
        </is>
      </c>
      <c r="Q5779" s="8" t="inlineStr"/>
      <c r="R5779" s="8" t="n"/>
      <c r="S5779" s="19" t="n"/>
      <c r="T5779" s="19" t="n"/>
      <c r="U5779" s="14" t="n">
        <v>46191</v>
      </c>
      <c r="V5779" s="7" t="inlineStr">
        <is>
          <t>v2-cv-accuracy-13b988b18da8ea7d</t>
        </is>
      </c>
    </row>
    <row r="5780" ht="28" customHeight="1">
      <c r="A5780" s="12">
        <f>IF($L5780="applied","Applied",IF($L5780="interview","Interview",IF($L5780="offer","Offer",IF($L5780="rejected","Rejected",IF($L5780="ignore","Ignore",IF($L5780="archive","Archive",IF($L5780="closed","Closed",IF($B5780="","Unscored",IF(AND($B5780&gt;=8,OR($H5780="",$H5780-TODAY()&lt;=14)),"P1 Apply",IF($B5780&gt;=7,"P2 Strong",IF($B5780&gt;=5,"P3 Maybe","P4 Low")))))))))))</f>
        <v/>
      </c>
      <c r="B5780" s="13" t="n">
        <v>0</v>
      </c>
      <c r="C5780" s="12" t="inlineStr">
        <is>
          <t>Unspecified</t>
        </is>
      </c>
      <c r="D5780" s="8" t="inlineStr">
        <is>
          <t>Brand Designer</t>
        </is>
      </c>
      <c r="E5780" s="7" t="inlineStr">
        <is>
          <t>GoCardless</t>
        </is>
      </c>
      <c r="F5780" s="8" t="inlineStr">
        <is>
          <t>Leeds, UK</t>
        </is>
      </c>
      <c r="G5780" s="8" t="n"/>
      <c r="H5780" s="14" t="n"/>
      <c r="I5780" s="15">
        <f>IF($H5780="","",$H5780-TODAY())</f>
        <v/>
      </c>
      <c r="J5780" s="16" t="inlineStr">
        <is>
          <t>Open posting</t>
        </is>
      </c>
      <c r="K5780" s="8" t="inlineStr">
        <is>
          <t>filtered by keyword pre-scan</t>
        </is>
      </c>
      <c r="L5780" s="17" t="inlineStr">
        <is>
          <t>new</t>
        </is>
      </c>
      <c r="M5780" s="18" t="inlineStr"/>
      <c r="N5780" s="7" t="inlineStr">
        <is>
          <t>34f4a3c19a04fa647856733e703581ccd2bb44f1</t>
        </is>
      </c>
      <c r="O5780" s="14" t="n">
        <v>46189</v>
      </c>
      <c r="P5780" s="7" t="inlineStr">
        <is>
          <t>greenhouse:gocardless</t>
        </is>
      </c>
      <c r="Q5780" s="8" t="inlineStr"/>
      <c r="R5780" s="8" t="n"/>
      <c r="S5780" s="19" t="n"/>
      <c r="T5780" s="19" t="n"/>
      <c r="U5780" s="14" t="n">
        <v>46191</v>
      </c>
      <c r="V5780" s="7" t="inlineStr">
        <is>
          <t>v2-cv-accuracy-13b988b18da8ea7d</t>
        </is>
      </c>
    </row>
    <row r="5781" ht="28" customHeight="1">
      <c r="A5781" s="12">
        <f>IF($L5781="applied","Applied",IF($L5781="interview","Interview",IF($L5781="offer","Offer",IF($L5781="rejected","Rejected",IF($L5781="ignore","Ignore",IF($L5781="archive","Archive",IF($L5781="closed","Closed",IF($B5781="","Unscored",IF(AND($B5781&gt;=8,OR($H5781="",$H5781-TODAY()&lt;=14)),"P1 Apply",IF($B5781&gt;=7,"P2 Strong",IF($B5781&gt;=5,"P3 Maybe","P4 Low")))))))))))</f>
        <v/>
      </c>
      <c r="B5781" s="13" t="n">
        <v>0</v>
      </c>
      <c r="C5781" s="12" t="inlineStr">
        <is>
          <t>Senior/Lead</t>
        </is>
      </c>
      <c r="D5781" s="8" t="inlineStr">
        <is>
          <t>KYC Screening Representative (3 month FTC)</t>
        </is>
      </c>
      <c r="E5781" s="7" t="inlineStr">
        <is>
          <t>GoCardless</t>
        </is>
      </c>
      <c r="F5781" s="8" t="inlineStr">
        <is>
          <t>Riga, Latvia</t>
        </is>
      </c>
      <c r="G5781" s="8" t="n"/>
      <c r="H5781" s="14" t="n"/>
      <c r="I5781" s="15">
        <f>IF($H5781="","",$H5781-TODAY())</f>
        <v/>
      </c>
      <c r="J5781" s="16" t="inlineStr">
        <is>
          <t>Open posting</t>
        </is>
      </c>
      <c r="K5781" s="8" t="inlineStr">
        <is>
          <t>filtered by keyword pre-scan</t>
        </is>
      </c>
      <c r="L5781" s="17" t="inlineStr">
        <is>
          <t>new</t>
        </is>
      </c>
      <c r="M5781" s="18" t="inlineStr"/>
      <c r="N5781" s="7" t="inlineStr">
        <is>
          <t>d040fb79d314ee09a969fb45be4547e378e32504</t>
        </is>
      </c>
      <c r="O5781" s="14" t="n">
        <v>46168</v>
      </c>
      <c r="P5781" s="7" t="inlineStr">
        <is>
          <t>greenhouse:gocardless</t>
        </is>
      </c>
      <c r="Q5781" s="8" t="inlineStr"/>
      <c r="R5781" s="8" t="n"/>
      <c r="S5781" s="19" t="n"/>
      <c r="T5781" s="19" t="n"/>
      <c r="U5781" s="14" t="n">
        <v>46191</v>
      </c>
      <c r="V5781" s="7" t="inlineStr">
        <is>
          <t>v2-cv-accuracy-13b988b18da8ea7d</t>
        </is>
      </c>
    </row>
    <row r="5782" ht="28" customHeight="1">
      <c r="A5782" s="12">
        <f>IF($L5782="applied","Applied",IF($L5782="interview","Interview",IF($L5782="offer","Offer",IF($L5782="rejected","Rejected",IF($L5782="ignore","Ignore",IF($L5782="archive","Archive",IF($L5782="closed","Closed",IF($B5782="","Unscored",IF(AND($B5782&gt;=8,OR($H5782="",$H5782-TODAY()&lt;=14)),"P1 Apply",IF($B5782&gt;=7,"P2 Strong",IF($B5782&gt;=5,"P3 Maybe","P4 Low")))))))))))</f>
        <v/>
      </c>
      <c r="B5782" s="13" t="n">
        <v>0</v>
      </c>
      <c r="C5782" s="12" t="inlineStr">
        <is>
          <t>Junior</t>
        </is>
      </c>
      <c r="D5782" s="8" t="inlineStr">
        <is>
          <t>Regulatory Compliance Associate</t>
        </is>
      </c>
      <c r="E5782" s="7" t="inlineStr">
        <is>
          <t>GoCardless</t>
        </is>
      </c>
      <c r="F5782" s="8" t="inlineStr">
        <is>
          <t>Leeds, UK</t>
        </is>
      </c>
      <c r="G5782" s="8" t="n"/>
      <c r="H5782" s="14" t="n"/>
      <c r="I5782" s="15">
        <f>IF($H5782="","",$H5782-TODAY())</f>
        <v/>
      </c>
      <c r="J5782" s="16" t="inlineStr">
        <is>
          <t>Open posting</t>
        </is>
      </c>
      <c r="K5782" s="8" t="inlineStr">
        <is>
          <t>filtered by keyword pre-scan</t>
        </is>
      </c>
      <c r="L5782" s="17" t="inlineStr">
        <is>
          <t>new</t>
        </is>
      </c>
      <c r="M5782" s="18" t="inlineStr"/>
      <c r="N5782" s="7" t="inlineStr">
        <is>
          <t>a1271c7842827e272e38042cb3d613ec9839c9eb</t>
        </is>
      </c>
      <c r="O5782" s="14" t="n">
        <v>46182</v>
      </c>
      <c r="P5782" s="7" t="inlineStr">
        <is>
          <t>greenhouse:gocardless</t>
        </is>
      </c>
      <c r="Q5782" s="8" t="inlineStr"/>
      <c r="R5782" s="8" t="n"/>
      <c r="S5782" s="19" t="n"/>
      <c r="T5782" s="19" t="n"/>
      <c r="U5782" s="14" t="n">
        <v>46191</v>
      </c>
      <c r="V5782" s="7" t="inlineStr">
        <is>
          <t>v2-cv-accuracy-13b988b18da8ea7d</t>
        </is>
      </c>
    </row>
    <row r="5783" ht="28" customHeight="1">
      <c r="A5783" s="12">
        <f>IF($L5783="applied","Applied",IF($L5783="interview","Interview",IF($L5783="offer","Offer",IF($L5783="rejected","Rejected",IF($L5783="ignore","Ignore",IF($L5783="archive","Archive",IF($L5783="closed","Closed",IF($B5783="","Unscored",IF(AND($B5783&gt;=8,OR($H5783="",$H5783-TODAY()&lt;=14)),"P1 Apply",IF($B5783&gt;=7,"P2 Strong",IF($B5783&gt;=5,"P3 Maybe","P4 Low")))))))))))</f>
        <v/>
      </c>
      <c r="B5783" s="13" t="n">
        <v>0</v>
      </c>
      <c r="C5783" s="12" t="inlineStr">
        <is>
          <t>Unspecified</t>
        </is>
      </c>
      <c r="D5783" s="8" t="inlineStr">
        <is>
          <t>Systems Engineer</t>
        </is>
      </c>
      <c r="E5783" s="7" t="inlineStr">
        <is>
          <t>GoCardless</t>
        </is>
      </c>
      <c r="F5783" s="8" t="inlineStr">
        <is>
          <t>Lisbon, Portugal</t>
        </is>
      </c>
      <c r="G5783" s="8" t="n"/>
      <c r="H5783" s="14" t="n"/>
      <c r="I5783" s="15">
        <f>IF($H5783="","",$H5783-TODAY())</f>
        <v/>
      </c>
      <c r="J5783" s="16" t="inlineStr">
        <is>
          <t>Open posting</t>
        </is>
      </c>
      <c r="K5783" s="8" t="inlineStr">
        <is>
          <t>filtered by keyword pre-scan</t>
        </is>
      </c>
      <c r="L5783" s="17" t="inlineStr">
        <is>
          <t>new</t>
        </is>
      </c>
      <c r="M5783" s="18" t="inlineStr"/>
      <c r="N5783" s="7" t="inlineStr">
        <is>
          <t>313e7c765b39bb83fe23c2cff146f4cc9cd335a6</t>
        </is>
      </c>
      <c r="O5783" s="14" t="n">
        <v>46190</v>
      </c>
      <c r="P5783" s="7" t="inlineStr">
        <is>
          <t>greenhouse:gocardless</t>
        </is>
      </c>
      <c r="Q5783" s="8" t="inlineStr"/>
      <c r="R5783" s="8" t="n"/>
      <c r="S5783" s="19" t="n"/>
      <c r="T5783" s="19" t="n"/>
      <c r="U5783" s="14" t="n">
        <v>46191</v>
      </c>
      <c r="V5783" s="7" t="inlineStr">
        <is>
          <t>v2-cv-accuracy-13b988b18da8ea7d</t>
        </is>
      </c>
    </row>
    <row r="5784" ht="28" customHeight="1">
      <c r="A5784" s="12">
        <f>IF($L5784="applied","Applied",IF($L5784="interview","Interview",IF($L5784="offer","Offer",IF($L5784="rejected","Rejected",IF($L5784="ignore","Ignore",IF($L5784="archive","Archive",IF($L5784="closed","Closed",IF($B5784="","Unscored",IF(AND($B5784&gt;=8,OR($H5784="",$H5784-TODAY()&lt;=14)),"P1 Apply",IF($B5784&gt;=7,"P2 Strong",IF($B5784&gt;=5,"P3 Maybe","P4 Low")))))))))))</f>
        <v/>
      </c>
      <c r="B5784" s="13" t="n">
        <v>0</v>
      </c>
      <c r="C5784" s="12" t="inlineStr">
        <is>
          <t>Senior/Lead</t>
        </is>
      </c>
      <c r="D5784" s="8" t="inlineStr">
        <is>
          <t>Business Development Representative (BDR)</t>
        </is>
      </c>
      <c r="E5784" s="7" t="inlineStr">
        <is>
          <t>Cloudflare</t>
        </is>
      </c>
      <c r="F5784" s="8" t="inlineStr">
        <is>
          <t>Hybrid</t>
        </is>
      </c>
      <c r="G5784" s="8" t="n"/>
      <c r="H5784" s="14" t="n"/>
      <c r="I5784" s="15">
        <f>IF($H5784="","",$H5784-TODAY())</f>
        <v/>
      </c>
      <c r="J5784" s="16" t="inlineStr">
        <is>
          <t>Open posting</t>
        </is>
      </c>
      <c r="K5784" s="8" t="inlineStr">
        <is>
          <t>filtered by keyword pre-scan</t>
        </is>
      </c>
      <c r="L5784" s="17" t="inlineStr">
        <is>
          <t>new</t>
        </is>
      </c>
      <c r="M5784" s="18" t="inlineStr"/>
      <c r="N5784" s="7" t="inlineStr">
        <is>
          <t>8c6bd763103bbfe248e5679b6d8371f653609f84</t>
        </is>
      </c>
      <c r="O5784" s="14" t="n">
        <v>46185</v>
      </c>
      <c r="P5784" s="7" t="inlineStr">
        <is>
          <t>greenhouse:cloudflare</t>
        </is>
      </c>
      <c r="Q5784" s="8" t="inlineStr"/>
      <c r="R5784" s="8" t="n"/>
      <c r="S5784" s="19" t="n"/>
      <c r="T5784" s="19" t="n"/>
      <c r="U5784" s="14" t="n">
        <v>46191</v>
      </c>
      <c r="V5784" s="7" t="inlineStr">
        <is>
          <t>v2-cv-accuracy-13b988b18da8ea7d</t>
        </is>
      </c>
    </row>
    <row r="5785" ht="28" customHeight="1">
      <c r="A5785" s="12">
        <f>IF($L5785="applied","Applied",IF($L5785="interview","Interview",IF($L5785="offer","Offer",IF($L5785="rejected","Rejected",IF($L5785="ignore","Ignore",IF($L5785="archive","Archive",IF($L5785="closed","Closed",IF($B5785="","Unscored",IF(AND($B5785&gt;=8,OR($H5785="",$H5785-TODAY()&lt;=14)),"P1 Apply",IF($B5785&gt;=7,"P2 Strong",IF($B5785&gt;=5,"P3 Maybe","P4 Low")))))))))))</f>
        <v/>
      </c>
      <c r="B5785" s="13" t="n">
        <v>0</v>
      </c>
      <c r="C5785" s="12" t="inlineStr">
        <is>
          <t>Senior/Lead</t>
        </is>
      </c>
      <c r="D5785" s="8" t="inlineStr">
        <is>
          <t>Business Development Representative (BDR), LATAM Spanish Speaking</t>
        </is>
      </c>
      <c r="E5785" s="7" t="inlineStr">
        <is>
          <t>Cloudflare</t>
        </is>
      </c>
      <c r="F5785" s="8" t="inlineStr">
        <is>
          <t>Hybrid</t>
        </is>
      </c>
      <c r="G5785" s="8" t="n"/>
      <c r="H5785" s="14" t="n"/>
      <c r="I5785" s="15">
        <f>IF($H5785="","",$H5785-TODAY())</f>
        <v/>
      </c>
      <c r="J5785" s="16" t="inlineStr">
        <is>
          <t>Open posting</t>
        </is>
      </c>
      <c r="K5785" s="8" t="inlineStr">
        <is>
          <t>filtered by keyword pre-scan</t>
        </is>
      </c>
      <c r="L5785" s="17" t="inlineStr">
        <is>
          <t>new</t>
        </is>
      </c>
      <c r="M5785" s="18" t="inlineStr"/>
      <c r="N5785" s="7" t="inlineStr">
        <is>
          <t>5506d9a341521e1a6978c8b5207b30289c6cb55d</t>
        </is>
      </c>
      <c r="O5785" s="14" t="n">
        <v>46184</v>
      </c>
      <c r="P5785" s="7" t="inlineStr">
        <is>
          <t>greenhouse:cloudflare</t>
        </is>
      </c>
      <c r="Q5785" s="8" t="inlineStr"/>
      <c r="R5785" s="8" t="n"/>
      <c r="S5785" s="19" t="n"/>
      <c r="T5785" s="19" t="n"/>
      <c r="U5785" s="14" t="n">
        <v>46191</v>
      </c>
      <c r="V5785" s="7" t="inlineStr">
        <is>
          <t>v2-cv-accuracy-13b988b18da8ea7d</t>
        </is>
      </c>
    </row>
    <row r="5786" ht="28" customHeight="1">
      <c r="A5786" s="12">
        <f>IF($L5786="applied","Applied",IF($L5786="interview","Interview",IF($L5786="offer","Offer",IF($L5786="rejected","Rejected",IF($L5786="ignore","Ignore",IF($L5786="archive","Archive",IF($L5786="closed","Closed",IF($B5786="","Unscored",IF(AND($B5786&gt;=8,OR($H5786="",$H5786-TODAY()&lt;=14)),"P1 Apply",IF($B5786&gt;=7,"P2 Strong",IF($B5786&gt;=5,"P3 Maybe","P4 Low")))))))))))</f>
        <v/>
      </c>
      <c r="B5786" s="13" t="n">
        <v>0</v>
      </c>
      <c r="C5786" s="12" t="inlineStr">
        <is>
          <t>Unspecified</t>
        </is>
      </c>
      <c r="D5786" s="8" t="inlineStr">
        <is>
          <t>Business Development Representative, Bengaluru</t>
        </is>
      </c>
      <c r="E5786" s="7" t="inlineStr">
        <is>
          <t>Cloudflare</t>
        </is>
      </c>
      <c r="F5786" s="8" t="inlineStr">
        <is>
          <t>Hybrid</t>
        </is>
      </c>
      <c r="G5786" s="8" t="n"/>
      <c r="H5786" s="14" t="n"/>
      <c r="I5786" s="15">
        <f>IF($H5786="","",$H5786-TODAY())</f>
        <v/>
      </c>
      <c r="J5786" s="16" t="inlineStr">
        <is>
          <t>Open posting</t>
        </is>
      </c>
      <c r="K5786" s="8" t="inlineStr">
        <is>
          <t>filtered by keyword pre-scan</t>
        </is>
      </c>
      <c r="L5786" s="17" t="inlineStr">
        <is>
          <t>new</t>
        </is>
      </c>
      <c r="M5786" s="18" t="inlineStr"/>
      <c r="N5786" s="7" t="inlineStr">
        <is>
          <t>09edc40e49c1ec0a0d82ced3c1b4e868eaadfb99</t>
        </is>
      </c>
      <c r="O5786" s="14" t="n">
        <v>46178</v>
      </c>
      <c r="P5786" s="7" t="inlineStr">
        <is>
          <t>greenhouse:cloudflare</t>
        </is>
      </c>
      <c r="Q5786" s="8" t="inlineStr"/>
      <c r="R5786" s="8" t="n"/>
      <c r="S5786" s="19" t="n"/>
      <c r="T5786" s="19" t="n"/>
      <c r="U5786" s="14" t="n">
        <v>46191</v>
      </c>
      <c r="V5786" s="7" t="inlineStr">
        <is>
          <t>v2-cv-accuracy-13b988b18da8ea7d</t>
        </is>
      </c>
    </row>
    <row r="5787" ht="28" customHeight="1">
      <c r="A5787" s="12">
        <f>IF($L5787="applied","Applied",IF($L5787="interview","Interview",IF($L5787="offer","Offer",IF($L5787="rejected","Rejected",IF($L5787="ignore","Ignore",IF($L5787="archive","Archive",IF($L5787="closed","Closed",IF($B5787="","Unscored",IF(AND($B5787&gt;=8,OR($H5787="",$H5787-TODAY()&lt;=14)),"P1 Apply",IF($B5787&gt;=7,"P2 Strong",IF($B5787&gt;=5,"P3 Maybe","P4 Low")))))))))))</f>
        <v/>
      </c>
      <c r="B5787" s="13" t="n">
        <v>0</v>
      </c>
      <c r="C5787" s="12" t="inlineStr">
        <is>
          <t>Senior/Lead</t>
        </is>
      </c>
      <c r="D5787" s="8" t="inlineStr">
        <is>
          <t>Country Director, India</t>
        </is>
      </c>
      <c r="E5787" s="7" t="inlineStr">
        <is>
          <t>Cloudflare</t>
        </is>
      </c>
      <c r="F5787" s="8" t="inlineStr">
        <is>
          <t>Remote India</t>
        </is>
      </c>
      <c r="G5787" s="8" t="n"/>
      <c r="H5787" s="14" t="n"/>
      <c r="I5787" s="15">
        <f>IF($H5787="","",$H5787-TODAY())</f>
        <v/>
      </c>
      <c r="J5787" s="16" t="inlineStr">
        <is>
          <t>Open posting</t>
        </is>
      </c>
      <c r="K5787" s="8" t="inlineStr">
        <is>
          <t>filtered by keyword pre-scan</t>
        </is>
      </c>
      <c r="L5787" s="17" t="inlineStr">
        <is>
          <t>new</t>
        </is>
      </c>
      <c r="M5787" s="18" t="inlineStr"/>
      <c r="N5787" s="7" t="inlineStr">
        <is>
          <t>923c64cc8d8311c2766cdfce4a3baa1d6e2fe698</t>
        </is>
      </c>
      <c r="O5787" s="14" t="n">
        <v>46181</v>
      </c>
      <c r="P5787" s="7" t="inlineStr">
        <is>
          <t>greenhouse:cloudflare</t>
        </is>
      </c>
      <c r="Q5787" s="8" t="inlineStr"/>
      <c r="R5787" s="8" t="n"/>
      <c r="S5787" s="19" t="n"/>
      <c r="T5787" s="19" t="n"/>
      <c r="U5787" s="14" t="n">
        <v>46191</v>
      </c>
      <c r="V5787" s="7" t="inlineStr">
        <is>
          <t>v2-cv-accuracy-13b988b18da8ea7d</t>
        </is>
      </c>
    </row>
    <row r="5788" ht="28" customHeight="1">
      <c r="A5788" s="12">
        <f>IF($L5788="applied","Applied",IF($L5788="interview","Interview",IF($L5788="offer","Offer",IF($L5788="rejected","Rejected",IF($L5788="ignore","Ignore",IF($L5788="archive","Archive",IF($L5788="closed","Closed",IF($B5788="","Unscored",IF(AND($B5788&gt;=8,OR($H5788="",$H5788-TODAY()&lt;=14)),"P1 Apply",IF($B5788&gt;=7,"P2 Strong",IF($B5788&gt;=5,"P3 Maybe","P4 Low")))))))))))</f>
        <v/>
      </c>
      <c r="B5788" s="13" t="n">
        <v>0</v>
      </c>
      <c r="C5788" s="12" t="inlineStr">
        <is>
          <t>Manager/Owner</t>
        </is>
      </c>
      <c r="D5788" s="8" t="inlineStr">
        <is>
          <t>Customer Experience Manager</t>
        </is>
      </c>
      <c r="E5788" s="7" t="inlineStr">
        <is>
          <t>Cloudflare</t>
        </is>
      </c>
      <c r="F5788" s="8" t="inlineStr">
        <is>
          <t>Hybrid</t>
        </is>
      </c>
      <c r="G5788" s="8" t="n"/>
      <c r="H5788" s="14" t="n"/>
      <c r="I5788" s="15">
        <f>IF($H5788="","",$H5788-TODAY())</f>
        <v/>
      </c>
      <c r="J5788" s="16" t="inlineStr">
        <is>
          <t>Open posting</t>
        </is>
      </c>
      <c r="K5788" s="8" t="inlineStr">
        <is>
          <t>filtered by keyword pre-scan</t>
        </is>
      </c>
      <c r="L5788" s="17" t="inlineStr">
        <is>
          <t>new</t>
        </is>
      </c>
      <c r="M5788" s="18" t="inlineStr"/>
      <c r="N5788" s="7" t="inlineStr">
        <is>
          <t>55d07763205bf4bff9c00304a9db75afb29a7229</t>
        </is>
      </c>
      <c r="O5788" s="14" t="n">
        <v>46190</v>
      </c>
      <c r="P5788" s="7" t="inlineStr">
        <is>
          <t>greenhouse:cloudflare</t>
        </is>
      </c>
      <c r="Q5788" s="8" t="inlineStr">
        <is>
          <t>data analysis</t>
        </is>
      </c>
      <c r="R5788" s="8" t="n"/>
      <c r="S5788" s="19" t="n"/>
      <c r="T5788" s="19" t="n"/>
      <c r="U5788" s="14" t="n">
        <v>46191</v>
      </c>
      <c r="V5788" s="7" t="inlineStr">
        <is>
          <t>v2-cv-accuracy-13b988b18da8ea7d</t>
        </is>
      </c>
    </row>
    <row r="5789" ht="28" customHeight="1">
      <c r="A5789" s="12">
        <f>IF($L5789="applied","Applied",IF($L5789="interview","Interview",IF($L5789="offer","Offer",IF($L5789="rejected","Rejected",IF($L5789="ignore","Ignore",IF($L5789="archive","Archive",IF($L5789="closed","Closed",IF($B5789="","Unscored",IF(AND($B5789&gt;=8,OR($H5789="",$H5789-TODAY()&lt;=14)),"P1 Apply",IF($B5789&gt;=7,"P2 Strong",IF($B5789&gt;=5,"P3 Maybe","P4 Low")))))))))))</f>
        <v/>
      </c>
      <c r="B5789" s="13" t="n">
        <v>0</v>
      </c>
      <c r="C5789" s="12" t="inlineStr">
        <is>
          <t>Mid-level</t>
        </is>
      </c>
      <c r="D5789" s="8" t="inlineStr">
        <is>
          <t>Data Center DCIM Program Leader - Infrastructure Operations</t>
        </is>
      </c>
      <c r="E5789" s="7" t="inlineStr">
        <is>
          <t>Cloudflare</t>
        </is>
      </c>
      <c r="F5789" s="8" t="inlineStr">
        <is>
          <t>Hybrid</t>
        </is>
      </c>
      <c r="G5789" s="8" t="n"/>
      <c r="H5789" s="14" t="n"/>
      <c r="I5789" s="15">
        <f>IF($H5789="","",$H5789-TODAY())</f>
        <v/>
      </c>
      <c r="J5789" s="16" t="inlineStr">
        <is>
          <t>Open posting</t>
        </is>
      </c>
      <c r="K5789" s="8" t="inlineStr">
        <is>
          <t>filtered by keyword pre-scan</t>
        </is>
      </c>
      <c r="L5789" s="17" t="inlineStr">
        <is>
          <t>new</t>
        </is>
      </c>
      <c r="M5789" s="18" t="inlineStr"/>
      <c r="N5789" s="7" t="inlineStr">
        <is>
          <t>b31f8c0b6b9921d47607514482c4f6311ca7f4d5</t>
        </is>
      </c>
      <c r="O5789" s="14" t="n">
        <v>46171</v>
      </c>
      <c r="P5789" s="7" t="inlineStr">
        <is>
          <t>greenhouse:cloudflare</t>
        </is>
      </c>
      <c r="Q5789" s="8" t="inlineStr"/>
      <c r="R5789" s="8" t="n"/>
      <c r="S5789" s="19" t="n"/>
      <c r="T5789" s="19" t="n"/>
      <c r="U5789" s="14" t="n">
        <v>46191</v>
      </c>
      <c r="V5789" s="7" t="inlineStr">
        <is>
          <t>v2-cv-accuracy-13b988b18da8ea7d</t>
        </is>
      </c>
    </row>
    <row r="5790" ht="28" customHeight="1">
      <c r="A5790" s="12">
        <f>IF($L5790="applied","Applied",IF($L5790="interview","Interview",IF($L5790="offer","Offer",IF($L5790="rejected","Rejected",IF($L5790="ignore","Ignore",IF($L5790="archive","Archive",IF($L5790="closed","Closed",IF($B5790="","Unscored",IF(AND($B5790&gt;=8,OR($H5790="",$H5790-TODAY()&lt;=14)),"P1 Apply",IF($B5790&gt;=7,"P2 Strong",IF($B5790&gt;=5,"P3 Maybe","P4 Low")))))))))))</f>
        <v/>
      </c>
      <c r="B5790" s="13" t="n">
        <v>0</v>
      </c>
      <c r="C5790" s="12" t="inlineStr">
        <is>
          <t>Manager/Owner</t>
        </is>
      </c>
      <c r="D5790" s="8" t="inlineStr">
        <is>
          <t>Delivery Manager</t>
        </is>
      </c>
      <c r="E5790" s="7" t="inlineStr">
        <is>
          <t>Cloudflare</t>
        </is>
      </c>
      <c r="F5790" s="8" t="inlineStr">
        <is>
          <t>In-Office</t>
        </is>
      </c>
      <c r="G5790" s="8" t="n"/>
      <c r="H5790" s="14" t="n"/>
      <c r="I5790" s="15">
        <f>IF($H5790="","",$H5790-TODAY())</f>
        <v/>
      </c>
      <c r="J5790" s="16" t="inlineStr">
        <is>
          <t>Open posting</t>
        </is>
      </c>
      <c r="K5790" s="8" t="inlineStr">
        <is>
          <t>filtered by keyword pre-scan</t>
        </is>
      </c>
      <c r="L5790" s="17" t="inlineStr">
        <is>
          <t>new</t>
        </is>
      </c>
      <c r="M5790" s="18" t="inlineStr"/>
      <c r="N5790" s="7" t="inlineStr">
        <is>
          <t>55a758ee3a57d57bd6f70de842da0fca0472b487</t>
        </is>
      </c>
      <c r="O5790" s="14" t="n">
        <v>46176</v>
      </c>
      <c r="P5790" s="7" t="inlineStr">
        <is>
          <t>greenhouse:cloudflare</t>
        </is>
      </c>
      <c r="Q5790" s="8" t="inlineStr"/>
      <c r="R5790" s="8" t="n"/>
      <c r="S5790" s="19" t="n"/>
      <c r="T5790" s="19" t="n"/>
      <c r="U5790" s="14" t="n">
        <v>46191</v>
      </c>
      <c r="V5790" s="7" t="inlineStr">
        <is>
          <t>v2-cv-accuracy-13b988b18da8ea7d</t>
        </is>
      </c>
    </row>
    <row r="5791" ht="28" customHeight="1">
      <c r="A5791" s="12">
        <f>IF($L5791="applied","Applied",IF($L5791="interview","Interview",IF($L5791="offer","Offer",IF($L5791="rejected","Rejected",IF($L5791="ignore","Ignore",IF($L5791="archive","Archive",IF($L5791="closed","Closed",IF($B5791="","Unscored",IF(AND($B5791&gt;=8,OR($H5791="",$H5791-TODAY()&lt;=14)),"P1 Apply",IF($B5791&gt;=7,"P2 Strong",IF($B5791&gt;=5,"P3 Maybe","P4 Low")))))))))))</f>
        <v/>
      </c>
      <c r="B5791" s="13" t="n">
        <v>0</v>
      </c>
      <c r="C5791" s="12" t="inlineStr">
        <is>
          <t>Senior/Lead</t>
        </is>
      </c>
      <c r="D5791" s="8" t="inlineStr">
        <is>
          <t>Director of Developer Events</t>
        </is>
      </c>
      <c r="E5791" s="7" t="inlineStr">
        <is>
          <t>Cloudflare</t>
        </is>
      </c>
      <c r="F5791" s="8" t="inlineStr">
        <is>
          <t>In-Office</t>
        </is>
      </c>
      <c r="G5791" s="8" t="n"/>
      <c r="H5791" s="14" t="n"/>
      <c r="I5791" s="15">
        <f>IF($H5791="","",$H5791-TODAY())</f>
        <v/>
      </c>
      <c r="J5791" s="16" t="inlineStr">
        <is>
          <t>Open posting</t>
        </is>
      </c>
      <c r="K5791" s="8" t="inlineStr">
        <is>
          <t>filtered by keyword pre-scan</t>
        </is>
      </c>
      <c r="L5791" s="17" t="inlineStr">
        <is>
          <t>new</t>
        </is>
      </c>
      <c r="M5791" s="18" t="inlineStr"/>
      <c r="N5791" s="7" t="inlineStr">
        <is>
          <t>b63a6cd7b01242c00d0cf5272b9028033973383a</t>
        </is>
      </c>
      <c r="O5791" s="14" t="n">
        <v>46183</v>
      </c>
      <c r="P5791" s="7" t="inlineStr">
        <is>
          <t>greenhouse:cloudflare</t>
        </is>
      </c>
      <c r="Q5791" s="8" t="inlineStr"/>
      <c r="R5791" s="8" t="n"/>
      <c r="S5791" s="19" t="n"/>
      <c r="T5791" s="19" t="n"/>
      <c r="U5791" s="14" t="n">
        <v>46191</v>
      </c>
      <c r="V5791" s="7" t="inlineStr">
        <is>
          <t>v2-cv-accuracy-13b988b18da8ea7d</t>
        </is>
      </c>
    </row>
    <row r="5792" ht="28" customHeight="1">
      <c r="A5792" s="12">
        <f>IF($L5792="applied","Applied",IF($L5792="interview","Interview",IF($L5792="offer","Offer",IF($L5792="rejected","Rejected",IF($L5792="ignore","Ignore",IF($L5792="archive","Archive",IF($L5792="closed","Closed",IF($B5792="","Unscored",IF(AND($B5792&gt;=8,OR($H5792="",$H5792-TODAY()&lt;=14)),"P1 Apply",IF($B5792&gt;=7,"P2 Strong",IF($B5792&gt;=5,"P3 Maybe","P4 Low")))))))))))</f>
        <v/>
      </c>
      <c r="B5792" s="13" t="n">
        <v>0</v>
      </c>
      <c r="C5792" s="12" t="inlineStr">
        <is>
          <t>Manager/Owner</t>
        </is>
      </c>
      <c r="D5792" s="8" t="inlineStr">
        <is>
          <t>Engineering Manager, Linux Team</t>
        </is>
      </c>
      <c r="E5792" s="7" t="inlineStr">
        <is>
          <t>Cloudflare</t>
        </is>
      </c>
      <c r="F5792" s="8" t="inlineStr">
        <is>
          <t>Hybrid</t>
        </is>
      </c>
      <c r="G5792" s="8" t="n"/>
      <c r="H5792" s="14" t="n"/>
      <c r="I5792" s="15">
        <f>IF($H5792="","",$H5792-TODAY())</f>
        <v/>
      </c>
      <c r="J5792" s="16" t="inlineStr">
        <is>
          <t>Open posting</t>
        </is>
      </c>
      <c r="K5792" s="8" t="inlineStr">
        <is>
          <t>filtered by keyword pre-scan</t>
        </is>
      </c>
      <c r="L5792" s="17" t="inlineStr">
        <is>
          <t>new</t>
        </is>
      </c>
      <c r="M5792" s="18" t="inlineStr"/>
      <c r="N5792" s="7" t="inlineStr">
        <is>
          <t>84128f86fe6c2711b2c1ff69ceb7d707e50f6ba5</t>
        </is>
      </c>
      <c r="O5792" s="14" t="n">
        <v>46178</v>
      </c>
      <c r="P5792" s="7" t="inlineStr">
        <is>
          <t>greenhouse:cloudflare</t>
        </is>
      </c>
      <c r="Q5792" s="8" t="inlineStr"/>
      <c r="R5792" s="8" t="n"/>
      <c r="S5792" s="19" t="n"/>
      <c r="T5792" s="19" t="n"/>
      <c r="U5792" s="14" t="n">
        <v>46191</v>
      </c>
      <c r="V5792" s="7" t="inlineStr">
        <is>
          <t>v2-cv-accuracy-13b988b18da8ea7d</t>
        </is>
      </c>
    </row>
    <row r="5793" ht="28" customHeight="1">
      <c r="A5793" s="12">
        <f>IF($L5793="applied","Applied",IF($L5793="interview","Interview",IF($L5793="offer","Offer",IF($L5793="rejected","Rejected",IF($L5793="ignore","Ignore",IF($L5793="archive","Archive",IF($L5793="closed","Closed",IF($B5793="","Unscored",IF(AND($B5793&gt;=8,OR($H5793="",$H5793-TODAY()&lt;=14)),"P1 Apply",IF($B5793&gt;=7,"P2 Strong",IF($B5793&gt;=5,"P3 Maybe","P4 Low")))))))))))</f>
        <v/>
      </c>
      <c r="B5793" s="13" t="n">
        <v>0</v>
      </c>
      <c r="C5793" s="12" t="inlineStr">
        <is>
          <t>Internship</t>
        </is>
      </c>
      <c r="D5793" s="8" t="inlineStr">
        <is>
          <t>Global Trade Compliance Intern (Summer 2026)</t>
        </is>
      </c>
      <c r="E5793" s="7" t="inlineStr">
        <is>
          <t>Cloudflare</t>
        </is>
      </c>
      <c r="F5793" s="8" t="inlineStr">
        <is>
          <t>In-Office</t>
        </is>
      </c>
      <c r="G5793" s="8" t="n"/>
      <c r="H5793" s="14" t="n"/>
      <c r="I5793" s="15">
        <f>IF($H5793="","",$H5793-TODAY())</f>
        <v/>
      </c>
      <c r="J5793" s="16" t="inlineStr">
        <is>
          <t>Open posting</t>
        </is>
      </c>
      <c r="K5793" s="8" t="inlineStr">
        <is>
          <t>filtered by keyword pre-scan</t>
        </is>
      </c>
      <c r="L5793" s="17" t="inlineStr">
        <is>
          <t>new</t>
        </is>
      </c>
      <c r="M5793" s="18" t="inlineStr"/>
      <c r="N5793" s="7" t="inlineStr">
        <is>
          <t>e5501b1ed0c567fa324de1b1e9e0b17efecb8c85</t>
        </is>
      </c>
      <c r="O5793" s="14" t="n">
        <v>46171</v>
      </c>
      <c r="P5793" s="7" t="inlineStr">
        <is>
          <t>greenhouse:cloudflare</t>
        </is>
      </c>
      <c r="Q5793" s="8" t="inlineStr">
        <is>
          <t>data analysis</t>
        </is>
      </c>
      <c r="R5793" s="8" t="n"/>
      <c r="S5793" s="19" t="n"/>
      <c r="T5793" s="19" t="n"/>
      <c r="U5793" s="14" t="n">
        <v>46191</v>
      </c>
      <c r="V5793" s="7" t="inlineStr">
        <is>
          <t>v2-cv-accuracy-13b988b18da8ea7d</t>
        </is>
      </c>
    </row>
    <row r="5794" ht="28" customHeight="1">
      <c r="A5794" s="12">
        <f>IF($L5794="applied","Applied",IF($L5794="interview","Interview",IF($L5794="offer","Offer",IF($L5794="rejected","Rejected",IF($L5794="ignore","Ignore",IF($L5794="archive","Archive",IF($L5794="closed","Closed",IF($B5794="","Unscored",IF(AND($B5794&gt;=8,OR($H5794="",$H5794-TODAY()&lt;=14)),"P1 Apply",IF($B5794&gt;=7,"P2 Strong",IF($B5794&gt;=5,"P3 Maybe","P4 Low")))))))))))</f>
        <v/>
      </c>
      <c r="B5794" s="13" t="n">
        <v>0</v>
      </c>
      <c r="C5794" s="12" t="inlineStr">
        <is>
          <t>Senior/Lead</t>
        </is>
      </c>
      <c r="D5794" s="8" t="inlineStr">
        <is>
          <t>Head of GTM, AI Inference</t>
        </is>
      </c>
      <c r="E5794" s="7" t="inlineStr">
        <is>
          <t>Cloudflare</t>
        </is>
      </c>
      <c r="F5794" s="8" t="inlineStr">
        <is>
          <t>Hybrid</t>
        </is>
      </c>
      <c r="G5794" s="8" t="n"/>
      <c r="H5794" s="14" t="n"/>
      <c r="I5794" s="15">
        <f>IF($H5794="","",$H5794-TODAY())</f>
        <v/>
      </c>
      <c r="J5794" s="16" t="inlineStr">
        <is>
          <t>Open posting</t>
        </is>
      </c>
      <c r="K5794" s="8" t="inlineStr">
        <is>
          <t>filtered by keyword pre-scan</t>
        </is>
      </c>
      <c r="L5794" s="17" t="inlineStr">
        <is>
          <t>new</t>
        </is>
      </c>
      <c r="M5794" s="18" t="inlineStr"/>
      <c r="N5794" s="7" t="inlineStr">
        <is>
          <t>59656ef642f889fab60eea4506eb7ae5adc08140</t>
        </is>
      </c>
      <c r="O5794" s="14" t="n">
        <v>46171</v>
      </c>
      <c r="P5794" s="7" t="inlineStr">
        <is>
          <t>greenhouse:cloudflare</t>
        </is>
      </c>
      <c r="Q5794" s="8" t="inlineStr"/>
      <c r="R5794" s="8" t="n"/>
      <c r="S5794" s="19" t="n"/>
      <c r="T5794" s="19" t="n"/>
      <c r="U5794" s="14" t="n">
        <v>46191</v>
      </c>
      <c r="V5794" s="7" t="inlineStr">
        <is>
          <t>v2-cv-accuracy-13b988b18da8ea7d</t>
        </is>
      </c>
    </row>
    <row r="5795" ht="28" customHeight="1">
      <c r="A5795" s="12">
        <f>IF($L5795="applied","Applied",IF($L5795="interview","Interview",IF($L5795="offer","Offer",IF($L5795="rejected","Rejected",IF($L5795="ignore","Ignore",IF($L5795="archive","Archive",IF($L5795="closed","Closed",IF($B5795="","Unscored",IF(AND($B5795&gt;=8,OR($H5795="",$H5795-TODAY()&lt;=14)),"P1 Apply",IF($B5795&gt;=7,"P2 Strong",IF($B5795&gt;=5,"P3 Maybe","P4 Low")))))))))))</f>
        <v/>
      </c>
      <c r="B5795" s="13" t="n">
        <v>0</v>
      </c>
      <c r="C5795" s="12" t="inlineStr">
        <is>
          <t>Manager/Owner</t>
        </is>
      </c>
      <c r="D5795" s="8" t="inlineStr">
        <is>
          <t>Manager, BDR - SAARC</t>
        </is>
      </c>
      <c r="E5795" s="7" t="inlineStr">
        <is>
          <t>Cloudflare</t>
        </is>
      </c>
      <c r="F5795" s="8" t="inlineStr">
        <is>
          <t>Distributed</t>
        </is>
      </c>
      <c r="G5795" s="8" t="n"/>
      <c r="H5795" s="14" t="n"/>
      <c r="I5795" s="15">
        <f>IF($H5795="","",$H5795-TODAY())</f>
        <v/>
      </c>
      <c r="J5795" s="16" t="inlineStr">
        <is>
          <t>Open posting</t>
        </is>
      </c>
      <c r="K5795" s="8" t="inlineStr">
        <is>
          <t>filtered by keyword pre-scan</t>
        </is>
      </c>
      <c r="L5795" s="17" t="inlineStr">
        <is>
          <t>new</t>
        </is>
      </c>
      <c r="M5795" s="18" t="inlineStr"/>
      <c r="N5795" s="7" t="inlineStr">
        <is>
          <t>ad1f766b225d7d198f7d578532ccf7273901b4d6</t>
        </is>
      </c>
      <c r="O5795" s="14" t="n">
        <v>46175</v>
      </c>
      <c r="P5795" s="7" t="inlineStr">
        <is>
          <t>greenhouse:cloudflare</t>
        </is>
      </c>
      <c r="Q5795" s="8" t="inlineStr"/>
      <c r="R5795" s="8" t="n"/>
      <c r="S5795" s="19" t="n"/>
      <c r="T5795" s="19" t="n"/>
      <c r="U5795" s="14" t="n">
        <v>46191</v>
      </c>
      <c r="V5795" s="7" t="inlineStr">
        <is>
          <t>v2-cv-accuracy-13b988b18da8ea7d</t>
        </is>
      </c>
    </row>
    <row r="5796" ht="28" customHeight="1">
      <c r="A5796" s="12">
        <f>IF($L5796="applied","Applied",IF($L5796="interview","Interview",IF($L5796="offer","Offer",IF($L5796="rejected","Rejected",IF($L5796="ignore","Ignore",IF($L5796="archive","Archive",IF($L5796="closed","Closed",IF($B5796="","Unscored",IF(AND($B5796&gt;=8,OR($H5796="",$H5796-TODAY()&lt;=14)),"P1 Apply",IF($B5796&gt;=7,"P2 Strong",IF($B5796&gt;=5,"P3 Maybe","P4 Low")))))))))))</f>
        <v/>
      </c>
      <c r="B5796" s="13" t="n">
        <v>0</v>
      </c>
      <c r="C5796" s="12" t="inlineStr">
        <is>
          <t>Internship</t>
        </is>
      </c>
      <c r="D5796" s="8" t="inlineStr">
        <is>
          <t>Network Engineering Intern (Summer 2026)</t>
        </is>
      </c>
      <c r="E5796" s="7" t="inlineStr">
        <is>
          <t>Cloudflare</t>
        </is>
      </c>
      <c r="F5796" s="8" t="inlineStr">
        <is>
          <t>In-Office</t>
        </is>
      </c>
      <c r="G5796" s="8" t="n"/>
      <c r="H5796" s="14" t="n"/>
      <c r="I5796" s="15">
        <f>IF($H5796="","",$H5796-TODAY())</f>
        <v/>
      </c>
      <c r="J5796" s="16" t="inlineStr">
        <is>
          <t>Open posting</t>
        </is>
      </c>
      <c r="K5796" s="8" t="inlineStr">
        <is>
          <t>filtered by keyword pre-scan</t>
        </is>
      </c>
      <c r="L5796" s="17" t="inlineStr">
        <is>
          <t>new</t>
        </is>
      </c>
      <c r="M5796" s="18" t="inlineStr"/>
      <c r="N5796" s="7" t="inlineStr">
        <is>
          <t>a03720ceb278a1f014df502a786cbe38ff7c5533</t>
        </is>
      </c>
      <c r="O5796" s="14" t="n">
        <v>46171</v>
      </c>
      <c r="P5796" s="7" t="inlineStr">
        <is>
          <t>greenhouse:cloudflare</t>
        </is>
      </c>
      <c r="Q5796" s="8" t="inlineStr"/>
      <c r="R5796" s="8" t="n"/>
      <c r="S5796" s="19" t="n"/>
      <c r="T5796" s="19" t="n"/>
      <c r="U5796" s="14" t="n">
        <v>46191</v>
      </c>
      <c r="V5796" s="7" t="inlineStr">
        <is>
          <t>v2-cv-accuracy-13b988b18da8ea7d</t>
        </is>
      </c>
    </row>
    <row r="5797" ht="28" customHeight="1">
      <c r="A5797" s="12">
        <f>IF($L5797="applied","Applied",IF($L5797="interview","Interview",IF($L5797="offer","Offer",IF($L5797="rejected","Rejected",IF($L5797="ignore","Ignore",IF($L5797="archive","Archive",IF($L5797="closed","Closed",IF($B5797="","Unscored",IF(AND($B5797&gt;=8,OR($H5797="",$H5797-TODAY()&lt;=14)),"P1 Apply",IF($B5797&gt;=7,"P2 Strong",IF($B5797&gt;=5,"P3 Maybe","P4 Low")))))))))))</f>
        <v/>
      </c>
      <c r="B5797" s="13" t="n">
        <v>0</v>
      </c>
      <c r="C5797" s="12" t="inlineStr">
        <is>
          <t>Internship</t>
        </is>
      </c>
      <c r="D5797" s="8" t="inlineStr">
        <is>
          <t>People Team Intern - HR Operations &amp; AI Innovation (Fall 2026)</t>
        </is>
      </c>
      <c r="E5797" s="7" t="inlineStr">
        <is>
          <t>Cloudflare</t>
        </is>
      </c>
      <c r="F5797" s="8" t="inlineStr">
        <is>
          <t>In-Office</t>
        </is>
      </c>
      <c r="G5797" s="8" t="n"/>
      <c r="H5797" s="14" t="n"/>
      <c r="I5797" s="15">
        <f>IF($H5797="","",$H5797-TODAY())</f>
        <v/>
      </c>
      <c r="J5797" s="16" t="inlineStr">
        <is>
          <t>Open posting</t>
        </is>
      </c>
      <c r="K5797" s="8" t="inlineStr">
        <is>
          <t>filtered by keyword pre-scan</t>
        </is>
      </c>
      <c r="L5797" s="17" t="inlineStr">
        <is>
          <t>new</t>
        </is>
      </c>
      <c r="M5797" s="18" t="inlineStr"/>
      <c r="N5797" s="7" t="inlineStr">
        <is>
          <t>1c0ef52b0e4a890ea4f04c1f59fc4cee6c19ce6a</t>
        </is>
      </c>
      <c r="O5797" s="14" t="n">
        <v>46171</v>
      </c>
      <c r="P5797" s="7" t="inlineStr">
        <is>
          <t>greenhouse:cloudflare</t>
        </is>
      </c>
      <c r="Q5797" s="8" t="inlineStr"/>
      <c r="R5797" s="8" t="n"/>
      <c r="S5797" s="19" t="n"/>
      <c r="T5797" s="19" t="n"/>
      <c r="U5797" s="14" t="n">
        <v>46191</v>
      </c>
      <c r="V5797" s="7" t="inlineStr">
        <is>
          <t>v2-cv-accuracy-13b988b18da8ea7d</t>
        </is>
      </c>
    </row>
    <row r="5798" ht="28" customHeight="1">
      <c r="A5798" s="12">
        <f>IF($L5798="applied","Applied",IF($L5798="interview","Interview",IF($L5798="offer","Offer",IF($L5798="rejected","Rejected",IF($L5798="ignore","Ignore",IF($L5798="archive","Archive",IF($L5798="closed","Closed",IF($B5798="","Unscored",IF(AND($B5798&gt;=8,OR($H5798="",$H5798-TODAY()&lt;=14)),"P1 Apply",IF($B5798&gt;=7,"P2 Strong",IF($B5798&gt;=5,"P3 Maybe","P4 Low")))))))))))</f>
        <v/>
      </c>
      <c r="B5798" s="13" t="n">
        <v>0</v>
      </c>
      <c r="C5798" s="12" t="inlineStr">
        <is>
          <t>Senior/Lead</t>
        </is>
      </c>
      <c r="D5798" s="8" t="inlineStr">
        <is>
          <t>Principal Software Engineer</t>
        </is>
      </c>
      <c r="E5798" s="7" t="inlineStr">
        <is>
          <t>Cloudflare</t>
        </is>
      </c>
      <c r="F5798" s="8" t="inlineStr">
        <is>
          <t>Hybrid</t>
        </is>
      </c>
      <c r="G5798" s="8" t="n"/>
      <c r="H5798" s="14" t="n"/>
      <c r="I5798" s="15">
        <f>IF($H5798="","",$H5798-TODAY())</f>
        <v/>
      </c>
      <c r="J5798" s="16" t="inlineStr">
        <is>
          <t>Open posting</t>
        </is>
      </c>
      <c r="K5798" s="8" t="inlineStr">
        <is>
          <t>filtered by keyword pre-scan</t>
        </is>
      </c>
      <c r="L5798" s="17" t="inlineStr">
        <is>
          <t>new</t>
        </is>
      </c>
      <c r="M5798" s="18" t="inlineStr"/>
      <c r="N5798" s="7" t="inlineStr">
        <is>
          <t>37e60a1f5cb1dfdc5eb03e2aa8bf91e396d2fe02</t>
        </is>
      </c>
      <c r="O5798" s="14" t="n">
        <v>46182</v>
      </c>
      <c r="P5798" s="7" t="inlineStr">
        <is>
          <t>greenhouse:cloudflare</t>
        </is>
      </c>
      <c r="Q5798" s="8" t="inlineStr"/>
      <c r="R5798" s="8" t="n"/>
      <c r="S5798" s="19" t="n"/>
      <c r="T5798" s="19" t="n"/>
      <c r="U5798" s="14" t="n">
        <v>46191</v>
      </c>
      <c r="V5798" s="7" t="inlineStr">
        <is>
          <t>v2-cv-accuracy-13b988b18da8ea7d</t>
        </is>
      </c>
    </row>
    <row r="5799" ht="28" customHeight="1">
      <c r="A5799" s="12">
        <f>IF($L5799="applied","Applied",IF($L5799="interview","Interview",IF($L5799="offer","Offer",IF($L5799="rejected","Rejected",IF($L5799="ignore","Ignore",IF($L5799="archive","Archive",IF($L5799="closed","Closed",IF($B5799="","Unscored",IF(AND($B5799&gt;=8,OR($H5799="",$H5799-TODAY()&lt;=14)),"P1 Apply",IF($B5799&gt;=7,"P2 Strong",IF($B5799&gt;=5,"P3 Maybe","P4 Low")))))))))))</f>
        <v/>
      </c>
      <c r="B5799" s="13" t="n">
        <v>0</v>
      </c>
      <c r="C5799" s="12" t="inlineStr">
        <is>
          <t>Senior/Lead</t>
        </is>
      </c>
      <c r="D5799" s="8" t="inlineStr">
        <is>
          <t>Senior Atlassian System Admin</t>
        </is>
      </c>
      <c r="E5799" s="7" t="inlineStr">
        <is>
          <t>Cloudflare</t>
        </is>
      </c>
      <c r="F5799" s="8" t="inlineStr">
        <is>
          <t>Hybrid</t>
        </is>
      </c>
      <c r="G5799" s="8" t="n"/>
      <c r="H5799" s="14" t="n"/>
      <c r="I5799" s="15">
        <f>IF($H5799="","",$H5799-TODAY())</f>
        <v/>
      </c>
      <c r="J5799" s="16" t="inlineStr">
        <is>
          <t>Open posting</t>
        </is>
      </c>
      <c r="K5799" s="8" t="inlineStr">
        <is>
          <t>filtered by keyword pre-scan</t>
        </is>
      </c>
      <c r="L5799" s="17" t="inlineStr">
        <is>
          <t>new</t>
        </is>
      </c>
      <c r="M5799" s="18" t="inlineStr"/>
      <c r="N5799" s="7" t="inlineStr">
        <is>
          <t>7b374e24784e3fbd16ada034c82afb96c554139c</t>
        </is>
      </c>
      <c r="O5799" s="14" t="n">
        <v>46183</v>
      </c>
      <c r="P5799" s="7" t="inlineStr">
        <is>
          <t>greenhouse:cloudflare</t>
        </is>
      </c>
      <c r="Q5799" s="8" t="inlineStr"/>
      <c r="R5799" s="8" t="n"/>
      <c r="S5799" s="19" t="n"/>
      <c r="T5799" s="19" t="n"/>
      <c r="U5799" s="14" t="n">
        <v>46191</v>
      </c>
      <c r="V5799" s="7" t="inlineStr">
        <is>
          <t>v2-cv-accuracy-13b988b18da8ea7d</t>
        </is>
      </c>
    </row>
    <row r="5800" ht="28" customHeight="1">
      <c r="A5800" s="12">
        <f>IF($L5800="applied","Applied",IF($L5800="interview","Interview",IF($L5800="offer","Offer",IF($L5800="rejected","Rejected",IF($L5800="ignore","Ignore",IF($L5800="archive","Archive",IF($L5800="closed","Closed",IF($B5800="","Unscored",IF(AND($B5800&gt;=8,OR($H5800="",$H5800-TODAY()&lt;=14)),"P1 Apply",IF($B5800&gt;=7,"P2 Strong",IF($B5800&gt;=5,"P3 Maybe","P4 Low")))))))))))</f>
        <v/>
      </c>
      <c r="B5800" s="13" t="n">
        <v>0</v>
      </c>
      <c r="C5800" s="12" t="inlineStr">
        <is>
          <t>Senior/Lead</t>
        </is>
      </c>
      <c r="D5800" s="8" t="inlineStr">
        <is>
          <t>Senior Customer Engineer, Web3</t>
        </is>
      </c>
      <c r="E5800" s="7" t="inlineStr">
        <is>
          <t>Cloudflare</t>
        </is>
      </c>
      <c r="F5800" s="8" t="inlineStr">
        <is>
          <t>Hybrid</t>
        </is>
      </c>
      <c r="G5800" s="8" t="n"/>
      <c r="H5800" s="14" t="n"/>
      <c r="I5800" s="15">
        <f>IF($H5800="","",$H5800-TODAY())</f>
        <v/>
      </c>
      <c r="J5800" s="16" t="inlineStr">
        <is>
          <t>Open posting</t>
        </is>
      </c>
      <c r="K5800" s="8" t="inlineStr">
        <is>
          <t>filtered by keyword pre-scan</t>
        </is>
      </c>
      <c r="L5800" s="17" t="inlineStr">
        <is>
          <t>new</t>
        </is>
      </c>
      <c r="M5800" s="18" t="inlineStr"/>
      <c r="N5800" s="7" t="inlineStr">
        <is>
          <t>5a6b431bdd55e72f7ecab187445ca29f1dc4ac60</t>
        </is>
      </c>
      <c r="O5800" s="14" t="n">
        <v>46174</v>
      </c>
      <c r="P5800" s="7" t="inlineStr">
        <is>
          <t>greenhouse:cloudflare</t>
        </is>
      </c>
      <c r="Q5800" s="8" t="inlineStr"/>
      <c r="R5800" s="8" t="n"/>
      <c r="S5800" s="19" t="n"/>
      <c r="T5800" s="19" t="n"/>
      <c r="U5800" s="14" t="n">
        <v>46191</v>
      </c>
      <c r="V5800" s="7" t="inlineStr">
        <is>
          <t>v2-cv-accuracy-13b988b18da8ea7d</t>
        </is>
      </c>
    </row>
    <row r="5801" ht="28" customHeight="1">
      <c r="A5801" s="12">
        <f>IF($L5801="applied","Applied",IF($L5801="interview","Interview",IF($L5801="offer","Offer",IF($L5801="rejected","Rejected",IF($L5801="ignore","Ignore",IF($L5801="archive","Archive",IF($L5801="closed","Closed",IF($B5801="","Unscored",IF(AND($B5801&gt;=8,OR($H5801="",$H5801-TODAY()&lt;=14)),"P1 Apply",IF($B5801&gt;=7,"P2 Strong",IF($B5801&gt;=5,"P3 Maybe","P4 Low")))))))))))</f>
        <v/>
      </c>
      <c r="B5801" s="13" t="n">
        <v>0</v>
      </c>
      <c r="C5801" s="12" t="inlineStr">
        <is>
          <t>Senior/Lead</t>
        </is>
      </c>
      <c r="D5801" s="8" t="inlineStr">
        <is>
          <t>Senior Design Engineer</t>
        </is>
      </c>
      <c r="E5801" s="7" t="inlineStr">
        <is>
          <t>Cloudflare</t>
        </is>
      </c>
      <c r="F5801" s="8" t="inlineStr">
        <is>
          <t>Hybrid</t>
        </is>
      </c>
      <c r="G5801" s="8" t="n"/>
      <c r="H5801" s="14" t="n"/>
      <c r="I5801" s="15">
        <f>IF($H5801="","",$H5801-TODAY())</f>
        <v/>
      </c>
      <c r="J5801" s="16" t="inlineStr">
        <is>
          <t>Open posting</t>
        </is>
      </c>
      <c r="K5801" s="8" t="inlineStr">
        <is>
          <t>filtered by keyword pre-scan</t>
        </is>
      </c>
      <c r="L5801" s="17" t="inlineStr">
        <is>
          <t>new</t>
        </is>
      </c>
      <c r="M5801" s="18" t="inlineStr"/>
      <c r="N5801" s="7" t="inlineStr">
        <is>
          <t>00ef14fac1544411106db484864f23ab6a80da41</t>
        </is>
      </c>
      <c r="O5801" s="14" t="n">
        <v>46177</v>
      </c>
      <c r="P5801" s="7" t="inlineStr">
        <is>
          <t>greenhouse:cloudflare</t>
        </is>
      </c>
      <c r="Q5801" s="8" t="inlineStr"/>
      <c r="R5801" s="8" t="n"/>
      <c r="S5801" s="19" t="n"/>
      <c r="T5801" s="19" t="n"/>
      <c r="U5801" s="14" t="n">
        <v>46191</v>
      </c>
      <c r="V5801" s="7" t="inlineStr">
        <is>
          <t>v2-cv-accuracy-13b988b18da8ea7d</t>
        </is>
      </c>
    </row>
    <row r="5802" ht="28" customHeight="1">
      <c r="A5802" s="12">
        <f>IF($L5802="applied","Applied",IF($L5802="interview","Interview",IF($L5802="offer","Offer",IF($L5802="rejected","Rejected",IF($L5802="ignore","Ignore",IF($L5802="archive","Archive",IF($L5802="closed","Closed",IF($B5802="","Unscored",IF(AND($B5802&gt;=8,OR($H5802="",$H5802-TODAY()&lt;=14)),"P1 Apply",IF($B5802&gt;=7,"P2 Strong",IF($B5802&gt;=5,"P3 Maybe","P4 Low")))))))))))</f>
        <v/>
      </c>
      <c r="B5802" s="13" t="n">
        <v>0</v>
      </c>
      <c r="C5802" s="12" t="inlineStr">
        <is>
          <t>Senior/Lead</t>
        </is>
      </c>
      <c r="D5802" s="8" t="inlineStr">
        <is>
          <t>Senior Employee Relations Partner</t>
        </is>
      </c>
      <c r="E5802" s="7" t="inlineStr">
        <is>
          <t>Cloudflare</t>
        </is>
      </c>
      <c r="F5802" s="8" t="inlineStr">
        <is>
          <t>Hybrid</t>
        </is>
      </c>
      <c r="G5802" s="8" t="n"/>
      <c r="H5802" s="14" t="n"/>
      <c r="I5802" s="15">
        <f>IF($H5802="","",$H5802-TODAY())</f>
        <v/>
      </c>
      <c r="J5802" s="16" t="inlineStr">
        <is>
          <t>Open posting</t>
        </is>
      </c>
      <c r="K5802" s="8" t="inlineStr">
        <is>
          <t>filtered by keyword pre-scan</t>
        </is>
      </c>
      <c r="L5802" s="17" t="inlineStr">
        <is>
          <t>new</t>
        </is>
      </c>
      <c r="M5802" s="18" t="inlineStr"/>
      <c r="N5802" s="7" t="inlineStr">
        <is>
          <t>a1fa209bcb4e4d4dbc6a0a6300755fb93ae75070</t>
        </is>
      </c>
      <c r="O5802" s="14" t="n">
        <v>46190</v>
      </c>
      <c r="P5802" s="7" t="inlineStr">
        <is>
          <t>greenhouse:cloudflare</t>
        </is>
      </c>
      <c r="Q5802" s="8" t="inlineStr"/>
      <c r="R5802" s="8" t="n"/>
      <c r="S5802" s="19" t="n"/>
      <c r="T5802" s="19" t="n"/>
      <c r="U5802" s="14" t="n">
        <v>46191</v>
      </c>
      <c r="V5802" s="7" t="inlineStr">
        <is>
          <t>v2-cv-accuracy-13b988b18da8ea7d</t>
        </is>
      </c>
    </row>
    <row r="5803" ht="28" customHeight="1">
      <c r="A5803" s="12">
        <f>IF($L5803="applied","Applied",IF($L5803="interview","Interview",IF($L5803="offer","Offer",IF($L5803="rejected","Rejected",IF($L5803="ignore","Ignore",IF($L5803="archive","Archive",IF($L5803="closed","Closed",IF($B5803="","Unscored",IF(AND($B5803&gt;=8,OR($H5803="",$H5803-TODAY()&lt;=14)),"P1 Apply",IF($B5803&gt;=7,"P2 Strong",IF($B5803&gt;=5,"P3 Maybe","P4 Low")))))))))))</f>
        <v/>
      </c>
      <c r="B5803" s="13" t="n">
        <v>0</v>
      </c>
      <c r="C5803" s="12" t="inlineStr">
        <is>
          <t>Senior/Lead</t>
        </is>
      </c>
      <c r="D5803" s="8" t="inlineStr">
        <is>
          <t>Senior Engineering Manager, AI Gateway</t>
        </is>
      </c>
      <c r="E5803" s="7" t="inlineStr">
        <is>
          <t>Cloudflare</t>
        </is>
      </c>
      <c r="F5803" s="8" t="inlineStr">
        <is>
          <t>Hybrid</t>
        </is>
      </c>
      <c r="G5803" s="8" t="n"/>
      <c r="H5803" s="14" t="n"/>
      <c r="I5803" s="15">
        <f>IF($H5803="","",$H5803-TODAY())</f>
        <v/>
      </c>
      <c r="J5803" s="16" t="inlineStr">
        <is>
          <t>Open posting</t>
        </is>
      </c>
      <c r="K5803" s="8" t="inlineStr">
        <is>
          <t>filtered by keyword pre-scan</t>
        </is>
      </c>
      <c r="L5803" s="17" t="inlineStr">
        <is>
          <t>new</t>
        </is>
      </c>
      <c r="M5803" s="18" t="inlineStr"/>
      <c r="N5803" s="7" t="inlineStr">
        <is>
          <t>38bb390c1d2fb0bc36fdd768ecba3796a43b5083</t>
        </is>
      </c>
      <c r="O5803" s="14" t="n">
        <v>46188</v>
      </c>
      <c r="P5803" s="7" t="inlineStr">
        <is>
          <t>greenhouse:cloudflare</t>
        </is>
      </c>
      <c r="Q5803" s="8" t="inlineStr"/>
      <c r="R5803" s="8" t="n"/>
      <c r="S5803" s="19" t="n"/>
      <c r="T5803" s="19" t="n"/>
      <c r="U5803" s="14" t="n">
        <v>46191</v>
      </c>
      <c r="V5803" s="7" t="inlineStr">
        <is>
          <t>v2-cv-accuracy-13b988b18da8ea7d</t>
        </is>
      </c>
    </row>
    <row r="5804" ht="28" customHeight="1">
      <c r="A5804" s="12">
        <f>IF($L5804="applied","Applied",IF($L5804="interview","Interview",IF($L5804="offer","Offer",IF($L5804="rejected","Rejected",IF($L5804="ignore","Ignore",IF($L5804="archive","Archive",IF($L5804="closed","Closed",IF($B5804="","Unscored",IF(AND($B5804&gt;=8,OR($H5804="",$H5804-TODAY()&lt;=14)),"P1 Apply",IF($B5804&gt;=7,"P2 Strong",IF($B5804&gt;=5,"P3 Maybe","P4 Low")))))))))))</f>
        <v/>
      </c>
      <c r="B5804" s="13" t="n">
        <v>0</v>
      </c>
      <c r="C5804" s="12" t="inlineStr">
        <is>
          <t>Senior/Lead</t>
        </is>
      </c>
      <c r="D5804" s="8" t="inlineStr">
        <is>
          <t>Senior Forward Deployed Engineer</t>
        </is>
      </c>
      <c r="E5804" s="7" t="inlineStr">
        <is>
          <t>Cloudflare</t>
        </is>
      </c>
      <c r="F5804" s="8" t="inlineStr">
        <is>
          <t>Hybrid</t>
        </is>
      </c>
      <c r="G5804" s="8" t="n"/>
      <c r="H5804" s="14" t="n"/>
      <c r="I5804" s="15">
        <f>IF($H5804="","",$H5804-TODAY())</f>
        <v/>
      </c>
      <c r="J5804" s="16" t="inlineStr">
        <is>
          <t>Open posting</t>
        </is>
      </c>
      <c r="K5804" s="8" t="inlineStr">
        <is>
          <t>filtered by keyword pre-scan</t>
        </is>
      </c>
      <c r="L5804" s="17" t="inlineStr">
        <is>
          <t>new</t>
        </is>
      </c>
      <c r="M5804" s="18" t="inlineStr"/>
      <c r="N5804" s="7" t="inlineStr">
        <is>
          <t>031fa3d26fa057a27ab69125b2f201cfbb90cc92</t>
        </is>
      </c>
      <c r="O5804" s="14" t="n">
        <v>46171</v>
      </c>
      <c r="P5804" s="7" t="inlineStr">
        <is>
          <t>greenhouse:cloudflare</t>
        </is>
      </c>
      <c r="Q5804" s="8" t="inlineStr"/>
      <c r="R5804" s="8" t="n"/>
      <c r="S5804" s="19" t="n"/>
      <c r="T5804" s="19" t="n"/>
      <c r="U5804" s="14" t="n">
        <v>46191</v>
      </c>
      <c r="V5804" s="7" t="inlineStr">
        <is>
          <t>v2-cv-accuracy-13b988b18da8ea7d</t>
        </is>
      </c>
    </row>
    <row r="5805" ht="28" customHeight="1">
      <c r="A5805" s="12">
        <f>IF($L5805="applied","Applied",IF($L5805="interview","Interview",IF($L5805="offer","Offer",IF($L5805="rejected","Rejected",IF($L5805="ignore","Ignore",IF($L5805="archive","Archive",IF($L5805="closed","Closed",IF($B5805="","Unscored",IF(AND($B5805&gt;=8,OR($H5805="",$H5805-TODAY()&lt;=14)),"P1 Apply",IF($B5805&gt;=7,"P2 Strong",IF($B5805&gt;=5,"P3 Maybe","P4 Low")))))))))))</f>
        <v/>
      </c>
      <c r="B5805" s="13" t="n">
        <v>0</v>
      </c>
      <c r="C5805" s="12" t="inlineStr">
        <is>
          <t>Senior/Lead</t>
        </is>
      </c>
      <c r="D5805" s="8" t="inlineStr">
        <is>
          <t>Senior Forward Deployed Engineer</t>
        </is>
      </c>
      <c r="E5805" s="7" t="inlineStr">
        <is>
          <t>Cloudflare</t>
        </is>
      </c>
      <c r="F5805" s="8" t="inlineStr">
        <is>
          <t>Hybrid</t>
        </is>
      </c>
      <c r="G5805" s="8" t="n"/>
      <c r="H5805" s="14" t="n"/>
      <c r="I5805" s="15">
        <f>IF($H5805="","",$H5805-TODAY())</f>
        <v/>
      </c>
      <c r="J5805" s="16" t="inlineStr">
        <is>
          <t>Open posting</t>
        </is>
      </c>
      <c r="K5805" s="8" t="inlineStr">
        <is>
          <t>filtered by keyword pre-scan</t>
        </is>
      </c>
      <c r="L5805" s="17" t="inlineStr">
        <is>
          <t>new</t>
        </is>
      </c>
      <c r="M5805" s="18" t="inlineStr"/>
      <c r="N5805" s="7" t="inlineStr">
        <is>
          <t>6588e4d4d84f91c27e415d73fa076f09036ffb15</t>
        </is>
      </c>
      <c r="O5805" s="14" t="n">
        <v>46171</v>
      </c>
      <c r="P5805" s="7" t="inlineStr">
        <is>
          <t>greenhouse:cloudflare</t>
        </is>
      </c>
      <c r="Q5805" s="8" t="inlineStr"/>
      <c r="R5805" s="8" t="n"/>
      <c r="S5805" s="19" t="n"/>
      <c r="T5805" s="19" t="n"/>
      <c r="U5805" s="14" t="n">
        <v>46191</v>
      </c>
      <c r="V5805" s="7" t="inlineStr">
        <is>
          <t>v2-cv-accuracy-13b988b18da8ea7d</t>
        </is>
      </c>
    </row>
    <row r="5806" ht="28" customHeight="1">
      <c r="A5806" s="12">
        <f>IF($L5806="applied","Applied",IF($L5806="interview","Interview",IF($L5806="offer","Offer",IF($L5806="rejected","Rejected",IF($L5806="ignore","Ignore",IF($L5806="archive","Archive",IF($L5806="closed","Closed",IF($B5806="","Unscored",IF(AND($B5806&gt;=8,OR($H5806="",$H5806-TODAY()&lt;=14)),"P1 Apply",IF($B5806&gt;=7,"P2 Strong",IF($B5806&gt;=5,"P3 Maybe","P4 Low")))))))))))</f>
        <v/>
      </c>
      <c r="B5806" s="13" t="n">
        <v>0</v>
      </c>
      <c r="C5806" s="12" t="inlineStr">
        <is>
          <t>Senior/Lead</t>
        </is>
      </c>
      <c r="D5806" s="8" t="inlineStr">
        <is>
          <t>Senior Forward Deployed Engineer</t>
        </is>
      </c>
      <c r="E5806" s="7" t="inlineStr">
        <is>
          <t>Cloudflare</t>
        </is>
      </c>
      <c r="F5806" s="8" t="inlineStr">
        <is>
          <t>Hybrid</t>
        </is>
      </c>
      <c r="G5806" s="8" t="n"/>
      <c r="H5806" s="14" t="n"/>
      <c r="I5806" s="15">
        <f>IF($H5806="","",$H5806-TODAY())</f>
        <v/>
      </c>
      <c r="J5806" s="16" t="inlineStr">
        <is>
          <t>Open posting</t>
        </is>
      </c>
      <c r="K5806" s="8" t="inlineStr">
        <is>
          <t>filtered by keyword pre-scan</t>
        </is>
      </c>
      <c r="L5806" s="17" t="inlineStr">
        <is>
          <t>new</t>
        </is>
      </c>
      <c r="M5806" s="18" t="inlineStr"/>
      <c r="N5806" s="7" t="inlineStr">
        <is>
          <t>41de0b69edd8845f90eba2bbe548d1af72b832b9</t>
        </is>
      </c>
      <c r="O5806" s="14" t="n">
        <v>46171</v>
      </c>
      <c r="P5806" s="7" t="inlineStr">
        <is>
          <t>greenhouse:cloudflare</t>
        </is>
      </c>
      <c r="Q5806" s="8" t="inlineStr"/>
      <c r="R5806" s="8" t="n"/>
      <c r="S5806" s="19" t="n"/>
      <c r="T5806" s="19" t="n"/>
      <c r="U5806" s="14" t="n">
        <v>46191</v>
      </c>
      <c r="V5806" s="7" t="inlineStr">
        <is>
          <t>v2-cv-accuracy-13b988b18da8ea7d</t>
        </is>
      </c>
    </row>
    <row r="5807" ht="28" customHeight="1">
      <c r="A5807" s="12">
        <f>IF($L5807="applied","Applied",IF($L5807="interview","Interview",IF($L5807="offer","Offer",IF($L5807="rejected","Rejected",IF($L5807="ignore","Ignore",IF($L5807="archive","Archive",IF($L5807="closed","Closed",IF($B5807="","Unscored",IF(AND($B5807&gt;=8,OR($H5807="",$H5807-TODAY()&lt;=14)),"P1 Apply",IF($B5807&gt;=7,"P2 Strong",IF($B5807&gt;=5,"P3 Maybe","P4 Low")))))))))))</f>
        <v/>
      </c>
      <c r="B5807" s="13" t="n">
        <v>0</v>
      </c>
      <c r="C5807" s="12" t="inlineStr">
        <is>
          <t>Senior/Lead</t>
        </is>
      </c>
      <c r="D5807" s="8" t="inlineStr">
        <is>
          <t>Senior Manager, Solutions Architecture, AI &amp; Developer Platform</t>
        </is>
      </c>
      <c r="E5807" s="7" t="inlineStr">
        <is>
          <t>Cloudflare</t>
        </is>
      </c>
      <c r="F5807" s="8" t="inlineStr">
        <is>
          <t>Hybrid</t>
        </is>
      </c>
      <c r="G5807" s="8" t="n"/>
      <c r="H5807" s="14" t="n"/>
      <c r="I5807" s="15">
        <f>IF($H5807="","",$H5807-TODAY())</f>
        <v/>
      </c>
      <c r="J5807" s="16" t="inlineStr">
        <is>
          <t>Open posting</t>
        </is>
      </c>
      <c r="K5807" s="8" t="inlineStr">
        <is>
          <t>filtered by keyword pre-scan</t>
        </is>
      </c>
      <c r="L5807" s="17" t="inlineStr">
        <is>
          <t>new</t>
        </is>
      </c>
      <c r="M5807" s="18" t="inlineStr"/>
      <c r="N5807" s="7" t="inlineStr">
        <is>
          <t>de3a4ea4ebd683c0ab6c09edeeb0150fd33b5462</t>
        </is>
      </c>
      <c r="O5807" s="14" t="n">
        <v>46171</v>
      </c>
      <c r="P5807" s="7" t="inlineStr">
        <is>
          <t>greenhouse:cloudflare</t>
        </is>
      </c>
      <c r="Q5807" s="8" t="inlineStr"/>
      <c r="R5807" s="8" t="n"/>
      <c r="S5807" s="19" t="n"/>
      <c r="T5807" s="19" t="n"/>
      <c r="U5807" s="14" t="n">
        <v>46191</v>
      </c>
      <c r="V5807" s="7" t="inlineStr">
        <is>
          <t>v2-cv-accuracy-13b988b18da8ea7d</t>
        </is>
      </c>
    </row>
    <row r="5808" ht="28" customHeight="1">
      <c r="A5808" s="12">
        <f>IF($L5808="applied","Applied",IF($L5808="interview","Interview",IF($L5808="offer","Offer",IF($L5808="rejected","Rejected",IF($L5808="ignore","Ignore",IF($L5808="archive","Archive",IF($L5808="closed","Closed",IF($B5808="","Unscored",IF(AND($B5808&gt;=8,OR($H5808="",$H5808-TODAY()&lt;=14)),"P1 Apply",IF($B5808&gt;=7,"P2 Strong",IF($B5808&gt;=5,"P3 Maybe","P4 Low")))))))))))</f>
        <v/>
      </c>
      <c r="B5808" s="13" t="n">
        <v>0</v>
      </c>
      <c r="C5808" s="12" t="inlineStr">
        <is>
          <t>Senior/Lead</t>
        </is>
      </c>
      <c r="D5808" s="8" t="inlineStr">
        <is>
          <t>Senior Manager, Solutions Engineering</t>
        </is>
      </c>
      <c r="E5808" s="7" t="inlineStr">
        <is>
          <t>Cloudflare</t>
        </is>
      </c>
      <c r="F5808" s="8" t="inlineStr">
        <is>
          <t>Distributed</t>
        </is>
      </c>
      <c r="G5808" s="8" t="n"/>
      <c r="H5808" s="14" t="n"/>
      <c r="I5808" s="15">
        <f>IF($H5808="","",$H5808-TODAY())</f>
        <v/>
      </c>
      <c r="J5808" s="16" t="inlineStr">
        <is>
          <t>Open posting</t>
        </is>
      </c>
      <c r="K5808" s="8" t="inlineStr">
        <is>
          <t>filtered by keyword pre-scan</t>
        </is>
      </c>
      <c r="L5808" s="17" t="inlineStr">
        <is>
          <t>new</t>
        </is>
      </c>
      <c r="M5808" s="18" t="inlineStr"/>
      <c r="N5808" s="7" t="inlineStr">
        <is>
          <t>9ba27946b6361db8e3f9d736221f59532c03039e</t>
        </is>
      </c>
      <c r="O5808" s="14" t="n">
        <v>46171</v>
      </c>
      <c r="P5808" s="7" t="inlineStr">
        <is>
          <t>greenhouse:cloudflare</t>
        </is>
      </c>
      <c r="Q5808" s="8" t="inlineStr"/>
      <c r="R5808" s="8" t="n"/>
      <c r="S5808" s="19" t="n"/>
      <c r="T5808" s="19" t="n"/>
      <c r="U5808" s="14" t="n">
        <v>46191</v>
      </c>
      <c r="V5808" s="7" t="inlineStr">
        <is>
          <t>v2-cv-accuracy-13b988b18da8ea7d</t>
        </is>
      </c>
    </row>
    <row r="5809" ht="28" customHeight="1">
      <c r="A5809" s="12">
        <f>IF($L5809="applied","Applied",IF($L5809="interview","Interview",IF($L5809="offer","Offer",IF($L5809="rejected","Rejected",IF($L5809="ignore","Ignore",IF($L5809="archive","Archive",IF($L5809="closed","Closed",IF($B5809="","Unscored",IF(AND($B5809&gt;=8,OR($H5809="",$H5809-TODAY()&lt;=14)),"P1 Apply",IF($B5809&gt;=7,"P2 Strong",IF($B5809&gt;=5,"P3 Maybe","P4 Low")))))))))))</f>
        <v/>
      </c>
      <c r="B5809" s="13" t="n">
        <v>0</v>
      </c>
      <c r="C5809" s="12" t="inlineStr">
        <is>
          <t>Senior/Lead</t>
        </is>
      </c>
      <c r="D5809" s="8" t="inlineStr">
        <is>
          <t>Senior OIC and OPA Developer</t>
        </is>
      </c>
      <c r="E5809" s="7" t="inlineStr">
        <is>
          <t>Cloudflare</t>
        </is>
      </c>
      <c r="F5809" s="8" t="inlineStr">
        <is>
          <t>In-Office</t>
        </is>
      </c>
      <c r="G5809" s="8" t="n"/>
      <c r="H5809" s="14" t="n"/>
      <c r="I5809" s="15">
        <f>IF($H5809="","",$H5809-TODAY())</f>
        <v/>
      </c>
      <c r="J5809" s="16" t="inlineStr">
        <is>
          <t>Open posting</t>
        </is>
      </c>
      <c r="K5809" s="8" t="inlineStr">
        <is>
          <t>filtered by keyword pre-scan</t>
        </is>
      </c>
      <c r="L5809" s="17" t="inlineStr">
        <is>
          <t>new</t>
        </is>
      </c>
      <c r="M5809" s="18" t="inlineStr"/>
      <c r="N5809" s="7" t="inlineStr">
        <is>
          <t>0395291d3f3b417730e3e81f118203de16536a17</t>
        </is>
      </c>
      <c r="O5809" s="14" t="n">
        <v>46171</v>
      </c>
      <c r="P5809" s="7" t="inlineStr">
        <is>
          <t>greenhouse:cloudflare</t>
        </is>
      </c>
      <c r="Q5809" s="8" t="inlineStr"/>
      <c r="R5809" s="8" t="n"/>
      <c r="S5809" s="19" t="n"/>
      <c r="T5809" s="19" t="n"/>
      <c r="U5809" s="14" t="n">
        <v>46191</v>
      </c>
      <c r="V5809" s="7" t="inlineStr">
        <is>
          <t>v2-cv-accuracy-13b988b18da8ea7d</t>
        </is>
      </c>
    </row>
    <row r="5810" ht="28" customHeight="1">
      <c r="A5810" s="12">
        <f>IF($L5810="applied","Applied",IF($L5810="interview","Interview",IF($L5810="offer","Offer",IF($L5810="rejected","Rejected",IF($L5810="ignore","Ignore",IF($L5810="archive","Archive",IF($L5810="closed","Closed",IF($B5810="","Unscored",IF(AND($B5810&gt;=8,OR($H5810="",$H5810-TODAY()&lt;=14)),"P1 Apply",IF($B5810&gt;=7,"P2 Strong",IF($B5810&gt;=5,"P3 Maybe","P4 Low")))))))))))</f>
        <v/>
      </c>
      <c r="B5810" s="13" t="n">
        <v>0</v>
      </c>
      <c r="C5810" s="12" t="inlineStr">
        <is>
          <t>Senior/Lead</t>
        </is>
      </c>
      <c r="D5810" s="8" t="inlineStr">
        <is>
          <t>Senior Oracle Fusion Developer</t>
        </is>
      </c>
      <c r="E5810" s="7" t="inlineStr">
        <is>
          <t>Cloudflare</t>
        </is>
      </c>
      <c r="F5810" s="8" t="inlineStr">
        <is>
          <t>In-Office</t>
        </is>
      </c>
      <c r="G5810" s="8" t="n"/>
      <c r="H5810" s="14" t="n"/>
      <c r="I5810" s="15">
        <f>IF($H5810="","",$H5810-TODAY())</f>
        <v/>
      </c>
      <c r="J5810" s="16" t="inlineStr">
        <is>
          <t>Open posting</t>
        </is>
      </c>
      <c r="K5810" s="8" t="inlineStr">
        <is>
          <t>filtered by keyword pre-scan</t>
        </is>
      </c>
      <c r="L5810" s="17" t="inlineStr">
        <is>
          <t>new</t>
        </is>
      </c>
      <c r="M5810" s="18" t="inlineStr"/>
      <c r="N5810" s="7" t="inlineStr">
        <is>
          <t>79c862fa9086d18e850c8541d1cb3e93e5f40532</t>
        </is>
      </c>
      <c r="O5810" s="14" t="n">
        <v>46176</v>
      </c>
      <c r="P5810" s="7" t="inlineStr">
        <is>
          <t>greenhouse:cloudflare</t>
        </is>
      </c>
      <c r="Q5810" s="8" t="inlineStr"/>
      <c r="R5810" s="8" t="n"/>
      <c r="S5810" s="19" t="n"/>
      <c r="T5810" s="19" t="n"/>
      <c r="U5810" s="14" t="n">
        <v>46191</v>
      </c>
      <c r="V5810" s="7" t="inlineStr">
        <is>
          <t>v2-cv-accuracy-13b988b18da8ea7d</t>
        </is>
      </c>
    </row>
    <row r="5811" ht="28" customHeight="1">
      <c r="A5811" s="12">
        <f>IF($L5811="applied","Applied",IF($L5811="interview","Interview",IF($L5811="offer","Offer",IF($L5811="rejected","Rejected",IF($L5811="ignore","Ignore",IF($L5811="archive","Archive",IF($L5811="closed","Closed",IF($B5811="","Unscored",IF(AND($B5811&gt;=8,OR($H5811="",$H5811-TODAY()&lt;=14)),"P1 Apply",IF($B5811&gt;=7,"P2 Strong",IF($B5811&gt;=5,"P3 Maybe","P4 Low")))))))))))</f>
        <v/>
      </c>
      <c r="B5811" s="13" t="n">
        <v>0</v>
      </c>
      <c r="C5811" s="12" t="inlineStr">
        <is>
          <t>Senior/Lead</t>
        </is>
      </c>
      <c r="D5811" s="8" t="inlineStr">
        <is>
          <t>Senior Recruiter (Go To Market)</t>
        </is>
      </c>
      <c r="E5811" s="7" t="inlineStr">
        <is>
          <t>Cloudflare</t>
        </is>
      </c>
      <c r="F5811" s="8" t="inlineStr">
        <is>
          <t>Hybrid</t>
        </is>
      </c>
      <c r="G5811" s="8" t="n"/>
      <c r="H5811" s="14" t="n"/>
      <c r="I5811" s="15">
        <f>IF($H5811="","",$H5811-TODAY())</f>
        <v/>
      </c>
      <c r="J5811" s="16" t="inlineStr">
        <is>
          <t>Open posting</t>
        </is>
      </c>
      <c r="K5811" s="8" t="inlineStr">
        <is>
          <t>filtered by keyword pre-scan</t>
        </is>
      </c>
      <c r="L5811" s="17" t="inlineStr">
        <is>
          <t>new</t>
        </is>
      </c>
      <c r="M5811" s="18" t="inlineStr"/>
      <c r="N5811" s="7" t="inlineStr">
        <is>
          <t>8679afed0830efaadb1941e2a21d677281b306bd</t>
        </is>
      </c>
      <c r="O5811" s="14" t="n">
        <v>46181</v>
      </c>
      <c r="P5811" s="7" t="inlineStr">
        <is>
          <t>greenhouse:cloudflare</t>
        </is>
      </c>
      <c r="Q5811" s="8" t="inlineStr"/>
      <c r="R5811" s="8" t="n"/>
      <c r="S5811" s="19" t="n"/>
      <c r="T5811" s="19" t="n"/>
      <c r="U5811" s="14" t="n">
        <v>46191</v>
      </c>
      <c r="V5811" s="7" t="inlineStr">
        <is>
          <t>v2-cv-accuracy-13b988b18da8ea7d</t>
        </is>
      </c>
    </row>
    <row r="5812" ht="28" customHeight="1">
      <c r="A5812" s="12">
        <f>IF($L5812="applied","Applied",IF($L5812="interview","Interview",IF($L5812="offer","Offer",IF($L5812="rejected","Rejected",IF($L5812="ignore","Ignore",IF($L5812="archive","Archive",IF($L5812="closed","Closed",IF($B5812="","Unscored",IF(AND($B5812&gt;=8,OR($H5812="",$H5812-TODAY()&lt;=14)),"P1 Apply",IF($B5812&gt;=7,"P2 Strong",IF($B5812&gt;=5,"P3 Maybe","P4 Low")))))))))))</f>
        <v/>
      </c>
      <c r="B5812" s="13" t="n">
        <v>0</v>
      </c>
      <c r="C5812" s="12" t="inlineStr">
        <is>
          <t>Senior/Lead</t>
        </is>
      </c>
      <c r="D5812" s="8" t="inlineStr">
        <is>
          <t>Senior SASE Specialist, Enterprise (Central or East)</t>
        </is>
      </c>
      <c r="E5812" s="7" t="inlineStr">
        <is>
          <t>Cloudflare</t>
        </is>
      </c>
      <c r="F5812" s="8" t="inlineStr">
        <is>
          <t>Hybrid</t>
        </is>
      </c>
      <c r="G5812" s="8" t="n"/>
      <c r="H5812" s="14" t="n"/>
      <c r="I5812" s="15">
        <f>IF($H5812="","",$H5812-TODAY())</f>
        <v/>
      </c>
      <c r="J5812" s="16" t="inlineStr">
        <is>
          <t>Open posting</t>
        </is>
      </c>
      <c r="K5812" s="8" t="inlineStr">
        <is>
          <t>filtered by keyword pre-scan</t>
        </is>
      </c>
      <c r="L5812" s="17" t="inlineStr">
        <is>
          <t>new</t>
        </is>
      </c>
      <c r="M5812" s="18" t="inlineStr"/>
      <c r="N5812" s="7" t="inlineStr">
        <is>
          <t>2cf362d352780cc475fd8c79cb86e516b5be7222</t>
        </is>
      </c>
      <c r="O5812" s="14" t="n">
        <v>46188</v>
      </c>
      <c r="P5812" s="7" t="inlineStr">
        <is>
          <t>greenhouse:cloudflare</t>
        </is>
      </c>
      <c r="Q5812" s="8" t="inlineStr"/>
      <c r="R5812" s="8" t="n"/>
      <c r="S5812" s="19" t="n"/>
      <c r="T5812" s="19" t="n"/>
      <c r="U5812" s="14" t="n">
        <v>46191</v>
      </c>
      <c r="V5812" s="7" t="inlineStr">
        <is>
          <t>v2-cv-accuracy-13b988b18da8ea7d</t>
        </is>
      </c>
    </row>
    <row r="5813" ht="28" customHeight="1">
      <c r="A5813" s="12">
        <f>IF($L5813="applied","Applied",IF($L5813="interview","Interview",IF($L5813="offer","Offer",IF($L5813="rejected","Rejected",IF($L5813="ignore","Ignore",IF($L5813="archive","Archive",IF($L5813="closed","Closed",IF($B5813="","Unscored",IF(AND($B5813&gt;=8,OR($H5813="",$H5813-TODAY()&lt;=14)),"P1 Apply",IF($B5813&gt;=7,"P2 Strong",IF($B5813&gt;=5,"P3 Maybe","P4 Low")))))))))))</f>
        <v/>
      </c>
      <c r="B5813" s="13" t="n">
        <v>0</v>
      </c>
      <c r="C5813" s="12" t="inlineStr">
        <is>
          <t>Senior/Lead</t>
        </is>
      </c>
      <c r="D5813" s="8" t="inlineStr">
        <is>
          <t>Senior SASE Specialist, Enterprise (Central or East)</t>
        </is>
      </c>
      <c r="E5813" s="7" t="inlineStr">
        <is>
          <t>Cloudflare</t>
        </is>
      </c>
      <c r="F5813" s="8" t="inlineStr">
        <is>
          <t>Hybrid</t>
        </is>
      </c>
      <c r="G5813" s="8" t="n"/>
      <c r="H5813" s="14" t="n"/>
      <c r="I5813" s="15">
        <f>IF($H5813="","",$H5813-TODAY())</f>
        <v/>
      </c>
      <c r="J5813" s="16" t="inlineStr">
        <is>
          <t>Open posting</t>
        </is>
      </c>
      <c r="K5813" s="8" t="inlineStr">
        <is>
          <t>filtered by keyword pre-scan</t>
        </is>
      </c>
      <c r="L5813" s="17" t="inlineStr">
        <is>
          <t>new</t>
        </is>
      </c>
      <c r="M5813" s="18" t="inlineStr"/>
      <c r="N5813" s="7" t="inlineStr">
        <is>
          <t>c5551d69b97a2e1247cf7bdde988b10feeea0424</t>
        </is>
      </c>
      <c r="O5813" s="14" t="n">
        <v>46188</v>
      </c>
      <c r="P5813" s="7" t="inlineStr">
        <is>
          <t>greenhouse:cloudflare</t>
        </is>
      </c>
      <c r="Q5813" s="8" t="inlineStr"/>
      <c r="R5813" s="8" t="n"/>
      <c r="S5813" s="19" t="n"/>
      <c r="T5813" s="19" t="n"/>
      <c r="U5813" s="14" t="n">
        <v>46191</v>
      </c>
      <c r="V5813" s="7" t="inlineStr">
        <is>
          <t>v2-cv-accuracy-13b988b18da8ea7d</t>
        </is>
      </c>
    </row>
    <row r="5814" ht="28" customHeight="1">
      <c r="A5814" s="12">
        <f>IF($L5814="applied","Applied",IF($L5814="interview","Interview",IF($L5814="offer","Offer",IF($L5814="rejected","Rejected",IF($L5814="ignore","Ignore",IF($L5814="archive","Archive",IF($L5814="closed","Closed",IF($B5814="","Unscored",IF(AND($B5814&gt;=8,OR($H5814="",$H5814-TODAY()&lt;=14)),"P1 Apply",IF($B5814&gt;=7,"P2 Strong",IF($B5814&gt;=5,"P3 Maybe","P4 Low")))))))))))</f>
        <v/>
      </c>
      <c r="B5814" s="13" t="n">
        <v>0</v>
      </c>
      <c r="C5814" s="12" t="inlineStr">
        <is>
          <t>Senior/Lead</t>
        </is>
      </c>
      <c r="D5814" s="8" t="inlineStr">
        <is>
          <t>Senior SASE Specialist, Enterprise (West)</t>
        </is>
      </c>
      <c r="E5814" s="7" t="inlineStr">
        <is>
          <t>Cloudflare</t>
        </is>
      </c>
      <c r="F5814" s="8" t="inlineStr">
        <is>
          <t>Hybrid</t>
        </is>
      </c>
      <c r="G5814" s="8" t="n"/>
      <c r="H5814" s="14" t="n"/>
      <c r="I5814" s="15">
        <f>IF($H5814="","",$H5814-TODAY())</f>
        <v/>
      </c>
      <c r="J5814" s="16" t="inlineStr">
        <is>
          <t>Open posting</t>
        </is>
      </c>
      <c r="K5814" s="8" t="inlineStr">
        <is>
          <t>filtered by keyword pre-scan</t>
        </is>
      </c>
      <c r="L5814" s="17" t="inlineStr">
        <is>
          <t>new</t>
        </is>
      </c>
      <c r="M5814" s="18" t="inlineStr"/>
      <c r="N5814" s="7" t="inlineStr">
        <is>
          <t>b75679f40bc28c8878bdd798788c3966892889c6</t>
        </is>
      </c>
      <c r="O5814" s="14" t="n">
        <v>46188</v>
      </c>
      <c r="P5814" s="7" t="inlineStr">
        <is>
          <t>greenhouse:cloudflare</t>
        </is>
      </c>
      <c r="Q5814" s="8" t="inlineStr"/>
      <c r="R5814" s="8" t="n"/>
      <c r="S5814" s="19" t="n"/>
      <c r="T5814" s="19" t="n"/>
      <c r="U5814" s="14" t="n">
        <v>46191</v>
      </c>
      <c r="V5814" s="7" t="inlineStr">
        <is>
          <t>v2-cv-accuracy-13b988b18da8ea7d</t>
        </is>
      </c>
    </row>
    <row r="5815" ht="28" customHeight="1">
      <c r="A5815" s="12">
        <f>IF($L5815="applied","Applied",IF($L5815="interview","Interview",IF($L5815="offer","Offer",IF($L5815="rejected","Rejected",IF($L5815="ignore","Ignore",IF($L5815="archive","Archive",IF($L5815="closed","Closed",IF($B5815="","Unscored",IF(AND($B5815&gt;=8,OR($H5815="",$H5815-TODAY()&lt;=14)),"P1 Apply",IF($B5815&gt;=7,"P2 Strong",IF($B5815&gt;=5,"P3 Maybe","P4 Low")))))))))))</f>
        <v/>
      </c>
      <c r="B5815" s="13" t="n">
        <v>0</v>
      </c>
      <c r="C5815" s="12" t="inlineStr">
        <is>
          <t>Senior/Lead</t>
        </is>
      </c>
      <c r="D5815" s="8" t="inlineStr">
        <is>
          <t>Senior SCM Functional Specialist</t>
        </is>
      </c>
      <c r="E5815" s="7" t="inlineStr">
        <is>
          <t>Cloudflare</t>
        </is>
      </c>
      <c r="F5815" s="8" t="inlineStr">
        <is>
          <t>In-Office</t>
        </is>
      </c>
      <c r="G5815" s="8" t="n"/>
      <c r="H5815" s="14" t="n"/>
      <c r="I5815" s="15">
        <f>IF($H5815="","",$H5815-TODAY())</f>
        <v/>
      </c>
      <c r="J5815" s="16" t="inlineStr">
        <is>
          <t>Open posting</t>
        </is>
      </c>
      <c r="K5815" s="8" t="inlineStr">
        <is>
          <t>filtered by keyword pre-scan</t>
        </is>
      </c>
      <c r="L5815" s="17" t="inlineStr">
        <is>
          <t>new</t>
        </is>
      </c>
      <c r="M5815" s="18" t="inlineStr"/>
      <c r="N5815" s="7" t="inlineStr">
        <is>
          <t>c56abf37e738af6196f0a1bc1db9f34356160f8e</t>
        </is>
      </c>
      <c r="O5815" s="14" t="n">
        <v>46171</v>
      </c>
      <c r="P5815" s="7" t="inlineStr">
        <is>
          <t>greenhouse:cloudflare</t>
        </is>
      </c>
      <c r="Q5815" s="8" t="inlineStr"/>
      <c r="R5815" s="8" t="n"/>
      <c r="S5815" s="19" t="n"/>
      <c r="T5815" s="19" t="n"/>
      <c r="U5815" s="14" t="n">
        <v>46191</v>
      </c>
      <c r="V5815" s="7" t="inlineStr">
        <is>
          <t>v2-cv-accuracy-13b988b18da8ea7d</t>
        </is>
      </c>
    </row>
    <row r="5816" ht="28" customHeight="1">
      <c r="A5816" s="12">
        <f>IF($L5816="applied","Applied",IF($L5816="interview","Interview",IF($L5816="offer","Offer",IF($L5816="rejected","Rejected",IF($L5816="ignore","Ignore",IF($L5816="archive","Archive",IF($L5816="closed","Closed",IF($B5816="","Unscored",IF(AND($B5816&gt;=8,OR($H5816="",$H5816-TODAY()&lt;=14)),"P1 Apply",IF($B5816&gt;=7,"P2 Strong",IF($B5816&gt;=5,"P3 Maybe","P4 Low")))))))))))</f>
        <v/>
      </c>
      <c r="B5816" s="13" t="n">
        <v>0</v>
      </c>
      <c r="C5816" s="12" t="inlineStr">
        <is>
          <t>Senior/Lead</t>
        </is>
      </c>
      <c r="D5816" s="8" t="inlineStr">
        <is>
          <t>Senior Software Engineer - Egress</t>
        </is>
      </c>
      <c r="E5816" s="7" t="inlineStr">
        <is>
          <t>Cloudflare</t>
        </is>
      </c>
      <c r="F5816" s="8" t="inlineStr">
        <is>
          <t>Hybrid</t>
        </is>
      </c>
      <c r="G5816" s="8" t="n"/>
      <c r="H5816" s="14" t="n"/>
      <c r="I5816" s="15">
        <f>IF($H5816="","",$H5816-TODAY())</f>
        <v/>
      </c>
      <c r="J5816" s="16" t="inlineStr">
        <is>
          <t>Open posting</t>
        </is>
      </c>
      <c r="K5816" s="8" t="inlineStr">
        <is>
          <t>filtered by keyword pre-scan</t>
        </is>
      </c>
      <c r="L5816" s="17" t="inlineStr">
        <is>
          <t>new</t>
        </is>
      </c>
      <c r="M5816" s="18" t="inlineStr"/>
      <c r="N5816" s="7" t="inlineStr">
        <is>
          <t>7b78fba0371177566884500ad7ca14a7d0554a94</t>
        </is>
      </c>
      <c r="O5816" s="14" t="n">
        <v>46176</v>
      </c>
      <c r="P5816" s="7" t="inlineStr">
        <is>
          <t>greenhouse:cloudflare</t>
        </is>
      </c>
      <c r="Q5816" s="8" t="inlineStr">
        <is>
          <t>sql, software development</t>
        </is>
      </c>
      <c r="R5816" s="8" t="n"/>
      <c r="S5816" s="19" t="n"/>
      <c r="T5816" s="19" t="n"/>
      <c r="U5816" s="14" t="n">
        <v>46191</v>
      </c>
      <c r="V5816" s="7" t="inlineStr">
        <is>
          <t>v2-cv-accuracy-13b988b18da8ea7d</t>
        </is>
      </c>
    </row>
    <row r="5817" ht="28" customHeight="1">
      <c r="A5817" s="12">
        <f>IF($L5817="applied","Applied",IF($L5817="interview","Interview",IF($L5817="offer","Offer",IF($L5817="rejected","Rejected",IF($L5817="ignore","Ignore",IF($L5817="archive","Archive",IF($L5817="closed","Closed",IF($B5817="","Unscored",IF(AND($B5817&gt;=8,OR($H5817="",$H5817-TODAY()&lt;=14)),"P1 Apply",IF($B5817&gt;=7,"P2 Strong",IF($B5817&gt;=5,"P3 Maybe","P4 Low")))))))))))</f>
        <v/>
      </c>
      <c r="B5817" s="13" t="n">
        <v>0</v>
      </c>
      <c r="C5817" s="12" t="inlineStr">
        <is>
          <t>Senior/Lead</t>
        </is>
      </c>
      <c r="D5817" s="8" t="inlineStr">
        <is>
          <t>Senior Software Engineer - Network Connectivity</t>
        </is>
      </c>
      <c r="E5817" s="7" t="inlineStr">
        <is>
          <t>Cloudflare</t>
        </is>
      </c>
      <c r="F5817" s="8" t="inlineStr">
        <is>
          <t>Hybrid</t>
        </is>
      </c>
      <c r="G5817" s="8" t="n"/>
      <c r="H5817" s="14" t="n"/>
      <c r="I5817" s="15">
        <f>IF($H5817="","",$H5817-TODAY())</f>
        <v/>
      </c>
      <c r="J5817" s="16" t="inlineStr">
        <is>
          <t>Open posting</t>
        </is>
      </c>
      <c r="K5817" s="8" t="inlineStr">
        <is>
          <t>filtered by keyword pre-scan</t>
        </is>
      </c>
      <c r="L5817" s="17" t="inlineStr">
        <is>
          <t>new</t>
        </is>
      </c>
      <c r="M5817" s="18" t="inlineStr"/>
      <c r="N5817" s="7" t="inlineStr">
        <is>
          <t>2537a3f058b7d219377fdb642d8b0ce3c3130c4a</t>
        </is>
      </c>
      <c r="O5817" s="14" t="n">
        <v>46176</v>
      </c>
      <c r="P5817" s="7" t="inlineStr">
        <is>
          <t>greenhouse:cloudflare</t>
        </is>
      </c>
      <c r="Q5817" s="8" t="inlineStr">
        <is>
          <t>sql, software development</t>
        </is>
      </c>
      <c r="R5817" s="8" t="n"/>
      <c r="S5817" s="19" t="n"/>
      <c r="T5817" s="19" t="n"/>
      <c r="U5817" s="14" t="n">
        <v>46191</v>
      </c>
      <c r="V5817" s="7" t="inlineStr">
        <is>
          <t>v2-cv-accuracy-13b988b18da8ea7d</t>
        </is>
      </c>
    </row>
    <row r="5818" ht="28" customHeight="1">
      <c r="A5818" s="12">
        <f>IF($L5818="applied","Applied",IF($L5818="interview","Interview",IF($L5818="offer","Offer",IF($L5818="rejected","Rejected",IF($L5818="ignore","Ignore",IF($L5818="archive","Archive",IF($L5818="closed","Closed",IF($B5818="","Unscored",IF(AND($B5818&gt;=8,OR($H5818="",$H5818-TODAY()&lt;=14)),"P1 Apply",IF($B5818&gt;=7,"P2 Strong",IF($B5818&gt;=5,"P3 Maybe","P4 Low")))))))))))</f>
        <v/>
      </c>
      <c r="B5818" s="13" t="n">
        <v>0</v>
      </c>
      <c r="C5818" s="12" t="inlineStr">
        <is>
          <t>Senior/Lead</t>
        </is>
      </c>
      <c r="D5818" s="8" t="inlineStr">
        <is>
          <t>Senior Software Engineer, R2 Metadata</t>
        </is>
      </c>
      <c r="E5818" s="7" t="inlineStr">
        <is>
          <t>Cloudflare</t>
        </is>
      </c>
      <c r="F5818" s="8" t="inlineStr">
        <is>
          <t>Hybrid</t>
        </is>
      </c>
      <c r="G5818" s="8" t="n"/>
      <c r="H5818" s="14" t="n"/>
      <c r="I5818" s="15">
        <f>IF($H5818="","",$H5818-TODAY())</f>
        <v/>
      </c>
      <c r="J5818" s="16" t="inlineStr">
        <is>
          <t>Open posting</t>
        </is>
      </c>
      <c r="K5818" s="8" t="inlineStr">
        <is>
          <t>filtered by keyword pre-scan</t>
        </is>
      </c>
      <c r="L5818" s="17" t="inlineStr">
        <is>
          <t>new</t>
        </is>
      </c>
      <c r="M5818" s="18" t="inlineStr"/>
      <c r="N5818" s="7" t="inlineStr">
        <is>
          <t>670c745d1d4ab17b6b6d17cd37907a261294b55c</t>
        </is>
      </c>
      <c r="O5818" s="14" t="n">
        <v>46183</v>
      </c>
      <c r="P5818" s="7" t="inlineStr">
        <is>
          <t>greenhouse:cloudflare</t>
        </is>
      </c>
      <c r="Q5818" s="8" t="inlineStr">
        <is>
          <t>sql</t>
        </is>
      </c>
      <c r="R5818" s="8" t="n"/>
      <c r="S5818" s="19" t="n"/>
      <c r="T5818" s="19" t="n"/>
      <c r="U5818" s="14" t="n">
        <v>46191</v>
      </c>
      <c r="V5818" s="7" t="inlineStr">
        <is>
          <t>v2-cv-accuracy-13b988b18da8ea7d</t>
        </is>
      </c>
    </row>
    <row r="5819" ht="28" customHeight="1">
      <c r="A5819" s="12">
        <f>IF($L5819="applied","Applied",IF($L5819="interview","Interview",IF($L5819="offer","Offer",IF($L5819="rejected","Rejected",IF($L5819="ignore","Ignore",IF($L5819="archive","Archive",IF($L5819="closed","Closed",IF($B5819="","Unscored",IF(AND($B5819&gt;=8,OR($H5819="",$H5819-TODAY()&lt;=14)),"P1 Apply",IF($B5819&gt;=7,"P2 Strong",IF($B5819&gt;=5,"P3 Maybe","P4 Low")))))))))))</f>
        <v/>
      </c>
      <c r="B5819" s="13" t="n">
        <v>0</v>
      </c>
      <c r="C5819" s="12" t="inlineStr">
        <is>
          <t>Senior/Lead</t>
        </is>
      </c>
      <c r="D5819" s="8" t="inlineStr">
        <is>
          <t>Senior Solution Engineer - Mid Market - San Francisco</t>
        </is>
      </c>
      <c r="E5819" s="7" t="inlineStr">
        <is>
          <t>Cloudflare</t>
        </is>
      </c>
      <c r="F5819" s="8" t="inlineStr">
        <is>
          <t>Hybrid</t>
        </is>
      </c>
      <c r="G5819" s="8" t="n"/>
      <c r="H5819" s="14" t="n"/>
      <c r="I5819" s="15">
        <f>IF($H5819="","",$H5819-TODAY())</f>
        <v/>
      </c>
      <c r="J5819" s="16" t="inlineStr">
        <is>
          <t>Open posting</t>
        </is>
      </c>
      <c r="K5819" s="8" t="inlineStr">
        <is>
          <t>filtered by keyword pre-scan</t>
        </is>
      </c>
      <c r="L5819" s="17" t="inlineStr">
        <is>
          <t>new</t>
        </is>
      </c>
      <c r="M5819" s="18" t="inlineStr"/>
      <c r="N5819" s="7" t="inlineStr">
        <is>
          <t>e06fa7c0c80be33052dcf386a97822e36472d497</t>
        </is>
      </c>
      <c r="O5819" s="14" t="n">
        <v>46171</v>
      </c>
      <c r="P5819" s="7" t="inlineStr">
        <is>
          <t>greenhouse:cloudflare</t>
        </is>
      </c>
      <c r="Q5819" s="8" t="inlineStr">
        <is>
          <t>git</t>
        </is>
      </c>
      <c r="R5819" s="8" t="n"/>
      <c r="S5819" s="19" t="n"/>
      <c r="T5819" s="19" t="n"/>
      <c r="U5819" s="14" t="n">
        <v>46191</v>
      </c>
      <c r="V5819" s="7" t="inlineStr">
        <is>
          <t>v2-cv-accuracy-13b988b18da8ea7d</t>
        </is>
      </c>
    </row>
    <row r="5820" ht="28" customHeight="1">
      <c r="A5820" s="12">
        <f>IF($L5820="applied","Applied",IF($L5820="interview","Interview",IF($L5820="offer","Offer",IF($L5820="rejected","Rejected",IF($L5820="ignore","Ignore",IF($L5820="archive","Archive",IF($L5820="closed","Closed",IF($B5820="","Unscored",IF(AND($B5820&gt;=8,OR($H5820="",$H5820-TODAY()&lt;=14)),"P1 Apply",IF($B5820&gt;=7,"P2 Strong",IF($B5820&gt;=5,"P3 Maybe","P4 Low")))))))))))</f>
        <v/>
      </c>
      <c r="B5820" s="13" t="n">
        <v>0</v>
      </c>
      <c r="C5820" s="12" t="inlineStr">
        <is>
          <t>Senior/Lead</t>
        </is>
      </c>
      <c r="D5820" s="8" t="inlineStr">
        <is>
          <t>Senior Solutions Engineer - Arizona</t>
        </is>
      </c>
      <c r="E5820" s="7" t="inlineStr">
        <is>
          <t>Cloudflare</t>
        </is>
      </c>
      <c r="F5820" s="8" t="inlineStr">
        <is>
          <t>Distributed</t>
        </is>
      </c>
      <c r="G5820" s="8" t="n"/>
      <c r="H5820" s="14" t="n"/>
      <c r="I5820" s="15">
        <f>IF($H5820="","",$H5820-TODAY())</f>
        <v/>
      </c>
      <c r="J5820" s="16" t="inlineStr">
        <is>
          <t>Open posting</t>
        </is>
      </c>
      <c r="K5820" s="8" t="inlineStr">
        <is>
          <t>filtered by keyword pre-scan</t>
        </is>
      </c>
      <c r="L5820" s="17" t="inlineStr">
        <is>
          <t>new</t>
        </is>
      </c>
      <c r="M5820" s="18" t="inlineStr"/>
      <c r="N5820" s="7" t="inlineStr">
        <is>
          <t>d37adbdde337611e82a20f09c4de9ffe5422292d</t>
        </is>
      </c>
      <c r="O5820" s="14" t="n">
        <v>46184</v>
      </c>
      <c r="P5820" s="7" t="inlineStr">
        <is>
          <t>greenhouse:cloudflare</t>
        </is>
      </c>
      <c r="Q5820" s="8" t="inlineStr"/>
      <c r="R5820" s="8" t="n"/>
      <c r="S5820" s="19" t="n"/>
      <c r="T5820" s="19" t="n"/>
      <c r="U5820" s="14" t="n">
        <v>46191</v>
      </c>
      <c r="V5820" s="7" t="inlineStr">
        <is>
          <t>v2-cv-accuracy-13b988b18da8ea7d</t>
        </is>
      </c>
    </row>
    <row r="5821" ht="28" customHeight="1">
      <c r="A5821" s="12">
        <f>IF($L5821="applied","Applied",IF($L5821="interview","Interview",IF($L5821="offer","Offer",IF($L5821="rejected","Rejected",IF($L5821="ignore","Ignore",IF($L5821="archive","Archive",IF($L5821="closed","Closed",IF($B5821="","Unscored",IF(AND($B5821&gt;=8,OR($H5821="",$H5821-TODAY()&lt;=14)),"P1 Apply",IF($B5821&gt;=7,"P2 Strong",IF($B5821&gt;=5,"P3 Maybe","P4 Low")))))))))))</f>
        <v/>
      </c>
      <c r="B5821" s="13" t="n">
        <v>0</v>
      </c>
      <c r="C5821" s="12" t="inlineStr">
        <is>
          <t>Senior/Lead</t>
        </is>
      </c>
      <c r="D5821" s="8" t="inlineStr">
        <is>
          <t>Senior Solutions Engineer - Brazil (US based)</t>
        </is>
      </c>
      <c r="E5821" s="7" t="inlineStr">
        <is>
          <t>Cloudflare</t>
        </is>
      </c>
      <c r="F5821" s="8" t="inlineStr">
        <is>
          <t>Distributed</t>
        </is>
      </c>
      <c r="G5821" s="8" t="n"/>
      <c r="H5821" s="14" t="n"/>
      <c r="I5821" s="15">
        <f>IF($H5821="","",$H5821-TODAY())</f>
        <v/>
      </c>
      <c r="J5821" s="16" t="inlineStr">
        <is>
          <t>Open posting</t>
        </is>
      </c>
      <c r="K5821" s="8" t="inlineStr">
        <is>
          <t>filtered by keyword pre-scan</t>
        </is>
      </c>
      <c r="L5821" s="17" t="inlineStr">
        <is>
          <t>new</t>
        </is>
      </c>
      <c r="M5821" s="18" t="inlineStr"/>
      <c r="N5821" s="7" t="inlineStr">
        <is>
          <t>69df4d28932de4a9114bc69eba1db6c1d9e0a671</t>
        </is>
      </c>
      <c r="O5821" s="14" t="n">
        <v>46181</v>
      </c>
      <c r="P5821" s="7" t="inlineStr">
        <is>
          <t>greenhouse:cloudflare</t>
        </is>
      </c>
      <c r="Q5821" s="8" t="inlineStr">
        <is>
          <t>software development</t>
        </is>
      </c>
      <c r="R5821" s="8" t="n"/>
      <c r="S5821" s="19" t="n"/>
      <c r="T5821" s="19" t="n"/>
      <c r="U5821" s="14" t="n">
        <v>46191</v>
      </c>
      <c r="V5821" s="7" t="inlineStr">
        <is>
          <t>v2-cv-accuracy-13b988b18da8ea7d</t>
        </is>
      </c>
    </row>
    <row r="5822" ht="28" customHeight="1">
      <c r="A5822" s="12">
        <f>IF($L5822="applied","Applied",IF($L5822="interview","Interview",IF($L5822="offer","Offer",IF($L5822="rejected","Rejected",IF($L5822="ignore","Ignore",IF($L5822="archive","Archive",IF($L5822="closed","Closed",IF($B5822="","Unscored",IF(AND($B5822&gt;=8,OR($H5822="",$H5822-TODAY()&lt;=14)),"P1 Apply",IF($B5822&gt;=7,"P2 Strong",IF($B5822&gt;=5,"P3 Maybe","P4 Low")))))))))))</f>
        <v/>
      </c>
      <c r="B5822" s="13" t="n">
        <v>0</v>
      </c>
      <c r="C5822" s="12" t="inlineStr">
        <is>
          <t>Senior/Lead</t>
        </is>
      </c>
      <c r="D5822" s="8" t="inlineStr">
        <is>
          <t>Senior Solutions Engineer - Calgary</t>
        </is>
      </c>
      <c r="E5822" s="7" t="inlineStr">
        <is>
          <t>Cloudflare</t>
        </is>
      </c>
      <c r="F5822" s="8" t="inlineStr">
        <is>
          <t>Distributed</t>
        </is>
      </c>
      <c r="G5822" s="8" t="n"/>
      <c r="H5822" s="14" t="n"/>
      <c r="I5822" s="15">
        <f>IF($H5822="","",$H5822-TODAY())</f>
        <v/>
      </c>
      <c r="J5822" s="16" t="inlineStr">
        <is>
          <t>Open posting</t>
        </is>
      </c>
      <c r="K5822" s="8" t="inlineStr">
        <is>
          <t>filtered by keyword pre-scan</t>
        </is>
      </c>
      <c r="L5822" s="17" t="inlineStr">
        <is>
          <t>new</t>
        </is>
      </c>
      <c r="M5822" s="18" t="inlineStr"/>
      <c r="N5822" s="7" t="inlineStr">
        <is>
          <t>fd51100f26910f0713ccb15765b02fa6c5511cba</t>
        </is>
      </c>
      <c r="O5822" s="14" t="n">
        <v>46171</v>
      </c>
      <c r="P5822" s="7" t="inlineStr">
        <is>
          <t>greenhouse:cloudflare</t>
        </is>
      </c>
      <c r="Q5822" s="8" t="inlineStr"/>
      <c r="R5822" s="8" t="n"/>
      <c r="S5822" s="19" t="n"/>
      <c r="T5822" s="19" t="n"/>
      <c r="U5822" s="14" t="n">
        <v>46191</v>
      </c>
      <c r="V5822" s="7" t="inlineStr">
        <is>
          <t>v2-cv-accuracy-13b988b18da8ea7d</t>
        </is>
      </c>
    </row>
    <row r="5823" ht="28" customHeight="1">
      <c r="A5823" s="12">
        <f>IF($L5823="applied","Applied",IF($L5823="interview","Interview",IF($L5823="offer","Offer",IF($L5823="rejected","Rejected",IF($L5823="ignore","Ignore",IF($L5823="archive","Archive",IF($L5823="closed","Closed",IF($B5823="","Unscored",IF(AND($B5823&gt;=8,OR($H5823="",$H5823-TODAY()&lt;=14)),"P1 Apply",IF($B5823&gt;=7,"P2 Strong",IF($B5823&gt;=5,"P3 Maybe","P4 Low")))))))))))</f>
        <v/>
      </c>
      <c r="B5823" s="13" t="n">
        <v>0</v>
      </c>
      <c r="C5823" s="12" t="inlineStr">
        <is>
          <t>Senior/Lead</t>
        </is>
      </c>
      <c r="D5823" s="8" t="inlineStr">
        <is>
          <t>Senior Solutions Engineer - Digital Native Enterprise - West</t>
        </is>
      </c>
      <c r="E5823" s="7" t="inlineStr">
        <is>
          <t>Cloudflare</t>
        </is>
      </c>
      <c r="F5823" s="8" t="inlineStr">
        <is>
          <t>Hybrid</t>
        </is>
      </c>
      <c r="G5823" s="8" t="n"/>
      <c r="H5823" s="14" t="n"/>
      <c r="I5823" s="15">
        <f>IF($H5823="","",$H5823-TODAY())</f>
        <v/>
      </c>
      <c r="J5823" s="16" t="inlineStr">
        <is>
          <t>Open posting</t>
        </is>
      </c>
      <c r="K5823" s="8" t="inlineStr">
        <is>
          <t>filtered by keyword pre-scan</t>
        </is>
      </c>
      <c r="L5823" s="17" t="inlineStr">
        <is>
          <t>new</t>
        </is>
      </c>
      <c r="M5823" s="18" t="inlineStr"/>
      <c r="N5823" s="7" t="inlineStr">
        <is>
          <t>b7434c29abc1ee9a5f0c41639cef0eef26fc3d2b</t>
        </is>
      </c>
      <c r="O5823" s="14" t="n">
        <v>46171</v>
      </c>
      <c r="P5823" s="7" t="inlineStr">
        <is>
          <t>greenhouse:cloudflare</t>
        </is>
      </c>
      <c r="Q5823" s="8" t="inlineStr">
        <is>
          <t>git</t>
        </is>
      </c>
      <c r="R5823" s="8" t="n"/>
      <c r="S5823" s="19" t="n"/>
      <c r="T5823" s="19" t="n"/>
      <c r="U5823" s="14" t="n">
        <v>46191</v>
      </c>
      <c r="V5823" s="7" t="inlineStr">
        <is>
          <t>v2-cv-accuracy-13b988b18da8ea7d</t>
        </is>
      </c>
    </row>
    <row r="5824" ht="28" customHeight="1">
      <c r="A5824" s="12">
        <f>IF($L5824="applied","Applied",IF($L5824="interview","Interview",IF($L5824="offer","Offer",IF($L5824="rejected","Rejected",IF($L5824="ignore","Ignore",IF($L5824="archive","Archive",IF($L5824="closed","Closed",IF($B5824="","Unscored",IF(AND($B5824&gt;=8,OR($H5824="",$H5824-TODAY()&lt;=14)),"P1 Apply",IF($B5824&gt;=7,"P2 Strong",IF($B5824&gt;=5,"P3 Maybe","P4 Low")))))))))))</f>
        <v/>
      </c>
      <c r="B5824" s="13" t="n">
        <v>0</v>
      </c>
      <c r="C5824" s="12" t="inlineStr">
        <is>
          <t>Senior/Lead</t>
        </is>
      </c>
      <c r="D5824" s="8" t="inlineStr">
        <is>
          <t>Senior Solutions Engineer, Enterprise Accounts - Charlotte or Raleigh, NC</t>
        </is>
      </c>
      <c r="E5824" s="7" t="inlineStr">
        <is>
          <t>Cloudflare</t>
        </is>
      </c>
      <c r="F5824" s="8" t="inlineStr">
        <is>
          <t>Hybrid</t>
        </is>
      </c>
      <c r="G5824" s="8" t="n"/>
      <c r="H5824" s="14" t="n"/>
      <c r="I5824" s="15">
        <f>IF($H5824="","",$H5824-TODAY())</f>
        <v/>
      </c>
      <c r="J5824" s="16" t="inlineStr">
        <is>
          <t>Open posting</t>
        </is>
      </c>
      <c r="K5824" s="8" t="inlineStr">
        <is>
          <t>filtered by keyword pre-scan</t>
        </is>
      </c>
      <c r="L5824" s="17" t="inlineStr">
        <is>
          <t>new</t>
        </is>
      </c>
      <c r="M5824" s="18" t="inlineStr"/>
      <c r="N5824" s="7" t="inlineStr">
        <is>
          <t>ec1932bf3d35557534fcf8cbaeb03185e29be273</t>
        </is>
      </c>
      <c r="O5824" s="14" t="n">
        <v>46171</v>
      </c>
      <c r="P5824" s="7" t="inlineStr">
        <is>
          <t>greenhouse:cloudflare</t>
        </is>
      </c>
      <c r="Q5824" s="8" t="inlineStr"/>
      <c r="R5824" s="8" t="n"/>
      <c r="S5824" s="19" t="n"/>
      <c r="T5824" s="19" t="n"/>
      <c r="U5824" s="14" t="n">
        <v>46191</v>
      </c>
      <c r="V5824" s="7" t="inlineStr">
        <is>
          <t>v2-cv-accuracy-13b988b18da8ea7d</t>
        </is>
      </c>
    </row>
    <row r="5825" ht="28" customHeight="1">
      <c r="A5825" s="12">
        <f>IF($L5825="applied","Applied",IF($L5825="interview","Interview",IF($L5825="offer","Offer",IF($L5825="rejected","Rejected",IF($L5825="ignore","Ignore",IF($L5825="archive","Archive",IF($L5825="closed","Closed",IF($B5825="","Unscored",IF(AND($B5825&gt;=8,OR($H5825="",$H5825-TODAY()&lt;=14)),"P1 Apply",IF($B5825&gt;=7,"P2 Strong",IF($B5825&gt;=5,"P3 Maybe","P4 Low")))))))))))</f>
        <v/>
      </c>
      <c r="B5825" s="13" t="n">
        <v>0</v>
      </c>
      <c r="C5825" s="12" t="inlineStr">
        <is>
          <t>Senior/Lead</t>
        </is>
      </c>
      <c r="D5825" s="8" t="inlineStr">
        <is>
          <t>Senior Solutions Engineer, Enterprise Accounts - Miami</t>
        </is>
      </c>
      <c r="E5825" s="7" t="inlineStr">
        <is>
          <t>Cloudflare</t>
        </is>
      </c>
      <c r="F5825" s="8" t="inlineStr">
        <is>
          <t>Hybrid</t>
        </is>
      </c>
      <c r="G5825" s="8" t="n"/>
      <c r="H5825" s="14" t="n"/>
      <c r="I5825" s="15">
        <f>IF($H5825="","",$H5825-TODAY())</f>
        <v/>
      </c>
      <c r="J5825" s="16" t="inlineStr">
        <is>
          <t>Open posting</t>
        </is>
      </c>
      <c r="K5825" s="8" t="inlineStr">
        <is>
          <t>filtered by keyword pre-scan</t>
        </is>
      </c>
      <c r="L5825" s="17" t="inlineStr">
        <is>
          <t>new</t>
        </is>
      </c>
      <c r="M5825" s="18" t="inlineStr"/>
      <c r="N5825" s="7" t="inlineStr">
        <is>
          <t>f8222e72ebc29fca298d07ceb0de7277956156f9</t>
        </is>
      </c>
      <c r="O5825" s="14" t="n">
        <v>46171</v>
      </c>
      <c r="P5825" s="7" t="inlineStr">
        <is>
          <t>greenhouse:cloudflare</t>
        </is>
      </c>
      <c r="Q5825" s="8" t="inlineStr"/>
      <c r="R5825" s="8" t="n"/>
      <c r="S5825" s="19" t="n"/>
      <c r="T5825" s="19" t="n"/>
      <c r="U5825" s="14" t="n">
        <v>46191</v>
      </c>
      <c r="V5825" s="7" t="inlineStr">
        <is>
          <t>v2-cv-accuracy-13b988b18da8ea7d</t>
        </is>
      </c>
    </row>
    <row r="5826" ht="28" customHeight="1">
      <c r="A5826" s="12">
        <f>IF($L5826="applied","Applied",IF($L5826="interview","Interview",IF($L5826="offer","Offer",IF($L5826="rejected","Rejected",IF($L5826="ignore","Ignore",IF($L5826="archive","Archive",IF($L5826="closed","Closed",IF($B5826="","Unscored",IF(AND($B5826&gt;=8,OR($H5826="",$H5826-TODAY()&lt;=14)),"P1 Apply",IF($B5826&gt;=7,"P2 Strong",IF($B5826&gt;=5,"P3 Maybe","P4 Low")))))))))))</f>
        <v/>
      </c>
      <c r="B5826" s="13" t="n">
        <v>0</v>
      </c>
      <c r="C5826" s="12" t="inlineStr">
        <is>
          <t>Senior/Lead</t>
        </is>
      </c>
      <c r="D5826" s="8" t="inlineStr">
        <is>
          <t>Senior Solutions Engineer, Enterprise Accounts - NYC</t>
        </is>
      </c>
      <c r="E5826" s="7" t="inlineStr">
        <is>
          <t>Cloudflare</t>
        </is>
      </c>
      <c r="F5826" s="8" t="inlineStr">
        <is>
          <t>Distributed</t>
        </is>
      </c>
      <c r="G5826" s="8" t="n"/>
      <c r="H5826" s="14" t="n"/>
      <c r="I5826" s="15">
        <f>IF($H5826="","",$H5826-TODAY())</f>
        <v/>
      </c>
      <c r="J5826" s="16" t="inlineStr">
        <is>
          <t>Open posting</t>
        </is>
      </c>
      <c r="K5826" s="8" t="inlineStr">
        <is>
          <t>filtered by keyword pre-scan</t>
        </is>
      </c>
      <c r="L5826" s="17" t="inlineStr">
        <is>
          <t>new</t>
        </is>
      </c>
      <c r="M5826" s="18" t="inlineStr"/>
      <c r="N5826" s="7" t="inlineStr">
        <is>
          <t>ebbd3826826ee1d1f1ec6abea918bda371742137</t>
        </is>
      </c>
      <c r="O5826" s="14" t="n">
        <v>46183</v>
      </c>
      <c r="P5826" s="7" t="inlineStr">
        <is>
          <t>greenhouse:cloudflare</t>
        </is>
      </c>
      <c r="Q5826" s="8" t="inlineStr"/>
      <c r="R5826" s="8" t="n"/>
      <c r="S5826" s="19" t="n"/>
      <c r="T5826" s="19" t="n"/>
      <c r="U5826" s="14" t="n">
        <v>46191</v>
      </c>
      <c r="V5826" s="7" t="inlineStr">
        <is>
          <t>v2-cv-accuracy-13b988b18da8ea7d</t>
        </is>
      </c>
    </row>
    <row r="5827" ht="28" customHeight="1">
      <c r="A5827" s="12">
        <f>IF($L5827="applied","Applied",IF($L5827="interview","Interview",IF($L5827="offer","Offer",IF($L5827="rejected","Rejected",IF($L5827="ignore","Ignore",IF($L5827="archive","Archive",IF($L5827="closed","Closed",IF($B5827="","Unscored",IF(AND($B5827&gt;=8,OR($H5827="",$H5827-TODAY()&lt;=14)),"P1 Apply",IF($B5827&gt;=7,"P2 Strong",IF($B5827&gt;=5,"P3 Maybe","P4 Low")))))))))))</f>
        <v/>
      </c>
      <c r="B5827" s="13" t="n">
        <v>0</v>
      </c>
      <c r="C5827" s="12" t="inlineStr">
        <is>
          <t>Senior/Lead</t>
        </is>
      </c>
      <c r="D5827" s="8" t="inlineStr">
        <is>
          <t>Senior Solutions Engineer LATAM-MCR  (Mexico City)</t>
        </is>
      </c>
      <c r="E5827" s="7" t="inlineStr">
        <is>
          <t>Cloudflare</t>
        </is>
      </c>
      <c r="F5827" s="8" t="inlineStr">
        <is>
          <t>Hybrid</t>
        </is>
      </c>
      <c r="G5827" s="8" t="n"/>
      <c r="H5827" s="14" t="n"/>
      <c r="I5827" s="15">
        <f>IF($H5827="","",$H5827-TODAY())</f>
        <v/>
      </c>
      <c r="J5827" s="16" t="inlineStr">
        <is>
          <t>Open posting</t>
        </is>
      </c>
      <c r="K5827" s="8" t="inlineStr">
        <is>
          <t>filtered by keyword pre-scan</t>
        </is>
      </c>
      <c r="L5827" s="17" t="inlineStr">
        <is>
          <t>new</t>
        </is>
      </c>
      <c r="M5827" s="18" t="inlineStr"/>
      <c r="N5827" s="7" t="inlineStr">
        <is>
          <t>682e28ba290860c8851c1a62a820c6080fbc065e</t>
        </is>
      </c>
      <c r="O5827" s="14" t="n">
        <v>46175</v>
      </c>
      <c r="P5827" s="7" t="inlineStr">
        <is>
          <t>greenhouse:cloudflare</t>
        </is>
      </c>
      <c r="Q5827" s="8" t="inlineStr">
        <is>
          <t>software development</t>
        </is>
      </c>
      <c r="R5827" s="8" t="n"/>
      <c r="S5827" s="19" t="n"/>
      <c r="T5827" s="19" t="n"/>
      <c r="U5827" s="14" t="n">
        <v>46191</v>
      </c>
      <c r="V5827" s="7" t="inlineStr">
        <is>
          <t>v2-cv-accuracy-13b988b18da8ea7d</t>
        </is>
      </c>
    </row>
    <row r="5828" ht="28" customHeight="1">
      <c r="A5828" s="12">
        <f>IF($L5828="applied","Applied",IF($L5828="interview","Interview",IF($L5828="offer","Offer",IF($L5828="rejected","Rejected",IF($L5828="ignore","Ignore",IF($L5828="archive","Archive",IF($L5828="closed","Closed",IF($B5828="","Unscored",IF(AND($B5828&gt;=8,OR($H5828="",$H5828-TODAY()&lt;=14)),"P1 Apply",IF($B5828&gt;=7,"P2 Strong",IF($B5828&gt;=5,"P3 Maybe","P4 Low")))))))))))</f>
        <v/>
      </c>
      <c r="B5828" s="13" t="n">
        <v>0</v>
      </c>
      <c r="C5828" s="12" t="inlineStr">
        <is>
          <t>Senior/Lead</t>
        </is>
      </c>
      <c r="D5828" s="8" t="inlineStr">
        <is>
          <t>Senior Solutions Engineer, Majors</t>
        </is>
      </c>
      <c r="E5828" s="7" t="inlineStr">
        <is>
          <t>Cloudflare</t>
        </is>
      </c>
      <c r="F5828" s="8" t="inlineStr">
        <is>
          <t>Distributed</t>
        </is>
      </c>
      <c r="G5828" s="8" t="n"/>
      <c r="H5828" s="14" t="n"/>
      <c r="I5828" s="15">
        <f>IF($H5828="","",$H5828-TODAY())</f>
        <v/>
      </c>
      <c r="J5828" s="16" t="inlineStr">
        <is>
          <t>Open posting</t>
        </is>
      </c>
      <c r="K5828" s="8" t="inlineStr">
        <is>
          <t>filtered by keyword pre-scan</t>
        </is>
      </c>
      <c r="L5828" s="17" t="inlineStr">
        <is>
          <t>new</t>
        </is>
      </c>
      <c r="M5828" s="18" t="inlineStr"/>
      <c r="N5828" s="7" t="inlineStr">
        <is>
          <t>17e36200cac84be167e3f873ac8a52a8f95a9c20</t>
        </is>
      </c>
      <c r="O5828" s="14" t="n">
        <v>46184</v>
      </c>
      <c r="P5828" s="7" t="inlineStr">
        <is>
          <t>greenhouse:cloudflare</t>
        </is>
      </c>
      <c r="Q5828" s="8" t="inlineStr"/>
      <c r="R5828" s="8" t="n"/>
      <c r="S5828" s="19" t="n"/>
      <c r="T5828" s="19" t="n"/>
      <c r="U5828" s="14" t="n">
        <v>46191</v>
      </c>
      <c r="V5828" s="7" t="inlineStr">
        <is>
          <t>v2-cv-accuracy-13b988b18da8ea7d</t>
        </is>
      </c>
    </row>
    <row r="5829" ht="28" customHeight="1">
      <c r="A5829" s="12">
        <f>IF($L5829="applied","Applied",IF($L5829="interview","Interview",IF($L5829="offer","Offer",IF($L5829="rejected","Rejected",IF($L5829="ignore","Ignore",IF($L5829="archive","Archive",IF($L5829="closed","Closed",IF($B5829="","Unscored",IF(AND($B5829&gt;=8,OR($H5829="",$H5829-TODAY()&lt;=14)),"P1 Apply",IF($B5829&gt;=7,"P2 Strong",IF($B5829&gt;=5,"P3 Maybe","P4 Low")))))))))))</f>
        <v/>
      </c>
      <c r="B5829" s="13" t="n">
        <v>0</v>
      </c>
      <c r="C5829" s="12" t="inlineStr">
        <is>
          <t>Senior/Lead</t>
        </is>
      </c>
      <c r="D5829" s="8" t="inlineStr">
        <is>
          <t>Senior Solutions Engineer, Majors - Detroit, MI</t>
        </is>
      </c>
      <c r="E5829" s="7" t="inlineStr">
        <is>
          <t>Cloudflare</t>
        </is>
      </c>
      <c r="F5829" s="8" t="inlineStr">
        <is>
          <t>Distributed</t>
        </is>
      </c>
      <c r="G5829" s="8" t="n"/>
      <c r="H5829" s="14" t="n"/>
      <c r="I5829" s="15">
        <f>IF($H5829="","",$H5829-TODAY())</f>
        <v/>
      </c>
      <c r="J5829" s="16" t="inlineStr">
        <is>
          <t>Open posting</t>
        </is>
      </c>
      <c r="K5829" s="8" t="inlineStr">
        <is>
          <t>filtered by keyword pre-scan</t>
        </is>
      </c>
      <c r="L5829" s="17" t="inlineStr">
        <is>
          <t>new</t>
        </is>
      </c>
      <c r="M5829" s="18" t="inlineStr"/>
      <c r="N5829" s="7" t="inlineStr">
        <is>
          <t>0547871d3ba634fa86e19d943c1e904dff13105b</t>
        </is>
      </c>
      <c r="O5829" s="14" t="n">
        <v>46181</v>
      </c>
      <c r="P5829" s="7" t="inlineStr">
        <is>
          <t>greenhouse:cloudflare</t>
        </is>
      </c>
      <c r="Q5829" s="8" t="inlineStr"/>
      <c r="R5829" s="8" t="n"/>
      <c r="S5829" s="19" t="n"/>
      <c r="T5829" s="19" t="n"/>
      <c r="U5829" s="14" t="n">
        <v>46191</v>
      </c>
      <c r="V5829" s="7" t="inlineStr">
        <is>
          <t>v2-cv-accuracy-13b988b18da8ea7d</t>
        </is>
      </c>
    </row>
    <row r="5830" ht="28" customHeight="1">
      <c r="A5830" s="12">
        <f>IF($L5830="applied","Applied",IF($L5830="interview","Interview",IF($L5830="offer","Offer",IF($L5830="rejected","Rejected",IF($L5830="ignore","Ignore",IF($L5830="archive","Archive",IF($L5830="closed","Closed",IF($B5830="","Unscored",IF(AND($B5830&gt;=8,OR($H5830="",$H5830-TODAY()&lt;=14)),"P1 Apply",IF($B5830&gt;=7,"P2 Strong",IF($B5830&gt;=5,"P3 Maybe","P4 Low")))))))))))</f>
        <v/>
      </c>
      <c r="B5830" s="13" t="n">
        <v>0</v>
      </c>
      <c r="C5830" s="12" t="inlineStr">
        <is>
          <t>Senior/Lead</t>
        </is>
      </c>
      <c r="D5830" s="8" t="inlineStr">
        <is>
          <t>Senior Solutions Engineer, Majors - NYC</t>
        </is>
      </c>
      <c r="E5830" s="7" t="inlineStr">
        <is>
          <t>Cloudflare</t>
        </is>
      </c>
      <c r="F5830" s="8" t="inlineStr">
        <is>
          <t>Distributed</t>
        </is>
      </c>
      <c r="G5830" s="8" t="n"/>
      <c r="H5830" s="14" t="n"/>
      <c r="I5830" s="15">
        <f>IF($H5830="","",$H5830-TODAY())</f>
        <v/>
      </c>
      <c r="J5830" s="16" t="inlineStr">
        <is>
          <t>Open posting</t>
        </is>
      </c>
      <c r="K5830" s="8" t="inlineStr">
        <is>
          <t>filtered by keyword pre-scan</t>
        </is>
      </c>
      <c r="L5830" s="17" t="inlineStr">
        <is>
          <t>new</t>
        </is>
      </c>
      <c r="M5830" s="18" t="inlineStr"/>
      <c r="N5830" s="7" t="inlineStr">
        <is>
          <t>38150bab96afaa5f2b6ca827ee8f0406d75f598e</t>
        </is>
      </c>
      <c r="O5830" s="14" t="n">
        <v>46177</v>
      </c>
      <c r="P5830" s="7" t="inlineStr">
        <is>
          <t>greenhouse:cloudflare</t>
        </is>
      </c>
      <c r="Q5830" s="8" t="inlineStr"/>
      <c r="R5830" s="8" t="n"/>
      <c r="S5830" s="19" t="n"/>
      <c r="T5830" s="19" t="n"/>
      <c r="U5830" s="14" t="n">
        <v>46191</v>
      </c>
      <c r="V5830" s="7" t="inlineStr">
        <is>
          <t>v2-cv-accuracy-13b988b18da8ea7d</t>
        </is>
      </c>
    </row>
    <row r="5831" ht="28" customHeight="1">
      <c r="A5831" s="12">
        <f>IF($L5831="applied","Applied",IF($L5831="interview","Interview",IF($L5831="offer","Offer",IF($L5831="rejected","Rejected",IF($L5831="ignore","Ignore",IF($L5831="archive","Archive",IF($L5831="closed","Closed",IF($B5831="","Unscored",IF(AND($B5831&gt;=8,OR($H5831="",$H5831-TODAY()&lt;=14)),"P1 Apply",IF($B5831&gt;=7,"P2 Strong",IF($B5831&gt;=5,"P3 Maybe","P4 Low")))))))))))</f>
        <v/>
      </c>
      <c r="B5831" s="13" t="n">
        <v>0</v>
      </c>
      <c r="C5831" s="12" t="inlineStr">
        <is>
          <t>Senior/Lead</t>
        </is>
      </c>
      <c r="D5831" s="8" t="inlineStr">
        <is>
          <t>Senior Solutions Engineer, Majors, Philadelphia or Pittsburgh</t>
        </is>
      </c>
      <c r="E5831" s="7" t="inlineStr">
        <is>
          <t>Cloudflare</t>
        </is>
      </c>
      <c r="F5831" s="8" t="inlineStr">
        <is>
          <t>Distributed</t>
        </is>
      </c>
      <c r="G5831" s="8" t="n"/>
      <c r="H5831" s="14" t="n"/>
      <c r="I5831" s="15">
        <f>IF($H5831="","",$H5831-TODAY())</f>
        <v/>
      </c>
      <c r="J5831" s="16" t="inlineStr">
        <is>
          <t>Open posting</t>
        </is>
      </c>
      <c r="K5831" s="8" t="inlineStr">
        <is>
          <t>filtered by keyword pre-scan</t>
        </is>
      </c>
      <c r="L5831" s="17" t="inlineStr">
        <is>
          <t>new</t>
        </is>
      </c>
      <c r="M5831" s="18" t="inlineStr"/>
      <c r="N5831" s="7" t="inlineStr">
        <is>
          <t>cbfdee0d7d8baf44b691f22a671709508d85cfc0</t>
        </is>
      </c>
      <c r="O5831" s="14" t="n">
        <v>46171</v>
      </c>
      <c r="P5831" s="7" t="inlineStr">
        <is>
          <t>greenhouse:cloudflare</t>
        </is>
      </c>
      <c r="Q5831" s="8" t="inlineStr"/>
      <c r="R5831" s="8" t="n"/>
      <c r="S5831" s="19" t="n"/>
      <c r="T5831" s="19" t="n"/>
      <c r="U5831" s="14" t="n">
        <v>46191</v>
      </c>
      <c r="V5831" s="7" t="inlineStr">
        <is>
          <t>v2-cv-accuracy-13b988b18da8ea7d</t>
        </is>
      </c>
    </row>
    <row r="5832" ht="28" customHeight="1">
      <c r="A5832" s="12">
        <f>IF($L5832="applied","Applied",IF($L5832="interview","Interview",IF($L5832="offer","Offer",IF($L5832="rejected","Rejected",IF($L5832="ignore","Ignore",IF($L5832="archive","Archive",IF($L5832="closed","Closed",IF($B5832="","Unscored",IF(AND($B5832&gt;=8,OR($H5832="",$H5832-TODAY()&lt;=14)),"P1 Apply",IF($B5832&gt;=7,"P2 Strong",IF($B5832&gt;=5,"P3 Maybe","P4 Low")))))))))))</f>
        <v/>
      </c>
      <c r="B5832" s="13" t="n">
        <v>0</v>
      </c>
      <c r="C5832" s="12" t="inlineStr">
        <is>
          <t>Senior/Lead</t>
        </is>
      </c>
      <c r="D5832" s="8" t="inlineStr">
        <is>
          <t>Senior Solutions Engineer, Majors, Raleigh, NC</t>
        </is>
      </c>
      <c r="E5832" s="7" t="inlineStr">
        <is>
          <t>Cloudflare</t>
        </is>
      </c>
      <c r="F5832" s="8" t="inlineStr">
        <is>
          <t>Distributed</t>
        </is>
      </c>
      <c r="G5832" s="8" t="n"/>
      <c r="H5832" s="14" t="n"/>
      <c r="I5832" s="15">
        <f>IF($H5832="","",$H5832-TODAY())</f>
        <v/>
      </c>
      <c r="J5832" s="16" t="inlineStr">
        <is>
          <t>Open posting</t>
        </is>
      </c>
      <c r="K5832" s="8" t="inlineStr">
        <is>
          <t>filtered by keyword pre-scan</t>
        </is>
      </c>
      <c r="L5832" s="17" t="inlineStr">
        <is>
          <t>new</t>
        </is>
      </c>
      <c r="M5832" s="18" t="inlineStr"/>
      <c r="N5832" s="7" t="inlineStr">
        <is>
          <t>bd25a743ac49599f42f8b3d42a7063ee7a8846ba</t>
        </is>
      </c>
      <c r="O5832" s="14" t="n">
        <v>46171</v>
      </c>
      <c r="P5832" s="7" t="inlineStr">
        <is>
          <t>greenhouse:cloudflare</t>
        </is>
      </c>
      <c r="Q5832" s="8" t="inlineStr"/>
      <c r="R5832" s="8" t="n"/>
      <c r="S5832" s="19" t="n"/>
      <c r="T5832" s="19" t="n"/>
      <c r="U5832" s="14" t="n">
        <v>46191</v>
      </c>
      <c r="V5832" s="7" t="inlineStr">
        <is>
          <t>v2-cv-accuracy-13b988b18da8ea7d</t>
        </is>
      </c>
    </row>
    <row r="5833" ht="28" customHeight="1">
      <c r="A5833" s="12">
        <f>IF($L5833="applied","Applied",IF($L5833="interview","Interview",IF($L5833="offer","Offer",IF($L5833="rejected","Rejected",IF($L5833="ignore","Ignore",IF($L5833="archive","Archive",IF($L5833="closed","Closed",IF($B5833="","Unscored",IF(AND($B5833&gt;=8,OR($H5833="",$H5833-TODAY()&lt;=14)),"P1 Apply",IF($B5833&gt;=7,"P2 Strong",IF($B5833&gt;=5,"P3 Maybe","P4 Low")))))))))))</f>
        <v/>
      </c>
      <c r="B5833" s="13" t="n">
        <v>0</v>
      </c>
      <c r="C5833" s="12" t="inlineStr">
        <is>
          <t>Senior/Lead</t>
        </is>
      </c>
      <c r="D5833" s="8" t="inlineStr">
        <is>
          <t>Senior Solutions Engineer, Majors, San Francisco</t>
        </is>
      </c>
      <c r="E5833" s="7" t="inlineStr">
        <is>
          <t>Cloudflare</t>
        </is>
      </c>
      <c r="F5833" s="8" t="inlineStr">
        <is>
          <t>Hybrid</t>
        </is>
      </c>
      <c r="G5833" s="8" t="n"/>
      <c r="H5833" s="14" t="n"/>
      <c r="I5833" s="15">
        <f>IF($H5833="","",$H5833-TODAY())</f>
        <v/>
      </c>
      <c r="J5833" s="16" t="inlineStr">
        <is>
          <t>Open posting</t>
        </is>
      </c>
      <c r="K5833" s="8" t="inlineStr">
        <is>
          <t>filtered by keyword pre-scan</t>
        </is>
      </c>
      <c r="L5833" s="17" t="inlineStr">
        <is>
          <t>new</t>
        </is>
      </c>
      <c r="M5833" s="18" t="inlineStr"/>
      <c r="N5833" s="7" t="inlineStr">
        <is>
          <t>95716df1d0f8e2e99aae5338be6818d81c386f0c</t>
        </is>
      </c>
      <c r="O5833" s="14" t="n">
        <v>46171</v>
      </c>
      <c r="P5833" s="7" t="inlineStr">
        <is>
          <t>greenhouse:cloudflare</t>
        </is>
      </c>
      <c r="Q5833" s="8" t="inlineStr"/>
      <c r="R5833" s="8" t="n"/>
      <c r="S5833" s="19" t="n"/>
      <c r="T5833" s="19" t="n"/>
      <c r="U5833" s="14" t="n">
        <v>46191</v>
      </c>
      <c r="V5833" s="7" t="inlineStr">
        <is>
          <t>v2-cv-accuracy-13b988b18da8ea7d</t>
        </is>
      </c>
    </row>
    <row r="5834" ht="28" customHeight="1">
      <c r="A5834" s="12">
        <f>IF($L5834="applied","Applied",IF($L5834="interview","Interview",IF($L5834="offer","Offer",IF($L5834="rejected","Rejected",IF($L5834="ignore","Ignore",IF($L5834="archive","Archive",IF($L5834="closed","Closed",IF($B5834="","Unscored",IF(AND($B5834&gt;=8,OR($H5834="",$H5834-TODAY()&lt;=14)),"P1 Apply",IF($B5834&gt;=7,"P2 Strong",IF($B5834&gt;=5,"P3 Maybe","P4 Low")))))))))))</f>
        <v/>
      </c>
      <c r="B5834" s="13" t="n">
        <v>0</v>
      </c>
      <c r="C5834" s="12" t="inlineStr">
        <is>
          <t>Senior/Lead</t>
        </is>
      </c>
      <c r="D5834" s="8" t="inlineStr">
        <is>
          <t>Senior Solutions Engineer - Mid-Market Tampa</t>
        </is>
      </c>
      <c r="E5834" s="7" t="inlineStr">
        <is>
          <t>Cloudflare</t>
        </is>
      </c>
      <c r="F5834" s="8" t="inlineStr">
        <is>
          <t>Distributed</t>
        </is>
      </c>
      <c r="G5834" s="8" t="n"/>
      <c r="H5834" s="14" t="n"/>
      <c r="I5834" s="15">
        <f>IF($H5834="","",$H5834-TODAY())</f>
        <v/>
      </c>
      <c r="J5834" s="16" t="inlineStr">
        <is>
          <t>Open posting</t>
        </is>
      </c>
      <c r="K5834" s="8" t="inlineStr">
        <is>
          <t>filtered by keyword pre-scan</t>
        </is>
      </c>
      <c r="L5834" s="17" t="inlineStr">
        <is>
          <t>new</t>
        </is>
      </c>
      <c r="M5834" s="18" t="inlineStr"/>
      <c r="N5834" s="7" t="inlineStr">
        <is>
          <t>3c039b3348183be9699a6fb19dc4444238ff9115</t>
        </is>
      </c>
      <c r="O5834" s="14" t="n">
        <v>46171</v>
      </c>
      <c r="P5834" s="7" t="inlineStr">
        <is>
          <t>greenhouse:cloudflare</t>
        </is>
      </c>
      <c r="Q5834" s="8" t="inlineStr">
        <is>
          <t>software development</t>
        </is>
      </c>
      <c r="R5834" s="8" t="n"/>
      <c r="S5834" s="19" t="n"/>
      <c r="T5834" s="19" t="n"/>
      <c r="U5834" s="14" t="n">
        <v>46191</v>
      </c>
      <c r="V5834" s="7" t="inlineStr">
        <is>
          <t>v2-cv-accuracy-13b988b18da8ea7d</t>
        </is>
      </c>
    </row>
    <row r="5835" ht="28" customHeight="1">
      <c r="A5835" s="12">
        <f>IF($L5835="applied","Applied",IF($L5835="interview","Interview",IF($L5835="offer","Offer",IF($L5835="rejected","Rejected",IF($L5835="ignore","Ignore",IF($L5835="archive","Archive",IF($L5835="closed","Closed",IF($B5835="","Unscored",IF(AND($B5835&gt;=8,OR($H5835="",$H5835-TODAY()&lt;=14)),"P1 Apply",IF($B5835&gt;=7,"P2 Strong",IF($B5835&gt;=5,"P3 Maybe","P4 Low")))))))))))</f>
        <v/>
      </c>
      <c r="B5835" s="13" t="n">
        <v>0</v>
      </c>
      <c r="C5835" s="12" t="inlineStr">
        <is>
          <t>Senior/Lead</t>
        </is>
      </c>
      <c r="D5835" s="8" t="inlineStr">
        <is>
          <t>Senior Solutions Engineer, Named Accounts - Cincinnati, OH</t>
        </is>
      </c>
      <c r="E5835" s="7" t="inlineStr">
        <is>
          <t>Cloudflare</t>
        </is>
      </c>
      <c r="F5835" s="8" t="inlineStr">
        <is>
          <t>Distributed</t>
        </is>
      </c>
      <c r="G5835" s="8" t="n"/>
      <c r="H5835" s="14" t="n"/>
      <c r="I5835" s="15">
        <f>IF($H5835="","",$H5835-TODAY())</f>
        <v/>
      </c>
      <c r="J5835" s="16" t="inlineStr">
        <is>
          <t>Open posting</t>
        </is>
      </c>
      <c r="K5835" s="8" t="inlineStr">
        <is>
          <t>filtered by keyword pre-scan</t>
        </is>
      </c>
      <c r="L5835" s="17" t="inlineStr">
        <is>
          <t>new</t>
        </is>
      </c>
      <c r="M5835" s="18" t="inlineStr"/>
      <c r="N5835" s="7" t="inlineStr">
        <is>
          <t>34f418351fceef0fada28cda3b60aaa45bc5a086</t>
        </is>
      </c>
      <c r="O5835" s="14" t="n">
        <v>46171</v>
      </c>
      <c r="P5835" s="7" t="inlineStr">
        <is>
          <t>greenhouse:cloudflare</t>
        </is>
      </c>
      <c r="Q5835" s="8" t="inlineStr"/>
      <c r="R5835" s="8" t="n"/>
      <c r="S5835" s="19" t="n"/>
      <c r="T5835" s="19" t="n"/>
      <c r="U5835" s="14" t="n">
        <v>46191</v>
      </c>
      <c r="V5835" s="7" t="inlineStr">
        <is>
          <t>v2-cv-accuracy-13b988b18da8ea7d</t>
        </is>
      </c>
    </row>
    <row r="5836" ht="28" customHeight="1">
      <c r="A5836" s="12">
        <f>IF($L5836="applied","Applied",IF($L5836="interview","Interview",IF($L5836="offer","Offer",IF($L5836="rejected","Rejected",IF($L5836="ignore","Ignore",IF($L5836="archive","Archive",IF($L5836="closed","Closed",IF($B5836="","Unscored",IF(AND($B5836&gt;=8,OR($H5836="",$H5836-TODAY()&lt;=14)),"P1 Apply",IF($B5836&gt;=7,"P2 Strong",IF($B5836&gt;=5,"P3 Maybe","P4 Low")))))))))))</f>
        <v/>
      </c>
      <c r="B5836" s="13" t="n">
        <v>0</v>
      </c>
      <c r="C5836" s="12" t="inlineStr">
        <is>
          <t>Senior/Lead</t>
        </is>
      </c>
      <c r="D5836" s="8" t="inlineStr">
        <is>
          <t>Senior Solutions Engineer, Named Accounts - San Francisco</t>
        </is>
      </c>
      <c r="E5836" s="7" t="inlineStr">
        <is>
          <t>Cloudflare</t>
        </is>
      </c>
      <c r="F5836" s="8" t="inlineStr">
        <is>
          <t>Hybrid</t>
        </is>
      </c>
      <c r="G5836" s="8" t="n"/>
      <c r="H5836" s="14" t="n"/>
      <c r="I5836" s="15">
        <f>IF($H5836="","",$H5836-TODAY())</f>
        <v/>
      </c>
      <c r="J5836" s="16" t="inlineStr">
        <is>
          <t>Open posting</t>
        </is>
      </c>
      <c r="K5836" s="8" t="inlineStr">
        <is>
          <t>filtered by keyword pre-scan</t>
        </is>
      </c>
      <c r="L5836" s="17" t="inlineStr">
        <is>
          <t>new</t>
        </is>
      </c>
      <c r="M5836" s="18" t="inlineStr"/>
      <c r="N5836" s="7" t="inlineStr">
        <is>
          <t>ea8f261f3481dc9425491133adf12f08e6517d89</t>
        </is>
      </c>
      <c r="O5836" s="14" t="n">
        <v>46176</v>
      </c>
      <c r="P5836" s="7" t="inlineStr">
        <is>
          <t>greenhouse:cloudflare</t>
        </is>
      </c>
      <c r="Q5836" s="8" t="inlineStr"/>
      <c r="R5836" s="8" t="n"/>
      <c r="S5836" s="19" t="n"/>
      <c r="T5836" s="19" t="n"/>
      <c r="U5836" s="14" t="n">
        <v>46191</v>
      </c>
      <c r="V5836" s="7" t="inlineStr">
        <is>
          <t>v2-cv-accuracy-13b988b18da8ea7d</t>
        </is>
      </c>
    </row>
    <row r="5837" ht="28" customHeight="1">
      <c r="A5837" s="12">
        <f>IF($L5837="applied","Applied",IF($L5837="interview","Interview",IF($L5837="offer","Offer",IF($L5837="rejected","Rejected",IF($L5837="ignore","Ignore",IF($L5837="archive","Archive",IF($L5837="closed","Closed",IF($B5837="","Unscored",IF(AND($B5837&gt;=8,OR($H5837="",$H5837-TODAY()&lt;=14)),"P1 Apply",IF($B5837&gt;=7,"P2 Strong",IF($B5837&gt;=5,"P3 Maybe","P4 Low")))))))))))</f>
        <v/>
      </c>
      <c r="B5837" s="13" t="n">
        <v>0</v>
      </c>
      <c r="C5837" s="12" t="inlineStr">
        <is>
          <t>Senior/Lead</t>
        </is>
      </c>
      <c r="D5837" s="8" t="inlineStr">
        <is>
          <t>Senior Solutions Engineer - New England</t>
        </is>
      </c>
      <c r="E5837" s="7" t="inlineStr">
        <is>
          <t>Cloudflare</t>
        </is>
      </c>
      <c r="F5837" s="8" t="inlineStr">
        <is>
          <t>Distributed</t>
        </is>
      </c>
      <c r="G5837" s="8" t="n"/>
      <c r="H5837" s="14" t="n"/>
      <c r="I5837" s="15">
        <f>IF($H5837="","",$H5837-TODAY())</f>
        <v/>
      </c>
      <c r="J5837" s="16" t="inlineStr">
        <is>
          <t>Open posting</t>
        </is>
      </c>
      <c r="K5837" s="8" t="inlineStr">
        <is>
          <t>filtered by keyword pre-scan</t>
        </is>
      </c>
      <c r="L5837" s="17" t="inlineStr">
        <is>
          <t>new</t>
        </is>
      </c>
      <c r="M5837" s="18" t="inlineStr"/>
      <c r="N5837" s="7" t="inlineStr">
        <is>
          <t>30b7c0bbb29dc82890418d8014fb700416b00ea3</t>
        </is>
      </c>
      <c r="O5837" s="14" t="n">
        <v>46171</v>
      </c>
      <c r="P5837" s="7" t="inlineStr">
        <is>
          <t>greenhouse:cloudflare</t>
        </is>
      </c>
      <c r="Q5837" s="8" t="inlineStr"/>
      <c r="R5837" s="8" t="n"/>
      <c r="S5837" s="19" t="n"/>
      <c r="T5837" s="19" t="n"/>
      <c r="U5837" s="14" t="n">
        <v>46191</v>
      </c>
      <c r="V5837" s="7" t="inlineStr">
        <is>
          <t>v2-cv-accuracy-13b988b18da8ea7d</t>
        </is>
      </c>
    </row>
    <row r="5838" ht="28" customHeight="1">
      <c r="A5838" s="12">
        <f>IF($L5838="applied","Applied",IF($L5838="interview","Interview",IF($L5838="offer","Offer",IF($L5838="rejected","Rejected",IF($L5838="ignore","Ignore",IF($L5838="archive","Archive",IF($L5838="closed","Closed",IF($B5838="","Unscored",IF(AND($B5838&gt;=8,OR($H5838="",$H5838-TODAY()&lt;=14)),"P1 Apply",IF($B5838&gt;=7,"P2 Strong",IF($B5838&gt;=5,"P3 Maybe","P4 Low")))))))))))</f>
        <v/>
      </c>
      <c r="B5838" s="13" t="n">
        <v>0</v>
      </c>
      <c r="C5838" s="12" t="inlineStr">
        <is>
          <t>Senior/Lead</t>
        </is>
      </c>
      <c r="D5838" s="8" t="inlineStr">
        <is>
          <t>Senior Solutions Engineer, Public Sector Federal</t>
        </is>
      </c>
      <c r="E5838" s="7" t="inlineStr">
        <is>
          <t>Cloudflare</t>
        </is>
      </c>
      <c r="F5838" s="8" t="inlineStr">
        <is>
          <t>Hybrid</t>
        </is>
      </c>
      <c r="G5838" s="8" t="n"/>
      <c r="H5838" s="14" t="n"/>
      <c r="I5838" s="15">
        <f>IF($H5838="","",$H5838-TODAY())</f>
        <v/>
      </c>
      <c r="J5838" s="16" t="inlineStr">
        <is>
          <t>Open posting</t>
        </is>
      </c>
      <c r="K5838" s="8" t="inlineStr">
        <is>
          <t>filtered by keyword pre-scan</t>
        </is>
      </c>
      <c r="L5838" s="17" t="inlineStr">
        <is>
          <t>new</t>
        </is>
      </c>
      <c r="M5838" s="18" t="inlineStr"/>
      <c r="N5838" s="7" t="inlineStr">
        <is>
          <t>eb4225ca26825f3ef945e0b21c0fbe0e8fb7abe9</t>
        </is>
      </c>
      <c r="O5838" s="14" t="n">
        <v>46171</v>
      </c>
      <c r="P5838" s="7" t="inlineStr">
        <is>
          <t>greenhouse:cloudflare</t>
        </is>
      </c>
      <c r="Q5838" s="8" t="inlineStr">
        <is>
          <t>software development</t>
        </is>
      </c>
      <c r="R5838" s="8" t="n"/>
      <c r="S5838" s="19" t="n"/>
      <c r="T5838" s="19" t="n"/>
      <c r="U5838" s="14" t="n">
        <v>46191</v>
      </c>
      <c r="V5838" s="7" t="inlineStr">
        <is>
          <t>v2-cv-accuracy-13b988b18da8ea7d</t>
        </is>
      </c>
    </row>
    <row r="5839" ht="28" customHeight="1">
      <c r="A5839" s="12">
        <f>IF($L5839="applied","Applied",IF($L5839="interview","Interview",IF($L5839="offer","Offer",IF($L5839="rejected","Rejected",IF($L5839="ignore","Ignore",IF($L5839="archive","Archive",IF($L5839="closed","Closed",IF($B5839="","Unscored",IF(AND($B5839&gt;=8,OR($H5839="",$H5839-TODAY()&lt;=14)),"P1 Apply",IF($B5839&gt;=7,"P2 Strong",IF($B5839&gt;=5,"P3 Maybe","P4 Low")))))))))))</f>
        <v/>
      </c>
      <c r="B5839" s="13" t="n">
        <v>0</v>
      </c>
      <c r="C5839" s="12" t="inlineStr">
        <is>
          <t>Senior/Lead</t>
        </is>
      </c>
      <c r="D5839" s="8" t="inlineStr">
        <is>
          <t>Senior Solutions Engineer, Russian Speaker</t>
        </is>
      </c>
      <c r="E5839" s="7" t="inlineStr">
        <is>
          <t>Cloudflare</t>
        </is>
      </c>
      <c r="F5839" s="8" t="inlineStr">
        <is>
          <t>In-Office</t>
        </is>
      </c>
      <c r="G5839" s="8" t="n"/>
      <c r="H5839" s="14" t="n"/>
      <c r="I5839" s="15">
        <f>IF($H5839="","",$H5839-TODAY())</f>
        <v/>
      </c>
      <c r="J5839" s="16" t="inlineStr">
        <is>
          <t>Open posting</t>
        </is>
      </c>
      <c r="K5839" s="8" t="inlineStr">
        <is>
          <t>filtered by keyword pre-scan</t>
        </is>
      </c>
      <c r="L5839" s="17" t="inlineStr">
        <is>
          <t>new</t>
        </is>
      </c>
      <c r="M5839" s="18" t="inlineStr"/>
      <c r="N5839" s="7" t="inlineStr">
        <is>
          <t>2b2625a3e6e3fdbf6735b25cffe42a6cb7e2a6fa</t>
        </is>
      </c>
      <c r="O5839" s="14" t="n">
        <v>46181</v>
      </c>
      <c r="P5839" s="7" t="inlineStr">
        <is>
          <t>greenhouse:cloudflare</t>
        </is>
      </c>
      <c r="Q5839" s="8" t="inlineStr"/>
      <c r="R5839" s="8" t="n"/>
      <c r="S5839" s="19" t="n"/>
      <c r="T5839" s="19" t="n"/>
      <c r="U5839" s="14" t="n">
        <v>46191</v>
      </c>
      <c r="V5839" s="7" t="inlineStr">
        <is>
          <t>v2-cv-accuracy-13b988b18da8ea7d</t>
        </is>
      </c>
    </row>
    <row r="5840" ht="28" customHeight="1">
      <c r="A5840" s="12">
        <f>IF($L5840="applied","Applied",IF($L5840="interview","Interview",IF($L5840="offer","Offer",IF($L5840="rejected","Rejected",IF($L5840="ignore","Ignore",IF($L5840="archive","Archive",IF($L5840="closed","Closed",IF($B5840="","Unscored",IF(AND($B5840&gt;=8,OR($H5840="",$H5840-TODAY()&lt;=14)),"P1 Apply",IF($B5840&gt;=7,"P2 Strong",IF($B5840&gt;=5,"P3 Maybe","P4 Low")))))))))))</f>
        <v/>
      </c>
      <c r="B5840" s="13" t="n">
        <v>0</v>
      </c>
      <c r="C5840" s="12" t="inlineStr">
        <is>
          <t>Senior/Lead</t>
        </is>
      </c>
      <c r="D5840" s="8" t="inlineStr">
        <is>
          <t>Senior Specialist Solutions Engineer, Zero Trust - Japan</t>
        </is>
      </c>
      <c r="E5840" s="7" t="inlineStr">
        <is>
          <t>Cloudflare</t>
        </is>
      </c>
      <c r="F5840" s="8" t="inlineStr">
        <is>
          <t>Hybrid</t>
        </is>
      </c>
      <c r="G5840" s="8" t="n"/>
      <c r="H5840" s="14" t="n"/>
      <c r="I5840" s="15">
        <f>IF($H5840="","",$H5840-TODAY())</f>
        <v/>
      </c>
      <c r="J5840" s="16" t="inlineStr">
        <is>
          <t>Open posting</t>
        </is>
      </c>
      <c r="K5840" s="8" t="inlineStr">
        <is>
          <t>filtered by keyword pre-scan</t>
        </is>
      </c>
      <c r="L5840" s="17" t="inlineStr">
        <is>
          <t>new</t>
        </is>
      </c>
      <c r="M5840" s="18" t="inlineStr"/>
      <c r="N5840" s="7" t="inlineStr">
        <is>
          <t>3e768ea0ac63a04523d98f9948041664f3ebb967</t>
        </is>
      </c>
      <c r="O5840" s="14" t="n">
        <v>46188</v>
      </c>
      <c r="P5840" s="7" t="inlineStr">
        <is>
          <t>greenhouse:cloudflare</t>
        </is>
      </c>
      <c r="Q5840" s="8" t="inlineStr"/>
      <c r="R5840" s="8" t="n"/>
      <c r="S5840" s="19" t="n"/>
      <c r="T5840" s="19" t="n"/>
      <c r="U5840" s="14" t="n">
        <v>46191</v>
      </c>
      <c r="V5840" s="7" t="inlineStr">
        <is>
          <t>v2-cv-accuracy-13b988b18da8ea7d</t>
        </is>
      </c>
    </row>
    <row r="5841" ht="28" customHeight="1">
      <c r="A5841" s="12">
        <f>IF($L5841="applied","Applied",IF($L5841="interview","Interview",IF($L5841="offer","Offer",IF($L5841="rejected","Rejected",IF($L5841="ignore","Ignore",IF($L5841="archive","Archive",IF($L5841="closed","Closed",IF($B5841="","Unscored",IF(AND($B5841&gt;=8,OR($H5841="",$H5841-TODAY()&lt;=14)),"P1 Apply",IF($B5841&gt;=7,"P2 Strong",IF($B5841&gt;=5,"P3 Maybe","P4 Low")))))))))))</f>
        <v/>
      </c>
      <c r="B5841" s="13" t="n">
        <v>0</v>
      </c>
      <c r="C5841" s="12" t="inlineStr">
        <is>
          <t>Senior/Lead</t>
        </is>
      </c>
      <c r="D5841" s="8" t="inlineStr">
        <is>
          <t>Senior Stock Administration Analyst</t>
        </is>
      </c>
      <c r="E5841" s="7" t="inlineStr">
        <is>
          <t>Cloudflare</t>
        </is>
      </c>
      <c r="F5841" s="8" t="inlineStr">
        <is>
          <t>In-Office</t>
        </is>
      </c>
      <c r="G5841" s="8" t="n"/>
      <c r="H5841" s="14" t="n"/>
      <c r="I5841" s="15">
        <f>IF($H5841="","",$H5841-TODAY())</f>
        <v/>
      </c>
      <c r="J5841" s="16" t="inlineStr">
        <is>
          <t>Open posting</t>
        </is>
      </c>
      <c r="K5841" s="8" t="inlineStr">
        <is>
          <t>filtered by keyword pre-scan</t>
        </is>
      </c>
      <c r="L5841" s="17" t="inlineStr">
        <is>
          <t>new</t>
        </is>
      </c>
      <c r="M5841" s="18" t="inlineStr"/>
      <c r="N5841" s="7" t="inlineStr">
        <is>
          <t>6a93d3b2eba00f847f0c9e46defe4ef99e6e1e8c</t>
        </is>
      </c>
      <c r="O5841" s="14" t="n">
        <v>46186</v>
      </c>
      <c r="P5841" s="7" t="inlineStr">
        <is>
          <t>greenhouse:cloudflare</t>
        </is>
      </c>
      <c r="Q5841" s="8" t="inlineStr">
        <is>
          <t>data analysis</t>
        </is>
      </c>
      <c r="R5841" s="8" t="n"/>
      <c r="S5841" s="19" t="n"/>
      <c r="T5841" s="19" t="n"/>
      <c r="U5841" s="14" t="n">
        <v>46191</v>
      </c>
      <c r="V5841" s="7" t="inlineStr">
        <is>
          <t>v2-cv-accuracy-13b988b18da8ea7d</t>
        </is>
      </c>
    </row>
    <row r="5842" ht="28" customHeight="1">
      <c r="A5842" s="12">
        <f>IF($L5842="applied","Applied",IF($L5842="interview","Interview",IF($L5842="offer","Offer",IF($L5842="rejected","Rejected",IF($L5842="ignore","Ignore",IF($L5842="archive","Archive",IF($L5842="closed","Closed",IF($B5842="","Unscored",IF(AND($B5842&gt;=8,OR($H5842="",$H5842-TODAY()&lt;=14)),"P1 Apply",IF($B5842&gt;=7,"P2 Strong",IF($B5842&gt;=5,"P3 Maybe","P4 Low")))))))))))</f>
        <v/>
      </c>
      <c r="B5842" s="13" t="n">
        <v>0</v>
      </c>
      <c r="C5842" s="12" t="inlineStr">
        <is>
          <t>Senior/Lead</t>
        </is>
      </c>
      <c r="D5842" s="8" t="inlineStr">
        <is>
          <t>Senior Strategic Solutions Engineer</t>
        </is>
      </c>
      <c r="E5842" s="7" t="inlineStr">
        <is>
          <t>Cloudflare</t>
        </is>
      </c>
      <c r="F5842" s="8" t="inlineStr">
        <is>
          <t>Distributed</t>
        </is>
      </c>
      <c r="G5842" s="8" t="n"/>
      <c r="H5842" s="14" t="n"/>
      <c r="I5842" s="15">
        <f>IF($H5842="","",$H5842-TODAY())</f>
        <v/>
      </c>
      <c r="J5842" s="16" t="inlineStr">
        <is>
          <t>Open posting</t>
        </is>
      </c>
      <c r="K5842" s="8" t="inlineStr">
        <is>
          <t>filtered by keyword pre-scan</t>
        </is>
      </c>
      <c r="L5842" s="17" t="inlineStr">
        <is>
          <t>new</t>
        </is>
      </c>
      <c r="M5842" s="18" t="inlineStr"/>
      <c r="N5842" s="7" t="inlineStr">
        <is>
          <t>3c1ea8f11ceef55c074f286248dc9629897d2049</t>
        </is>
      </c>
      <c r="O5842" s="14" t="n">
        <v>46185</v>
      </c>
      <c r="P5842" s="7" t="inlineStr">
        <is>
          <t>greenhouse:cloudflare</t>
        </is>
      </c>
      <c r="Q5842" s="8" t="inlineStr">
        <is>
          <t>software development</t>
        </is>
      </c>
      <c r="R5842" s="8" t="n"/>
      <c r="S5842" s="19" t="n"/>
      <c r="T5842" s="19" t="n"/>
      <c r="U5842" s="14" t="n">
        <v>46191</v>
      </c>
      <c r="V5842" s="7" t="inlineStr">
        <is>
          <t>v2-cv-accuracy-13b988b18da8ea7d</t>
        </is>
      </c>
    </row>
    <row r="5843" ht="28" customHeight="1">
      <c r="A5843" s="12">
        <f>IF($L5843="applied","Applied",IF($L5843="interview","Interview",IF($L5843="offer","Offer",IF($L5843="rejected","Rejected",IF($L5843="ignore","Ignore",IF($L5843="archive","Archive",IF($L5843="closed","Closed",IF($B5843="","Unscored",IF(AND($B5843&gt;=8,OR($H5843="",$H5843-TODAY()&lt;=14)),"P1 Apply",IF($B5843&gt;=7,"P2 Strong",IF($B5843&gt;=5,"P3 Maybe","P4 Low")))))))))))</f>
        <v/>
      </c>
      <c r="B5843" s="13" t="n">
        <v>0</v>
      </c>
      <c r="C5843" s="12" t="inlineStr">
        <is>
          <t>Senior/Lead</t>
        </is>
      </c>
      <c r="D5843" s="8" t="inlineStr">
        <is>
          <t>Senior Strategic Solutions Engineer, Delhi NCR</t>
        </is>
      </c>
      <c r="E5843" s="7" t="inlineStr">
        <is>
          <t>Cloudflare</t>
        </is>
      </c>
      <c r="F5843" s="8" t="inlineStr">
        <is>
          <t>Hybrid</t>
        </is>
      </c>
      <c r="G5843" s="8" t="n"/>
      <c r="H5843" s="14" t="n"/>
      <c r="I5843" s="15">
        <f>IF($H5843="","",$H5843-TODAY())</f>
        <v/>
      </c>
      <c r="J5843" s="16" t="inlineStr">
        <is>
          <t>Open posting</t>
        </is>
      </c>
      <c r="K5843" s="8" t="inlineStr">
        <is>
          <t>filtered by keyword pre-scan</t>
        </is>
      </c>
      <c r="L5843" s="17" t="inlineStr">
        <is>
          <t>new</t>
        </is>
      </c>
      <c r="M5843" s="18" t="inlineStr"/>
      <c r="N5843" s="7" t="inlineStr">
        <is>
          <t>0394c0016d936342b50d1af945f6fa7a28cec307</t>
        </is>
      </c>
      <c r="O5843" s="14" t="n">
        <v>46171</v>
      </c>
      <c r="P5843" s="7" t="inlineStr">
        <is>
          <t>greenhouse:cloudflare</t>
        </is>
      </c>
      <c r="Q5843" s="8" t="inlineStr"/>
      <c r="R5843" s="8" t="n"/>
      <c r="S5843" s="19" t="n"/>
      <c r="T5843" s="19" t="n"/>
      <c r="U5843" s="14" t="n">
        <v>46191</v>
      </c>
      <c r="V5843" s="7" t="inlineStr">
        <is>
          <t>v2-cv-accuracy-13b988b18da8ea7d</t>
        </is>
      </c>
    </row>
    <row r="5844" ht="28" customHeight="1">
      <c r="A5844" s="12">
        <f>IF($L5844="applied","Applied",IF($L5844="interview","Interview",IF($L5844="offer","Offer",IF($L5844="rejected","Rejected",IF($L5844="ignore","Ignore",IF($L5844="archive","Archive",IF($L5844="closed","Closed",IF($B5844="","Unscored",IF(AND($B5844&gt;=8,OR($H5844="",$H5844-TODAY()&lt;=14)),"P1 Apply",IF($B5844&gt;=7,"P2 Strong",IF($B5844&gt;=5,"P3 Maybe","P4 Low")))))))))))</f>
        <v/>
      </c>
      <c r="B5844" s="13" t="n">
        <v>0</v>
      </c>
      <c r="C5844" s="12" t="inlineStr">
        <is>
          <t>Senior/Lead</t>
        </is>
      </c>
      <c r="D5844" s="8" t="inlineStr">
        <is>
          <t>Senior Threat Intelligence Engineer</t>
        </is>
      </c>
      <c r="E5844" s="7" t="inlineStr">
        <is>
          <t>Cloudflare</t>
        </is>
      </c>
      <c r="F5844" s="8" t="inlineStr">
        <is>
          <t>Hybrid</t>
        </is>
      </c>
      <c r="G5844" s="8" t="n"/>
      <c r="H5844" s="14" t="n"/>
      <c r="I5844" s="15">
        <f>IF($H5844="","",$H5844-TODAY())</f>
        <v/>
      </c>
      <c r="J5844" s="16" t="inlineStr">
        <is>
          <t>Open posting</t>
        </is>
      </c>
      <c r="K5844" s="8" t="inlineStr">
        <is>
          <t>filtered by keyword pre-scan</t>
        </is>
      </c>
      <c r="L5844" s="17" t="inlineStr">
        <is>
          <t>new</t>
        </is>
      </c>
      <c r="M5844" s="18" t="inlineStr"/>
      <c r="N5844" s="7" t="inlineStr">
        <is>
          <t>b55f559f1b0d0d396898d96da88bc5d47e999c14</t>
        </is>
      </c>
      <c r="O5844" s="14" t="n">
        <v>46190</v>
      </c>
      <c r="P5844" s="7" t="inlineStr">
        <is>
          <t>greenhouse:cloudflare</t>
        </is>
      </c>
      <c r="Q5844" s="8" t="inlineStr"/>
      <c r="R5844" s="8" t="n"/>
      <c r="S5844" s="19" t="n"/>
      <c r="T5844" s="19" t="n"/>
      <c r="U5844" s="14" t="n">
        <v>46191</v>
      </c>
      <c r="V5844" s="7" t="inlineStr">
        <is>
          <t>v2-cv-accuracy-13b988b18da8ea7d</t>
        </is>
      </c>
    </row>
    <row r="5845" ht="28" customHeight="1">
      <c r="A5845" s="12">
        <f>IF($L5845="applied","Applied",IF($L5845="interview","Interview",IF($L5845="offer","Offer",IF($L5845="rejected","Rejected",IF($L5845="ignore","Ignore",IF($L5845="archive","Archive",IF($L5845="closed","Closed",IF($B5845="","Unscored",IF(AND($B5845&gt;=8,OR($H5845="",$H5845-TODAY()&lt;=14)),"P1 Apply",IF($B5845&gt;=7,"P2 Strong",IF($B5845&gt;=5,"P3 Maybe","P4 Low")))))))))))</f>
        <v/>
      </c>
      <c r="B5845" s="13" t="n">
        <v>0</v>
      </c>
      <c r="C5845" s="12" t="inlineStr">
        <is>
          <t>Manager/Owner</t>
        </is>
      </c>
      <c r="D5845" s="8" t="inlineStr">
        <is>
          <t>Solutions Engineering Manager, Commercial -  West</t>
        </is>
      </c>
      <c r="E5845" s="7" t="inlineStr">
        <is>
          <t>Cloudflare</t>
        </is>
      </c>
      <c r="F5845" s="8" t="inlineStr">
        <is>
          <t>Distributed</t>
        </is>
      </c>
      <c r="G5845" s="8" t="n"/>
      <c r="H5845" s="14" t="n"/>
      <c r="I5845" s="15">
        <f>IF($H5845="","",$H5845-TODAY())</f>
        <v/>
      </c>
      <c r="J5845" s="16" t="inlineStr">
        <is>
          <t>Open posting</t>
        </is>
      </c>
      <c r="K5845" s="8" t="inlineStr">
        <is>
          <t>filtered by keyword pre-scan</t>
        </is>
      </c>
      <c r="L5845" s="17" t="inlineStr">
        <is>
          <t>new</t>
        </is>
      </c>
      <c r="M5845" s="18" t="inlineStr"/>
      <c r="N5845" s="7" t="inlineStr">
        <is>
          <t>3365a9f9f81e391eb09caebffa75e39aa9852786</t>
        </is>
      </c>
      <c r="O5845" s="14" t="n">
        <v>46171</v>
      </c>
      <c r="P5845" s="7" t="inlineStr">
        <is>
          <t>greenhouse:cloudflare</t>
        </is>
      </c>
      <c r="Q5845" s="8" t="inlineStr">
        <is>
          <t>software development</t>
        </is>
      </c>
      <c r="R5845" s="8" t="n"/>
      <c r="S5845" s="19" t="n"/>
      <c r="T5845" s="19" t="n"/>
      <c r="U5845" s="14" t="n">
        <v>46191</v>
      </c>
      <c r="V5845" s="7" t="inlineStr">
        <is>
          <t>v2-cv-accuracy-13b988b18da8ea7d</t>
        </is>
      </c>
    </row>
    <row r="5846" ht="28" customHeight="1">
      <c r="A5846" s="12">
        <f>IF($L5846="applied","Applied",IF($L5846="interview","Interview",IF($L5846="offer","Offer",IF($L5846="rejected","Rejected",IF($L5846="ignore","Ignore",IF($L5846="archive","Archive",IF($L5846="closed","Closed",IF($B5846="","Unscored",IF(AND($B5846&gt;=8,OR($H5846="",$H5846-TODAY()&lt;=14)),"P1 Apply",IF($B5846&gt;=7,"P2 Strong",IF($B5846&gt;=5,"P3 Maybe","P4 Low")))))))))))</f>
        <v/>
      </c>
      <c r="B5846" s="13" t="n">
        <v>0</v>
      </c>
      <c r="C5846" s="12" t="inlineStr">
        <is>
          <t>Manager/Owner</t>
        </is>
      </c>
      <c r="D5846" s="8" t="inlineStr">
        <is>
          <t>Solutions Engineer Manager, Associate Programs</t>
        </is>
      </c>
      <c r="E5846" s="7" t="inlineStr">
        <is>
          <t>Cloudflare</t>
        </is>
      </c>
      <c r="F5846" s="8" t="inlineStr">
        <is>
          <t>Distributed</t>
        </is>
      </c>
      <c r="G5846" s="8" t="n"/>
      <c r="H5846" s="14" t="n"/>
      <c r="I5846" s="15">
        <f>IF($H5846="","",$H5846-TODAY())</f>
        <v/>
      </c>
      <c r="J5846" s="16" t="inlineStr">
        <is>
          <t>Open posting</t>
        </is>
      </c>
      <c r="K5846" s="8" t="inlineStr">
        <is>
          <t>filtered by keyword pre-scan</t>
        </is>
      </c>
      <c r="L5846" s="17" t="inlineStr">
        <is>
          <t>new</t>
        </is>
      </c>
      <c r="M5846" s="18" t="inlineStr"/>
      <c r="N5846" s="7" t="inlineStr">
        <is>
          <t>17d5c5e7c53d415edc949281661563067d8c6152</t>
        </is>
      </c>
      <c r="O5846" s="14" t="n">
        <v>46171</v>
      </c>
      <c r="P5846" s="7" t="inlineStr">
        <is>
          <t>greenhouse:cloudflare</t>
        </is>
      </c>
      <c r="Q5846" s="8" t="inlineStr"/>
      <c r="R5846" s="8" t="n"/>
      <c r="S5846" s="19" t="n"/>
      <c r="T5846" s="19" t="n"/>
      <c r="U5846" s="14" t="n">
        <v>46191</v>
      </c>
      <c r="V5846" s="7" t="inlineStr">
        <is>
          <t>v2-cv-accuracy-13b988b18da8ea7d</t>
        </is>
      </c>
    </row>
    <row r="5847" ht="28" customHeight="1">
      <c r="A5847" s="12">
        <f>IF($L5847="applied","Applied",IF($L5847="interview","Interview",IF($L5847="offer","Offer",IF($L5847="rejected","Rejected",IF($L5847="ignore","Ignore",IF($L5847="archive","Archive",IF($L5847="closed","Closed",IF($B5847="","Unscored",IF(AND($B5847&gt;=8,OR($H5847="",$H5847-TODAY()&lt;=14)),"P1 Apply",IF($B5847&gt;=7,"P2 Strong",IF($B5847&gt;=5,"P3 Maybe","P4 Low")))))))))))</f>
        <v/>
      </c>
      <c r="B5847" s="13" t="n">
        <v>0</v>
      </c>
      <c r="C5847" s="12" t="inlineStr">
        <is>
          <t>Senior/Lead</t>
        </is>
      </c>
      <c r="D5847" s="8" t="inlineStr">
        <is>
          <t>Solutions Strategy Lead</t>
        </is>
      </c>
      <c r="E5847" s="7" t="inlineStr">
        <is>
          <t>Cloudflare</t>
        </is>
      </c>
      <c r="F5847" s="8" t="inlineStr">
        <is>
          <t>Hybrid</t>
        </is>
      </c>
      <c r="G5847" s="8" t="n"/>
      <c r="H5847" s="14" t="n"/>
      <c r="I5847" s="15">
        <f>IF($H5847="","",$H5847-TODAY())</f>
        <v/>
      </c>
      <c r="J5847" s="16" t="inlineStr">
        <is>
          <t>Open posting</t>
        </is>
      </c>
      <c r="K5847" s="8" t="inlineStr">
        <is>
          <t>filtered by keyword pre-scan</t>
        </is>
      </c>
      <c r="L5847" s="17" t="inlineStr">
        <is>
          <t>new</t>
        </is>
      </c>
      <c r="M5847" s="18" t="inlineStr"/>
      <c r="N5847" s="7" t="inlineStr">
        <is>
          <t>c214ce82bc64982f33a84aa1a0fef350049c4752</t>
        </is>
      </c>
      <c r="O5847" s="14" t="n">
        <v>46171</v>
      </c>
      <c r="P5847" s="7" t="inlineStr">
        <is>
          <t>greenhouse:cloudflare</t>
        </is>
      </c>
      <c r="Q5847" s="8" t="inlineStr"/>
      <c r="R5847" s="8" t="n"/>
      <c r="S5847" s="19" t="n"/>
      <c r="T5847" s="19" t="n"/>
      <c r="U5847" s="14" t="n">
        <v>46191</v>
      </c>
      <c r="V5847" s="7" t="inlineStr">
        <is>
          <t>v2-cv-accuracy-13b988b18da8ea7d</t>
        </is>
      </c>
    </row>
    <row r="5848" ht="28" customHeight="1">
      <c r="A5848" s="12">
        <f>IF($L5848="applied","Applied",IF($L5848="interview","Interview",IF($L5848="offer","Offer",IF($L5848="rejected","Rejected",IF($L5848="ignore","Ignore",IF($L5848="archive","Archive",IF($L5848="closed","Closed",IF($B5848="","Unscored",IF(AND($B5848&gt;=8,OR($H5848="",$H5848-TODAY()&lt;=14)),"P1 Apply",IF($B5848&gt;=7,"P2 Strong",IF($B5848&gt;=5,"P3 Maybe","P4 Low")))))))))))</f>
        <v/>
      </c>
      <c r="B5848" s="13" t="n">
        <v>0</v>
      </c>
      <c r="C5848" s="12" t="inlineStr">
        <is>
          <t>Internship</t>
        </is>
      </c>
      <c r="D5848" s="8" t="inlineStr">
        <is>
          <t>Technical Support Engineer Intern (July to December 2026)</t>
        </is>
      </c>
      <c r="E5848" s="7" t="inlineStr">
        <is>
          <t>Cloudflare</t>
        </is>
      </c>
      <c r="F5848" s="8" t="inlineStr">
        <is>
          <t>In-Office</t>
        </is>
      </c>
      <c r="G5848" s="8" t="n"/>
      <c r="H5848" s="14" t="n"/>
      <c r="I5848" s="15">
        <f>IF($H5848="","",$H5848-TODAY())</f>
        <v/>
      </c>
      <c r="J5848" s="16" t="inlineStr">
        <is>
          <t>Open posting</t>
        </is>
      </c>
      <c r="K5848" s="8" t="inlineStr">
        <is>
          <t>filtered by keyword pre-scan</t>
        </is>
      </c>
      <c r="L5848" s="17" t="inlineStr">
        <is>
          <t>new</t>
        </is>
      </c>
      <c r="M5848" s="18" t="inlineStr"/>
      <c r="N5848" s="7" t="inlineStr">
        <is>
          <t>9b287833b4f55959ba51b0b24e9769cfda56c97c</t>
        </is>
      </c>
      <c r="O5848" s="14" t="n">
        <v>46171</v>
      </c>
      <c r="P5848" s="7" t="inlineStr">
        <is>
          <t>greenhouse:cloudflare</t>
        </is>
      </c>
      <c r="Q5848" s="8" t="inlineStr"/>
      <c r="R5848" s="8" t="n"/>
      <c r="S5848" s="19" t="n"/>
      <c r="T5848" s="19" t="n"/>
      <c r="U5848" s="14" t="n">
        <v>46191</v>
      </c>
      <c r="V5848" s="7" t="inlineStr">
        <is>
          <t>v2-cv-accuracy-13b988b18da8ea7d</t>
        </is>
      </c>
    </row>
    <row r="5849" ht="28" customHeight="1">
      <c r="A5849" s="12">
        <f>IF($L5849="applied","Applied",IF($L5849="interview","Interview",IF($L5849="offer","Offer",IF($L5849="rejected","Rejected",IF($L5849="ignore","Ignore",IF($L5849="archive","Archive",IF($L5849="closed","Closed",IF($B5849="","Unscored",IF(AND($B5849&gt;=8,OR($H5849="",$H5849-TODAY()&lt;=14)),"P1 Apply",IF($B5849&gt;=7,"P2 Strong",IF($B5849&gt;=5,"P3 Maybe","P4 Low")))))))))))</f>
        <v/>
      </c>
      <c r="B5849" s="13" t="n">
        <v>0</v>
      </c>
      <c r="C5849" s="12" t="inlineStr">
        <is>
          <t>Internship</t>
        </is>
      </c>
      <c r="D5849" s="8" t="inlineStr">
        <is>
          <t>Threat Detection and Incident Response Intern (Summer 2026)</t>
        </is>
      </c>
      <c r="E5849" s="7" t="inlineStr">
        <is>
          <t>Cloudflare</t>
        </is>
      </c>
      <c r="F5849" s="8" t="inlineStr">
        <is>
          <t>In-Office</t>
        </is>
      </c>
      <c r="G5849" s="8" t="n"/>
      <c r="H5849" s="14" t="n"/>
      <c r="I5849" s="15">
        <f>IF($H5849="","",$H5849-TODAY())</f>
        <v/>
      </c>
      <c r="J5849" s="16" t="inlineStr">
        <is>
          <t>Open posting</t>
        </is>
      </c>
      <c r="K5849" s="8" t="inlineStr">
        <is>
          <t>filtered by keyword pre-scan</t>
        </is>
      </c>
      <c r="L5849" s="17" t="inlineStr">
        <is>
          <t>new</t>
        </is>
      </c>
      <c r="M5849" s="18" t="inlineStr"/>
      <c r="N5849" s="7" t="inlineStr">
        <is>
          <t>a71bc5afc2ccde57f2b4bb807878636445dfab02</t>
        </is>
      </c>
      <c r="O5849" s="14" t="n">
        <v>46171</v>
      </c>
      <c r="P5849" s="7" t="inlineStr">
        <is>
          <t>greenhouse:cloudflare</t>
        </is>
      </c>
      <c r="Q5849" s="8" t="inlineStr"/>
      <c r="R5849" s="8" t="n"/>
      <c r="S5849" s="19" t="n"/>
      <c r="T5849" s="19" t="n"/>
      <c r="U5849" s="14" t="n">
        <v>46191</v>
      </c>
      <c r="V5849" s="7" t="inlineStr">
        <is>
          <t>v2-cv-accuracy-13b988b18da8ea7d</t>
        </is>
      </c>
    </row>
    <row r="5850" ht="28" customHeight="1">
      <c r="A5850" s="12">
        <f>IF($L5850="applied","Applied",IF($L5850="interview","Interview",IF($L5850="offer","Offer",IF($L5850="rejected","Rejected",IF($L5850="ignore","Ignore",IF($L5850="archive","Archive",IF($L5850="closed","Closed",IF($B5850="","Unscored",IF(AND($B5850&gt;=8,OR($H5850="",$H5850-TODAY()&lt;=14)),"P1 Apply",IF($B5850&gt;=7,"P2 Strong",IF($B5850&gt;=5,"P3 Maybe","P4 Low")))))))))))</f>
        <v/>
      </c>
      <c r="B5850" s="13" t="n">
        <v>0</v>
      </c>
      <c r="C5850" s="12" t="inlineStr">
        <is>
          <t>Unspecified</t>
        </is>
      </c>
      <c r="D5850" s="8" t="inlineStr">
        <is>
          <t>Debug/Trace/Profiling Design Engineer</t>
        </is>
      </c>
      <c r="E5850" s="7" t="inlineStr">
        <is>
          <t>SiFive</t>
        </is>
      </c>
      <c r="F5850" s="8" t="inlineStr">
        <is>
          <t>4 Locations</t>
        </is>
      </c>
      <c r="G5850" s="8" t="n"/>
      <c r="H5850" s="14" t="n"/>
      <c r="I5850" s="15">
        <f>IF($H5850="","",$H5850-TODAY())</f>
        <v/>
      </c>
      <c r="J5850" s="16" t="inlineStr">
        <is>
          <t>Open posting</t>
        </is>
      </c>
      <c r="K5850" s="8" t="inlineStr">
        <is>
          <t>filtered by keyword pre-scan</t>
        </is>
      </c>
      <c r="L5850" s="17" t="inlineStr">
        <is>
          <t>new</t>
        </is>
      </c>
      <c r="M5850" s="18" t="inlineStr"/>
      <c r="N5850" s="7" t="inlineStr">
        <is>
          <t>d0613a0efa3801e5ef4b40b395c2cb722966466b</t>
        </is>
      </c>
      <c r="O5850" s="14" t="n"/>
      <c r="P5850" s="7" t="inlineStr">
        <is>
          <t>workday</t>
        </is>
      </c>
      <c r="Q5850" s="8" t="inlineStr"/>
      <c r="R5850" s="8" t="n"/>
      <c r="S5850" s="19" t="n"/>
      <c r="T5850" s="19" t="n"/>
      <c r="U5850" s="14" t="n">
        <v>46191</v>
      </c>
      <c r="V5850" s="7" t="inlineStr">
        <is>
          <t>v2-cv-accuracy-13b988b18da8ea7d</t>
        </is>
      </c>
    </row>
    <row r="5851" ht="28" customHeight="1">
      <c r="A5851" s="12">
        <f>IF($L5851="applied","Applied",IF($L5851="interview","Interview",IF($L5851="offer","Offer",IF($L5851="rejected","Rejected",IF($L5851="ignore","Ignore",IF($L5851="archive","Archive",IF($L5851="closed","Closed",IF($B5851="","Unscored",IF(AND($B5851&gt;=8,OR($H5851="",$H5851-TODAY()&lt;=14)),"P1 Apply",IF($B5851&gt;=7,"P2 Strong",IF($B5851&gt;=5,"P3 Maybe","P4 Low")))))))))))</f>
        <v/>
      </c>
      <c r="B5851" s="13" t="n">
        <v>0</v>
      </c>
      <c r="C5851" s="12" t="inlineStr">
        <is>
          <t>Senior/Lead</t>
        </is>
      </c>
      <c r="D5851" s="8" t="inlineStr">
        <is>
          <t>Lead Debug/Trace/Profiling Design Engineer</t>
        </is>
      </c>
      <c r="E5851" s="7" t="inlineStr">
        <is>
          <t>SiFive</t>
        </is>
      </c>
      <c r="F5851" s="8" t="inlineStr">
        <is>
          <t>4 Locations</t>
        </is>
      </c>
      <c r="G5851" s="8" t="n"/>
      <c r="H5851" s="14" t="n"/>
      <c r="I5851" s="15">
        <f>IF($H5851="","",$H5851-TODAY())</f>
        <v/>
      </c>
      <c r="J5851" s="16" t="inlineStr">
        <is>
          <t>Open posting</t>
        </is>
      </c>
      <c r="K5851" s="8" t="inlineStr">
        <is>
          <t>filtered by keyword pre-scan</t>
        </is>
      </c>
      <c r="L5851" s="17" t="inlineStr">
        <is>
          <t>new</t>
        </is>
      </c>
      <c r="M5851" s="18" t="inlineStr"/>
      <c r="N5851" s="7" t="inlineStr">
        <is>
          <t>dcec33457441a6d5e462c51470b1f2f4ce065175</t>
        </is>
      </c>
      <c r="O5851" s="14" t="n"/>
      <c r="P5851" s="7" t="inlineStr">
        <is>
          <t>workday</t>
        </is>
      </c>
      <c r="Q5851" s="8" t="inlineStr"/>
      <c r="R5851" s="8" t="n"/>
      <c r="S5851" s="19" t="n"/>
      <c r="T5851" s="19" t="n"/>
      <c r="U5851" s="14" t="n">
        <v>46191</v>
      </c>
      <c r="V5851" s="7" t="inlineStr">
        <is>
          <t>v2-cv-accuracy-13b988b18da8ea7d</t>
        </is>
      </c>
    </row>
    <row r="5852" ht="28" customHeight="1">
      <c r="A5852" s="12">
        <f>IF($L5852="applied","Applied",IF($L5852="interview","Interview",IF($L5852="offer","Offer",IF($L5852="rejected","Rejected",IF($L5852="ignore","Ignore",IF($L5852="archive","Archive",IF($L5852="closed","Closed",IF($B5852="","Unscored",IF(AND($B5852&gt;=8,OR($H5852="",$H5852-TODAY()&lt;=14)),"P1 Apply",IF($B5852&gt;=7,"P2 Strong",IF($B5852&gt;=5,"P3 Maybe","P4 Low")))))))))))</f>
        <v/>
      </c>
      <c r="B5852" s="13" t="n">
        <v>0</v>
      </c>
      <c r="C5852" s="12" t="inlineStr">
        <is>
          <t>Unspecified</t>
        </is>
      </c>
      <c r="D5852" s="8" t="inlineStr">
        <is>
          <t>Dyson Expert - Newcastle North Shields</t>
        </is>
      </c>
      <c r="E5852" s="7" t="inlineStr">
        <is>
          <t>Dyson</t>
        </is>
      </c>
      <c r="F5852" s="8" t="inlineStr">
        <is>
          <t>United Kingdom - England Remote</t>
        </is>
      </c>
      <c r="G5852" s="8" t="n"/>
      <c r="H5852" s="14" t="n"/>
      <c r="I5852" s="15">
        <f>IF($H5852="","",$H5852-TODAY())</f>
        <v/>
      </c>
      <c r="J5852" s="16" t="inlineStr">
        <is>
          <t>Open posting</t>
        </is>
      </c>
      <c r="K5852" s="8" t="inlineStr">
        <is>
          <t>filtered by keyword pre-scan</t>
        </is>
      </c>
      <c r="L5852" s="17" t="inlineStr">
        <is>
          <t>new</t>
        </is>
      </c>
      <c r="M5852" s="18" t="inlineStr"/>
      <c r="N5852" s="7" t="inlineStr">
        <is>
          <t>ab446a2743ab00b8dd84fbba201745387abe6d16</t>
        </is>
      </c>
      <c r="O5852" s="14" t="n"/>
      <c r="P5852" s="7" t="inlineStr">
        <is>
          <t>workday</t>
        </is>
      </c>
      <c r="Q5852" s="8" t="inlineStr"/>
      <c r="R5852" s="8" t="n"/>
      <c r="S5852" s="19" t="n"/>
      <c r="T5852" s="19" t="n"/>
      <c r="U5852" s="14" t="n">
        <v>46191</v>
      </c>
      <c r="V5852" s="7" t="inlineStr">
        <is>
          <t>v2-cv-accuracy-13b988b18da8ea7d</t>
        </is>
      </c>
    </row>
    <row r="5853" ht="28" customHeight="1">
      <c r="A5853" s="12">
        <f>IF($L5853="applied","Applied",IF($L5853="interview","Interview",IF($L5853="offer","Offer",IF($L5853="rejected","Rejected",IF($L5853="ignore","Ignore",IF($L5853="archive","Archive",IF($L5853="closed","Closed",IF($B5853="","Unscored",IF(AND($B5853&gt;=8,OR($H5853="",$H5853-TODAY()&lt;=14)),"P1 Apply",IF($B5853&gt;=7,"P2 Strong",IF($B5853&gt;=5,"P3 Maybe","P4 Low")))))))))))</f>
        <v/>
      </c>
      <c r="B5853" s="13" t="n">
        <v>0</v>
      </c>
      <c r="C5853" s="12" t="inlineStr">
        <is>
          <t>Senior/Lead</t>
        </is>
      </c>
      <c r="D5853" s="8" t="inlineStr">
        <is>
          <t>Associate Principal Engineer</t>
        </is>
      </c>
      <c r="E5853" s="7" t="inlineStr">
        <is>
          <t>Dyson</t>
        </is>
      </c>
      <c r="F5853" s="8" t="inlineStr">
        <is>
          <t>China - Shenzhen Office</t>
        </is>
      </c>
      <c r="G5853" s="8" t="n"/>
      <c r="H5853" s="14" t="n"/>
      <c r="I5853" s="15">
        <f>IF($H5853="","",$H5853-TODAY())</f>
        <v/>
      </c>
      <c r="J5853" s="16" t="inlineStr">
        <is>
          <t>Open posting</t>
        </is>
      </c>
      <c r="K5853" s="8" t="inlineStr">
        <is>
          <t>filtered by keyword pre-scan</t>
        </is>
      </c>
      <c r="L5853" s="17" t="inlineStr">
        <is>
          <t>new</t>
        </is>
      </c>
      <c r="M5853" s="18" t="inlineStr"/>
      <c r="N5853" s="7" t="inlineStr">
        <is>
          <t>ffd2070ac2f57f7d66bae617f31610710e5283f5</t>
        </is>
      </c>
      <c r="O5853" s="14" t="n"/>
      <c r="P5853" s="7" t="inlineStr">
        <is>
          <t>workday</t>
        </is>
      </c>
      <c r="Q5853" s="8" t="inlineStr"/>
      <c r="R5853" s="8" t="n"/>
      <c r="S5853" s="19" t="n"/>
      <c r="T5853" s="19" t="n"/>
      <c r="U5853" s="14" t="n">
        <v>46191</v>
      </c>
      <c r="V5853" s="7" t="inlineStr">
        <is>
          <t>v2-cv-accuracy-13b988b18da8ea7d</t>
        </is>
      </c>
    </row>
    <row r="5854" ht="28" customHeight="1">
      <c r="A5854" s="12">
        <f>IF($L5854="applied","Applied",IF($L5854="interview","Interview",IF($L5854="offer","Offer",IF($L5854="rejected","Rejected",IF($L5854="ignore","Ignore",IF($L5854="archive","Archive",IF($L5854="closed","Closed",IF($B5854="","Unscored",IF(AND($B5854&gt;=8,OR($H5854="",$H5854-TODAY()&lt;=14)),"P1 Apply",IF($B5854&gt;=7,"P2 Strong",IF($B5854&gt;=5,"P3 Maybe","P4 Low")))))))))))</f>
        <v/>
      </c>
      <c r="B5854" s="13" t="n">
        <v>0</v>
      </c>
      <c r="C5854" s="12" t="inlineStr">
        <is>
          <t>Unspecified</t>
        </is>
      </c>
      <c r="D5854" s="8" t="inlineStr">
        <is>
          <t>Service Parts Specialist</t>
        </is>
      </c>
      <c r="E5854" s="7" t="inlineStr">
        <is>
          <t>Dyson</t>
        </is>
      </c>
      <c r="F5854" s="8" t="inlineStr">
        <is>
          <t>China - Shenzhen Office</t>
        </is>
      </c>
      <c r="G5854" s="8" t="n"/>
      <c r="H5854" s="14" t="n"/>
      <c r="I5854" s="15">
        <f>IF($H5854="","",$H5854-TODAY())</f>
        <v/>
      </c>
      <c r="J5854" s="16" t="inlineStr">
        <is>
          <t>Open posting</t>
        </is>
      </c>
      <c r="K5854" s="8" t="inlineStr">
        <is>
          <t>filtered by keyword pre-scan</t>
        </is>
      </c>
      <c r="L5854" s="17" t="inlineStr">
        <is>
          <t>new</t>
        </is>
      </c>
      <c r="M5854" s="18" t="inlineStr"/>
      <c r="N5854" s="7" t="inlineStr">
        <is>
          <t>eebd25f40656bcdc782839f91c8db95c15c3137f</t>
        </is>
      </c>
      <c r="O5854" s="14" t="n"/>
      <c r="P5854" s="7" t="inlineStr">
        <is>
          <t>workday</t>
        </is>
      </c>
      <c r="Q5854" s="8" t="inlineStr"/>
      <c r="R5854" s="8" t="n"/>
      <c r="S5854" s="19" t="n"/>
      <c r="T5854" s="19" t="n"/>
      <c r="U5854" s="14" t="n">
        <v>46191</v>
      </c>
      <c r="V5854" s="7" t="inlineStr">
        <is>
          <t>v2-cv-accuracy-13b988b18da8ea7d</t>
        </is>
      </c>
    </row>
    <row r="5855" ht="28" customHeight="1">
      <c r="A5855" s="12">
        <f>IF($L5855="applied","Applied",IF($L5855="interview","Interview",IF($L5855="offer","Offer",IF($L5855="rejected","Rejected",IF($L5855="ignore","Ignore",IF($L5855="archive","Archive",IF($L5855="closed","Closed",IF($B5855="","Unscored",IF(AND($B5855&gt;=8,OR($H5855="",$H5855-TODAY()&lt;=14)),"P1 Apply",IF($B5855&gt;=7,"P2 Strong",IF($B5855&gt;=5,"P3 Maybe","P4 Low")))))))))))</f>
        <v/>
      </c>
      <c r="B5855" s="13" t="n">
        <v>0</v>
      </c>
      <c r="C5855" s="12" t="inlineStr">
        <is>
          <t>Senior/Lead</t>
        </is>
      </c>
      <c r="D5855" s="8" t="inlineStr">
        <is>
          <t>Senior Software Manager</t>
        </is>
      </c>
      <c r="E5855" s="7" t="inlineStr">
        <is>
          <t>Dyson</t>
        </is>
      </c>
      <c r="F5855" s="8" t="inlineStr">
        <is>
          <t>Philippines - Technology Campus</t>
        </is>
      </c>
      <c r="G5855" s="8" t="n"/>
      <c r="H5855" s="14" t="n"/>
      <c r="I5855" s="15">
        <f>IF($H5855="","",$H5855-TODAY())</f>
        <v/>
      </c>
      <c r="J5855" s="16" t="inlineStr">
        <is>
          <t>Open posting</t>
        </is>
      </c>
      <c r="K5855" s="8" t="inlineStr">
        <is>
          <t>filtered by keyword pre-scan</t>
        </is>
      </c>
      <c r="L5855" s="17" t="inlineStr">
        <is>
          <t>new</t>
        </is>
      </c>
      <c r="M5855" s="18" t="inlineStr"/>
      <c r="N5855" s="7" t="inlineStr">
        <is>
          <t>d2bb65e2693213eb961c51884d2385271bcdf1cc</t>
        </is>
      </c>
      <c r="O5855" s="14" t="n"/>
      <c r="P5855" s="7" t="inlineStr">
        <is>
          <t>workday</t>
        </is>
      </c>
      <c r="Q5855" s="8" t="inlineStr"/>
      <c r="R5855" s="8" t="n"/>
      <c r="S5855" s="19" t="n"/>
      <c r="T5855" s="19" t="n"/>
      <c r="U5855" s="14" t="n">
        <v>46191</v>
      </c>
      <c r="V5855" s="7" t="inlineStr">
        <is>
          <t>v2-cv-accuracy-13b988b18da8ea7d</t>
        </is>
      </c>
    </row>
    <row r="5856" ht="28" customHeight="1">
      <c r="A5856" s="12">
        <f>IF($L5856="applied","Applied",IF($L5856="interview","Interview",IF($L5856="offer","Offer",IF($L5856="rejected","Rejected",IF($L5856="ignore","Ignore",IF($L5856="archive","Archive",IF($L5856="closed","Closed",IF($B5856="","Unscored",IF(AND($B5856&gt;=8,OR($H5856="",$H5856-TODAY()&lt;=14)),"P1 Apply",IF($B5856&gt;=7,"P2 Strong",IF($B5856&gt;=5,"P3 Maybe","P4 Low")))))))))))</f>
        <v/>
      </c>
      <c r="B5856" s="13" t="n">
        <v>0</v>
      </c>
      <c r="C5856" s="12" t="inlineStr">
        <is>
          <t>Unspecified</t>
        </is>
      </c>
      <c r="D5856" s="8" t="inlineStr">
        <is>
          <t>Dyson Expert</t>
        </is>
      </c>
      <c r="E5856" s="7" t="inlineStr">
        <is>
          <t>Dyson</t>
        </is>
      </c>
      <c r="F5856" s="8" t="inlineStr">
        <is>
          <t>Canada - British Columbia Remote</t>
        </is>
      </c>
      <c r="G5856" s="8" t="n"/>
      <c r="H5856" s="14" t="n"/>
      <c r="I5856" s="15">
        <f>IF($H5856="","",$H5856-TODAY())</f>
        <v/>
      </c>
      <c r="J5856" s="16" t="inlineStr">
        <is>
          <t>Open posting</t>
        </is>
      </c>
      <c r="K5856" s="8" t="inlineStr">
        <is>
          <t>filtered by keyword pre-scan</t>
        </is>
      </c>
      <c r="L5856" s="17" t="inlineStr">
        <is>
          <t>new</t>
        </is>
      </c>
      <c r="M5856" s="18" t="inlineStr"/>
      <c r="N5856" s="7" t="inlineStr">
        <is>
          <t>92203d3b1721433b84b1c885cfee0c69432b1b3a</t>
        </is>
      </c>
      <c r="O5856" s="14" t="n"/>
      <c r="P5856" s="7" t="inlineStr">
        <is>
          <t>workday</t>
        </is>
      </c>
      <c r="Q5856" s="8" t="inlineStr"/>
      <c r="R5856" s="8" t="n"/>
      <c r="S5856" s="19" t="n"/>
      <c r="T5856" s="19" t="n"/>
      <c r="U5856" s="14" t="n">
        <v>46191</v>
      </c>
      <c r="V5856" s="7" t="inlineStr">
        <is>
          <t>v2-cv-accuracy-13b988b18da8ea7d</t>
        </is>
      </c>
    </row>
    <row r="5857" ht="28" customHeight="1">
      <c r="A5857" s="12">
        <f>IF($L5857="applied","Applied",IF($L5857="interview","Interview",IF($L5857="offer","Offer",IF($L5857="rejected","Rejected",IF($L5857="ignore","Ignore",IF($L5857="archive","Archive",IF($L5857="closed","Closed",IF($B5857="","Unscored",IF(AND($B5857&gt;=8,OR($H5857="",$H5857-TODAY()&lt;=14)),"P1 Apply",IF($B5857&gt;=7,"P2 Strong",IF($B5857&gt;=5,"P3 Maybe","P4 Low")))))))))))</f>
        <v/>
      </c>
      <c r="B5857" s="13" t="n">
        <v>0</v>
      </c>
      <c r="C5857" s="12" t="inlineStr">
        <is>
          <t>Unspecified</t>
        </is>
      </c>
      <c r="D5857" s="8" t="inlineStr">
        <is>
          <t>Dyson Expert - Milton Keynes Curry's (Part Time)</t>
        </is>
      </c>
      <c r="E5857" s="7" t="inlineStr">
        <is>
          <t>Dyson</t>
        </is>
      </c>
      <c r="F5857" s="8" t="inlineStr">
        <is>
          <t>United Kingdom - England Remote</t>
        </is>
      </c>
      <c r="G5857" s="8" t="n"/>
      <c r="H5857" s="14" t="n"/>
      <c r="I5857" s="15">
        <f>IF($H5857="","",$H5857-TODAY())</f>
        <v/>
      </c>
      <c r="J5857" s="16" t="inlineStr">
        <is>
          <t>Open posting</t>
        </is>
      </c>
      <c r="K5857" s="8" t="inlineStr">
        <is>
          <t>filtered by keyword pre-scan</t>
        </is>
      </c>
      <c r="L5857" s="17" t="inlineStr">
        <is>
          <t>new</t>
        </is>
      </c>
      <c r="M5857" s="18" t="inlineStr"/>
      <c r="N5857" s="7" t="inlineStr">
        <is>
          <t>cf3fcad7f6a303663ddab2c58fc77a9ccf15ecfa</t>
        </is>
      </c>
      <c r="O5857" s="14" t="n"/>
      <c r="P5857" s="7" t="inlineStr">
        <is>
          <t>workday</t>
        </is>
      </c>
      <c r="Q5857" s="8" t="inlineStr"/>
      <c r="R5857" s="8" t="n"/>
      <c r="S5857" s="19" t="n"/>
      <c r="T5857" s="19" t="n"/>
      <c r="U5857" s="14" t="n">
        <v>46191</v>
      </c>
      <c r="V5857" s="7" t="inlineStr">
        <is>
          <t>v2-cv-accuracy-13b988b18da8ea7d</t>
        </is>
      </c>
    </row>
    <row r="5858" ht="28" customHeight="1">
      <c r="A5858" s="12">
        <f>IF($L5858="applied","Applied",IF($L5858="interview","Interview",IF($L5858="offer","Offer",IF($L5858="rejected","Rejected",IF($L5858="ignore","Ignore",IF($L5858="archive","Archive",IF($L5858="closed","Closed",IF($B5858="","Unscored",IF(AND($B5858&gt;=8,OR($H5858="",$H5858-TODAY()&lt;=14)),"P1 Apply",IF($B5858&gt;=7,"P2 Strong",IF($B5858&gt;=5,"P3 Maybe","P4 Low")))))))))))</f>
        <v/>
      </c>
      <c r="B5858" s="13" t="n">
        <v>0</v>
      </c>
      <c r="C5858" s="12" t="inlineStr">
        <is>
          <t>Unspecified</t>
        </is>
      </c>
      <c r="D5858" s="8" t="inlineStr">
        <is>
          <t>Dyson Expert - London Staples Corner Curry's (Part Time)</t>
        </is>
      </c>
      <c r="E5858" s="7" t="inlineStr">
        <is>
          <t>Dyson</t>
        </is>
      </c>
      <c r="F5858" s="8" t="inlineStr">
        <is>
          <t>United Kingdom - England Remote</t>
        </is>
      </c>
      <c r="G5858" s="8" t="n"/>
      <c r="H5858" s="14" t="n"/>
      <c r="I5858" s="15">
        <f>IF($H5858="","",$H5858-TODAY())</f>
        <v/>
      </c>
      <c r="J5858" s="16" t="inlineStr">
        <is>
          <t>Open posting</t>
        </is>
      </c>
      <c r="K5858" s="8" t="inlineStr">
        <is>
          <t>filtered by keyword pre-scan</t>
        </is>
      </c>
      <c r="L5858" s="17" t="inlineStr">
        <is>
          <t>new</t>
        </is>
      </c>
      <c r="M5858" s="18" t="inlineStr"/>
      <c r="N5858" s="7" t="inlineStr">
        <is>
          <t>4cea4e1a543d61ea9e5fb2ff0b14228d01c7e581</t>
        </is>
      </c>
      <c r="O5858" s="14" t="n"/>
      <c r="P5858" s="7" t="inlineStr">
        <is>
          <t>workday</t>
        </is>
      </c>
      <c r="Q5858" s="8" t="inlineStr"/>
      <c r="R5858" s="8" t="n"/>
      <c r="S5858" s="19" t="n"/>
      <c r="T5858" s="19" t="n"/>
      <c r="U5858" s="14" t="n">
        <v>46191</v>
      </c>
      <c r="V5858" s="7" t="inlineStr">
        <is>
          <t>v2-cv-accuracy-13b988b18da8ea7d</t>
        </is>
      </c>
    </row>
    <row r="5859" ht="28" customHeight="1">
      <c r="A5859" s="12">
        <f>IF($L5859="applied","Applied",IF($L5859="interview","Interview",IF($L5859="offer","Offer",IF($L5859="rejected","Rejected",IF($L5859="ignore","Ignore",IF($L5859="archive","Archive",IF($L5859="closed","Closed",IF($B5859="","Unscored",IF(AND($B5859&gt;=8,OR($H5859="",$H5859-TODAY()&lt;=14)),"P1 Apply",IF($B5859&gt;=7,"P2 Strong",IF($B5859&gt;=5,"P3 Maybe","P4 Low")))))))))))</f>
        <v/>
      </c>
      <c r="B5859" s="13" t="n">
        <v>0</v>
      </c>
      <c r="C5859" s="12" t="inlineStr">
        <is>
          <t>Unspecified</t>
        </is>
      </c>
      <c r="D5859" s="8" t="inlineStr">
        <is>
          <t>Dyson Expert - Watford Curry's</t>
        </is>
      </c>
      <c r="E5859" s="7" t="inlineStr">
        <is>
          <t>Dyson</t>
        </is>
      </c>
      <c r="F5859" s="8" t="inlineStr">
        <is>
          <t>United Kingdom - England Remote</t>
        </is>
      </c>
      <c r="G5859" s="8" t="n"/>
      <c r="H5859" s="14" t="n"/>
      <c r="I5859" s="15">
        <f>IF($H5859="","",$H5859-TODAY())</f>
        <v/>
      </c>
      <c r="J5859" s="16" t="inlineStr">
        <is>
          <t>Open posting</t>
        </is>
      </c>
      <c r="K5859" s="8" t="inlineStr">
        <is>
          <t>filtered by keyword pre-scan</t>
        </is>
      </c>
      <c r="L5859" s="17" t="inlineStr">
        <is>
          <t>new</t>
        </is>
      </c>
      <c r="M5859" s="18" t="inlineStr"/>
      <c r="N5859" s="7" t="inlineStr">
        <is>
          <t>c13941f05ab78546c8dccceff8ab2ae5ac393bb4</t>
        </is>
      </c>
      <c r="O5859" s="14" t="n"/>
      <c r="P5859" s="7" t="inlineStr">
        <is>
          <t>workday</t>
        </is>
      </c>
      <c r="Q5859" s="8" t="inlineStr"/>
      <c r="R5859" s="8" t="n"/>
      <c r="S5859" s="19" t="n"/>
      <c r="T5859" s="19" t="n"/>
      <c r="U5859" s="14" t="n">
        <v>46191</v>
      </c>
      <c r="V5859" s="7" t="inlineStr">
        <is>
          <t>v2-cv-accuracy-13b988b18da8ea7d</t>
        </is>
      </c>
    </row>
    <row r="5860" ht="28" customHeight="1">
      <c r="A5860" s="12">
        <f>IF($L5860="applied","Applied",IF($L5860="interview","Interview",IF($L5860="offer","Offer",IF($L5860="rejected","Rejected",IF($L5860="ignore","Ignore",IF($L5860="archive","Archive",IF($L5860="closed","Closed",IF($B5860="","Unscored",IF(AND($B5860&gt;=8,OR($H5860="",$H5860-TODAY()&lt;=14)),"P1 Apply",IF($B5860&gt;=7,"P2 Strong",IF($B5860&gt;=5,"P3 Maybe","P4 Low")))))))))))</f>
        <v/>
      </c>
      <c r="B5860" s="13" t="n">
        <v>0</v>
      </c>
      <c r="C5860" s="12" t="inlineStr">
        <is>
          <t>Manager/Owner</t>
        </is>
      </c>
      <c r="D5860" s="8" t="inlineStr">
        <is>
          <t>Assistant Store Manager - Ankara Panora AVM</t>
        </is>
      </c>
      <c r="E5860" s="7" t="inlineStr">
        <is>
          <t>Dyson</t>
        </is>
      </c>
      <c r="F5860" s="8" t="inlineStr">
        <is>
          <t>Turkey - Ankara Panora Demo Zone</t>
        </is>
      </c>
      <c r="G5860" s="8" t="n"/>
      <c r="H5860" s="14" t="n"/>
      <c r="I5860" s="15">
        <f>IF($H5860="","",$H5860-TODAY())</f>
        <v/>
      </c>
      <c r="J5860" s="16" t="inlineStr">
        <is>
          <t>Open posting</t>
        </is>
      </c>
      <c r="K5860" s="8" t="inlineStr">
        <is>
          <t>filtered by keyword pre-scan</t>
        </is>
      </c>
      <c r="L5860" s="17" t="inlineStr">
        <is>
          <t>new</t>
        </is>
      </c>
      <c r="M5860" s="18" t="inlineStr"/>
      <c r="N5860" s="7" t="inlineStr">
        <is>
          <t>ae50b9b0f8f1cef05ea9bda9be862e88befbb95f</t>
        </is>
      </c>
      <c r="O5860" s="14" t="n"/>
      <c r="P5860" s="7" t="inlineStr">
        <is>
          <t>workday</t>
        </is>
      </c>
      <c r="Q5860" s="8" t="inlineStr"/>
      <c r="R5860" s="8" t="n"/>
      <c r="S5860" s="19" t="n"/>
      <c r="T5860" s="19" t="n"/>
      <c r="U5860" s="14" t="n">
        <v>46191</v>
      </c>
      <c r="V5860" s="7" t="inlineStr">
        <is>
          <t>v2-cv-accuracy-13b988b18da8ea7d</t>
        </is>
      </c>
    </row>
    <row r="5861" ht="28" customHeight="1">
      <c r="A5861" s="12">
        <f>IF($L5861="applied","Applied",IF($L5861="interview","Interview",IF($L5861="offer","Offer",IF($L5861="rejected","Rejected",IF($L5861="ignore","Ignore",IF($L5861="archive","Archive",IF($L5861="closed","Closed",IF($B5861="","Unscored",IF(AND($B5861&gt;=8,OR($H5861="",$H5861-TODAY()&lt;=14)),"P1 Apply",IF($B5861&gt;=7,"P2 Strong",IF($B5861&gt;=5,"P3 Maybe","P4 Low")))))))))))</f>
        <v/>
      </c>
      <c r="B5861" s="13" t="n">
        <v>0</v>
      </c>
      <c r="C5861" s="12" t="inlineStr">
        <is>
          <t>Unspecified</t>
        </is>
      </c>
      <c r="D5861" s="8" t="inlineStr">
        <is>
          <t>Hair Stylist - Ankara Panora AVM</t>
        </is>
      </c>
      <c r="E5861" s="7" t="inlineStr">
        <is>
          <t>Dyson</t>
        </is>
      </c>
      <c r="F5861" s="8" t="inlineStr">
        <is>
          <t>Turkey - Ankara Panora Demo Zone</t>
        </is>
      </c>
      <c r="G5861" s="8" t="n"/>
      <c r="H5861" s="14" t="n"/>
      <c r="I5861" s="15">
        <f>IF($H5861="","",$H5861-TODAY())</f>
        <v/>
      </c>
      <c r="J5861" s="16" t="inlineStr">
        <is>
          <t>Open posting</t>
        </is>
      </c>
      <c r="K5861" s="8" t="inlineStr">
        <is>
          <t>filtered by keyword pre-scan</t>
        </is>
      </c>
      <c r="L5861" s="17" t="inlineStr">
        <is>
          <t>new</t>
        </is>
      </c>
      <c r="M5861" s="18" t="inlineStr"/>
      <c r="N5861" s="7" t="inlineStr">
        <is>
          <t>784ef91a744ea1049ed5dc444a0fea7d7c70f9f0</t>
        </is>
      </c>
      <c r="O5861" s="14" t="n"/>
      <c r="P5861" s="7" t="inlineStr">
        <is>
          <t>workday</t>
        </is>
      </c>
      <c r="Q5861" s="8" t="inlineStr"/>
      <c r="R5861" s="8" t="n"/>
      <c r="S5861" s="19" t="n"/>
      <c r="T5861" s="19" t="n"/>
      <c r="U5861" s="14" t="n">
        <v>46191</v>
      </c>
      <c r="V5861" s="7" t="inlineStr">
        <is>
          <t>v2-cv-accuracy-13b988b18da8ea7d</t>
        </is>
      </c>
    </row>
    <row r="5862" ht="28" customHeight="1">
      <c r="A5862" s="12">
        <f>IF($L5862="applied","Applied",IF($L5862="interview","Interview",IF($L5862="offer","Offer",IF($L5862="rejected","Rejected",IF($L5862="ignore","Ignore",IF($L5862="archive","Archive",IF($L5862="closed","Closed",IF($B5862="","Unscored",IF(AND($B5862&gt;=8,OR($H5862="",$H5862-TODAY()&lt;=14)),"P1 Apply",IF($B5862&gt;=7,"P2 Strong",IF($B5862&gt;=5,"P3 Maybe","P4 Low")))))))))))</f>
        <v/>
      </c>
      <c r="B5862" s="13" t="n">
        <v>0</v>
      </c>
      <c r="C5862" s="12" t="inlineStr">
        <is>
          <t>Unspecified</t>
        </is>
      </c>
      <c r="D5862" s="8" t="inlineStr">
        <is>
          <t>Category Planner - Central Hub (Maternity Leave)</t>
        </is>
      </c>
      <c r="E5862" s="7" t="inlineStr">
        <is>
          <t>Dyson</t>
        </is>
      </c>
      <c r="F5862" s="8" t="inlineStr">
        <is>
          <t>Netherlands - Amsterdam Office</t>
        </is>
      </c>
      <c r="G5862" s="8" t="n"/>
      <c r="H5862" s="14" t="n"/>
      <c r="I5862" s="15">
        <f>IF($H5862="","",$H5862-TODAY())</f>
        <v/>
      </c>
      <c r="J5862" s="16" t="inlineStr">
        <is>
          <t>Open posting</t>
        </is>
      </c>
      <c r="K5862" s="8" t="inlineStr">
        <is>
          <t>filtered by keyword pre-scan</t>
        </is>
      </c>
      <c r="L5862" s="17" t="inlineStr">
        <is>
          <t>new</t>
        </is>
      </c>
      <c r="M5862" s="18" t="inlineStr"/>
      <c r="N5862" s="7" t="inlineStr">
        <is>
          <t>85230a4a4e289c60736256ed06de0571fc96cd19</t>
        </is>
      </c>
      <c r="O5862" s="14" t="n"/>
      <c r="P5862" s="7" t="inlineStr">
        <is>
          <t>workday</t>
        </is>
      </c>
      <c r="Q5862" s="8" t="inlineStr"/>
      <c r="R5862" s="8" t="n"/>
      <c r="S5862" s="19" t="n"/>
      <c r="T5862" s="19" t="n"/>
      <c r="U5862" s="14" t="n">
        <v>46191</v>
      </c>
      <c r="V5862" s="7" t="inlineStr">
        <is>
          <t>v2-cv-accuracy-13b988b18da8ea7d</t>
        </is>
      </c>
    </row>
    <row r="5863" ht="28" customHeight="1">
      <c r="A5863" s="12">
        <f>IF($L5863="applied","Applied",IF($L5863="interview","Interview",IF($L5863="offer","Offer",IF($L5863="rejected","Rejected",IF($L5863="ignore","Ignore",IF($L5863="archive","Archive",IF($L5863="closed","Closed",IF($B5863="","Unscored",IF(AND($B5863&gt;=8,OR($H5863="",$H5863-TODAY()&lt;=14)),"P1 Apply",IF($B5863&gt;=7,"P2 Strong",IF($B5863&gt;=5,"P3 Maybe","P4 Low")))))))))))</f>
        <v/>
      </c>
      <c r="B5863" s="13" t="n">
        <v>0</v>
      </c>
      <c r="C5863" s="12" t="inlineStr">
        <is>
          <t>Unspecified</t>
        </is>
      </c>
      <c r="D5863" s="8" t="inlineStr">
        <is>
          <t>Security Shift Officer</t>
        </is>
      </c>
      <c r="E5863" s="7" t="inlineStr">
        <is>
          <t>Dyson</t>
        </is>
      </c>
      <c r="F5863" s="8" t="inlineStr">
        <is>
          <t>United Kingdom - Malmesbury Office</t>
        </is>
      </c>
      <c r="G5863" s="8" t="n"/>
      <c r="H5863" s="14" t="n"/>
      <c r="I5863" s="15">
        <f>IF($H5863="","",$H5863-TODAY())</f>
        <v/>
      </c>
      <c r="J5863" s="16" t="inlineStr">
        <is>
          <t>Open posting</t>
        </is>
      </c>
      <c r="K5863" s="8" t="inlineStr">
        <is>
          <t>filtered by keyword pre-scan</t>
        </is>
      </c>
      <c r="L5863" s="17" t="inlineStr">
        <is>
          <t>new</t>
        </is>
      </c>
      <c r="M5863" s="18" t="inlineStr"/>
      <c r="N5863" s="7" t="inlineStr">
        <is>
          <t>420b62aece1cc35b3f1bb5dd262e16cfa5f70690</t>
        </is>
      </c>
      <c r="O5863" s="14" t="n"/>
      <c r="P5863" s="7" t="inlineStr">
        <is>
          <t>workday</t>
        </is>
      </c>
      <c r="Q5863" s="8" t="inlineStr"/>
      <c r="R5863" s="8" t="n"/>
      <c r="S5863" s="19" t="n"/>
      <c r="T5863" s="19" t="n"/>
      <c r="U5863" s="14" t="n">
        <v>46191</v>
      </c>
      <c r="V5863" s="7" t="inlineStr">
        <is>
          <t>v2-cv-accuracy-13b988b18da8ea7d</t>
        </is>
      </c>
    </row>
    <row r="5864" ht="28" customHeight="1">
      <c r="A5864" s="12">
        <f>IF($L5864="applied","Applied",IF($L5864="interview","Interview",IF($L5864="offer","Offer",IF($L5864="rejected","Rejected",IF($L5864="ignore","Ignore",IF($L5864="archive","Archive",IF($L5864="closed","Closed",IF($B5864="","Unscored",IF(AND($B5864&gt;=8,OR($H5864="",$H5864-TODAY()&lt;=14)),"P1 Apply",IF($B5864&gt;=7,"P2 Strong",IF($B5864&gt;=5,"P3 Maybe","P4 Low")))))))))))</f>
        <v/>
      </c>
      <c r="B5864" s="13" t="n">
        <v>0</v>
      </c>
      <c r="C5864" s="12" t="inlineStr">
        <is>
          <t>Senior/Lead</t>
        </is>
      </c>
      <c r="D5864" s="8" t="inlineStr">
        <is>
          <t>Delivery Lead</t>
        </is>
      </c>
      <c r="E5864" s="7" t="inlineStr">
        <is>
          <t>Dyson</t>
        </is>
      </c>
      <c r="F5864" s="8" t="inlineStr">
        <is>
          <t>Turkey - Istanbul Office</t>
        </is>
      </c>
      <c r="G5864" s="8" t="n"/>
      <c r="H5864" s="14" t="n"/>
      <c r="I5864" s="15">
        <f>IF($H5864="","",$H5864-TODAY())</f>
        <v/>
      </c>
      <c r="J5864" s="16" t="inlineStr">
        <is>
          <t>Open posting</t>
        </is>
      </c>
      <c r="K5864" s="8" t="inlineStr">
        <is>
          <t>filtered by keyword pre-scan</t>
        </is>
      </c>
      <c r="L5864" s="17" t="inlineStr">
        <is>
          <t>new</t>
        </is>
      </c>
      <c r="M5864" s="18" t="inlineStr"/>
      <c r="N5864" s="7" t="inlineStr">
        <is>
          <t>abf14735e34699383201903a4ac78323648cebff</t>
        </is>
      </c>
      <c r="O5864" s="14" t="n"/>
      <c r="P5864" s="7" t="inlineStr">
        <is>
          <t>workday</t>
        </is>
      </c>
      <c r="Q5864" s="8" t="inlineStr"/>
      <c r="R5864" s="8" t="n"/>
      <c r="S5864" s="19" t="n"/>
      <c r="T5864" s="19" t="n"/>
      <c r="U5864" s="14" t="n">
        <v>46191</v>
      </c>
      <c r="V5864" s="7" t="inlineStr">
        <is>
          <t>v2-cv-accuracy-13b988b18da8ea7d</t>
        </is>
      </c>
    </row>
    <row r="5865" ht="28" customHeight="1">
      <c r="A5865" s="12">
        <f>IF($L5865="applied","Applied",IF($L5865="interview","Interview",IF($L5865="offer","Offer",IF($L5865="rejected","Rejected",IF($L5865="ignore","Ignore",IF($L5865="archive","Archive",IF($L5865="closed","Closed",IF($B5865="","Unscored",IF(AND($B5865&gt;=8,OR($H5865="",$H5865-TODAY()&lt;=14)),"P1 Apply",IF($B5865&gt;=7,"P2 Strong",IF($B5865&gt;=5,"P3 Maybe","P4 Low")))))))))))</f>
        <v/>
      </c>
      <c r="B5865" s="13" t="n">
        <v>0</v>
      </c>
      <c r="C5865" s="12" t="inlineStr">
        <is>
          <t>Senior/Lead</t>
        </is>
      </c>
      <c r="D5865" s="8" t="inlineStr">
        <is>
          <t>Senior Software Engineer, Spectacles</t>
        </is>
      </c>
      <c r="E5865" s="7" t="inlineStr">
        <is>
          <t>Snap Inc.</t>
        </is>
      </c>
      <c r="F5865" s="8" t="inlineStr">
        <is>
          <t>London, ENG, GB</t>
        </is>
      </c>
      <c r="G5865" s="8" t="n"/>
      <c r="H5865" s="14" t="n"/>
      <c r="I5865" s="15">
        <f>IF($H5865="","",$H5865-TODAY())</f>
        <v/>
      </c>
      <c r="J5865" s="16" t="inlineStr">
        <is>
          <t>Open posting</t>
        </is>
      </c>
      <c r="K5865" s="8" t="inlineStr">
        <is>
          <t>filtered by keyword pre-scan</t>
        </is>
      </c>
      <c r="L5865" s="17" t="inlineStr">
        <is>
          <t>new</t>
        </is>
      </c>
      <c r="M5865" s="18" t="inlineStr"/>
      <c r="N5865" s="7" t="inlineStr">
        <is>
          <t>7d303705c9b629088cdb261d8954b46aff5907b3</t>
        </is>
      </c>
      <c r="O5865" s="14" t="n">
        <v>46190</v>
      </c>
      <c r="P5865" s="7" t="inlineStr">
        <is>
          <t>jobspy</t>
        </is>
      </c>
      <c r="Q5865" s="8" t="inlineStr">
        <is>
          <t>software development</t>
        </is>
      </c>
      <c r="R5865" s="8" t="inlineStr">
        <is>
          <t>Graduate Software Developer</t>
        </is>
      </c>
      <c r="S5865" s="19" t="n"/>
      <c r="T5865" s="19" t="n"/>
      <c r="U5865" s="14" t="n">
        <v>46191</v>
      </c>
      <c r="V5865" s="7" t="inlineStr">
        <is>
          <t>v2-cv-accuracy-13b988b18da8ea7d</t>
        </is>
      </c>
    </row>
    <row r="5866" ht="28" customHeight="1">
      <c r="A5866" s="12">
        <f>IF($L5866="applied","Applied",IF($L5866="interview","Interview",IF($L5866="offer","Offer",IF($L5866="rejected","Rejected",IF($L5866="ignore","Ignore",IF($L5866="archive","Archive",IF($L5866="closed","Closed",IF($B5866="","Unscored",IF(AND($B5866&gt;=8,OR($H5866="",$H5866-TODAY()&lt;=14)),"P1 Apply",IF($B5866&gt;=7,"P2 Strong",IF($B5866&gt;=5,"P3 Maybe","P4 Low")))))))))))</f>
        <v/>
      </c>
      <c r="B5866" s="13" t="n">
        <v>0</v>
      </c>
      <c r="C5866" s="12" t="inlineStr">
        <is>
          <t>Graduate/Entry</t>
        </is>
      </c>
      <c r="D5866" s="8" t="inlineStr">
        <is>
          <t>Software Engineer, Junior / Graduate (m/f/*)</t>
        </is>
      </c>
      <c r="E5866" s="7" t="inlineStr">
        <is>
          <t>Quaisr</t>
        </is>
      </c>
      <c r="F5866" s="8" t="inlineStr">
        <is>
          <t>London, ENG, GB</t>
        </is>
      </c>
      <c r="G5866" s="8" t="n"/>
      <c r="H5866" s="14" t="n"/>
      <c r="I5866" s="15">
        <f>IF($H5866="","",$H5866-TODAY())</f>
        <v/>
      </c>
      <c r="J5866" s="16" t="inlineStr">
        <is>
          <t>Open posting</t>
        </is>
      </c>
      <c r="K5866" s="8" t="inlineStr">
        <is>
          <t>filtered by keyword pre-scan</t>
        </is>
      </c>
      <c r="L5866" s="17" t="inlineStr">
        <is>
          <t>new</t>
        </is>
      </c>
      <c r="M5866" s="18" t="inlineStr"/>
      <c r="N5866" s="7" t="inlineStr">
        <is>
          <t>16e7c21737d7d26945e4fcdebd8d5acb22e82050</t>
        </is>
      </c>
      <c r="O5866" s="14" t="n">
        <v>46190</v>
      </c>
      <c r="P5866" s="7" t="inlineStr">
        <is>
          <t>jobspy</t>
        </is>
      </c>
      <c r="Q5866" s="8" t="inlineStr">
        <is>
          <t>software development</t>
        </is>
      </c>
      <c r="R5866" s="8" t="inlineStr">
        <is>
          <t>Graduate Software Developer</t>
        </is>
      </c>
      <c r="S5866" s="19" t="n"/>
      <c r="T5866" s="19" t="n"/>
      <c r="U5866" s="14" t="n">
        <v>46191</v>
      </c>
      <c r="V5866" s="7" t="inlineStr">
        <is>
          <t>v2-cv-accuracy-13b988b18da8ea7d</t>
        </is>
      </c>
    </row>
    <row r="5867" ht="28" customHeight="1">
      <c r="A5867" s="12">
        <f>IF($L5867="applied","Applied",IF($L5867="interview","Interview",IF($L5867="offer","Offer",IF($L5867="rejected","Rejected",IF($L5867="ignore","Ignore",IF($L5867="archive","Archive",IF($L5867="closed","Closed",IF($B5867="","Unscored",IF(AND($B5867&gt;=8,OR($H5867="",$H5867-TODAY()&lt;=14)),"P1 Apply",IF($B5867&gt;=7,"P2 Strong",IF($B5867&gt;=5,"P3 Maybe","P4 Low")))))))))))</f>
        <v/>
      </c>
      <c r="B5867" s="13" t="n">
        <v>0</v>
      </c>
      <c r="C5867" s="12" t="inlineStr">
        <is>
          <t>Senior/Lead</t>
        </is>
      </c>
      <c r="D5867" s="8" t="inlineStr">
        <is>
          <t>Lead Full Stack Developer</t>
        </is>
      </c>
      <c r="E5867" s="7" t="inlineStr">
        <is>
          <t>TD</t>
        </is>
      </c>
      <c r="F5867" s="8" t="inlineStr">
        <is>
          <t>Belfast, NIR, GB</t>
        </is>
      </c>
      <c r="G5867" s="8" t="n"/>
      <c r="H5867" s="14" t="n"/>
      <c r="I5867" s="15">
        <f>IF($H5867="","",$H5867-TODAY())</f>
        <v/>
      </c>
      <c r="J5867" s="16" t="inlineStr">
        <is>
          <t>Open posting</t>
        </is>
      </c>
      <c r="K5867" s="8" t="inlineStr">
        <is>
          <t>filtered by keyword pre-scan</t>
        </is>
      </c>
      <c r="L5867" s="17" t="inlineStr">
        <is>
          <t>new</t>
        </is>
      </c>
      <c r="M5867" s="18" t="inlineStr"/>
      <c r="N5867" s="7" t="inlineStr">
        <is>
          <t>3e641a685371868b559f4d126ce88f5e1648fce8</t>
        </is>
      </c>
      <c r="O5867" s="14" t="n">
        <v>46190</v>
      </c>
      <c r="P5867" s="7" t="inlineStr">
        <is>
          <t>jobspy</t>
        </is>
      </c>
      <c r="Q5867" s="8" t="inlineStr"/>
      <c r="R5867" s="8" t="inlineStr">
        <is>
          <t>Graduate Software Developer</t>
        </is>
      </c>
      <c r="S5867" s="19" t="n"/>
      <c r="T5867" s="19" t="n"/>
      <c r="U5867" s="14" t="n">
        <v>46191</v>
      </c>
      <c r="V5867" s="7" t="inlineStr">
        <is>
          <t>v2-cv-accuracy-13b988b18da8ea7d</t>
        </is>
      </c>
    </row>
    <row r="5868" ht="28" customHeight="1">
      <c r="A5868" s="12">
        <f>IF($L5868="applied","Applied",IF($L5868="interview","Interview",IF($L5868="offer","Offer",IF($L5868="rejected","Rejected",IF($L5868="ignore","Ignore",IF($L5868="archive","Archive",IF($L5868="closed","Closed",IF($B5868="","Unscored",IF(AND($B5868&gt;=8,OR($H5868="",$H5868-TODAY()&lt;=14)),"P1 Apply",IF($B5868&gt;=7,"P2 Strong",IF($B5868&gt;=5,"P3 Maybe","P4 Low")))))))))))</f>
        <v/>
      </c>
      <c r="B5868" s="13" t="n">
        <v>0</v>
      </c>
      <c r="C5868" s="12" t="inlineStr">
        <is>
          <t>Manager/Owner</t>
        </is>
      </c>
      <c r="D5868" s="8" t="inlineStr">
        <is>
          <t>Global Mobility Technology - Assistant Manager</t>
        </is>
      </c>
      <c r="E5868" s="7" t="inlineStr">
        <is>
          <t>KPMG</t>
        </is>
      </c>
      <c r="F5868" s="8" t="inlineStr">
        <is>
          <t>London, ENG, GB</t>
        </is>
      </c>
      <c r="G5868" s="8" t="n"/>
      <c r="H5868" s="14" t="n"/>
      <c r="I5868" s="15">
        <f>IF($H5868="","",$H5868-TODAY())</f>
        <v/>
      </c>
      <c r="J5868" s="16" t="inlineStr">
        <is>
          <t>Open posting</t>
        </is>
      </c>
      <c r="K5868" s="8" t="inlineStr">
        <is>
          <t>filtered by keyword pre-scan</t>
        </is>
      </c>
      <c r="L5868" s="17" t="inlineStr">
        <is>
          <t>new</t>
        </is>
      </c>
      <c r="M5868" s="18" t="inlineStr"/>
      <c r="N5868" s="7" t="inlineStr">
        <is>
          <t>e8916bf4efca475ae771bfed0a8e13de7a5e03a9</t>
        </is>
      </c>
      <c r="O5868" s="14" t="n">
        <v>46190</v>
      </c>
      <c r="P5868" s="7" t="inlineStr">
        <is>
          <t>jobspy</t>
        </is>
      </c>
      <c r="Q5868" s="8" t="inlineStr">
        <is>
          <t>git</t>
        </is>
      </c>
      <c r="R5868" s="8" t="inlineStr">
        <is>
          <t>Graduate Software Developer</t>
        </is>
      </c>
      <c r="S5868" s="19" t="n"/>
      <c r="T5868" s="19" t="n"/>
      <c r="U5868" s="14" t="n">
        <v>46191</v>
      </c>
      <c r="V5868" s="7" t="inlineStr">
        <is>
          <t>v2-cv-accuracy-13b988b18da8ea7d</t>
        </is>
      </c>
    </row>
    <row r="5869" ht="28" customHeight="1">
      <c r="A5869" s="12">
        <f>IF($L5869="applied","Applied",IF($L5869="interview","Interview",IF($L5869="offer","Offer",IF($L5869="rejected","Rejected",IF($L5869="ignore","Ignore",IF($L5869="archive","Archive",IF($L5869="closed","Closed",IF($B5869="","Unscored",IF(AND($B5869&gt;=8,OR($H5869="",$H5869-TODAY()&lt;=14)),"P1 Apply",IF($B5869&gt;=7,"P2 Strong",IF($B5869&gt;=5,"P3 Maybe","P4 Low")))))))))))</f>
        <v/>
      </c>
      <c r="B5869" s="13" t="n">
        <v>0</v>
      </c>
      <c r="C5869" s="12" t="inlineStr">
        <is>
          <t>Senior/Lead</t>
        </is>
      </c>
      <c r="D5869" s="8" t="inlineStr">
        <is>
          <t>Senior Analyst Developer, Senior Vice President</t>
        </is>
      </c>
      <c r="E5869" s="7" t="inlineStr">
        <is>
          <t>Citi</t>
        </is>
      </c>
      <c r="F5869" s="8" t="inlineStr">
        <is>
          <t>London, ENG, GB</t>
        </is>
      </c>
      <c r="G5869" s="8" t="n"/>
      <c r="H5869" s="14" t="n"/>
      <c r="I5869" s="15">
        <f>IF($H5869="","",$H5869-TODAY())</f>
        <v/>
      </c>
      <c r="J5869" s="16" t="inlineStr">
        <is>
          <t>Open posting</t>
        </is>
      </c>
      <c r="K5869" s="8" t="inlineStr">
        <is>
          <t>filtered by keyword pre-scan</t>
        </is>
      </c>
      <c r="L5869" s="17" t="inlineStr">
        <is>
          <t>new</t>
        </is>
      </c>
      <c r="M5869" s="18" t="inlineStr"/>
      <c r="N5869" s="7" t="inlineStr">
        <is>
          <t>7ecf03b0cdced88b0dd98a7da8091144ee9a58c6</t>
        </is>
      </c>
      <c r="O5869" s="14" t="n">
        <v>46189</v>
      </c>
      <c r="P5869" s="7" t="inlineStr">
        <is>
          <t>jobspy</t>
        </is>
      </c>
      <c r="Q5869" s="8" t="inlineStr">
        <is>
          <t>sql, git</t>
        </is>
      </c>
      <c r="R5869" s="8" t="inlineStr">
        <is>
          <t>Graduate Software Developer</t>
        </is>
      </c>
      <c r="S5869" s="19" t="n"/>
      <c r="T5869" s="19" t="n"/>
      <c r="U5869" s="14" t="n">
        <v>46191</v>
      </c>
      <c r="V5869" s="7" t="inlineStr">
        <is>
          <t>v2-cv-accuracy-13b988b18da8ea7d</t>
        </is>
      </c>
    </row>
    <row r="5870" ht="28" customHeight="1">
      <c r="A5870" s="12">
        <f>IF($L5870="applied","Applied",IF($L5870="interview","Interview",IF($L5870="offer","Offer",IF($L5870="rejected","Rejected",IF($L5870="ignore","Ignore",IF($L5870="archive","Archive",IF($L5870="closed","Closed",IF($B5870="","Unscored",IF(AND($B5870&gt;=8,OR($H5870="",$H5870-TODAY()&lt;=14)),"P1 Apply",IF($B5870&gt;=7,"P2 Strong",IF($B5870&gt;=5,"P3 Maybe","P4 Low")))))))))))</f>
        <v/>
      </c>
      <c r="B5870" s="13" t="n">
        <v>0</v>
      </c>
      <c r="C5870" s="12" t="inlineStr">
        <is>
          <t>Senior/Lead</t>
        </is>
      </c>
      <c r="D5870" s="8" t="inlineStr">
        <is>
          <t>Surveyor - Senior Surveyor - Valuation &amp; Asset Advisory - Specialist Valuations</t>
        </is>
      </c>
      <c r="E5870" s="7" t="inlineStr">
        <is>
          <t>Montagu Evans LLP</t>
        </is>
      </c>
      <c r="F5870" s="8" t="inlineStr">
        <is>
          <t>London, ENG, GB</t>
        </is>
      </c>
      <c r="G5870" s="8" t="n"/>
      <c r="H5870" s="14" t="n"/>
      <c r="I5870" s="15">
        <f>IF($H5870="","",$H5870-TODAY())</f>
        <v/>
      </c>
      <c r="J5870" s="16" t="inlineStr">
        <is>
          <t>Open posting</t>
        </is>
      </c>
      <c r="K5870" s="8" t="inlineStr">
        <is>
          <t>filtered by keyword pre-scan</t>
        </is>
      </c>
      <c r="L5870" s="17" t="inlineStr">
        <is>
          <t>new</t>
        </is>
      </c>
      <c r="M5870" s="18" t="inlineStr"/>
      <c r="N5870" s="7" t="inlineStr">
        <is>
          <t>a53a31d9d0704305090ade2774f357fa08b1486d</t>
        </is>
      </c>
      <c r="O5870" s="14" t="n">
        <v>46188</v>
      </c>
      <c r="P5870" s="7" t="inlineStr">
        <is>
          <t>jobspy</t>
        </is>
      </c>
      <c r="Q5870" s="8" t="inlineStr"/>
      <c r="R5870" s="8" t="inlineStr">
        <is>
          <t>Graduate Software Developer</t>
        </is>
      </c>
      <c r="S5870" s="19" t="n"/>
      <c r="T5870" s="19" t="n"/>
      <c r="U5870" s="14" t="n">
        <v>46191</v>
      </c>
      <c r="V5870" s="7" t="inlineStr">
        <is>
          <t>v2-cv-accuracy-13b988b18da8ea7d</t>
        </is>
      </c>
    </row>
    <row r="5871" ht="28" customHeight="1">
      <c r="A5871" s="12">
        <f>IF($L5871="applied","Applied",IF($L5871="interview","Interview",IF($L5871="offer","Offer",IF($L5871="rejected","Rejected",IF($L5871="ignore","Ignore",IF($L5871="archive","Archive",IF($L5871="closed","Closed",IF($B5871="","Unscored",IF(AND($B5871&gt;=8,OR($H5871="",$H5871-TODAY()&lt;=14)),"P1 Apply",IF($B5871&gt;=7,"P2 Strong",IF($B5871&gt;=5,"P3 Maybe","P4 Low")))))))))))</f>
        <v/>
      </c>
      <c r="B5871" s="13" t="n">
        <v>0</v>
      </c>
      <c r="C5871" s="12" t="inlineStr">
        <is>
          <t>Apprentice/Trainee</t>
        </is>
      </c>
      <c r="D5871" s="8" t="inlineStr">
        <is>
          <t>Systems Developer Graduate Apprentice</t>
        </is>
      </c>
      <c r="E5871" s="7" t="inlineStr">
        <is>
          <t>Fife Council</t>
        </is>
      </c>
      <c r="F5871" s="8" t="inlineStr">
        <is>
          <t>Glenrothes, SCT, GB</t>
        </is>
      </c>
      <c r="G5871" s="8" t="n"/>
      <c r="H5871" s="14" t="n"/>
      <c r="I5871" s="15">
        <f>IF($H5871="","",$H5871-TODAY())</f>
        <v/>
      </c>
      <c r="J5871" s="16" t="inlineStr">
        <is>
          <t>Open posting</t>
        </is>
      </c>
      <c r="K5871" s="8" t="inlineStr">
        <is>
          <t>filtered by keyword pre-scan</t>
        </is>
      </c>
      <c r="L5871" s="17" t="inlineStr">
        <is>
          <t>new</t>
        </is>
      </c>
      <c r="M5871" s="18" t="inlineStr"/>
      <c r="N5871" s="7" t="inlineStr">
        <is>
          <t>3a4acc99acd2ffbdf84818df1e1de5ec585d8310</t>
        </is>
      </c>
      <c r="O5871" s="14" t="n">
        <v>46187</v>
      </c>
      <c r="P5871" s="7" t="inlineStr">
        <is>
          <t>jobspy</t>
        </is>
      </c>
      <c r="Q5871" s="8" t="inlineStr">
        <is>
          <t>git, software development</t>
        </is>
      </c>
      <c r="R5871" s="8" t="inlineStr">
        <is>
          <t>Graduate Software Developer</t>
        </is>
      </c>
      <c r="S5871" s="19" t="n"/>
      <c r="T5871" s="19" t="n"/>
      <c r="U5871" s="14" t="n">
        <v>46191</v>
      </c>
      <c r="V5871" s="7" t="inlineStr">
        <is>
          <t>v2-cv-accuracy-13b988b18da8ea7d</t>
        </is>
      </c>
    </row>
    <row r="5872" ht="28" customHeight="1">
      <c r="A5872" s="12">
        <f>IF($L5872="applied","Applied",IF($L5872="interview","Interview",IF($L5872="offer","Offer",IF($L5872="rejected","Rejected",IF($L5872="ignore","Ignore",IF($L5872="archive","Archive",IF($L5872="closed","Closed",IF($B5872="","Unscored",IF(AND($B5872&gt;=8,OR($H5872="",$H5872-TODAY()&lt;=14)),"P1 Apply",IF($B5872&gt;=7,"P2 Strong",IF($B5872&gt;=5,"P3 Maybe","P4 Low")))))))))))</f>
        <v/>
      </c>
      <c r="B5872" s="13" t="n">
        <v>0</v>
      </c>
      <c r="C5872" s="12" t="inlineStr">
        <is>
          <t>Manager/Owner</t>
        </is>
      </c>
      <c r="D5872" s="8" t="inlineStr">
        <is>
          <t>Manager - Customer Interaction Suite</t>
        </is>
      </c>
      <c r="E5872" s="7" t="inlineStr">
        <is>
          <t>Tata Communications</t>
        </is>
      </c>
      <c r="F5872" s="8" t="inlineStr">
        <is>
          <t>London, ENG, GB</t>
        </is>
      </c>
      <c r="G5872" s="8" t="n"/>
      <c r="H5872" s="14" t="n"/>
      <c r="I5872" s="15">
        <f>IF($H5872="","",$H5872-TODAY())</f>
        <v/>
      </c>
      <c r="J5872" s="16" t="inlineStr">
        <is>
          <t>Open posting</t>
        </is>
      </c>
      <c r="K5872" s="8" t="inlineStr">
        <is>
          <t>filtered by keyword pre-scan</t>
        </is>
      </c>
      <c r="L5872" s="17" t="inlineStr">
        <is>
          <t>new</t>
        </is>
      </c>
      <c r="M5872" s="18" t="inlineStr"/>
      <c r="N5872" s="7" t="inlineStr">
        <is>
          <t>82da5cd9ebbe6696ed9f968e28eaf6a34272aa9e</t>
        </is>
      </c>
      <c r="O5872" s="14" t="n">
        <v>46185</v>
      </c>
      <c r="P5872" s="7" t="inlineStr">
        <is>
          <t>jobspy</t>
        </is>
      </c>
      <c r="Q5872" s="8" t="inlineStr">
        <is>
          <t>python, sql, git</t>
        </is>
      </c>
      <c r="R5872" s="8" t="inlineStr">
        <is>
          <t>Graduate Software Developer</t>
        </is>
      </c>
      <c r="S5872" s="19" t="n"/>
      <c r="T5872" s="19" t="n"/>
      <c r="U5872" s="14" t="n">
        <v>46191</v>
      </c>
      <c r="V5872" s="7" t="inlineStr">
        <is>
          <t>v2-cv-accuracy-13b988b18da8ea7d</t>
        </is>
      </c>
    </row>
    <row r="5873" ht="28" customHeight="1">
      <c r="A5873" s="12">
        <f>IF($L5873="applied","Applied",IF($L5873="interview","Interview",IF($L5873="offer","Offer",IF($L5873="rejected","Rejected",IF($L5873="ignore","Ignore",IF($L5873="archive","Archive",IF($L5873="closed","Closed",IF($B5873="","Unscored",IF(AND($B5873&gt;=8,OR($H5873="",$H5873-TODAY()&lt;=14)),"P1 Apply",IF($B5873&gt;=7,"P2 Strong",IF($B5873&gt;=5,"P3 Maybe","P4 Low")))))))))))</f>
        <v/>
      </c>
      <c r="B5873" s="13" t="n">
        <v>0</v>
      </c>
      <c r="C5873" s="12" t="inlineStr">
        <is>
          <t>Manager/Owner</t>
        </is>
      </c>
      <c r="D5873" s="8" t="inlineStr">
        <is>
          <t>Community Manager</t>
        </is>
      </c>
      <c r="E5873" s="7" t="inlineStr">
        <is>
          <t>Substrate Bio</t>
        </is>
      </c>
      <c r="F5873" s="8" t="inlineStr">
        <is>
          <t>London, ENG, GB</t>
        </is>
      </c>
      <c r="G5873" s="8" t="n"/>
      <c r="H5873" s="14" t="n"/>
      <c r="I5873" s="15">
        <f>IF($H5873="","",$H5873-TODAY())</f>
        <v/>
      </c>
      <c r="J5873" s="16" t="inlineStr">
        <is>
          <t>Open posting</t>
        </is>
      </c>
      <c r="K5873" s="8" t="inlineStr">
        <is>
          <t>filtered by keyword pre-scan</t>
        </is>
      </c>
      <c r="L5873" s="17" t="inlineStr">
        <is>
          <t>new</t>
        </is>
      </c>
      <c r="M5873" s="18" t="inlineStr"/>
      <c r="N5873" s="7" t="inlineStr">
        <is>
          <t>19178adef0abb76bc29eda31726cb1d1617943b2</t>
        </is>
      </c>
      <c r="O5873" s="14" t="n">
        <v>46185</v>
      </c>
      <c r="P5873" s="7" t="inlineStr">
        <is>
          <t>jobspy</t>
        </is>
      </c>
      <c r="Q5873" s="8" t="inlineStr"/>
      <c r="R5873" s="8" t="inlineStr">
        <is>
          <t>Graduate Software Developer</t>
        </is>
      </c>
      <c r="S5873" s="19" t="n"/>
      <c r="T5873" s="19" t="n"/>
      <c r="U5873" s="14" t="n">
        <v>46191</v>
      </c>
      <c r="V5873" s="7" t="inlineStr">
        <is>
          <t>v2-cv-accuracy-13b988b18da8ea7d</t>
        </is>
      </c>
    </row>
    <row r="5874" ht="28" customHeight="1">
      <c r="A5874" s="12">
        <f>IF($L5874="applied","Applied",IF($L5874="interview","Interview",IF($L5874="offer","Offer",IF($L5874="rejected","Rejected",IF($L5874="ignore","Ignore",IF($L5874="archive","Archive",IF($L5874="closed","Closed",IF($B5874="","Unscored",IF(AND($B5874&gt;=8,OR($H5874="",$H5874-TODAY()&lt;=14)),"P1 Apply",IF($B5874&gt;=7,"P2 Strong",IF($B5874&gt;=5,"P3 Maybe","P4 Low")))))))))))</f>
        <v/>
      </c>
      <c r="B5874" s="13" t="n">
        <v>0</v>
      </c>
      <c r="C5874" s="12" t="inlineStr">
        <is>
          <t>Apprentice/Trainee</t>
        </is>
      </c>
      <c r="D5874" s="8" t="inlineStr">
        <is>
          <t>Apprentice Software Developer</t>
        </is>
      </c>
      <c r="E5874" s="7" t="inlineStr">
        <is>
          <t>NEC Corporation</t>
        </is>
      </c>
      <c r="F5874" s="8" t="inlineStr">
        <is>
          <t>Bracknell, ENG, GB</t>
        </is>
      </c>
      <c r="G5874" s="8" t="n"/>
      <c r="H5874" s="14" t="n"/>
      <c r="I5874" s="15">
        <f>IF($H5874="","",$H5874-TODAY())</f>
        <v/>
      </c>
      <c r="J5874" s="16" t="inlineStr">
        <is>
          <t>Open posting</t>
        </is>
      </c>
      <c r="K5874" s="8" t="inlineStr">
        <is>
          <t>filtered by keyword pre-scan</t>
        </is>
      </c>
      <c r="L5874" s="17" t="inlineStr">
        <is>
          <t>new</t>
        </is>
      </c>
      <c r="M5874" s="18" t="inlineStr"/>
      <c r="N5874" s="7" t="inlineStr">
        <is>
          <t>3ac60210c6334b69ea2dcec88d23aff0e3b291f1</t>
        </is>
      </c>
      <c r="O5874" s="14" t="n">
        <v>46185</v>
      </c>
      <c r="P5874" s="7" t="inlineStr">
        <is>
          <t>jobspy</t>
        </is>
      </c>
      <c r="Q5874" s="8" t="inlineStr">
        <is>
          <t>git, software development</t>
        </is>
      </c>
      <c r="R5874" s="8" t="inlineStr">
        <is>
          <t>Graduate Software Developer</t>
        </is>
      </c>
      <c r="S5874" s="19" t="n"/>
      <c r="T5874" s="19" t="n"/>
      <c r="U5874" s="14" t="n">
        <v>46191</v>
      </c>
      <c r="V5874" s="7" t="inlineStr">
        <is>
          <t>v2-cv-accuracy-13b988b18da8ea7d</t>
        </is>
      </c>
    </row>
    <row r="5875" ht="28" customHeight="1">
      <c r="A5875" s="12">
        <f>IF($L5875="applied","Applied",IF($L5875="interview","Interview",IF($L5875="offer","Offer",IF($L5875="rejected","Rejected",IF($L5875="ignore","Ignore",IF($L5875="archive","Archive",IF($L5875="closed","Closed",IF($B5875="","Unscored",IF(AND($B5875&gt;=8,OR($H5875="",$H5875-TODAY()&lt;=14)),"P1 Apply",IF($B5875&gt;=7,"P2 Strong",IF($B5875&gt;=5,"P3 Maybe","P4 Low")))))))))))</f>
        <v/>
      </c>
      <c r="B5875" s="13" t="n">
        <v>0</v>
      </c>
      <c r="C5875" s="12" t="inlineStr">
        <is>
          <t>Junior</t>
        </is>
      </c>
      <c r="D5875" s="8" t="inlineStr">
        <is>
          <t>Junior Software Engineer</t>
        </is>
      </c>
      <c r="E5875" s="7" t="inlineStr">
        <is>
          <t>Tripadvisor</t>
        </is>
      </c>
      <c r="F5875" s="8" t="inlineStr">
        <is>
          <t>Oxford, England, UK</t>
        </is>
      </c>
      <c r="G5875" s="8" t="n"/>
      <c r="H5875" s="14" t="n"/>
      <c r="I5875" s="15">
        <f>IF($H5875="","",$H5875-TODAY())</f>
        <v/>
      </c>
      <c r="J5875" s="16" t="inlineStr">
        <is>
          <t>Open posting</t>
        </is>
      </c>
      <c r="K5875" s="8" t="inlineStr">
        <is>
          <t>filtered by keyword pre-scan</t>
        </is>
      </c>
      <c r="L5875" s="17" t="inlineStr">
        <is>
          <t>new</t>
        </is>
      </c>
      <c r="M5875" s="18" t="inlineStr"/>
      <c r="N5875" s="7" t="inlineStr">
        <is>
          <t>062d9aeb1c6d7678f0c6015bcf23028474d28eee</t>
        </is>
      </c>
      <c r="O5875" s="14" t="n">
        <v>46188</v>
      </c>
      <c r="P5875" s="7" t="inlineStr">
        <is>
          <t>jobspy</t>
        </is>
      </c>
      <c r="Q5875" s="8" t="inlineStr">
        <is>
          <t>python, sql</t>
        </is>
      </c>
      <c r="R5875" s="8" t="inlineStr">
        <is>
          <t>Graduate Software Developer</t>
        </is>
      </c>
      <c r="S5875" s="19" t="n"/>
      <c r="T5875" s="19" t="n"/>
      <c r="U5875" s="14" t="n">
        <v>46191</v>
      </c>
      <c r="V5875" s="7" t="inlineStr">
        <is>
          <t>v2-cv-accuracy-13b988b18da8ea7d</t>
        </is>
      </c>
    </row>
    <row r="5876" ht="28" customHeight="1">
      <c r="A5876" s="12">
        <f>IF($L5876="applied","Applied",IF($L5876="interview","Interview",IF($L5876="offer","Offer",IF($L5876="rejected","Rejected",IF($L5876="ignore","Ignore",IF($L5876="archive","Archive",IF($L5876="closed","Closed",IF($B5876="","Unscored",IF(AND($B5876&gt;=8,OR($H5876="",$H5876-TODAY()&lt;=14)),"P1 Apply",IF($B5876&gt;=7,"P2 Strong",IF($B5876&gt;=5,"P3 Maybe","P4 Low")))))))))))</f>
        <v/>
      </c>
      <c r="B5876" s="13" t="n">
        <v>0</v>
      </c>
      <c r="C5876" s="12" t="inlineStr">
        <is>
          <t>Junior</t>
        </is>
      </c>
      <c r="D5876" s="8" t="inlineStr">
        <is>
          <t>Junior Software Engineer</t>
        </is>
      </c>
      <c r="E5876" s="7" t="inlineStr">
        <is>
          <t>hackajob</t>
        </is>
      </c>
      <c r="F5876" s="8" t="inlineStr">
        <is>
          <t>London, England, UK</t>
        </is>
      </c>
      <c r="G5876" s="8" t="n"/>
      <c r="H5876" s="14" t="n"/>
      <c r="I5876" s="15">
        <f>IF($H5876="","",$H5876-TODAY())</f>
        <v/>
      </c>
      <c r="J5876" s="16" t="inlineStr">
        <is>
          <t>Open posting</t>
        </is>
      </c>
      <c r="K5876" s="8" t="inlineStr">
        <is>
          <t>filtered by keyword pre-scan</t>
        </is>
      </c>
      <c r="L5876" s="17" t="inlineStr">
        <is>
          <t>new</t>
        </is>
      </c>
      <c r="M5876" s="18" t="inlineStr"/>
      <c r="N5876" s="7" t="inlineStr">
        <is>
          <t>043265f8a83df9697a12fbd56ac171357fed6e8b</t>
        </is>
      </c>
      <c r="O5876" s="14" t="n">
        <v>46186</v>
      </c>
      <c r="P5876" s="7" t="inlineStr">
        <is>
          <t>jobspy</t>
        </is>
      </c>
      <c r="Q5876" s="8" t="inlineStr">
        <is>
          <t>python, sql, git</t>
        </is>
      </c>
      <c r="R5876" s="8" t="inlineStr">
        <is>
          <t>Graduate Software Developer</t>
        </is>
      </c>
      <c r="S5876" s="19" t="n"/>
      <c r="T5876" s="19" t="n"/>
      <c r="U5876" s="14" t="n">
        <v>46191</v>
      </c>
      <c r="V5876" s="7" t="inlineStr">
        <is>
          <t>v2-cv-accuracy-13b988b18da8ea7d</t>
        </is>
      </c>
    </row>
    <row r="5877" ht="28" customHeight="1">
      <c r="A5877" s="12">
        <f>IF($L5877="applied","Applied",IF($L5877="interview","Interview",IF($L5877="offer","Offer",IF($L5877="rejected","Rejected",IF($L5877="ignore","Ignore",IF($L5877="archive","Archive",IF($L5877="closed","Closed",IF($B5877="","Unscored",IF(AND($B5877&gt;=8,OR($H5877="",$H5877-TODAY()&lt;=14)),"P1 Apply",IF($B5877&gt;=7,"P2 Strong",IF($B5877&gt;=5,"P3 Maybe","P4 Low")))))))))))</f>
        <v/>
      </c>
      <c r="B5877" s="13" t="n">
        <v>0</v>
      </c>
      <c r="C5877" s="12" t="inlineStr">
        <is>
          <t>Junior</t>
        </is>
      </c>
      <c r="D5877" s="8" t="inlineStr">
        <is>
          <t>Junior Full Stack Software Engineer (Remote or Hybrid)</t>
        </is>
      </c>
      <c r="E5877" s="7" t="inlineStr">
        <is>
          <t>Spencer West</t>
        </is>
      </c>
      <c r="F5877" s="8" t="inlineStr">
        <is>
          <t>London, England, UK</t>
        </is>
      </c>
      <c r="G5877" s="8" t="n"/>
      <c r="H5877" s="14" t="n"/>
      <c r="I5877" s="15">
        <f>IF($H5877="","",$H5877-TODAY())</f>
        <v/>
      </c>
      <c r="J5877" s="16" t="inlineStr">
        <is>
          <t>Open posting</t>
        </is>
      </c>
      <c r="K5877" s="8" t="inlineStr">
        <is>
          <t>filtered by keyword pre-scan</t>
        </is>
      </c>
      <c r="L5877" s="17" t="inlineStr">
        <is>
          <t>new</t>
        </is>
      </c>
      <c r="M5877" s="18" t="inlineStr"/>
      <c r="N5877" s="7" t="inlineStr">
        <is>
          <t>99987743407fc988ea48c579611f36e958604d36</t>
        </is>
      </c>
      <c r="O5877" s="14" t="n">
        <v>46175</v>
      </c>
      <c r="P5877" s="7" t="inlineStr">
        <is>
          <t>jobspy</t>
        </is>
      </c>
      <c r="Q5877" s="8" t="inlineStr">
        <is>
          <t>sql, git</t>
        </is>
      </c>
      <c r="R5877" s="8" t="inlineStr">
        <is>
          <t>Graduate Software Developer</t>
        </is>
      </c>
      <c r="S5877" s="19" t="n"/>
      <c r="T5877" s="19" t="n"/>
      <c r="U5877" s="14" t="n">
        <v>46191</v>
      </c>
      <c r="V5877" s="7" t="inlineStr">
        <is>
          <t>v2-cv-accuracy-13b988b18da8ea7d</t>
        </is>
      </c>
    </row>
    <row r="5878" ht="28" customHeight="1">
      <c r="A5878" s="12">
        <f>IF($L5878="applied","Applied",IF($L5878="interview","Interview",IF($L5878="offer","Offer",IF($L5878="rejected","Rejected",IF($L5878="ignore","Ignore",IF($L5878="archive","Archive",IF($L5878="closed","Closed",IF($B5878="","Unscored",IF(AND($B5878&gt;=8,OR($H5878="",$H5878-TODAY()&lt;=14)),"P1 Apply",IF($B5878&gt;=7,"P2 Strong",IF($B5878&gt;=5,"P3 Maybe","P4 Low")))))))))))</f>
        <v/>
      </c>
      <c r="B5878" s="13" t="n">
        <v>0</v>
      </c>
      <c r="C5878" s="12" t="inlineStr">
        <is>
          <t>Graduate/Entry</t>
        </is>
      </c>
      <c r="D5878" s="8" t="inlineStr">
        <is>
          <t>Graduate Software Engineer</t>
        </is>
      </c>
      <c r="E5878" s="7" t="inlineStr">
        <is>
          <t>Tata Technologies</t>
        </is>
      </c>
      <c r="F5878" s="8" t="inlineStr">
        <is>
          <t>Warwick, England, UK</t>
        </is>
      </c>
      <c r="G5878" s="8" t="n"/>
      <c r="H5878" s="14" t="n"/>
      <c r="I5878" s="15">
        <f>IF($H5878="","",$H5878-TODAY())</f>
        <v/>
      </c>
      <c r="J5878" s="16" t="inlineStr">
        <is>
          <t>Open posting</t>
        </is>
      </c>
      <c r="K5878" s="8" t="inlineStr">
        <is>
          <t>filtered by keyword pre-scan</t>
        </is>
      </c>
      <c r="L5878" s="17" t="inlineStr">
        <is>
          <t>new</t>
        </is>
      </c>
      <c r="M5878" s="18" t="inlineStr"/>
      <c r="N5878" s="7" t="inlineStr">
        <is>
          <t>5d00d39f200ca8a9a3a8ba0726f5ab96a0d333d7</t>
        </is>
      </c>
      <c r="O5878" s="14" t="n">
        <v>46174</v>
      </c>
      <c r="P5878" s="7" t="inlineStr">
        <is>
          <t>jobspy</t>
        </is>
      </c>
      <c r="Q5878" s="8" t="inlineStr">
        <is>
          <t>git</t>
        </is>
      </c>
      <c r="R5878" s="8" t="inlineStr">
        <is>
          <t>Graduate Software Developer</t>
        </is>
      </c>
      <c r="S5878" s="19" t="n"/>
      <c r="T5878" s="19" t="n"/>
      <c r="U5878" s="14" t="n">
        <v>46191</v>
      </c>
      <c r="V5878" s="7" t="inlineStr">
        <is>
          <t>v2-cv-accuracy-13b988b18da8ea7d</t>
        </is>
      </c>
    </row>
    <row r="5879" ht="28" customHeight="1">
      <c r="A5879" s="12">
        <f>IF($L5879="applied","Applied",IF($L5879="interview","Interview",IF($L5879="offer","Offer",IF($L5879="rejected","Rejected",IF($L5879="ignore","Ignore",IF($L5879="archive","Archive",IF($L5879="closed","Closed",IF($B5879="","Unscored",IF(AND($B5879&gt;=8,OR($H5879="",$H5879-TODAY()&lt;=14)),"P1 Apply",IF($B5879&gt;=7,"P2 Strong",IF($B5879&gt;=5,"P3 Maybe","P4 Low")))))))))))</f>
        <v/>
      </c>
      <c r="B5879" s="13" t="n">
        <v>0</v>
      </c>
      <c r="C5879" s="12" t="inlineStr">
        <is>
          <t>Senior/Lead</t>
        </is>
      </c>
      <c r="D5879" s="8" t="inlineStr">
        <is>
          <t>Power Systems/ HV Leader- North</t>
        </is>
      </c>
      <c r="E5879" s="7" t="inlineStr">
        <is>
          <t>Arup</t>
        </is>
      </c>
      <c r="F5879" s="8" t="inlineStr">
        <is>
          <t>Glasgow, SCT, GB</t>
        </is>
      </c>
      <c r="G5879" s="8" t="n"/>
      <c r="H5879" s="14" t="n"/>
      <c r="I5879" s="15">
        <f>IF($H5879="","",$H5879-TODAY())</f>
        <v/>
      </c>
      <c r="J5879" s="16" t="inlineStr">
        <is>
          <t>Open posting</t>
        </is>
      </c>
      <c r="K5879" s="8" t="inlineStr">
        <is>
          <t>filtered by keyword pre-scan</t>
        </is>
      </c>
      <c r="L5879" s="17" t="inlineStr">
        <is>
          <t>new</t>
        </is>
      </c>
      <c r="M5879" s="18" t="inlineStr"/>
      <c r="N5879" s="7" t="inlineStr">
        <is>
          <t>683c04e5064d287a152af4c19d974813e4679b78</t>
        </is>
      </c>
      <c r="O5879" s="14" t="n">
        <v>46183</v>
      </c>
      <c r="P5879" s="7" t="inlineStr">
        <is>
          <t>jobspy</t>
        </is>
      </c>
      <c r="Q5879" s="8" t="inlineStr">
        <is>
          <t>git</t>
        </is>
      </c>
      <c r="R5879" s="8" t="inlineStr">
        <is>
          <t>Graduate Software Developer Sheffield</t>
        </is>
      </c>
      <c r="S5879" s="19" t="n"/>
      <c r="T5879" s="19" t="n"/>
      <c r="U5879" s="14" t="n">
        <v>46191</v>
      </c>
      <c r="V5879" s="7" t="inlineStr">
        <is>
          <t>v2-cv-accuracy-13b988b18da8ea7d</t>
        </is>
      </c>
    </row>
    <row r="5880" ht="28" customHeight="1">
      <c r="A5880" s="12">
        <f>IF($L5880="applied","Applied",IF($L5880="interview","Interview",IF($L5880="offer","Offer",IF($L5880="rejected","Rejected",IF($L5880="ignore","Ignore",IF($L5880="archive","Archive",IF($L5880="closed","Closed",IF($B5880="","Unscored",IF(AND($B5880&gt;=8,OR($H5880="",$H5880-TODAY()&lt;=14)),"P1 Apply",IF($B5880&gt;=7,"P2 Strong",IF($B5880&gt;=5,"P3 Maybe","P4 Low")))))))))))</f>
        <v/>
      </c>
      <c r="B5880" s="13" t="n">
        <v>0</v>
      </c>
      <c r="C5880" s="12" t="inlineStr">
        <is>
          <t>Unspecified</t>
        </is>
      </c>
      <c r="D5880" s="8" t="inlineStr">
        <is>
          <t>C#/ .Net Software Developer (New Role)</t>
        </is>
      </c>
      <c r="E5880" s="7" t="inlineStr">
        <is>
          <t>RedRock Resourcing</t>
        </is>
      </c>
      <c r="F5880" s="8" t="inlineStr">
        <is>
          <t>Sheffield, England, UK</t>
        </is>
      </c>
      <c r="G5880" s="8" t="n"/>
      <c r="H5880" s="14" t="n"/>
      <c r="I5880" s="15">
        <f>IF($H5880="","",$H5880-TODAY())</f>
        <v/>
      </c>
      <c r="J5880" s="16" t="inlineStr">
        <is>
          <t>Open posting</t>
        </is>
      </c>
      <c r="K5880" s="8" t="inlineStr">
        <is>
          <t>filtered by keyword pre-scan</t>
        </is>
      </c>
      <c r="L5880" s="17" t="inlineStr">
        <is>
          <t>new</t>
        </is>
      </c>
      <c r="M5880" s="18" t="inlineStr"/>
      <c r="N5880" s="7" t="inlineStr">
        <is>
          <t>12621556fff5c30b59c3fe5ae378fddf14cb1ae9</t>
        </is>
      </c>
      <c r="O5880" s="14" t="n">
        <v>46184</v>
      </c>
      <c r="P5880" s="7" t="inlineStr">
        <is>
          <t>jobspy</t>
        </is>
      </c>
      <c r="Q5880" s="8" t="inlineStr"/>
      <c r="R5880" s="8" t="inlineStr">
        <is>
          <t>Graduate Software Developer Sheffield</t>
        </is>
      </c>
      <c r="S5880" s="19" t="n"/>
      <c r="T5880" s="19" t="n"/>
      <c r="U5880" s="14" t="n">
        <v>46191</v>
      </c>
      <c r="V5880" s="7" t="inlineStr">
        <is>
          <t>v2-cv-accuracy-13b988b18da8ea7d</t>
        </is>
      </c>
    </row>
    <row r="5881" ht="28" customHeight="1">
      <c r="A5881" s="12">
        <f>IF($L5881="applied","Applied",IF($L5881="interview","Interview",IF($L5881="offer","Offer",IF($L5881="rejected","Rejected",IF($L5881="ignore","Ignore",IF($L5881="archive","Archive",IF($L5881="closed","Closed",IF($B5881="","Unscored",IF(AND($B5881&gt;=8,OR($H5881="",$H5881-TODAY()&lt;=14)),"P1 Apply",IF($B5881&gt;=7,"P2 Strong",IF($B5881&gt;=5,"P3 Maybe","P4 Low")))))))))))</f>
        <v/>
      </c>
      <c r="B5881" s="13" t="n">
        <v>0</v>
      </c>
      <c r="C5881" s="12" t="inlineStr">
        <is>
          <t>Unspecified</t>
        </is>
      </c>
      <c r="D5881" s="8" t="inlineStr">
        <is>
          <t>Software Engineer (Web Portal Developer) - SC Cleared</t>
        </is>
      </c>
      <c r="E5881" s="7" t="inlineStr">
        <is>
          <t>CGI</t>
        </is>
      </c>
      <c r="F5881" s="8" t="inlineStr">
        <is>
          <t>Sheffield, England, UK</t>
        </is>
      </c>
      <c r="G5881" s="8" t="n"/>
      <c r="H5881" s="14" t="n"/>
      <c r="I5881" s="15">
        <f>IF($H5881="","",$H5881-TODAY())</f>
        <v/>
      </c>
      <c r="J5881" s="16" t="inlineStr">
        <is>
          <t>Open posting</t>
        </is>
      </c>
      <c r="K5881" s="8" t="inlineStr">
        <is>
          <t>filtered by keyword pre-scan</t>
        </is>
      </c>
      <c r="L5881" s="17" t="inlineStr">
        <is>
          <t>new</t>
        </is>
      </c>
      <c r="M5881" s="18" t="inlineStr"/>
      <c r="N5881" s="7" t="inlineStr">
        <is>
          <t>38b1bf5655f30af18b9f40cbda027be04f544254</t>
        </is>
      </c>
      <c r="O5881" s="14" t="n">
        <v>46182</v>
      </c>
      <c r="P5881" s="7" t="inlineStr">
        <is>
          <t>jobspy</t>
        </is>
      </c>
      <c r="Q5881" s="8" t="inlineStr">
        <is>
          <t>git, software development</t>
        </is>
      </c>
      <c r="R5881" s="8" t="inlineStr">
        <is>
          <t>Graduate Software Developer Sheffield</t>
        </is>
      </c>
      <c r="S5881" s="19" t="n"/>
      <c r="T5881" s="19" t="n"/>
      <c r="U5881" s="14" t="n">
        <v>46191</v>
      </c>
      <c r="V5881" s="7" t="inlineStr">
        <is>
          <t>v2-cv-accuracy-13b988b18da8ea7d</t>
        </is>
      </c>
    </row>
    <row r="5882" ht="28" customHeight="1">
      <c r="A5882" s="12">
        <f>IF($L5882="applied","Applied",IF($L5882="interview","Interview",IF($L5882="offer","Offer",IF($L5882="rejected","Rejected",IF($L5882="ignore","Ignore",IF($L5882="archive","Archive",IF($L5882="closed","Closed",IF($B5882="","Unscored",IF(AND($B5882&gt;=8,OR($H5882="",$H5882-TODAY()&lt;=14)),"P1 Apply",IF($B5882&gt;=7,"P2 Strong",IF($B5882&gt;=5,"P3 Maybe","P4 Low")))))))))))</f>
        <v/>
      </c>
      <c r="B5882" s="13" t="n">
        <v>0</v>
      </c>
      <c r="C5882" s="12" t="inlineStr">
        <is>
          <t>Senior/Lead</t>
        </is>
      </c>
      <c r="D5882" s="8" t="inlineStr">
        <is>
          <t>Automation Test Lead</t>
        </is>
      </c>
      <c r="E5882" s="7" t="inlineStr">
        <is>
          <t>Coforge</t>
        </is>
      </c>
      <c r="F5882" s="8" t="inlineStr">
        <is>
          <t>Sheffield, England, UK</t>
        </is>
      </c>
      <c r="G5882" s="8" t="n"/>
      <c r="H5882" s="14" t="n"/>
      <c r="I5882" s="15">
        <f>IF($H5882="","",$H5882-TODAY())</f>
        <v/>
      </c>
      <c r="J5882" s="16" t="inlineStr">
        <is>
          <t>Open posting</t>
        </is>
      </c>
      <c r="K5882" s="8" t="inlineStr">
        <is>
          <t>filtered by keyword pre-scan</t>
        </is>
      </c>
      <c r="L5882" s="17" t="inlineStr">
        <is>
          <t>new</t>
        </is>
      </c>
      <c r="M5882" s="18" t="inlineStr"/>
      <c r="N5882" s="7" t="inlineStr">
        <is>
          <t>b92f0b7de8b7e8ca801e9605d9e0fbebc8c68cdf</t>
        </is>
      </c>
      <c r="O5882" s="14" t="n">
        <v>46169</v>
      </c>
      <c r="P5882" s="7" t="inlineStr">
        <is>
          <t>jobspy</t>
        </is>
      </c>
      <c r="Q5882" s="8" t="inlineStr">
        <is>
          <t>python, sql, git</t>
        </is>
      </c>
      <c r="R5882" s="8" t="inlineStr">
        <is>
          <t>Graduate Software Developer Sheffield</t>
        </is>
      </c>
      <c r="S5882" s="19" t="n"/>
      <c r="T5882" s="19" t="n"/>
      <c r="U5882" s="14" t="n">
        <v>46191</v>
      </c>
      <c r="V5882" s="7" t="inlineStr">
        <is>
          <t>v2-cv-accuracy-13b988b18da8ea7d</t>
        </is>
      </c>
    </row>
    <row r="5883" ht="28" customHeight="1">
      <c r="A5883" s="12">
        <f>IF($L5883="applied","Applied",IF($L5883="interview","Interview",IF($L5883="offer","Offer",IF($L5883="rejected","Rejected",IF($L5883="ignore","Ignore",IF($L5883="archive","Archive",IF($L5883="closed","Closed",IF($B5883="","Unscored",IF(AND($B5883&gt;=8,OR($H5883="",$H5883-TODAY()&lt;=14)),"P1 Apply",IF($B5883&gt;=7,"P2 Strong",IF($B5883&gt;=5,"P3 Maybe","P4 Low")))))))))))</f>
        <v/>
      </c>
      <c r="B5883" s="13" t="n">
        <v>0</v>
      </c>
      <c r="C5883" s="12" t="inlineStr">
        <is>
          <t>Unspecified</t>
        </is>
      </c>
      <c r="D5883" s="8" t="inlineStr">
        <is>
          <t>Test Engineer</t>
        </is>
      </c>
      <c r="E5883" s="7" t="inlineStr">
        <is>
          <t>Tata Consultancy Services</t>
        </is>
      </c>
      <c r="F5883" s="8" t="inlineStr">
        <is>
          <t>London Area, United Kingdom</t>
        </is>
      </c>
      <c r="G5883" s="8" t="n"/>
      <c r="H5883" s="14" t="n"/>
      <c r="I5883" s="15">
        <f>IF($H5883="","",$H5883-TODAY())</f>
        <v/>
      </c>
      <c r="J5883" s="16" t="inlineStr">
        <is>
          <t>Open posting</t>
        </is>
      </c>
      <c r="K5883" s="8" t="inlineStr">
        <is>
          <t>filtered by keyword pre-scan</t>
        </is>
      </c>
      <c r="L5883" s="17" t="inlineStr">
        <is>
          <t>new</t>
        </is>
      </c>
      <c r="M5883" s="18" t="inlineStr"/>
      <c r="N5883" s="7" t="inlineStr">
        <is>
          <t>2f8f8299595798480ca8b3afe7c34a1ea668803c</t>
        </is>
      </c>
      <c r="O5883" s="14" t="n">
        <v>46167</v>
      </c>
      <c r="P5883" s="7" t="inlineStr">
        <is>
          <t>jobspy</t>
        </is>
      </c>
      <c r="Q5883" s="8" t="inlineStr">
        <is>
          <t>python, git</t>
        </is>
      </c>
      <c r="R5883" s="8" t="inlineStr">
        <is>
          <t>Graduate Software Developer Sheffield</t>
        </is>
      </c>
      <c r="S5883" s="19" t="n"/>
      <c r="T5883" s="19" t="n"/>
      <c r="U5883" s="14" t="n">
        <v>46191</v>
      </c>
      <c r="V5883" s="7" t="inlineStr">
        <is>
          <t>v2-cv-accuracy-13b988b18da8ea7d</t>
        </is>
      </c>
    </row>
    <row r="5884" ht="28" customHeight="1">
      <c r="A5884" s="12">
        <f>IF($L5884="applied","Applied",IF($L5884="interview","Interview",IF($L5884="offer","Offer",IF($L5884="rejected","Rejected",IF($L5884="ignore","Ignore",IF($L5884="archive","Archive",IF($L5884="closed","Closed",IF($B5884="","Unscored",IF(AND($B5884&gt;=8,OR($H5884="",$H5884-TODAY()&lt;=14)),"P1 Apply",IF($B5884&gt;=7,"P2 Strong",IF($B5884&gt;=5,"P3 Maybe","P4 Low")))))))))))</f>
        <v/>
      </c>
      <c r="B5884" s="13" t="n">
        <v>0</v>
      </c>
      <c r="C5884" s="12" t="inlineStr">
        <is>
          <t>Junior</t>
        </is>
      </c>
      <c r="D5884" s="8" t="inlineStr">
        <is>
          <t>Java (Kotlin) Developer (Agile, Test-Driven) AVP</t>
        </is>
      </c>
      <c r="E5884" s="7" t="inlineStr">
        <is>
          <t>Citi</t>
        </is>
      </c>
      <c r="F5884" s="8" t="inlineStr">
        <is>
          <t>London, ENG, GB</t>
        </is>
      </c>
      <c r="G5884" s="8" t="n"/>
      <c r="H5884" s="14" t="n"/>
      <c r="I5884" s="15">
        <f>IF($H5884="","",$H5884-TODAY())</f>
        <v/>
      </c>
      <c r="J5884" s="16" t="inlineStr">
        <is>
          <t>Open posting</t>
        </is>
      </c>
      <c r="K5884" s="8" t="inlineStr">
        <is>
          <t>filtered by keyword pre-scan</t>
        </is>
      </c>
      <c r="L5884" s="17" t="inlineStr">
        <is>
          <t>new</t>
        </is>
      </c>
      <c r="M5884" s="18" t="inlineStr"/>
      <c r="N5884" s="7" t="inlineStr">
        <is>
          <t>1c7758b2490b167d27e52266cab636e066d25401</t>
        </is>
      </c>
      <c r="O5884" s="14" t="n">
        <v>46181</v>
      </c>
      <c r="P5884" s="7" t="inlineStr">
        <is>
          <t>jobspy</t>
        </is>
      </c>
      <c r="Q5884" s="8" t="inlineStr">
        <is>
          <t>sql</t>
        </is>
      </c>
      <c r="R5884" s="8" t="inlineStr">
        <is>
          <t>junior Graduate Software Developer</t>
        </is>
      </c>
      <c r="S5884" s="19" t="n"/>
      <c r="T5884" s="19" t="n"/>
      <c r="U5884" s="14" t="n">
        <v>46191</v>
      </c>
      <c r="V5884" s="7" t="inlineStr">
        <is>
          <t>v2-cv-accuracy-13b988b18da8ea7d</t>
        </is>
      </c>
    </row>
    <row r="5885" ht="28" customHeight="1">
      <c r="A5885" s="12">
        <f>IF($L5885="applied","Applied",IF($L5885="interview","Interview",IF($L5885="offer","Offer",IF($L5885="rejected","Rejected",IF($L5885="ignore","Ignore",IF($L5885="archive","Archive",IF($L5885="closed","Closed",IF($B5885="","Unscored",IF(AND($B5885&gt;=8,OR($H5885="",$H5885-TODAY()&lt;=14)),"P1 Apply",IF($B5885&gt;=7,"P2 Strong",IF($B5885&gt;=5,"P3 Maybe","P4 Low")))))))))))</f>
        <v/>
      </c>
      <c r="B5885" s="13" t="n">
        <v>0</v>
      </c>
      <c r="C5885" s="12" t="inlineStr">
        <is>
          <t>Junior</t>
        </is>
      </c>
      <c r="D5885" s="8" t="inlineStr">
        <is>
          <t>Digital Operations &amp; AI Coordinator (Part-Time)</t>
        </is>
      </c>
      <c r="E5885" s="7" t="inlineStr">
        <is>
          <t>Nomaz Limited T/A Online Chemist</t>
        </is>
      </c>
      <c r="F5885" s="8" t="inlineStr">
        <is>
          <t>Gorleston-on-Sea, ENG, GB</t>
        </is>
      </c>
      <c r="G5885" s="8" t="n"/>
      <c r="H5885" s="14" t="n"/>
      <c r="I5885" s="15">
        <f>IF($H5885="","",$H5885-TODAY())</f>
        <v/>
      </c>
      <c r="J5885" s="16" t="inlineStr">
        <is>
          <t>Open posting</t>
        </is>
      </c>
      <c r="K5885" s="8" t="inlineStr">
        <is>
          <t>filtered by keyword pre-scan</t>
        </is>
      </c>
      <c r="L5885" s="17" t="inlineStr">
        <is>
          <t>new</t>
        </is>
      </c>
      <c r="M5885" s="18" t="inlineStr"/>
      <c r="N5885" s="7" t="inlineStr">
        <is>
          <t>cc60b25abb33fd7cbd4be835e001412cf9380c27</t>
        </is>
      </c>
      <c r="O5885" s="14" t="n">
        <v>46172</v>
      </c>
      <c r="P5885" s="7" t="inlineStr">
        <is>
          <t>jobspy</t>
        </is>
      </c>
      <c r="Q5885" s="8" t="inlineStr">
        <is>
          <t>javascript, git</t>
        </is>
      </c>
      <c r="R5885" s="8" t="inlineStr">
        <is>
          <t>junior Graduate Software Developer</t>
        </is>
      </c>
      <c r="S5885" s="19" t="n"/>
      <c r="T5885" s="19" t="n"/>
      <c r="U5885" s="14" t="n">
        <v>46191</v>
      </c>
      <c r="V5885" s="7" t="inlineStr">
        <is>
          <t>v2-cv-accuracy-13b988b18da8ea7d</t>
        </is>
      </c>
    </row>
    <row r="5886" ht="28" customHeight="1">
      <c r="A5886" s="12">
        <f>IF($L5886="applied","Applied",IF($L5886="interview","Interview",IF($L5886="offer","Offer",IF($L5886="rejected","Rejected",IF($L5886="ignore","Ignore",IF($L5886="archive","Archive",IF($L5886="closed","Closed",IF($B5886="","Unscored",IF(AND($B5886&gt;=8,OR($H5886="",$H5886-TODAY()&lt;=14)),"P1 Apply",IF($B5886&gt;=7,"P2 Strong",IF($B5886&gt;=5,"P3 Maybe","P4 Low")))))))))))</f>
        <v/>
      </c>
      <c r="B5886" s="13" t="n">
        <v>0</v>
      </c>
      <c r="C5886" s="12" t="inlineStr">
        <is>
          <t>Senior/Lead</t>
        </is>
      </c>
      <c r="D5886" s="8" t="inlineStr">
        <is>
          <t>Surveyor/Senior Surveyor - Landlord &amp; Tenant</t>
        </is>
      </c>
      <c r="E5886" s="7" t="inlineStr">
        <is>
          <t>Colliers</t>
        </is>
      </c>
      <c r="F5886" s="8" t="inlineStr">
        <is>
          <t>Birmingham, ENG, GB</t>
        </is>
      </c>
      <c r="G5886" s="8" t="n"/>
      <c r="H5886" s="14" t="n"/>
      <c r="I5886" s="15">
        <f>IF($H5886="","",$H5886-TODAY())</f>
        <v/>
      </c>
      <c r="J5886" s="16" t="inlineStr">
        <is>
          <t>Open posting</t>
        </is>
      </c>
      <c r="K5886" s="8" t="inlineStr">
        <is>
          <t>filtered by keyword pre-scan</t>
        </is>
      </c>
      <c r="L5886" s="17" t="inlineStr">
        <is>
          <t>new</t>
        </is>
      </c>
      <c r="M5886" s="18" t="inlineStr"/>
      <c r="N5886" s="7" t="inlineStr">
        <is>
          <t>a176bd3973e8a5b58e70edf985fee60a9b49c377</t>
        </is>
      </c>
      <c r="O5886" s="14" t="n">
        <v>46162</v>
      </c>
      <c r="P5886" s="7" t="inlineStr">
        <is>
          <t>jobspy</t>
        </is>
      </c>
      <c r="Q5886" s="8" t="inlineStr"/>
      <c r="R5886" s="8" t="inlineStr">
        <is>
          <t>junior Graduate Software Developer</t>
        </is>
      </c>
      <c r="S5886" s="19" t="n"/>
      <c r="T5886" s="19" t="n"/>
      <c r="U5886" s="14" t="n">
        <v>46191</v>
      </c>
      <c r="V5886" s="7" t="inlineStr">
        <is>
          <t>v2-cv-accuracy-13b988b18da8ea7d</t>
        </is>
      </c>
    </row>
    <row r="5887" ht="28" customHeight="1">
      <c r="A5887" s="12">
        <f>IF($L5887="applied","Applied",IF($L5887="interview","Interview",IF($L5887="offer","Offer",IF($L5887="rejected","Rejected",IF($L5887="ignore","Ignore",IF($L5887="archive","Archive",IF($L5887="closed","Closed",IF($B5887="","Unscored",IF(AND($B5887&gt;=8,OR($H5887="",$H5887-TODAY()&lt;=14)),"P1 Apply",IF($B5887&gt;=7,"P2 Strong",IF($B5887&gt;=5,"P3 Maybe","P4 Low")))))))))))</f>
        <v/>
      </c>
      <c r="B5887" s="13" t="n">
        <v>0</v>
      </c>
      <c r="C5887" s="12" t="inlineStr">
        <is>
          <t>Graduate/Entry</t>
        </is>
      </c>
      <c r="D5887" s="8" t="inlineStr">
        <is>
          <t>Junior Full Stack Developer (Remote) – £35,000 + Training Provided – Entry Level</t>
        </is>
      </c>
      <c r="E5887" s="7" t="inlineStr">
        <is>
          <t>Apply4U | Apply4U | Human-Assisted AI Job &amp; Recruitment Platform</t>
        </is>
      </c>
      <c r="F5887" s="8" t="inlineStr"/>
      <c r="G5887" s="8" t="n"/>
      <c r="H5887" s="14" t="n"/>
      <c r="I5887" s="15">
        <f>IF($H5887="","",$H5887-TODAY())</f>
        <v/>
      </c>
      <c r="J5887" s="16" t="inlineStr">
        <is>
          <t>Open posting</t>
        </is>
      </c>
      <c r="K5887" s="8" t="inlineStr">
        <is>
          <t>filtered by keyword pre-scan</t>
        </is>
      </c>
      <c r="L5887" s="17" t="inlineStr">
        <is>
          <t>new</t>
        </is>
      </c>
      <c r="M5887" s="18" t="inlineStr"/>
      <c r="N5887" s="7" t="inlineStr">
        <is>
          <t>1075c9c043116c053ae0a24b66d962d7e12a9258</t>
        </is>
      </c>
      <c r="O5887" s="14" t="n">
        <v>46188</v>
      </c>
      <c r="P5887" s="7" t="inlineStr">
        <is>
          <t>jobspy</t>
        </is>
      </c>
      <c r="Q5887" s="8" t="inlineStr">
        <is>
          <t>javascript, git, software development</t>
        </is>
      </c>
      <c r="R5887" s="8" t="inlineStr">
        <is>
          <t>junior Graduate Software Developer</t>
        </is>
      </c>
      <c r="S5887" s="19" t="n"/>
      <c r="T5887" s="19" t="n"/>
      <c r="U5887" s="14" t="n">
        <v>46191</v>
      </c>
      <c r="V5887" s="7" t="inlineStr">
        <is>
          <t>v2-cv-accuracy-13b988b18da8ea7d</t>
        </is>
      </c>
    </row>
    <row r="5888" ht="28" customHeight="1">
      <c r="A5888" s="12">
        <f>IF($L5888="applied","Applied",IF($L5888="interview","Interview",IF($L5888="offer","Offer",IF($L5888="rejected","Rejected",IF($L5888="ignore","Ignore",IF($L5888="archive","Archive",IF($L5888="closed","Closed",IF($B5888="","Unscored",IF(AND($B5888&gt;=8,OR($H5888="",$H5888-TODAY()&lt;=14)),"P1 Apply",IF($B5888&gt;=7,"P2 Strong",IF($B5888&gt;=5,"P3 Maybe","P4 Low")))))))))))</f>
        <v/>
      </c>
      <c r="B5888" s="13" t="n">
        <v>0</v>
      </c>
      <c r="C5888" s="12" t="inlineStr">
        <is>
          <t>Junior</t>
        </is>
      </c>
      <c r="D5888" s="8" t="inlineStr">
        <is>
          <t>Junior Full Stack Software Engineer (Remote first)</t>
        </is>
      </c>
      <c r="E5888" s="7" t="inlineStr">
        <is>
          <t>Spencer West</t>
        </is>
      </c>
      <c r="F5888" s="8" t="inlineStr">
        <is>
          <t>Birmingham, England, UK</t>
        </is>
      </c>
      <c r="G5888" s="8" t="n"/>
      <c r="H5888" s="14" t="n"/>
      <c r="I5888" s="15">
        <f>IF($H5888="","",$H5888-TODAY())</f>
        <v/>
      </c>
      <c r="J5888" s="16" t="inlineStr">
        <is>
          <t>Open posting</t>
        </is>
      </c>
      <c r="K5888" s="8" t="inlineStr">
        <is>
          <t>filtered by keyword pre-scan</t>
        </is>
      </c>
      <c r="L5888" s="17" t="inlineStr">
        <is>
          <t>new</t>
        </is>
      </c>
      <c r="M5888" s="18" t="inlineStr"/>
      <c r="N5888" s="7" t="inlineStr">
        <is>
          <t>4a2d4e16d2b0bf5a034f2a0b66792edff7106ff1</t>
        </is>
      </c>
      <c r="O5888" s="14" t="n">
        <v>46170</v>
      </c>
      <c r="P5888" s="7" t="inlineStr">
        <is>
          <t>jobspy</t>
        </is>
      </c>
      <c r="Q5888" s="8" t="inlineStr">
        <is>
          <t>sql, git</t>
        </is>
      </c>
      <c r="R5888" s="8" t="inlineStr">
        <is>
          <t>junior Graduate Software Developer</t>
        </is>
      </c>
      <c r="S5888" s="19" t="n"/>
      <c r="T5888" s="19" t="n"/>
      <c r="U5888" s="14" t="n">
        <v>46191</v>
      </c>
      <c r="V5888" s="7" t="inlineStr">
        <is>
          <t>v2-cv-accuracy-13b988b18da8ea7d</t>
        </is>
      </c>
    </row>
    <row r="5889" ht="28" customHeight="1">
      <c r="A5889" s="12">
        <f>IF($L5889="applied","Applied",IF($L5889="interview","Interview",IF($L5889="offer","Offer",IF($L5889="rejected","Rejected",IF($L5889="ignore","Ignore",IF($L5889="archive","Archive",IF($L5889="closed","Closed",IF($B5889="","Unscored",IF(AND($B5889&gt;=8,OR($H5889="",$H5889-TODAY()&lt;=14)),"P1 Apply",IF($B5889&gt;=7,"P2 Strong",IF($B5889&gt;=5,"P3 Maybe","P4 Low")))))))))))</f>
        <v/>
      </c>
      <c r="B5889" s="13" t="n">
        <v>0</v>
      </c>
      <c r="C5889" s="12" t="inlineStr">
        <is>
          <t>Internship</t>
        </is>
      </c>
      <c r="D5889" s="8" t="inlineStr">
        <is>
          <t>Web Developer Intern</t>
        </is>
      </c>
      <c r="E5889" s="7" t="inlineStr">
        <is>
          <t>Blue Oak Consulting</t>
        </is>
      </c>
      <c r="F5889" s="8" t="inlineStr">
        <is>
          <t>Birmingham, England, UK</t>
        </is>
      </c>
      <c r="G5889" s="8" t="n"/>
      <c r="H5889" s="14" t="n"/>
      <c r="I5889" s="15">
        <f>IF($H5889="","",$H5889-TODAY())</f>
        <v/>
      </c>
      <c r="J5889" s="16" t="inlineStr">
        <is>
          <t>Open posting</t>
        </is>
      </c>
      <c r="K5889" s="8" t="inlineStr">
        <is>
          <t>filtered by keyword pre-scan</t>
        </is>
      </c>
      <c r="L5889" s="17" t="inlineStr">
        <is>
          <t>new</t>
        </is>
      </c>
      <c r="M5889" s="18" t="inlineStr"/>
      <c r="N5889" s="7" t="inlineStr">
        <is>
          <t>4d6f12a35bbd41efe106e7efacc99bc474419dca</t>
        </is>
      </c>
      <c r="O5889" s="14" t="n"/>
      <c r="P5889" s="7" t="inlineStr">
        <is>
          <t>jobspy</t>
        </is>
      </c>
      <c r="Q5889" s="8" t="inlineStr">
        <is>
          <t>javascript, git, web development</t>
        </is>
      </c>
      <c r="R5889" s="8" t="inlineStr">
        <is>
          <t>junior Graduate Software Developer</t>
        </is>
      </c>
      <c r="S5889" s="19" t="n"/>
      <c r="T5889" s="19" t="n"/>
      <c r="U5889" s="14" t="n">
        <v>46191</v>
      </c>
      <c r="V5889" s="7" t="inlineStr">
        <is>
          <t>v2-cv-accuracy-13b988b18da8ea7d</t>
        </is>
      </c>
    </row>
    <row r="5890" ht="28" customHeight="1">
      <c r="A5890" s="12">
        <f>IF($L5890="applied","Applied",IF($L5890="interview","Interview",IF($L5890="offer","Offer",IF($L5890="rejected","Rejected",IF($L5890="ignore","Ignore",IF($L5890="archive","Archive",IF($L5890="closed","Closed",IF($B5890="","Unscored",IF(AND($B5890&gt;=8,OR($H5890="",$H5890-TODAY()&lt;=14)),"P1 Apply",IF($B5890&gt;=7,"P2 Strong",IF($B5890&gt;=5,"P3 Maybe","P4 Low")))))))))))</f>
        <v/>
      </c>
      <c r="B5890" s="13" t="n">
        <v>0</v>
      </c>
      <c r="C5890" s="12" t="inlineStr">
        <is>
          <t>Graduate/Entry</t>
        </is>
      </c>
      <c r="D5890" s="8" t="inlineStr">
        <is>
          <t>Graduate Software Engineer</t>
        </is>
      </c>
      <c r="E5890" s="7" t="inlineStr">
        <is>
          <t>targetjobs UK</t>
        </is>
      </c>
      <c r="F5890" s="8" t="inlineStr">
        <is>
          <t>Great Preston, England, UK</t>
        </is>
      </c>
      <c r="G5890" s="8" t="n"/>
      <c r="H5890" s="14" t="n"/>
      <c r="I5890" s="15">
        <f>IF($H5890="","",$H5890-TODAY())</f>
        <v/>
      </c>
      <c r="J5890" s="16" t="inlineStr">
        <is>
          <t>Open posting</t>
        </is>
      </c>
      <c r="K5890" s="8" t="inlineStr">
        <is>
          <t>filtered by keyword pre-scan</t>
        </is>
      </c>
      <c r="L5890" s="17" t="inlineStr">
        <is>
          <t>new</t>
        </is>
      </c>
      <c r="M5890" s="18" t="inlineStr"/>
      <c r="N5890" s="7" t="inlineStr">
        <is>
          <t>471d01003e649a54a6e88e1adb31839ef22b12e3</t>
        </is>
      </c>
      <c r="O5890" s="14" t="n">
        <v>46175</v>
      </c>
      <c r="P5890" s="7" t="inlineStr">
        <is>
          <t>jobspy</t>
        </is>
      </c>
      <c r="Q5890" s="8" t="inlineStr"/>
      <c r="R5890" s="8" t="inlineStr">
        <is>
          <t>graduate Graduate Software Developer</t>
        </is>
      </c>
      <c r="S5890" s="19" t="n"/>
      <c r="T5890" s="19" t="n"/>
      <c r="U5890" s="14" t="n">
        <v>46191</v>
      </c>
      <c r="V5890" s="7" t="inlineStr">
        <is>
          <t>v2-cv-accuracy-13b988b18da8ea7d</t>
        </is>
      </c>
    </row>
    <row r="5891" ht="28" customHeight="1">
      <c r="A5891" s="12">
        <f>IF($L5891="applied","Applied",IF($L5891="interview","Interview",IF($L5891="offer","Offer",IF($L5891="rejected","Rejected",IF($L5891="ignore","Ignore",IF($L5891="archive","Archive",IF($L5891="closed","Closed",IF($B5891="","Unscored",IF(AND($B5891&gt;=8,OR($H5891="",$H5891-TODAY()&lt;=14)),"P1 Apply",IF($B5891&gt;=7,"P2 Strong",IF($B5891&gt;=5,"P3 Maybe","P4 Low")))))))))))</f>
        <v/>
      </c>
      <c r="B5891" s="13" t="n">
        <v>0</v>
      </c>
      <c r="C5891" s="12" t="inlineStr">
        <is>
          <t>Apprentice/Trainee</t>
        </is>
      </c>
      <c r="D5891" s="8" t="inlineStr">
        <is>
          <t>Software Data Science Degree Apprentice - Studentjob.co.uk</t>
        </is>
      </c>
      <c r="E5891" s="7" t="inlineStr">
        <is>
          <t>Jobster</t>
        </is>
      </c>
      <c r="F5891" s="8" t="inlineStr">
        <is>
          <t>Luton, England, UK</t>
        </is>
      </c>
      <c r="G5891" s="8" t="n"/>
      <c r="H5891" s="14" t="n"/>
      <c r="I5891" s="15">
        <f>IF($H5891="","",$H5891-TODAY())</f>
        <v/>
      </c>
      <c r="J5891" s="16" t="inlineStr">
        <is>
          <t>Open posting</t>
        </is>
      </c>
      <c r="K5891" s="8" t="inlineStr">
        <is>
          <t>filtered by keyword pre-scan</t>
        </is>
      </c>
      <c r="L5891" s="17" t="inlineStr">
        <is>
          <t>new</t>
        </is>
      </c>
      <c r="M5891" s="18" t="inlineStr"/>
      <c r="N5891" s="7" t="inlineStr">
        <is>
          <t>315ea2eebf78c104ea0b2ea0d459981af12a5ada</t>
        </is>
      </c>
      <c r="O5891" s="14" t="n">
        <v>46189</v>
      </c>
      <c r="P5891" s="7" t="inlineStr">
        <is>
          <t>jobspy</t>
        </is>
      </c>
      <c r="Q5891" s="8" t="inlineStr">
        <is>
          <t>git</t>
        </is>
      </c>
      <c r="R5891" s="8" t="inlineStr">
        <is>
          <t>entry level Graduate Software Developer</t>
        </is>
      </c>
      <c r="S5891" s="19" t="n"/>
      <c r="T5891" s="19" t="n"/>
      <c r="U5891" s="14" t="n">
        <v>46191</v>
      </c>
      <c r="V5891" s="7" t="inlineStr">
        <is>
          <t>v2-cv-accuracy-13b988b18da8ea7d</t>
        </is>
      </c>
    </row>
    <row r="5892" ht="28" customHeight="1">
      <c r="A5892" s="12">
        <f>IF($L5892="applied","Applied",IF($L5892="interview","Interview",IF($L5892="offer","Offer",IF($L5892="rejected","Rejected",IF($L5892="ignore","Ignore",IF($L5892="archive","Archive",IF($L5892="closed","Closed",IF($B5892="","Unscored",IF(AND($B5892&gt;=8,OR($H5892="",$H5892-TODAY()&lt;=14)),"P1 Apply",IF($B5892&gt;=7,"P2 Strong",IF($B5892&gt;=5,"P3 Maybe","P4 Low")))))))))))</f>
        <v/>
      </c>
      <c r="B5892" s="13" t="n">
        <v>0</v>
      </c>
      <c r="C5892" s="12" t="inlineStr">
        <is>
          <t>Junior</t>
        </is>
      </c>
      <c r="D5892" s="8" t="inlineStr">
        <is>
          <t>Junior Software Engineer</t>
        </is>
      </c>
      <c r="E5892" s="7" t="inlineStr">
        <is>
          <t>Miniclip</t>
        </is>
      </c>
      <c r="F5892" s="8" t="inlineStr">
        <is>
          <t>Derby, England, UK</t>
        </is>
      </c>
      <c r="G5892" s="8" t="n"/>
      <c r="H5892" s="14" t="n"/>
      <c r="I5892" s="15">
        <f>IF($H5892="","",$H5892-TODAY())</f>
        <v/>
      </c>
      <c r="J5892" s="16" t="inlineStr">
        <is>
          <t>Open posting</t>
        </is>
      </c>
      <c r="K5892" s="8" t="inlineStr">
        <is>
          <t>filtered by keyword pre-scan</t>
        </is>
      </c>
      <c r="L5892" s="17" t="inlineStr">
        <is>
          <t>new</t>
        </is>
      </c>
      <c r="M5892" s="18" t="inlineStr"/>
      <c r="N5892" s="7" t="inlineStr">
        <is>
          <t>22b11999dbfdf2d54b50eca41e9e2600bd3f83f5</t>
        </is>
      </c>
      <c r="O5892" s="14" t="n">
        <v>46188</v>
      </c>
      <c r="P5892" s="7" t="inlineStr">
        <is>
          <t>jobspy</t>
        </is>
      </c>
      <c r="Q5892" s="8" t="inlineStr">
        <is>
          <t>software development</t>
        </is>
      </c>
      <c r="R5892" s="8" t="inlineStr">
        <is>
          <t>entry level Graduate Software Developer</t>
        </is>
      </c>
      <c r="S5892" s="19" t="n"/>
      <c r="T5892" s="19" t="n"/>
      <c r="U5892" s="14" t="n">
        <v>46191</v>
      </c>
      <c r="V5892" s="7" t="inlineStr">
        <is>
          <t>v2-cv-accuracy-13b988b18da8ea7d</t>
        </is>
      </c>
    </row>
    <row r="5893" ht="28" customHeight="1">
      <c r="A5893" s="12">
        <f>IF($L5893="applied","Applied",IF($L5893="interview","Interview",IF($L5893="offer","Offer",IF($L5893="rejected","Rejected",IF($L5893="ignore","Ignore",IF($L5893="archive","Archive",IF($L5893="closed","Closed",IF($B5893="","Unscored",IF(AND($B5893&gt;=8,OR($H5893="",$H5893-TODAY()&lt;=14)),"P1 Apply",IF($B5893&gt;=7,"P2 Strong",IF($B5893&gt;=5,"P3 Maybe","P4 Low")))))))))))</f>
        <v/>
      </c>
      <c r="B5893" s="13" t="n">
        <v>0</v>
      </c>
      <c r="C5893" s="12" t="inlineStr">
        <is>
          <t>Graduate/Entry</t>
        </is>
      </c>
      <c r="D5893" s="8" t="inlineStr">
        <is>
          <t>Consultant Software Engineer</t>
        </is>
      </c>
      <c r="E5893" s="7" t="inlineStr">
        <is>
          <t>Softwire</t>
        </is>
      </c>
      <c r="F5893" s="8" t="inlineStr">
        <is>
          <t>London Area, United Kingdom</t>
        </is>
      </c>
      <c r="G5893" s="8" t="n"/>
      <c r="H5893" s="14" t="n"/>
      <c r="I5893" s="15">
        <f>IF($H5893="","",$H5893-TODAY())</f>
        <v/>
      </c>
      <c r="J5893" s="16" t="inlineStr">
        <is>
          <t>Open posting</t>
        </is>
      </c>
      <c r="K5893" s="8" t="inlineStr">
        <is>
          <t>filtered by keyword pre-scan</t>
        </is>
      </c>
      <c r="L5893" s="17" t="inlineStr">
        <is>
          <t>new</t>
        </is>
      </c>
      <c r="M5893" s="18" t="inlineStr"/>
      <c r="N5893" s="7" t="inlineStr">
        <is>
          <t>2efca163c85c85cc7a704e6deecb6cdd1665a68d</t>
        </is>
      </c>
      <c r="O5893" s="14" t="n">
        <v>46188</v>
      </c>
      <c r="P5893" s="7" t="inlineStr">
        <is>
          <t>jobspy</t>
        </is>
      </c>
      <c r="Q5893" s="8" t="inlineStr">
        <is>
          <t>git</t>
        </is>
      </c>
      <c r="R5893" s="8" t="inlineStr">
        <is>
          <t>entry level Graduate Software Developer</t>
        </is>
      </c>
      <c r="S5893" s="19" t="n"/>
      <c r="T5893" s="19" t="n"/>
      <c r="U5893" s="14" t="n">
        <v>46191</v>
      </c>
      <c r="V5893" s="7" t="inlineStr">
        <is>
          <t>v2-cv-accuracy-13b988b18da8ea7d</t>
        </is>
      </c>
    </row>
    <row r="5894" ht="28" customHeight="1">
      <c r="A5894" s="12">
        <f>IF($L5894="applied","Applied",IF($L5894="interview","Interview",IF($L5894="offer","Offer",IF($L5894="rejected","Rejected",IF($L5894="ignore","Ignore",IF($L5894="archive","Archive",IF($L5894="closed","Closed",IF($B5894="","Unscored",IF(AND($B5894&gt;=8,OR($H5894="",$H5894-TODAY()&lt;=14)),"P1 Apply",IF($B5894&gt;=7,"P2 Strong",IF($B5894&gt;=5,"P3 Maybe","P4 Low")))))))))))</f>
        <v/>
      </c>
      <c r="B5894" s="13" t="n">
        <v>0</v>
      </c>
      <c r="C5894" s="12" t="inlineStr">
        <is>
          <t>Junior</t>
        </is>
      </c>
      <c r="D5894" s="8" t="inlineStr">
        <is>
          <t>Research Assistant/Associate in Digital Twin Development</t>
        </is>
      </c>
      <c r="E5894" s="7" t="inlineStr">
        <is>
          <t>Newcastle University</t>
        </is>
      </c>
      <c r="F5894" s="8" t="inlineStr">
        <is>
          <t>Newcastle, England, UK</t>
        </is>
      </c>
      <c r="G5894" s="8" t="n"/>
      <c r="H5894" s="14" t="n">
        <v>46198</v>
      </c>
      <c r="I5894" s="15">
        <f>IF($H5894="","",$H5894-TODAY())</f>
        <v/>
      </c>
      <c r="J5894" s="16" t="inlineStr">
        <is>
          <t>Open posting</t>
        </is>
      </c>
      <c r="K5894" s="8" t="inlineStr">
        <is>
          <t>filtered by keyword pre-scan</t>
        </is>
      </c>
      <c r="L5894" s="17" t="inlineStr">
        <is>
          <t>new</t>
        </is>
      </c>
      <c r="M5894" s="18" t="inlineStr"/>
      <c r="N5894" s="7" t="inlineStr">
        <is>
          <t>f25e311a33b4cc275c7c23a2533e5d5a42923ce8</t>
        </is>
      </c>
      <c r="O5894" s="14" t="n">
        <v>46184</v>
      </c>
      <c r="P5894" s="7" t="inlineStr">
        <is>
          <t>jobspy</t>
        </is>
      </c>
      <c r="Q5894" s="8" t="inlineStr">
        <is>
          <t>git</t>
        </is>
      </c>
      <c r="R5894" s="8" t="inlineStr">
        <is>
          <t>entry level Graduate Software Developer</t>
        </is>
      </c>
      <c r="S5894" s="19" t="n"/>
      <c r="T5894" s="19" t="n"/>
      <c r="U5894" s="14" t="n">
        <v>46191</v>
      </c>
      <c r="V5894" s="7" t="inlineStr">
        <is>
          <t>v2-cv-accuracy-13b988b18da8ea7d</t>
        </is>
      </c>
    </row>
    <row r="5895" ht="28" customHeight="1">
      <c r="A5895" s="12">
        <f>IF($L5895="applied","Applied",IF($L5895="interview","Interview",IF($L5895="offer","Offer",IF($L5895="rejected","Rejected",IF($L5895="ignore","Ignore",IF($L5895="archive","Archive",IF($L5895="closed","Closed",IF($B5895="","Unscored",IF(AND($B5895&gt;=8,OR($H5895="",$H5895-TODAY()&lt;=14)),"P1 Apply",IF($B5895&gt;=7,"P2 Strong",IF($B5895&gt;=5,"P3 Maybe","P4 Low")))))))))))</f>
        <v/>
      </c>
      <c r="B5895" s="13" t="n">
        <v>0</v>
      </c>
      <c r="C5895" s="12" t="inlineStr">
        <is>
          <t>Graduate/Entry</t>
        </is>
      </c>
      <c r="D5895" s="8" t="inlineStr">
        <is>
          <t>Robotics Software Engineer</t>
        </is>
      </c>
      <c r="E5895" s="7" t="inlineStr">
        <is>
          <t>Hyster-Yale Materials Handling</t>
        </is>
      </c>
      <c r="F5895" s="8" t="inlineStr">
        <is>
          <t>Frimley, England, UK</t>
        </is>
      </c>
      <c r="G5895" s="8" t="n"/>
      <c r="H5895" s="14" t="n"/>
      <c r="I5895" s="15">
        <f>IF($H5895="","",$H5895-TODAY())</f>
        <v/>
      </c>
      <c r="J5895" s="16" t="inlineStr">
        <is>
          <t>Open posting</t>
        </is>
      </c>
      <c r="K5895" s="8" t="inlineStr">
        <is>
          <t>filtered by keyword pre-scan</t>
        </is>
      </c>
      <c r="L5895" s="17" t="inlineStr">
        <is>
          <t>new</t>
        </is>
      </c>
      <c r="M5895" s="18" t="inlineStr"/>
      <c r="N5895" s="7" t="inlineStr">
        <is>
          <t>8a794b29690e9cca1d9073d24e98bd6c44f107e7</t>
        </is>
      </c>
      <c r="O5895" s="14" t="n">
        <v>46178</v>
      </c>
      <c r="P5895" s="7" t="inlineStr">
        <is>
          <t>jobspy</t>
        </is>
      </c>
      <c r="Q5895" s="8" t="inlineStr"/>
      <c r="R5895" s="8" t="inlineStr">
        <is>
          <t>entry level Graduate Software Developer</t>
        </is>
      </c>
      <c r="S5895" s="19" t="n"/>
      <c r="T5895" s="19" t="n"/>
      <c r="U5895" s="14" t="n">
        <v>46191</v>
      </c>
      <c r="V5895" s="7" t="inlineStr">
        <is>
          <t>v2-cv-accuracy-13b988b18da8ea7d</t>
        </is>
      </c>
    </row>
    <row r="5896" ht="28" customHeight="1">
      <c r="A5896" s="12">
        <f>IF($L5896="applied","Applied",IF($L5896="interview","Interview",IF($L5896="offer","Offer",IF($L5896="rejected","Rejected",IF($L5896="ignore","Ignore",IF($L5896="archive","Archive",IF($L5896="closed","Closed",IF($B5896="","Unscored",IF(AND($B5896&gt;=8,OR($H5896="",$H5896-TODAY()&lt;=14)),"P1 Apply",IF($B5896&gt;=7,"P2 Strong",IF($B5896&gt;=5,"P3 Maybe","P4 Low")))))))))))</f>
        <v/>
      </c>
      <c r="B5896" s="13" t="n">
        <v>0</v>
      </c>
      <c r="C5896" s="12" t="inlineStr">
        <is>
          <t>Apprentice/Trainee</t>
        </is>
      </c>
      <c r="D5896" s="8" t="inlineStr">
        <is>
          <t>Software Data Science Degree Apprentice</t>
        </is>
      </c>
      <c r="E5896" s="7" t="inlineStr">
        <is>
          <t>Leonardo</t>
        </is>
      </c>
      <c r="F5896" s="8" t="inlineStr">
        <is>
          <t>Luton, England, UK</t>
        </is>
      </c>
      <c r="G5896" s="8" t="n"/>
      <c r="H5896" s="14" t="n"/>
      <c r="I5896" s="15">
        <f>IF($H5896="","",$H5896-TODAY())</f>
        <v/>
      </c>
      <c r="J5896" s="16" t="inlineStr">
        <is>
          <t>Open posting</t>
        </is>
      </c>
      <c r="K5896" s="8" t="inlineStr">
        <is>
          <t>filtered by keyword pre-scan</t>
        </is>
      </c>
      <c r="L5896" s="17" t="inlineStr">
        <is>
          <t>new</t>
        </is>
      </c>
      <c r="M5896" s="18" t="inlineStr"/>
      <c r="N5896" s="7" t="inlineStr">
        <is>
          <t>70e4291fb4810ed6c0301f455265dba62bee1737</t>
        </is>
      </c>
      <c r="O5896" s="14" t="n">
        <v>46177</v>
      </c>
      <c r="P5896" s="7" t="inlineStr">
        <is>
          <t>jobspy</t>
        </is>
      </c>
      <c r="Q5896" s="8" t="inlineStr">
        <is>
          <t>git</t>
        </is>
      </c>
      <c r="R5896" s="8" t="inlineStr">
        <is>
          <t>entry level Graduate Software Developer</t>
        </is>
      </c>
      <c r="S5896" s="19" t="n"/>
      <c r="T5896" s="19" t="n"/>
      <c r="U5896" s="14" t="n">
        <v>46191</v>
      </c>
      <c r="V5896" s="7" t="inlineStr">
        <is>
          <t>v2-cv-accuracy-13b988b18da8ea7d</t>
        </is>
      </c>
    </row>
    <row r="5897" ht="28" customHeight="1">
      <c r="A5897" s="12">
        <f>IF($L5897="applied","Applied",IF($L5897="interview","Interview",IF($L5897="offer","Offer",IF($L5897="rejected","Rejected",IF($L5897="ignore","Ignore",IF($L5897="archive","Archive",IF($L5897="closed","Closed",IF($B5897="","Unscored",IF(AND($B5897&gt;=8,OR($H5897="",$H5897-TODAY()&lt;=14)),"P1 Apply",IF($B5897&gt;=7,"P2 Strong",IF($B5897&gt;=5,"P3 Maybe","P4 Low")))))))))))</f>
        <v/>
      </c>
      <c r="B5897" s="13" t="n">
        <v>0</v>
      </c>
      <c r="C5897" s="12" t="inlineStr">
        <is>
          <t>Graduate/Entry</t>
        </is>
      </c>
      <c r="D5897" s="8" t="inlineStr">
        <is>
          <t>Graduate Software Engineer</t>
        </is>
      </c>
      <c r="E5897" s="7" t="inlineStr">
        <is>
          <t>Quant Capital</t>
        </is>
      </c>
      <c r="F5897" s="8" t="inlineStr">
        <is>
          <t>Greater London, England, UK</t>
        </is>
      </c>
      <c r="G5897" s="8" t="n"/>
      <c r="H5897" s="14" t="n"/>
      <c r="I5897" s="15">
        <f>IF($H5897="","",$H5897-TODAY())</f>
        <v/>
      </c>
      <c r="J5897" s="16" t="inlineStr">
        <is>
          <t>Open posting</t>
        </is>
      </c>
      <c r="K5897" s="8" t="inlineStr">
        <is>
          <t>filtered by keyword pre-scan</t>
        </is>
      </c>
      <c r="L5897" s="17" t="inlineStr">
        <is>
          <t>new</t>
        </is>
      </c>
      <c r="M5897" s="18" t="inlineStr"/>
      <c r="N5897" s="7" t="inlineStr">
        <is>
          <t>e516470b1ba53366ebe5c2fc34c0130621e60dc5</t>
        </is>
      </c>
      <c r="O5897" s="14" t="n">
        <v>46182</v>
      </c>
      <c r="P5897" s="7" t="inlineStr">
        <is>
          <t>jobspy</t>
        </is>
      </c>
      <c r="Q5897" s="8" t="inlineStr">
        <is>
          <t>sql</t>
        </is>
      </c>
      <c r="R5897" s="8" t="inlineStr">
        <is>
          <t>junior/graduate Graduate Software Developer</t>
        </is>
      </c>
      <c r="S5897" s="19" t="n"/>
      <c r="T5897" s="19" t="n"/>
      <c r="U5897" s="14" t="n">
        <v>46191</v>
      </c>
      <c r="V5897" s="7" t="inlineStr">
        <is>
          <t>v2-cv-accuracy-13b988b18da8ea7d</t>
        </is>
      </c>
    </row>
    <row r="5898" ht="28" customHeight="1">
      <c r="A5898" s="12">
        <f>IF($L5898="applied","Applied",IF($L5898="interview","Interview",IF($L5898="offer","Offer",IF($L5898="rejected","Rejected",IF($L5898="ignore","Ignore",IF($L5898="archive","Archive",IF($L5898="closed","Closed",IF($B5898="","Unscored",IF(AND($B5898&gt;=8,OR($H5898="",$H5898-TODAY()&lt;=14)),"P1 Apply",IF($B5898&gt;=7,"P2 Strong",IF($B5898&gt;=5,"P3 Maybe","P4 Low")))))))))))</f>
        <v/>
      </c>
      <c r="B5898" s="13" t="n">
        <v>0</v>
      </c>
      <c r="C5898" s="12" t="inlineStr">
        <is>
          <t>Unspecified</t>
        </is>
      </c>
      <c r="D5898" s="8" t="inlineStr">
        <is>
          <t>IT Application Designer</t>
        </is>
      </c>
      <c r="E5898" s="7" t="inlineStr">
        <is>
          <t>Ybrant Core Limited</t>
        </is>
      </c>
      <c r="F5898" s="8" t="inlineStr">
        <is>
          <t>Coventry, ENG, GB</t>
        </is>
      </c>
      <c r="G5898" s="8" t="n"/>
      <c r="H5898" s="14" t="n"/>
      <c r="I5898" s="15">
        <f>IF($H5898="","",$H5898-TODAY())</f>
        <v/>
      </c>
      <c r="J5898" s="16" t="inlineStr">
        <is>
          <t>Open posting</t>
        </is>
      </c>
      <c r="K5898" s="8" t="inlineStr">
        <is>
          <t>filtered by keyword pre-scan</t>
        </is>
      </c>
      <c r="L5898" s="17" t="inlineStr">
        <is>
          <t>new</t>
        </is>
      </c>
      <c r="M5898" s="18" t="inlineStr"/>
      <c r="N5898" s="7" t="inlineStr">
        <is>
          <t>6dc3f3bf9bfc6fd3e40197fb2882040de344f68f</t>
        </is>
      </c>
      <c r="O5898" s="14" t="n">
        <v>46182</v>
      </c>
      <c r="P5898" s="7" t="inlineStr">
        <is>
          <t>jobspy</t>
        </is>
      </c>
      <c r="Q5898" s="8" t="inlineStr"/>
      <c r="R5898" s="8" t="inlineStr">
        <is>
          <t>Graduate Software Developer remote</t>
        </is>
      </c>
      <c r="S5898" s="19" t="n"/>
      <c r="T5898" s="19" t="n"/>
      <c r="U5898" s="14" t="n">
        <v>46191</v>
      </c>
      <c r="V5898" s="7" t="inlineStr">
        <is>
          <t>v2-cv-accuracy-13b988b18da8ea7d</t>
        </is>
      </c>
    </row>
    <row r="5899" ht="28" customHeight="1">
      <c r="A5899" s="12">
        <f>IF($L5899="applied","Applied",IF($L5899="interview","Interview",IF($L5899="offer","Offer",IF($L5899="rejected","Rejected",IF($L5899="ignore","Ignore",IF($L5899="archive","Archive",IF($L5899="closed","Closed",IF($B5899="","Unscored",IF(AND($B5899&gt;=8,OR($H5899="",$H5899-TODAY()&lt;=14)),"P1 Apply",IF($B5899&gt;=7,"P2 Strong",IF($B5899&gt;=5,"P3 Maybe","P4 Low")))))))))))</f>
        <v/>
      </c>
      <c r="B5899" s="13" t="n">
        <v>0</v>
      </c>
      <c r="C5899" s="12" t="inlineStr">
        <is>
          <t>Senior/Lead</t>
        </is>
      </c>
      <c r="D5899" s="8" t="inlineStr">
        <is>
          <t>Technical Director Landscape Planner</t>
        </is>
      </c>
      <c r="E5899" s="7" t="inlineStr">
        <is>
          <t>AECOM</t>
        </is>
      </c>
      <c r="F5899" s="8" t="inlineStr">
        <is>
          <t>London, ENG, GB</t>
        </is>
      </c>
      <c r="G5899" s="8" t="n"/>
      <c r="H5899" s="14" t="n"/>
      <c r="I5899" s="15">
        <f>IF($H5899="","",$H5899-TODAY())</f>
        <v/>
      </c>
      <c r="J5899" s="16" t="inlineStr">
        <is>
          <t>Open posting</t>
        </is>
      </c>
      <c r="K5899" s="8" t="inlineStr">
        <is>
          <t>filtered by keyword pre-scan</t>
        </is>
      </c>
      <c r="L5899" s="17" t="inlineStr">
        <is>
          <t>new</t>
        </is>
      </c>
      <c r="M5899" s="18" t="inlineStr"/>
      <c r="N5899" s="7" t="inlineStr">
        <is>
          <t>69c049628f12f3b3347bd7a76cc62bf58e9f63f0</t>
        </is>
      </c>
      <c r="O5899" s="14" t="n">
        <v>46181</v>
      </c>
      <c r="P5899" s="7" t="inlineStr">
        <is>
          <t>jobspy</t>
        </is>
      </c>
      <c r="Q5899" s="8" t="inlineStr">
        <is>
          <t>git</t>
        </is>
      </c>
      <c r="R5899" s="8" t="inlineStr">
        <is>
          <t>Graduate Software Developer remote</t>
        </is>
      </c>
      <c r="S5899" s="19" t="n"/>
      <c r="T5899" s="19" t="n"/>
      <c r="U5899" s="14" t="n">
        <v>46191</v>
      </c>
      <c r="V5899" s="7" t="inlineStr">
        <is>
          <t>v2-cv-accuracy-13b988b18da8ea7d</t>
        </is>
      </c>
    </row>
    <row r="5900" ht="28" customHeight="1">
      <c r="A5900" s="12">
        <f>IF($L5900="applied","Applied",IF($L5900="interview","Interview",IF($L5900="offer","Offer",IF($L5900="rejected","Rejected",IF($L5900="ignore","Ignore",IF($L5900="archive","Archive",IF($L5900="closed","Closed",IF($B5900="","Unscored",IF(AND($B5900&gt;=8,OR($H5900="",$H5900-TODAY()&lt;=14)),"P1 Apply",IF($B5900&gt;=7,"P2 Strong",IF($B5900&gt;=5,"P3 Maybe","P4 Low")))))))))))</f>
        <v/>
      </c>
      <c r="B5900" s="13" t="n">
        <v>0</v>
      </c>
      <c r="C5900" s="12" t="inlineStr">
        <is>
          <t>Senior/Lead</t>
        </is>
      </c>
      <c r="D5900" s="8" t="inlineStr">
        <is>
          <t>Technical Director - Head of Landscape Planning (UK WIDE)</t>
        </is>
      </c>
      <c r="E5900" s="7" t="inlineStr">
        <is>
          <t>AECOM</t>
        </is>
      </c>
      <c r="F5900" s="8" t="inlineStr">
        <is>
          <t>London, ENG, GB</t>
        </is>
      </c>
      <c r="G5900" s="8" t="n"/>
      <c r="H5900" s="14" t="n"/>
      <c r="I5900" s="15">
        <f>IF($H5900="","",$H5900-TODAY())</f>
        <v/>
      </c>
      <c r="J5900" s="16" t="inlineStr">
        <is>
          <t>Open posting</t>
        </is>
      </c>
      <c r="K5900" s="8" t="inlineStr">
        <is>
          <t>filtered by keyword pre-scan</t>
        </is>
      </c>
      <c r="L5900" s="17" t="inlineStr">
        <is>
          <t>new</t>
        </is>
      </c>
      <c r="M5900" s="18" t="inlineStr"/>
      <c r="N5900" s="7" t="inlineStr">
        <is>
          <t>1e90b207ed8134b75b20041fd31d323e41b1e282</t>
        </is>
      </c>
      <c r="O5900" s="14" t="n">
        <v>46175</v>
      </c>
      <c r="P5900" s="7" t="inlineStr">
        <is>
          <t>jobspy</t>
        </is>
      </c>
      <c r="Q5900" s="8" t="inlineStr">
        <is>
          <t>git</t>
        </is>
      </c>
      <c r="R5900" s="8" t="inlineStr">
        <is>
          <t>Graduate Software Developer remote</t>
        </is>
      </c>
      <c r="S5900" s="19" t="n"/>
      <c r="T5900" s="19" t="n"/>
      <c r="U5900" s="14" t="n">
        <v>46191</v>
      </c>
      <c r="V5900" s="7" t="inlineStr">
        <is>
          <t>v2-cv-accuracy-13b988b18da8ea7d</t>
        </is>
      </c>
    </row>
    <row r="5901" ht="28" customHeight="1">
      <c r="A5901" s="12">
        <f>IF($L5901="applied","Applied",IF($L5901="interview","Interview",IF($L5901="offer","Offer",IF($L5901="rejected","Rejected",IF($L5901="ignore","Ignore",IF($L5901="archive","Archive",IF($L5901="closed","Closed",IF($B5901="","Unscored",IF(AND($B5901&gt;=8,OR($H5901="",$H5901-TODAY()&lt;=14)),"P1 Apply",IF($B5901&gt;=7,"P2 Strong",IF($B5901&gt;=5,"P3 Maybe","P4 Low")))))))))))</f>
        <v/>
      </c>
      <c r="B5901" s="13" t="n">
        <v>0</v>
      </c>
      <c r="C5901" s="12" t="inlineStr">
        <is>
          <t>Junior</t>
        </is>
      </c>
      <c r="D5901" s="8" t="inlineStr">
        <is>
          <t>Junior Developer – Application Services - IT Services - 107126 - Grade 5</t>
        </is>
      </c>
      <c r="E5901" s="7" t="inlineStr">
        <is>
          <t>University of Birmingham</t>
        </is>
      </c>
      <c r="F5901" s="8" t="inlineStr">
        <is>
          <t>Birmingham, ENG, GB</t>
        </is>
      </c>
      <c r="G5901" s="8" t="n"/>
      <c r="H5901" s="14" t="n">
        <v>46197</v>
      </c>
      <c r="I5901" s="15">
        <f>IF($H5901="","",$H5901-TODAY())</f>
        <v/>
      </c>
      <c r="J5901" s="16" t="inlineStr">
        <is>
          <t>Open posting</t>
        </is>
      </c>
      <c r="K5901" s="8" t="inlineStr">
        <is>
          <t>filtered by keyword pre-scan</t>
        </is>
      </c>
      <c r="L5901" s="17" t="inlineStr">
        <is>
          <t>new</t>
        </is>
      </c>
      <c r="M5901" s="18" t="inlineStr"/>
      <c r="N5901" s="7" t="inlineStr">
        <is>
          <t>1135237112485a7bbf0e8376694fae042b539485</t>
        </is>
      </c>
      <c r="O5901" s="14" t="n">
        <v>46189</v>
      </c>
      <c r="P5901" s="7" t="inlineStr">
        <is>
          <t>jobspy</t>
        </is>
      </c>
      <c r="Q5901" s="8" t="inlineStr">
        <is>
          <t>python, javascript, git, software development</t>
        </is>
      </c>
      <c r="R5901" s="8" t="inlineStr">
        <is>
          <t>Junior Python Developer</t>
        </is>
      </c>
      <c r="S5901" s="19" t="n"/>
      <c r="T5901" s="19" t="n"/>
      <c r="U5901" s="14" t="n">
        <v>46191</v>
      </c>
      <c r="V5901" s="7" t="inlineStr">
        <is>
          <t>v2-cv-accuracy-13b988b18da8ea7d</t>
        </is>
      </c>
    </row>
    <row r="5902" ht="28" customHeight="1">
      <c r="A5902" s="12">
        <f>IF($L5902="applied","Applied",IF($L5902="interview","Interview",IF($L5902="offer","Offer",IF($L5902="rejected","Rejected",IF($L5902="ignore","Ignore",IF($L5902="archive","Archive",IF($L5902="closed","Closed",IF($B5902="","Unscored",IF(AND($B5902&gt;=8,OR($H5902="",$H5902-TODAY()&lt;=14)),"P1 Apply",IF($B5902&gt;=7,"P2 Strong",IF($B5902&gt;=5,"P3 Maybe","P4 Low")))))))))))</f>
        <v/>
      </c>
      <c r="B5902" s="13" t="n">
        <v>0</v>
      </c>
      <c r="C5902" s="12" t="inlineStr">
        <is>
          <t>Senior/Lead</t>
        </is>
      </c>
      <c r="D5902" s="8" t="inlineStr">
        <is>
          <t>Senior Technical Lead</t>
        </is>
      </c>
      <c r="E5902" s="7" t="inlineStr">
        <is>
          <t>HCLTech</t>
        </is>
      </c>
      <c r="F5902" s="8" t="inlineStr">
        <is>
          <t>London, ENG, GB</t>
        </is>
      </c>
      <c r="G5902" s="8" t="n"/>
      <c r="H5902" s="14" t="n"/>
      <c r="I5902" s="15">
        <f>IF($H5902="","",$H5902-TODAY())</f>
        <v/>
      </c>
      <c r="J5902" s="16" t="inlineStr">
        <is>
          <t>Open posting</t>
        </is>
      </c>
      <c r="K5902" s="8" t="inlineStr">
        <is>
          <t>filtered by keyword pre-scan</t>
        </is>
      </c>
      <c r="L5902" s="17" t="inlineStr">
        <is>
          <t>new</t>
        </is>
      </c>
      <c r="M5902" s="18" t="inlineStr"/>
      <c r="N5902" s="7" t="inlineStr">
        <is>
          <t>462f192a2d19c1ce12324b92f050cbad2c618fb3</t>
        </is>
      </c>
      <c r="O5902" s="14" t="n">
        <v>46188</v>
      </c>
      <c r="P5902" s="7" t="inlineStr">
        <is>
          <t>jobspy</t>
        </is>
      </c>
      <c r="Q5902" s="8" t="inlineStr">
        <is>
          <t>python</t>
        </is>
      </c>
      <c r="R5902" s="8" t="inlineStr">
        <is>
          <t>Junior Python Developer</t>
        </is>
      </c>
      <c r="S5902" s="19" t="n"/>
      <c r="T5902" s="19" t="n"/>
      <c r="U5902" s="14" t="n">
        <v>46191</v>
      </c>
      <c r="V5902" s="7" t="inlineStr">
        <is>
          <t>v2-cv-accuracy-13b988b18da8ea7d</t>
        </is>
      </c>
    </row>
    <row r="5903" ht="28" customHeight="1">
      <c r="A5903" s="12">
        <f>IF($L5903="applied","Applied",IF($L5903="interview","Interview",IF($L5903="offer","Offer",IF($L5903="rejected","Rejected",IF($L5903="ignore","Ignore",IF($L5903="archive","Archive",IF($L5903="closed","Closed",IF($B5903="","Unscored",IF(AND($B5903&gt;=8,OR($H5903="",$H5903-TODAY()&lt;=14)),"P1 Apply",IF($B5903&gt;=7,"P2 Strong",IF($B5903&gt;=5,"P3 Maybe","P4 Low")))))))))))</f>
        <v/>
      </c>
      <c r="B5903" s="13" t="n">
        <v>0</v>
      </c>
      <c r="C5903" s="12" t="inlineStr">
        <is>
          <t>Senior/Lead</t>
        </is>
      </c>
      <c r="D5903" s="8" t="inlineStr">
        <is>
          <t>Lead Data Engineer</t>
        </is>
      </c>
      <c r="E5903" s="7" t="inlineStr">
        <is>
          <t>Liberis</t>
        </is>
      </c>
      <c r="F5903" s="8" t="inlineStr">
        <is>
          <t>London, ENG, GB</t>
        </is>
      </c>
      <c r="G5903" s="8" t="n"/>
      <c r="H5903" s="14" t="n"/>
      <c r="I5903" s="15">
        <f>IF($H5903="","",$H5903-TODAY())</f>
        <v/>
      </c>
      <c r="J5903" s="16" t="inlineStr">
        <is>
          <t>Open posting</t>
        </is>
      </c>
      <c r="K5903" s="8" t="inlineStr">
        <is>
          <t>filtered by keyword pre-scan</t>
        </is>
      </c>
      <c r="L5903" s="17" t="inlineStr">
        <is>
          <t>new</t>
        </is>
      </c>
      <c r="M5903" s="18" t="inlineStr"/>
      <c r="N5903" s="7" t="inlineStr">
        <is>
          <t>7b0653089d7447c00af814d5e23fbea3351f498a</t>
        </is>
      </c>
      <c r="O5903" s="14" t="n">
        <v>46188</v>
      </c>
      <c r="P5903" s="7" t="inlineStr">
        <is>
          <t>jobspy</t>
        </is>
      </c>
      <c r="Q5903" s="8" t="inlineStr">
        <is>
          <t>python, sql</t>
        </is>
      </c>
      <c r="R5903" s="8" t="inlineStr">
        <is>
          <t>Junior Python Developer</t>
        </is>
      </c>
      <c r="S5903" s="19" t="n"/>
      <c r="T5903" s="19" t="n"/>
      <c r="U5903" s="14" t="n">
        <v>46191</v>
      </c>
      <c r="V5903" s="7" t="inlineStr">
        <is>
          <t>v2-cv-accuracy-13b988b18da8ea7d</t>
        </is>
      </c>
    </row>
    <row r="5904" ht="28" customHeight="1">
      <c r="A5904" s="12">
        <f>IF($L5904="applied","Applied",IF($L5904="interview","Interview",IF($L5904="offer","Offer",IF($L5904="rejected","Rejected",IF($L5904="ignore","Ignore",IF($L5904="archive","Archive",IF($L5904="closed","Closed",IF($B5904="","Unscored",IF(AND($B5904&gt;=8,OR($H5904="",$H5904-TODAY()&lt;=14)),"P1 Apply",IF($B5904&gt;=7,"P2 Strong",IF($B5904&gt;=5,"P3 Maybe","P4 Low")))))))))))</f>
        <v/>
      </c>
      <c r="B5904" s="13" t="n">
        <v>0</v>
      </c>
      <c r="C5904" s="12" t="inlineStr">
        <is>
          <t>Senior/Lead</t>
        </is>
      </c>
      <c r="D5904" s="8" t="inlineStr">
        <is>
          <t>Lead Security - Full-Stack Software Engineer</t>
        </is>
      </c>
      <c r="E5904" s="7" t="inlineStr">
        <is>
          <t>JPMorganChase</t>
        </is>
      </c>
      <c r="F5904" s="8" t="inlineStr">
        <is>
          <t>London, ENG, GB</t>
        </is>
      </c>
      <c r="G5904" s="8" t="n"/>
      <c r="H5904" s="14" t="n"/>
      <c r="I5904" s="15">
        <f>IF($H5904="","",$H5904-TODAY())</f>
        <v/>
      </c>
      <c r="J5904" s="16" t="inlineStr">
        <is>
          <t>Open posting</t>
        </is>
      </c>
      <c r="K5904" s="8" t="inlineStr">
        <is>
          <t>filtered by keyword pre-scan</t>
        </is>
      </c>
      <c r="L5904" s="17" t="inlineStr">
        <is>
          <t>new</t>
        </is>
      </c>
      <c r="M5904" s="18" t="inlineStr"/>
      <c r="N5904" s="7" t="inlineStr">
        <is>
          <t>a68f8d51b48992e49190a67332e195d74f03ac14</t>
        </is>
      </c>
      <c r="O5904" s="14" t="n">
        <v>46188</v>
      </c>
      <c r="P5904" s="7" t="inlineStr">
        <is>
          <t>jobspy</t>
        </is>
      </c>
      <c r="Q5904" s="8" t="inlineStr">
        <is>
          <t>python, sql, javascript, git</t>
        </is>
      </c>
      <c r="R5904" s="8" t="inlineStr">
        <is>
          <t>Junior Python Developer</t>
        </is>
      </c>
      <c r="S5904" s="19" t="n"/>
      <c r="T5904" s="19" t="n"/>
      <c r="U5904" s="14" t="n">
        <v>46191</v>
      </c>
      <c r="V5904" s="7" t="inlineStr">
        <is>
          <t>v2-cv-accuracy-13b988b18da8ea7d</t>
        </is>
      </c>
    </row>
    <row r="5905" ht="28" customHeight="1">
      <c r="A5905" s="12">
        <f>IF($L5905="applied","Applied",IF($L5905="interview","Interview",IF($L5905="offer","Offer",IF($L5905="rejected","Rejected",IF($L5905="ignore","Ignore",IF($L5905="archive","Archive",IF($L5905="closed","Closed",IF($B5905="","Unscored",IF(AND($B5905&gt;=8,OR($H5905="",$H5905-TODAY()&lt;=14)),"P1 Apply",IF($B5905&gt;=7,"P2 Strong",IF($B5905&gt;=5,"P3 Maybe","P4 Low")))))))))))</f>
        <v/>
      </c>
      <c r="B5905" s="13" t="n">
        <v>0</v>
      </c>
      <c r="C5905" s="12" t="inlineStr">
        <is>
          <t>Junior</t>
        </is>
      </c>
      <c r="D5905" s="8" t="inlineStr">
        <is>
          <t>Software Engineer - Core Technology</t>
        </is>
      </c>
      <c r="E5905" s="7" t="inlineStr">
        <is>
          <t>AI Security Institute</t>
        </is>
      </c>
      <c r="F5905" s="8" t="inlineStr">
        <is>
          <t>London, ENG, GB</t>
        </is>
      </c>
      <c r="G5905" s="8" t="n"/>
      <c r="H5905" s="14" t="n"/>
      <c r="I5905" s="15">
        <f>IF($H5905="","",$H5905-TODAY())</f>
        <v/>
      </c>
      <c r="J5905" s="16" t="inlineStr">
        <is>
          <t>Open posting</t>
        </is>
      </c>
      <c r="K5905" s="8" t="inlineStr">
        <is>
          <t>filtered by keyword pre-scan</t>
        </is>
      </c>
      <c r="L5905" s="17" t="inlineStr">
        <is>
          <t>new</t>
        </is>
      </c>
      <c r="M5905" s="18" t="inlineStr"/>
      <c r="N5905" s="7" t="inlineStr">
        <is>
          <t>7617de3014bdae1a9f4c51d9530a6fde9c52d3cc</t>
        </is>
      </c>
      <c r="O5905" s="14" t="n">
        <v>46185</v>
      </c>
      <c r="P5905" s="7" t="inlineStr">
        <is>
          <t>jobspy</t>
        </is>
      </c>
      <c r="Q5905" s="8" t="inlineStr"/>
      <c r="R5905" s="8" t="inlineStr">
        <is>
          <t>Junior Python Developer</t>
        </is>
      </c>
      <c r="S5905" s="19" t="n"/>
      <c r="T5905" s="19" t="n"/>
      <c r="U5905" s="14" t="n">
        <v>46191</v>
      </c>
      <c r="V5905" s="7" t="inlineStr">
        <is>
          <t>v2-cv-accuracy-13b988b18da8ea7d</t>
        </is>
      </c>
    </row>
    <row r="5906" ht="28" customHeight="1">
      <c r="A5906" s="12">
        <f>IF($L5906="applied","Applied",IF($L5906="interview","Interview",IF($L5906="offer","Offer",IF($L5906="rejected","Rejected",IF($L5906="ignore","Ignore",IF($L5906="archive","Archive",IF($L5906="closed","Closed",IF($B5906="","Unscored",IF(AND($B5906&gt;=8,OR($H5906="",$H5906-TODAY()&lt;=14)),"P1 Apply",IF($B5906&gt;=7,"P2 Strong",IF($B5906&gt;=5,"P3 Maybe","P4 Low")))))))))))</f>
        <v/>
      </c>
      <c r="B5906" s="13" t="n">
        <v>0</v>
      </c>
      <c r="C5906" s="12" t="inlineStr">
        <is>
          <t>Senior/Lead</t>
        </is>
      </c>
      <c r="D5906" s="8" t="inlineStr">
        <is>
          <t>Senior Consultant - Full-stack Developer - DE - TC - UKI - Belfast</t>
        </is>
      </c>
      <c r="E5906" s="7" t="inlineStr">
        <is>
          <t>EY</t>
        </is>
      </c>
      <c r="F5906" s="8" t="inlineStr">
        <is>
          <t>Belfast, NIR, GB</t>
        </is>
      </c>
      <c r="G5906" s="8" t="n"/>
      <c r="H5906" s="14" t="n"/>
      <c r="I5906" s="15">
        <f>IF($H5906="","",$H5906-TODAY())</f>
        <v/>
      </c>
      <c r="J5906" s="16" t="inlineStr">
        <is>
          <t>Open posting</t>
        </is>
      </c>
      <c r="K5906" s="8" t="inlineStr">
        <is>
          <t>filtered by keyword pre-scan</t>
        </is>
      </c>
      <c r="L5906" s="17" t="inlineStr">
        <is>
          <t>new</t>
        </is>
      </c>
      <c r="M5906" s="18" t="inlineStr"/>
      <c r="N5906" s="7" t="inlineStr">
        <is>
          <t>340fe17ab14a4e2659dfe030cad6ae1596a30046</t>
        </is>
      </c>
      <c r="O5906" s="14" t="n">
        <v>46185</v>
      </c>
      <c r="P5906" s="7" t="inlineStr">
        <is>
          <t>jobspy</t>
        </is>
      </c>
      <c r="Q5906" s="8" t="inlineStr">
        <is>
          <t>javascript, git</t>
        </is>
      </c>
      <c r="R5906" s="8" t="inlineStr">
        <is>
          <t>Junior Python Developer</t>
        </is>
      </c>
      <c r="S5906" s="19" t="n"/>
      <c r="T5906" s="19" t="n"/>
      <c r="U5906" s="14" t="n">
        <v>46191</v>
      </c>
      <c r="V5906" s="7" t="inlineStr">
        <is>
          <t>v2-cv-accuracy-13b988b18da8ea7d</t>
        </is>
      </c>
    </row>
    <row r="5907" ht="28" customHeight="1">
      <c r="A5907" s="12">
        <f>IF($L5907="applied","Applied",IF($L5907="interview","Interview",IF($L5907="offer","Offer",IF($L5907="rejected","Rejected",IF($L5907="ignore","Ignore",IF($L5907="archive","Archive",IF($L5907="closed","Closed",IF($B5907="","Unscored",IF(AND($B5907&gt;=8,OR($H5907="",$H5907-TODAY()&lt;=14)),"P1 Apply",IF($B5907&gt;=7,"P2 Strong",IF($B5907&gt;=5,"P3 Maybe","P4 Low")))))))))))</f>
        <v/>
      </c>
      <c r="B5907" s="13" t="n">
        <v>0</v>
      </c>
      <c r="C5907" s="12" t="inlineStr">
        <is>
          <t>Junior</t>
        </is>
      </c>
      <c r="D5907" s="8" t="inlineStr">
        <is>
          <t>Data Engineer (Maternity Cover 12 month FTC)</t>
        </is>
      </c>
      <c r="E5907" s="7" t="inlineStr">
        <is>
          <t>JD Sports Fashion</t>
        </is>
      </c>
      <c r="F5907" s="8" t="inlineStr">
        <is>
          <t>Bury, ENG, GB</t>
        </is>
      </c>
      <c r="G5907" s="8" t="n"/>
      <c r="H5907" s="14" t="n"/>
      <c r="I5907" s="15">
        <f>IF($H5907="","",$H5907-TODAY())</f>
        <v/>
      </c>
      <c r="J5907" s="16" t="inlineStr">
        <is>
          <t>Open posting</t>
        </is>
      </c>
      <c r="K5907" s="8" t="inlineStr">
        <is>
          <t>filtered by keyword pre-scan</t>
        </is>
      </c>
      <c r="L5907" s="17" t="inlineStr">
        <is>
          <t>new</t>
        </is>
      </c>
      <c r="M5907" s="18" t="inlineStr"/>
      <c r="N5907" s="7" t="inlineStr">
        <is>
          <t>31a2c38af717e2a245bdf4eaf33d4814f664993a</t>
        </is>
      </c>
      <c r="O5907" s="14" t="n">
        <v>46184</v>
      </c>
      <c r="P5907" s="7" t="inlineStr">
        <is>
          <t>jobspy</t>
        </is>
      </c>
      <c r="Q5907" s="8" t="inlineStr">
        <is>
          <t>python, sql</t>
        </is>
      </c>
      <c r="R5907" s="8" t="inlineStr">
        <is>
          <t>Junior Python Developer</t>
        </is>
      </c>
      <c r="S5907" s="19" t="n"/>
      <c r="T5907" s="19" t="n"/>
      <c r="U5907" s="14" t="n">
        <v>46191</v>
      </c>
      <c r="V5907" s="7" t="inlineStr">
        <is>
          <t>v2-cv-accuracy-13b988b18da8ea7d</t>
        </is>
      </c>
    </row>
    <row r="5908" ht="28" customHeight="1">
      <c r="A5908" s="12">
        <f>IF($L5908="applied","Applied",IF($L5908="interview","Interview",IF($L5908="offer","Offer",IF($L5908="rejected","Rejected",IF($L5908="ignore","Ignore",IF($L5908="archive","Archive",IF($L5908="closed","Closed",IF($B5908="","Unscored",IF(AND($B5908&gt;=8,OR($H5908="",$H5908-TODAY()&lt;=14)),"P1 Apply",IF($B5908&gt;=7,"P2 Strong",IF($B5908&gt;=5,"P3 Maybe","P4 Low")))))))))))</f>
        <v/>
      </c>
      <c r="B5908" s="13" t="n">
        <v>0</v>
      </c>
      <c r="C5908" s="12" t="inlineStr">
        <is>
          <t>Junior</t>
        </is>
      </c>
      <c r="D5908" s="8" t="inlineStr">
        <is>
          <t>Junior Power Platform Developer</t>
        </is>
      </c>
      <c r="E5908" s="7" t="inlineStr">
        <is>
          <t>KLN</t>
        </is>
      </c>
      <c r="F5908" s="8" t="inlineStr">
        <is>
          <t>Manchester, ENG, GB</t>
        </is>
      </c>
      <c r="G5908" s="8" t="n"/>
      <c r="H5908" s="14" t="n"/>
      <c r="I5908" s="15">
        <f>IF($H5908="","",$H5908-TODAY())</f>
        <v/>
      </c>
      <c r="J5908" s="16" t="inlineStr">
        <is>
          <t>Open posting</t>
        </is>
      </c>
      <c r="K5908" s="8" t="inlineStr">
        <is>
          <t>filtered by keyword pre-scan</t>
        </is>
      </c>
      <c r="L5908" s="17" t="inlineStr">
        <is>
          <t>new</t>
        </is>
      </c>
      <c r="M5908" s="18" t="inlineStr"/>
      <c r="N5908" s="7" t="inlineStr">
        <is>
          <t>5876f3c0aebb6282cb3e4eb2c16c17ed83a84564</t>
        </is>
      </c>
      <c r="O5908" s="14" t="n">
        <v>46184</v>
      </c>
      <c r="P5908" s="7" t="inlineStr">
        <is>
          <t>jobspy</t>
        </is>
      </c>
      <c r="Q5908" s="8" t="inlineStr">
        <is>
          <t>python</t>
        </is>
      </c>
      <c r="R5908" s="8" t="inlineStr">
        <is>
          <t>Junior Python Developer</t>
        </is>
      </c>
      <c r="S5908" s="19" t="n"/>
      <c r="T5908" s="19" t="n"/>
      <c r="U5908" s="14" t="n">
        <v>46191</v>
      </c>
      <c r="V5908" s="7" t="inlineStr">
        <is>
          <t>v2-cv-accuracy-13b988b18da8ea7d</t>
        </is>
      </c>
    </row>
    <row r="5909" ht="28" customHeight="1">
      <c r="A5909" s="12">
        <f>IF($L5909="applied","Applied",IF($L5909="interview","Interview",IF($L5909="offer","Offer",IF($L5909="rejected","Rejected",IF($L5909="ignore","Ignore",IF($L5909="archive","Archive",IF($L5909="closed","Closed",IF($B5909="","Unscored",IF(AND($B5909&gt;=8,OR($H5909="",$H5909-TODAY()&lt;=14)),"P1 Apply",IF($B5909&gt;=7,"P2 Strong",IF($B5909&gt;=5,"P3 Maybe","P4 Low")))))))))))</f>
        <v/>
      </c>
      <c r="B5909" s="13" t="n">
        <v>0</v>
      </c>
      <c r="C5909" s="12" t="inlineStr">
        <is>
          <t>Senior/Lead</t>
        </is>
      </c>
      <c r="D5909" s="8" t="inlineStr">
        <is>
          <t>Senior Data/AI Engineer - Manager, Engineering AI &amp; Data, AI &amp; Data Solutions</t>
        </is>
      </c>
      <c r="E5909" s="7" t="inlineStr">
        <is>
          <t>Deloitte</t>
        </is>
      </c>
      <c r="F5909" s="8" t="inlineStr">
        <is>
          <t>Belfast, NIR, GB</t>
        </is>
      </c>
      <c r="G5909" s="8" t="n"/>
      <c r="H5909" s="14" t="n"/>
      <c r="I5909" s="15">
        <f>IF($H5909="","",$H5909-TODAY())</f>
        <v/>
      </c>
      <c r="J5909" s="16" t="inlineStr">
        <is>
          <t>Open posting</t>
        </is>
      </c>
      <c r="K5909" s="8" t="inlineStr">
        <is>
          <t>filtered by keyword pre-scan</t>
        </is>
      </c>
      <c r="L5909" s="17" t="inlineStr">
        <is>
          <t>new</t>
        </is>
      </c>
      <c r="M5909" s="18" t="inlineStr"/>
      <c r="N5909" s="7" t="inlineStr">
        <is>
          <t>114af5e99e10f5face2502270a234aa72b5cf511</t>
        </is>
      </c>
      <c r="O5909" s="14" t="n">
        <v>46182</v>
      </c>
      <c r="P5909" s="7" t="inlineStr">
        <is>
          <t>jobspy</t>
        </is>
      </c>
      <c r="Q5909" s="8" t="inlineStr">
        <is>
          <t>git</t>
        </is>
      </c>
      <c r="R5909" s="8" t="inlineStr">
        <is>
          <t>Junior Python Developer</t>
        </is>
      </c>
      <c r="S5909" s="19" t="n"/>
      <c r="T5909" s="19" t="n"/>
      <c r="U5909" s="14" t="n">
        <v>46191</v>
      </c>
      <c r="V5909" s="7" t="inlineStr">
        <is>
          <t>v2-cv-accuracy-13b988b18da8ea7d</t>
        </is>
      </c>
    </row>
    <row r="5910" ht="28" customHeight="1">
      <c r="A5910" s="12">
        <f>IF($L5910="applied","Applied",IF($L5910="interview","Interview",IF($L5910="offer","Offer",IF($L5910="rejected","Rejected",IF($L5910="ignore","Ignore",IF($L5910="archive","Archive",IF($L5910="closed","Closed",IF($B5910="","Unscored",IF(AND($B5910&gt;=8,OR($H5910="",$H5910-TODAY()&lt;=14)),"P1 Apply",IF($B5910&gt;=7,"P2 Strong",IF($B5910&gt;=5,"P3 Maybe","P4 Low")))))))))))</f>
        <v/>
      </c>
      <c r="B5910" s="13" t="n">
        <v>0</v>
      </c>
      <c r="C5910" s="12" t="inlineStr">
        <is>
          <t>Junior</t>
        </is>
      </c>
      <c r="D5910" s="8" t="inlineStr">
        <is>
          <t>DevOps Engineer (Junior/Mid-Level) - Bazel Monorepo</t>
        </is>
      </c>
      <c r="E5910" s="7" t="inlineStr">
        <is>
          <t>Fractile</t>
        </is>
      </c>
      <c r="F5910" s="8" t="inlineStr">
        <is>
          <t>Bristol, ENG, GB</t>
        </is>
      </c>
      <c r="G5910" s="8" t="n"/>
      <c r="H5910" s="14" t="n"/>
      <c r="I5910" s="15">
        <f>IF($H5910="","",$H5910-TODAY())</f>
        <v/>
      </c>
      <c r="J5910" s="16" t="inlineStr">
        <is>
          <t>Open posting</t>
        </is>
      </c>
      <c r="K5910" s="8" t="inlineStr">
        <is>
          <t>filtered by keyword pre-scan</t>
        </is>
      </c>
      <c r="L5910" s="17" t="inlineStr">
        <is>
          <t>new</t>
        </is>
      </c>
      <c r="M5910" s="18" t="inlineStr"/>
      <c r="N5910" s="7" t="inlineStr">
        <is>
          <t>a28665353a7cc671a1a28e01537a886dc9b6ab4d</t>
        </is>
      </c>
      <c r="O5910" s="14" t="n">
        <v>46182</v>
      </c>
      <c r="P5910" s="7" t="inlineStr">
        <is>
          <t>jobspy</t>
        </is>
      </c>
      <c r="Q5910" s="8" t="inlineStr">
        <is>
          <t>python, git</t>
        </is>
      </c>
      <c r="R5910" s="8" t="inlineStr">
        <is>
          <t>Junior Python Developer</t>
        </is>
      </c>
      <c r="S5910" s="19" t="n"/>
      <c r="T5910" s="19" t="n"/>
      <c r="U5910" s="14" t="n">
        <v>46191</v>
      </c>
      <c r="V5910" s="7" t="inlineStr">
        <is>
          <t>v2-cv-accuracy-13b988b18da8ea7d</t>
        </is>
      </c>
    </row>
    <row r="5911" ht="28" customHeight="1">
      <c r="A5911" s="12">
        <f>IF($L5911="applied","Applied",IF($L5911="interview","Interview",IF($L5911="offer","Offer",IF($L5911="rejected","Rejected",IF($L5911="ignore","Ignore",IF($L5911="archive","Archive",IF($L5911="closed","Closed",IF($B5911="","Unscored",IF(AND($B5911&gt;=8,OR($H5911="",$H5911-TODAY()&lt;=14)),"P1 Apply",IF($B5911&gt;=7,"P2 Strong",IF($B5911&gt;=5,"P3 Maybe","P4 Low")))))))))))</f>
        <v/>
      </c>
      <c r="B5911" s="13" t="n">
        <v>0</v>
      </c>
      <c r="C5911" s="12" t="inlineStr">
        <is>
          <t>Senior/Lead</t>
        </is>
      </c>
      <c r="D5911" s="8" t="inlineStr">
        <is>
          <t>Software Engineer (Mid and Senior Levels)</t>
        </is>
      </c>
      <c r="E5911" s="7" t="inlineStr">
        <is>
          <t>One Big Circle</t>
        </is>
      </c>
      <c r="F5911" s="8" t="inlineStr">
        <is>
          <t>Bristol, ENG, GB</t>
        </is>
      </c>
      <c r="G5911" s="8" t="n"/>
      <c r="H5911" s="14" t="n"/>
      <c r="I5911" s="15">
        <f>IF($H5911="","",$H5911-TODAY())</f>
        <v/>
      </c>
      <c r="J5911" s="16" t="inlineStr">
        <is>
          <t>Open posting</t>
        </is>
      </c>
      <c r="K5911" s="8" t="inlineStr">
        <is>
          <t>filtered by keyword pre-scan</t>
        </is>
      </c>
      <c r="L5911" s="17" t="inlineStr">
        <is>
          <t>new</t>
        </is>
      </c>
      <c r="M5911" s="18" t="inlineStr"/>
      <c r="N5911" s="7" t="inlineStr">
        <is>
          <t>12c9c95ceeb936ea37cf87b1e181e92945eecf29</t>
        </is>
      </c>
      <c r="O5911" s="14" t="n">
        <v>46181</v>
      </c>
      <c r="P5911" s="7" t="inlineStr">
        <is>
          <t>jobspy</t>
        </is>
      </c>
      <c r="Q5911" s="8" t="inlineStr">
        <is>
          <t>python, sql, javascript, git</t>
        </is>
      </c>
      <c r="R5911" s="8" t="inlineStr">
        <is>
          <t>Junior Python Developer</t>
        </is>
      </c>
      <c r="S5911" s="19" t="n"/>
      <c r="T5911" s="19" t="n"/>
      <c r="U5911" s="14" t="n">
        <v>46191</v>
      </c>
      <c r="V5911" s="7" t="inlineStr">
        <is>
          <t>v2-cv-accuracy-13b988b18da8ea7d</t>
        </is>
      </c>
    </row>
    <row r="5912" ht="28" customHeight="1">
      <c r="A5912" s="12">
        <f>IF($L5912="applied","Applied",IF($L5912="interview","Interview",IF($L5912="offer","Offer",IF($L5912="rejected","Rejected",IF($L5912="ignore","Ignore",IF($L5912="archive","Archive",IF($L5912="closed","Closed",IF($B5912="","Unscored",IF(AND($B5912&gt;=8,OR($H5912="",$H5912-TODAY()&lt;=14)),"P1 Apply",IF($B5912&gt;=7,"P2 Strong",IF($B5912&gt;=5,"P3 Maybe","P4 Low")))))))))))</f>
        <v/>
      </c>
      <c r="B5912" s="13" t="n">
        <v>0</v>
      </c>
      <c r="C5912" s="12" t="inlineStr">
        <is>
          <t>Senior/Lead</t>
        </is>
      </c>
      <c r="D5912" s="8" t="inlineStr">
        <is>
          <t>Senior Python Developer</t>
        </is>
      </c>
      <c r="E5912" s="7" t="inlineStr">
        <is>
          <t>NCC Group</t>
        </is>
      </c>
      <c r="F5912" s="8" t="inlineStr">
        <is>
          <t>Manchester, ENG, GB</t>
        </is>
      </c>
      <c r="G5912" s="8" t="n"/>
      <c r="H5912" s="14" t="n"/>
      <c r="I5912" s="15">
        <f>IF($H5912="","",$H5912-TODAY())</f>
        <v/>
      </c>
      <c r="J5912" s="16" t="inlineStr">
        <is>
          <t>Open posting</t>
        </is>
      </c>
      <c r="K5912" s="8" t="inlineStr">
        <is>
          <t>filtered by keyword pre-scan</t>
        </is>
      </c>
      <c r="L5912" s="17" t="inlineStr">
        <is>
          <t>new</t>
        </is>
      </c>
      <c r="M5912" s="18" t="inlineStr"/>
      <c r="N5912" s="7" t="inlineStr">
        <is>
          <t>9e28ffa7b516af284f964c324c9d6b99ceee34f0</t>
        </is>
      </c>
      <c r="O5912" s="14" t="n">
        <v>46171</v>
      </c>
      <c r="P5912" s="7" t="inlineStr">
        <is>
          <t>jobspy</t>
        </is>
      </c>
      <c r="Q5912" s="8" t="inlineStr">
        <is>
          <t>python, sql, rest apis, software development</t>
        </is>
      </c>
      <c r="R5912" s="8" t="inlineStr">
        <is>
          <t>Junior Python Developer</t>
        </is>
      </c>
      <c r="S5912" s="19" t="n"/>
      <c r="T5912" s="19" t="n"/>
      <c r="U5912" s="14" t="n">
        <v>46191</v>
      </c>
      <c r="V5912" s="7" t="inlineStr">
        <is>
          <t>v2-cv-accuracy-13b988b18da8ea7d</t>
        </is>
      </c>
    </row>
    <row r="5913" ht="28" customHeight="1">
      <c r="A5913" s="12">
        <f>IF($L5913="applied","Applied",IF($L5913="interview","Interview",IF($L5913="offer","Offer",IF($L5913="rejected","Rejected",IF($L5913="ignore","Ignore",IF($L5913="archive","Archive",IF($L5913="closed","Closed",IF($B5913="","Unscored",IF(AND($B5913&gt;=8,OR($H5913="",$H5913-TODAY()&lt;=14)),"P1 Apply",IF($B5913&gt;=7,"P2 Strong",IF($B5913&gt;=5,"P3 Maybe","P4 Low")))))))))))</f>
        <v/>
      </c>
      <c r="B5913" s="13" t="n">
        <v>0</v>
      </c>
      <c r="C5913" s="12" t="inlineStr">
        <is>
          <t>Unspecified</t>
        </is>
      </c>
      <c r="D5913" s="8" t="inlineStr">
        <is>
          <t>Python Developer</t>
        </is>
      </c>
      <c r="E5913" s="7" t="inlineStr">
        <is>
          <t>Damco Solutions</t>
        </is>
      </c>
      <c r="F5913" s="8" t="inlineStr">
        <is>
          <t>Knutsford, England, UK</t>
        </is>
      </c>
      <c r="G5913" s="8" t="n"/>
      <c r="H5913" s="14" t="n"/>
      <c r="I5913" s="15">
        <f>IF($H5913="","",$H5913-TODAY())</f>
        <v/>
      </c>
      <c r="J5913" s="16" t="inlineStr">
        <is>
          <t>Open posting</t>
        </is>
      </c>
      <c r="K5913" s="8" t="inlineStr">
        <is>
          <t>filtered by keyword pre-scan</t>
        </is>
      </c>
      <c r="L5913" s="17" t="inlineStr">
        <is>
          <t>new</t>
        </is>
      </c>
      <c r="M5913" s="18" t="inlineStr"/>
      <c r="N5913" s="7" t="inlineStr">
        <is>
          <t>0b5d6266e02cf9b8cfeea559413f3a6bdbf0033a</t>
        </is>
      </c>
      <c r="O5913" s="14" t="n">
        <v>46189</v>
      </c>
      <c r="P5913" s="7" t="inlineStr">
        <is>
          <t>jobspy</t>
        </is>
      </c>
      <c r="Q5913" s="8" t="inlineStr">
        <is>
          <t>python, git</t>
        </is>
      </c>
      <c r="R5913" s="8" t="inlineStr">
        <is>
          <t>Junior Python Developer</t>
        </is>
      </c>
      <c r="S5913" s="19" t="n"/>
      <c r="T5913" s="19" t="n"/>
      <c r="U5913" s="14" t="n">
        <v>46191</v>
      </c>
      <c r="V5913" s="7" t="inlineStr">
        <is>
          <t>v2-cv-accuracy-13b988b18da8ea7d</t>
        </is>
      </c>
    </row>
    <row r="5914" ht="28" customHeight="1">
      <c r="A5914" s="12">
        <f>IF($L5914="applied","Applied",IF($L5914="interview","Interview",IF($L5914="offer","Offer",IF($L5914="rejected","Rejected",IF($L5914="ignore","Ignore",IF($L5914="archive","Archive",IF($L5914="closed","Closed",IF($B5914="","Unscored",IF(AND($B5914&gt;=8,OR($H5914="",$H5914-TODAY()&lt;=14)),"P1 Apply",IF($B5914&gt;=7,"P2 Strong",IF($B5914&gt;=5,"P3 Maybe","P4 Low")))))))))))</f>
        <v/>
      </c>
      <c r="B5914" s="13" t="n">
        <v>0</v>
      </c>
      <c r="C5914" s="12" t="inlineStr">
        <is>
          <t>Unspecified</t>
        </is>
      </c>
      <c r="D5914" s="8" t="inlineStr">
        <is>
          <t>Python Developer - Fully Remote | Upto $100/hr</t>
        </is>
      </c>
      <c r="E5914" s="7" t="inlineStr">
        <is>
          <t>Mercor</t>
        </is>
      </c>
      <c r="F5914" s="8" t="inlineStr">
        <is>
          <t>London, England, UK</t>
        </is>
      </c>
      <c r="G5914" s="8" t="n"/>
      <c r="H5914" s="14" t="n"/>
      <c r="I5914" s="15">
        <f>IF($H5914="","",$H5914-TODAY())</f>
        <v/>
      </c>
      <c r="J5914" s="16" t="inlineStr">
        <is>
          <t>Open posting</t>
        </is>
      </c>
      <c r="K5914" s="8" t="inlineStr">
        <is>
          <t>filtered by keyword pre-scan</t>
        </is>
      </c>
      <c r="L5914" s="17" t="inlineStr">
        <is>
          <t>new</t>
        </is>
      </c>
      <c r="M5914" s="18" t="inlineStr"/>
      <c r="N5914" s="7" t="inlineStr">
        <is>
          <t>084ecbff34668a82b604d46659ad1f4f21b3bc7c</t>
        </is>
      </c>
      <c r="O5914" s="14" t="n">
        <v>46185</v>
      </c>
      <c r="P5914" s="7" t="inlineStr">
        <is>
          <t>jobspy</t>
        </is>
      </c>
      <c r="Q5914" s="8" t="inlineStr">
        <is>
          <t>python</t>
        </is>
      </c>
      <c r="R5914" s="8" t="inlineStr">
        <is>
          <t>Junior Python Developer</t>
        </is>
      </c>
      <c r="S5914" s="19" t="n"/>
      <c r="T5914" s="19" t="n"/>
      <c r="U5914" s="14" t="n">
        <v>46191</v>
      </c>
      <c r="V5914" s="7" t="inlineStr">
        <is>
          <t>v2-cv-accuracy-13b988b18da8ea7d</t>
        </is>
      </c>
    </row>
    <row r="5915" ht="28" customHeight="1">
      <c r="A5915" s="12">
        <f>IF($L5915="applied","Applied",IF($L5915="interview","Interview",IF($L5915="offer","Offer",IF($L5915="rejected","Rejected",IF($L5915="ignore","Ignore",IF($L5915="archive","Archive",IF($L5915="closed","Closed",IF($B5915="","Unscored",IF(AND($B5915&gt;=8,OR($H5915="",$H5915-TODAY()&lt;=14)),"P1 Apply",IF($B5915&gt;=7,"P2 Strong",IF($B5915&gt;=5,"P3 Maybe","P4 Low")))))))))))</f>
        <v/>
      </c>
      <c r="B5915" s="13" t="n">
        <v>0</v>
      </c>
      <c r="C5915" s="12" t="inlineStr">
        <is>
          <t>Unspecified</t>
        </is>
      </c>
      <c r="D5915" s="8" t="inlineStr">
        <is>
          <t>Python Developer - Fully Remote | Upto $100/hr</t>
        </is>
      </c>
      <c r="E5915" s="7" t="inlineStr">
        <is>
          <t>Mercor</t>
        </is>
      </c>
      <c r="F5915" s="8" t="inlineStr"/>
      <c r="G5915" s="8" t="n"/>
      <c r="H5915" s="14" t="n"/>
      <c r="I5915" s="15">
        <f>IF($H5915="","",$H5915-TODAY())</f>
        <v/>
      </c>
      <c r="J5915" s="16" t="inlineStr">
        <is>
          <t>Open posting</t>
        </is>
      </c>
      <c r="K5915" s="8" t="inlineStr">
        <is>
          <t>filtered by keyword pre-scan</t>
        </is>
      </c>
      <c r="L5915" s="17" t="inlineStr">
        <is>
          <t>new</t>
        </is>
      </c>
      <c r="M5915" s="18" t="inlineStr"/>
      <c r="N5915" s="7" t="inlineStr">
        <is>
          <t>b3b7e8c5a3b49fcb9e4a65389f0e33be52e8ab1d</t>
        </is>
      </c>
      <c r="O5915" s="14" t="n">
        <v>46181</v>
      </c>
      <c r="P5915" s="7" t="inlineStr">
        <is>
          <t>jobspy</t>
        </is>
      </c>
      <c r="Q5915" s="8" t="inlineStr">
        <is>
          <t>python</t>
        </is>
      </c>
      <c r="R5915" s="8" t="inlineStr">
        <is>
          <t>Junior Python Developer</t>
        </is>
      </c>
      <c r="S5915" s="19" t="n"/>
      <c r="T5915" s="19" t="n"/>
      <c r="U5915" s="14" t="n">
        <v>46191</v>
      </c>
      <c r="V5915" s="7" t="inlineStr">
        <is>
          <t>v2-cv-accuracy-13b988b18da8ea7d</t>
        </is>
      </c>
    </row>
    <row r="5916" ht="28" customHeight="1">
      <c r="A5916" s="12">
        <f>IF($L5916="applied","Applied",IF($L5916="interview","Interview",IF($L5916="offer","Offer",IF($L5916="rejected","Rejected",IF($L5916="ignore","Ignore",IF($L5916="archive","Archive",IF($L5916="closed","Closed",IF($B5916="","Unscored",IF(AND($B5916&gt;=8,OR($H5916="",$H5916-TODAY()&lt;=14)),"P1 Apply",IF($B5916&gt;=7,"P2 Strong",IF($B5916&gt;=5,"P3 Maybe","P4 Low")))))))))))</f>
        <v/>
      </c>
      <c r="B5916" s="13" t="n">
        <v>0</v>
      </c>
      <c r="C5916" s="12" t="inlineStr">
        <is>
          <t>Mid-level</t>
        </is>
      </c>
      <c r="D5916" s="8" t="inlineStr">
        <is>
          <t>Python Developer</t>
        </is>
      </c>
      <c r="E5916" s="7" t="inlineStr">
        <is>
          <t>Accenture</t>
        </is>
      </c>
      <c r="F5916" s="8" t="inlineStr">
        <is>
          <t>Manchester, England, UK</t>
        </is>
      </c>
      <c r="G5916" s="8" t="n"/>
      <c r="H5916" s="14" t="n"/>
      <c r="I5916" s="15">
        <f>IF($H5916="","",$H5916-TODAY())</f>
        <v/>
      </c>
      <c r="J5916" s="16" t="inlineStr">
        <is>
          <t>Open posting</t>
        </is>
      </c>
      <c r="K5916" s="8" t="inlineStr">
        <is>
          <t>filtered by keyword pre-scan</t>
        </is>
      </c>
      <c r="L5916" s="17" t="inlineStr">
        <is>
          <t>new</t>
        </is>
      </c>
      <c r="M5916" s="18" t="inlineStr"/>
      <c r="N5916" s="7" t="inlineStr">
        <is>
          <t>b35c10a7e699fa938be0e4716a2f3db02791a290</t>
        </is>
      </c>
      <c r="O5916" s="14" t="n">
        <v>46181</v>
      </c>
      <c r="P5916" s="7" t="inlineStr">
        <is>
          <t>jobspy</t>
        </is>
      </c>
      <c r="Q5916" s="8" t="inlineStr">
        <is>
          <t>python, git</t>
        </is>
      </c>
      <c r="R5916" s="8" t="inlineStr">
        <is>
          <t>Junior Python Developer</t>
        </is>
      </c>
      <c r="S5916" s="19" t="n"/>
      <c r="T5916" s="19" t="n"/>
      <c r="U5916" s="14" t="n">
        <v>46191</v>
      </c>
      <c r="V5916" s="7" t="inlineStr">
        <is>
          <t>v2-cv-accuracy-13b988b18da8ea7d</t>
        </is>
      </c>
    </row>
    <row r="5917" ht="28" customHeight="1">
      <c r="A5917" s="12">
        <f>IF($L5917="applied","Applied",IF($L5917="interview","Interview",IF($L5917="offer","Offer",IF($L5917="rejected","Rejected",IF($L5917="ignore","Ignore",IF($L5917="archive","Archive",IF($L5917="closed","Closed",IF($B5917="","Unscored",IF(AND($B5917&gt;=8,OR($H5917="",$H5917-TODAY()&lt;=14)),"P1 Apply",IF($B5917&gt;=7,"P2 Strong",IF($B5917&gt;=5,"P3 Maybe","P4 Low")))))))))))</f>
        <v/>
      </c>
      <c r="B5917" s="13" t="n">
        <v>0</v>
      </c>
      <c r="C5917" s="12" t="inlineStr">
        <is>
          <t>Mid-level</t>
        </is>
      </c>
      <c r="D5917" s="8" t="inlineStr">
        <is>
          <t>Python Developer</t>
        </is>
      </c>
      <c r="E5917" s="7" t="inlineStr">
        <is>
          <t>Accenture</t>
        </is>
      </c>
      <c r="F5917" s="8" t="inlineStr"/>
      <c r="G5917" s="8" t="n"/>
      <c r="H5917" s="14" t="n"/>
      <c r="I5917" s="15">
        <f>IF($H5917="","",$H5917-TODAY())</f>
        <v/>
      </c>
      <c r="J5917" s="16" t="inlineStr">
        <is>
          <t>Open posting</t>
        </is>
      </c>
      <c r="K5917" s="8" t="inlineStr">
        <is>
          <t>filtered by keyword pre-scan</t>
        </is>
      </c>
      <c r="L5917" s="17" t="inlineStr">
        <is>
          <t>new</t>
        </is>
      </c>
      <c r="M5917" s="18" t="inlineStr"/>
      <c r="N5917" s="7" t="inlineStr">
        <is>
          <t>195347b98a025267e43f7dcc116dca04061ffc39</t>
        </is>
      </c>
      <c r="O5917" s="14" t="n">
        <v>46172</v>
      </c>
      <c r="P5917" s="7" t="inlineStr">
        <is>
          <t>jobspy</t>
        </is>
      </c>
      <c r="Q5917" s="8" t="inlineStr">
        <is>
          <t>python, git</t>
        </is>
      </c>
      <c r="R5917" s="8" t="inlineStr">
        <is>
          <t>Junior Python Developer</t>
        </is>
      </c>
      <c r="S5917" s="19" t="n"/>
      <c r="T5917" s="19" t="n"/>
      <c r="U5917" s="14" t="n">
        <v>46191</v>
      </c>
      <c r="V5917" s="7" t="inlineStr">
        <is>
          <t>v2-cv-accuracy-13b988b18da8ea7d</t>
        </is>
      </c>
    </row>
    <row r="5918" ht="28" customHeight="1">
      <c r="A5918" s="12">
        <f>IF($L5918="applied","Applied",IF($L5918="interview","Interview",IF($L5918="offer","Offer",IF($L5918="rejected","Rejected",IF($L5918="ignore","Ignore",IF($L5918="archive","Archive",IF($L5918="closed","Closed",IF($B5918="","Unscored",IF(AND($B5918&gt;=8,OR($H5918="",$H5918-TODAY()&lt;=14)),"P1 Apply",IF($B5918&gt;=7,"P2 Strong",IF($B5918&gt;=5,"P3 Maybe","P4 Low")))))))))))</f>
        <v/>
      </c>
      <c r="B5918" s="13" t="n">
        <v>0</v>
      </c>
      <c r="C5918" s="12" t="inlineStr">
        <is>
          <t>Senior/Lead</t>
        </is>
      </c>
      <c r="D5918" s="8" t="inlineStr">
        <is>
          <t>Senior Frontend Developer</t>
        </is>
      </c>
      <c r="E5918" s="7" t="inlineStr">
        <is>
          <t>Albany Beck</t>
        </is>
      </c>
      <c r="F5918" s="8" t="inlineStr">
        <is>
          <t>Sheffield, England, UK</t>
        </is>
      </c>
      <c r="G5918" s="8" t="n"/>
      <c r="H5918" s="14" t="n"/>
      <c r="I5918" s="15">
        <f>IF($H5918="","",$H5918-TODAY())</f>
        <v/>
      </c>
      <c r="J5918" s="16" t="inlineStr">
        <is>
          <t>Open posting</t>
        </is>
      </c>
      <c r="K5918" s="8" t="inlineStr">
        <is>
          <t>filtered by keyword pre-scan</t>
        </is>
      </c>
      <c r="L5918" s="17" t="inlineStr">
        <is>
          <t>new</t>
        </is>
      </c>
      <c r="M5918" s="18" t="inlineStr"/>
      <c r="N5918" s="7" t="inlineStr">
        <is>
          <t>df5aac19bcb1c17421cef056e06df4d6dd89b788</t>
        </is>
      </c>
      <c r="O5918" s="14" t="n">
        <v>46185</v>
      </c>
      <c r="P5918" s="7" t="inlineStr">
        <is>
          <t>jobspy</t>
        </is>
      </c>
      <c r="Q5918" s="8" t="inlineStr">
        <is>
          <t>javascript, git</t>
        </is>
      </c>
      <c r="R5918" s="8" t="inlineStr">
        <is>
          <t>Junior Python Developer Sheffield</t>
        </is>
      </c>
      <c r="S5918" s="19" t="n"/>
      <c r="T5918" s="19" t="n"/>
      <c r="U5918" s="14" t="n">
        <v>46191</v>
      </c>
      <c r="V5918" s="7" t="inlineStr">
        <is>
          <t>v2-cv-accuracy-13b988b18da8ea7d</t>
        </is>
      </c>
    </row>
    <row r="5919" ht="28" customHeight="1">
      <c r="A5919" s="12">
        <f>IF($L5919="applied","Applied",IF($L5919="interview","Interview",IF($L5919="offer","Offer",IF($L5919="rejected","Rejected",IF($L5919="ignore","Ignore",IF($L5919="archive","Archive",IF($L5919="closed","Closed",IF($B5919="","Unscored",IF(AND($B5919&gt;=8,OR($H5919="",$H5919-TODAY()&lt;=14)),"P1 Apply",IF($B5919&gt;=7,"P2 Strong",IF($B5919&gt;=5,"P3 Maybe","P4 Low")))))))))))</f>
        <v/>
      </c>
      <c r="B5919" s="13" t="n">
        <v>0</v>
      </c>
      <c r="C5919" s="12" t="inlineStr">
        <is>
          <t>Senior/Lead</t>
        </is>
      </c>
      <c r="D5919" s="8" t="inlineStr">
        <is>
          <t>Senior Backend Engineer</t>
        </is>
      </c>
      <c r="E5919" s="7" t="inlineStr">
        <is>
          <t>Synechron</t>
        </is>
      </c>
      <c r="F5919" s="8" t="inlineStr">
        <is>
          <t>Sheffield, England, UK</t>
        </is>
      </c>
      <c r="G5919" s="8" t="n"/>
      <c r="H5919" s="14" t="n"/>
      <c r="I5919" s="15">
        <f>IF($H5919="","",$H5919-TODAY())</f>
        <v/>
      </c>
      <c r="J5919" s="16" t="inlineStr">
        <is>
          <t>Open posting</t>
        </is>
      </c>
      <c r="K5919" s="8" t="inlineStr">
        <is>
          <t>filtered by keyword pre-scan</t>
        </is>
      </c>
      <c r="L5919" s="17" t="inlineStr">
        <is>
          <t>new</t>
        </is>
      </c>
      <c r="M5919" s="18" t="inlineStr"/>
      <c r="N5919" s="7" t="inlineStr">
        <is>
          <t>8a04e32cf77db27961625340a6181c9860ecc63c</t>
        </is>
      </c>
      <c r="O5919" s="14" t="n">
        <v>46175</v>
      </c>
      <c r="P5919" s="7" t="inlineStr">
        <is>
          <t>jobspy</t>
        </is>
      </c>
      <c r="Q5919" s="8" t="inlineStr">
        <is>
          <t>python, javascript</t>
        </is>
      </c>
      <c r="R5919" s="8" t="inlineStr">
        <is>
          <t>Junior Python Developer Sheffield</t>
        </is>
      </c>
      <c r="S5919" s="19" t="n"/>
      <c r="T5919" s="19" t="n"/>
      <c r="U5919" s="14" t="n">
        <v>46191</v>
      </c>
      <c r="V5919" s="7" t="inlineStr">
        <is>
          <t>v2-cv-accuracy-13b988b18da8ea7d</t>
        </is>
      </c>
    </row>
    <row r="5920" ht="28" customHeight="1">
      <c r="A5920" s="12">
        <f>IF($L5920="applied","Applied",IF($L5920="interview","Interview",IF($L5920="offer","Offer",IF($L5920="rejected","Rejected",IF($L5920="ignore","Ignore",IF($L5920="archive","Archive",IF($L5920="closed","Closed",IF($B5920="","Unscored",IF(AND($B5920&gt;=8,OR($H5920="",$H5920-TODAY()&lt;=14)),"P1 Apply",IF($B5920&gt;=7,"P2 Strong",IF($B5920&gt;=5,"P3 Maybe","P4 Low")))))))))))</f>
        <v/>
      </c>
      <c r="B5920" s="13" t="n">
        <v>0</v>
      </c>
      <c r="C5920" s="12" t="inlineStr">
        <is>
          <t>Senior/Lead</t>
        </is>
      </c>
      <c r="D5920" s="8" t="inlineStr">
        <is>
          <t>Senior React Frontend Engineer</t>
        </is>
      </c>
      <c r="E5920" s="7" t="inlineStr">
        <is>
          <t>CRU</t>
        </is>
      </c>
      <c r="F5920" s="8" t="inlineStr">
        <is>
          <t>Sheffield, England, UK</t>
        </is>
      </c>
      <c r="G5920" s="8" t="n"/>
      <c r="H5920" s="14" t="n"/>
      <c r="I5920" s="15">
        <f>IF($H5920="","",$H5920-TODAY())</f>
        <v/>
      </c>
      <c r="J5920" s="16" t="inlineStr">
        <is>
          <t>Open posting</t>
        </is>
      </c>
      <c r="K5920" s="8" t="inlineStr">
        <is>
          <t>filtered by keyword pre-scan</t>
        </is>
      </c>
      <c r="L5920" s="17" t="inlineStr">
        <is>
          <t>new</t>
        </is>
      </c>
      <c r="M5920" s="18" t="inlineStr"/>
      <c r="N5920" s="7" t="inlineStr">
        <is>
          <t>b254b15b6693c3c414547a78794cb3c73c563ee1</t>
        </is>
      </c>
      <c r="O5920" s="14" t="n">
        <v>46169</v>
      </c>
      <c r="P5920" s="7" t="inlineStr">
        <is>
          <t>jobspy</t>
        </is>
      </c>
      <c r="Q5920" s="8" t="inlineStr">
        <is>
          <t>python, javascript, git</t>
        </is>
      </c>
      <c r="R5920" s="8" t="inlineStr">
        <is>
          <t>Junior Python Developer Sheffield</t>
        </is>
      </c>
      <c r="S5920" s="19" t="n"/>
      <c r="T5920" s="19" t="n"/>
      <c r="U5920" s="14" t="n">
        <v>46191</v>
      </c>
      <c r="V5920" s="7" t="inlineStr">
        <is>
          <t>v2-cv-accuracy-13b988b18da8ea7d</t>
        </is>
      </c>
    </row>
    <row r="5921" ht="28" customHeight="1">
      <c r="A5921" s="12">
        <f>IF($L5921="applied","Applied",IF($L5921="interview","Interview",IF($L5921="offer","Offer",IF($L5921="rejected","Rejected",IF($L5921="ignore","Ignore",IF($L5921="archive","Archive",IF($L5921="closed","Closed",IF($B5921="","Unscored",IF(AND($B5921&gt;=8,OR($H5921="",$H5921-TODAY()&lt;=14)),"P1 Apply",IF($B5921&gt;=7,"P2 Strong",IF($B5921&gt;=5,"P3 Maybe","P4 Low")))))))))))</f>
        <v/>
      </c>
      <c r="B5921" s="13" t="n">
        <v>0</v>
      </c>
      <c r="C5921" s="12" t="inlineStr">
        <is>
          <t>Senior/Lead</t>
        </is>
      </c>
      <c r="D5921" s="8" t="inlineStr">
        <is>
          <t>Senior/Principal Wind Energy Yield Analyst</t>
        </is>
      </c>
      <c r="E5921" s="7" t="inlineStr">
        <is>
          <t>AECOM</t>
        </is>
      </c>
      <c r="F5921" s="8" t="inlineStr">
        <is>
          <t>Bristol, ENG, GB</t>
        </is>
      </c>
      <c r="G5921" s="8" t="n"/>
      <c r="H5921" s="14" t="n"/>
      <c r="I5921" s="15">
        <f>IF($H5921="","",$H5921-TODAY())</f>
        <v/>
      </c>
      <c r="J5921" s="16" t="inlineStr">
        <is>
          <t>Open posting</t>
        </is>
      </c>
      <c r="K5921" s="8" t="inlineStr">
        <is>
          <t>filtered by keyword pre-scan</t>
        </is>
      </c>
      <c r="L5921" s="17" t="inlineStr">
        <is>
          <t>new</t>
        </is>
      </c>
      <c r="M5921" s="18" t="inlineStr"/>
      <c r="N5921" s="7" t="inlineStr">
        <is>
          <t>0e27b431950eb935eb725a41b42443123099b715</t>
        </is>
      </c>
      <c r="O5921" s="14" t="n">
        <v>46190</v>
      </c>
      <c r="P5921" s="7" t="inlineStr">
        <is>
          <t>jobspy</t>
        </is>
      </c>
      <c r="Q5921" s="8" t="inlineStr">
        <is>
          <t>git, data analysis</t>
        </is>
      </c>
      <c r="R5921" s="8" t="inlineStr">
        <is>
          <t>junior Junior Python Developer</t>
        </is>
      </c>
      <c r="S5921" s="19" t="n"/>
      <c r="T5921" s="19" t="n"/>
      <c r="U5921" s="14" t="n">
        <v>46191</v>
      </c>
      <c r="V5921" s="7" t="inlineStr">
        <is>
          <t>v2-cv-accuracy-13b988b18da8ea7d</t>
        </is>
      </c>
    </row>
    <row r="5922" ht="28" customHeight="1">
      <c r="A5922" s="12">
        <f>IF($L5922="applied","Applied",IF($L5922="interview","Interview",IF($L5922="offer","Offer",IF($L5922="rejected","Rejected",IF($L5922="ignore","Ignore",IF($L5922="archive","Archive",IF($L5922="closed","Closed",IF($B5922="","Unscored",IF(AND($B5922&gt;=8,OR($H5922="",$H5922-TODAY()&lt;=14)),"P1 Apply",IF($B5922&gt;=7,"P2 Strong",IF($B5922&gt;=5,"P3 Maybe","P4 Low")))))))))))</f>
        <v/>
      </c>
      <c r="B5922" s="13" t="n">
        <v>0</v>
      </c>
      <c r="C5922" s="12" t="inlineStr">
        <is>
          <t>Junior</t>
        </is>
      </c>
      <c r="D5922" s="8" t="inlineStr">
        <is>
          <t>FX Options Quantitative Analyst (Vice President)</t>
        </is>
      </c>
      <c r="E5922" s="7" t="inlineStr">
        <is>
          <t>Citi</t>
        </is>
      </c>
      <c r="F5922" s="8" t="inlineStr">
        <is>
          <t>London, ENG, GB</t>
        </is>
      </c>
      <c r="G5922" s="8" t="n"/>
      <c r="H5922" s="14" t="n"/>
      <c r="I5922" s="15">
        <f>IF($H5922="","",$H5922-TODAY())</f>
        <v/>
      </c>
      <c r="J5922" s="16" t="inlineStr">
        <is>
          <t>Open posting</t>
        </is>
      </c>
      <c r="K5922" s="8" t="inlineStr">
        <is>
          <t>filtered by keyword pre-scan</t>
        </is>
      </c>
      <c r="L5922" s="17" t="inlineStr">
        <is>
          <t>new</t>
        </is>
      </c>
      <c r="M5922" s="18" t="inlineStr"/>
      <c r="N5922" s="7" t="inlineStr">
        <is>
          <t>b25f5f73bff35e025681b4de4052d772c85edea1</t>
        </is>
      </c>
      <c r="O5922" s="14" t="n">
        <v>46189</v>
      </c>
      <c r="P5922" s="7" t="inlineStr">
        <is>
          <t>jobspy</t>
        </is>
      </c>
      <c r="Q5922" s="8" t="inlineStr">
        <is>
          <t>python, data analysis</t>
        </is>
      </c>
      <c r="R5922" s="8" t="inlineStr">
        <is>
          <t>junior Junior Python Developer</t>
        </is>
      </c>
      <c r="S5922" s="19" t="n"/>
      <c r="T5922" s="19" t="n"/>
      <c r="U5922" s="14" t="n">
        <v>46191</v>
      </c>
      <c r="V5922" s="7" t="inlineStr">
        <is>
          <t>v2-cv-accuracy-13b988b18da8ea7d</t>
        </is>
      </c>
    </row>
    <row r="5923" ht="28" customHeight="1">
      <c r="A5923" s="12">
        <f>IF($L5923="applied","Applied",IF($L5923="interview","Interview",IF($L5923="offer","Offer",IF($L5923="rejected","Rejected",IF($L5923="ignore","Ignore",IF($L5923="archive","Archive",IF($L5923="closed","Closed",IF($B5923="","Unscored",IF(AND($B5923&gt;=8,OR($H5923="",$H5923-TODAY()&lt;=14)),"P1 Apply",IF($B5923&gt;=7,"P2 Strong",IF($B5923&gt;=5,"P3 Maybe","P4 Low")))))))))))</f>
        <v/>
      </c>
      <c r="B5923" s="13" t="n">
        <v>0</v>
      </c>
      <c r="C5923" s="12" t="inlineStr">
        <is>
          <t>Junior</t>
        </is>
      </c>
      <c r="D5923" s="8" t="inlineStr">
        <is>
          <t>Forward Deployed Engineer</t>
        </is>
      </c>
      <c r="E5923" s="7" t="inlineStr">
        <is>
          <t>Salesforce</t>
        </is>
      </c>
      <c r="F5923" s="8" t="inlineStr">
        <is>
          <t>London, ENG, GB</t>
        </is>
      </c>
      <c r="G5923" s="8" t="n"/>
      <c r="H5923" s="14" t="n"/>
      <c r="I5923" s="15">
        <f>IF($H5923="","",$H5923-TODAY())</f>
        <v/>
      </c>
      <c r="J5923" s="16" t="inlineStr">
        <is>
          <t>Open posting</t>
        </is>
      </c>
      <c r="K5923" s="8" t="inlineStr">
        <is>
          <t>filtered by keyword pre-scan</t>
        </is>
      </c>
      <c r="L5923" s="17" t="inlineStr">
        <is>
          <t>new</t>
        </is>
      </c>
      <c r="M5923" s="18" t="inlineStr"/>
      <c r="N5923" s="7" t="inlineStr">
        <is>
          <t>255b443b763aa571efa6ae2fc42f08a095a06f43</t>
        </is>
      </c>
      <c r="O5923" s="14" t="n">
        <v>46188</v>
      </c>
      <c r="P5923" s="7" t="inlineStr">
        <is>
          <t>jobspy</t>
        </is>
      </c>
      <c r="Q5923" s="8" t="inlineStr"/>
      <c r="R5923" s="8" t="inlineStr">
        <is>
          <t>junior Junior Python Developer</t>
        </is>
      </c>
      <c r="S5923" s="19" t="n"/>
      <c r="T5923" s="19" t="n"/>
      <c r="U5923" s="14" t="n">
        <v>46191</v>
      </c>
      <c r="V5923" s="7" t="inlineStr">
        <is>
          <t>v2-cv-accuracy-13b988b18da8ea7d</t>
        </is>
      </c>
    </row>
    <row r="5924" ht="28" customHeight="1">
      <c r="A5924" s="12">
        <f>IF($L5924="applied","Applied",IF($L5924="interview","Interview",IF($L5924="offer","Offer",IF($L5924="rejected","Rejected",IF($L5924="ignore","Ignore",IF($L5924="archive","Archive",IF($L5924="closed","Closed",IF($B5924="","Unscored",IF(AND($B5924&gt;=8,OR($H5924="",$H5924-TODAY()&lt;=14)),"P1 Apply",IF($B5924&gt;=7,"P2 Strong",IF($B5924&gt;=5,"P3 Maybe","P4 Low")))))))))))</f>
        <v/>
      </c>
      <c r="B5924" s="13" t="n">
        <v>0</v>
      </c>
      <c r="C5924" s="12" t="inlineStr">
        <is>
          <t>Senior/Lead</t>
        </is>
      </c>
      <c r="D5924" s="8" t="inlineStr">
        <is>
          <t>Quant Model Risk Senior Associate/Vice President - Rates</t>
        </is>
      </c>
      <c r="E5924" s="7" t="inlineStr">
        <is>
          <t>JPMorganChase</t>
        </is>
      </c>
      <c r="F5924" s="8" t="inlineStr">
        <is>
          <t>London, ENG, GB</t>
        </is>
      </c>
      <c r="G5924" s="8" t="n"/>
      <c r="H5924" s="14" t="n"/>
      <c r="I5924" s="15">
        <f>IF($H5924="","",$H5924-TODAY())</f>
        <v/>
      </c>
      <c r="J5924" s="16" t="inlineStr">
        <is>
          <t>Open posting</t>
        </is>
      </c>
      <c r="K5924" s="8" t="inlineStr">
        <is>
          <t>filtered by keyword pre-scan</t>
        </is>
      </c>
      <c r="L5924" s="17" t="inlineStr">
        <is>
          <t>new</t>
        </is>
      </c>
      <c r="M5924" s="18" t="inlineStr"/>
      <c r="N5924" s="7" t="inlineStr">
        <is>
          <t>1553b35377f31a4f6daa708399146859e2ecf82f</t>
        </is>
      </c>
      <c r="O5924" s="14" t="n">
        <v>46187</v>
      </c>
      <c r="P5924" s="7" t="inlineStr">
        <is>
          <t>jobspy</t>
        </is>
      </c>
      <c r="Q5924" s="8" t="inlineStr">
        <is>
          <t>python</t>
        </is>
      </c>
      <c r="R5924" s="8" t="inlineStr">
        <is>
          <t>junior Junior Python Developer</t>
        </is>
      </c>
      <c r="S5924" s="19" t="n"/>
      <c r="T5924" s="19" t="n"/>
      <c r="U5924" s="14" t="n">
        <v>46191</v>
      </c>
      <c r="V5924" s="7" t="inlineStr">
        <is>
          <t>v2-cv-accuracy-13b988b18da8ea7d</t>
        </is>
      </c>
    </row>
    <row r="5925" ht="28" customHeight="1">
      <c r="A5925" s="12">
        <f>IF($L5925="applied","Applied",IF($L5925="interview","Interview",IF($L5925="offer","Offer",IF($L5925="rejected","Rejected",IF($L5925="ignore","Ignore",IF($L5925="archive","Archive",IF($L5925="closed","Closed",IF($B5925="","Unscored",IF(AND($B5925&gt;=8,OR($H5925="",$H5925-TODAY()&lt;=14)),"P1 Apply",IF($B5925&gt;=7,"P2 Strong",IF($B5925&gt;=5,"P3 Maybe","P4 Low")))))))))))</f>
        <v/>
      </c>
      <c r="B5925" s="13" t="n">
        <v>0</v>
      </c>
      <c r="C5925" s="12" t="inlineStr">
        <is>
          <t>Senior/Lead</t>
        </is>
      </c>
      <c r="D5925" s="8" t="inlineStr">
        <is>
          <t>AI Support Engineer</t>
        </is>
      </c>
      <c r="E5925" s="7" t="inlineStr">
        <is>
          <t>CRI Group</t>
        </is>
      </c>
      <c r="F5925" s="8" t="inlineStr">
        <is>
          <t>Coimbatore North, Tamil Nadu, India</t>
        </is>
      </c>
      <c r="G5925" s="8" t="n"/>
      <c r="H5925" s="14" t="n"/>
      <c r="I5925" s="15">
        <f>IF($H5925="","",$H5925-TODAY())</f>
        <v/>
      </c>
      <c r="J5925" s="16" t="inlineStr">
        <is>
          <t>Open posting</t>
        </is>
      </c>
      <c r="K5925" s="8" t="inlineStr">
        <is>
          <t>filtered by keyword pre-scan</t>
        </is>
      </c>
      <c r="L5925" s="17" t="inlineStr">
        <is>
          <t>new</t>
        </is>
      </c>
      <c r="M5925" s="18" t="inlineStr"/>
      <c r="N5925" s="7" t="inlineStr">
        <is>
          <t>31f878d7f5ad6d8b57f829ba299754f5ef6b642a</t>
        </is>
      </c>
      <c r="O5925" s="14" t="n">
        <v>46172</v>
      </c>
      <c r="P5925" s="7" t="inlineStr">
        <is>
          <t>jobspy</t>
        </is>
      </c>
      <c r="Q5925" s="8" t="inlineStr">
        <is>
          <t>python, sql, git, data analysis</t>
        </is>
      </c>
      <c r="R5925" s="8" t="inlineStr">
        <is>
          <t>graduate Junior Python Developer</t>
        </is>
      </c>
      <c r="S5925" s="19" t="n"/>
      <c r="T5925" s="19" t="n"/>
      <c r="U5925" s="14" t="n">
        <v>46191</v>
      </c>
      <c r="V5925" s="7" t="inlineStr">
        <is>
          <t>v2-cv-accuracy-13b988b18da8ea7d</t>
        </is>
      </c>
    </row>
    <row r="5926" ht="28" customHeight="1">
      <c r="A5926" s="12">
        <f>IF($L5926="applied","Applied",IF($L5926="interview","Interview",IF($L5926="offer","Offer",IF($L5926="rejected","Rejected",IF($L5926="ignore","Ignore",IF($L5926="archive","Archive",IF($L5926="closed","Closed",IF($B5926="","Unscored",IF(AND($B5926&gt;=8,OR($H5926="",$H5926-TODAY()&lt;=14)),"P1 Apply",IF($B5926&gt;=7,"P2 Strong",IF($B5926&gt;=5,"P3 Maybe","P4 Low")))))))))))</f>
        <v/>
      </c>
      <c r="B5926" s="13" t="n">
        <v>0</v>
      </c>
      <c r="C5926" s="12" t="inlineStr">
        <is>
          <t>Junior</t>
        </is>
      </c>
      <c r="D5926" s="8" t="inlineStr">
        <is>
          <t>Associate Analyst-Business Analytics</t>
        </is>
      </c>
      <c r="E5926" s="7" t="inlineStr">
        <is>
          <t>Allianz Services</t>
        </is>
      </c>
      <c r="F5926" s="8" t="inlineStr">
        <is>
          <t>Trivandrum, Kerala, India</t>
        </is>
      </c>
      <c r="G5926" s="8" t="n"/>
      <c r="H5926" s="14" t="n"/>
      <c r="I5926" s="15">
        <f>IF($H5926="","",$H5926-TODAY())</f>
        <v/>
      </c>
      <c r="J5926" s="16" t="inlineStr">
        <is>
          <t>Open posting</t>
        </is>
      </c>
      <c r="K5926" s="8" t="inlineStr">
        <is>
          <t>filtered by keyword pre-scan</t>
        </is>
      </c>
      <c r="L5926" s="17" t="inlineStr">
        <is>
          <t>new</t>
        </is>
      </c>
      <c r="M5926" s="18" t="inlineStr"/>
      <c r="N5926" s="7" t="inlineStr">
        <is>
          <t>9df8a52d7548f14cf1d6210572ae9a6554ea4e03</t>
        </is>
      </c>
      <c r="O5926" s="14" t="n">
        <v>46170</v>
      </c>
      <c r="P5926" s="7" t="inlineStr">
        <is>
          <t>jobspy</t>
        </is>
      </c>
      <c r="Q5926" s="8" t="inlineStr">
        <is>
          <t>python, rest apis</t>
        </is>
      </c>
      <c r="R5926" s="8" t="inlineStr">
        <is>
          <t>graduate Junior Python Developer</t>
        </is>
      </c>
      <c r="S5926" s="19" t="n"/>
      <c r="T5926" s="19" t="n"/>
      <c r="U5926" s="14" t="n">
        <v>46191</v>
      </c>
      <c r="V5926" s="7" t="inlineStr">
        <is>
          <t>v2-cv-accuracy-13b988b18da8ea7d</t>
        </is>
      </c>
    </row>
    <row r="5927" ht="28" customHeight="1">
      <c r="A5927" s="12">
        <f>IF($L5927="applied","Applied",IF($L5927="interview","Interview",IF($L5927="offer","Offer",IF($L5927="rejected","Rejected",IF($L5927="ignore","Ignore",IF($L5927="archive","Archive",IF($L5927="closed","Closed",IF($B5927="","Unscored",IF(AND($B5927&gt;=8,OR($H5927="",$H5927-TODAY()&lt;=14)),"P1 Apply",IF($B5927&gt;=7,"P2 Strong",IF($B5927&gt;=5,"P3 Maybe","P4 Low")))))))))))</f>
        <v/>
      </c>
      <c r="B5927" s="13" t="n">
        <v>0</v>
      </c>
      <c r="C5927" s="12" t="inlineStr">
        <is>
          <t>Unspecified</t>
        </is>
      </c>
      <c r="D5927" s="8" t="inlineStr">
        <is>
          <t>Python Developer</t>
        </is>
      </c>
      <c r="E5927" s="7" t="inlineStr">
        <is>
          <t>Indium</t>
        </is>
      </c>
      <c r="F5927" s="8" t="inlineStr">
        <is>
          <t>Hyderabad, Telangana, India</t>
        </is>
      </c>
      <c r="G5927" s="8" t="n"/>
      <c r="H5927" s="14" t="n"/>
      <c r="I5927" s="15">
        <f>IF($H5927="","",$H5927-TODAY())</f>
        <v/>
      </c>
      <c r="J5927" s="16" t="inlineStr">
        <is>
          <t>Open posting</t>
        </is>
      </c>
      <c r="K5927" s="8" t="inlineStr">
        <is>
          <t>filtered by keyword pre-scan</t>
        </is>
      </c>
      <c r="L5927" s="17" t="inlineStr">
        <is>
          <t>new</t>
        </is>
      </c>
      <c r="M5927" s="18" t="inlineStr"/>
      <c r="N5927" s="7" t="inlineStr">
        <is>
          <t>30f09a684b277e55e544987bd205d1dd8dbf4083</t>
        </is>
      </c>
      <c r="O5927" s="14" t="n">
        <v>46167</v>
      </c>
      <c r="P5927" s="7" t="inlineStr">
        <is>
          <t>jobspy</t>
        </is>
      </c>
      <c r="Q5927" s="8" t="inlineStr">
        <is>
          <t>python</t>
        </is>
      </c>
      <c r="R5927" s="8" t="inlineStr">
        <is>
          <t>graduate Junior Python Developer</t>
        </is>
      </c>
      <c r="S5927" s="19" t="n"/>
      <c r="T5927" s="19" t="n"/>
      <c r="U5927" s="14" t="n">
        <v>46191</v>
      </c>
      <c r="V5927" s="7" t="inlineStr">
        <is>
          <t>v2-cv-accuracy-13b988b18da8ea7d</t>
        </is>
      </c>
    </row>
    <row r="5928" ht="28" customHeight="1">
      <c r="A5928" s="12">
        <f>IF($L5928="applied","Applied",IF($L5928="interview","Interview",IF($L5928="offer","Offer",IF($L5928="rejected","Rejected",IF($L5928="ignore","Ignore",IF($L5928="archive","Archive",IF($L5928="closed","Closed",IF($B5928="","Unscored",IF(AND($B5928&gt;=8,OR($H5928="",$H5928-TODAY()&lt;=14)),"P1 Apply",IF($B5928&gt;=7,"P2 Strong",IF($B5928&gt;=5,"P3 Maybe","P4 Low")))))))))))</f>
        <v/>
      </c>
      <c r="B5928" s="13" t="n">
        <v>0</v>
      </c>
      <c r="C5928" s="12" t="inlineStr">
        <is>
          <t>Senior/Lead</t>
        </is>
      </c>
      <c r="D5928" s="8" t="inlineStr">
        <is>
          <t>Senior Back End Engineer Interviewer</t>
        </is>
      </c>
      <c r="E5928" s="7" t="inlineStr">
        <is>
          <t>Qurated</t>
        </is>
      </c>
      <c r="F5928" s="8" t="inlineStr"/>
      <c r="G5928" s="8" t="n"/>
      <c r="H5928" s="14" t="n"/>
      <c r="I5928" s="15">
        <f>IF($H5928="","",$H5928-TODAY())</f>
        <v/>
      </c>
      <c r="J5928" s="16" t="inlineStr">
        <is>
          <t>Open posting</t>
        </is>
      </c>
      <c r="K5928" s="8" t="inlineStr">
        <is>
          <t>filtered by keyword pre-scan</t>
        </is>
      </c>
      <c r="L5928" s="17" t="inlineStr">
        <is>
          <t>new</t>
        </is>
      </c>
      <c r="M5928" s="18" t="inlineStr"/>
      <c r="N5928" s="7" t="inlineStr">
        <is>
          <t>c9534f9c97025a2808a95086642cf986d210bd9e</t>
        </is>
      </c>
      <c r="O5928" s="14" t="n">
        <v>46189</v>
      </c>
      <c r="P5928" s="7" t="inlineStr">
        <is>
          <t>jobspy</t>
        </is>
      </c>
      <c r="Q5928" s="8" t="inlineStr"/>
      <c r="R5928" s="8" t="inlineStr">
        <is>
          <t>entry level Junior Python Developer</t>
        </is>
      </c>
      <c r="S5928" s="19" t="n"/>
      <c r="T5928" s="19" t="n"/>
      <c r="U5928" s="14" t="n">
        <v>46191</v>
      </c>
      <c r="V5928" s="7" t="inlineStr">
        <is>
          <t>v2-cv-accuracy-13b988b18da8ea7d</t>
        </is>
      </c>
    </row>
    <row r="5929" ht="28" customHeight="1">
      <c r="A5929" s="12">
        <f>IF($L5929="applied","Applied",IF($L5929="interview","Interview",IF($L5929="offer","Offer",IF($L5929="rejected","Rejected",IF($L5929="ignore","Ignore",IF($L5929="archive","Archive",IF($L5929="closed","Closed",IF($B5929="","Unscored",IF(AND($B5929&gt;=8,OR($H5929="",$H5929-TODAY()&lt;=14)),"P1 Apply",IF($B5929&gt;=7,"P2 Strong",IF($B5929&gt;=5,"P3 Maybe","P4 Low")))))))))))</f>
        <v/>
      </c>
      <c r="B5929" s="13" t="n">
        <v>0</v>
      </c>
      <c r="C5929" s="12" t="inlineStr">
        <is>
          <t>Junior</t>
        </is>
      </c>
      <c r="D5929" s="8" t="inlineStr">
        <is>
          <t>Software Engineer</t>
        </is>
      </c>
      <c r="E5929" s="7" t="inlineStr">
        <is>
          <t>Experis UK</t>
        </is>
      </c>
      <c r="F5929" s="8" t="inlineStr">
        <is>
          <t>Newcastle Upon Tyne, England, UK</t>
        </is>
      </c>
      <c r="G5929" s="8" t="n"/>
      <c r="H5929" s="14" t="n"/>
      <c r="I5929" s="15">
        <f>IF($H5929="","",$H5929-TODAY())</f>
        <v/>
      </c>
      <c r="J5929" s="16" t="inlineStr">
        <is>
          <t>Open posting</t>
        </is>
      </c>
      <c r="K5929" s="8" t="inlineStr">
        <is>
          <t>filtered by keyword pre-scan</t>
        </is>
      </c>
      <c r="L5929" s="17" t="inlineStr">
        <is>
          <t>new</t>
        </is>
      </c>
      <c r="M5929" s="18" t="inlineStr"/>
      <c r="N5929" s="7" t="inlineStr">
        <is>
          <t>3e4ccea9014d316167139bbf6666e513831c4a0c</t>
        </is>
      </c>
      <c r="O5929" s="14" t="n">
        <v>46189</v>
      </c>
      <c r="P5929" s="7" t="inlineStr">
        <is>
          <t>jobspy</t>
        </is>
      </c>
      <c r="Q5929" s="8" t="inlineStr">
        <is>
          <t>python</t>
        </is>
      </c>
      <c r="R5929" s="8" t="inlineStr">
        <is>
          <t>junior/graduate Junior Python Developer</t>
        </is>
      </c>
      <c r="S5929" s="19" t="n"/>
      <c r="T5929" s="19" t="n"/>
      <c r="U5929" s="14" t="n">
        <v>46191</v>
      </c>
      <c r="V5929" s="7" t="inlineStr">
        <is>
          <t>v2-cv-accuracy-13b988b18da8ea7d</t>
        </is>
      </c>
    </row>
    <row r="5930" ht="28" customHeight="1">
      <c r="A5930" s="12">
        <f>IF($L5930="applied","Applied",IF($L5930="interview","Interview",IF($L5930="offer","Offer",IF($L5930="rejected","Rejected",IF($L5930="ignore","Ignore",IF($L5930="archive","Archive",IF($L5930="closed","Closed",IF($B5930="","Unscored",IF(AND($B5930&gt;=8,OR($H5930="",$H5930-TODAY()&lt;=14)),"P1 Apply",IF($B5930&gt;=7,"P2 Strong",IF($B5930&gt;=5,"P3 Maybe","P4 Low")))))))))))</f>
        <v/>
      </c>
      <c r="B5930" s="13" t="n">
        <v>0</v>
      </c>
      <c r="C5930" s="12" t="inlineStr">
        <is>
          <t>Junior</t>
        </is>
      </c>
      <c r="D5930" s="8" t="inlineStr">
        <is>
          <t>Junior Engineer</t>
        </is>
      </c>
      <c r="E5930" s="7" t="inlineStr">
        <is>
          <t>Artefact</t>
        </is>
      </c>
      <c r="F5930" s="8" t="inlineStr">
        <is>
          <t>London, England, UK</t>
        </is>
      </c>
      <c r="G5930" s="8" t="n"/>
      <c r="H5930" s="14" t="n"/>
      <c r="I5930" s="15">
        <f>IF($H5930="","",$H5930-TODAY())</f>
        <v/>
      </c>
      <c r="J5930" s="16" t="inlineStr">
        <is>
          <t>Open posting</t>
        </is>
      </c>
      <c r="K5930" s="8" t="inlineStr">
        <is>
          <t>filtered by keyword pre-scan</t>
        </is>
      </c>
      <c r="L5930" s="17" t="inlineStr">
        <is>
          <t>new</t>
        </is>
      </c>
      <c r="M5930" s="18" t="inlineStr"/>
      <c r="N5930" s="7" t="inlineStr">
        <is>
          <t>268a00ffd808067755032a836a8c3b63042d0ec0</t>
        </is>
      </c>
      <c r="O5930" s="14" t="n">
        <v>46184</v>
      </c>
      <c r="P5930" s="7" t="inlineStr">
        <is>
          <t>jobspy</t>
        </is>
      </c>
      <c r="Q5930" s="8" t="inlineStr">
        <is>
          <t>python, sql, git</t>
        </is>
      </c>
      <c r="R5930" s="8" t="inlineStr">
        <is>
          <t>junior/graduate Junior Python Developer</t>
        </is>
      </c>
      <c r="S5930" s="19" t="n"/>
      <c r="T5930" s="19" t="n"/>
      <c r="U5930" s="14" t="n">
        <v>46191</v>
      </c>
      <c r="V5930" s="7" t="inlineStr">
        <is>
          <t>v2-cv-accuracy-13b988b18da8ea7d</t>
        </is>
      </c>
    </row>
    <row r="5931" ht="28" customHeight="1">
      <c r="A5931" s="12">
        <f>IF($L5931="applied","Applied",IF($L5931="interview","Interview",IF($L5931="offer","Offer",IF($L5931="rejected","Rejected",IF($L5931="ignore","Ignore",IF($L5931="archive","Archive",IF($L5931="closed","Closed",IF($B5931="","Unscored",IF(AND($B5931&gt;=8,OR($H5931="",$H5931-TODAY()&lt;=14)),"P1 Apply",IF($B5931&gt;=7,"P2 Strong",IF($B5931&gt;=5,"P3 Maybe","P4 Low")))))))))))</f>
        <v/>
      </c>
      <c r="B5931" s="13" t="n">
        <v>0</v>
      </c>
      <c r="C5931" s="12" t="inlineStr">
        <is>
          <t>Senior/Lead</t>
        </is>
      </c>
      <c r="D5931" s="8" t="inlineStr">
        <is>
          <t>Senior Full Stack Developer - 6-month Fixed Term Contract</t>
        </is>
      </c>
      <c r="E5931" s="7" t="inlineStr">
        <is>
          <t>Singer Instruments</t>
        </is>
      </c>
      <c r="F5931" s="8" t="inlineStr">
        <is>
          <t>Minehead, ENG, GB</t>
        </is>
      </c>
      <c r="G5931" s="8" t="n"/>
      <c r="H5931" s="14" t="n"/>
      <c r="I5931" s="15">
        <f>IF($H5931="","",$H5931-TODAY())</f>
        <v/>
      </c>
      <c r="J5931" s="16" t="inlineStr">
        <is>
          <t>Open posting</t>
        </is>
      </c>
      <c r="K5931" s="8" t="inlineStr">
        <is>
          <t>filtered by keyword pre-scan</t>
        </is>
      </c>
      <c r="L5931" s="17" t="inlineStr">
        <is>
          <t>new</t>
        </is>
      </c>
      <c r="M5931" s="18" t="inlineStr"/>
      <c r="N5931" s="7" t="inlineStr">
        <is>
          <t>e1118ad1e031f208e169412dd98d703c9d5dae3f</t>
        </is>
      </c>
      <c r="O5931" s="14" t="n">
        <v>46178</v>
      </c>
      <c r="P5931" s="7" t="inlineStr">
        <is>
          <t>jobspy</t>
        </is>
      </c>
      <c r="Q5931" s="8" t="inlineStr">
        <is>
          <t>python, sql, git, data analysis</t>
        </is>
      </c>
      <c r="R5931" s="8" t="inlineStr">
        <is>
          <t>Junior Python Developer remote</t>
        </is>
      </c>
      <c r="S5931" s="19" t="n"/>
      <c r="T5931" s="19" t="n"/>
      <c r="U5931" s="14" t="n">
        <v>46191</v>
      </c>
      <c r="V5931" s="7" t="inlineStr">
        <is>
          <t>v2-cv-accuracy-13b988b18da8ea7d</t>
        </is>
      </c>
    </row>
    <row r="5932" ht="28" customHeight="1">
      <c r="A5932" s="12">
        <f>IF($L5932="applied","Applied",IF($L5932="interview","Interview",IF($L5932="offer","Offer",IF($L5932="rejected","Rejected",IF($L5932="ignore","Ignore",IF($L5932="archive","Archive",IF($L5932="closed","Closed",IF($B5932="","Unscored",IF(AND($B5932&gt;=8,OR($H5932="",$H5932-TODAY()&lt;=14)),"P1 Apply",IF($B5932&gt;=7,"P2 Strong",IF($B5932&gt;=5,"P3 Maybe","P4 Low")))))))))))</f>
        <v/>
      </c>
      <c r="B5932" s="13" t="n">
        <v>0</v>
      </c>
      <c r="C5932" s="12" t="inlineStr">
        <is>
          <t>Senior/Lead</t>
        </is>
      </c>
      <c r="D5932" s="8" t="inlineStr">
        <is>
          <t>Senior Full Stack Developer - 6-month Fixed Term Contract</t>
        </is>
      </c>
      <c r="E5932" s="7" t="inlineStr">
        <is>
          <t>Singer Instrument Co Ltd</t>
        </is>
      </c>
      <c r="F5932" s="8" t="inlineStr">
        <is>
          <t>Minehead, ENG, GB</t>
        </is>
      </c>
      <c r="G5932" s="8" t="n"/>
      <c r="H5932" s="14" t="n"/>
      <c r="I5932" s="15">
        <f>IF($H5932="","",$H5932-TODAY())</f>
        <v/>
      </c>
      <c r="J5932" s="16" t="inlineStr">
        <is>
          <t>Open posting</t>
        </is>
      </c>
      <c r="K5932" s="8" t="inlineStr">
        <is>
          <t>filtered by keyword pre-scan</t>
        </is>
      </c>
      <c r="L5932" s="17" t="inlineStr">
        <is>
          <t>new</t>
        </is>
      </c>
      <c r="M5932" s="18" t="inlineStr"/>
      <c r="N5932" s="7" t="inlineStr">
        <is>
          <t>3e61caee2f4f35f534fc9632ac8eabff8d36dafb</t>
        </is>
      </c>
      <c r="O5932" s="14" t="n">
        <v>46178</v>
      </c>
      <c r="P5932" s="7" t="inlineStr">
        <is>
          <t>jobspy</t>
        </is>
      </c>
      <c r="Q5932" s="8" t="inlineStr">
        <is>
          <t>python, sql, git, data analysis</t>
        </is>
      </c>
      <c r="R5932" s="8" t="inlineStr">
        <is>
          <t>Junior Python Developer remote</t>
        </is>
      </c>
      <c r="S5932" s="19" t="n"/>
      <c r="T5932" s="19" t="n"/>
      <c r="U5932" s="14" t="n">
        <v>46191</v>
      </c>
      <c r="V5932" s="7" t="inlineStr">
        <is>
          <t>v2-cv-accuracy-13b988b18da8ea7d</t>
        </is>
      </c>
    </row>
    <row r="5933" ht="28" customHeight="1">
      <c r="A5933" s="12">
        <f>IF($L5933="applied","Applied",IF($L5933="interview","Interview",IF($L5933="offer","Offer",IF($L5933="rejected","Rejected",IF($L5933="ignore","Ignore",IF($L5933="archive","Archive",IF($L5933="closed","Closed",IF($B5933="","Unscored",IF(AND($B5933&gt;=8,OR($H5933="",$H5933-TODAY()&lt;=14)),"P1 Apply",IF($B5933&gt;=7,"P2 Strong",IF($B5933&gt;=5,"P3 Maybe","P4 Low")))))))))))</f>
        <v/>
      </c>
      <c r="B5933" s="13" t="n">
        <v>0</v>
      </c>
      <c r="C5933" s="12" t="inlineStr">
        <is>
          <t>Mid-level</t>
        </is>
      </c>
      <c r="D5933" s="8" t="inlineStr">
        <is>
          <t>Python Developer</t>
        </is>
      </c>
      <c r="E5933" s="7" t="inlineStr">
        <is>
          <t>wherewework Jobs</t>
        </is>
      </c>
      <c r="F5933" s="8" t="inlineStr">
        <is>
          <t>London, England, UK</t>
        </is>
      </c>
      <c r="G5933" s="8" t="n"/>
      <c r="H5933" s="14" t="n"/>
      <c r="I5933" s="15">
        <f>IF($H5933="","",$H5933-TODAY())</f>
        <v/>
      </c>
      <c r="J5933" s="16" t="inlineStr">
        <is>
          <t>Open posting</t>
        </is>
      </c>
      <c r="K5933" s="8" t="inlineStr">
        <is>
          <t>filtered by keyword pre-scan</t>
        </is>
      </c>
      <c r="L5933" s="17" t="inlineStr">
        <is>
          <t>new</t>
        </is>
      </c>
      <c r="M5933" s="18" t="inlineStr"/>
      <c r="N5933" s="7" t="inlineStr">
        <is>
          <t>b06c415baa0959eea023d94ae34f21763b884630</t>
        </is>
      </c>
      <c r="O5933" s="14" t="n">
        <v>46186</v>
      </c>
      <c r="P5933" s="7" t="inlineStr">
        <is>
          <t>jobspy</t>
        </is>
      </c>
      <c r="Q5933" s="8" t="inlineStr">
        <is>
          <t>python, sql, git</t>
        </is>
      </c>
      <c r="R5933" s="8" t="inlineStr">
        <is>
          <t>Junior Python Developer remote</t>
        </is>
      </c>
      <c r="S5933" s="19" t="n"/>
      <c r="T5933" s="19" t="n"/>
      <c r="U5933" s="14" t="n">
        <v>46191</v>
      </c>
      <c r="V5933" s="7" t="inlineStr">
        <is>
          <t>v2-cv-accuracy-13b988b18da8ea7d</t>
        </is>
      </c>
    </row>
    <row r="5934" ht="28" customHeight="1">
      <c r="A5934" s="12">
        <f>IF($L5934="applied","Applied",IF($L5934="interview","Interview",IF($L5934="offer","Offer",IF($L5934="rejected","Rejected",IF($L5934="ignore","Ignore",IF($L5934="archive","Archive",IF($L5934="closed","Closed",IF($B5934="","Unscored",IF(AND($B5934&gt;=8,OR($H5934="",$H5934-TODAY()&lt;=14)),"P1 Apply",IF($B5934&gt;=7,"P2 Strong",IF($B5934&gt;=5,"P3 Maybe","P4 Low")))))))))))</f>
        <v/>
      </c>
      <c r="B5934" s="13" t="n">
        <v>0</v>
      </c>
      <c r="C5934" s="12" t="inlineStr">
        <is>
          <t>Unspecified</t>
        </is>
      </c>
      <c r="D5934" s="8" t="inlineStr">
        <is>
          <t>Python Developer | $55/hr Remote</t>
        </is>
      </c>
      <c r="E5934" s="7" t="inlineStr">
        <is>
          <t>Crossing Hurdles</t>
        </is>
      </c>
      <c r="F5934" s="8" t="inlineStr"/>
      <c r="G5934" s="8" t="n"/>
      <c r="H5934" s="14" t="n"/>
      <c r="I5934" s="15">
        <f>IF($H5934="","",$H5934-TODAY())</f>
        <v/>
      </c>
      <c r="J5934" s="16" t="inlineStr">
        <is>
          <t>Open posting</t>
        </is>
      </c>
      <c r="K5934" s="8" t="inlineStr">
        <is>
          <t>filtered by keyword pre-scan</t>
        </is>
      </c>
      <c r="L5934" s="17" t="inlineStr">
        <is>
          <t>new</t>
        </is>
      </c>
      <c r="M5934" s="18" t="inlineStr"/>
      <c r="N5934" s="7" t="inlineStr">
        <is>
          <t>6ce034566dd5b2ab6933b2ee9b13de3f5e8c965d</t>
        </is>
      </c>
      <c r="O5934" s="14" t="n">
        <v>46178</v>
      </c>
      <c r="P5934" s="7" t="inlineStr">
        <is>
          <t>jobspy</t>
        </is>
      </c>
      <c r="Q5934" s="8" t="inlineStr">
        <is>
          <t>python</t>
        </is>
      </c>
      <c r="R5934" s="8" t="inlineStr">
        <is>
          <t>Junior Python Developer remote</t>
        </is>
      </c>
      <c r="S5934" s="19" t="n"/>
      <c r="T5934" s="19" t="n"/>
      <c r="U5934" s="14" t="n">
        <v>46191</v>
      </c>
      <c r="V5934" s="7" t="inlineStr">
        <is>
          <t>v2-cv-accuracy-13b988b18da8ea7d</t>
        </is>
      </c>
    </row>
    <row r="5935" ht="28" customHeight="1">
      <c r="A5935" s="12">
        <f>IF($L5935="applied","Applied",IF($L5935="interview","Interview",IF($L5935="offer","Offer",IF($L5935="rejected","Rejected",IF($L5935="ignore","Ignore",IF($L5935="archive","Archive",IF($L5935="closed","Closed",IF($B5935="","Unscored",IF(AND($B5935&gt;=8,OR($H5935="",$H5935-TODAY()&lt;=14)),"P1 Apply",IF($B5935&gt;=7,"P2 Strong",IF($B5935&gt;=5,"P3 Maybe","P4 Low")))))))))))</f>
        <v/>
      </c>
      <c r="B5935" s="13" t="n">
        <v>0</v>
      </c>
      <c r="C5935" s="12" t="inlineStr">
        <is>
          <t>Unspecified</t>
        </is>
      </c>
      <c r="D5935" s="8" t="inlineStr">
        <is>
          <t>Python Developer | $90/hr Remote</t>
        </is>
      </c>
      <c r="E5935" s="7" t="inlineStr">
        <is>
          <t>Crossing Hurdles</t>
        </is>
      </c>
      <c r="F5935" s="8" t="inlineStr"/>
      <c r="G5935" s="8" t="n"/>
      <c r="H5935" s="14" t="n"/>
      <c r="I5935" s="15">
        <f>IF($H5935="","",$H5935-TODAY())</f>
        <v/>
      </c>
      <c r="J5935" s="16" t="inlineStr">
        <is>
          <t>Open posting</t>
        </is>
      </c>
      <c r="K5935" s="8" t="inlineStr">
        <is>
          <t>filtered by keyword pre-scan</t>
        </is>
      </c>
      <c r="L5935" s="17" t="inlineStr">
        <is>
          <t>new</t>
        </is>
      </c>
      <c r="M5935" s="18" t="inlineStr"/>
      <c r="N5935" s="7" t="inlineStr">
        <is>
          <t>922eaa1844d77714669c00e9fedad848f0310e42</t>
        </is>
      </c>
      <c r="O5935" s="14" t="n"/>
      <c r="P5935" s="7" t="inlineStr">
        <is>
          <t>jobspy</t>
        </is>
      </c>
      <c r="Q5935" s="8" t="inlineStr">
        <is>
          <t>python</t>
        </is>
      </c>
      <c r="R5935" s="8" t="inlineStr">
        <is>
          <t>Junior Python Developer remote</t>
        </is>
      </c>
      <c r="S5935" s="19" t="n"/>
      <c r="T5935" s="19" t="n"/>
      <c r="U5935" s="14" t="n">
        <v>46191</v>
      </c>
      <c r="V5935" s="7" t="inlineStr">
        <is>
          <t>v2-cv-accuracy-13b988b18da8ea7d</t>
        </is>
      </c>
    </row>
    <row r="5936" ht="28" customHeight="1">
      <c r="A5936" s="12">
        <f>IF($L5936="applied","Applied",IF($L5936="interview","Interview",IF($L5936="offer","Offer",IF($L5936="rejected","Rejected",IF($L5936="ignore","Ignore",IF($L5936="archive","Archive",IF($L5936="closed","Closed",IF($B5936="","Unscored",IF(AND($B5936&gt;=8,OR($H5936="",$H5936-TODAY()&lt;=14)),"P1 Apply",IF($B5936&gt;=7,"P2 Strong",IF($B5936&gt;=5,"P3 Maybe","P4 Low")))))))))))</f>
        <v/>
      </c>
      <c r="B5936" s="13" t="n">
        <v>0</v>
      </c>
      <c r="C5936" s="12" t="inlineStr">
        <is>
          <t>Senior/Lead</t>
        </is>
      </c>
      <c r="D5936" s="8" t="inlineStr">
        <is>
          <t>Senior Software Engineer, Developer and Agent Experience</t>
        </is>
      </c>
      <c r="E5936" s="7" t="inlineStr">
        <is>
          <t>Google</t>
        </is>
      </c>
      <c r="F5936" s="8" t="inlineStr">
        <is>
          <t>London, ENG, GB</t>
        </is>
      </c>
      <c r="G5936" s="8" t="n"/>
      <c r="H5936" s="14" t="n"/>
      <c r="I5936" s="15">
        <f>IF($H5936="","",$H5936-TODAY())</f>
        <v/>
      </c>
      <c r="J5936" s="16" t="inlineStr">
        <is>
          <t>Open posting</t>
        </is>
      </c>
      <c r="K5936" s="8" t="inlineStr">
        <is>
          <t>filtered by keyword pre-scan</t>
        </is>
      </c>
      <c r="L5936" s="17" t="inlineStr">
        <is>
          <t>new</t>
        </is>
      </c>
      <c r="M5936" s="18" t="inlineStr"/>
      <c r="N5936" s="7" t="inlineStr">
        <is>
          <t>a0b89a5ce2153f12dfa5f69154204012ab98b715</t>
        </is>
      </c>
      <c r="O5936" s="14" t="n">
        <v>46190</v>
      </c>
      <c r="P5936" s="7" t="inlineStr">
        <is>
          <t>jobspy</t>
        </is>
      </c>
      <c r="Q5936" s="8" t="inlineStr">
        <is>
          <t>python, software development</t>
        </is>
      </c>
      <c r="R5936" s="8" t="inlineStr">
        <is>
          <t>Full Stack Developer</t>
        </is>
      </c>
      <c r="S5936" s="19" t="n"/>
      <c r="T5936" s="19" t="n"/>
      <c r="U5936" s="14" t="n">
        <v>46191</v>
      </c>
      <c r="V5936" s="7" t="inlineStr">
        <is>
          <t>v2-cv-accuracy-13b988b18da8ea7d</t>
        </is>
      </c>
    </row>
    <row r="5937" ht="28" customHeight="1">
      <c r="A5937" s="12">
        <f>IF($L5937="applied","Applied",IF($L5937="interview","Interview",IF($L5937="offer","Offer",IF($L5937="rejected","Rejected",IF($L5937="ignore","Ignore",IF($L5937="archive","Archive",IF($L5937="closed","Closed",IF($B5937="","Unscored",IF(AND($B5937&gt;=8,OR($H5937="",$H5937-TODAY()&lt;=14)),"P1 Apply",IF($B5937&gt;=7,"P2 Strong",IF($B5937&gt;=5,"P3 Maybe","P4 Low")))))))))))</f>
        <v/>
      </c>
      <c r="B5937" s="13" t="n">
        <v>0</v>
      </c>
      <c r="C5937" s="12" t="inlineStr">
        <is>
          <t>Senior/Lead</t>
        </is>
      </c>
      <c r="D5937" s="8" t="inlineStr">
        <is>
          <t>Senior Full Stack Engineer, Ecomm – 12 month contract</t>
        </is>
      </c>
      <c r="E5937" s="7" t="inlineStr">
        <is>
          <t>Games Workshop</t>
        </is>
      </c>
      <c r="F5937" s="8" t="inlineStr">
        <is>
          <t>Nottingham, ENG, GB</t>
        </is>
      </c>
      <c r="G5937" s="8" t="n"/>
      <c r="H5937" s="14" t="n"/>
      <c r="I5937" s="15">
        <f>IF($H5937="","",$H5937-TODAY())</f>
        <v/>
      </c>
      <c r="J5937" s="16" t="inlineStr">
        <is>
          <t>Open posting</t>
        </is>
      </c>
      <c r="K5937" s="8" t="inlineStr">
        <is>
          <t>filtered by keyword pre-scan</t>
        </is>
      </c>
      <c r="L5937" s="17" t="inlineStr">
        <is>
          <t>new</t>
        </is>
      </c>
      <c r="M5937" s="18" t="inlineStr"/>
      <c r="N5937" s="7" t="inlineStr">
        <is>
          <t>b8556ba4e938d1be1020a7b685ed45454e72927c</t>
        </is>
      </c>
      <c r="O5937" s="14" t="n">
        <v>46190</v>
      </c>
      <c r="P5937" s="7" t="inlineStr">
        <is>
          <t>jobspy</t>
        </is>
      </c>
      <c r="Q5937" s="8" t="inlineStr">
        <is>
          <t>git</t>
        </is>
      </c>
      <c r="R5937" s="8" t="inlineStr">
        <is>
          <t>Full Stack Developer</t>
        </is>
      </c>
      <c r="S5937" s="19" t="n"/>
      <c r="T5937" s="19" t="n"/>
      <c r="U5937" s="14" t="n">
        <v>46191</v>
      </c>
      <c r="V5937" s="7" t="inlineStr">
        <is>
          <t>v2-cv-accuracy-13b988b18da8ea7d</t>
        </is>
      </c>
    </row>
    <row r="5938" ht="28" customHeight="1">
      <c r="A5938" s="12">
        <f>IF($L5938="applied","Applied",IF($L5938="interview","Interview",IF($L5938="offer","Offer",IF($L5938="rejected","Rejected",IF($L5938="ignore","Ignore",IF($L5938="archive","Archive",IF($L5938="closed","Closed",IF($B5938="","Unscored",IF(AND($B5938&gt;=8,OR($H5938="",$H5938-TODAY()&lt;=14)),"P1 Apply",IF($B5938&gt;=7,"P2 Strong",IF($B5938&gt;=5,"P3 Maybe","P4 Low")))))))))))</f>
        <v/>
      </c>
      <c r="B5938" s="13" t="n">
        <v>0</v>
      </c>
      <c r="C5938" s="12" t="inlineStr">
        <is>
          <t>Senior/Lead</t>
        </is>
      </c>
      <c r="D5938" s="8" t="inlineStr">
        <is>
          <t>Senior Software Engineer - Web Platform</t>
        </is>
      </c>
      <c r="E5938" s="7" t="inlineStr">
        <is>
          <t>Marks &amp; Spencer</t>
        </is>
      </c>
      <c r="F5938" s="8" t="inlineStr">
        <is>
          <t>London, ENG, GB</t>
        </is>
      </c>
      <c r="G5938" s="8" t="n"/>
      <c r="H5938" s="14" t="n">
        <v>46204</v>
      </c>
      <c r="I5938" s="15">
        <f>IF($H5938="","",$H5938-TODAY())</f>
        <v/>
      </c>
      <c r="J5938" s="16" t="inlineStr">
        <is>
          <t>Open posting</t>
        </is>
      </c>
      <c r="K5938" s="8" t="inlineStr">
        <is>
          <t>filtered by keyword pre-scan</t>
        </is>
      </c>
      <c r="L5938" s="17" t="inlineStr">
        <is>
          <t>new</t>
        </is>
      </c>
      <c r="M5938" s="18" t="inlineStr"/>
      <c r="N5938" s="7" t="inlineStr">
        <is>
          <t>b0402db41524c914ededd5be28444390e8c348b6</t>
        </is>
      </c>
      <c r="O5938" s="14" t="n">
        <v>46190</v>
      </c>
      <c r="P5938" s="7" t="inlineStr">
        <is>
          <t>jobspy</t>
        </is>
      </c>
      <c r="Q5938" s="8" t="inlineStr">
        <is>
          <t>git</t>
        </is>
      </c>
      <c r="R5938" s="8" t="inlineStr">
        <is>
          <t>Full Stack Developer</t>
        </is>
      </c>
      <c r="S5938" s="19" t="n"/>
      <c r="T5938" s="19" t="n"/>
      <c r="U5938" s="14" t="n">
        <v>46191</v>
      </c>
      <c r="V5938" s="7" t="inlineStr">
        <is>
          <t>v2-cv-accuracy-13b988b18da8ea7d</t>
        </is>
      </c>
    </row>
    <row r="5939" ht="28" customHeight="1">
      <c r="A5939" s="12">
        <f>IF($L5939="applied","Applied",IF($L5939="interview","Interview",IF($L5939="offer","Offer",IF($L5939="rejected","Rejected",IF($L5939="ignore","Ignore",IF($L5939="archive","Archive",IF($L5939="closed","Closed",IF($B5939="","Unscored",IF(AND($B5939&gt;=8,OR($H5939="",$H5939-TODAY()&lt;=14)),"P1 Apply",IF($B5939&gt;=7,"P2 Strong",IF($B5939&gt;=5,"P3 Maybe","P4 Low")))))))))))</f>
        <v/>
      </c>
      <c r="B5939" s="13" t="n">
        <v>0</v>
      </c>
      <c r="C5939" s="12" t="inlineStr">
        <is>
          <t>Senior/Lead</t>
        </is>
      </c>
      <c r="D5939" s="8" t="inlineStr">
        <is>
          <t>Lead Engineer</t>
        </is>
      </c>
      <c r="E5939" s="7" t="inlineStr">
        <is>
          <t>Disguise Technologies Ltd</t>
        </is>
      </c>
      <c r="F5939" s="8" t="inlineStr">
        <is>
          <t>London, ENG, GB</t>
        </is>
      </c>
      <c r="G5939" s="8" t="n"/>
      <c r="H5939" s="14" t="n"/>
      <c r="I5939" s="15">
        <f>IF($H5939="","",$H5939-TODAY())</f>
        <v/>
      </c>
      <c r="J5939" s="16" t="inlineStr">
        <is>
          <t>Open posting</t>
        </is>
      </c>
      <c r="K5939" s="8" t="inlineStr">
        <is>
          <t>filtered by keyword pre-scan</t>
        </is>
      </c>
      <c r="L5939" s="17" t="inlineStr">
        <is>
          <t>new</t>
        </is>
      </c>
      <c r="M5939" s="18" t="inlineStr"/>
      <c r="N5939" s="7" t="inlineStr">
        <is>
          <t>f1ee22a3bb809149f2c96f4c2b993180459b9ed7</t>
        </is>
      </c>
      <c r="O5939" s="14" t="n">
        <v>46189</v>
      </c>
      <c r="P5939" s="7" t="inlineStr">
        <is>
          <t>jobspy</t>
        </is>
      </c>
      <c r="Q5939" s="8" t="inlineStr">
        <is>
          <t>git</t>
        </is>
      </c>
      <c r="R5939" s="8" t="inlineStr">
        <is>
          <t>Full Stack Developer</t>
        </is>
      </c>
      <c r="S5939" s="19" t="n"/>
      <c r="T5939" s="19" t="n"/>
      <c r="U5939" s="14" t="n">
        <v>46191</v>
      </c>
      <c r="V5939" s="7" t="inlineStr">
        <is>
          <t>v2-cv-accuracy-13b988b18da8ea7d</t>
        </is>
      </c>
    </row>
    <row r="5940" ht="28" customHeight="1">
      <c r="A5940" s="12">
        <f>IF($L5940="applied","Applied",IF($L5940="interview","Interview",IF($L5940="offer","Offer",IF($L5940="rejected","Rejected",IF($L5940="ignore","Ignore",IF($L5940="archive","Archive",IF($L5940="closed","Closed",IF($B5940="","Unscored",IF(AND($B5940&gt;=8,OR($H5940="",$H5940-TODAY()&lt;=14)),"P1 Apply",IF($B5940&gt;=7,"P2 Strong",IF($B5940&gt;=5,"P3 Maybe","P4 Low")))))))))))</f>
        <v/>
      </c>
      <c r="B5940" s="13" t="n">
        <v>0</v>
      </c>
      <c r="C5940" s="12" t="inlineStr">
        <is>
          <t>Senior/Lead</t>
        </is>
      </c>
      <c r="D5940" s="8" t="inlineStr">
        <is>
          <t>Senior Full Stack Software Engineer (eDV)</t>
        </is>
      </c>
      <c r="E5940" s="7" t="inlineStr">
        <is>
          <t>Frontier Resourcing</t>
        </is>
      </c>
      <c r="F5940" s="8" t="inlineStr">
        <is>
          <t>London, ENG, GB</t>
        </is>
      </c>
      <c r="G5940" s="8" t="n"/>
      <c r="H5940" s="14" t="n"/>
      <c r="I5940" s="15">
        <f>IF($H5940="","",$H5940-TODAY())</f>
        <v/>
      </c>
      <c r="J5940" s="16" t="inlineStr">
        <is>
          <t>Open posting</t>
        </is>
      </c>
      <c r="K5940" s="8" t="inlineStr">
        <is>
          <t>filtered by keyword pre-scan</t>
        </is>
      </c>
      <c r="L5940" s="17" t="inlineStr">
        <is>
          <t>new</t>
        </is>
      </c>
      <c r="M5940" s="18" t="inlineStr"/>
      <c r="N5940" s="7" t="inlineStr">
        <is>
          <t>5a2ba21e92a1293defb572eb48e41b740bd08460</t>
        </is>
      </c>
      <c r="O5940" s="14" t="n">
        <v>46189</v>
      </c>
      <c r="P5940" s="7" t="inlineStr">
        <is>
          <t>jobspy</t>
        </is>
      </c>
      <c r="Q5940" s="8" t="inlineStr">
        <is>
          <t>javascript, git</t>
        </is>
      </c>
      <c r="R5940" s="8" t="inlineStr">
        <is>
          <t>Full Stack Developer</t>
        </is>
      </c>
      <c r="S5940" s="19" t="n"/>
      <c r="T5940" s="19" t="n"/>
      <c r="U5940" s="14" t="n">
        <v>46191</v>
      </c>
      <c r="V5940" s="7" t="inlineStr">
        <is>
          <t>v2-cv-accuracy-13b988b18da8ea7d</t>
        </is>
      </c>
    </row>
    <row r="5941" ht="28" customHeight="1">
      <c r="A5941" s="12">
        <f>IF($L5941="applied","Applied",IF($L5941="interview","Interview",IF($L5941="offer","Offer",IF($L5941="rejected","Rejected",IF($L5941="ignore","Ignore",IF($L5941="archive","Archive",IF($L5941="closed","Closed",IF($B5941="","Unscored",IF(AND($B5941&gt;=8,OR($H5941="",$H5941-TODAY()&lt;=14)),"P1 Apply",IF($B5941&gt;=7,"P2 Strong",IF($B5941&gt;=5,"P3 Maybe","P4 Low")))))))))))</f>
        <v/>
      </c>
      <c r="B5941" s="13" t="n">
        <v>0</v>
      </c>
      <c r="C5941" s="12" t="inlineStr">
        <is>
          <t>Unspecified</t>
        </is>
      </c>
      <c r="D5941" s="8" t="inlineStr">
        <is>
          <t>Frontend Developer - Fully Remote | Upto $85/hr</t>
        </is>
      </c>
      <c r="E5941" s="7" t="inlineStr">
        <is>
          <t>Mercor</t>
        </is>
      </c>
      <c r="F5941" s="8" t="inlineStr"/>
      <c r="G5941" s="8" t="n"/>
      <c r="H5941" s="14" t="n"/>
      <c r="I5941" s="15">
        <f>IF($H5941="","",$H5941-TODAY())</f>
        <v/>
      </c>
      <c r="J5941" s="16" t="inlineStr">
        <is>
          <t>Open posting</t>
        </is>
      </c>
      <c r="K5941" s="8" t="inlineStr">
        <is>
          <t>filtered by keyword pre-scan</t>
        </is>
      </c>
      <c r="L5941" s="17" t="inlineStr">
        <is>
          <t>new</t>
        </is>
      </c>
      <c r="M5941" s="18" t="inlineStr"/>
      <c r="N5941" s="7" t="inlineStr">
        <is>
          <t>7bc8cb266c1a1b4a728667f402a588e9653bb85d</t>
        </is>
      </c>
      <c r="O5941" s="14" t="n">
        <v>46190</v>
      </c>
      <c r="P5941" s="7" t="inlineStr">
        <is>
          <t>jobspy</t>
        </is>
      </c>
      <c r="Q5941" s="8" t="inlineStr">
        <is>
          <t>javascript</t>
        </is>
      </c>
      <c r="R5941" s="8" t="inlineStr">
        <is>
          <t>Full Stack Developer</t>
        </is>
      </c>
      <c r="S5941" s="19" t="n"/>
      <c r="T5941" s="19" t="n"/>
      <c r="U5941" s="14" t="n">
        <v>46191</v>
      </c>
      <c r="V5941" s="7" t="inlineStr">
        <is>
          <t>v2-cv-accuracy-13b988b18da8ea7d</t>
        </is>
      </c>
    </row>
    <row r="5942" ht="28" customHeight="1">
      <c r="A5942" s="12">
        <f>IF($L5942="applied","Applied",IF($L5942="interview","Interview",IF($L5942="offer","Offer",IF($L5942="rejected","Rejected",IF($L5942="ignore","Ignore",IF($L5942="archive","Archive",IF($L5942="closed","Closed",IF($B5942="","Unscored",IF(AND($B5942&gt;=8,OR($H5942="",$H5942-TODAY()&lt;=14)),"P1 Apply",IF($B5942&gt;=7,"P2 Strong",IF($B5942&gt;=5,"P3 Maybe","P4 Low")))))))))))</f>
        <v/>
      </c>
      <c r="B5942" s="13" t="n">
        <v>0</v>
      </c>
      <c r="C5942" s="12" t="inlineStr">
        <is>
          <t>Junior</t>
        </is>
      </c>
      <c r="D5942" s="8" t="inlineStr">
        <is>
          <t>Associate Frontend Engineer</t>
        </is>
      </c>
      <c r="E5942" s="7" t="inlineStr">
        <is>
          <t>numi</t>
        </is>
      </c>
      <c r="F5942" s="8" t="inlineStr">
        <is>
          <t>London Area, United Kingdom</t>
        </is>
      </c>
      <c r="G5942" s="8" t="n"/>
      <c r="H5942" s="14" t="n"/>
      <c r="I5942" s="15">
        <f>IF($H5942="","",$H5942-TODAY())</f>
        <v/>
      </c>
      <c r="J5942" s="16" t="inlineStr">
        <is>
          <t>Open posting</t>
        </is>
      </c>
      <c r="K5942" s="8" t="inlineStr">
        <is>
          <t>filtered by keyword pre-scan</t>
        </is>
      </c>
      <c r="L5942" s="17" t="inlineStr">
        <is>
          <t>new</t>
        </is>
      </c>
      <c r="M5942" s="18" t="inlineStr"/>
      <c r="N5942" s="7" t="inlineStr">
        <is>
          <t>5a04dcb6dc6009b03b32d2939862096470b28594</t>
        </is>
      </c>
      <c r="O5942" s="14" t="n">
        <v>46185</v>
      </c>
      <c r="P5942" s="7" t="inlineStr">
        <is>
          <t>jobspy</t>
        </is>
      </c>
      <c r="Q5942" s="8" t="inlineStr">
        <is>
          <t>javascript</t>
        </is>
      </c>
      <c r="R5942" s="8" t="inlineStr">
        <is>
          <t>Full Stack Developer</t>
        </is>
      </c>
      <c r="S5942" s="19" t="n"/>
      <c r="T5942" s="19" t="n"/>
      <c r="U5942" s="14" t="n">
        <v>46191</v>
      </c>
      <c r="V5942" s="7" t="inlineStr">
        <is>
          <t>v2-cv-accuracy-13b988b18da8ea7d</t>
        </is>
      </c>
    </row>
    <row r="5943" ht="28" customHeight="1">
      <c r="A5943" s="12">
        <f>IF($L5943="applied","Applied",IF($L5943="interview","Interview",IF($L5943="offer","Offer",IF($L5943="rejected","Rejected",IF($L5943="ignore","Ignore",IF($L5943="archive","Archive",IF($L5943="closed","Closed",IF($B5943="","Unscored",IF(AND($B5943&gt;=8,OR($H5943="",$H5943-TODAY()&lt;=14)),"P1 Apply",IF($B5943&gt;=7,"P2 Strong",IF($B5943&gt;=5,"P3 Maybe","P4 Low")))))))))))</f>
        <v/>
      </c>
      <c r="B5943" s="13" t="n">
        <v>0</v>
      </c>
      <c r="C5943" s="12" t="inlineStr">
        <is>
          <t>Junior</t>
        </is>
      </c>
      <c r="D5943" s="8" t="inlineStr">
        <is>
          <t>Junior Front End Web Developer (Website Development)</t>
        </is>
      </c>
      <c r="E5943" s="7" t="inlineStr">
        <is>
          <t>Moneycorp</t>
        </is>
      </c>
      <c r="F5943" s="8" t="inlineStr">
        <is>
          <t>London, England, UK</t>
        </is>
      </c>
      <c r="G5943" s="8" t="n"/>
      <c r="H5943" s="14" t="n"/>
      <c r="I5943" s="15">
        <f>IF($H5943="","",$H5943-TODAY())</f>
        <v/>
      </c>
      <c r="J5943" s="16" t="inlineStr">
        <is>
          <t>Open posting</t>
        </is>
      </c>
      <c r="K5943" s="8" t="inlineStr">
        <is>
          <t>filtered by keyword pre-scan</t>
        </is>
      </c>
      <c r="L5943" s="17" t="inlineStr">
        <is>
          <t>new</t>
        </is>
      </c>
      <c r="M5943" s="18" t="inlineStr"/>
      <c r="N5943" s="7" t="inlineStr">
        <is>
          <t>55fcccf486d059af20f19659b99099a8d35be287</t>
        </is>
      </c>
      <c r="O5943" s="14" t="n">
        <v>46174</v>
      </c>
      <c r="P5943" s="7" t="inlineStr">
        <is>
          <t>jobspy</t>
        </is>
      </c>
      <c r="Q5943" s="8" t="inlineStr">
        <is>
          <t>javascript, git</t>
        </is>
      </c>
      <c r="R5943" s="8" t="inlineStr">
        <is>
          <t>Full Stack Developer</t>
        </is>
      </c>
      <c r="S5943" s="19" t="n"/>
      <c r="T5943" s="19" t="n"/>
      <c r="U5943" s="14" t="n">
        <v>46191</v>
      </c>
      <c r="V5943" s="7" t="inlineStr">
        <is>
          <t>v2-cv-accuracy-13b988b18da8ea7d</t>
        </is>
      </c>
    </row>
    <row r="5944" ht="28" customHeight="1">
      <c r="A5944" s="12">
        <f>IF($L5944="applied","Applied",IF($L5944="interview","Interview",IF($L5944="offer","Offer",IF($L5944="rejected","Rejected",IF($L5944="ignore","Ignore",IF($L5944="archive","Archive",IF($L5944="closed","Closed",IF($B5944="","Unscored",IF(AND($B5944&gt;=8,OR($H5944="",$H5944-TODAY()&lt;=14)),"P1 Apply",IF($B5944&gt;=7,"P2 Strong",IF($B5944&gt;=5,"P3 Maybe","P4 Low")))))))))))</f>
        <v/>
      </c>
      <c r="B5944" s="13" t="n">
        <v>0</v>
      </c>
      <c r="C5944" s="12" t="inlineStr">
        <is>
          <t>Unspecified</t>
        </is>
      </c>
      <c r="D5944" s="8" t="inlineStr">
        <is>
          <t>Webflow Developer / Front-End Engineer</t>
        </is>
      </c>
      <c r="E5944" s="7" t="inlineStr">
        <is>
          <t>Synthesia</t>
        </is>
      </c>
      <c r="F5944" s="8" t="inlineStr">
        <is>
          <t>London, England, UK</t>
        </is>
      </c>
      <c r="G5944" s="8" t="n"/>
      <c r="H5944" s="14" t="n"/>
      <c r="I5944" s="15">
        <f>IF($H5944="","",$H5944-TODAY())</f>
        <v/>
      </c>
      <c r="J5944" s="16" t="inlineStr">
        <is>
          <t>Open posting</t>
        </is>
      </c>
      <c r="K5944" s="8" t="inlineStr">
        <is>
          <t>filtered by keyword pre-scan</t>
        </is>
      </c>
      <c r="L5944" s="17" t="inlineStr">
        <is>
          <t>new</t>
        </is>
      </c>
      <c r="M5944" s="18" t="inlineStr"/>
      <c r="N5944" s="7" t="inlineStr">
        <is>
          <t>8f1ed2034294615014c663679187e11c3ff4c58a</t>
        </is>
      </c>
      <c r="O5944" s="14" t="n">
        <v>46172</v>
      </c>
      <c r="P5944" s="7" t="inlineStr">
        <is>
          <t>jobspy</t>
        </is>
      </c>
      <c r="Q5944" s="8" t="inlineStr">
        <is>
          <t>javascript</t>
        </is>
      </c>
      <c r="R5944" s="8" t="inlineStr">
        <is>
          <t>Full Stack Developer</t>
        </is>
      </c>
      <c r="S5944" s="19" t="n"/>
      <c r="T5944" s="19" t="n"/>
      <c r="U5944" s="14" t="n">
        <v>46191</v>
      </c>
      <c r="V5944" s="7" t="inlineStr">
        <is>
          <t>v2-cv-accuracy-13b988b18da8ea7d</t>
        </is>
      </c>
    </row>
    <row r="5945" ht="28" customHeight="1">
      <c r="A5945" s="12">
        <f>IF($L5945="applied","Applied",IF($L5945="interview","Interview",IF($L5945="offer","Offer",IF($L5945="rejected","Rejected",IF($L5945="ignore","Ignore",IF($L5945="archive","Archive",IF($L5945="closed","Closed",IF($B5945="","Unscored",IF(AND($B5945&gt;=8,OR($H5945="",$H5945-TODAY()&lt;=14)),"P1 Apply",IF($B5945&gt;=7,"P2 Strong",IF($B5945&gt;=5,"P3 Maybe","P4 Low")))))))))))</f>
        <v/>
      </c>
      <c r="B5945" s="13" t="n">
        <v>0</v>
      </c>
      <c r="C5945" s="12" t="inlineStr">
        <is>
          <t>Unspecified</t>
        </is>
      </c>
      <c r="D5945" s="8" t="inlineStr">
        <is>
          <t>Webflow Developer / Front-End Engineer</t>
        </is>
      </c>
      <c r="E5945" s="7" t="inlineStr">
        <is>
          <t>Synthesia</t>
        </is>
      </c>
      <c r="F5945" s="8" t="inlineStr">
        <is>
          <t>London, England, UK</t>
        </is>
      </c>
      <c r="G5945" s="8" t="n"/>
      <c r="H5945" s="14" t="n"/>
      <c r="I5945" s="15">
        <f>IF($H5945="","",$H5945-TODAY())</f>
        <v/>
      </c>
      <c r="J5945" s="16" t="inlineStr">
        <is>
          <t>Open posting</t>
        </is>
      </c>
      <c r="K5945" s="8" t="inlineStr">
        <is>
          <t>filtered by keyword pre-scan</t>
        </is>
      </c>
      <c r="L5945" s="17" t="inlineStr">
        <is>
          <t>new</t>
        </is>
      </c>
      <c r="M5945" s="18" t="inlineStr"/>
      <c r="N5945" s="7" t="inlineStr">
        <is>
          <t>79c575c27165047415bfc82181adabd86723b408</t>
        </is>
      </c>
      <c r="O5945" s="14" t="n">
        <v>46172</v>
      </c>
      <c r="P5945" s="7" t="inlineStr">
        <is>
          <t>jobspy</t>
        </is>
      </c>
      <c r="Q5945" s="8" t="inlineStr">
        <is>
          <t>javascript</t>
        </is>
      </c>
      <c r="R5945" s="8" t="inlineStr">
        <is>
          <t>Full Stack Developer</t>
        </is>
      </c>
      <c r="S5945" s="19" t="n"/>
      <c r="T5945" s="19" t="n"/>
      <c r="U5945" s="14" t="n">
        <v>46191</v>
      </c>
      <c r="V5945" s="7" t="inlineStr">
        <is>
          <t>v2-cv-accuracy-13b988b18da8ea7d</t>
        </is>
      </c>
    </row>
    <row r="5946" ht="28" customHeight="1">
      <c r="A5946" s="12">
        <f>IF($L5946="applied","Applied",IF($L5946="interview","Interview",IF($L5946="offer","Offer",IF($L5946="rejected","Rejected",IF($L5946="ignore","Ignore",IF($L5946="archive","Archive",IF($L5946="closed","Closed",IF($B5946="","Unscored",IF(AND($B5946&gt;=8,OR($H5946="",$H5946-TODAY()&lt;=14)),"P1 Apply",IF($B5946&gt;=7,"P2 Strong",IF($B5946&gt;=5,"P3 Maybe","P4 Low")))))))))))</f>
        <v/>
      </c>
      <c r="B5946" s="13" t="n">
        <v>0</v>
      </c>
      <c r="C5946" s="12" t="inlineStr">
        <is>
          <t>Junior</t>
        </is>
      </c>
      <c r="D5946" s="8" t="inlineStr">
        <is>
          <t>Associate Software Engineer - Full Stack</t>
        </is>
      </c>
      <c r="E5946" s="7" t="inlineStr">
        <is>
          <t>Studio Graphene</t>
        </is>
      </c>
      <c r="F5946" s="8" t="inlineStr">
        <is>
          <t>London, England, UK</t>
        </is>
      </c>
      <c r="G5946" s="8" t="n"/>
      <c r="H5946" s="14" t="n"/>
      <c r="I5946" s="15">
        <f>IF($H5946="","",$H5946-TODAY())</f>
        <v/>
      </c>
      <c r="J5946" s="16" t="inlineStr">
        <is>
          <t>Open posting</t>
        </is>
      </c>
      <c r="K5946" s="8" t="inlineStr">
        <is>
          <t>filtered by keyword pre-scan</t>
        </is>
      </c>
      <c r="L5946" s="17" t="inlineStr">
        <is>
          <t>new</t>
        </is>
      </c>
      <c r="M5946" s="18" t="inlineStr"/>
      <c r="N5946" s="7" t="inlineStr">
        <is>
          <t>499505ae698d6578196373c02b0039696f7206fc</t>
        </is>
      </c>
      <c r="O5946" s="14" t="n">
        <v>46163</v>
      </c>
      <c r="P5946" s="7" t="inlineStr">
        <is>
          <t>jobspy</t>
        </is>
      </c>
      <c r="Q5946" s="8" t="inlineStr">
        <is>
          <t>python, sql, git</t>
        </is>
      </c>
      <c r="R5946" s="8" t="inlineStr">
        <is>
          <t>Full Stack Developer</t>
        </is>
      </c>
      <c r="S5946" s="19" t="n"/>
      <c r="T5946" s="19" t="n"/>
      <c r="U5946" s="14" t="n">
        <v>46191</v>
      </c>
      <c r="V5946" s="7" t="inlineStr">
        <is>
          <t>v2-cv-accuracy-13b988b18da8ea7d</t>
        </is>
      </c>
    </row>
    <row r="5947" ht="28" customHeight="1">
      <c r="A5947" s="12">
        <f>IF($L5947="applied","Applied",IF($L5947="interview","Interview",IF($L5947="offer","Offer",IF($L5947="rejected","Rejected",IF($L5947="ignore","Ignore",IF($L5947="archive","Archive",IF($L5947="closed","Closed",IF($B5947="","Unscored",IF(AND($B5947&gt;=8,OR($H5947="",$H5947-TODAY()&lt;=14)),"P1 Apply",IF($B5947&gt;=7,"P2 Strong",IF($B5947&gt;=5,"P3 Maybe","P4 Low")))))))))))</f>
        <v/>
      </c>
      <c r="B5947" s="13" t="n">
        <v>0</v>
      </c>
      <c r="C5947" s="12" t="inlineStr">
        <is>
          <t>Junior</t>
        </is>
      </c>
      <c r="D5947" s="8" t="inlineStr">
        <is>
          <t>Junior Frontend Developer</t>
        </is>
      </c>
      <c r="E5947" s="7" t="inlineStr">
        <is>
          <t>Blue Oak Consulting</t>
        </is>
      </c>
      <c r="F5947" s="8" t="inlineStr">
        <is>
          <t>London, England, UK</t>
        </is>
      </c>
      <c r="G5947" s="8" t="n"/>
      <c r="H5947" s="14" t="n"/>
      <c r="I5947" s="15">
        <f>IF($H5947="","",$H5947-TODAY())</f>
        <v/>
      </c>
      <c r="J5947" s="16" t="inlineStr">
        <is>
          <t>Open posting</t>
        </is>
      </c>
      <c r="K5947" s="8" t="inlineStr">
        <is>
          <t>filtered by keyword pre-scan</t>
        </is>
      </c>
      <c r="L5947" s="17" t="inlineStr">
        <is>
          <t>new</t>
        </is>
      </c>
      <c r="M5947" s="18" t="inlineStr"/>
      <c r="N5947" s="7" t="inlineStr">
        <is>
          <t>be425a980229b9bdc9c91646757d4c11de89f255</t>
        </is>
      </c>
      <c r="O5947" s="14" t="n"/>
      <c r="P5947" s="7" t="inlineStr">
        <is>
          <t>jobspy</t>
        </is>
      </c>
      <c r="Q5947" s="8" t="inlineStr">
        <is>
          <t>javascript, git, web development</t>
        </is>
      </c>
      <c r="R5947" s="8" t="inlineStr">
        <is>
          <t>Full Stack Developer</t>
        </is>
      </c>
      <c r="S5947" s="19" t="n"/>
      <c r="T5947" s="19" t="n"/>
      <c r="U5947" s="14" t="n">
        <v>46191</v>
      </c>
      <c r="V5947" s="7" t="inlineStr">
        <is>
          <t>v2-cv-accuracy-13b988b18da8ea7d</t>
        </is>
      </c>
    </row>
    <row r="5948" ht="28" customHeight="1">
      <c r="A5948" s="12">
        <f>IF($L5948="applied","Applied",IF($L5948="interview","Interview",IF($L5948="offer","Offer",IF($L5948="rejected","Rejected",IF($L5948="ignore","Ignore",IF($L5948="archive","Archive",IF($L5948="closed","Closed",IF($B5948="","Unscored",IF(AND($B5948&gt;=8,OR($H5948="",$H5948-TODAY()&lt;=14)),"P1 Apply",IF($B5948&gt;=7,"P2 Strong",IF($B5948&gt;=5,"P3 Maybe","P4 Low")))))))))))</f>
        <v/>
      </c>
      <c r="B5948" s="13" t="n">
        <v>0</v>
      </c>
      <c r="C5948" s="12" t="inlineStr">
        <is>
          <t>Mid-level</t>
        </is>
      </c>
      <c r="D5948" s="8" t="inlineStr">
        <is>
          <t>Frontend Developer</t>
        </is>
      </c>
      <c r="E5948" s="7" t="inlineStr">
        <is>
          <t>Opus Recruitment Solutions</t>
        </is>
      </c>
      <c r="F5948" s="8" t="inlineStr">
        <is>
          <t>England, United Kingdom</t>
        </is>
      </c>
      <c r="G5948" s="8" t="n"/>
      <c r="H5948" s="14" t="n"/>
      <c r="I5948" s="15">
        <f>IF($H5948="","",$H5948-TODAY())</f>
        <v/>
      </c>
      <c r="J5948" s="16" t="inlineStr">
        <is>
          <t>Open posting</t>
        </is>
      </c>
      <c r="K5948" s="8" t="inlineStr">
        <is>
          <t>filtered by keyword pre-scan</t>
        </is>
      </c>
      <c r="L5948" s="17" t="inlineStr">
        <is>
          <t>new</t>
        </is>
      </c>
      <c r="M5948" s="18" t="inlineStr"/>
      <c r="N5948" s="7" t="inlineStr">
        <is>
          <t>a496f5c742b584058122ce5a138fd295efbc0a1c</t>
        </is>
      </c>
      <c r="O5948" s="14" t="n"/>
      <c r="P5948" s="7" t="inlineStr">
        <is>
          <t>jobspy</t>
        </is>
      </c>
      <c r="Q5948" s="8" t="inlineStr">
        <is>
          <t>javascript, git</t>
        </is>
      </c>
      <c r="R5948" s="8" t="inlineStr">
        <is>
          <t>Full Stack Developer Sheffield</t>
        </is>
      </c>
      <c r="S5948" s="19" t="n"/>
      <c r="T5948" s="19" t="n"/>
      <c r="U5948" s="14" t="n">
        <v>46191</v>
      </c>
      <c r="V5948" s="7" t="inlineStr">
        <is>
          <t>v2-cv-accuracy-13b988b18da8ea7d</t>
        </is>
      </c>
    </row>
    <row r="5949" ht="28" customHeight="1">
      <c r="A5949" s="12">
        <f>IF($L5949="applied","Applied",IF($L5949="interview","Interview",IF($L5949="offer","Offer",IF($L5949="rejected","Rejected",IF($L5949="ignore","Ignore",IF($L5949="archive","Archive",IF($L5949="closed","Closed",IF($B5949="","Unscored",IF(AND($B5949&gt;=8,OR($H5949="",$H5949-TODAY()&lt;=14)),"P1 Apply",IF($B5949&gt;=7,"P2 Strong",IF($B5949&gt;=5,"P3 Maybe","P4 Low")))))))))))</f>
        <v/>
      </c>
      <c r="B5949" s="13" t="n">
        <v>0</v>
      </c>
      <c r="C5949" s="12" t="inlineStr">
        <is>
          <t>Senior/Lead</t>
        </is>
      </c>
      <c r="D5949" s="8" t="inlineStr">
        <is>
          <t>Senior Software Engineer (Cards)</t>
        </is>
      </c>
      <c r="E5949" s="7" t="inlineStr">
        <is>
          <t>Lloyds Banking Group</t>
        </is>
      </c>
      <c r="F5949" s="8" t="inlineStr">
        <is>
          <t>Chester, ENG, GB</t>
        </is>
      </c>
      <c r="G5949" s="8" t="n"/>
      <c r="H5949" s="14" t="n"/>
      <c r="I5949" s="15">
        <f>IF($H5949="","",$H5949-TODAY())</f>
        <v/>
      </c>
      <c r="J5949" s="16" t="inlineStr">
        <is>
          <t>Open posting</t>
        </is>
      </c>
      <c r="K5949" s="8" t="inlineStr">
        <is>
          <t>filtered by keyword pre-scan</t>
        </is>
      </c>
      <c r="L5949" s="17" t="inlineStr">
        <is>
          <t>new</t>
        </is>
      </c>
      <c r="M5949" s="18" t="inlineStr"/>
      <c r="N5949" s="7" t="inlineStr">
        <is>
          <t>8a47488b952634e2907bb2645edfdbd4aedb9aef</t>
        </is>
      </c>
      <c r="O5949" s="14" t="n">
        <v>46188</v>
      </c>
      <c r="P5949" s="7" t="inlineStr">
        <is>
          <t>jobspy</t>
        </is>
      </c>
      <c r="Q5949" s="8" t="inlineStr">
        <is>
          <t>javascript, git</t>
        </is>
      </c>
      <c r="R5949" s="8" t="inlineStr">
        <is>
          <t>junior Full Stack Developer</t>
        </is>
      </c>
      <c r="S5949" s="19" t="n"/>
      <c r="T5949" s="19" t="n"/>
      <c r="U5949" s="14" t="n">
        <v>46191</v>
      </c>
      <c r="V5949" s="7" t="inlineStr">
        <is>
          <t>v2-cv-accuracy-13b988b18da8ea7d</t>
        </is>
      </c>
    </row>
    <row r="5950" ht="28" customHeight="1">
      <c r="A5950" s="12">
        <f>IF($L5950="applied","Applied",IF($L5950="interview","Interview",IF($L5950="offer","Offer",IF($L5950="rejected","Rejected",IF($L5950="ignore","Ignore",IF($L5950="archive","Archive",IF($L5950="closed","Closed",IF($B5950="","Unscored",IF(AND($B5950&gt;=8,OR($H5950="",$H5950-TODAY()&lt;=14)),"P1 Apply",IF($B5950&gt;=7,"P2 Strong",IF($B5950&gt;=5,"P3 Maybe","P4 Low")))))))))))</f>
        <v/>
      </c>
      <c r="B5950" s="13" t="n">
        <v>0</v>
      </c>
      <c r="C5950" s="12" t="inlineStr">
        <is>
          <t>Senior/Lead</t>
        </is>
      </c>
      <c r="D5950" s="8" t="inlineStr">
        <is>
          <t>Senior Fullstack Engineer</t>
        </is>
      </c>
      <c r="E5950" s="7" t="inlineStr">
        <is>
          <t>Openr</t>
        </is>
      </c>
      <c r="F5950" s="8" t="inlineStr">
        <is>
          <t>London, ENG, GB</t>
        </is>
      </c>
      <c r="G5950" s="8" t="n"/>
      <c r="H5950" s="14" t="n"/>
      <c r="I5950" s="15">
        <f>IF($H5950="","",$H5950-TODAY())</f>
        <v/>
      </c>
      <c r="J5950" s="16" t="inlineStr">
        <is>
          <t>Open posting</t>
        </is>
      </c>
      <c r="K5950" s="8" t="inlineStr">
        <is>
          <t>filtered by keyword pre-scan</t>
        </is>
      </c>
      <c r="L5950" s="17" t="inlineStr">
        <is>
          <t>new</t>
        </is>
      </c>
      <c r="M5950" s="18" t="inlineStr"/>
      <c r="N5950" s="7" t="inlineStr">
        <is>
          <t>361056a76f717877993ef8c68fc57ccd85cdb749</t>
        </is>
      </c>
      <c r="O5950" s="14" t="n">
        <v>46188</v>
      </c>
      <c r="P5950" s="7" t="inlineStr">
        <is>
          <t>jobspy</t>
        </is>
      </c>
      <c r="Q5950" s="8" t="inlineStr">
        <is>
          <t>sql</t>
        </is>
      </c>
      <c r="R5950" s="8" t="inlineStr">
        <is>
          <t>junior Full Stack Developer</t>
        </is>
      </c>
      <c r="S5950" s="19" t="n"/>
      <c r="T5950" s="19" t="n"/>
      <c r="U5950" s="14" t="n">
        <v>46191</v>
      </c>
      <c r="V5950" s="7" t="inlineStr">
        <is>
          <t>v2-cv-accuracy-13b988b18da8ea7d</t>
        </is>
      </c>
    </row>
    <row r="5951" ht="28" customHeight="1">
      <c r="A5951" s="12">
        <f>IF($L5951="applied","Applied",IF($L5951="interview","Interview",IF($L5951="offer","Offer",IF($L5951="rejected","Rejected",IF($L5951="ignore","Ignore",IF($L5951="archive","Archive",IF($L5951="closed","Closed",IF($B5951="","Unscored",IF(AND($B5951&gt;=8,OR($H5951="",$H5951-TODAY()&lt;=14)),"P1 Apply",IF($B5951&gt;=7,"P2 Strong",IF($B5951&gt;=5,"P3 Maybe","P4 Low")))))))))))</f>
        <v/>
      </c>
      <c r="B5951" s="13" t="n">
        <v>0</v>
      </c>
      <c r="C5951" s="12" t="inlineStr">
        <is>
          <t>Junior</t>
        </is>
      </c>
      <c r="D5951" s="8" t="inlineStr">
        <is>
          <t>Associate Software Engineer</t>
        </is>
      </c>
      <c r="E5951" s="7" t="inlineStr">
        <is>
          <t>Cubic Corporation</t>
        </is>
      </c>
      <c r="F5951" s="8" t="inlineStr">
        <is>
          <t>Camberley, ENG, GB</t>
        </is>
      </c>
      <c r="G5951" s="8" t="n"/>
      <c r="H5951" s="14" t="n"/>
      <c r="I5951" s="15">
        <f>IF($H5951="","",$H5951-TODAY())</f>
        <v/>
      </c>
      <c r="J5951" s="16" t="inlineStr">
        <is>
          <t>Open posting</t>
        </is>
      </c>
      <c r="K5951" s="8" t="inlineStr">
        <is>
          <t>filtered by keyword pre-scan</t>
        </is>
      </c>
      <c r="L5951" s="17" t="inlineStr">
        <is>
          <t>new</t>
        </is>
      </c>
      <c r="M5951" s="18" t="inlineStr"/>
      <c r="N5951" s="7" t="inlineStr">
        <is>
          <t>a3b246cc0c895d5ac31ea1494f8785e487f13c27</t>
        </is>
      </c>
      <c r="O5951" s="14" t="n">
        <v>46181</v>
      </c>
      <c r="P5951" s="7" t="inlineStr">
        <is>
          <t>jobspy</t>
        </is>
      </c>
      <c r="Q5951" s="8" t="inlineStr">
        <is>
          <t>python, javascript, git, software development</t>
        </is>
      </c>
      <c r="R5951" s="8" t="inlineStr">
        <is>
          <t>junior Full Stack Developer</t>
        </is>
      </c>
      <c r="S5951" s="19" t="n"/>
      <c r="T5951" s="19" t="n"/>
      <c r="U5951" s="14" t="n">
        <v>46191</v>
      </c>
      <c r="V5951" s="7" t="inlineStr">
        <is>
          <t>v2-cv-accuracy-13b988b18da8ea7d</t>
        </is>
      </c>
    </row>
    <row r="5952" ht="28" customHeight="1">
      <c r="A5952" s="12">
        <f>IF($L5952="applied","Applied",IF($L5952="interview","Interview",IF($L5952="offer","Offer",IF($L5952="rejected","Rejected",IF($L5952="ignore","Ignore",IF($L5952="archive","Archive",IF($L5952="closed","Closed",IF($B5952="","Unscored",IF(AND($B5952&gt;=8,OR($H5952="",$H5952-TODAY()&lt;=14)),"P1 Apply",IF($B5952&gt;=7,"P2 Strong",IF($B5952&gt;=5,"P3 Maybe","P4 Low")))))))))))</f>
        <v/>
      </c>
      <c r="B5952" s="13" t="n">
        <v>0</v>
      </c>
      <c r="C5952" s="12" t="inlineStr">
        <is>
          <t>Senior/Lead</t>
        </is>
      </c>
      <c r="D5952" s="8" t="inlineStr">
        <is>
          <t>Lead Software Engineer</t>
        </is>
      </c>
      <c r="E5952" s="7" t="inlineStr">
        <is>
          <t>SearchLand</t>
        </is>
      </c>
      <c r="F5952" s="8" t="inlineStr">
        <is>
          <t>London, ENG, GB</t>
        </is>
      </c>
      <c r="G5952" s="8" t="n"/>
      <c r="H5952" s="14" t="n"/>
      <c r="I5952" s="15">
        <f>IF($H5952="","",$H5952-TODAY())</f>
        <v/>
      </c>
      <c r="J5952" s="16" t="inlineStr">
        <is>
          <t>Open posting</t>
        </is>
      </c>
      <c r="K5952" s="8" t="inlineStr">
        <is>
          <t>filtered by keyword pre-scan</t>
        </is>
      </c>
      <c r="L5952" s="17" t="inlineStr">
        <is>
          <t>new</t>
        </is>
      </c>
      <c r="M5952" s="18" t="inlineStr"/>
      <c r="N5952" s="7" t="inlineStr">
        <is>
          <t>638ca476beaff179175b5243cffbfcab38360b3c</t>
        </is>
      </c>
      <c r="O5952" s="14" t="n">
        <v>46181</v>
      </c>
      <c r="P5952" s="7" t="inlineStr">
        <is>
          <t>jobspy</t>
        </is>
      </c>
      <c r="Q5952" s="8" t="inlineStr">
        <is>
          <t>sql</t>
        </is>
      </c>
      <c r="R5952" s="8" t="inlineStr">
        <is>
          <t>junior Full Stack Developer</t>
        </is>
      </c>
      <c r="S5952" s="19" t="n"/>
      <c r="T5952" s="19" t="n"/>
      <c r="U5952" s="14" t="n">
        <v>46191</v>
      </c>
      <c r="V5952" s="7" t="inlineStr">
        <is>
          <t>v2-cv-accuracy-13b988b18da8ea7d</t>
        </is>
      </c>
    </row>
    <row r="5953" ht="28" customHeight="1">
      <c r="A5953" s="12">
        <f>IF($L5953="applied","Applied",IF($L5953="interview","Interview",IF($L5953="offer","Offer",IF($L5953="rejected","Rejected",IF($L5953="ignore","Ignore",IF($L5953="archive","Archive",IF($L5953="closed","Closed",IF($B5953="","Unscored",IF(AND($B5953&gt;=8,OR($H5953="",$H5953-TODAY()&lt;=14)),"P1 Apply",IF($B5953&gt;=7,"P2 Strong",IF($B5953&gt;=5,"P3 Maybe","P4 Low")))))))))))</f>
        <v/>
      </c>
      <c r="B5953" s="13" t="n">
        <v>0</v>
      </c>
      <c r="C5953" s="12" t="inlineStr">
        <is>
          <t>Junior</t>
        </is>
      </c>
      <c r="D5953" s="8" t="inlineStr">
        <is>
          <t>Full Stack Engineer (Python and/or Java) – VP</t>
        </is>
      </c>
      <c r="E5953" s="7" t="inlineStr">
        <is>
          <t>Citi</t>
        </is>
      </c>
      <c r="F5953" s="8" t="inlineStr">
        <is>
          <t>London, ENG, GB</t>
        </is>
      </c>
      <c r="G5953" s="8" t="n"/>
      <c r="H5953" s="14" t="n"/>
      <c r="I5953" s="15">
        <f>IF($H5953="","",$H5953-TODAY())</f>
        <v/>
      </c>
      <c r="J5953" s="16" t="inlineStr">
        <is>
          <t>Open posting</t>
        </is>
      </c>
      <c r="K5953" s="8" t="inlineStr">
        <is>
          <t>filtered by keyword pre-scan</t>
        </is>
      </c>
      <c r="L5953" s="17" t="inlineStr">
        <is>
          <t>new</t>
        </is>
      </c>
      <c r="M5953" s="18" t="inlineStr"/>
      <c r="N5953" s="7" t="inlineStr">
        <is>
          <t>e036048a9d0d1977709c2b35598bcafedcc804ce</t>
        </is>
      </c>
      <c r="O5953" s="14" t="n">
        <v>46181</v>
      </c>
      <c r="P5953" s="7" t="inlineStr">
        <is>
          <t>jobspy</t>
        </is>
      </c>
      <c r="Q5953" s="8" t="inlineStr">
        <is>
          <t>python</t>
        </is>
      </c>
      <c r="R5953" s="8" t="inlineStr">
        <is>
          <t>junior Full Stack Developer</t>
        </is>
      </c>
      <c r="S5953" s="19" t="n"/>
      <c r="T5953" s="19" t="n"/>
      <c r="U5953" s="14" t="n">
        <v>46191</v>
      </c>
      <c r="V5953" s="7" t="inlineStr">
        <is>
          <t>v2-cv-accuracy-13b988b18da8ea7d</t>
        </is>
      </c>
    </row>
    <row r="5954" ht="28" customHeight="1">
      <c r="A5954" s="12">
        <f>IF($L5954="applied","Applied",IF($L5954="interview","Interview",IF($L5954="offer","Offer",IF($L5954="rejected","Rejected",IF($L5954="ignore","Ignore",IF($L5954="archive","Archive",IF($L5954="closed","Closed",IF($B5954="","Unscored",IF(AND($B5954&gt;=8,OR($H5954="",$H5954-TODAY()&lt;=14)),"P1 Apply",IF($B5954&gt;=7,"P2 Strong",IF($B5954&gt;=5,"P3 Maybe","P4 Low")))))))))))</f>
        <v/>
      </c>
      <c r="B5954" s="13" t="n">
        <v>0</v>
      </c>
      <c r="C5954" s="12" t="inlineStr">
        <is>
          <t>Unspecified</t>
        </is>
      </c>
      <c r="D5954" s="8" t="inlineStr">
        <is>
          <t>Frontend Developer | $70/hr Remote</t>
        </is>
      </c>
      <c r="E5954" s="7" t="inlineStr">
        <is>
          <t>Crossing Hurdles</t>
        </is>
      </c>
      <c r="F5954" s="8" t="inlineStr"/>
      <c r="G5954" s="8" t="n"/>
      <c r="H5954" s="14" t="n"/>
      <c r="I5954" s="15">
        <f>IF($H5954="","",$H5954-TODAY())</f>
        <v/>
      </c>
      <c r="J5954" s="16" t="inlineStr">
        <is>
          <t>Open posting</t>
        </is>
      </c>
      <c r="K5954" s="8" t="inlineStr">
        <is>
          <t>filtered by keyword pre-scan</t>
        </is>
      </c>
      <c r="L5954" s="17" t="inlineStr">
        <is>
          <t>new</t>
        </is>
      </c>
      <c r="M5954" s="18" t="inlineStr"/>
      <c r="N5954" s="7" t="inlineStr">
        <is>
          <t>4f243c185aa0db61f8892433a2641ef19b429be2</t>
        </is>
      </c>
      <c r="O5954" s="14" t="n">
        <v>46178</v>
      </c>
      <c r="P5954" s="7" t="inlineStr">
        <is>
          <t>jobspy</t>
        </is>
      </c>
      <c r="Q5954" s="8" t="inlineStr">
        <is>
          <t>javascript, git</t>
        </is>
      </c>
      <c r="R5954" s="8" t="inlineStr">
        <is>
          <t>junior Full Stack Developer</t>
        </is>
      </c>
      <c r="S5954" s="19" t="n"/>
      <c r="T5954" s="19" t="n"/>
      <c r="U5954" s="14" t="n">
        <v>46191</v>
      </c>
      <c r="V5954" s="7" t="inlineStr">
        <is>
          <t>v2-cv-accuracy-13b988b18da8ea7d</t>
        </is>
      </c>
    </row>
    <row r="5955" ht="28" customHeight="1">
      <c r="A5955" s="12">
        <f>IF($L5955="applied","Applied",IF($L5955="interview","Interview",IF($L5955="offer","Offer",IF($L5955="rejected","Rejected",IF($L5955="ignore","Ignore",IF($L5955="archive","Archive",IF($L5955="closed","Closed",IF($B5955="","Unscored",IF(AND($B5955&gt;=8,OR($H5955="",$H5955-TODAY()&lt;=14)),"P1 Apply",IF($B5955&gt;=7,"P2 Strong",IF($B5955&gt;=5,"P3 Maybe","P4 Low")))))))))))</f>
        <v/>
      </c>
      <c r="B5955" s="13" t="n">
        <v>0</v>
      </c>
      <c r="C5955" s="12" t="inlineStr">
        <is>
          <t>Graduate/Entry</t>
        </is>
      </c>
      <c r="D5955" s="8" t="inlineStr">
        <is>
          <t>Graduate Software Developer</t>
        </is>
      </c>
      <c r="E5955" s="7" t="inlineStr">
        <is>
          <t>NSG Group</t>
        </is>
      </c>
      <c r="F5955" s="8" t="inlineStr">
        <is>
          <t>Ormskirk, ENG, GB</t>
        </is>
      </c>
      <c r="G5955" s="8" t="n"/>
      <c r="H5955" s="14" t="n"/>
      <c r="I5955" s="15">
        <f>IF($H5955="","",$H5955-TODAY())</f>
        <v/>
      </c>
      <c r="J5955" s="16" t="inlineStr">
        <is>
          <t>Open posting</t>
        </is>
      </c>
      <c r="K5955" s="8" t="inlineStr">
        <is>
          <t>filtered by keyword pre-scan</t>
        </is>
      </c>
      <c r="L5955" s="17" t="inlineStr">
        <is>
          <t>new</t>
        </is>
      </c>
      <c r="M5955" s="18" t="inlineStr"/>
      <c r="N5955" s="7" t="inlineStr">
        <is>
          <t>b6cf3002d0b2113dd5175b332bb9d8bb94577e4e</t>
        </is>
      </c>
      <c r="O5955" s="14" t="n">
        <v>46183</v>
      </c>
      <c r="P5955" s="7" t="inlineStr">
        <is>
          <t>jobspy</t>
        </is>
      </c>
      <c r="Q5955" s="8" t="inlineStr">
        <is>
          <t>sql, javascript, software development</t>
        </is>
      </c>
      <c r="R5955" s="8" t="inlineStr">
        <is>
          <t>graduate Full Stack Developer</t>
        </is>
      </c>
      <c r="S5955" s="19" t="n"/>
      <c r="T5955" s="19" t="n"/>
      <c r="U5955" s="14" t="n">
        <v>46191</v>
      </c>
      <c r="V5955" s="7" t="inlineStr">
        <is>
          <t>v2-cv-accuracy-13b988b18da8ea7d</t>
        </is>
      </c>
    </row>
    <row r="5956" ht="28" customHeight="1">
      <c r="A5956" s="12">
        <f>IF($L5956="applied","Applied",IF($L5956="interview","Interview",IF($L5956="offer","Offer",IF($L5956="rejected","Rejected",IF($L5956="ignore","Ignore",IF($L5956="archive","Archive",IF($L5956="closed","Closed",IF($B5956="","Unscored",IF(AND($B5956&gt;=8,OR($H5956="",$H5956-TODAY()&lt;=14)),"P1 Apply",IF($B5956&gt;=7,"P2 Strong",IF($B5956&gt;=5,"P3 Maybe","P4 Low")))))))))))</f>
        <v/>
      </c>
      <c r="B5956" s="13" t="n">
        <v>0</v>
      </c>
      <c r="C5956" s="12" t="inlineStr">
        <is>
          <t>Senior/Lead</t>
        </is>
      </c>
      <c r="D5956" s="8" t="inlineStr">
        <is>
          <t>Full Stack Engineer</t>
        </is>
      </c>
      <c r="E5956" s="7" t="inlineStr">
        <is>
          <t>Arrows</t>
        </is>
      </c>
      <c r="F5956" s="8" t="inlineStr">
        <is>
          <t>London Area, United Kingdom</t>
        </is>
      </c>
      <c r="G5956" s="8" t="n"/>
      <c r="H5956" s="14" t="n"/>
      <c r="I5956" s="15">
        <f>IF($H5956="","",$H5956-TODAY())</f>
        <v/>
      </c>
      <c r="J5956" s="16" t="inlineStr">
        <is>
          <t>Open posting</t>
        </is>
      </c>
      <c r="K5956" s="8" t="inlineStr">
        <is>
          <t>filtered by keyword pre-scan</t>
        </is>
      </c>
      <c r="L5956" s="17" t="inlineStr">
        <is>
          <t>new</t>
        </is>
      </c>
      <c r="M5956" s="18" t="inlineStr"/>
      <c r="N5956" s="7" t="inlineStr">
        <is>
          <t>15da69edece6719e6f9b25ce3f699847c83f8741</t>
        </is>
      </c>
      <c r="O5956" s="14" t="n">
        <v>46183</v>
      </c>
      <c r="P5956" s="7" t="inlineStr">
        <is>
          <t>jobspy</t>
        </is>
      </c>
      <c r="Q5956" s="8" t="inlineStr"/>
      <c r="R5956" s="8" t="inlineStr">
        <is>
          <t>graduate Full Stack Developer</t>
        </is>
      </c>
      <c r="S5956" s="19" t="n"/>
      <c r="T5956" s="19" t="n"/>
      <c r="U5956" s="14" t="n">
        <v>46191</v>
      </c>
      <c r="V5956" s="7" t="inlineStr">
        <is>
          <t>v2-cv-accuracy-13b988b18da8ea7d</t>
        </is>
      </c>
    </row>
    <row r="5957" ht="28" customHeight="1">
      <c r="A5957" s="12">
        <f>IF($L5957="applied","Applied",IF($L5957="interview","Interview",IF($L5957="offer","Offer",IF($L5957="rejected","Rejected",IF($L5957="ignore","Ignore",IF($L5957="archive","Archive",IF($L5957="closed","Closed",IF($B5957="","Unscored",IF(AND($B5957&gt;=8,OR($H5957="",$H5957-TODAY()&lt;=14)),"P1 Apply",IF($B5957&gt;=7,"P2 Strong",IF($B5957&gt;=5,"P3 Maybe","P4 Low")))))))))))</f>
        <v/>
      </c>
      <c r="B5957" s="13" t="n">
        <v>0</v>
      </c>
      <c r="C5957" s="12" t="inlineStr">
        <is>
          <t>Graduate/Entry</t>
        </is>
      </c>
      <c r="D5957" s="8" t="inlineStr">
        <is>
          <t>Graduate Web Developer</t>
        </is>
      </c>
      <c r="E5957" s="7" t="inlineStr">
        <is>
          <t>Wide Angle Software Ltd</t>
        </is>
      </c>
      <c r="F5957" s="8" t="inlineStr">
        <is>
          <t>Stafford, England, UK</t>
        </is>
      </c>
      <c r="G5957" s="8" t="n"/>
      <c r="H5957" s="14" t="n"/>
      <c r="I5957" s="15">
        <f>IF($H5957="","",$H5957-TODAY())</f>
        <v/>
      </c>
      <c r="J5957" s="16" t="inlineStr">
        <is>
          <t>Open posting</t>
        </is>
      </c>
      <c r="K5957" s="8" t="inlineStr">
        <is>
          <t>filtered by keyword pre-scan</t>
        </is>
      </c>
      <c r="L5957" s="17" t="inlineStr">
        <is>
          <t>new</t>
        </is>
      </c>
      <c r="M5957" s="18" t="inlineStr"/>
      <c r="N5957" s="7" t="inlineStr">
        <is>
          <t>55700a523b1a59b473852b145fd34b7b79036ba6</t>
        </is>
      </c>
      <c r="O5957" s="14" t="n"/>
      <c r="P5957" s="7" t="inlineStr">
        <is>
          <t>jobspy</t>
        </is>
      </c>
      <c r="Q5957" s="8" t="inlineStr">
        <is>
          <t>javascript, git, web development</t>
        </is>
      </c>
      <c r="R5957" s="8" t="inlineStr">
        <is>
          <t>graduate Full Stack Developer</t>
        </is>
      </c>
      <c r="S5957" s="19" t="n"/>
      <c r="T5957" s="19" t="n"/>
      <c r="U5957" s="14" t="n">
        <v>46191</v>
      </c>
      <c r="V5957" s="7" t="inlineStr">
        <is>
          <t>v2-cv-accuracy-13b988b18da8ea7d</t>
        </is>
      </c>
    </row>
    <row r="5958" ht="28" customHeight="1">
      <c r="A5958" s="12">
        <f>IF($L5958="applied","Applied",IF($L5958="interview","Interview",IF($L5958="offer","Offer",IF($L5958="rejected","Rejected",IF($L5958="ignore","Ignore",IF($L5958="archive","Archive",IF($L5958="closed","Closed",IF($B5958="","Unscored",IF(AND($B5958&gt;=8,OR($H5958="",$H5958-TODAY()&lt;=14)),"P1 Apply",IF($B5958&gt;=7,"P2 Strong",IF($B5958&gt;=5,"P3 Maybe","P4 Low")))))))))))</f>
        <v/>
      </c>
      <c r="B5958" s="13" t="n">
        <v>0</v>
      </c>
      <c r="C5958" s="12" t="inlineStr">
        <is>
          <t>Unspecified</t>
        </is>
      </c>
      <c r="D5958" s="8" t="inlineStr">
        <is>
          <t>Customer Service Executive</t>
        </is>
      </c>
      <c r="E5958" s="7" t="inlineStr">
        <is>
          <t>Epassi</t>
        </is>
      </c>
      <c r="F5958" s="8" t="inlineStr">
        <is>
          <t>Haywards Heath, ENG, GB</t>
        </is>
      </c>
      <c r="G5958" s="8" t="n"/>
      <c r="H5958" s="14" t="n"/>
      <c r="I5958" s="15">
        <f>IF($H5958="","",$H5958-TODAY())</f>
        <v/>
      </c>
      <c r="J5958" s="16" t="inlineStr">
        <is>
          <t>Open posting</t>
        </is>
      </c>
      <c r="K5958" s="8" t="inlineStr">
        <is>
          <t>filtered by keyword pre-scan</t>
        </is>
      </c>
      <c r="L5958" s="17" t="inlineStr">
        <is>
          <t>new</t>
        </is>
      </c>
      <c r="M5958" s="18" t="inlineStr"/>
      <c r="N5958" s="7" t="inlineStr">
        <is>
          <t>647c55b556586e7be25411748f9deb3cf251e976</t>
        </is>
      </c>
      <c r="O5958" s="14" t="n">
        <v>46174</v>
      </c>
      <c r="P5958" s="7" t="inlineStr">
        <is>
          <t>jobspy</t>
        </is>
      </c>
      <c r="Q5958" s="8" t="inlineStr"/>
      <c r="R5958" s="8" t="inlineStr">
        <is>
          <t>entry level Full Stack Developer</t>
        </is>
      </c>
      <c r="S5958" s="19" t="n"/>
      <c r="T5958" s="19" t="n"/>
      <c r="U5958" s="14" t="n">
        <v>46191</v>
      </c>
      <c r="V5958" s="7" t="inlineStr">
        <is>
          <t>v2-cv-accuracy-13b988b18da8ea7d</t>
        </is>
      </c>
    </row>
    <row r="5959" ht="28" customHeight="1">
      <c r="A5959" s="12">
        <f>IF($L5959="applied","Applied",IF($L5959="interview","Interview",IF($L5959="offer","Offer",IF($L5959="rejected","Rejected",IF($L5959="ignore","Ignore",IF($L5959="archive","Archive",IF($L5959="closed","Closed",IF($B5959="","Unscored",IF(AND($B5959&gt;=8,OR($H5959="",$H5959-TODAY()&lt;=14)),"P1 Apply",IF($B5959&gt;=7,"P2 Strong",IF($B5959&gt;=5,"P3 Maybe","P4 Low")))))))))))</f>
        <v/>
      </c>
      <c r="B5959" s="13" t="n">
        <v>0</v>
      </c>
      <c r="C5959" s="12" t="inlineStr">
        <is>
          <t>Senior/Lead</t>
        </is>
      </c>
      <c r="D5959" s="8" t="inlineStr">
        <is>
          <t>Lead Insurance Pricing Analyst</t>
        </is>
      </c>
      <c r="E5959" s="7" t="inlineStr">
        <is>
          <t>Monzo</t>
        </is>
      </c>
      <c r="F5959" s="8" t="inlineStr">
        <is>
          <t>Cardiff, London or Remote (UK)</t>
        </is>
      </c>
      <c r="G5959" s="8" t="n"/>
      <c r="H5959" s="14" t="n"/>
      <c r="I5959" s="15">
        <f>IF($H5959="","",$H5959-TODAY())</f>
        <v/>
      </c>
      <c r="J5959" s="16" t="inlineStr">
        <is>
          <t>Open posting</t>
        </is>
      </c>
      <c r="K5959" s="8" t="inlineStr">
        <is>
          <t>filtered by keyword pre-scan</t>
        </is>
      </c>
      <c r="L5959" s="17" t="inlineStr">
        <is>
          <t>new</t>
        </is>
      </c>
      <c r="M5959" s="18" t="inlineStr"/>
      <c r="N5959" s="7" t="inlineStr">
        <is>
          <t>af4188031151741440406cba8fda956143d52e50</t>
        </is>
      </c>
      <c r="O5959" s="14" t="n">
        <v>46191</v>
      </c>
      <c r="P5959" s="7" t="inlineStr">
        <is>
          <t>greenhouse:monzo</t>
        </is>
      </c>
      <c r="Q5959" s="8" t="inlineStr">
        <is>
          <t>python, sql, git, data analysis</t>
        </is>
      </c>
      <c r="R5959" s="8" t="n"/>
      <c r="S5959" s="19" t="n"/>
      <c r="T5959" s="19" t="n"/>
      <c r="U5959" s="14" t="n">
        <v>46191</v>
      </c>
      <c r="V5959" s="7" t="inlineStr">
        <is>
          <t>v2-cv-accuracy-13b988b18da8ea7d</t>
        </is>
      </c>
    </row>
    <row r="5960" ht="28" customHeight="1">
      <c r="A5960" s="12">
        <f>IF($L5960="applied","Applied",IF($L5960="interview","Interview",IF($L5960="offer","Offer",IF($L5960="rejected","Rejected",IF($L5960="ignore","Ignore",IF($L5960="archive","Archive",IF($L5960="closed","Closed",IF($B5960="","Unscored",IF(AND($B5960&gt;=8,OR($H5960="",$H5960-TODAY()&lt;=14)),"P1 Apply",IF($B5960&gt;=7,"P2 Strong",IF($B5960&gt;=5,"P3 Maybe","P4 Low")))))))))))</f>
        <v/>
      </c>
      <c r="B5960" s="13" t="n">
        <v>0</v>
      </c>
      <c r="C5960" s="12" t="inlineStr">
        <is>
          <t>Junior</t>
        </is>
      </c>
      <c r="D5960" s="8" t="inlineStr">
        <is>
          <t>Operations Strategy Associate (Customer Experience)</t>
        </is>
      </c>
      <c r="E5960" s="7" t="inlineStr">
        <is>
          <t>Monzo</t>
        </is>
      </c>
      <c r="F5960" s="8" t="inlineStr">
        <is>
          <t>London</t>
        </is>
      </c>
      <c r="G5960" s="8" t="n"/>
      <c r="H5960" s="14" t="n"/>
      <c r="I5960" s="15">
        <f>IF($H5960="","",$H5960-TODAY())</f>
        <v/>
      </c>
      <c r="J5960" s="16" t="inlineStr">
        <is>
          <t>Open posting</t>
        </is>
      </c>
      <c r="K5960" s="8" t="inlineStr">
        <is>
          <t>filtered by keyword pre-scan</t>
        </is>
      </c>
      <c r="L5960" s="17" t="inlineStr">
        <is>
          <t>new</t>
        </is>
      </c>
      <c r="M5960" s="18" t="inlineStr"/>
      <c r="N5960" s="7" t="inlineStr">
        <is>
          <t>db7d5b8b8e59de751abd7cc99c1e48d4c024b0d3</t>
        </is>
      </c>
      <c r="O5960" s="14" t="n">
        <v>46191</v>
      </c>
      <c r="P5960" s="7" t="inlineStr">
        <is>
          <t>greenhouse:monzo</t>
        </is>
      </c>
      <c r="Q5960" s="8" t="inlineStr"/>
      <c r="R5960" s="8" t="n"/>
      <c r="S5960" s="19" t="n"/>
      <c r="T5960" s="19" t="n"/>
      <c r="U5960" s="14" t="n">
        <v>46191</v>
      </c>
      <c r="V5960" s="7" t="inlineStr">
        <is>
          <t>v2-cv-accuracy-13b988b18da8ea7d</t>
        </is>
      </c>
    </row>
    <row r="5961" ht="28" customHeight="1">
      <c r="A5961" s="12">
        <f>IF($L5961="applied","Applied",IF($L5961="interview","Interview",IF($L5961="offer","Offer",IF($L5961="rejected","Rejected",IF($L5961="ignore","Ignore",IF($L5961="archive","Archive",IF($L5961="closed","Closed",IF($B5961="","Unscored",IF(AND($B5961&gt;=8,OR($H5961="",$H5961-TODAY()&lt;=14)),"P1 Apply",IF($B5961&gt;=7,"P2 Strong",IF($B5961&gt;=5,"P3 Maybe","P4 Low")))))))))))</f>
        <v/>
      </c>
      <c r="B5961" s="13" t="n">
        <v>0</v>
      </c>
      <c r="C5961" s="12" t="inlineStr">
        <is>
          <t>Junior</t>
        </is>
      </c>
      <c r="D5961" s="8" t="inlineStr">
        <is>
          <t>Associate Software Engineer</t>
        </is>
      </c>
      <c r="E5961" s="7" t="inlineStr">
        <is>
          <t>WMJobs</t>
        </is>
      </c>
      <c r="F5961" s="8" t="inlineStr">
        <is>
          <t>Birmingham, England, UK</t>
        </is>
      </c>
      <c r="G5961" s="8" t="n"/>
      <c r="H5961" s="14" t="n"/>
      <c r="I5961" s="15">
        <f>IF($H5961="","",$H5961-TODAY())</f>
        <v/>
      </c>
      <c r="J5961" s="16" t="inlineStr">
        <is>
          <t>Open posting</t>
        </is>
      </c>
      <c r="K5961" s="8" t="inlineStr">
        <is>
          <t>filtered by keyword pre-scan</t>
        </is>
      </c>
      <c r="L5961" s="17" t="inlineStr">
        <is>
          <t>new</t>
        </is>
      </c>
      <c r="M5961" s="18" t="inlineStr"/>
      <c r="N5961" s="7" t="inlineStr">
        <is>
          <t>02cf5252b3dcc0a06c308c92d14b1e8f456ab685</t>
        </is>
      </c>
      <c r="O5961" s="14" t="n">
        <v>46189</v>
      </c>
      <c r="P5961" s="7" t="inlineStr">
        <is>
          <t>jobspy</t>
        </is>
      </c>
      <c r="Q5961" s="8" t="inlineStr">
        <is>
          <t>git, software development</t>
        </is>
      </c>
      <c r="R5961" s="8" t="inlineStr">
        <is>
          <t>graduate Graduate Software Developer</t>
        </is>
      </c>
      <c r="S5961" s="19" t="n"/>
      <c r="T5961" s="19" t="n"/>
      <c r="U5961" s="14" t="n">
        <v>46191</v>
      </c>
      <c r="V5961" s="7" t="inlineStr">
        <is>
          <t>v2-cv-accuracy-13b988b18da8ea7d</t>
        </is>
      </c>
    </row>
    <row r="5962" ht="28" customHeight="1">
      <c r="A5962" s="12">
        <f>IF($L5962="applied","Applied",IF($L5962="interview","Interview",IF($L5962="offer","Offer",IF($L5962="rejected","Rejected",IF($L5962="ignore","Ignore",IF($L5962="archive","Archive",IF($L5962="closed","Closed",IF($B5962="","Unscored",IF(AND($B5962&gt;=8,OR($H5962="",$H5962-TODAY()&lt;=14)),"P1 Apply",IF($B5962&gt;=7,"P2 Strong",IF($B5962&gt;=5,"P3 Maybe","P4 Low")))))))))))</f>
        <v/>
      </c>
      <c r="B5962" s="13" t="n">
        <v>0</v>
      </c>
      <c r="C5962" s="12" t="inlineStr">
        <is>
          <t>Graduate/Entry</t>
        </is>
      </c>
      <c r="D5962" s="8" t="inlineStr">
        <is>
          <t>Graduate Software Developer</t>
        </is>
      </c>
      <c r="E5962" s="7" t="inlineStr">
        <is>
          <t>Scott Logic</t>
        </is>
      </c>
      <c r="F5962" s="8" t="inlineStr">
        <is>
          <t>Newcastle Upon Tyne, England, UK</t>
        </is>
      </c>
      <c r="G5962" s="8" t="n"/>
      <c r="H5962" s="14" t="n"/>
      <c r="I5962" s="15">
        <f>IF($H5962="","",$H5962-TODAY())</f>
        <v/>
      </c>
      <c r="J5962" s="16" t="inlineStr">
        <is>
          <t>Open posting</t>
        </is>
      </c>
      <c r="K5962" s="8" t="inlineStr">
        <is>
          <t>filtered by keyword pre-scan</t>
        </is>
      </c>
      <c r="L5962" s="17" t="inlineStr">
        <is>
          <t>new</t>
        </is>
      </c>
      <c r="M5962" s="18" t="inlineStr"/>
      <c r="N5962" s="7" t="inlineStr">
        <is>
          <t>af9947ef63b0a32506e46d4099cbdb0f98ff22c7</t>
        </is>
      </c>
      <c r="O5962" s="14" t="n">
        <v>46163</v>
      </c>
      <c r="P5962" s="7" t="inlineStr">
        <is>
          <t>jobspy</t>
        </is>
      </c>
      <c r="Q5962" s="8" t="inlineStr"/>
      <c r="R5962" s="8" t="inlineStr">
        <is>
          <t>entry level Graduate Software Developer</t>
        </is>
      </c>
      <c r="S5962" s="19" t="n"/>
      <c r="T5962" s="19" t="n"/>
      <c r="U5962" s="14" t="n">
        <v>46191</v>
      </c>
      <c r="V5962" s="7" t="inlineStr">
        <is>
          <t>v2-cv-accuracy-13b988b18da8ea7d</t>
        </is>
      </c>
    </row>
    <row r="5963" ht="28" customHeight="1">
      <c r="A5963" s="12">
        <f>IF($L5963="applied","Applied",IF($L5963="interview","Interview",IF($L5963="offer","Offer",IF($L5963="rejected","Rejected",IF($L5963="ignore","Ignore",IF($L5963="archive","Archive",IF($L5963="closed","Closed",IF($B5963="","Unscored",IF(AND($B5963&gt;=8,OR($H5963="",$H5963-TODAY()&lt;=14)),"P1 Apply",IF($B5963&gt;=7,"P2 Strong",IF($B5963&gt;=5,"P3 Maybe","P4 Low")))))))))))</f>
        <v/>
      </c>
      <c r="B5963" s="13" t="n">
        <v>0</v>
      </c>
      <c r="C5963" s="12" t="inlineStr">
        <is>
          <t>Graduate/Entry</t>
        </is>
      </c>
      <c r="D5963" s="8" t="inlineStr">
        <is>
          <t>Graduate Software Developer</t>
        </is>
      </c>
      <c r="E5963" s="7" t="inlineStr">
        <is>
          <t>Scott Logic</t>
        </is>
      </c>
      <c r="F5963" s="8" t="inlineStr">
        <is>
          <t>Bristol, England, UK</t>
        </is>
      </c>
      <c r="G5963" s="8" t="n"/>
      <c r="H5963" s="14" t="n"/>
      <c r="I5963" s="15">
        <f>IF($H5963="","",$H5963-TODAY())</f>
        <v/>
      </c>
      <c r="J5963" s="16" t="inlineStr">
        <is>
          <t>Open posting</t>
        </is>
      </c>
      <c r="K5963" s="8" t="inlineStr">
        <is>
          <t>filtered by keyword pre-scan</t>
        </is>
      </c>
      <c r="L5963" s="17" t="inlineStr">
        <is>
          <t>new</t>
        </is>
      </c>
      <c r="M5963" s="18" t="inlineStr"/>
      <c r="N5963" s="7" t="inlineStr">
        <is>
          <t>adc66f36957a9b1eeddae89abc410bcc20fc8155</t>
        </is>
      </c>
      <c r="O5963" s="14" t="n">
        <v>46162</v>
      </c>
      <c r="P5963" s="7" t="inlineStr">
        <is>
          <t>jobspy</t>
        </is>
      </c>
      <c r="Q5963" s="8" t="inlineStr"/>
      <c r="R5963" s="8" t="inlineStr">
        <is>
          <t>entry level Graduate Software Developer</t>
        </is>
      </c>
      <c r="S5963" s="19" t="n"/>
      <c r="T5963" s="19" t="n"/>
      <c r="U5963" s="14" t="n">
        <v>46191</v>
      </c>
      <c r="V5963" s="7" t="inlineStr">
        <is>
          <t>v2-cv-accuracy-13b988b18da8ea7d</t>
        </is>
      </c>
    </row>
    <row r="5964" ht="28" customHeight="1">
      <c r="A5964" s="12">
        <f>IF($L5964="applied","Applied",IF($L5964="interview","Interview",IF($L5964="offer","Offer",IF($L5964="rejected","Rejected",IF($L5964="ignore","Ignore",IF($L5964="archive","Archive",IF($L5964="closed","Closed",IF($B5964="","Unscored",IF(AND($B5964&gt;=8,OR($H5964="",$H5964-TODAY()&lt;=14)),"P1 Apply",IF($B5964&gt;=7,"P2 Strong",IF($B5964&gt;=5,"P3 Maybe","P4 Low")))))))))))</f>
        <v/>
      </c>
      <c r="B5964" s="13" t="n">
        <v>0</v>
      </c>
      <c r="C5964" s="12" t="inlineStr">
        <is>
          <t>Junior</t>
        </is>
      </c>
      <c r="D5964" s="8" t="inlineStr">
        <is>
          <t>Associate Python Engineers</t>
        </is>
      </c>
      <c r="E5964" s="7" t="inlineStr">
        <is>
          <t>numi</t>
        </is>
      </c>
      <c r="F5964" s="8" t="inlineStr">
        <is>
          <t>London Area, United Kingdom</t>
        </is>
      </c>
      <c r="G5964" s="8" t="n"/>
      <c r="H5964" s="14" t="n"/>
      <c r="I5964" s="15">
        <f>IF($H5964="","",$H5964-TODAY())</f>
        <v/>
      </c>
      <c r="J5964" s="16" t="inlineStr">
        <is>
          <t>Open posting</t>
        </is>
      </c>
      <c r="K5964" s="8" t="inlineStr">
        <is>
          <t>filtered by keyword pre-scan</t>
        </is>
      </c>
      <c r="L5964" s="17" t="inlineStr">
        <is>
          <t>new</t>
        </is>
      </c>
      <c r="M5964" s="18" t="inlineStr"/>
      <c r="N5964" s="7" t="inlineStr">
        <is>
          <t>d38eea37612ea10166a7fe64dc90cbad15ddc058</t>
        </is>
      </c>
      <c r="O5964" s="14" t="n">
        <v>46185</v>
      </c>
      <c r="P5964" s="7" t="inlineStr">
        <is>
          <t>jobspy</t>
        </is>
      </c>
      <c r="Q5964" s="8" t="inlineStr">
        <is>
          <t>python</t>
        </is>
      </c>
      <c r="R5964" s="8" t="inlineStr">
        <is>
          <t>junior/graduate Junior Python Developer</t>
        </is>
      </c>
      <c r="S5964" s="19" t="n"/>
      <c r="T5964" s="19" t="n"/>
      <c r="U5964" s="14" t="n">
        <v>46191</v>
      </c>
      <c r="V5964" s="7" t="inlineStr">
        <is>
          <t>v2-cv-accuracy-13b988b18da8ea7d</t>
        </is>
      </c>
    </row>
    <row r="5965" ht="28" customHeight="1">
      <c r="A5965" s="12">
        <f>IF($L5965="applied","Applied",IF($L5965="interview","Interview",IF($L5965="offer","Offer",IF($L5965="rejected","Rejected",IF($L5965="ignore","Ignore",IF($L5965="archive","Archive",IF($L5965="closed","Closed",IF($B5965="","Unscored",IF(AND($B5965&gt;=8,OR($H5965="",$H5965-TODAY()&lt;=14)),"P1 Apply",IF($B5965&gt;=7,"P2 Strong",IF($B5965&gt;=5,"P3 Maybe","P4 Low")))))))))))</f>
        <v/>
      </c>
      <c r="B5965" s="13" t="n">
        <v>0</v>
      </c>
      <c r="C5965" s="12" t="inlineStr">
        <is>
          <t>Mid-level</t>
        </is>
      </c>
      <c r="D5965" s="8" t="inlineStr">
        <is>
          <t>Python Developers</t>
        </is>
      </c>
      <c r="E5965" s="7" t="inlineStr">
        <is>
          <t>CGI</t>
        </is>
      </c>
      <c r="F5965" s="8" t="inlineStr">
        <is>
          <t>London, England, UK</t>
        </is>
      </c>
      <c r="G5965" s="8" t="n"/>
      <c r="H5965" s="14" t="n"/>
      <c r="I5965" s="15">
        <f>IF($H5965="","",$H5965-TODAY())</f>
        <v/>
      </c>
      <c r="J5965" s="16" t="inlineStr">
        <is>
          <t>Open posting</t>
        </is>
      </c>
      <c r="K5965" s="8" t="inlineStr">
        <is>
          <t>filtered by keyword pre-scan</t>
        </is>
      </c>
      <c r="L5965" s="17" t="inlineStr">
        <is>
          <t>new</t>
        </is>
      </c>
      <c r="M5965" s="18" t="inlineStr"/>
      <c r="N5965" s="7" t="inlineStr">
        <is>
          <t>7726cbc792e6e079ae71425594bd49ce25db07fa</t>
        </is>
      </c>
      <c r="O5965" s="14" t="n">
        <v>46179</v>
      </c>
      <c r="P5965" s="7" t="inlineStr">
        <is>
          <t>jobspy</t>
        </is>
      </c>
      <c r="Q5965" s="8" t="inlineStr">
        <is>
          <t>python, git</t>
        </is>
      </c>
      <c r="R5965" s="8" t="inlineStr">
        <is>
          <t>junior/graduate Junior Python Developer</t>
        </is>
      </c>
      <c r="S5965" s="19" t="n"/>
      <c r="T5965" s="19" t="n"/>
      <c r="U5965" s="14" t="n">
        <v>46191</v>
      </c>
      <c r="V5965" s="7" t="inlineStr">
        <is>
          <t>v2-cv-accuracy-13b988b18da8ea7d</t>
        </is>
      </c>
    </row>
    <row r="5966" ht="28" customHeight="1">
      <c r="A5966" s="12">
        <f>IF($L5966="applied","Applied",IF($L5966="interview","Interview",IF($L5966="offer","Offer",IF($L5966="rejected","Rejected",IF($L5966="ignore","Ignore",IF($L5966="archive","Archive",IF($L5966="closed","Closed",IF($B5966="","Unscored",IF(AND($B5966&gt;=8,OR($H5966="",$H5966-TODAY()&lt;=14)),"P1 Apply",IF($B5966&gt;=7,"P2 Strong",IF($B5966&gt;=5,"P3 Maybe","P4 Low")))))))))))</f>
        <v/>
      </c>
      <c r="B5966" s="13" t="n">
        <v>0</v>
      </c>
      <c r="C5966" s="12" t="inlineStr">
        <is>
          <t>Mid-level</t>
        </is>
      </c>
      <c r="D5966" s="8" t="inlineStr">
        <is>
          <t>Full Stack Engineer</t>
        </is>
      </c>
      <c r="E5966" s="7" t="inlineStr">
        <is>
          <t>Housr</t>
        </is>
      </c>
      <c r="F5966" s="8" t="inlineStr">
        <is>
          <t>Manchester, England, UK</t>
        </is>
      </c>
      <c r="G5966" s="8" t="n"/>
      <c r="H5966" s="14" t="n"/>
      <c r="I5966" s="15">
        <f>IF($H5966="","",$H5966-TODAY())</f>
        <v/>
      </c>
      <c r="J5966" s="16" t="inlineStr">
        <is>
          <t>Open posting</t>
        </is>
      </c>
      <c r="K5966" s="8" t="inlineStr">
        <is>
          <t>filtered by keyword pre-scan</t>
        </is>
      </c>
      <c r="L5966" s="17" t="inlineStr">
        <is>
          <t>new</t>
        </is>
      </c>
      <c r="M5966" s="18" t="inlineStr"/>
      <c r="N5966" s="7" t="inlineStr">
        <is>
          <t>02135b795e7542b15509f83d881ead8e5ab5f5e6</t>
        </is>
      </c>
      <c r="O5966" s="14" t="n">
        <v>46184</v>
      </c>
      <c r="P5966" s="7" t="inlineStr">
        <is>
          <t>jobspy</t>
        </is>
      </c>
      <c r="Q5966" s="8" t="inlineStr"/>
      <c r="R5966" s="8" t="inlineStr">
        <is>
          <t>Full Stack Developer Sheffield</t>
        </is>
      </c>
      <c r="S5966" s="19" t="n"/>
      <c r="T5966" s="19" t="n"/>
      <c r="U5966" s="14" t="n">
        <v>46191</v>
      </c>
      <c r="V5966" s="7" t="inlineStr">
        <is>
          <t>v2-cv-accuracy-13b988b18da8ea7d</t>
        </is>
      </c>
    </row>
    <row r="5967" ht="28" customHeight="1">
      <c r="A5967" s="12">
        <f>IF($L5967="applied","Applied",IF($L5967="interview","Interview",IF($L5967="offer","Offer",IF($L5967="rejected","Rejected",IF($L5967="ignore","Ignore",IF($L5967="archive","Archive",IF($L5967="closed","Closed",IF($B5967="","Unscored",IF(AND($B5967&gt;=8,OR($H5967="",$H5967-TODAY()&lt;=14)),"P1 Apply",IF($B5967&gt;=7,"P2 Strong",IF($B5967&gt;=5,"P3 Maybe","P4 Low")))))))))))</f>
        <v/>
      </c>
      <c r="B5967" s="13" t="n">
        <v>0</v>
      </c>
      <c r="C5967" s="12" t="inlineStr">
        <is>
          <t>Senior/Lead</t>
        </is>
      </c>
      <c r="D5967" s="8" t="inlineStr">
        <is>
          <t>Developer</t>
        </is>
      </c>
      <c r="E5967" s="7" t="inlineStr">
        <is>
          <t>Change Grow Live</t>
        </is>
      </c>
      <c r="F5967" s="8" t="inlineStr">
        <is>
          <t>Leeds, England, UK</t>
        </is>
      </c>
      <c r="G5967" s="8" t="n"/>
      <c r="H5967" s="14" t="n"/>
      <c r="I5967" s="15">
        <f>IF($H5967="","",$H5967-TODAY())</f>
        <v/>
      </c>
      <c r="J5967" s="16" t="inlineStr">
        <is>
          <t>Open posting</t>
        </is>
      </c>
      <c r="K5967" s="8" t="inlineStr">
        <is>
          <t>filtered by keyword pre-scan</t>
        </is>
      </c>
      <c r="L5967" s="17" t="inlineStr">
        <is>
          <t>new</t>
        </is>
      </c>
      <c r="M5967" s="18" t="inlineStr"/>
      <c r="N5967" s="7" t="inlineStr">
        <is>
          <t>9473b677402e70372fc439e96306d568973add78</t>
        </is>
      </c>
      <c r="O5967" s="14" t="n">
        <v>46185</v>
      </c>
      <c r="P5967" s="7" t="inlineStr">
        <is>
          <t>jobspy</t>
        </is>
      </c>
      <c r="Q5967" s="8" t="inlineStr">
        <is>
          <t>sql, javascript</t>
        </is>
      </c>
      <c r="R5967" s="8" t="inlineStr">
        <is>
          <t>graduate Full Stack Developer</t>
        </is>
      </c>
      <c r="S5967" s="19" t="n"/>
      <c r="T5967" s="19" t="n"/>
      <c r="U5967" s="14" t="n">
        <v>46191</v>
      </c>
      <c r="V5967" s="7" t="inlineStr">
        <is>
          <t>v2-cv-accuracy-13b988b18da8ea7d</t>
        </is>
      </c>
    </row>
    <row r="5968" ht="28" customHeight="1">
      <c r="A5968" s="12">
        <f>IF($L5968="applied","Applied",IF($L5968="interview","Interview",IF($L5968="offer","Offer",IF($L5968="rejected","Rejected",IF($L5968="ignore","Ignore",IF($L5968="archive","Archive",IF($L5968="closed","Closed",IF($B5968="","Unscored",IF(AND($B5968&gt;=8,OR($H5968="",$H5968-TODAY()&lt;=14)),"P1 Apply",IF($B5968&gt;=7,"P2 Strong",IF($B5968&gt;=5,"P3 Maybe","P4 Low")))))))))))</f>
        <v/>
      </c>
      <c r="B5968" s="13" t="n">
        <v>0</v>
      </c>
      <c r="C5968" s="12" t="inlineStr">
        <is>
          <t>Junior</t>
        </is>
      </c>
      <c r="D5968" s="8" t="inlineStr">
        <is>
          <t>Junior/Mid Software Engineer</t>
        </is>
      </c>
      <c r="E5968" s="7" t="inlineStr">
        <is>
          <t>Mytos</t>
        </is>
      </c>
      <c r="F5968" s="8" t="inlineStr">
        <is>
          <t>London, England, UK</t>
        </is>
      </c>
      <c r="G5968" s="8" t="n"/>
      <c r="H5968" s="14" t="n"/>
      <c r="I5968" s="15">
        <f>IF($H5968="","",$H5968-TODAY())</f>
        <v/>
      </c>
      <c r="J5968" s="16" t="inlineStr">
        <is>
          <t>Open posting</t>
        </is>
      </c>
      <c r="K5968" s="8" t="inlineStr">
        <is>
          <t>filtered by keyword pre-scan</t>
        </is>
      </c>
      <c r="L5968" s="17" t="inlineStr">
        <is>
          <t>new</t>
        </is>
      </c>
      <c r="M5968" s="18" t="inlineStr"/>
      <c r="N5968" s="7" t="inlineStr">
        <is>
          <t>2bd8a934ae3ea49b11b48074737a6551c0f6c724</t>
        </is>
      </c>
      <c r="O5968" s="14" t="n">
        <v>46170</v>
      </c>
      <c r="P5968" s="7" t="inlineStr">
        <is>
          <t>jobspy</t>
        </is>
      </c>
      <c r="Q5968" s="8" t="inlineStr"/>
      <c r="R5968" s="8" t="inlineStr">
        <is>
          <t>junior/graduate Full Stack Developer</t>
        </is>
      </c>
      <c r="S5968" s="19" t="n"/>
      <c r="T5968" s="19" t="n"/>
      <c r="U5968" s="14" t="n">
        <v>46191</v>
      </c>
      <c r="V5968" s="7" t="inlineStr">
        <is>
          <t>v2-cv-accuracy-13b988b18da8ea7d</t>
        </is>
      </c>
    </row>
    <row r="5969" ht="28" customHeight="1">
      <c r="A5969" s="12">
        <f>IF($L5969="applied","Applied",IF($L5969="interview","Interview",IF($L5969="offer","Offer",IF($L5969="rejected","Rejected",IF($L5969="ignore","Ignore",IF($L5969="archive","Archive",IF($L5969="closed","Closed",IF($B5969="","Unscored",IF(AND($B5969&gt;=8,OR($H5969="",$H5969-TODAY()&lt;=14)),"P1 Apply",IF($B5969&gt;=7,"P2 Strong",IF($B5969&gt;=5,"P3 Maybe","P4 Low")))))))))))</f>
        <v/>
      </c>
      <c r="B5969" s="13" t="n">
        <v>0</v>
      </c>
      <c r="C5969" s="12" t="inlineStr">
        <is>
          <t>Senior/Lead</t>
        </is>
      </c>
      <c r="D5969" s="8" t="inlineStr">
        <is>
          <t>Senior Manufacturing Product Engineer</t>
        </is>
      </c>
      <c r="E5969" s="7" t="inlineStr">
        <is>
          <t>Graphcore</t>
        </is>
      </c>
      <c r="F5969" s="8" t="inlineStr">
        <is>
          <t>Hsinchu City, Hsinchu City, Taiwan; 臺北市, Taipei, Taiwan</t>
        </is>
      </c>
      <c r="G5969" s="8" t="n"/>
      <c r="H5969" s="14" t="n"/>
      <c r="I5969" s="15">
        <f>IF($H5969="","",$H5969-TODAY())</f>
        <v/>
      </c>
      <c r="J5969" s="16" t="inlineStr">
        <is>
          <t>Open posting</t>
        </is>
      </c>
      <c r="K5969" s="8" t="inlineStr">
        <is>
          <t>filtered by keyword pre-scan</t>
        </is>
      </c>
      <c r="L5969" s="17" t="inlineStr">
        <is>
          <t>new</t>
        </is>
      </c>
      <c r="M5969" s="18" t="inlineStr"/>
      <c r="N5969" s="7" t="inlineStr">
        <is>
          <t>4a1abc587445c5152e1b1df554ba77b96ed9582b</t>
        </is>
      </c>
      <c r="O5969" s="14" t="n">
        <v>46191</v>
      </c>
      <c r="P5969" s="7" t="inlineStr">
        <is>
          <t>greenhouse:graphcore</t>
        </is>
      </c>
      <c r="Q5969" s="8" t="inlineStr"/>
      <c r="R5969" s="8" t="n"/>
      <c r="S5969" s="19" t="n"/>
      <c r="T5969" s="19" t="n"/>
      <c r="U5969" s="14" t="n">
        <v>46191</v>
      </c>
      <c r="V5969" s="7" t="inlineStr">
        <is>
          <t>v2-cv-accuracy-13b988b18da8ea7d</t>
        </is>
      </c>
    </row>
    <row r="5970" ht="28" customHeight="1">
      <c r="A5970" s="12">
        <f>IF($L5970="applied","Applied",IF($L5970="interview","Interview",IF($L5970="offer","Offer",IF($L5970="rejected","Rejected",IF($L5970="ignore","Ignore",IF($L5970="archive","Archive",IF($L5970="closed","Closed",IF($B5970="","Unscored",IF(AND($B5970&gt;=8,OR($H5970="",$H5970-TODAY()&lt;=14)),"P1 Apply",IF($B5970&gt;=7,"P2 Strong",IF($B5970&gt;=5,"P3 Maybe","P4 Low")))))))))))</f>
        <v/>
      </c>
      <c r="B5970" s="13" t="n">
        <v>0</v>
      </c>
      <c r="C5970" s="12" t="inlineStr">
        <is>
          <t>Senior/Lead</t>
        </is>
      </c>
      <c r="D5970" s="8" t="inlineStr">
        <is>
          <t>Staff Engineering Program Support</t>
        </is>
      </c>
      <c r="E5970" s="7" t="inlineStr">
        <is>
          <t>Graphcore</t>
        </is>
      </c>
      <c r="F5970" s="8" t="inlineStr">
        <is>
          <t>Austin, Texas, United States</t>
        </is>
      </c>
      <c r="G5970" s="8" t="n"/>
      <c r="H5970" s="14" t="n"/>
      <c r="I5970" s="15">
        <f>IF($H5970="","",$H5970-TODAY())</f>
        <v/>
      </c>
      <c r="J5970" s="16" t="inlineStr">
        <is>
          <t>Open posting</t>
        </is>
      </c>
      <c r="K5970" s="8" t="inlineStr">
        <is>
          <t>filtered by keyword pre-scan</t>
        </is>
      </c>
      <c r="L5970" s="17" t="inlineStr">
        <is>
          <t>new</t>
        </is>
      </c>
      <c r="M5970" s="18" t="inlineStr"/>
      <c r="N5970" s="7" t="inlineStr">
        <is>
          <t>0e5a235f2925e9c5f130ea0ecffee70ebc76948b</t>
        </is>
      </c>
      <c r="O5970" s="14" t="n">
        <v>46191</v>
      </c>
      <c r="P5970" s="7" t="inlineStr">
        <is>
          <t>greenhouse:graphcore</t>
        </is>
      </c>
      <c r="Q5970" s="8" t="inlineStr"/>
      <c r="R5970" s="8" t="n"/>
      <c r="S5970" s="19" t="n"/>
      <c r="T5970" s="19" t="n"/>
      <c r="U5970" s="14" t="n">
        <v>46191</v>
      </c>
      <c r="V5970" s="7" t="inlineStr">
        <is>
          <t>v2-cv-accuracy-13b988b18da8ea7d</t>
        </is>
      </c>
    </row>
    <row r="5971" ht="28" customHeight="1">
      <c r="A5971" s="12">
        <f>IF($L5971="applied","Applied",IF($L5971="interview","Interview",IF($L5971="offer","Offer",IF($L5971="rejected","Rejected",IF($L5971="ignore","Ignore",IF($L5971="archive","Archive",IF($L5971="closed","Closed",IF($B5971="","Unscored",IF(AND($B5971&gt;=8,OR($H5971="",$H5971-TODAY()&lt;=14)),"P1 Apply",IF($B5971&gt;=7,"P2 Strong",IF($B5971&gt;=5,"P3 Maybe","P4 Low")))))))))))</f>
        <v/>
      </c>
      <c r="B5971" s="13" t="n">
        <v>0</v>
      </c>
      <c r="C5971" s="12" t="inlineStr">
        <is>
          <t>Senior/Lead</t>
        </is>
      </c>
      <c r="D5971" s="8" t="inlineStr">
        <is>
          <t>Compliance Assurance Analyst</t>
        </is>
      </c>
      <c r="E5971" s="7" t="inlineStr">
        <is>
          <t>Monzo</t>
        </is>
      </c>
      <c r="F5971" s="8" t="inlineStr">
        <is>
          <t>Cardiff, London or Remote (UK)</t>
        </is>
      </c>
      <c r="G5971" s="8" t="n"/>
      <c r="H5971" s="14" t="n"/>
      <c r="I5971" s="15">
        <f>IF($H5971="","",$H5971-TODAY())</f>
        <v/>
      </c>
      <c r="J5971" s="16" t="inlineStr">
        <is>
          <t>Open posting</t>
        </is>
      </c>
      <c r="K5971" s="8" t="inlineStr">
        <is>
          <t>filtered by keyword pre-scan</t>
        </is>
      </c>
      <c r="L5971" s="17" t="inlineStr">
        <is>
          <t>new</t>
        </is>
      </c>
      <c r="M5971" s="18" t="inlineStr"/>
      <c r="N5971" s="7" t="inlineStr">
        <is>
          <t>e7509422abcf1d31b475eec5aa7b2ea7b7b4c2d1</t>
        </is>
      </c>
      <c r="O5971" s="14" t="n">
        <v>46191</v>
      </c>
      <c r="P5971" s="7" t="inlineStr">
        <is>
          <t>greenhouse:monzo</t>
        </is>
      </c>
      <c r="Q5971" s="8" t="inlineStr"/>
      <c r="R5971" s="8" t="n"/>
      <c r="S5971" s="19" t="n"/>
      <c r="T5971" s="19" t="n"/>
      <c r="U5971" s="14" t="n">
        <v>46191</v>
      </c>
      <c r="V5971" s="7" t="inlineStr">
        <is>
          <t>v2-cv-accuracy-13b988b18da8ea7d</t>
        </is>
      </c>
    </row>
    <row r="5972" ht="28" customHeight="1">
      <c r="A5972" s="12">
        <f>IF($L5972="applied","Applied",IF($L5972="interview","Interview",IF($L5972="offer","Offer",IF($L5972="rejected","Rejected",IF($L5972="ignore","Ignore",IF($L5972="archive","Archive",IF($L5972="closed","Closed",IF($B5972="","Unscored",IF(AND($B5972&gt;=8,OR($H5972="",$H5972-TODAY()&lt;=14)),"P1 Apply",IF($B5972&gt;=7,"P2 Strong",IF($B5972&gt;=5,"P3 Maybe","P4 Low")))))))))))</f>
        <v/>
      </c>
      <c r="B5972" s="13" t="n">
        <v>0</v>
      </c>
      <c r="C5972" s="12" t="inlineStr">
        <is>
          <t>Senior/Lead</t>
        </is>
      </c>
      <c r="D5972" s="8" t="inlineStr">
        <is>
          <t>Lead Analytics Engineer</t>
        </is>
      </c>
      <c r="E5972" s="7" t="inlineStr">
        <is>
          <t>Monzo</t>
        </is>
      </c>
      <c r="F5972" s="8" t="inlineStr">
        <is>
          <t>Cardiff, London or Remote (UK)</t>
        </is>
      </c>
      <c r="G5972" s="8" t="n"/>
      <c r="H5972" s="14" t="n"/>
      <c r="I5972" s="15">
        <f>IF($H5972="","",$H5972-TODAY())</f>
        <v/>
      </c>
      <c r="J5972" s="16" t="inlineStr">
        <is>
          <t>Open posting</t>
        </is>
      </c>
      <c r="K5972" s="8" t="inlineStr">
        <is>
          <t>filtered by keyword pre-scan</t>
        </is>
      </c>
      <c r="L5972" s="17" t="inlineStr">
        <is>
          <t>new</t>
        </is>
      </c>
      <c r="M5972" s="18" t="inlineStr"/>
      <c r="N5972" s="7" t="inlineStr">
        <is>
          <t>615623769980d99a09ab2d080a63f0e6be9251dd</t>
        </is>
      </c>
      <c r="O5972" s="14" t="n">
        <v>46191</v>
      </c>
      <c r="P5972" s="7" t="inlineStr">
        <is>
          <t>greenhouse:monzo</t>
        </is>
      </c>
      <c r="Q5972" s="8" t="inlineStr"/>
      <c r="R5972" s="8" t="n"/>
      <c r="S5972" s="19" t="n"/>
      <c r="T5972" s="19" t="n"/>
      <c r="U5972" s="14" t="n">
        <v>46191</v>
      </c>
      <c r="V5972" s="7" t="inlineStr">
        <is>
          <t>v2-cv-accuracy-13b988b18da8ea7d</t>
        </is>
      </c>
    </row>
    <row r="5973" ht="28" customHeight="1">
      <c r="A5973" s="12">
        <f>IF($L5973="applied","Applied",IF($L5973="interview","Interview",IF($L5973="offer","Offer",IF($L5973="rejected","Rejected",IF($L5973="ignore","Ignore",IF($L5973="archive","Archive",IF($L5973="closed","Closed",IF($B5973="","Unscored",IF(AND($B5973&gt;=8,OR($H5973="",$H5973-TODAY()&lt;=14)),"P1 Apply",IF($B5973&gt;=7,"P2 Strong",IF($B5973&gt;=5,"P3 Maybe","P4 Low")))))))))))</f>
        <v/>
      </c>
      <c r="B5973" s="13" t="n">
        <v>0</v>
      </c>
      <c r="C5973" s="12" t="inlineStr">
        <is>
          <t>Senior/Lead</t>
        </is>
      </c>
      <c r="D5973" s="8" t="inlineStr">
        <is>
          <t>Senior Analytics Engineer</t>
        </is>
      </c>
      <c r="E5973" s="7" t="inlineStr">
        <is>
          <t>Monzo</t>
        </is>
      </c>
      <c r="F5973" s="8" t="inlineStr">
        <is>
          <t>Cardiff, London or Remote (UK)</t>
        </is>
      </c>
      <c r="G5973" s="8" t="n"/>
      <c r="H5973" s="14" t="n"/>
      <c r="I5973" s="15">
        <f>IF($H5973="","",$H5973-TODAY())</f>
        <v/>
      </c>
      <c r="J5973" s="16" t="inlineStr">
        <is>
          <t>Open posting</t>
        </is>
      </c>
      <c r="K5973" s="8" t="inlineStr">
        <is>
          <t>filtered by keyword pre-scan</t>
        </is>
      </c>
      <c r="L5973" s="17" t="inlineStr">
        <is>
          <t>new</t>
        </is>
      </c>
      <c r="M5973" s="18" t="inlineStr"/>
      <c r="N5973" s="7" t="inlineStr">
        <is>
          <t>e271e129b05e60eff5b969efbf158f1c0afb35f5</t>
        </is>
      </c>
      <c r="O5973" s="14" t="n">
        <v>46191</v>
      </c>
      <c r="P5973" s="7" t="inlineStr">
        <is>
          <t>greenhouse:monzo</t>
        </is>
      </c>
      <c r="Q5973" s="8" t="inlineStr">
        <is>
          <t>python</t>
        </is>
      </c>
      <c r="R5973" s="8" t="n"/>
      <c r="S5973" s="19" t="n"/>
      <c r="T5973" s="19" t="n"/>
      <c r="U5973" s="14" t="n">
        <v>46191</v>
      </c>
      <c r="V5973" s="7" t="inlineStr">
        <is>
          <t>v2-cv-accuracy-13b988b18da8ea7d</t>
        </is>
      </c>
    </row>
    <row r="5974" ht="28" customHeight="1">
      <c r="A5974" s="12">
        <f>IF($L5974="applied","Applied",IF($L5974="interview","Interview",IF($L5974="offer","Offer",IF($L5974="rejected","Rejected",IF($L5974="ignore","Ignore",IF($L5974="archive","Archive",IF($L5974="closed","Closed",IF($B5974="","Unscored",IF(AND($B5974&gt;=8,OR($H5974="",$H5974-TODAY()&lt;=14)),"P1 Apply",IF($B5974&gt;=7,"P2 Strong",IF($B5974&gt;=5,"P3 Maybe","P4 Low")))))))))))</f>
        <v/>
      </c>
      <c r="B5974" s="13" t="n">
        <v>0</v>
      </c>
      <c r="C5974" s="12" t="inlineStr">
        <is>
          <t>Manager/Owner</t>
        </is>
      </c>
      <c r="D5974" s="8" t="inlineStr">
        <is>
          <t>Editorial Manager</t>
        </is>
      </c>
      <c r="E5974" s="7" t="inlineStr">
        <is>
          <t>Typeform</t>
        </is>
      </c>
      <c r="F5974" s="8" t="inlineStr">
        <is>
          <t>United States (Remote)</t>
        </is>
      </c>
      <c r="G5974" s="8" t="n"/>
      <c r="H5974" s="14" t="n"/>
      <c r="I5974" s="15">
        <f>IF($H5974="","",$H5974-TODAY())</f>
        <v/>
      </c>
      <c r="J5974" s="16" t="inlineStr">
        <is>
          <t>Open posting</t>
        </is>
      </c>
      <c r="K5974" s="8" t="inlineStr">
        <is>
          <t>filtered by keyword pre-scan</t>
        </is>
      </c>
      <c r="L5974" s="17" t="inlineStr">
        <is>
          <t>new</t>
        </is>
      </c>
      <c r="M5974" s="18" t="inlineStr"/>
      <c r="N5974" s="7" t="inlineStr">
        <is>
          <t>7e56f678ffbc6bb3ba49ecc680e7377ca4c8d90d</t>
        </is>
      </c>
      <c r="O5974" s="14" t="n">
        <v>46191</v>
      </c>
      <c r="P5974" s="7" t="inlineStr">
        <is>
          <t>greenhouse:typeform</t>
        </is>
      </c>
      <c r="Q5974" s="8" t="inlineStr">
        <is>
          <t>git</t>
        </is>
      </c>
      <c r="R5974" s="8" t="n"/>
      <c r="S5974" s="19" t="n"/>
      <c r="T5974" s="19" t="n"/>
      <c r="U5974" s="14" t="n">
        <v>46191</v>
      </c>
      <c r="V5974" s="7" t="inlineStr">
        <is>
          <t>v2-cv-accuracy-13b988b18da8ea7d</t>
        </is>
      </c>
    </row>
    <row r="5975" ht="28" customHeight="1">
      <c r="A5975" s="12">
        <f>IF($L5975="applied","Applied",IF($L5975="interview","Interview",IF($L5975="offer","Offer",IF($L5975="rejected","Rejected",IF($L5975="ignore","Ignore",IF($L5975="archive","Archive",IF($L5975="closed","Closed",IF($B5975="","Unscored",IF(AND($B5975&gt;=8,OR($H5975="",$H5975-TODAY()&lt;=14)),"P1 Apply",IF($B5975&gt;=7,"P2 Strong",IF($B5975&gt;=5,"P3 Maybe","P4 Low")))))))))))</f>
        <v/>
      </c>
      <c r="B5975" s="13" t="n">
        <v>0</v>
      </c>
      <c r="C5975" s="12" t="inlineStr">
        <is>
          <t>Senior/Lead</t>
        </is>
      </c>
      <c r="D5975" s="8" t="inlineStr">
        <is>
          <t>Head of Creative</t>
        </is>
      </c>
      <c r="E5975" s="7" t="inlineStr">
        <is>
          <t>Typeform</t>
        </is>
      </c>
      <c r="F5975" s="8" t="inlineStr">
        <is>
          <t>Germany (Remote) ; Ireland (Remote); Netherlands (Remote) ; Portugal (Remote) ; Spain (Remote) ; United Kingdom (Remote) ; United States (Remote)</t>
        </is>
      </c>
      <c r="G5975" s="8" t="n"/>
      <c r="H5975" s="14" t="n"/>
      <c r="I5975" s="15">
        <f>IF($H5975="","",$H5975-TODAY())</f>
        <v/>
      </c>
      <c r="J5975" s="16" t="inlineStr">
        <is>
          <t>Open posting</t>
        </is>
      </c>
      <c r="K5975" s="8" t="inlineStr">
        <is>
          <t>filtered by keyword pre-scan</t>
        </is>
      </c>
      <c r="L5975" s="17" t="inlineStr">
        <is>
          <t>new</t>
        </is>
      </c>
      <c r="M5975" s="18" t="inlineStr"/>
      <c r="N5975" s="7" t="inlineStr">
        <is>
          <t>b442658d95e149e648c7ee92a906ec9d007ca665</t>
        </is>
      </c>
      <c r="O5975" s="14" t="n">
        <v>46191</v>
      </c>
      <c r="P5975" s="7" t="inlineStr">
        <is>
          <t>greenhouse:typeform</t>
        </is>
      </c>
      <c r="Q5975" s="8" t="inlineStr"/>
      <c r="R5975" s="8" t="n"/>
      <c r="S5975" s="19" t="n"/>
      <c r="T5975" s="19" t="n"/>
      <c r="U5975" s="14" t="n">
        <v>46191</v>
      </c>
      <c r="V5975" s="7" t="inlineStr">
        <is>
          <t>v2-cv-accuracy-13b988b18da8ea7d</t>
        </is>
      </c>
    </row>
    <row r="5976" ht="28" customHeight="1">
      <c r="A5976" s="12">
        <f>IF($L5976="applied","Applied",IF($L5976="interview","Interview",IF($L5976="offer","Offer",IF($L5976="rejected","Rejected",IF($L5976="ignore","Ignore",IF($L5976="archive","Archive",IF($L5976="closed","Closed",IF($B5976="","Unscored",IF(AND($B5976&gt;=8,OR($H5976="",$H5976-TODAY()&lt;=14)),"P1 Apply",IF($B5976&gt;=7,"P2 Strong",IF($B5976&gt;=5,"P3 Maybe","P4 Low")))))))))))</f>
        <v/>
      </c>
      <c r="B5976" s="13" t="n">
        <v>0</v>
      </c>
      <c r="C5976" s="12" t="inlineStr">
        <is>
          <t>Unspecified</t>
        </is>
      </c>
      <c r="D5976" s="8" t="inlineStr">
        <is>
          <t>Social Media Coordinator</t>
        </is>
      </c>
      <c r="E5976" s="7" t="inlineStr">
        <is>
          <t>Typeform</t>
        </is>
      </c>
      <c r="F5976" s="8" t="inlineStr">
        <is>
          <t>United States (Remote)</t>
        </is>
      </c>
      <c r="G5976" s="8" t="n"/>
      <c r="H5976" s="14" t="n"/>
      <c r="I5976" s="15">
        <f>IF($H5976="","",$H5976-TODAY())</f>
        <v/>
      </c>
      <c r="J5976" s="16" t="inlineStr">
        <is>
          <t>Open posting</t>
        </is>
      </c>
      <c r="K5976" s="8" t="inlineStr">
        <is>
          <t>filtered by keyword pre-scan</t>
        </is>
      </c>
      <c r="L5976" s="17" t="inlineStr">
        <is>
          <t>new</t>
        </is>
      </c>
      <c r="M5976" s="18" t="inlineStr"/>
      <c r="N5976" s="7" t="inlineStr">
        <is>
          <t>69bf3c928fddeeec82540b6ec33dddd06c54ec3a</t>
        </is>
      </c>
      <c r="O5976" s="14" t="n">
        <v>46191</v>
      </c>
      <c r="P5976" s="7" t="inlineStr">
        <is>
          <t>greenhouse:typeform</t>
        </is>
      </c>
      <c r="Q5976" s="8" t="inlineStr"/>
      <c r="R5976" s="8" t="n"/>
      <c r="S5976" s="19" t="n"/>
      <c r="T5976" s="19" t="n"/>
      <c r="U5976" s="14" t="n">
        <v>46191</v>
      </c>
      <c r="V5976" s="7" t="inlineStr">
        <is>
          <t>v2-cv-accuracy-13b988b18da8ea7d</t>
        </is>
      </c>
    </row>
    <row r="5977" ht="28" customHeight="1">
      <c r="A5977" s="12">
        <f>IF($L5977="applied","Applied",IF($L5977="interview","Interview",IF($L5977="offer","Offer",IF($L5977="rejected","Rejected",IF($L5977="ignore","Ignore",IF($L5977="archive","Archive",IF($L5977="closed","Closed",IF($B5977="","Unscored",IF(AND($B5977&gt;=8,OR($H5977="",$H5977-TODAY()&lt;=14)),"P1 Apply",IF($B5977&gt;=7,"P2 Strong",IF($B5977&gt;=5,"P3 Maybe","P4 Low")))))))))))</f>
        <v/>
      </c>
      <c r="B5977" s="13" t="n">
        <v>0</v>
      </c>
      <c r="C5977" s="12" t="inlineStr">
        <is>
          <t>Senior/Lead</t>
        </is>
      </c>
      <c r="D5977" s="8" t="inlineStr">
        <is>
          <t>Principal People Team Business Partner - M&amp;A / Strategy</t>
        </is>
      </c>
      <c r="E5977" s="7" t="inlineStr">
        <is>
          <t>Cloudflare</t>
        </is>
      </c>
      <c r="F5977" s="8" t="inlineStr">
        <is>
          <t>Hybrid</t>
        </is>
      </c>
      <c r="G5977" s="8" t="n"/>
      <c r="H5977" s="14" t="n"/>
      <c r="I5977" s="15">
        <f>IF($H5977="","",$H5977-TODAY())</f>
        <v/>
      </c>
      <c r="J5977" s="16" t="inlineStr">
        <is>
          <t>Open posting</t>
        </is>
      </c>
      <c r="K5977" s="8" t="inlineStr">
        <is>
          <t>filtered by keyword pre-scan</t>
        </is>
      </c>
      <c r="L5977" s="17" t="inlineStr">
        <is>
          <t>new</t>
        </is>
      </c>
      <c r="M5977" s="18" t="inlineStr"/>
      <c r="N5977" s="7" t="inlineStr">
        <is>
          <t>ca4e91cd5fd0c03910e204143b2576bd844bf173</t>
        </is>
      </c>
      <c r="O5977" s="14" t="n">
        <v>46191</v>
      </c>
      <c r="P5977" s="7" t="inlineStr">
        <is>
          <t>greenhouse:cloudflare</t>
        </is>
      </c>
      <c r="Q5977" s="8" t="inlineStr"/>
      <c r="R5977" s="8" t="n"/>
      <c r="S5977" s="19" t="n"/>
      <c r="T5977" s="19" t="n"/>
      <c r="U5977" s="14" t="n">
        <v>46191</v>
      </c>
      <c r="V5977" s="7" t="inlineStr">
        <is>
          <t>v2-cv-accuracy-13b988b18da8ea7d</t>
        </is>
      </c>
    </row>
    <row r="5978" ht="28" customHeight="1">
      <c r="A5978" s="12">
        <f>IF($L5978="applied","Applied",IF($L5978="interview","Interview",IF($L5978="offer","Offer",IF($L5978="rejected","Rejected",IF($L5978="ignore","Ignore",IF($L5978="archive","Archive",IF($L5978="closed","Closed",IF($B5978="","Unscored",IF(AND($B5978&gt;=8,OR($H5978="",$H5978-TODAY()&lt;=14)),"P1 Apply",IF($B5978&gt;=7,"P2 Strong",IF($B5978&gt;=5,"P3 Maybe","P4 Low")))))))))))</f>
        <v/>
      </c>
      <c r="B5978" s="13" t="n">
        <v>0</v>
      </c>
      <c r="C5978" s="12" t="inlineStr">
        <is>
          <t>Senior/Lead</t>
        </is>
      </c>
      <c r="D5978" s="8" t="inlineStr">
        <is>
          <t>Senior Software Engineer, Distributed Databases</t>
        </is>
      </c>
      <c r="E5978" s="7" t="inlineStr">
        <is>
          <t>Cloudflare</t>
        </is>
      </c>
      <c r="F5978" s="8" t="inlineStr">
        <is>
          <t>In-Office</t>
        </is>
      </c>
      <c r="G5978" s="8" t="n"/>
      <c r="H5978" s="14" t="n"/>
      <c r="I5978" s="15">
        <f>IF($H5978="","",$H5978-TODAY())</f>
        <v/>
      </c>
      <c r="J5978" s="16" t="inlineStr">
        <is>
          <t>Open posting</t>
        </is>
      </c>
      <c r="K5978" s="8" t="inlineStr">
        <is>
          <t>filtered by keyword pre-scan</t>
        </is>
      </c>
      <c r="L5978" s="17" t="inlineStr">
        <is>
          <t>new</t>
        </is>
      </c>
      <c r="M5978" s="18" t="inlineStr"/>
      <c r="N5978" s="7" t="inlineStr">
        <is>
          <t>5d21f1c57c7ddf20940e31827ee32dfe9ea95ba8</t>
        </is>
      </c>
      <c r="O5978" s="14" t="n">
        <v>46191</v>
      </c>
      <c r="P5978" s="7" t="inlineStr">
        <is>
          <t>greenhouse:cloudflare</t>
        </is>
      </c>
      <c r="Q5978" s="8" t="inlineStr"/>
      <c r="R5978" s="8" t="n"/>
      <c r="S5978" s="19" t="n"/>
      <c r="T5978" s="19" t="n"/>
      <c r="U5978" s="14" t="n">
        <v>46191</v>
      </c>
      <c r="V5978" s="7" t="inlineStr">
        <is>
          <t>v2-cv-accuracy-13b988b18da8ea7d</t>
        </is>
      </c>
    </row>
    <row r="5979" ht="28" customHeight="1">
      <c r="A5979" s="12">
        <f>IF($L5979="applied","Applied",IF($L5979="interview","Interview",IF($L5979="offer","Offer",IF($L5979="rejected","Rejected",IF($L5979="ignore","Ignore",IF($L5979="archive","Archive",IF($L5979="closed","Closed",IF($B5979="","Unscored",IF(AND($B5979&gt;=8,OR($H5979="",$H5979-TODAY()&lt;=14)),"P1 Apply",IF($B5979&gt;=7,"P2 Strong",IF($B5979&gt;=5,"P3 Maybe","P4 Low")))))))))))</f>
        <v/>
      </c>
      <c r="B5979" s="13" t="n">
        <v>0</v>
      </c>
      <c r="C5979" s="12" t="inlineStr">
        <is>
          <t>Manager/Owner</t>
        </is>
      </c>
      <c r="D5979" s="8" t="inlineStr">
        <is>
          <t>E‑Commerce Traffic &amp; CRM Manager</t>
        </is>
      </c>
      <c r="E5979" s="7" t="inlineStr">
        <is>
          <t>Dyson</t>
        </is>
      </c>
      <c r="F5979" s="8" t="inlineStr">
        <is>
          <t>United Arab Emirates - Dubai Office</t>
        </is>
      </c>
      <c r="G5979" s="8" t="n"/>
      <c r="H5979" s="14" t="n"/>
      <c r="I5979" s="15">
        <f>IF($H5979="","",$H5979-TODAY())</f>
        <v/>
      </c>
      <c r="J5979" s="16" t="inlineStr">
        <is>
          <t>Open posting</t>
        </is>
      </c>
      <c r="K5979" s="8" t="inlineStr">
        <is>
          <t>filtered by keyword pre-scan</t>
        </is>
      </c>
      <c r="L5979" s="17" t="inlineStr">
        <is>
          <t>new</t>
        </is>
      </c>
      <c r="M5979" s="18" t="inlineStr"/>
      <c r="N5979" s="7" t="inlineStr">
        <is>
          <t>38d03dc4040b5454dd0cc9884c647adc616e17d6</t>
        </is>
      </c>
      <c r="O5979" s="14" t="n"/>
      <c r="P5979" s="7" t="inlineStr">
        <is>
          <t>workday</t>
        </is>
      </c>
      <c r="Q5979" s="8" t="inlineStr"/>
      <c r="R5979" s="8" t="n"/>
      <c r="S5979" s="19" t="n"/>
      <c r="T5979" s="19" t="n"/>
      <c r="U5979" s="14" t="n">
        <v>46191</v>
      </c>
      <c r="V5979" s="7" t="inlineStr">
        <is>
          <t>v2-cv-accuracy-13b988b18da8ea7d</t>
        </is>
      </c>
    </row>
    <row r="5980" ht="28" customHeight="1">
      <c r="A5980" s="12">
        <f>IF($L5980="applied","Applied",IF($L5980="interview","Interview",IF($L5980="offer","Offer",IF($L5980="rejected","Rejected",IF($L5980="ignore","Ignore",IF($L5980="archive","Archive",IF($L5980="closed","Closed",IF($B5980="","Unscored",IF(AND($B5980&gt;=8,OR($H5980="",$H5980-TODAY()&lt;=14)),"P1 Apply",IF($B5980&gt;=7,"P2 Strong",IF($B5980&gt;=5,"P3 Maybe","P4 Low")))))))))))</f>
        <v/>
      </c>
      <c r="B5980" s="13" t="n">
        <v>0</v>
      </c>
      <c r="C5980" s="12" t="inlineStr">
        <is>
          <t>Unspecified</t>
        </is>
      </c>
      <c r="D5980" s="8" t="inlineStr">
        <is>
          <t>Content and Social Strategy Executive</t>
        </is>
      </c>
      <c r="E5980" s="7" t="inlineStr">
        <is>
          <t>Dyson</t>
        </is>
      </c>
      <c r="F5980" s="8" t="inlineStr">
        <is>
          <t>United Arab Emirates - Dubai Office</t>
        </is>
      </c>
      <c r="G5980" s="8" t="n"/>
      <c r="H5980" s="14" t="n"/>
      <c r="I5980" s="15">
        <f>IF($H5980="","",$H5980-TODAY())</f>
        <v/>
      </c>
      <c r="J5980" s="16" t="inlineStr">
        <is>
          <t>Open posting</t>
        </is>
      </c>
      <c r="K5980" s="8" t="inlineStr">
        <is>
          <t>filtered by keyword pre-scan</t>
        </is>
      </c>
      <c r="L5980" s="17" t="inlineStr">
        <is>
          <t>new</t>
        </is>
      </c>
      <c r="M5980" s="18" t="inlineStr"/>
      <c r="N5980" s="7" t="inlineStr">
        <is>
          <t>6f2d42d0442d8c221bf5587a2548b00619cc71a5</t>
        </is>
      </c>
      <c r="O5980" s="14" t="n"/>
      <c r="P5980" s="7" t="inlineStr">
        <is>
          <t>workday</t>
        </is>
      </c>
      <c r="Q5980" s="8" t="inlineStr"/>
      <c r="R5980" s="8" t="n"/>
      <c r="S5980" s="19" t="n"/>
      <c r="T5980" s="19" t="n"/>
      <c r="U5980" s="14" t="n">
        <v>46191</v>
      </c>
      <c r="V5980" s="7" t="inlineStr">
        <is>
          <t>v2-cv-accuracy-13b988b18da8ea7d</t>
        </is>
      </c>
    </row>
    <row r="5981" ht="28" customHeight="1">
      <c r="A5981" s="12">
        <f>IF($L5981="applied","Applied",IF($L5981="interview","Interview",IF($L5981="offer","Offer",IF($L5981="rejected","Rejected",IF($L5981="ignore","Ignore",IF($L5981="archive","Archive",IF($L5981="closed","Closed",IF($B5981="","Unscored",IF(AND($B5981&gt;=8,OR($H5981="",$H5981-TODAY()&lt;=14)),"P1 Apply",IF($B5981&gt;=7,"P2 Strong",IF($B5981&gt;=5,"P3 Maybe","P4 Low")))))))))))</f>
        <v/>
      </c>
      <c r="B5981" s="13" t="n">
        <v>0</v>
      </c>
      <c r="C5981" s="12" t="inlineStr">
        <is>
          <t>Unspecified</t>
        </is>
      </c>
      <c r="D5981" s="8" t="inlineStr">
        <is>
          <t>Friseur.in/Hair Stylist.in</t>
        </is>
      </c>
      <c r="E5981" s="7" t="inlineStr">
        <is>
          <t>Dyson</t>
        </is>
      </c>
      <c r="F5981" s="8" t="inlineStr">
        <is>
          <t>Germany - Baden-Württemberg Remote</t>
        </is>
      </c>
      <c r="G5981" s="8" t="n"/>
      <c r="H5981" s="14" t="n"/>
      <c r="I5981" s="15">
        <f>IF($H5981="","",$H5981-TODAY())</f>
        <v/>
      </c>
      <c r="J5981" s="16" t="inlineStr">
        <is>
          <t>Open posting</t>
        </is>
      </c>
      <c r="K5981" s="8" t="inlineStr">
        <is>
          <t>filtered by keyword pre-scan</t>
        </is>
      </c>
      <c r="L5981" s="17" t="inlineStr">
        <is>
          <t>new</t>
        </is>
      </c>
      <c r="M5981" s="18" t="inlineStr"/>
      <c r="N5981" s="7" t="inlineStr">
        <is>
          <t>bd5904949f89ce37140c58709ebeea1eb5e6cf24</t>
        </is>
      </c>
      <c r="O5981" s="14" t="n"/>
      <c r="P5981" s="7" t="inlineStr">
        <is>
          <t>workday</t>
        </is>
      </c>
      <c r="Q5981" s="8" t="inlineStr"/>
      <c r="R5981" s="8" t="n"/>
      <c r="S5981" s="19" t="n"/>
      <c r="T5981" s="19" t="n"/>
      <c r="U5981" s="14" t="n">
        <v>46191</v>
      </c>
      <c r="V5981" s="7" t="inlineStr">
        <is>
          <t>v2-cv-accuracy-13b988b18da8ea7d</t>
        </is>
      </c>
    </row>
    <row r="5982" ht="28" customHeight="1">
      <c r="A5982" s="12">
        <f>IF($L5982="applied","Applied",IF($L5982="interview","Interview",IF($L5982="offer","Offer",IF($L5982="rejected","Rejected",IF($L5982="ignore","Ignore",IF($L5982="archive","Archive",IF($L5982="closed","Closed",IF($B5982="","Unscored",IF(AND($B5982&gt;=8,OR($H5982="",$H5982-TODAY()&lt;=14)),"P1 Apply",IF($B5982&gt;=7,"P2 Strong",IF($B5982&gt;=5,"P3 Maybe","P4 Low")))))))))))</f>
        <v/>
      </c>
      <c r="B5982" s="13" t="n">
        <v>0</v>
      </c>
      <c r="C5982" s="12" t="inlineStr">
        <is>
          <t>Unspecified</t>
        </is>
      </c>
      <c r="D5982" s="8" t="inlineStr">
        <is>
          <t>Friseur.in/Hair Stylist.in</t>
        </is>
      </c>
      <c r="E5982" s="7" t="inlineStr">
        <is>
          <t>Dyson</t>
        </is>
      </c>
      <c r="F5982" s="8" t="inlineStr">
        <is>
          <t>Germany - Baden-Württemberg Remote</t>
        </is>
      </c>
      <c r="G5982" s="8" t="n"/>
      <c r="H5982" s="14" t="n"/>
      <c r="I5982" s="15">
        <f>IF($H5982="","",$H5982-TODAY())</f>
        <v/>
      </c>
      <c r="J5982" s="16" t="inlineStr">
        <is>
          <t>Open posting</t>
        </is>
      </c>
      <c r="K5982" s="8" t="inlineStr">
        <is>
          <t>filtered by keyword pre-scan</t>
        </is>
      </c>
      <c r="L5982" s="17" t="inlineStr">
        <is>
          <t>new</t>
        </is>
      </c>
      <c r="M5982" s="18" t="inlineStr"/>
      <c r="N5982" s="7" t="inlineStr">
        <is>
          <t>8fc7528cd9e824f05acc8dc018180809dc385a5c</t>
        </is>
      </c>
      <c r="O5982" s="14" t="n"/>
      <c r="P5982" s="7" t="inlineStr">
        <is>
          <t>workday</t>
        </is>
      </c>
      <c r="Q5982" s="8" t="inlineStr"/>
      <c r="R5982" s="8" t="n"/>
      <c r="S5982" s="19" t="n"/>
      <c r="T5982" s="19" t="n"/>
      <c r="U5982" s="14" t="n">
        <v>46191</v>
      </c>
      <c r="V5982" s="7" t="inlineStr">
        <is>
          <t>v2-cv-accuracy-13b988b18da8ea7d</t>
        </is>
      </c>
    </row>
    <row r="5983" ht="28" customHeight="1">
      <c r="A5983" s="12">
        <f>IF($L5983="applied","Applied",IF($L5983="interview","Interview",IF($L5983="offer","Offer",IF($L5983="rejected","Rejected",IF($L5983="ignore","Ignore",IF($L5983="archive","Archive",IF($L5983="closed","Closed",IF($B5983="","Unscored",IF(AND($B5983&gt;=8,OR($H5983="",$H5983-TODAY()&lt;=14)),"P1 Apply",IF($B5983&gt;=7,"P2 Strong",IF($B5983&gt;=5,"P3 Maybe","P4 Low")))))))))))</f>
        <v/>
      </c>
      <c r="B5983" s="13" t="n">
        <v>0</v>
      </c>
      <c r="C5983" s="12" t="inlineStr">
        <is>
          <t>Unspecified</t>
        </is>
      </c>
      <c r="D5983" s="8" t="inlineStr">
        <is>
          <t>Merchandiser</t>
        </is>
      </c>
      <c r="E5983" s="7" t="inlineStr">
        <is>
          <t>Dyson</t>
        </is>
      </c>
      <c r="F5983" s="8" t="inlineStr">
        <is>
          <t>Germany - Sachsen Remote</t>
        </is>
      </c>
      <c r="G5983" s="8" t="n"/>
      <c r="H5983" s="14" t="n"/>
      <c r="I5983" s="15">
        <f>IF($H5983="","",$H5983-TODAY())</f>
        <v/>
      </c>
      <c r="J5983" s="16" t="inlineStr">
        <is>
          <t>Open posting</t>
        </is>
      </c>
      <c r="K5983" s="8" t="inlineStr">
        <is>
          <t>filtered by keyword pre-scan</t>
        </is>
      </c>
      <c r="L5983" s="17" t="inlineStr">
        <is>
          <t>new</t>
        </is>
      </c>
      <c r="M5983" s="18" t="inlineStr"/>
      <c r="N5983" s="7" t="inlineStr">
        <is>
          <t>d3947f45864e97b5e4eee63e0584f0ab1cf3bbe7</t>
        </is>
      </c>
      <c r="O5983" s="14" t="n"/>
      <c r="P5983" s="7" t="inlineStr">
        <is>
          <t>workday</t>
        </is>
      </c>
      <c r="Q5983" s="8" t="inlineStr"/>
      <c r="R5983" s="8" t="n"/>
      <c r="S5983" s="19" t="n"/>
      <c r="T5983" s="19" t="n"/>
      <c r="U5983" s="14" t="n">
        <v>46191</v>
      </c>
      <c r="V5983" s="7" t="inlineStr">
        <is>
          <t>v2-cv-accuracy-13b988b18da8ea7d</t>
        </is>
      </c>
    </row>
    <row r="5984" ht="28" customHeight="1">
      <c r="A5984" s="12">
        <f>IF($L5984="applied","Applied",IF($L5984="interview","Interview",IF($L5984="offer","Offer",IF($L5984="rejected","Rejected",IF($L5984="ignore","Ignore",IF($L5984="archive","Archive",IF($L5984="closed","Closed",IF($B5984="","Unscored",IF(AND($B5984&gt;=8,OR($H5984="",$H5984-TODAY()&lt;=14)),"P1 Apply",IF($B5984&gt;=7,"P2 Strong",IF($B5984&gt;=5,"P3 Maybe","P4 Low")))))))))))</f>
        <v/>
      </c>
      <c r="B5984" s="13" t="n">
        <v>0</v>
      </c>
      <c r="C5984" s="12" t="inlineStr">
        <is>
          <t>Manager/Owner</t>
        </is>
      </c>
      <c r="D5984" s="8" t="inlineStr">
        <is>
          <t>Software Engineering Manager</t>
        </is>
      </c>
      <c r="E5984" s="7" t="inlineStr">
        <is>
          <t>Motorola Solutions</t>
        </is>
      </c>
      <c r="F5984" s="8" t="inlineStr">
        <is>
          <t>Edinburgh, SCT, GB</t>
        </is>
      </c>
      <c r="G5984" s="8" t="n"/>
      <c r="H5984" s="14" t="n"/>
      <c r="I5984" s="15">
        <f>IF($H5984="","",$H5984-TODAY())</f>
        <v/>
      </c>
      <c r="J5984" s="16" t="inlineStr">
        <is>
          <t>Open posting</t>
        </is>
      </c>
      <c r="K5984" s="8" t="inlineStr">
        <is>
          <t>filtered by keyword pre-scan</t>
        </is>
      </c>
      <c r="L5984" s="17" t="inlineStr">
        <is>
          <t>new</t>
        </is>
      </c>
      <c r="M5984" s="18" t="inlineStr"/>
      <c r="N5984" s="7" t="inlineStr">
        <is>
          <t>3aa674cfb0d5b21ad87ab56a8d2a87f7d4ef60d6</t>
        </is>
      </c>
      <c r="O5984" s="14" t="n">
        <v>46176</v>
      </c>
      <c r="P5984" s="7" t="inlineStr">
        <is>
          <t>jobspy</t>
        </is>
      </c>
      <c r="Q5984" s="8" t="inlineStr">
        <is>
          <t>software development</t>
        </is>
      </c>
      <c r="R5984" s="8" t="inlineStr">
        <is>
          <t>Graduate Software Developer</t>
        </is>
      </c>
      <c r="S5984" s="19" t="n"/>
      <c r="T5984" s="19" t="n"/>
      <c r="U5984" s="14" t="n">
        <v>46191</v>
      </c>
      <c r="V5984" s="7" t="inlineStr">
        <is>
          <t>v2-cv-accuracy-13b988b18da8ea7d</t>
        </is>
      </c>
    </row>
    <row r="5985" ht="28" customHeight="1">
      <c r="A5985" s="12">
        <f>IF($L5985="applied","Applied",IF($L5985="interview","Interview",IF($L5985="offer","Offer",IF($L5985="rejected","Rejected",IF($L5985="ignore","Ignore",IF($L5985="archive","Archive",IF($L5985="closed","Closed",IF($B5985="","Unscored",IF(AND($B5985&gt;=8,OR($H5985="",$H5985-TODAY()&lt;=14)),"P1 Apply",IF($B5985&gt;=7,"P2 Strong",IF($B5985&gt;=5,"P3 Maybe","P4 Low")))))))))))</f>
        <v/>
      </c>
      <c r="B5985" s="13" t="n">
        <v>0</v>
      </c>
      <c r="C5985" s="12" t="inlineStr">
        <is>
          <t>Unspecified</t>
        </is>
      </c>
      <c r="D5985" s="8" t="inlineStr">
        <is>
          <t>Java Engineer</t>
        </is>
      </c>
      <c r="E5985" s="7" t="inlineStr">
        <is>
          <t>Harrah's Cherokee Valley River</t>
        </is>
      </c>
      <c r="F5985" s="8" t="inlineStr">
        <is>
          <t>Leeds, England, UK</t>
        </is>
      </c>
      <c r="G5985" s="8" t="n"/>
      <c r="H5985" s="14" t="n"/>
      <c r="I5985" s="15">
        <f>IF($H5985="","",$H5985-TODAY())</f>
        <v/>
      </c>
      <c r="J5985" s="16" t="inlineStr">
        <is>
          <t>Open posting</t>
        </is>
      </c>
      <c r="K5985" s="8" t="inlineStr">
        <is>
          <t>filtered by keyword pre-scan</t>
        </is>
      </c>
      <c r="L5985" s="17" t="inlineStr">
        <is>
          <t>new</t>
        </is>
      </c>
      <c r="M5985" s="18" t="inlineStr"/>
      <c r="N5985" s="7" t="inlineStr">
        <is>
          <t>8187efb2f25861846123fd624a65679cf3ea890c</t>
        </is>
      </c>
      <c r="O5985" s="14" t="n">
        <v>46189</v>
      </c>
      <c r="P5985" s="7" t="inlineStr">
        <is>
          <t>jobspy</t>
        </is>
      </c>
      <c r="Q5985" s="8" t="inlineStr"/>
      <c r="R5985" s="8" t="inlineStr">
        <is>
          <t>Graduate Software Developer Sheffield</t>
        </is>
      </c>
      <c r="S5985" s="19" t="n"/>
      <c r="T5985" s="19" t="n"/>
      <c r="U5985" s="14" t="n">
        <v>46191</v>
      </c>
      <c r="V5985" s="7" t="inlineStr">
        <is>
          <t>v2-cv-accuracy-13b988b18da8ea7d</t>
        </is>
      </c>
    </row>
    <row r="5986" ht="28" customHeight="1">
      <c r="A5986" s="12">
        <f>IF($L5986="applied","Applied",IF($L5986="interview","Interview",IF($L5986="offer","Offer",IF($L5986="rejected","Rejected",IF($L5986="ignore","Ignore",IF($L5986="archive","Archive",IF($L5986="closed","Closed",IF($B5986="","Unscored",IF(AND($B5986&gt;=8,OR($H5986="",$H5986-TODAY()&lt;=14)),"P1 Apply",IF($B5986&gt;=7,"P2 Strong",IF($B5986&gt;=5,"P3 Maybe","P4 Low")))))))))))</f>
        <v/>
      </c>
      <c r="B5986" s="13" t="n">
        <v>0</v>
      </c>
      <c r="C5986" s="12" t="inlineStr">
        <is>
          <t>Graduate/Entry</t>
        </is>
      </c>
      <c r="D5986" s="8" t="inlineStr">
        <is>
          <t>Graduate Software Engineer</t>
        </is>
      </c>
      <c r="E5986" s="7" t="inlineStr">
        <is>
          <t>Motorola Solutions</t>
        </is>
      </c>
      <c r="F5986" s="8" t="inlineStr">
        <is>
          <t>Glasgow, Scotland, UK</t>
        </is>
      </c>
      <c r="G5986" s="8" t="n"/>
      <c r="H5986" s="14" t="n"/>
      <c r="I5986" s="15">
        <f>IF($H5986="","",$H5986-TODAY())</f>
        <v/>
      </c>
      <c r="J5986" s="16" t="inlineStr">
        <is>
          <t>Open posting</t>
        </is>
      </c>
      <c r="K5986" s="8" t="inlineStr">
        <is>
          <t>filtered by keyword pre-scan</t>
        </is>
      </c>
      <c r="L5986" s="17" t="inlineStr">
        <is>
          <t>new</t>
        </is>
      </c>
      <c r="M5986" s="18" t="inlineStr"/>
      <c r="N5986" s="7" t="inlineStr">
        <is>
          <t>f5de8c18d22394f32da1250b990012626ef174fe</t>
        </is>
      </c>
      <c r="O5986" s="14" t="n">
        <v>46184</v>
      </c>
      <c r="P5986" s="7" t="inlineStr">
        <is>
          <t>jobspy</t>
        </is>
      </c>
      <c r="Q5986" s="8" t="inlineStr"/>
      <c r="R5986" s="8" t="inlineStr">
        <is>
          <t>junior Graduate Software Developer</t>
        </is>
      </c>
      <c r="S5986" s="19" t="n"/>
      <c r="T5986" s="19" t="n"/>
      <c r="U5986" s="14" t="n">
        <v>46191</v>
      </c>
      <c r="V5986" s="7" t="inlineStr">
        <is>
          <t>v2-cv-accuracy-13b988b18da8ea7d</t>
        </is>
      </c>
    </row>
    <row r="5987" ht="28" customHeight="1">
      <c r="A5987" s="12">
        <f>IF($L5987="applied","Applied",IF($L5987="interview","Interview",IF($L5987="offer","Offer",IF($L5987="rejected","Rejected",IF($L5987="ignore","Ignore",IF($L5987="archive","Archive",IF($L5987="closed","Closed",IF($B5987="","Unscored",IF(AND($B5987&gt;=8,OR($H5987="",$H5987-TODAY()&lt;=14)),"P1 Apply",IF($B5987&gt;=7,"P2 Strong",IF($B5987&gt;=5,"P3 Maybe","P4 Low")))))))))))</f>
        <v/>
      </c>
      <c r="B5987" s="13" t="n">
        <v>0</v>
      </c>
      <c r="C5987" s="12" t="inlineStr">
        <is>
          <t>Unspecified</t>
        </is>
      </c>
      <c r="D5987" s="8" t="inlineStr">
        <is>
          <t>Java Developer - Newcastle</t>
        </is>
      </c>
      <c r="E5987" s="7" t="inlineStr">
        <is>
          <t>Accenture UK &amp; Ireland</t>
        </is>
      </c>
      <c r="F5987" s="8" t="inlineStr">
        <is>
          <t>Newcastle Upon Tyne, England, UK</t>
        </is>
      </c>
      <c r="G5987" s="8" t="n"/>
      <c r="H5987" s="14" t="n"/>
      <c r="I5987" s="15">
        <f>IF($H5987="","",$H5987-TODAY())</f>
        <v/>
      </c>
      <c r="J5987" s="16" t="inlineStr">
        <is>
          <t>Open posting</t>
        </is>
      </c>
      <c r="K5987" s="8" t="inlineStr">
        <is>
          <t>filtered by keyword pre-scan</t>
        </is>
      </c>
      <c r="L5987" s="17" t="inlineStr">
        <is>
          <t>new</t>
        </is>
      </c>
      <c r="M5987" s="18" t="inlineStr"/>
      <c r="N5987" s="7" t="inlineStr">
        <is>
          <t>9067424f7ff8fe7727661b4f0054bec0f646d10e</t>
        </is>
      </c>
      <c r="O5987" s="14" t="n">
        <v>46184</v>
      </c>
      <c r="P5987" s="7" t="inlineStr">
        <is>
          <t>jobspy</t>
        </is>
      </c>
      <c r="Q5987" s="8" t="inlineStr">
        <is>
          <t>rest apis, git</t>
        </is>
      </c>
      <c r="R5987" s="8" t="inlineStr">
        <is>
          <t>graduate Graduate Software Developer</t>
        </is>
      </c>
      <c r="S5987" s="19" t="n"/>
      <c r="T5987" s="19" t="n"/>
      <c r="U5987" s="14" t="n">
        <v>46191</v>
      </c>
      <c r="V5987" s="7" t="inlineStr">
        <is>
          <t>v2-cv-accuracy-13b988b18da8ea7d</t>
        </is>
      </c>
    </row>
    <row r="5988" ht="28" customHeight="1">
      <c r="A5988" s="12">
        <f>IF($L5988="applied","Applied",IF($L5988="interview","Interview",IF($L5988="offer","Offer",IF($L5988="rejected","Rejected",IF($L5988="ignore","Ignore",IF($L5988="archive","Archive",IF($L5988="closed","Closed",IF($B5988="","Unscored",IF(AND($B5988&gt;=8,OR($H5988="",$H5988-TODAY()&lt;=14)),"P1 Apply",IF($B5988&gt;=7,"P2 Strong",IF($B5988&gt;=5,"P3 Maybe","P4 Low")))))))))))</f>
        <v/>
      </c>
      <c r="B5988" s="13" t="n">
        <v>0</v>
      </c>
      <c r="C5988" s="12" t="inlineStr">
        <is>
          <t>Apprentice/Trainee</t>
        </is>
      </c>
      <c r="D5988" s="8" t="inlineStr">
        <is>
          <t>Software Data Science Degree Apprentice - Studentjob.co.uk</t>
        </is>
      </c>
      <c r="E5988" s="7" t="inlineStr">
        <is>
          <t>Jobster</t>
        </is>
      </c>
      <c r="F5988" s="8" t="inlineStr">
        <is>
          <t>Luton, England, UK</t>
        </is>
      </c>
      <c r="G5988" s="8" t="n"/>
      <c r="H5988" s="14" t="n"/>
      <c r="I5988" s="15">
        <f>IF($H5988="","",$H5988-TODAY())</f>
        <v/>
      </c>
      <c r="J5988" s="16" t="inlineStr">
        <is>
          <t>Open posting</t>
        </is>
      </c>
      <c r="K5988" s="8" t="inlineStr">
        <is>
          <t>filtered by keyword pre-scan</t>
        </is>
      </c>
      <c r="L5988" s="17" t="inlineStr">
        <is>
          <t>new</t>
        </is>
      </c>
      <c r="M5988" s="18" t="inlineStr"/>
      <c r="N5988" s="7" t="inlineStr">
        <is>
          <t>27544c88fe5f8086cc0a326210da7461210ed316</t>
        </is>
      </c>
      <c r="O5988" s="14" t="n"/>
      <c r="P5988" s="7" t="inlineStr">
        <is>
          <t>jobspy</t>
        </is>
      </c>
      <c r="Q5988" s="8" t="inlineStr">
        <is>
          <t>git</t>
        </is>
      </c>
      <c r="R5988" s="8" t="inlineStr">
        <is>
          <t>entry level Graduate Software Developer</t>
        </is>
      </c>
      <c r="S5988" s="19" t="n"/>
      <c r="T5988" s="19" t="n"/>
      <c r="U5988" s="14" t="n">
        <v>46191</v>
      </c>
      <c r="V5988" s="7" t="inlineStr">
        <is>
          <t>v2-cv-accuracy-13b988b18da8ea7d</t>
        </is>
      </c>
    </row>
    <row r="5989" ht="28" customHeight="1">
      <c r="A5989" s="12">
        <f>IF($L5989="applied","Applied",IF($L5989="interview","Interview",IF($L5989="offer","Offer",IF($L5989="rejected","Rejected",IF($L5989="ignore","Ignore",IF($L5989="archive","Archive",IF($L5989="closed","Closed",IF($B5989="","Unscored",IF(AND($B5989&gt;=8,OR($H5989="",$H5989-TODAY()&lt;=14)),"P1 Apply",IF($B5989&gt;=7,"P2 Strong",IF($B5989&gt;=5,"P3 Maybe","P4 Low")))))))))))</f>
        <v/>
      </c>
      <c r="B5989" s="13" t="n">
        <v>0</v>
      </c>
      <c r="C5989" s="12" t="inlineStr">
        <is>
          <t>Graduate/Entry</t>
        </is>
      </c>
      <c r="D5989" s="8" t="inlineStr">
        <is>
          <t>Graduate Software Systems Engineer</t>
        </is>
      </c>
      <c r="E5989" s="7" t="inlineStr">
        <is>
          <t>Sensata Technologies</t>
        </is>
      </c>
      <c r="F5989" s="8" t="inlineStr">
        <is>
          <t>Newtownabbey, Northern Ireland, UK</t>
        </is>
      </c>
      <c r="G5989" s="8" t="n"/>
      <c r="H5989" s="14" t="n"/>
      <c r="I5989" s="15">
        <f>IF($H5989="","",$H5989-TODAY())</f>
        <v/>
      </c>
      <c r="J5989" s="16" t="inlineStr">
        <is>
          <t>Open posting</t>
        </is>
      </c>
      <c r="K5989" s="8" t="inlineStr">
        <is>
          <t>filtered by keyword pre-scan</t>
        </is>
      </c>
      <c r="L5989" s="17" t="inlineStr">
        <is>
          <t>new</t>
        </is>
      </c>
      <c r="M5989" s="18" t="inlineStr"/>
      <c r="N5989" s="7" t="inlineStr">
        <is>
          <t>61fc1f8e393f761442232eefe6eb2a4ebe0de0bb</t>
        </is>
      </c>
      <c r="O5989" s="14" t="n">
        <v>46183</v>
      </c>
      <c r="P5989" s="7" t="inlineStr">
        <is>
          <t>jobspy</t>
        </is>
      </c>
      <c r="Q5989" s="8" t="inlineStr">
        <is>
          <t>sql, data analysis</t>
        </is>
      </c>
      <c r="R5989" s="8" t="inlineStr">
        <is>
          <t>junior/graduate Graduate Software Developer</t>
        </is>
      </c>
      <c r="S5989" s="19" t="n"/>
      <c r="T5989" s="19" t="n"/>
      <c r="U5989" s="14" t="n">
        <v>46191</v>
      </c>
      <c r="V5989" s="7" t="inlineStr">
        <is>
          <t>v2-cv-accuracy-13b988b18da8ea7d</t>
        </is>
      </c>
    </row>
    <row r="5990" ht="28" customHeight="1">
      <c r="A5990" s="12">
        <f>IF($L5990="applied","Applied",IF($L5990="interview","Interview",IF($L5990="offer","Offer",IF($L5990="rejected","Rejected",IF($L5990="ignore","Ignore",IF($L5990="archive","Archive",IF($L5990="closed","Closed",IF($B5990="","Unscored",IF(AND($B5990&gt;=8,OR($H5990="",$H5990-TODAY()&lt;=14)),"P1 Apply",IF($B5990&gt;=7,"P2 Strong",IF($B5990&gt;=5,"P3 Maybe","P4 Low")))))))))))</f>
        <v/>
      </c>
      <c r="B5990" s="13" t="n">
        <v>0</v>
      </c>
      <c r="C5990" s="12" t="inlineStr">
        <is>
          <t>Junior</t>
        </is>
      </c>
      <c r="D5990" s="8" t="inlineStr">
        <is>
          <t>Associate Software Developer</t>
        </is>
      </c>
      <c r="E5990" s="7" t="inlineStr">
        <is>
          <t>Solicitors Regulation Authority</t>
        </is>
      </c>
      <c r="F5990" s="8" t="inlineStr">
        <is>
          <t>West Midlands, England, UK</t>
        </is>
      </c>
      <c r="G5990" s="8" t="n"/>
      <c r="H5990" s="14" t="n"/>
      <c r="I5990" s="15">
        <f>IF($H5990="","",$H5990-TODAY())</f>
        <v/>
      </c>
      <c r="J5990" s="16" t="inlineStr">
        <is>
          <t>Open posting</t>
        </is>
      </c>
      <c r="K5990" s="8" t="inlineStr">
        <is>
          <t>filtered by keyword pre-scan</t>
        </is>
      </c>
      <c r="L5990" s="17" t="inlineStr">
        <is>
          <t>new</t>
        </is>
      </c>
      <c r="M5990" s="18" t="inlineStr"/>
      <c r="N5990" s="7" t="inlineStr">
        <is>
          <t>97085a3dc017165bc8700f50c012d384bbc4ffda</t>
        </is>
      </c>
      <c r="O5990" s="14" t="n">
        <v>46183</v>
      </c>
      <c r="P5990" s="7" t="inlineStr">
        <is>
          <t>jobspy</t>
        </is>
      </c>
      <c r="Q5990" s="8" t="inlineStr">
        <is>
          <t>sql, git, software development</t>
        </is>
      </c>
      <c r="R5990" s="8" t="inlineStr">
        <is>
          <t>Graduate Software Developer remote</t>
        </is>
      </c>
      <c r="S5990" s="19" t="n"/>
      <c r="T5990" s="19" t="n"/>
      <c r="U5990" s="14" t="n">
        <v>46191</v>
      </c>
      <c r="V5990" s="7" t="inlineStr">
        <is>
          <t>v2-cv-accuracy-13b988b18da8ea7d</t>
        </is>
      </c>
    </row>
    <row r="5991" ht="28" customHeight="1">
      <c r="A5991" s="12">
        <f>IF($L5991="applied","Applied",IF($L5991="interview","Interview",IF($L5991="offer","Offer",IF($L5991="rejected","Rejected",IF($L5991="ignore","Ignore",IF($L5991="archive","Archive",IF($L5991="closed","Closed",IF($B5991="","Unscored",IF(AND($B5991&gt;=8,OR($H5991="",$H5991-TODAY()&lt;=14)),"P1 Apply",IF($B5991&gt;=7,"P2 Strong",IF($B5991&gt;=5,"P3 Maybe","P4 Low")))))))))))</f>
        <v/>
      </c>
      <c r="B5991" s="13" t="n">
        <v>0</v>
      </c>
      <c r="C5991" s="12" t="inlineStr">
        <is>
          <t>Unspecified</t>
        </is>
      </c>
      <c r="D5991" s="8" t="inlineStr">
        <is>
          <t>Software Engineer</t>
        </is>
      </c>
      <c r="E5991" s="7" t="inlineStr">
        <is>
          <t>MDA Space</t>
        </is>
      </c>
      <c r="F5991" s="8" t="inlineStr">
        <is>
          <t>Manchester, England, UK</t>
        </is>
      </c>
      <c r="G5991" s="8" t="n"/>
      <c r="H5991" s="14" t="n"/>
      <c r="I5991" s="15">
        <f>IF($H5991="","",$H5991-TODAY())</f>
        <v/>
      </c>
      <c r="J5991" s="16" t="inlineStr">
        <is>
          <t>Open posting</t>
        </is>
      </c>
      <c r="K5991" s="8" t="inlineStr">
        <is>
          <t>filtered by keyword pre-scan</t>
        </is>
      </c>
      <c r="L5991" s="17" t="inlineStr">
        <is>
          <t>new</t>
        </is>
      </c>
      <c r="M5991" s="18" t="inlineStr"/>
      <c r="N5991" s="7" t="inlineStr">
        <is>
          <t>10f4cb5a649155f4c65dfd9492da378acd79708c</t>
        </is>
      </c>
      <c r="O5991" s="14" t="n">
        <v>46170</v>
      </c>
      <c r="P5991" s="7" t="inlineStr">
        <is>
          <t>jobspy</t>
        </is>
      </c>
      <c r="Q5991" s="8" t="inlineStr">
        <is>
          <t>python, git</t>
        </is>
      </c>
      <c r="R5991" s="8" t="inlineStr">
        <is>
          <t>Junior Python Developer Sheffield</t>
        </is>
      </c>
      <c r="S5991" s="19" t="n"/>
      <c r="T5991" s="19" t="n"/>
      <c r="U5991" s="14" t="n">
        <v>46191</v>
      </c>
      <c r="V5991" s="7" t="inlineStr">
        <is>
          <t>v2-cv-accuracy-13b988b18da8ea7d</t>
        </is>
      </c>
    </row>
    <row r="5992" ht="28" customHeight="1">
      <c r="A5992" s="12">
        <f>IF($L5992="applied","Applied",IF($L5992="interview","Interview",IF($L5992="offer","Offer",IF($L5992="rejected","Rejected",IF($L5992="ignore","Ignore",IF($L5992="archive","Archive",IF($L5992="closed","Closed",IF($B5992="","Unscored",IF(AND($B5992&gt;=8,OR($H5992="",$H5992-TODAY()&lt;=14)),"P1 Apply",IF($B5992&gt;=7,"P2 Strong",IF($B5992&gt;=5,"P3 Maybe","P4 Low")))))))))))</f>
        <v/>
      </c>
      <c r="B5992" s="13" t="n">
        <v>0</v>
      </c>
      <c r="C5992" s="12" t="inlineStr">
        <is>
          <t>Senior/Lead</t>
        </is>
      </c>
      <c r="D5992" s="8" t="inlineStr">
        <is>
          <t>Senior Kotlin Backend Engineer</t>
        </is>
      </c>
      <c r="E5992" s="7" t="inlineStr">
        <is>
          <t>RedRock Consulting</t>
        </is>
      </c>
      <c r="F5992" s="8" t="inlineStr">
        <is>
          <t>Leeds, England, UK</t>
        </is>
      </c>
      <c r="G5992" s="8" t="n"/>
      <c r="H5992" s="14" t="n"/>
      <c r="I5992" s="15">
        <f>IF($H5992="","",$H5992-TODAY())</f>
        <v/>
      </c>
      <c r="J5992" s="16" t="inlineStr">
        <is>
          <t>Open posting</t>
        </is>
      </c>
      <c r="K5992" s="8" t="inlineStr">
        <is>
          <t>filtered by keyword pre-scan</t>
        </is>
      </c>
      <c r="L5992" s="17" t="inlineStr">
        <is>
          <t>new</t>
        </is>
      </c>
      <c r="M5992" s="18" t="inlineStr"/>
      <c r="N5992" s="7" t="inlineStr">
        <is>
          <t>6402753d0d8fcfdbcca87b90e2d15f1229ee65df</t>
        </is>
      </c>
      <c r="O5992" s="14" t="n"/>
      <c r="P5992" s="7" t="inlineStr">
        <is>
          <t>jobspy</t>
        </is>
      </c>
      <c r="Q5992" s="8" t="inlineStr">
        <is>
          <t>git</t>
        </is>
      </c>
      <c r="R5992" s="8" t="inlineStr">
        <is>
          <t>Junior Python Developer Sheffield</t>
        </is>
      </c>
      <c r="S5992" s="19" t="n"/>
      <c r="T5992" s="19" t="n"/>
      <c r="U5992" s="14" t="n">
        <v>46191</v>
      </c>
      <c r="V5992" s="7" t="inlineStr">
        <is>
          <t>v2-cv-accuracy-13b988b18da8ea7d</t>
        </is>
      </c>
    </row>
    <row r="5993" ht="28" customHeight="1">
      <c r="A5993" s="12">
        <f>IF($L5993="applied","Applied",IF($L5993="interview","Interview",IF($L5993="offer","Offer",IF($L5993="rejected","Rejected",IF($L5993="ignore","Ignore",IF($L5993="archive","Archive",IF($L5993="closed","Closed",IF($B5993="","Unscored",IF(AND($B5993&gt;=8,OR($H5993="",$H5993-TODAY()&lt;=14)),"P1 Apply",IF($B5993&gt;=7,"P2 Strong",IF($B5993&gt;=5,"P3 Maybe","P4 Low")))))))))))</f>
        <v/>
      </c>
      <c r="B5993" s="13" t="n">
        <v>0</v>
      </c>
      <c r="C5993" s="12" t="inlineStr">
        <is>
          <t>Senior/Lead</t>
        </is>
      </c>
      <c r="D5993" s="8" t="inlineStr">
        <is>
          <t>Senior Kotlin Backend Engineer</t>
        </is>
      </c>
      <c r="E5993" s="7" t="inlineStr">
        <is>
          <t>RedRock Consulting</t>
        </is>
      </c>
      <c r="F5993" s="8" t="inlineStr">
        <is>
          <t>London Area, United Kingdom</t>
        </is>
      </c>
      <c r="G5993" s="8" t="n"/>
      <c r="H5993" s="14" t="n"/>
      <c r="I5993" s="15">
        <f>IF($H5993="","",$H5993-TODAY())</f>
        <v/>
      </c>
      <c r="J5993" s="16" t="inlineStr">
        <is>
          <t>Open posting</t>
        </is>
      </c>
      <c r="K5993" s="8" t="inlineStr">
        <is>
          <t>filtered by keyword pre-scan</t>
        </is>
      </c>
      <c r="L5993" s="17" t="inlineStr">
        <is>
          <t>new</t>
        </is>
      </c>
      <c r="M5993" s="18" t="inlineStr"/>
      <c r="N5993" s="7" t="inlineStr">
        <is>
          <t>ffa36192bfe3f25e3b08400a66d20c72c0734c8b</t>
        </is>
      </c>
      <c r="O5993" s="14" t="n"/>
      <c r="P5993" s="7" t="inlineStr">
        <is>
          <t>jobspy</t>
        </is>
      </c>
      <c r="Q5993" s="8" t="inlineStr">
        <is>
          <t>git</t>
        </is>
      </c>
      <c r="R5993" s="8" t="inlineStr">
        <is>
          <t>Junior Python Developer Sheffield</t>
        </is>
      </c>
      <c r="S5993" s="19" t="n"/>
      <c r="T5993" s="19" t="n"/>
      <c r="U5993" s="14" t="n">
        <v>46191</v>
      </c>
      <c r="V5993" s="7" t="inlineStr">
        <is>
          <t>v2-cv-accuracy-13b988b18da8ea7d</t>
        </is>
      </c>
    </row>
    <row r="5994" ht="28" customHeight="1">
      <c r="A5994" s="12">
        <f>IF($L5994="applied","Applied",IF($L5994="interview","Interview",IF($L5994="offer","Offer",IF($L5994="rejected","Rejected",IF($L5994="ignore","Ignore",IF($L5994="archive","Archive",IF($L5994="closed","Closed",IF($B5994="","Unscored",IF(AND($B5994&gt;=8,OR($H5994="",$H5994-TODAY()&lt;=14)),"P1 Apply",IF($B5994&gt;=7,"P2 Strong",IF($B5994&gt;=5,"P3 Maybe","P4 Low")))))))))))</f>
        <v/>
      </c>
      <c r="B5994" s="13" t="n">
        <v>0</v>
      </c>
      <c r="C5994" s="12" t="inlineStr">
        <is>
          <t>Senior/Lead</t>
        </is>
      </c>
      <c r="D5994" s="8" t="inlineStr">
        <is>
          <t>Senior Fullstack Engineer (Ruby)</t>
        </is>
      </c>
      <c r="E5994" s="7" t="inlineStr">
        <is>
          <t>The National College</t>
        </is>
      </c>
      <c r="F5994" s="8" t="inlineStr">
        <is>
          <t>Sheffield, England, UK</t>
        </is>
      </c>
      <c r="G5994" s="8" t="n"/>
      <c r="H5994" s="14" t="n"/>
      <c r="I5994" s="15">
        <f>IF($H5994="","",$H5994-TODAY())</f>
        <v/>
      </c>
      <c r="J5994" s="16" t="inlineStr">
        <is>
          <t>Open posting</t>
        </is>
      </c>
      <c r="K5994" s="8" t="inlineStr">
        <is>
          <t>filtered by keyword pre-scan</t>
        </is>
      </c>
      <c r="L5994" s="17" t="inlineStr">
        <is>
          <t>new</t>
        </is>
      </c>
      <c r="M5994" s="18" t="inlineStr"/>
      <c r="N5994" s="7" t="inlineStr">
        <is>
          <t>041e4d7573f48e7de8150b8633f6b22ba653dfdf</t>
        </is>
      </c>
      <c r="O5994" s="14" t="n"/>
      <c r="P5994" s="7" t="inlineStr">
        <is>
          <t>jobspy</t>
        </is>
      </c>
      <c r="Q5994" s="8" t="inlineStr">
        <is>
          <t>sql, javascript, git, software development</t>
        </is>
      </c>
      <c r="R5994" s="8" t="inlineStr">
        <is>
          <t>Junior Python Developer Sheffield</t>
        </is>
      </c>
      <c r="S5994" s="19" t="n"/>
      <c r="T5994" s="19" t="n"/>
      <c r="U5994" s="14" t="n">
        <v>46191</v>
      </c>
      <c r="V5994" s="7" t="inlineStr">
        <is>
          <t>v2-cv-accuracy-13b988b18da8ea7d</t>
        </is>
      </c>
    </row>
    <row r="5995" ht="28" customHeight="1">
      <c r="A5995" s="12">
        <f>IF($L5995="applied","Applied",IF($L5995="interview","Interview",IF($L5995="offer","Offer",IF($L5995="rejected","Rejected",IF($L5995="ignore","Ignore",IF($L5995="archive","Archive",IF($L5995="closed","Closed",IF($B5995="","Unscored",IF(AND($B5995&gt;=8,OR($H5995="",$H5995-TODAY()&lt;=14)),"P1 Apply",IF($B5995&gt;=7,"P2 Strong",IF($B5995&gt;=5,"P3 Maybe","P4 Low")))))))))))</f>
        <v/>
      </c>
      <c r="B5995" s="13" t="n">
        <v>0</v>
      </c>
      <c r="C5995" s="12" t="inlineStr">
        <is>
          <t>Senior/Lead</t>
        </is>
      </c>
      <c r="D5995" s="8" t="inlineStr">
        <is>
          <t>Embedded Specialist Engineer (M/F/D)</t>
        </is>
      </c>
      <c r="E5995" s="7" t="inlineStr">
        <is>
          <t>TLD</t>
        </is>
      </c>
      <c r="F5995" s="8" t="inlineStr">
        <is>
          <t>Kempston, ENG, GB</t>
        </is>
      </c>
      <c r="G5995" s="8" t="n"/>
      <c r="H5995" s="14" t="n"/>
      <c r="I5995" s="15">
        <f>IF($H5995="","",$H5995-TODAY())</f>
        <v/>
      </c>
      <c r="J5995" s="16" t="inlineStr">
        <is>
          <t>Open posting</t>
        </is>
      </c>
      <c r="K5995" s="8" t="inlineStr">
        <is>
          <t>filtered by keyword pre-scan</t>
        </is>
      </c>
      <c r="L5995" s="17" t="inlineStr">
        <is>
          <t>new</t>
        </is>
      </c>
      <c r="M5995" s="18" t="inlineStr"/>
      <c r="N5995" s="7" t="inlineStr">
        <is>
          <t>f7956b60dd306e7195026494b6c62865b00f8dba</t>
        </is>
      </c>
      <c r="O5995" s="14" t="n">
        <v>46191</v>
      </c>
      <c r="P5995" s="7" t="inlineStr">
        <is>
          <t>jobspy</t>
        </is>
      </c>
      <c r="Q5995" s="8" t="inlineStr">
        <is>
          <t>git</t>
        </is>
      </c>
      <c r="R5995" s="8" t="inlineStr">
        <is>
          <t>Full Stack Developer</t>
        </is>
      </c>
      <c r="S5995" s="19" t="n"/>
      <c r="T5995" s="19" t="n"/>
      <c r="U5995" s="14" t="n">
        <v>46191</v>
      </c>
      <c r="V5995" s="7" t="inlineStr">
        <is>
          <t>v2-cv-accuracy-13b988b18da8ea7d</t>
        </is>
      </c>
    </row>
    <row r="5996" ht="28" customHeight="1">
      <c r="A5996" s="12">
        <f>IF($L5996="applied","Applied",IF($L5996="interview","Interview",IF($L5996="offer","Offer",IF($L5996="rejected","Rejected",IF($L5996="ignore","Ignore",IF($L5996="archive","Archive",IF($L5996="closed","Closed",IF($B5996="","Unscored",IF(AND($B5996&gt;=8,OR($H5996="",$H5996-TODAY()&lt;=14)),"P1 Apply",IF($B5996&gt;=7,"P2 Strong",IF($B5996&gt;=5,"P3 Maybe","P4 Low")))))))))))</f>
        <v/>
      </c>
      <c r="B5996" s="13" t="n">
        <v>0</v>
      </c>
      <c r="C5996" s="12" t="inlineStr">
        <is>
          <t>Senior/Lead</t>
        </is>
      </c>
      <c r="D5996" s="8" t="inlineStr">
        <is>
          <t>Senior Full Stack Engineer: Improbable</t>
        </is>
      </c>
      <c r="E5996" s="7" t="inlineStr">
        <is>
          <t>Improbable</t>
        </is>
      </c>
      <c r="F5996" s="8" t="inlineStr">
        <is>
          <t>London, ENG, GB</t>
        </is>
      </c>
      <c r="G5996" s="8" t="n"/>
      <c r="H5996" s="14" t="n"/>
      <c r="I5996" s="15">
        <f>IF($H5996="","",$H5996-TODAY())</f>
        <v/>
      </c>
      <c r="J5996" s="16" t="inlineStr">
        <is>
          <t>Open posting</t>
        </is>
      </c>
      <c r="K5996" s="8" t="inlineStr">
        <is>
          <t>filtered by keyword pre-scan</t>
        </is>
      </c>
      <c r="L5996" s="17" t="inlineStr">
        <is>
          <t>new</t>
        </is>
      </c>
      <c r="M5996" s="18" t="inlineStr"/>
      <c r="N5996" s="7" t="inlineStr">
        <is>
          <t>96b6d2ec829a4120602f10e8adce7b089f4081f7</t>
        </is>
      </c>
      <c r="O5996" s="14" t="n">
        <v>46191</v>
      </c>
      <c r="P5996" s="7" t="inlineStr">
        <is>
          <t>jobspy</t>
        </is>
      </c>
      <c r="Q5996" s="8" t="inlineStr"/>
      <c r="R5996" s="8" t="inlineStr">
        <is>
          <t>Full Stack Developer</t>
        </is>
      </c>
      <c r="S5996" s="19" t="n"/>
      <c r="T5996" s="19" t="n"/>
      <c r="U5996" s="14" t="n">
        <v>46191</v>
      </c>
      <c r="V5996" s="7" t="inlineStr">
        <is>
          <t>v2-cv-accuracy-13b988b18da8ea7d</t>
        </is>
      </c>
    </row>
    <row r="5997" ht="28" customHeight="1">
      <c r="A5997" s="12">
        <f>IF($L5997="applied","Applied",IF($L5997="interview","Interview",IF($L5997="offer","Offer",IF($L5997="rejected","Rejected",IF($L5997="ignore","Ignore",IF($L5997="archive","Archive",IF($L5997="closed","Closed",IF($B5997="","Unscored",IF(AND($B5997&gt;=8,OR($H5997="",$H5997-TODAY()&lt;=14)),"P1 Apply",IF($B5997&gt;=7,"P2 Strong",IF($B5997&gt;=5,"P3 Maybe","P4 Low")))))))))))</f>
        <v/>
      </c>
      <c r="B5997" s="13" t="n">
        <v>0</v>
      </c>
      <c r="C5997" s="12" t="inlineStr">
        <is>
          <t>Senior/Lead</t>
        </is>
      </c>
      <c r="D5997" s="8" t="inlineStr">
        <is>
          <t>Senior Developer</t>
        </is>
      </c>
      <c r="E5997" s="7" t="inlineStr">
        <is>
          <t>Home Office</t>
        </is>
      </c>
      <c r="F5997" s="8" t="inlineStr">
        <is>
          <t>Sheffield, ENG, GB</t>
        </is>
      </c>
      <c r="G5997" s="8" t="n"/>
      <c r="H5997" s="14" t="n"/>
      <c r="I5997" s="15">
        <f>IF($H5997="","",$H5997-TODAY())</f>
        <v/>
      </c>
      <c r="J5997" s="16" t="inlineStr">
        <is>
          <t>Open posting</t>
        </is>
      </c>
      <c r="K5997" s="8" t="inlineStr">
        <is>
          <t>filtered by keyword pre-scan</t>
        </is>
      </c>
      <c r="L5997" s="17" t="inlineStr">
        <is>
          <t>new</t>
        </is>
      </c>
      <c r="M5997" s="18" t="inlineStr"/>
      <c r="N5997" s="7" t="inlineStr">
        <is>
          <t>2ab213d7d57ef3db41bd1388ff9621d816f36a5a</t>
        </is>
      </c>
      <c r="O5997" s="14" t="n">
        <v>46191</v>
      </c>
      <c r="P5997" s="7" t="inlineStr">
        <is>
          <t>jobspy</t>
        </is>
      </c>
      <c r="Q5997" s="8" t="inlineStr">
        <is>
          <t>python, sql, javascript, git</t>
        </is>
      </c>
      <c r="R5997" s="8" t="inlineStr">
        <is>
          <t>Full Stack Developer</t>
        </is>
      </c>
      <c r="S5997" s="19" t="n"/>
      <c r="T5997" s="19" t="n"/>
      <c r="U5997" s="14" t="n">
        <v>46191</v>
      </c>
      <c r="V5997" s="7" t="inlineStr">
        <is>
          <t>v2-cv-accuracy-13b988b18da8ea7d</t>
        </is>
      </c>
    </row>
    <row r="5998" ht="28" customHeight="1">
      <c r="A5998" s="12">
        <f>IF($L5998="applied","Applied",IF($L5998="interview","Interview",IF($L5998="offer","Offer",IF($L5998="rejected","Rejected",IF($L5998="ignore","Ignore",IF($L5998="archive","Archive",IF($L5998="closed","Closed",IF($B5998="","Unscored",IF(AND($B5998&gt;=8,OR($H5998="",$H5998-TODAY()&lt;=14)),"P1 Apply",IF($B5998&gt;=7,"P2 Strong",IF($B5998&gt;=5,"P3 Maybe","P4 Low")))))))))))</f>
        <v/>
      </c>
      <c r="B5998" s="13" t="n">
        <v>0</v>
      </c>
      <c r="C5998" s="12" t="inlineStr">
        <is>
          <t>Senior/Lead</t>
        </is>
      </c>
      <c r="D5998" s="8" t="inlineStr">
        <is>
          <t>IT Group Platform and DevOps Lead</t>
        </is>
      </c>
      <c r="E5998" s="7" t="inlineStr">
        <is>
          <t>Bravissimo Ltd</t>
        </is>
      </c>
      <c r="F5998" s="8" t="inlineStr">
        <is>
          <t>Warwick, ENG, GB</t>
        </is>
      </c>
      <c r="G5998" s="8" t="n"/>
      <c r="H5998" s="14" t="n"/>
      <c r="I5998" s="15">
        <f>IF($H5998="","",$H5998-TODAY())</f>
        <v/>
      </c>
      <c r="J5998" s="16" t="inlineStr">
        <is>
          <t>Open posting</t>
        </is>
      </c>
      <c r="K5998" s="8" t="inlineStr">
        <is>
          <t>filtered by keyword pre-scan</t>
        </is>
      </c>
      <c r="L5998" s="17" t="inlineStr">
        <is>
          <t>new</t>
        </is>
      </c>
      <c r="M5998" s="18" t="inlineStr"/>
      <c r="N5998" s="7" t="inlineStr">
        <is>
          <t>fd87882430477a19a243e1c73d8a1e19fc598f95</t>
        </is>
      </c>
      <c r="O5998" s="14" t="n">
        <v>46191</v>
      </c>
      <c r="P5998" s="7" t="inlineStr">
        <is>
          <t>jobspy</t>
        </is>
      </c>
      <c r="Q5998" s="8" t="inlineStr">
        <is>
          <t>sql, javascript, git</t>
        </is>
      </c>
      <c r="R5998" s="8" t="inlineStr">
        <is>
          <t>Full Stack Developer</t>
        </is>
      </c>
      <c r="S5998" s="19" t="n"/>
      <c r="T5998" s="19" t="n"/>
      <c r="U5998" s="14" t="n">
        <v>46191</v>
      </c>
      <c r="V5998" s="7" t="inlineStr">
        <is>
          <t>v2-cv-accuracy-13b988b18da8ea7d</t>
        </is>
      </c>
    </row>
    <row r="5999" ht="28" customHeight="1">
      <c r="A5999" s="12">
        <f>IF($L5999="applied","Applied",IF($L5999="interview","Interview",IF($L5999="offer","Offer",IF($L5999="rejected","Rejected",IF($L5999="ignore","Ignore",IF($L5999="archive","Archive",IF($L5999="closed","Closed",IF($B5999="","Unscored",IF(AND($B5999&gt;=8,OR($H5999="",$H5999-TODAY()&lt;=14)),"P1 Apply",IF($B5999&gt;=7,"P2 Strong",IF($B5999&gt;=5,"P3 Maybe","P4 Low")))))))))))</f>
        <v/>
      </c>
      <c r="B5999" s="13" t="n">
        <v>0</v>
      </c>
      <c r="C5999" s="12" t="inlineStr">
        <is>
          <t>Mid-level</t>
        </is>
      </c>
      <c r="D5999" s="8" t="inlineStr">
        <is>
          <t>Full Stack Developer | Python &amp; JavaScript</t>
        </is>
      </c>
      <c r="E5999" s="7" t="inlineStr">
        <is>
          <t>RedRock Resourcing</t>
        </is>
      </c>
      <c r="F5999" s="8" t="inlineStr">
        <is>
          <t>Greater Bristol Area, United Kingdom</t>
        </is>
      </c>
      <c r="G5999" s="8" t="n"/>
      <c r="H5999" s="14" t="n"/>
      <c r="I5999" s="15">
        <f>IF($H5999="","",$H5999-TODAY())</f>
        <v/>
      </c>
      <c r="J5999" s="16" t="inlineStr">
        <is>
          <t>Open posting</t>
        </is>
      </c>
      <c r="K5999" s="8" t="inlineStr">
        <is>
          <t>filtered by keyword pre-scan</t>
        </is>
      </c>
      <c r="L5999" s="17" t="inlineStr">
        <is>
          <t>new</t>
        </is>
      </c>
      <c r="M5999" s="18" t="inlineStr"/>
      <c r="N5999" s="7" t="inlineStr">
        <is>
          <t>01bdb2daed8969de7c0369bd265f27d8aa41729f</t>
        </is>
      </c>
      <c r="O5999" s="14" t="n">
        <v>46184</v>
      </c>
      <c r="P5999" s="7" t="inlineStr">
        <is>
          <t>jobspy</t>
        </is>
      </c>
      <c r="Q5999" s="8" t="inlineStr">
        <is>
          <t>python, sql, javascript</t>
        </is>
      </c>
      <c r="R5999" s="8" t="inlineStr">
        <is>
          <t>graduate Full Stack Developer</t>
        </is>
      </c>
      <c r="S5999" s="19" t="n"/>
      <c r="T5999" s="19" t="n"/>
      <c r="U5999" s="14" t="n">
        <v>46191</v>
      </c>
      <c r="V5999" s="7" t="inlineStr">
        <is>
          <t>v2-cv-accuracy-13b988b18da8ea7d</t>
        </is>
      </c>
    </row>
    <row r="6000" ht="28" customHeight="1">
      <c r="A6000" s="12">
        <f>IF($L6000="applied","Applied",IF($L6000="interview","Interview",IF($L6000="offer","Offer",IF($L6000="rejected","Rejected",IF($L6000="ignore","Ignore",IF($L6000="archive","Archive",IF($L6000="closed","Closed",IF($B6000="","Unscored",IF(AND($B6000&gt;=8,OR($H6000="",$H6000-TODAY()&lt;=14)),"P1 Apply",IF($B6000&gt;=7,"P2 Strong",IF($B6000&gt;=5,"P3 Maybe","P4 Low")))))))))))</f>
        <v/>
      </c>
      <c r="B6000" s="13" t="n">
        <v>0</v>
      </c>
      <c r="C6000" s="12" t="inlineStr">
        <is>
          <t>Junior</t>
        </is>
      </c>
      <c r="D6000" s="8" t="inlineStr">
        <is>
          <t>Associate Software Developer</t>
        </is>
      </c>
      <c r="E6000" s="7" t="inlineStr">
        <is>
          <t>SOCOTEC UK &amp; Ireland</t>
        </is>
      </c>
      <c r="F6000" s="8" t="inlineStr">
        <is>
          <t>Burton Upon Trent, England, UK</t>
        </is>
      </c>
      <c r="G6000" s="8" t="n"/>
      <c r="H6000" s="14" t="n"/>
      <c r="I6000" s="15">
        <f>IF($H6000="","",$H6000-TODAY())</f>
        <v/>
      </c>
      <c r="J6000" s="16" t="inlineStr">
        <is>
          <t>Open posting</t>
        </is>
      </c>
      <c r="K6000" s="8" t="inlineStr">
        <is>
          <t>filtered by keyword pre-scan</t>
        </is>
      </c>
      <c r="L6000" s="17" t="inlineStr">
        <is>
          <t>new</t>
        </is>
      </c>
      <c r="M6000" s="18" t="inlineStr"/>
      <c r="N6000" s="7" t="inlineStr">
        <is>
          <t>f6109d6f233a59bed194f9ef95d3b6d0d7453e57</t>
        </is>
      </c>
      <c r="O6000" s="14" t="n">
        <v>46170</v>
      </c>
      <c r="P6000" s="7" t="inlineStr">
        <is>
          <t>jobspy</t>
        </is>
      </c>
      <c r="Q6000" s="8" t="inlineStr">
        <is>
          <t>sql</t>
        </is>
      </c>
      <c r="R6000" s="8" t="inlineStr">
        <is>
          <t>graduate Full Stack Developer</t>
        </is>
      </c>
      <c r="S6000" s="19" t="n"/>
      <c r="T6000" s="19" t="n"/>
      <c r="U6000" s="14" t="n">
        <v>46191</v>
      </c>
      <c r="V6000" s="7" t="inlineStr">
        <is>
          <t>v2-cv-accuracy-13b988b18da8ea7d</t>
        </is>
      </c>
    </row>
    <row r="6001" ht="28" customHeight="1">
      <c r="A6001" s="12">
        <f>IF($L6001="applied","Applied",IF($L6001="interview","Interview",IF($L6001="offer","Offer",IF($L6001="rejected","Rejected",IF($L6001="ignore","Ignore",IF($L6001="archive","Archive",IF($L6001="closed","Closed",IF($B6001="","Unscored",IF(AND($B6001&gt;=8,OR($H6001="",$H6001-TODAY()&lt;=14)),"P1 Apply",IF($B6001&gt;=7,"P2 Strong",IF($B6001&gt;=5,"P3 Maybe","P4 Low")))))))))))</f>
        <v/>
      </c>
      <c r="B6001" s="13" t="n">
        <v>0</v>
      </c>
      <c r="C6001" s="12" t="inlineStr">
        <is>
          <t>Senior/Lead</t>
        </is>
      </c>
      <c r="D6001" s="8" t="inlineStr">
        <is>
          <t>Senior Engineering Program Coordinator</t>
        </is>
      </c>
      <c r="E6001" s="7" t="inlineStr">
        <is>
          <t>Graphcore</t>
        </is>
      </c>
      <c r="F6001" s="8" t="inlineStr">
        <is>
          <t>Austin, Texas, United States</t>
        </is>
      </c>
      <c r="G6001" s="8" t="n"/>
      <c r="H6001" s="14" t="n"/>
      <c r="I6001" s="15">
        <f>IF($H6001="","",$H6001-TODAY())</f>
        <v/>
      </c>
      <c r="J6001" s="16" t="inlineStr">
        <is>
          <t>Open posting</t>
        </is>
      </c>
      <c r="K6001" s="8" t="inlineStr">
        <is>
          <t>filtered by keyword pre-scan</t>
        </is>
      </c>
      <c r="L6001" s="17" t="inlineStr">
        <is>
          <t>new</t>
        </is>
      </c>
      <c r="M6001" s="18" t="inlineStr"/>
      <c r="N6001" s="7" t="inlineStr">
        <is>
          <t>974f1dda4f97aacecaf95957a87b3172d41f9e3a</t>
        </is>
      </c>
      <c r="O6001" s="14" t="n">
        <v>46191</v>
      </c>
      <c r="P6001" s="7" t="inlineStr">
        <is>
          <t>greenhouse:graphcore</t>
        </is>
      </c>
      <c r="Q6001" s="8" t="inlineStr"/>
      <c r="R6001" s="8" t="n"/>
      <c r="S6001" s="19" t="n"/>
      <c r="T6001" s="19" t="n"/>
      <c r="U6001" s="14" t="n">
        <v>46191</v>
      </c>
      <c r="V6001" s="7" t="inlineStr">
        <is>
          <t>v2-cv-accuracy-13b988b18da8ea7d</t>
        </is>
      </c>
    </row>
    <row r="6002" ht="28" customHeight="1">
      <c r="A6002" s="12">
        <f>IF($L6002="applied","Applied",IF($L6002="interview","Interview",IF($L6002="offer","Offer",IF($L6002="rejected","Rejected",IF($L6002="ignore","Ignore",IF($L6002="archive","Archive",IF($L6002="closed","Closed",IF($B6002="","Unscored",IF(AND($B6002&gt;=8,OR($H6002="",$H6002-TODAY()&lt;=14)),"P1 Apply",IF($B6002&gt;=7,"P2 Strong",IF($B6002&gt;=5,"P3 Maybe","P4 Low")))))))))))</f>
        <v/>
      </c>
      <c r="B6002" s="13" t="n">
        <v>0</v>
      </c>
      <c r="C6002" s="12" t="inlineStr">
        <is>
          <t>Senior/Lead</t>
        </is>
      </c>
      <c r="D6002" s="8" t="inlineStr">
        <is>
          <t>Lead React Engineer</t>
        </is>
      </c>
      <c r="E6002" s="7" t="inlineStr">
        <is>
          <t>RED Global</t>
        </is>
      </c>
      <c r="F6002" s="8" t="inlineStr">
        <is>
          <t>Sheffield, England, UK</t>
        </is>
      </c>
      <c r="G6002" s="8" t="n"/>
      <c r="H6002" s="14" t="n"/>
      <c r="I6002" s="15">
        <f>IF($H6002="","",$H6002-TODAY())</f>
        <v/>
      </c>
      <c r="J6002" s="16" t="inlineStr">
        <is>
          <t>Open posting</t>
        </is>
      </c>
      <c r="K6002" s="8" t="inlineStr">
        <is>
          <t>filtered by keyword pre-scan</t>
        </is>
      </c>
      <c r="L6002" s="17" t="inlineStr">
        <is>
          <t>new</t>
        </is>
      </c>
      <c r="M6002" s="18" t="inlineStr"/>
      <c r="N6002" s="7" t="inlineStr">
        <is>
          <t>2c95fe02e3a3db7e686b0ae2ba03a7a2c7dc85b7</t>
        </is>
      </c>
      <c r="O6002" s="14" t="n">
        <v>46182</v>
      </c>
      <c r="P6002" s="7" t="inlineStr">
        <is>
          <t>jobspy</t>
        </is>
      </c>
      <c r="Q6002" s="8" t="inlineStr">
        <is>
          <t>javascript</t>
        </is>
      </c>
      <c r="R6002" s="8" t="inlineStr">
        <is>
          <t>Graduate Software Developer Sheffield</t>
        </is>
      </c>
      <c r="S6002" s="19" t="n"/>
      <c r="T6002" s="19" t="n"/>
      <c r="U6002" s="14" t="n">
        <v>46191</v>
      </c>
      <c r="V6002" s="7" t="inlineStr">
        <is>
          <t>v2-cv-accuracy-13b988b18da8ea7d</t>
        </is>
      </c>
    </row>
    <row r="6003" ht="28" customHeight="1">
      <c r="A6003" s="12">
        <f>IF($L6003="applied","Applied",IF($L6003="interview","Interview",IF($L6003="offer","Offer",IF($L6003="rejected","Rejected",IF($L6003="ignore","Ignore",IF($L6003="archive","Archive",IF($L6003="closed","Closed",IF($B6003="","Unscored",IF(AND($B6003&gt;=8,OR($H6003="",$H6003-TODAY()&lt;=14)),"P1 Apply",IF($B6003&gt;=7,"P2 Strong",IF($B6003&gt;=5,"P3 Maybe","P4 Low")))))))))))</f>
        <v/>
      </c>
      <c r="B6003" s="13" t="n">
        <v>0</v>
      </c>
      <c r="C6003" s="12" t="inlineStr">
        <is>
          <t>Senior/Lead</t>
        </is>
      </c>
      <c r="D6003" s="8" t="inlineStr">
        <is>
          <t>Senior Frontend Developer</t>
        </is>
      </c>
      <c r="E6003" s="7" t="inlineStr">
        <is>
          <t>Acorn Group</t>
        </is>
      </c>
      <c r="F6003" s="8" t="inlineStr">
        <is>
          <t>Liverpool, England, UK</t>
        </is>
      </c>
      <c r="G6003" s="8" t="n"/>
      <c r="H6003" s="14" t="n"/>
      <c r="I6003" s="15">
        <f>IF($H6003="","",$H6003-TODAY())</f>
        <v/>
      </c>
      <c r="J6003" s="16" t="inlineStr">
        <is>
          <t>Open posting</t>
        </is>
      </c>
      <c r="K6003" s="8" t="inlineStr">
        <is>
          <t>filtered by keyword pre-scan</t>
        </is>
      </c>
      <c r="L6003" s="17" t="inlineStr">
        <is>
          <t>new</t>
        </is>
      </c>
      <c r="M6003" s="18" t="inlineStr"/>
      <c r="N6003" s="7" t="inlineStr">
        <is>
          <t>a8c84f0c0fe6176c1e9142fe948eb8fc2f673e05</t>
        </is>
      </c>
      <c r="O6003" s="14" t="n">
        <v>46187</v>
      </c>
      <c r="P6003" s="7" t="inlineStr">
        <is>
          <t>jobspy</t>
        </is>
      </c>
      <c r="Q6003" s="8" t="inlineStr">
        <is>
          <t>git</t>
        </is>
      </c>
      <c r="R6003" s="8" t="inlineStr">
        <is>
          <t>graduate Junior Python Developer</t>
        </is>
      </c>
      <c r="S6003" s="19" t="n"/>
      <c r="T6003" s="19" t="n"/>
      <c r="U6003" s="14" t="n">
        <v>46191</v>
      </c>
      <c r="V6003" s="7" t="inlineStr">
        <is>
          <t>v2-cv-accuracy-13b988b18da8ea7d</t>
        </is>
      </c>
    </row>
    <row r="6004" ht="28" customHeight="1">
      <c r="A6004" s="12">
        <f>IF($L6004="applied","Applied",IF($L6004="interview","Interview",IF($L6004="offer","Offer",IF($L6004="rejected","Rejected",IF($L6004="ignore","Ignore",IF($L6004="archive","Archive",IF($L6004="closed","Closed",IF($B6004="","Unscored",IF(AND($B6004&gt;=8,OR($H6004="",$H6004-TODAY()&lt;=14)),"P1 Apply",IF($B6004&gt;=7,"P2 Strong",IF($B6004&gt;=5,"P3 Maybe","P4 Low")))))))))))</f>
        <v/>
      </c>
      <c r="B6004" s="13" t="n">
        <v>0</v>
      </c>
      <c r="C6004" s="12" t="inlineStr">
        <is>
          <t>Mid-level</t>
        </is>
      </c>
      <c r="D6004" s="8" t="inlineStr">
        <is>
          <t>Software Engineer</t>
        </is>
      </c>
      <c r="E6004" s="7" t="inlineStr">
        <is>
          <t>Zego</t>
        </is>
      </c>
      <c r="F6004" s="8" t="inlineStr">
        <is>
          <t>London Area, United Kingdom</t>
        </is>
      </c>
      <c r="G6004" s="8" t="n"/>
      <c r="H6004" s="14" t="n"/>
      <c r="I6004" s="15">
        <f>IF($H6004="","",$H6004-TODAY())</f>
        <v/>
      </c>
      <c r="J6004" s="16" t="inlineStr">
        <is>
          <t>Open posting</t>
        </is>
      </c>
      <c r="K6004" s="8" t="inlineStr">
        <is>
          <t>filtered by keyword pre-scan</t>
        </is>
      </c>
      <c r="L6004" s="17" t="inlineStr">
        <is>
          <t>new</t>
        </is>
      </c>
      <c r="M6004" s="18" t="inlineStr"/>
      <c r="N6004" s="7" t="inlineStr">
        <is>
          <t>7137d816b43a635088915be9904d526c3059436f</t>
        </is>
      </c>
      <c r="O6004" s="14" t="n">
        <v>46183</v>
      </c>
      <c r="P6004" s="7" t="inlineStr">
        <is>
          <t>jobspy</t>
        </is>
      </c>
      <c r="Q6004" s="8" t="inlineStr">
        <is>
          <t>python</t>
        </is>
      </c>
      <c r="R6004" s="8" t="inlineStr">
        <is>
          <t>junior/graduate Junior Python Developer</t>
        </is>
      </c>
      <c r="S6004" s="19" t="n"/>
      <c r="T6004" s="19" t="n"/>
      <c r="U6004" s="14" t="n">
        <v>46191</v>
      </c>
      <c r="V6004" s="7" t="inlineStr">
        <is>
          <t>v2-cv-accuracy-13b988b18da8ea7d</t>
        </is>
      </c>
    </row>
    <row r="6005" ht="28" customHeight="1">
      <c r="A6005" s="12">
        <f>IF($L6005="applied","Applied",IF($L6005="interview","Interview",IF($L6005="offer","Offer",IF($L6005="rejected","Rejected",IF($L6005="ignore","Ignore",IF($L6005="archive","Archive",IF($L6005="closed","Closed",IF($B6005="","Unscored",IF(AND($B6005&gt;=8,OR($H6005="",$H6005-TODAY()&lt;=14)),"P1 Apply",IF($B6005&gt;=7,"P2 Strong",IF($B6005&gt;=5,"P3 Maybe","P4 Low")))))))))))</f>
        <v/>
      </c>
      <c r="B6005" s="13" t="n">
        <v>0</v>
      </c>
      <c r="C6005" s="12" t="inlineStr">
        <is>
          <t>Unspecified</t>
        </is>
      </c>
      <c r="D6005" s="8" t="inlineStr">
        <is>
          <t>JavaScript Developer | $55/hr Remote</t>
        </is>
      </c>
      <c r="E6005" s="7" t="inlineStr">
        <is>
          <t>Crossing Hurdles</t>
        </is>
      </c>
      <c r="F6005" s="8" t="inlineStr"/>
      <c r="G6005" s="8" t="n"/>
      <c r="H6005" s="14" t="n"/>
      <c r="I6005" s="15">
        <f>IF($H6005="","",$H6005-TODAY())</f>
        <v/>
      </c>
      <c r="J6005" s="16" t="inlineStr">
        <is>
          <t>Open posting</t>
        </is>
      </c>
      <c r="K6005" s="8" t="inlineStr">
        <is>
          <t>filtered by keyword pre-scan</t>
        </is>
      </c>
      <c r="L6005" s="17" t="inlineStr">
        <is>
          <t>new</t>
        </is>
      </c>
      <c r="M6005" s="18" t="inlineStr"/>
      <c r="N6005" s="7" t="inlineStr">
        <is>
          <t>ca5d952506d93ed1a928c12380f58fb90448bb57</t>
        </is>
      </c>
      <c r="O6005" s="14" t="n">
        <v>46178</v>
      </c>
      <c r="P6005" s="7" t="inlineStr">
        <is>
          <t>jobspy</t>
        </is>
      </c>
      <c r="Q6005" s="8" t="inlineStr">
        <is>
          <t>javascript</t>
        </is>
      </c>
      <c r="R6005" s="8" t="inlineStr">
        <is>
          <t>Full Stack Developer</t>
        </is>
      </c>
      <c r="S6005" s="19" t="n"/>
      <c r="T6005" s="19" t="n"/>
      <c r="U6005" s="14" t="n">
        <v>46191</v>
      </c>
      <c r="V6005" s="7" t="inlineStr">
        <is>
          <t>v2-cv-accuracy-13b988b18da8ea7d</t>
        </is>
      </c>
    </row>
    <row r="6006" ht="28" customHeight="1">
      <c r="A6006" s="12">
        <f>IF($L6006="applied","Applied",IF($L6006="interview","Interview",IF($L6006="offer","Offer",IF($L6006="rejected","Rejected",IF($L6006="ignore","Ignore",IF($L6006="archive","Archive",IF($L6006="closed","Closed",IF($B6006="","Unscored",IF(AND($B6006&gt;=8,OR($H6006="",$H6006-TODAY()&lt;=14)),"P1 Apply",IF($B6006&gt;=7,"P2 Strong",IF($B6006&gt;=5,"P3 Maybe","P4 Low")))))))))))</f>
        <v/>
      </c>
      <c r="B6006" s="13" t="n">
        <v>0</v>
      </c>
      <c r="C6006" s="12" t="inlineStr">
        <is>
          <t>Unspecified</t>
        </is>
      </c>
      <c r="D6006" s="8" t="inlineStr">
        <is>
          <t>VodafoneThree - Full Stack Developer</t>
        </is>
      </c>
      <c r="E6006" s="7" t="inlineStr">
        <is>
          <t>VodafoneThree</t>
        </is>
      </c>
      <c r="F6006" s="8" t="inlineStr">
        <is>
          <t>Newbury, England, UK</t>
        </is>
      </c>
      <c r="G6006" s="8" t="n"/>
      <c r="H6006" s="14" t="n"/>
      <c r="I6006" s="15">
        <f>IF($H6006="","",$H6006-TODAY())</f>
        <v/>
      </c>
      <c r="J6006" s="16" t="inlineStr">
        <is>
          <t>Open posting</t>
        </is>
      </c>
      <c r="K6006" s="8" t="inlineStr">
        <is>
          <t>filtered by keyword pre-scan</t>
        </is>
      </c>
      <c r="L6006" s="17" t="inlineStr">
        <is>
          <t>new</t>
        </is>
      </c>
      <c r="M6006" s="18" t="inlineStr"/>
      <c r="N6006" s="7" t="inlineStr">
        <is>
          <t>ec5f1f46651fe3b445f9a6c2775180d029d8f134</t>
        </is>
      </c>
      <c r="O6006" s="14" t="n">
        <v>46189</v>
      </c>
      <c r="P6006" s="7" t="inlineStr">
        <is>
          <t>jobspy</t>
        </is>
      </c>
      <c r="Q6006" s="8" t="inlineStr">
        <is>
          <t>python, sql, git</t>
        </is>
      </c>
      <c r="R6006" s="8" t="inlineStr">
        <is>
          <t>graduate Full Stack Developer</t>
        </is>
      </c>
      <c r="S6006" s="19" t="n"/>
      <c r="T6006" s="19" t="n"/>
      <c r="U6006" s="14" t="n">
        <v>46191</v>
      </c>
      <c r="V6006" s="7" t="inlineStr">
        <is>
          <t>v2-cv-accuracy-13b988b18da8ea7d</t>
        </is>
      </c>
    </row>
    <row r="6007" ht="28" customHeight="1">
      <c r="A6007" s="12">
        <f>IF($L6007="applied","Applied",IF($L6007="interview","Interview",IF($L6007="offer","Offer",IF($L6007="rejected","Rejected",IF($L6007="ignore","Ignore",IF($L6007="archive","Archive",IF($L6007="closed","Closed",IF($B6007="","Unscored",IF(AND($B6007&gt;=8,OR($H6007="",$H6007-TODAY()&lt;=14)),"P1 Apply",IF($B6007&gt;=7,"P2 Strong",IF($B6007&gt;=5,"P3 Maybe","P4 Low")))))))))))</f>
        <v/>
      </c>
      <c r="B6007" s="13" t="n">
        <v>0</v>
      </c>
      <c r="C6007" s="12" t="inlineStr">
        <is>
          <t>Junior</t>
        </is>
      </c>
      <c r="D6007" s="8" t="inlineStr">
        <is>
          <t>Junior Full Stack Engineer (React + Java) - Glasgow - Fulltime Hybrid - C1</t>
        </is>
      </c>
      <c r="E6007" s="7" t="inlineStr">
        <is>
          <t>Capgemini</t>
        </is>
      </c>
      <c r="F6007" s="8" t="inlineStr">
        <is>
          <t>Glasgow, Scotland, UK</t>
        </is>
      </c>
      <c r="G6007" s="8" t="n"/>
      <c r="H6007" s="14" t="n"/>
      <c r="I6007" s="15">
        <f>IF($H6007="","",$H6007-TODAY())</f>
        <v/>
      </c>
      <c r="J6007" s="16" t="inlineStr">
        <is>
          <t>Open posting</t>
        </is>
      </c>
      <c r="K6007" s="8" t="inlineStr">
        <is>
          <t>filtered by keyword pre-scan</t>
        </is>
      </c>
      <c r="L6007" s="17" t="inlineStr">
        <is>
          <t>new</t>
        </is>
      </c>
      <c r="M6007" s="18" t="inlineStr"/>
      <c r="N6007" s="7" t="inlineStr">
        <is>
          <t>6e40f5a7027ae7c74bda9972b69fd0ffb2a95795</t>
        </is>
      </c>
      <c r="O6007" s="14" t="n">
        <v>46189</v>
      </c>
      <c r="P6007" s="7" t="inlineStr">
        <is>
          <t>jobspy</t>
        </is>
      </c>
      <c r="Q6007" s="8" t="inlineStr">
        <is>
          <t>javascript, git</t>
        </is>
      </c>
      <c r="R6007" s="8" t="inlineStr">
        <is>
          <t>entry level Full Stack Developer</t>
        </is>
      </c>
      <c r="S6007" s="19" t="n"/>
      <c r="T6007" s="19" t="n"/>
      <c r="U6007" s="14" t="n">
        <v>46191</v>
      </c>
      <c r="V6007" s="7" t="inlineStr">
        <is>
          <t>v2-cv-accuracy-13b988b18da8ea7d</t>
        </is>
      </c>
    </row>
    <row r="6008" ht="28" customHeight="1">
      <c r="A6008" s="12">
        <f>IF($L6008="applied","Applied",IF($L6008="interview","Interview",IF($L6008="offer","Offer",IF($L6008="rejected","Rejected",IF($L6008="ignore","Ignore",IF($L6008="archive","Archive",IF($L6008="closed","Closed",IF($B6008="","Unscored",IF(AND($B6008&gt;=8,OR($H6008="",$H6008-TODAY()&lt;=14)),"P1 Apply",IF($B6008&gt;=7,"P2 Strong",IF($B6008&gt;=5,"P3 Maybe","P4 Low")))))))))))</f>
        <v/>
      </c>
      <c r="B6008" s="13" t="n">
        <v>0</v>
      </c>
      <c r="C6008" s="12" t="inlineStr">
        <is>
          <t>Graduate/Entry</t>
        </is>
      </c>
      <c r="D6008" s="8" t="inlineStr">
        <is>
          <t>2026 Graduate Software Engineer - Triton</t>
        </is>
      </c>
      <c r="E6008" s="7" t="inlineStr">
        <is>
          <t>Graphcore</t>
        </is>
      </c>
      <c r="F6008" s="8" t="inlineStr">
        <is>
          <t>Bristol, England, UK</t>
        </is>
      </c>
      <c r="G6008" s="8" t="n"/>
      <c r="H6008" s="14" t="n"/>
      <c r="I6008" s="15">
        <f>IF($H6008="","",$H6008-TODAY())</f>
        <v/>
      </c>
      <c r="J6008" s="16" t="inlineStr">
        <is>
          <t>Open posting</t>
        </is>
      </c>
      <c r="K6008" s="8" t="inlineStr">
        <is>
          <t>filtered by keyword pre-scan</t>
        </is>
      </c>
      <c r="L6008" s="17" t="inlineStr">
        <is>
          <t>new</t>
        </is>
      </c>
      <c r="M6008" s="18" t="inlineStr"/>
      <c r="N6008" s="7" t="inlineStr">
        <is>
          <t>93f7df269cfae5aa84e293d72218d11eb64cbb87</t>
        </is>
      </c>
      <c r="O6008" s="14" t="n">
        <v>46178</v>
      </c>
      <c r="P6008" s="7" t="inlineStr">
        <is>
          <t>jobspy</t>
        </is>
      </c>
      <c r="Q6008" s="8" t="inlineStr">
        <is>
          <t>python</t>
        </is>
      </c>
      <c r="R6008" s="8" t="inlineStr">
        <is>
          <t>Graduate Software Developer Sheffield</t>
        </is>
      </c>
      <c r="S6008" s="19" t="n"/>
      <c r="T6008" s="19" t="n"/>
      <c r="U6008" s="14" t="n">
        <v>46191</v>
      </c>
      <c r="V6008" s="7" t="inlineStr">
        <is>
          <t>v2-cv-accuracy-13b988b18da8ea7d</t>
        </is>
      </c>
    </row>
    <row r="6009" ht="28" customHeight="1">
      <c r="A6009" s="12">
        <f>IF($L6009="applied","Applied",IF($L6009="interview","Interview",IF($L6009="offer","Offer",IF($L6009="rejected","Rejected",IF($L6009="ignore","Ignore",IF($L6009="archive","Archive",IF($L6009="closed","Closed",IF($B6009="","Unscored",IF(AND($B6009&gt;=8,OR($H6009="",$H6009-TODAY()&lt;=14)),"P1 Apply",IF($B6009&gt;=7,"P2 Strong",IF($B6009&gt;=5,"P3 Maybe","P4 Low")))))))))))</f>
        <v/>
      </c>
      <c r="B6009" s="13" t="n">
        <v>0</v>
      </c>
      <c r="C6009" s="12" t="inlineStr">
        <is>
          <t>Mid-level</t>
        </is>
      </c>
      <c r="D6009" s="8" t="inlineStr">
        <is>
          <t>Salesforce Implementation Specialist</t>
        </is>
      </c>
      <c r="E6009" s="7" t="inlineStr">
        <is>
          <t>UniHomes</t>
        </is>
      </c>
      <c r="F6009" s="8" t="inlineStr">
        <is>
          <t>South Yorkshire, England, UK</t>
        </is>
      </c>
      <c r="G6009" s="8" t="n"/>
      <c r="H6009" s="14" t="n"/>
      <c r="I6009" s="15">
        <f>IF($H6009="","",$H6009-TODAY())</f>
        <v/>
      </c>
      <c r="J6009" s="16" t="inlineStr">
        <is>
          <t>Open posting</t>
        </is>
      </c>
      <c r="K6009" s="8" t="inlineStr">
        <is>
          <t>filtered by keyword pre-scan</t>
        </is>
      </c>
      <c r="L6009" s="17" t="inlineStr">
        <is>
          <t>new</t>
        </is>
      </c>
      <c r="M6009" s="18" t="inlineStr"/>
      <c r="N6009" s="7" t="inlineStr">
        <is>
          <t>574866f2bc1d0d6771fb134d312268131817467d</t>
        </is>
      </c>
      <c r="O6009" s="14" t="n">
        <v>46176</v>
      </c>
      <c r="P6009" s="7" t="inlineStr">
        <is>
          <t>jobspy</t>
        </is>
      </c>
      <c r="Q6009" s="8" t="inlineStr"/>
      <c r="R6009" s="8" t="inlineStr">
        <is>
          <t>Graduate Software Developer Sheffield</t>
        </is>
      </c>
      <c r="S6009" s="19" t="n"/>
      <c r="T6009" s="19" t="n"/>
      <c r="U6009" s="14" t="n">
        <v>46191</v>
      </c>
      <c r="V6009" s="7" t="inlineStr">
        <is>
          <t>v2-cv-accuracy-13b988b18da8ea7d</t>
        </is>
      </c>
    </row>
    <row r="6010" ht="28" customHeight="1">
      <c r="A6010" s="12">
        <f>IF($L6010="applied","Applied",IF($L6010="interview","Interview",IF($L6010="offer","Offer",IF($L6010="rejected","Rejected",IF($L6010="ignore","Ignore",IF($L6010="archive","Archive",IF($L6010="closed","Closed",IF($B6010="","Unscored",IF(AND($B6010&gt;=8,OR($H6010="",$H6010-TODAY()&lt;=14)),"P1 Apply",IF($B6010&gt;=7,"P2 Strong",IF($B6010&gt;=5,"P3 Maybe","P4 Low")))))))))))</f>
        <v/>
      </c>
      <c r="B6010" s="13" t="n">
        <v>0</v>
      </c>
      <c r="C6010" s="12" t="inlineStr">
        <is>
          <t>Unspecified</t>
        </is>
      </c>
      <c r="D6010" s="8" t="inlineStr">
        <is>
          <t>IAM-Automation Test engineer</t>
        </is>
      </c>
      <c r="E6010" s="7" t="inlineStr">
        <is>
          <t>Test Yantra</t>
        </is>
      </c>
      <c r="F6010" s="8" t="inlineStr">
        <is>
          <t>Sheffield, England, UK</t>
        </is>
      </c>
      <c r="G6010" s="8" t="n"/>
      <c r="H6010" s="14" t="n"/>
      <c r="I6010" s="15">
        <f>IF($H6010="","",$H6010-TODAY())</f>
        <v/>
      </c>
      <c r="J6010" s="16" t="inlineStr">
        <is>
          <t>Open posting</t>
        </is>
      </c>
      <c r="K6010" s="8" t="inlineStr">
        <is>
          <t>filtered by keyword pre-scan</t>
        </is>
      </c>
      <c r="L6010" s="17" t="inlineStr">
        <is>
          <t>new</t>
        </is>
      </c>
      <c r="M6010" s="18" t="inlineStr"/>
      <c r="N6010" s="7" t="inlineStr">
        <is>
          <t>4b6c00f9a31cd516e5c69da74336173acb56c38f</t>
        </is>
      </c>
      <c r="O6010" s="14" t="n"/>
      <c r="P6010" s="7" t="inlineStr">
        <is>
          <t>jobspy</t>
        </is>
      </c>
      <c r="Q6010" s="8" t="inlineStr">
        <is>
          <t>python, sql</t>
        </is>
      </c>
      <c r="R6010" s="8" t="inlineStr">
        <is>
          <t>Graduate Software Developer Sheffield</t>
        </is>
      </c>
      <c r="S6010" s="19" t="n"/>
      <c r="T6010" s="19" t="n"/>
      <c r="U6010" s="14" t="n">
        <v>46191</v>
      </c>
      <c r="V6010" s="7" t="inlineStr">
        <is>
          <t>v2-cv-accuracy-13b988b18da8ea7d</t>
        </is>
      </c>
    </row>
    <row r="6011" ht="28" customHeight="1">
      <c r="A6011" s="12">
        <f>IF($L6011="applied","Applied",IF($L6011="interview","Interview",IF($L6011="offer","Offer",IF($L6011="rejected","Rejected",IF($L6011="ignore","Ignore",IF($L6011="archive","Archive",IF($L6011="closed","Closed",IF($B6011="","Unscored",IF(AND($B6011&gt;=8,OR($H6011="",$H6011-TODAY()&lt;=14)),"P1 Apply",IF($B6011&gt;=7,"P2 Strong",IF($B6011&gt;=5,"P3 Maybe","P4 Low")))))))))))</f>
        <v/>
      </c>
      <c r="B6011" s="13" t="n">
        <v>0</v>
      </c>
      <c r="C6011" s="12" t="inlineStr">
        <is>
          <t>Senior/Lead</t>
        </is>
      </c>
      <c r="D6011" s="8" t="inlineStr">
        <is>
          <t>Principal Content Model Lead</t>
        </is>
      </c>
      <c r="E6011" s="7" t="inlineStr">
        <is>
          <t>Autodesk</t>
        </is>
      </c>
      <c r="F6011" s="8" t="inlineStr">
        <is>
          <t>Sheffield, England, UK</t>
        </is>
      </c>
      <c r="G6011" s="8" t="n"/>
      <c r="H6011" s="14" t="n"/>
      <c r="I6011" s="15">
        <f>IF($H6011="","",$H6011-TODAY())</f>
        <v/>
      </c>
      <c r="J6011" s="16" t="inlineStr">
        <is>
          <t>Open posting</t>
        </is>
      </c>
      <c r="K6011" s="8" t="inlineStr">
        <is>
          <t>filtered by keyword pre-scan</t>
        </is>
      </c>
      <c r="L6011" s="17" t="inlineStr">
        <is>
          <t>new</t>
        </is>
      </c>
      <c r="M6011" s="18" t="inlineStr"/>
      <c r="N6011" s="7" t="inlineStr">
        <is>
          <t>3392ac649e95a15c718bc920cd4bd4aae3669118</t>
        </is>
      </c>
      <c r="O6011" s="14" t="n"/>
      <c r="P6011" s="7" t="inlineStr">
        <is>
          <t>jobspy</t>
        </is>
      </c>
      <c r="Q6011" s="8" t="inlineStr">
        <is>
          <t>python</t>
        </is>
      </c>
      <c r="R6011" s="8" t="inlineStr">
        <is>
          <t>Graduate Software Developer Sheffield</t>
        </is>
      </c>
      <c r="S6011" s="19" t="n"/>
      <c r="T6011" s="19" t="n"/>
      <c r="U6011" s="14" t="n">
        <v>46191</v>
      </c>
      <c r="V6011" s="7" t="inlineStr">
        <is>
          <t>v2-cv-accuracy-13b988b18da8ea7d</t>
        </is>
      </c>
    </row>
    <row r="6012" ht="28" customHeight="1">
      <c r="A6012" s="12">
        <f>IF($L6012="applied","Applied",IF($L6012="interview","Interview",IF($L6012="offer","Offer",IF($L6012="rejected","Rejected",IF($L6012="ignore","Ignore",IF($L6012="archive","Archive",IF($L6012="closed","Closed",IF($B6012="","Unscored",IF(AND($B6012&gt;=8,OR($H6012="",$H6012-TODAY()&lt;=14)),"P1 Apply",IF($B6012&gt;=7,"P2 Strong",IF($B6012&gt;=5,"P3 Maybe","P4 Low")))))))))))</f>
        <v/>
      </c>
      <c r="B6012" s="13" t="n">
        <v>0</v>
      </c>
      <c r="C6012" s="12" t="inlineStr">
        <is>
          <t>Junior</t>
        </is>
      </c>
      <c r="D6012" s="8" t="inlineStr">
        <is>
          <t>Junior Back End Engineer</t>
        </is>
      </c>
      <c r="E6012" s="7" t="inlineStr">
        <is>
          <t>Motorola Solutions</t>
        </is>
      </c>
      <c r="F6012" s="8" t="inlineStr">
        <is>
          <t>Edinburgh, Scotland, UK</t>
        </is>
      </c>
      <c r="G6012" s="8" t="n"/>
      <c r="H6012" s="14" t="n"/>
      <c r="I6012" s="15">
        <f>IF($H6012="","",$H6012-TODAY())</f>
        <v/>
      </c>
      <c r="J6012" s="16" t="inlineStr">
        <is>
          <t>Open posting</t>
        </is>
      </c>
      <c r="K6012" s="8" t="inlineStr">
        <is>
          <t>filtered by keyword pre-scan</t>
        </is>
      </c>
      <c r="L6012" s="17" t="inlineStr">
        <is>
          <t>new</t>
        </is>
      </c>
      <c r="M6012" s="18" t="inlineStr"/>
      <c r="N6012" s="7" t="inlineStr">
        <is>
          <t>a629cac7d5a7237c1dab1c916d67f2a17d3d90c5</t>
        </is>
      </c>
      <c r="O6012" s="14" t="n">
        <v>46176</v>
      </c>
      <c r="P6012" s="7" t="inlineStr">
        <is>
          <t>jobspy</t>
        </is>
      </c>
      <c r="Q6012" s="8" t="inlineStr">
        <is>
          <t>python, javascript, rest apis, git</t>
        </is>
      </c>
      <c r="R6012" s="8" t="inlineStr">
        <is>
          <t>graduate Graduate Software Developer</t>
        </is>
      </c>
      <c r="S6012" s="19" t="n"/>
      <c r="T6012" s="19" t="n"/>
      <c r="U6012" s="14" t="n">
        <v>46191</v>
      </c>
      <c r="V6012" s="7" t="inlineStr">
        <is>
          <t>v2-cv-accuracy-13b988b18da8ea7d</t>
        </is>
      </c>
    </row>
    <row r="6013" ht="28" customHeight="1">
      <c r="A6013" s="12">
        <f>IF($L6013="applied","Applied",IF($L6013="interview","Interview",IF($L6013="offer","Offer",IF($L6013="rejected","Rejected",IF($L6013="ignore","Ignore",IF($L6013="archive","Archive",IF($L6013="closed","Closed",IF($B6013="","Unscored",IF(AND($B6013&gt;=8,OR($H6013="",$H6013-TODAY()&lt;=14)),"P1 Apply",IF($B6013&gt;=7,"P2 Strong",IF($B6013&gt;=5,"P3 Maybe","P4 Low")))))))))))</f>
        <v/>
      </c>
      <c r="B6013" s="13" t="n">
        <v>0</v>
      </c>
      <c r="C6013" s="12" t="inlineStr">
        <is>
          <t>Junior</t>
        </is>
      </c>
      <c r="D6013" s="8" t="inlineStr">
        <is>
          <t>Junior Device Software Developer</t>
        </is>
      </c>
      <c r="E6013" s="7" t="inlineStr">
        <is>
          <t>One Big Circle Ltd</t>
        </is>
      </c>
      <c r="F6013" s="8" t="inlineStr">
        <is>
          <t>City Of Bristol, England, UK</t>
        </is>
      </c>
      <c r="G6013" s="8" t="n"/>
      <c r="H6013" s="14" t="n"/>
      <c r="I6013" s="15">
        <f>IF($H6013="","",$H6013-TODAY())</f>
        <v/>
      </c>
      <c r="J6013" s="16" t="inlineStr">
        <is>
          <t>Open posting</t>
        </is>
      </c>
      <c r="K6013" s="8" t="inlineStr">
        <is>
          <t>filtered by keyword pre-scan</t>
        </is>
      </c>
      <c r="L6013" s="17" t="inlineStr">
        <is>
          <t>new</t>
        </is>
      </c>
      <c r="M6013" s="18" t="inlineStr"/>
      <c r="N6013" s="7" t="inlineStr">
        <is>
          <t>d1e5bebe88651c72ff0daf52a3bb53c56a47f366</t>
        </is>
      </c>
      <c r="O6013" s="14" t="n">
        <v>46181</v>
      </c>
      <c r="P6013" s="7" t="inlineStr">
        <is>
          <t>jobspy</t>
        </is>
      </c>
      <c r="Q6013" s="8" t="inlineStr">
        <is>
          <t>python, software development</t>
        </is>
      </c>
      <c r="R6013" s="8" t="inlineStr">
        <is>
          <t>junior/graduate Graduate Software Developer</t>
        </is>
      </c>
      <c r="S6013" s="19" t="n"/>
      <c r="T6013" s="19" t="n"/>
      <c r="U6013" s="14" t="n">
        <v>46191</v>
      </c>
      <c r="V6013" s="7" t="inlineStr">
        <is>
          <t>v2-cv-accuracy-13b988b18da8ea7d</t>
        </is>
      </c>
    </row>
    <row r="6014" ht="28" customHeight="1">
      <c r="A6014" s="12">
        <f>IF($L6014="applied","Applied",IF($L6014="interview","Interview",IF($L6014="offer","Offer",IF($L6014="rejected","Rejected",IF($L6014="ignore","Ignore",IF($L6014="archive","Archive",IF($L6014="closed","Closed",IF($B6014="","Unscored",IF(AND($B6014&gt;=8,OR($H6014="",$H6014-TODAY()&lt;=14)),"P1 Apply",IF($B6014&gt;=7,"P2 Strong",IF($B6014&gt;=5,"P3 Maybe","P4 Low")))))))))))</f>
        <v/>
      </c>
      <c r="B6014" s="13" t="n">
        <v>0</v>
      </c>
      <c r="C6014" s="12" t="inlineStr">
        <is>
          <t>Apprentice/Trainee</t>
        </is>
      </c>
      <c r="D6014" s="8" t="inlineStr">
        <is>
          <t>Apprentice Software Developer</t>
        </is>
      </c>
      <c r="E6014" s="7" t="inlineStr">
        <is>
          <t>NEC Software Solutions</t>
        </is>
      </c>
      <c r="F6014" s="8" t="inlineStr">
        <is>
          <t>Bracknell, England, UK</t>
        </is>
      </c>
      <c r="G6014" s="8" t="n"/>
      <c r="H6014" s="14" t="n"/>
      <c r="I6014" s="15">
        <f>IF($H6014="","",$H6014-TODAY())</f>
        <v/>
      </c>
      <c r="J6014" s="16" t="inlineStr">
        <is>
          <t>Open posting</t>
        </is>
      </c>
      <c r="K6014" s="8" t="inlineStr">
        <is>
          <t>filtered by keyword pre-scan</t>
        </is>
      </c>
      <c r="L6014" s="17" t="inlineStr">
        <is>
          <t>new</t>
        </is>
      </c>
      <c r="M6014" s="18" t="inlineStr"/>
      <c r="N6014" s="7" t="inlineStr">
        <is>
          <t>33252c7e8e70e8c97cc360545aadf95003d0144b</t>
        </is>
      </c>
      <c r="O6014" s="14" t="n">
        <v>46185</v>
      </c>
      <c r="P6014" s="7" t="inlineStr">
        <is>
          <t>jobspy</t>
        </is>
      </c>
      <c r="Q6014" s="8" t="inlineStr">
        <is>
          <t>git, software development</t>
        </is>
      </c>
      <c r="R6014" s="8" t="inlineStr">
        <is>
          <t>Graduate Software Developer remote</t>
        </is>
      </c>
      <c r="S6014" s="19" t="n"/>
      <c r="T6014" s="19" t="n"/>
      <c r="U6014" s="14" t="n">
        <v>46191</v>
      </c>
      <c r="V6014" s="7" t="inlineStr">
        <is>
          <t>v2-cv-accuracy-13b988b18da8ea7d</t>
        </is>
      </c>
    </row>
    <row r="6015" ht="28" customHeight="1">
      <c r="A6015" s="12">
        <f>IF($L6015="applied","Applied",IF($L6015="interview","Interview",IF($L6015="offer","Offer",IF($L6015="rejected","Rejected",IF($L6015="ignore","Ignore",IF($L6015="archive","Archive",IF($L6015="closed","Closed",IF($B6015="","Unscored",IF(AND($B6015&gt;=8,OR($H6015="",$H6015-TODAY()&lt;=14)),"P1 Apply",IF($B6015&gt;=7,"P2 Strong",IF($B6015&gt;=5,"P3 Maybe","P4 Low")))))))))))</f>
        <v/>
      </c>
      <c r="B6015" s="13" t="n">
        <v>0</v>
      </c>
      <c r="C6015" s="12" t="inlineStr">
        <is>
          <t>Junior</t>
        </is>
      </c>
      <c r="D6015" s="8" t="inlineStr">
        <is>
          <t>Associate Backend Software Engineer (Python)</t>
        </is>
      </c>
      <c r="E6015" s="7" t="inlineStr">
        <is>
          <t>Anaplan</t>
        </is>
      </c>
      <c r="F6015" s="8" t="inlineStr">
        <is>
          <t>Manchester, England, UK</t>
        </is>
      </c>
      <c r="G6015" s="8" t="n"/>
      <c r="H6015" s="14" t="n"/>
      <c r="I6015" s="15">
        <f>IF($H6015="","",$H6015-TODAY())</f>
        <v/>
      </c>
      <c r="J6015" s="16" t="inlineStr">
        <is>
          <t>Open posting</t>
        </is>
      </c>
      <c r="K6015" s="8" t="inlineStr">
        <is>
          <t>filtered by keyword pre-scan</t>
        </is>
      </c>
      <c r="L6015" s="17" t="inlineStr">
        <is>
          <t>new</t>
        </is>
      </c>
      <c r="M6015" s="18" t="inlineStr"/>
      <c r="N6015" s="7" t="inlineStr">
        <is>
          <t>0cc5f515dc3f85c660a0a9c6d51a22003eb1b4ef</t>
        </is>
      </c>
      <c r="O6015" s="14" t="n">
        <v>46185</v>
      </c>
      <c r="P6015" s="7" t="inlineStr">
        <is>
          <t>jobspy</t>
        </is>
      </c>
      <c r="Q6015" s="8" t="inlineStr">
        <is>
          <t>python, sql, git</t>
        </is>
      </c>
      <c r="R6015" s="8" t="inlineStr">
        <is>
          <t>Junior Python Developer Sheffield</t>
        </is>
      </c>
      <c r="S6015" s="19" t="n"/>
      <c r="T6015" s="19" t="n"/>
      <c r="U6015" s="14" t="n">
        <v>46191</v>
      </c>
      <c r="V6015" s="7" t="inlineStr">
        <is>
          <t>v2-cv-accuracy-13b988b18da8ea7d</t>
        </is>
      </c>
    </row>
    <row r="6016" ht="28" customHeight="1">
      <c r="A6016" s="12">
        <f>IF($L6016="applied","Applied",IF($L6016="interview","Interview",IF($L6016="offer","Offer",IF($L6016="rejected","Rejected",IF($L6016="ignore","Ignore",IF($L6016="archive","Archive",IF($L6016="closed","Closed",IF($B6016="","Unscored",IF(AND($B6016&gt;=8,OR($H6016="",$H6016-TODAY()&lt;=14)),"P1 Apply",IF($B6016&gt;=7,"P2 Strong",IF($B6016&gt;=5,"P3 Maybe","P4 Low")))))))))))</f>
        <v/>
      </c>
      <c r="B6016" s="13" t="n">
        <v>0</v>
      </c>
      <c r="C6016" s="12" t="inlineStr">
        <is>
          <t>Unspecified</t>
        </is>
      </c>
      <c r="D6016" s="8" t="inlineStr">
        <is>
          <t>Full-Stack Engineer (Back-End Leaning)</t>
        </is>
      </c>
      <c r="E6016" s="7" t="inlineStr">
        <is>
          <t>ElevenLabs</t>
        </is>
      </c>
      <c r="F6016" s="8" t="inlineStr"/>
      <c r="G6016" s="8" t="n"/>
      <c r="H6016" s="14" t="n"/>
      <c r="I6016" s="15">
        <f>IF($H6016="","",$H6016-TODAY())</f>
        <v/>
      </c>
      <c r="J6016" s="16" t="inlineStr">
        <is>
          <t>Open posting</t>
        </is>
      </c>
      <c r="K6016" s="8" t="inlineStr">
        <is>
          <t>filtered by keyword pre-scan</t>
        </is>
      </c>
      <c r="L6016" s="17" t="inlineStr">
        <is>
          <t>new</t>
        </is>
      </c>
      <c r="M6016" s="18" t="inlineStr"/>
      <c r="N6016" s="7" t="inlineStr">
        <is>
          <t>366e511205b04a9d73bb1391c7ba641b9e03a696</t>
        </is>
      </c>
      <c r="O6016" s="14" t="n">
        <v>46184</v>
      </c>
      <c r="P6016" s="7" t="inlineStr">
        <is>
          <t>jobspy</t>
        </is>
      </c>
      <c r="Q6016" s="8" t="inlineStr">
        <is>
          <t>python, git</t>
        </is>
      </c>
      <c r="R6016" s="8" t="inlineStr">
        <is>
          <t>Junior Python Developer remote</t>
        </is>
      </c>
      <c r="S6016" s="19" t="n"/>
      <c r="T6016" s="19" t="n"/>
      <c r="U6016" s="14" t="n">
        <v>46191</v>
      </c>
      <c r="V6016" s="7" t="inlineStr">
        <is>
          <t>v2-cv-accuracy-13b988b18da8ea7d</t>
        </is>
      </c>
    </row>
    <row r="6017" ht="28" customHeight="1">
      <c r="A6017" s="12">
        <f>IF($L6017="applied","Applied",IF($L6017="interview","Interview",IF($L6017="offer","Offer",IF($L6017="rejected","Rejected",IF($L6017="ignore","Ignore",IF($L6017="archive","Archive",IF($L6017="closed","Closed",IF($B6017="","Unscored",IF(AND($B6017&gt;=8,OR($H6017="",$H6017-TODAY()&lt;=14)),"P1 Apply",IF($B6017&gt;=7,"P2 Strong",IF($B6017&gt;=5,"P3 Maybe","P4 Low")))))))))))</f>
        <v/>
      </c>
      <c r="B6017" s="13" t="n">
        <v>0</v>
      </c>
      <c r="C6017" s="12" t="inlineStr">
        <is>
          <t>Junior</t>
        </is>
      </c>
      <c r="D6017" s="8" t="inlineStr">
        <is>
          <t>Junior Software Engineer</t>
        </is>
      </c>
      <c r="E6017" s="7" t="inlineStr">
        <is>
          <t>Spectrum IT Recruitment</t>
        </is>
      </c>
      <c r="F6017" s="8" t="inlineStr">
        <is>
          <t>London Area, United Kingdom</t>
        </is>
      </c>
      <c r="G6017" s="8" t="n"/>
      <c r="H6017" s="14" t="n"/>
      <c r="I6017" s="15">
        <f>IF($H6017="","",$H6017-TODAY())</f>
        <v/>
      </c>
      <c r="J6017" s="16" t="inlineStr">
        <is>
          <t>Open posting</t>
        </is>
      </c>
      <c r="K6017" s="8" t="inlineStr">
        <is>
          <t>filtered by keyword pre-scan</t>
        </is>
      </c>
      <c r="L6017" s="17" t="inlineStr">
        <is>
          <t>new</t>
        </is>
      </c>
      <c r="M6017" s="18" t="inlineStr"/>
      <c r="N6017" s="7" t="inlineStr">
        <is>
          <t>791ddaa4114a9747e69518e189194cb0bfd9cf40</t>
        </is>
      </c>
      <c r="O6017" s="14" t="n">
        <v>46188</v>
      </c>
      <c r="P6017" s="7" t="inlineStr">
        <is>
          <t>jobspy</t>
        </is>
      </c>
      <c r="Q6017" s="8" t="inlineStr">
        <is>
          <t>sql, git, software development</t>
        </is>
      </c>
      <c r="R6017" s="8" t="inlineStr">
        <is>
          <t>junior Graduate Software Developer</t>
        </is>
      </c>
      <c r="S6017" s="19" t="n"/>
      <c r="T6017" s="19" t="n"/>
      <c r="U6017" s="14" t="n">
        <v>46191</v>
      </c>
      <c r="V6017" s="7" t="inlineStr">
        <is>
          <t>v2-cv-accuracy-13b988b18da8ea7d</t>
        </is>
      </c>
    </row>
    <row r="6018" ht="28" customHeight="1">
      <c r="A6018" s="12">
        <f>IF($L6018="applied","Applied",IF($L6018="interview","Interview",IF($L6018="offer","Offer",IF($L6018="rejected","Rejected",IF($L6018="ignore","Ignore",IF($L6018="archive","Archive",IF($L6018="closed","Closed",IF($B6018="","Unscored",IF(AND($B6018&gt;=8,OR($H6018="",$H6018-TODAY()&lt;=14)),"P1 Apply",IF($B6018&gt;=7,"P2 Strong",IF($B6018&gt;=5,"P3 Maybe","P4 Low")))))))))))</f>
        <v/>
      </c>
      <c r="B6018" s="13" t="n">
        <v>0</v>
      </c>
      <c r="C6018" s="12" t="inlineStr">
        <is>
          <t>Mid-level</t>
        </is>
      </c>
      <c r="D6018" s="8" t="inlineStr">
        <is>
          <t>Software Engineer</t>
        </is>
      </c>
      <c r="E6018" s="7" t="inlineStr">
        <is>
          <t>Accenture</t>
        </is>
      </c>
      <c r="F6018" s="8" t="inlineStr">
        <is>
          <t>Leeds, England, UK</t>
        </is>
      </c>
      <c r="G6018" s="8" t="n"/>
      <c r="H6018" s="14" t="n"/>
      <c r="I6018" s="15">
        <f>IF($H6018="","",$H6018-TODAY())</f>
        <v/>
      </c>
      <c r="J6018" s="16" t="inlineStr">
        <is>
          <t>Open posting</t>
        </is>
      </c>
      <c r="K6018" s="8" t="inlineStr">
        <is>
          <t>filtered by keyword pre-scan</t>
        </is>
      </c>
      <c r="L6018" s="17" t="inlineStr">
        <is>
          <t>new</t>
        </is>
      </c>
      <c r="M6018" s="18" t="inlineStr"/>
      <c r="N6018" s="7" t="inlineStr">
        <is>
          <t>307d47fb514c89ac4bf260934a5808d15b18be4c</t>
        </is>
      </c>
      <c r="O6018" s="14" t="n">
        <v>46176</v>
      </c>
      <c r="P6018" s="7" t="inlineStr">
        <is>
          <t>jobspy</t>
        </is>
      </c>
      <c r="Q6018" s="8" t="inlineStr">
        <is>
          <t>python, git</t>
        </is>
      </c>
      <c r="R6018" s="8" t="inlineStr">
        <is>
          <t>Graduate Software Developer Sheffield</t>
        </is>
      </c>
      <c r="S6018" s="19" t="n"/>
      <c r="T6018" s="19" t="n"/>
      <c r="U6018" s="14" t="n">
        <v>46191</v>
      </c>
      <c r="V6018" s="7" t="inlineStr">
        <is>
          <t>v2-cv-accuracy-13b988b18da8ea7d</t>
        </is>
      </c>
    </row>
    <row r="6019" ht="28" customHeight="1">
      <c r="A6019" s="12">
        <f>IF($L6019="applied","Applied",IF($L6019="interview","Interview",IF($L6019="offer","Offer",IF($L6019="rejected","Rejected",IF($L6019="ignore","Ignore",IF($L6019="archive","Archive",IF($L6019="closed","Closed",IF($B6019="","Unscored",IF(AND($B6019&gt;=8,OR($H6019="",$H6019-TODAY()&lt;=14)),"P1 Apply",IF($B6019&gt;=7,"P2 Strong",IF($B6019&gt;=5,"P3 Maybe","P4 Low")))))))))))</f>
        <v/>
      </c>
      <c r="B6019" s="13" t="n">
        <v>0</v>
      </c>
      <c r="C6019" s="12" t="inlineStr">
        <is>
          <t>Junior</t>
        </is>
      </c>
      <c r="D6019" s="8" t="inlineStr">
        <is>
          <t>Associate Software Engineer</t>
        </is>
      </c>
      <c r="E6019" s="7" t="inlineStr">
        <is>
          <t>Awaze</t>
        </is>
      </c>
      <c r="F6019" s="8" t="inlineStr">
        <is>
          <t>Manchester, England, UK</t>
        </is>
      </c>
      <c r="G6019" s="8" t="n"/>
      <c r="H6019" s="14" t="n"/>
      <c r="I6019" s="15">
        <f>IF($H6019="","",$H6019-TODAY())</f>
        <v/>
      </c>
      <c r="J6019" s="16" t="inlineStr">
        <is>
          <t>Open posting</t>
        </is>
      </c>
      <c r="K6019" s="8" t="inlineStr">
        <is>
          <t>filtered by keyword pre-scan</t>
        </is>
      </c>
      <c r="L6019" s="17" t="inlineStr">
        <is>
          <t>new</t>
        </is>
      </c>
      <c r="M6019" s="18" t="inlineStr"/>
      <c r="N6019" s="7" t="inlineStr">
        <is>
          <t>6e644117ca3c00e29171af1b88c184d9b046b065</t>
        </is>
      </c>
      <c r="O6019" s="14" t="n">
        <v>46172</v>
      </c>
      <c r="P6019" s="7" t="inlineStr">
        <is>
          <t>jobspy</t>
        </is>
      </c>
      <c r="Q6019" s="8" t="inlineStr">
        <is>
          <t>git</t>
        </is>
      </c>
      <c r="R6019" s="8" t="inlineStr">
        <is>
          <t>Graduate Software Developer Sheffield</t>
        </is>
      </c>
      <c r="S6019" s="19" t="n"/>
      <c r="T6019" s="19" t="n"/>
      <c r="U6019" s="14" t="n">
        <v>46191</v>
      </c>
      <c r="V6019" s="7" t="inlineStr">
        <is>
          <t>v2-cv-accuracy-13b988b18da8ea7d</t>
        </is>
      </c>
    </row>
    <row r="6020" ht="28" customHeight="1">
      <c r="A6020" s="12">
        <f>IF($L6020="applied","Applied",IF($L6020="interview","Interview",IF($L6020="offer","Offer",IF($L6020="rejected","Rejected",IF($L6020="ignore","Ignore",IF($L6020="archive","Archive",IF($L6020="closed","Closed",IF($B6020="","Unscored",IF(AND($B6020&gt;=8,OR($H6020="",$H6020-TODAY()&lt;=14)),"P1 Apply",IF($B6020&gt;=7,"P2 Strong",IF($B6020&gt;=5,"P3 Maybe","P4 Low")))))))))))</f>
        <v/>
      </c>
      <c r="B6020" s="13" t="n">
        <v>0</v>
      </c>
      <c r="C6020" s="12" t="inlineStr">
        <is>
          <t>Mid-level</t>
        </is>
      </c>
      <c r="D6020" s="8" t="inlineStr">
        <is>
          <t>Software Development Engineer – 2026</t>
        </is>
      </c>
      <c r="E6020" s="7" t="inlineStr">
        <is>
          <t>Amazon</t>
        </is>
      </c>
      <c r="F6020" s="8" t="inlineStr">
        <is>
          <t>Edinburgh, Scotland, UK</t>
        </is>
      </c>
      <c r="G6020" s="8" t="n"/>
      <c r="H6020" s="14" t="n"/>
      <c r="I6020" s="15">
        <f>IF($H6020="","",$H6020-TODAY())</f>
        <v/>
      </c>
      <c r="J6020" s="16" t="inlineStr">
        <is>
          <t>Open posting</t>
        </is>
      </c>
      <c r="K6020" s="8" t="inlineStr">
        <is>
          <t>filtered by keyword pre-scan</t>
        </is>
      </c>
      <c r="L6020" s="17" t="inlineStr">
        <is>
          <t>new</t>
        </is>
      </c>
      <c r="M6020" s="18" t="inlineStr"/>
      <c r="N6020" s="7" t="inlineStr">
        <is>
          <t>965f4f286988c6c81a828e152433d3d98d18ca3f</t>
        </is>
      </c>
      <c r="O6020" s="14" t="n">
        <v>46186</v>
      </c>
      <c r="P6020" s="7" t="inlineStr">
        <is>
          <t>jobspy</t>
        </is>
      </c>
      <c r="Q6020" s="8" t="inlineStr">
        <is>
          <t>python, sql, software development</t>
        </is>
      </c>
      <c r="R6020" s="8" t="inlineStr">
        <is>
          <t>junior Graduate Software Developer</t>
        </is>
      </c>
      <c r="S6020" s="19" t="n"/>
      <c r="T6020" s="19" t="n"/>
      <c r="U6020" s="14" t="n">
        <v>46191</v>
      </c>
      <c r="V6020" s="7" t="inlineStr">
        <is>
          <t>v2-cv-accuracy-13b988b18da8ea7d</t>
        </is>
      </c>
    </row>
    <row r="6021" ht="28" customHeight="1">
      <c r="A6021" s="12">
        <f>IF($L6021="applied","Applied",IF($L6021="interview","Interview",IF($L6021="offer","Offer",IF($L6021="rejected","Rejected",IF($L6021="ignore","Ignore",IF($L6021="archive","Archive",IF($L6021="closed","Closed",IF($B6021="","Unscored",IF(AND($B6021&gt;=8,OR($H6021="",$H6021-TODAY()&lt;=14)),"P1 Apply",IF($B6021&gt;=7,"P2 Strong",IF($B6021&gt;=5,"P3 Maybe","P4 Low")))))))))))</f>
        <v/>
      </c>
      <c r="B6021" s="13" t="n">
        <v>0</v>
      </c>
      <c r="C6021" s="12" t="inlineStr">
        <is>
          <t>Senior/Lead</t>
        </is>
      </c>
      <c r="D6021" s="8" t="inlineStr">
        <is>
          <t>Senior Engineer- Platform Engineering</t>
        </is>
      </c>
      <c r="E6021" s="7" t="inlineStr">
        <is>
          <t>Janus Henderson Investors</t>
        </is>
      </c>
      <c r="F6021" s="8" t="inlineStr">
        <is>
          <t>London, ENG, GB</t>
        </is>
      </c>
      <c r="G6021" s="8" t="n"/>
      <c r="H6021" s="14" t="n"/>
      <c r="I6021" s="15">
        <f>IF($H6021="","",$H6021-TODAY())</f>
        <v/>
      </c>
      <c r="J6021" s="16" t="inlineStr">
        <is>
          <t>Open posting</t>
        </is>
      </c>
      <c r="K6021" s="8" t="inlineStr">
        <is>
          <t>filtered by keyword pre-scan</t>
        </is>
      </c>
      <c r="L6021" s="17" t="inlineStr">
        <is>
          <t>new</t>
        </is>
      </c>
      <c r="M6021" s="18" t="inlineStr"/>
      <c r="N6021" s="7" t="inlineStr">
        <is>
          <t>5c4fd235af8ec899059abd4e0389ecc4c927f945</t>
        </is>
      </c>
      <c r="O6021" s="14" t="n">
        <v>46182</v>
      </c>
      <c r="P6021" s="7" t="inlineStr">
        <is>
          <t>jobspy</t>
        </is>
      </c>
      <c r="Q6021" s="8" t="inlineStr">
        <is>
          <t>git</t>
        </is>
      </c>
      <c r="R6021" s="8" t="inlineStr">
        <is>
          <t>junior Junior Python Developer</t>
        </is>
      </c>
      <c r="S6021" s="19" t="n"/>
      <c r="T6021" s="19" t="n"/>
      <c r="U6021" s="14" t="n">
        <v>46191</v>
      </c>
      <c r="V6021" s="7" t="inlineStr">
        <is>
          <t>v2-cv-accuracy-13b988b18da8ea7d</t>
        </is>
      </c>
    </row>
  </sheetData>
  <autoFilter ref="A1:V6021"/>
  <conditionalFormatting sqref="B2:B6021">
    <cfRule type="expression" priority="1" dxfId="0">
      <formula>B2&gt;=8</formula>
    </cfRule>
    <cfRule type="expression" priority="2" dxfId="1">
      <formula>AND(B2&gt;=5,B2&lt;8)</formula>
    </cfRule>
    <cfRule type="expression" priority="3" dxfId="2">
      <formula>AND(B2&lt;&gt;"",B2&lt;5)</formula>
    </cfRule>
  </conditionalFormatting>
  <conditionalFormatting sqref="L2:L6021">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6021">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6021">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6021">
    <cfRule type="expression" priority="32" dxfId="19">
      <formula>AND(I2&lt;&gt;"",I2&gt;=0,I2&lt;=7)</formula>
    </cfRule>
  </conditionalFormatting>
  <conditionalFormatting sqref="A2:V6021">
    <cfRule type="expression" priority="33" dxfId="20">
      <formula>$B2&gt;=9</formula>
    </cfRule>
    <cfRule type="expression" priority="34" dxfId="21">
      <formula>AND($B2&gt;=7,$B2&lt;9)</formula>
    </cfRule>
  </conditionalFormatting>
  <dataValidations count="1">
    <dataValidation sqref="L2:L6121"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 xmlns:r="http://schemas.openxmlformats.org/officeDocument/2006/relationships" ref="J5195" r:id="rId5194"/>
    <hyperlink xmlns:r="http://schemas.openxmlformats.org/officeDocument/2006/relationships" ref="J5196" r:id="rId5195"/>
    <hyperlink xmlns:r="http://schemas.openxmlformats.org/officeDocument/2006/relationships" ref="J5197" r:id="rId5196"/>
    <hyperlink xmlns:r="http://schemas.openxmlformats.org/officeDocument/2006/relationships" ref="J5198" r:id="rId5197"/>
    <hyperlink xmlns:r="http://schemas.openxmlformats.org/officeDocument/2006/relationships" ref="J5199" r:id="rId5198"/>
    <hyperlink xmlns:r="http://schemas.openxmlformats.org/officeDocument/2006/relationships" ref="J5200" r:id="rId5199"/>
    <hyperlink xmlns:r="http://schemas.openxmlformats.org/officeDocument/2006/relationships" ref="J5201" r:id="rId5200"/>
    <hyperlink xmlns:r="http://schemas.openxmlformats.org/officeDocument/2006/relationships" ref="J5202" r:id="rId5201"/>
    <hyperlink xmlns:r="http://schemas.openxmlformats.org/officeDocument/2006/relationships" ref="J5203" r:id="rId5202"/>
    <hyperlink xmlns:r="http://schemas.openxmlformats.org/officeDocument/2006/relationships" ref="J5204" r:id="rId5203"/>
    <hyperlink xmlns:r="http://schemas.openxmlformats.org/officeDocument/2006/relationships" ref="J5205" r:id="rId5204"/>
    <hyperlink xmlns:r="http://schemas.openxmlformats.org/officeDocument/2006/relationships" ref="J5206" r:id="rId5205"/>
    <hyperlink xmlns:r="http://schemas.openxmlformats.org/officeDocument/2006/relationships" ref="J5207" r:id="rId5206"/>
    <hyperlink xmlns:r="http://schemas.openxmlformats.org/officeDocument/2006/relationships" ref="J5208" r:id="rId5207"/>
    <hyperlink xmlns:r="http://schemas.openxmlformats.org/officeDocument/2006/relationships" ref="J5209" r:id="rId5208"/>
    <hyperlink xmlns:r="http://schemas.openxmlformats.org/officeDocument/2006/relationships" ref="J5210" r:id="rId5209"/>
    <hyperlink xmlns:r="http://schemas.openxmlformats.org/officeDocument/2006/relationships" ref="J5211" r:id="rId5210"/>
    <hyperlink xmlns:r="http://schemas.openxmlformats.org/officeDocument/2006/relationships" ref="J5212" r:id="rId5211"/>
    <hyperlink xmlns:r="http://schemas.openxmlformats.org/officeDocument/2006/relationships" ref="J5213" r:id="rId5212"/>
    <hyperlink xmlns:r="http://schemas.openxmlformats.org/officeDocument/2006/relationships" ref="J5214" r:id="rId5213"/>
    <hyperlink xmlns:r="http://schemas.openxmlformats.org/officeDocument/2006/relationships" ref="J5215" r:id="rId5214"/>
    <hyperlink xmlns:r="http://schemas.openxmlformats.org/officeDocument/2006/relationships" ref="J5216" r:id="rId5215"/>
    <hyperlink xmlns:r="http://schemas.openxmlformats.org/officeDocument/2006/relationships" ref="J5217" r:id="rId5216"/>
    <hyperlink xmlns:r="http://schemas.openxmlformats.org/officeDocument/2006/relationships" ref="J5218" r:id="rId5217"/>
    <hyperlink xmlns:r="http://schemas.openxmlformats.org/officeDocument/2006/relationships" ref="J5219" r:id="rId5218"/>
    <hyperlink xmlns:r="http://schemas.openxmlformats.org/officeDocument/2006/relationships" ref="J5220" r:id="rId5219"/>
    <hyperlink xmlns:r="http://schemas.openxmlformats.org/officeDocument/2006/relationships" ref="J5221" r:id="rId5220"/>
    <hyperlink xmlns:r="http://schemas.openxmlformats.org/officeDocument/2006/relationships" ref="J5222" r:id="rId5221"/>
    <hyperlink xmlns:r="http://schemas.openxmlformats.org/officeDocument/2006/relationships" ref="J5223" r:id="rId5222"/>
    <hyperlink xmlns:r="http://schemas.openxmlformats.org/officeDocument/2006/relationships" ref="J5224" r:id="rId5223"/>
    <hyperlink xmlns:r="http://schemas.openxmlformats.org/officeDocument/2006/relationships" ref="J5225" r:id="rId5224"/>
    <hyperlink xmlns:r="http://schemas.openxmlformats.org/officeDocument/2006/relationships" ref="J5226" r:id="rId5225"/>
    <hyperlink xmlns:r="http://schemas.openxmlformats.org/officeDocument/2006/relationships" ref="J5227" r:id="rId5226"/>
    <hyperlink xmlns:r="http://schemas.openxmlformats.org/officeDocument/2006/relationships" ref="J5228" r:id="rId5227"/>
    <hyperlink xmlns:r="http://schemas.openxmlformats.org/officeDocument/2006/relationships" ref="J5229" r:id="rId5228"/>
    <hyperlink xmlns:r="http://schemas.openxmlformats.org/officeDocument/2006/relationships" ref="J5230" r:id="rId5229"/>
    <hyperlink xmlns:r="http://schemas.openxmlformats.org/officeDocument/2006/relationships" ref="J5231" r:id="rId5230"/>
    <hyperlink xmlns:r="http://schemas.openxmlformats.org/officeDocument/2006/relationships" ref="J5232" r:id="rId5231"/>
    <hyperlink xmlns:r="http://schemas.openxmlformats.org/officeDocument/2006/relationships" ref="J5233" r:id="rId5232"/>
    <hyperlink xmlns:r="http://schemas.openxmlformats.org/officeDocument/2006/relationships" ref="J5234" r:id="rId5233"/>
    <hyperlink xmlns:r="http://schemas.openxmlformats.org/officeDocument/2006/relationships" ref="J5235" r:id="rId5234"/>
    <hyperlink xmlns:r="http://schemas.openxmlformats.org/officeDocument/2006/relationships" ref="J5236" r:id="rId5235"/>
    <hyperlink xmlns:r="http://schemas.openxmlformats.org/officeDocument/2006/relationships" ref="J5237" r:id="rId5236"/>
    <hyperlink xmlns:r="http://schemas.openxmlformats.org/officeDocument/2006/relationships" ref="J5238" r:id="rId5237"/>
    <hyperlink xmlns:r="http://schemas.openxmlformats.org/officeDocument/2006/relationships" ref="J5239" r:id="rId5238"/>
    <hyperlink xmlns:r="http://schemas.openxmlformats.org/officeDocument/2006/relationships" ref="J5240" r:id="rId5239"/>
    <hyperlink xmlns:r="http://schemas.openxmlformats.org/officeDocument/2006/relationships" ref="J5241" r:id="rId5240"/>
    <hyperlink xmlns:r="http://schemas.openxmlformats.org/officeDocument/2006/relationships" ref="J5242" r:id="rId5241"/>
    <hyperlink xmlns:r="http://schemas.openxmlformats.org/officeDocument/2006/relationships" ref="J5243" r:id="rId5242"/>
    <hyperlink xmlns:r="http://schemas.openxmlformats.org/officeDocument/2006/relationships" ref="J5244" r:id="rId5243"/>
    <hyperlink xmlns:r="http://schemas.openxmlformats.org/officeDocument/2006/relationships" ref="J5245" r:id="rId5244"/>
    <hyperlink xmlns:r="http://schemas.openxmlformats.org/officeDocument/2006/relationships" ref="J5246" r:id="rId5245"/>
    <hyperlink xmlns:r="http://schemas.openxmlformats.org/officeDocument/2006/relationships" ref="J5247" r:id="rId5246"/>
    <hyperlink xmlns:r="http://schemas.openxmlformats.org/officeDocument/2006/relationships" ref="J5248" r:id="rId5247"/>
    <hyperlink xmlns:r="http://schemas.openxmlformats.org/officeDocument/2006/relationships" ref="J5249" r:id="rId5248"/>
    <hyperlink xmlns:r="http://schemas.openxmlformats.org/officeDocument/2006/relationships" ref="J5250" r:id="rId5249"/>
    <hyperlink xmlns:r="http://schemas.openxmlformats.org/officeDocument/2006/relationships" ref="J5251" r:id="rId5250"/>
    <hyperlink xmlns:r="http://schemas.openxmlformats.org/officeDocument/2006/relationships" ref="J5252" r:id="rId5251"/>
    <hyperlink xmlns:r="http://schemas.openxmlformats.org/officeDocument/2006/relationships" ref="J5253" r:id="rId5252"/>
    <hyperlink xmlns:r="http://schemas.openxmlformats.org/officeDocument/2006/relationships" ref="J5254" r:id="rId5253"/>
    <hyperlink xmlns:r="http://schemas.openxmlformats.org/officeDocument/2006/relationships" ref="J5255" r:id="rId5254"/>
    <hyperlink xmlns:r="http://schemas.openxmlformats.org/officeDocument/2006/relationships" ref="J5256" r:id="rId5255"/>
    <hyperlink xmlns:r="http://schemas.openxmlformats.org/officeDocument/2006/relationships" ref="J5257" r:id="rId5256"/>
    <hyperlink xmlns:r="http://schemas.openxmlformats.org/officeDocument/2006/relationships" ref="J5258" r:id="rId5257"/>
    <hyperlink xmlns:r="http://schemas.openxmlformats.org/officeDocument/2006/relationships" ref="J5259" r:id="rId5258"/>
    <hyperlink xmlns:r="http://schemas.openxmlformats.org/officeDocument/2006/relationships" ref="J5260" r:id="rId5259"/>
    <hyperlink xmlns:r="http://schemas.openxmlformats.org/officeDocument/2006/relationships" ref="J5261" r:id="rId5260"/>
    <hyperlink xmlns:r="http://schemas.openxmlformats.org/officeDocument/2006/relationships" ref="J5262" r:id="rId5261"/>
    <hyperlink xmlns:r="http://schemas.openxmlformats.org/officeDocument/2006/relationships" ref="J5263" r:id="rId5262"/>
    <hyperlink xmlns:r="http://schemas.openxmlformats.org/officeDocument/2006/relationships" ref="J5264" r:id="rId5263"/>
    <hyperlink xmlns:r="http://schemas.openxmlformats.org/officeDocument/2006/relationships" ref="J5265" r:id="rId5264"/>
    <hyperlink xmlns:r="http://schemas.openxmlformats.org/officeDocument/2006/relationships" ref="J5266" r:id="rId5265"/>
    <hyperlink xmlns:r="http://schemas.openxmlformats.org/officeDocument/2006/relationships" ref="J5267" r:id="rId5266"/>
    <hyperlink xmlns:r="http://schemas.openxmlformats.org/officeDocument/2006/relationships" ref="J5268" r:id="rId5267"/>
    <hyperlink xmlns:r="http://schemas.openxmlformats.org/officeDocument/2006/relationships" ref="J5269" r:id="rId5268"/>
    <hyperlink xmlns:r="http://schemas.openxmlformats.org/officeDocument/2006/relationships" ref="J5270" r:id="rId5269"/>
    <hyperlink xmlns:r="http://schemas.openxmlformats.org/officeDocument/2006/relationships" ref="J5271" r:id="rId5270"/>
    <hyperlink xmlns:r="http://schemas.openxmlformats.org/officeDocument/2006/relationships" ref="J5272" r:id="rId5271"/>
    <hyperlink xmlns:r="http://schemas.openxmlformats.org/officeDocument/2006/relationships" ref="J5273" r:id="rId5272"/>
    <hyperlink xmlns:r="http://schemas.openxmlformats.org/officeDocument/2006/relationships" ref="J5274" r:id="rId5273"/>
    <hyperlink xmlns:r="http://schemas.openxmlformats.org/officeDocument/2006/relationships" ref="J5275" r:id="rId5274"/>
    <hyperlink xmlns:r="http://schemas.openxmlformats.org/officeDocument/2006/relationships" ref="J5276" r:id="rId5275"/>
    <hyperlink xmlns:r="http://schemas.openxmlformats.org/officeDocument/2006/relationships" ref="J5277" r:id="rId5276"/>
    <hyperlink xmlns:r="http://schemas.openxmlformats.org/officeDocument/2006/relationships" ref="J5278" r:id="rId5277"/>
    <hyperlink xmlns:r="http://schemas.openxmlformats.org/officeDocument/2006/relationships" ref="J5279" r:id="rId5278"/>
    <hyperlink xmlns:r="http://schemas.openxmlformats.org/officeDocument/2006/relationships" ref="J5280" r:id="rId5279"/>
    <hyperlink xmlns:r="http://schemas.openxmlformats.org/officeDocument/2006/relationships" ref="J5281" r:id="rId5280"/>
    <hyperlink xmlns:r="http://schemas.openxmlformats.org/officeDocument/2006/relationships" ref="J5282" r:id="rId5281"/>
    <hyperlink xmlns:r="http://schemas.openxmlformats.org/officeDocument/2006/relationships" ref="J5283" r:id="rId5282"/>
    <hyperlink xmlns:r="http://schemas.openxmlformats.org/officeDocument/2006/relationships" ref="J5284" r:id="rId5283"/>
    <hyperlink xmlns:r="http://schemas.openxmlformats.org/officeDocument/2006/relationships" ref="J5285" r:id="rId5284"/>
    <hyperlink xmlns:r="http://schemas.openxmlformats.org/officeDocument/2006/relationships" ref="J5286" r:id="rId5285"/>
    <hyperlink xmlns:r="http://schemas.openxmlformats.org/officeDocument/2006/relationships" ref="J5287" r:id="rId5286"/>
    <hyperlink xmlns:r="http://schemas.openxmlformats.org/officeDocument/2006/relationships" ref="J5288" r:id="rId5287"/>
    <hyperlink xmlns:r="http://schemas.openxmlformats.org/officeDocument/2006/relationships" ref="J5289" r:id="rId5288"/>
    <hyperlink xmlns:r="http://schemas.openxmlformats.org/officeDocument/2006/relationships" ref="J5290" r:id="rId5289"/>
    <hyperlink xmlns:r="http://schemas.openxmlformats.org/officeDocument/2006/relationships" ref="J5291" r:id="rId5290"/>
    <hyperlink xmlns:r="http://schemas.openxmlformats.org/officeDocument/2006/relationships" ref="J5292" r:id="rId5291"/>
    <hyperlink xmlns:r="http://schemas.openxmlformats.org/officeDocument/2006/relationships" ref="J5293" r:id="rId5292"/>
    <hyperlink xmlns:r="http://schemas.openxmlformats.org/officeDocument/2006/relationships" ref="J5294" r:id="rId5293"/>
    <hyperlink xmlns:r="http://schemas.openxmlformats.org/officeDocument/2006/relationships" ref="J5295" r:id="rId5294"/>
    <hyperlink xmlns:r="http://schemas.openxmlformats.org/officeDocument/2006/relationships" ref="J5296" r:id="rId5295"/>
    <hyperlink xmlns:r="http://schemas.openxmlformats.org/officeDocument/2006/relationships" ref="J5297" r:id="rId5296"/>
    <hyperlink xmlns:r="http://schemas.openxmlformats.org/officeDocument/2006/relationships" ref="J5298" r:id="rId5297"/>
    <hyperlink xmlns:r="http://schemas.openxmlformats.org/officeDocument/2006/relationships" ref="J5299" r:id="rId5298"/>
    <hyperlink xmlns:r="http://schemas.openxmlformats.org/officeDocument/2006/relationships" ref="J5300" r:id="rId5299"/>
    <hyperlink xmlns:r="http://schemas.openxmlformats.org/officeDocument/2006/relationships" ref="J5301" r:id="rId5300"/>
    <hyperlink xmlns:r="http://schemas.openxmlformats.org/officeDocument/2006/relationships" ref="J5302" r:id="rId5301"/>
    <hyperlink xmlns:r="http://schemas.openxmlformats.org/officeDocument/2006/relationships" ref="J5303" r:id="rId5302"/>
    <hyperlink xmlns:r="http://schemas.openxmlformats.org/officeDocument/2006/relationships" ref="J5304" r:id="rId5303"/>
    <hyperlink xmlns:r="http://schemas.openxmlformats.org/officeDocument/2006/relationships" ref="J5305" r:id="rId5304"/>
    <hyperlink xmlns:r="http://schemas.openxmlformats.org/officeDocument/2006/relationships" ref="J5306" r:id="rId5305"/>
    <hyperlink xmlns:r="http://schemas.openxmlformats.org/officeDocument/2006/relationships" ref="J5307" r:id="rId5306"/>
    <hyperlink xmlns:r="http://schemas.openxmlformats.org/officeDocument/2006/relationships" ref="J5308" r:id="rId5307"/>
    <hyperlink xmlns:r="http://schemas.openxmlformats.org/officeDocument/2006/relationships" ref="J5309" r:id="rId5308"/>
    <hyperlink xmlns:r="http://schemas.openxmlformats.org/officeDocument/2006/relationships" ref="J5310" r:id="rId5309"/>
    <hyperlink xmlns:r="http://schemas.openxmlformats.org/officeDocument/2006/relationships" ref="J5311" r:id="rId5310"/>
    <hyperlink xmlns:r="http://schemas.openxmlformats.org/officeDocument/2006/relationships" ref="J5312" r:id="rId5311"/>
    <hyperlink xmlns:r="http://schemas.openxmlformats.org/officeDocument/2006/relationships" ref="J5313" r:id="rId5312"/>
    <hyperlink xmlns:r="http://schemas.openxmlformats.org/officeDocument/2006/relationships" ref="J5314" r:id="rId5313"/>
    <hyperlink xmlns:r="http://schemas.openxmlformats.org/officeDocument/2006/relationships" ref="J5315" r:id="rId5314"/>
    <hyperlink xmlns:r="http://schemas.openxmlformats.org/officeDocument/2006/relationships" ref="J5316" r:id="rId5315"/>
    <hyperlink xmlns:r="http://schemas.openxmlformats.org/officeDocument/2006/relationships" ref="J5317" r:id="rId5316"/>
    <hyperlink xmlns:r="http://schemas.openxmlformats.org/officeDocument/2006/relationships" ref="J5318" r:id="rId5317"/>
    <hyperlink xmlns:r="http://schemas.openxmlformats.org/officeDocument/2006/relationships" ref="J5319" r:id="rId5318"/>
    <hyperlink xmlns:r="http://schemas.openxmlformats.org/officeDocument/2006/relationships" ref="J5320" r:id="rId5319"/>
    <hyperlink xmlns:r="http://schemas.openxmlformats.org/officeDocument/2006/relationships" ref="J5321" r:id="rId5320"/>
    <hyperlink xmlns:r="http://schemas.openxmlformats.org/officeDocument/2006/relationships" ref="J5322" r:id="rId5321"/>
    <hyperlink xmlns:r="http://schemas.openxmlformats.org/officeDocument/2006/relationships" ref="J5323" r:id="rId5322"/>
    <hyperlink xmlns:r="http://schemas.openxmlformats.org/officeDocument/2006/relationships" ref="J5324" r:id="rId5323"/>
    <hyperlink xmlns:r="http://schemas.openxmlformats.org/officeDocument/2006/relationships" ref="J5325" r:id="rId5324"/>
    <hyperlink xmlns:r="http://schemas.openxmlformats.org/officeDocument/2006/relationships" ref="J5326" r:id="rId5325"/>
    <hyperlink xmlns:r="http://schemas.openxmlformats.org/officeDocument/2006/relationships" ref="J5327" r:id="rId5326"/>
    <hyperlink xmlns:r="http://schemas.openxmlformats.org/officeDocument/2006/relationships" ref="J5328" r:id="rId5327"/>
    <hyperlink xmlns:r="http://schemas.openxmlformats.org/officeDocument/2006/relationships" ref="J5329" r:id="rId5328"/>
    <hyperlink xmlns:r="http://schemas.openxmlformats.org/officeDocument/2006/relationships" ref="J5330" r:id="rId5329"/>
    <hyperlink xmlns:r="http://schemas.openxmlformats.org/officeDocument/2006/relationships" ref="J5331" r:id="rId5330"/>
    <hyperlink xmlns:r="http://schemas.openxmlformats.org/officeDocument/2006/relationships" ref="J5332" r:id="rId5331"/>
    <hyperlink xmlns:r="http://schemas.openxmlformats.org/officeDocument/2006/relationships" ref="J5333" r:id="rId5332"/>
    <hyperlink xmlns:r="http://schemas.openxmlformats.org/officeDocument/2006/relationships" ref="J5334" r:id="rId5333"/>
    <hyperlink xmlns:r="http://schemas.openxmlformats.org/officeDocument/2006/relationships" ref="J5335" r:id="rId5334"/>
    <hyperlink xmlns:r="http://schemas.openxmlformats.org/officeDocument/2006/relationships" ref="J5336" r:id="rId5335"/>
    <hyperlink xmlns:r="http://schemas.openxmlformats.org/officeDocument/2006/relationships" ref="J5337" r:id="rId5336"/>
    <hyperlink xmlns:r="http://schemas.openxmlformats.org/officeDocument/2006/relationships" ref="J5338" r:id="rId5337"/>
    <hyperlink xmlns:r="http://schemas.openxmlformats.org/officeDocument/2006/relationships" ref="J5339" r:id="rId5338"/>
    <hyperlink xmlns:r="http://schemas.openxmlformats.org/officeDocument/2006/relationships" ref="J5340" r:id="rId5339"/>
    <hyperlink xmlns:r="http://schemas.openxmlformats.org/officeDocument/2006/relationships" ref="J5341" r:id="rId5340"/>
    <hyperlink xmlns:r="http://schemas.openxmlformats.org/officeDocument/2006/relationships" ref="J5342" r:id="rId5341"/>
    <hyperlink xmlns:r="http://schemas.openxmlformats.org/officeDocument/2006/relationships" ref="J5343" r:id="rId5342"/>
    <hyperlink xmlns:r="http://schemas.openxmlformats.org/officeDocument/2006/relationships" ref="J5344" r:id="rId5343"/>
    <hyperlink xmlns:r="http://schemas.openxmlformats.org/officeDocument/2006/relationships" ref="J5345" r:id="rId5344"/>
    <hyperlink xmlns:r="http://schemas.openxmlformats.org/officeDocument/2006/relationships" ref="J5346" r:id="rId5345"/>
    <hyperlink xmlns:r="http://schemas.openxmlformats.org/officeDocument/2006/relationships" ref="J5347" r:id="rId5346"/>
    <hyperlink xmlns:r="http://schemas.openxmlformats.org/officeDocument/2006/relationships" ref="J5348" r:id="rId5347"/>
    <hyperlink xmlns:r="http://schemas.openxmlformats.org/officeDocument/2006/relationships" ref="J5349" r:id="rId5348"/>
    <hyperlink xmlns:r="http://schemas.openxmlformats.org/officeDocument/2006/relationships" ref="J5350" r:id="rId5349"/>
    <hyperlink xmlns:r="http://schemas.openxmlformats.org/officeDocument/2006/relationships" ref="J5351" r:id="rId5350"/>
    <hyperlink xmlns:r="http://schemas.openxmlformats.org/officeDocument/2006/relationships" ref="J5352" r:id="rId5351"/>
    <hyperlink xmlns:r="http://schemas.openxmlformats.org/officeDocument/2006/relationships" ref="J5353" r:id="rId5352"/>
    <hyperlink xmlns:r="http://schemas.openxmlformats.org/officeDocument/2006/relationships" ref="J5354" r:id="rId5353"/>
    <hyperlink xmlns:r="http://schemas.openxmlformats.org/officeDocument/2006/relationships" ref="J5355" r:id="rId5354"/>
    <hyperlink xmlns:r="http://schemas.openxmlformats.org/officeDocument/2006/relationships" ref="J5356" r:id="rId5355"/>
    <hyperlink xmlns:r="http://schemas.openxmlformats.org/officeDocument/2006/relationships" ref="J5357" r:id="rId5356"/>
    <hyperlink xmlns:r="http://schemas.openxmlformats.org/officeDocument/2006/relationships" ref="J5358" r:id="rId5357"/>
    <hyperlink xmlns:r="http://schemas.openxmlformats.org/officeDocument/2006/relationships" ref="J5359" r:id="rId5358"/>
    <hyperlink xmlns:r="http://schemas.openxmlformats.org/officeDocument/2006/relationships" ref="J5360" r:id="rId5359"/>
    <hyperlink xmlns:r="http://schemas.openxmlformats.org/officeDocument/2006/relationships" ref="J5361" r:id="rId5360"/>
    <hyperlink xmlns:r="http://schemas.openxmlformats.org/officeDocument/2006/relationships" ref="J5362" r:id="rId5361"/>
    <hyperlink xmlns:r="http://schemas.openxmlformats.org/officeDocument/2006/relationships" ref="J5363" r:id="rId5362"/>
    <hyperlink xmlns:r="http://schemas.openxmlformats.org/officeDocument/2006/relationships" ref="J5364" r:id="rId5363"/>
    <hyperlink xmlns:r="http://schemas.openxmlformats.org/officeDocument/2006/relationships" ref="J5365" r:id="rId5364"/>
    <hyperlink xmlns:r="http://schemas.openxmlformats.org/officeDocument/2006/relationships" ref="J5366" r:id="rId5365"/>
    <hyperlink xmlns:r="http://schemas.openxmlformats.org/officeDocument/2006/relationships" ref="J5367" r:id="rId5366"/>
    <hyperlink xmlns:r="http://schemas.openxmlformats.org/officeDocument/2006/relationships" ref="J5368" r:id="rId5367"/>
    <hyperlink xmlns:r="http://schemas.openxmlformats.org/officeDocument/2006/relationships" ref="J5369" r:id="rId5368"/>
    <hyperlink xmlns:r="http://schemas.openxmlformats.org/officeDocument/2006/relationships" ref="J5370" r:id="rId5369"/>
    <hyperlink xmlns:r="http://schemas.openxmlformats.org/officeDocument/2006/relationships" ref="J5371" r:id="rId5370"/>
    <hyperlink xmlns:r="http://schemas.openxmlformats.org/officeDocument/2006/relationships" ref="J5372" r:id="rId5371"/>
    <hyperlink xmlns:r="http://schemas.openxmlformats.org/officeDocument/2006/relationships" ref="J5373" r:id="rId5372"/>
    <hyperlink xmlns:r="http://schemas.openxmlformats.org/officeDocument/2006/relationships" ref="J5374" r:id="rId5373"/>
    <hyperlink xmlns:r="http://schemas.openxmlformats.org/officeDocument/2006/relationships" ref="J5375" r:id="rId5374"/>
    <hyperlink xmlns:r="http://schemas.openxmlformats.org/officeDocument/2006/relationships" ref="J5376" r:id="rId5375"/>
    <hyperlink xmlns:r="http://schemas.openxmlformats.org/officeDocument/2006/relationships" ref="J5377" r:id="rId5376"/>
    <hyperlink xmlns:r="http://schemas.openxmlformats.org/officeDocument/2006/relationships" ref="J5378" r:id="rId5377"/>
    <hyperlink xmlns:r="http://schemas.openxmlformats.org/officeDocument/2006/relationships" ref="J5379" r:id="rId5378"/>
    <hyperlink xmlns:r="http://schemas.openxmlformats.org/officeDocument/2006/relationships" ref="J5380" r:id="rId5379"/>
    <hyperlink xmlns:r="http://schemas.openxmlformats.org/officeDocument/2006/relationships" ref="J5381" r:id="rId5380"/>
    <hyperlink xmlns:r="http://schemas.openxmlformats.org/officeDocument/2006/relationships" ref="J5382" r:id="rId5381"/>
    <hyperlink xmlns:r="http://schemas.openxmlformats.org/officeDocument/2006/relationships" ref="J5383" r:id="rId5382"/>
    <hyperlink xmlns:r="http://schemas.openxmlformats.org/officeDocument/2006/relationships" ref="J5384" r:id="rId5383"/>
    <hyperlink xmlns:r="http://schemas.openxmlformats.org/officeDocument/2006/relationships" ref="J5385" r:id="rId5384"/>
    <hyperlink xmlns:r="http://schemas.openxmlformats.org/officeDocument/2006/relationships" ref="J5386" r:id="rId5385"/>
    <hyperlink xmlns:r="http://schemas.openxmlformats.org/officeDocument/2006/relationships" ref="J5387" r:id="rId5386"/>
    <hyperlink xmlns:r="http://schemas.openxmlformats.org/officeDocument/2006/relationships" ref="J5388" r:id="rId5387"/>
    <hyperlink xmlns:r="http://schemas.openxmlformats.org/officeDocument/2006/relationships" ref="J5389" r:id="rId5388"/>
    <hyperlink xmlns:r="http://schemas.openxmlformats.org/officeDocument/2006/relationships" ref="J5390" r:id="rId5389"/>
    <hyperlink xmlns:r="http://schemas.openxmlformats.org/officeDocument/2006/relationships" ref="J5391" r:id="rId5390"/>
    <hyperlink xmlns:r="http://schemas.openxmlformats.org/officeDocument/2006/relationships" ref="J5392" r:id="rId5391"/>
    <hyperlink xmlns:r="http://schemas.openxmlformats.org/officeDocument/2006/relationships" ref="J5393" r:id="rId5392"/>
    <hyperlink xmlns:r="http://schemas.openxmlformats.org/officeDocument/2006/relationships" ref="J5394" r:id="rId5393"/>
    <hyperlink xmlns:r="http://schemas.openxmlformats.org/officeDocument/2006/relationships" ref="J5395" r:id="rId5394"/>
    <hyperlink xmlns:r="http://schemas.openxmlformats.org/officeDocument/2006/relationships" ref="J5396" r:id="rId5395"/>
    <hyperlink xmlns:r="http://schemas.openxmlformats.org/officeDocument/2006/relationships" ref="J5397" r:id="rId5396"/>
    <hyperlink xmlns:r="http://schemas.openxmlformats.org/officeDocument/2006/relationships" ref="J5398" r:id="rId5397"/>
    <hyperlink xmlns:r="http://schemas.openxmlformats.org/officeDocument/2006/relationships" ref="J5399" r:id="rId5398"/>
    <hyperlink xmlns:r="http://schemas.openxmlformats.org/officeDocument/2006/relationships" ref="J5400" r:id="rId5399"/>
    <hyperlink xmlns:r="http://schemas.openxmlformats.org/officeDocument/2006/relationships" ref="J5401" r:id="rId5400"/>
    <hyperlink xmlns:r="http://schemas.openxmlformats.org/officeDocument/2006/relationships" ref="J5402" r:id="rId5401"/>
    <hyperlink xmlns:r="http://schemas.openxmlformats.org/officeDocument/2006/relationships" ref="J5403" r:id="rId5402"/>
    <hyperlink xmlns:r="http://schemas.openxmlformats.org/officeDocument/2006/relationships" ref="J5404" r:id="rId5403"/>
    <hyperlink xmlns:r="http://schemas.openxmlformats.org/officeDocument/2006/relationships" ref="J5405" r:id="rId5404"/>
    <hyperlink xmlns:r="http://schemas.openxmlformats.org/officeDocument/2006/relationships" ref="J5406" r:id="rId5405"/>
    <hyperlink xmlns:r="http://schemas.openxmlformats.org/officeDocument/2006/relationships" ref="J5407" r:id="rId5406"/>
    <hyperlink xmlns:r="http://schemas.openxmlformats.org/officeDocument/2006/relationships" ref="J5408" r:id="rId5407"/>
    <hyperlink xmlns:r="http://schemas.openxmlformats.org/officeDocument/2006/relationships" ref="J5409" r:id="rId5408"/>
    <hyperlink xmlns:r="http://schemas.openxmlformats.org/officeDocument/2006/relationships" ref="J5410" r:id="rId5409"/>
    <hyperlink xmlns:r="http://schemas.openxmlformats.org/officeDocument/2006/relationships" ref="J5411" r:id="rId5410"/>
    <hyperlink xmlns:r="http://schemas.openxmlformats.org/officeDocument/2006/relationships" ref="J5412" r:id="rId5411"/>
    <hyperlink xmlns:r="http://schemas.openxmlformats.org/officeDocument/2006/relationships" ref="J5413" r:id="rId5412"/>
    <hyperlink xmlns:r="http://schemas.openxmlformats.org/officeDocument/2006/relationships" ref="J5414" r:id="rId5413"/>
    <hyperlink xmlns:r="http://schemas.openxmlformats.org/officeDocument/2006/relationships" ref="J5415" r:id="rId5414"/>
    <hyperlink xmlns:r="http://schemas.openxmlformats.org/officeDocument/2006/relationships" ref="J5416" r:id="rId5415"/>
    <hyperlink xmlns:r="http://schemas.openxmlformats.org/officeDocument/2006/relationships" ref="J5417" r:id="rId5416"/>
    <hyperlink xmlns:r="http://schemas.openxmlformats.org/officeDocument/2006/relationships" ref="J5418" r:id="rId5417"/>
    <hyperlink xmlns:r="http://schemas.openxmlformats.org/officeDocument/2006/relationships" ref="J5419" r:id="rId5418"/>
    <hyperlink xmlns:r="http://schemas.openxmlformats.org/officeDocument/2006/relationships" ref="J5420" r:id="rId5419"/>
    <hyperlink xmlns:r="http://schemas.openxmlformats.org/officeDocument/2006/relationships" ref="J5421" r:id="rId5420"/>
    <hyperlink xmlns:r="http://schemas.openxmlformats.org/officeDocument/2006/relationships" ref="J5422" r:id="rId5421"/>
    <hyperlink xmlns:r="http://schemas.openxmlformats.org/officeDocument/2006/relationships" ref="J5423" r:id="rId5422"/>
    <hyperlink xmlns:r="http://schemas.openxmlformats.org/officeDocument/2006/relationships" ref="J5424" r:id="rId5423"/>
    <hyperlink xmlns:r="http://schemas.openxmlformats.org/officeDocument/2006/relationships" ref="J5425" r:id="rId5424"/>
    <hyperlink xmlns:r="http://schemas.openxmlformats.org/officeDocument/2006/relationships" ref="J5426" r:id="rId5425"/>
    <hyperlink xmlns:r="http://schemas.openxmlformats.org/officeDocument/2006/relationships" ref="J5427" r:id="rId5426"/>
    <hyperlink xmlns:r="http://schemas.openxmlformats.org/officeDocument/2006/relationships" ref="J5428" r:id="rId5427"/>
    <hyperlink xmlns:r="http://schemas.openxmlformats.org/officeDocument/2006/relationships" ref="J5429" r:id="rId5428"/>
    <hyperlink xmlns:r="http://schemas.openxmlformats.org/officeDocument/2006/relationships" ref="J5430" r:id="rId5429"/>
    <hyperlink xmlns:r="http://schemas.openxmlformats.org/officeDocument/2006/relationships" ref="J5431" r:id="rId5430"/>
    <hyperlink xmlns:r="http://schemas.openxmlformats.org/officeDocument/2006/relationships" ref="J5432" r:id="rId5431"/>
    <hyperlink xmlns:r="http://schemas.openxmlformats.org/officeDocument/2006/relationships" ref="J5433" r:id="rId5432"/>
    <hyperlink xmlns:r="http://schemas.openxmlformats.org/officeDocument/2006/relationships" ref="J5434" r:id="rId5433"/>
    <hyperlink xmlns:r="http://schemas.openxmlformats.org/officeDocument/2006/relationships" ref="J5435" r:id="rId5434"/>
    <hyperlink xmlns:r="http://schemas.openxmlformats.org/officeDocument/2006/relationships" ref="J5436" r:id="rId5435"/>
    <hyperlink xmlns:r="http://schemas.openxmlformats.org/officeDocument/2006/relationships" ref="J5437" r:id="rId5436"/>
    <hyperlink xmlns:r="http://schemas.openxmlformats.org/officeDocument/2006/relationships" ref="J5438" r:id="rId5437"/>
    <hyperlink xmlns:r="http://schemas.openxmlformats.org/officeDocument/2006/relationships" ref="J5439" r:id="rId5438"/>
    <hyperlink xmlns:r="http://schemas.openxmlformats.org/officeDocument/2006/relationships" ref="J5440" r:id="rId5439"/>
    <hyperlink xmlns:r="http://schemas.openxmlformats.org/officeDocument/2006/relationships" ref="J5441" r:id="rId5440"/>
    <hyperlink xmlns:r="http://schemas.openxmlformats.org/officeDocument/2006/relationships" ref="J5442" r:id="rId5441"/>
    <hyperlink xmlns:r="http://schemas.openxmlformats.org/officeDocument/2006/relationships" ref="J5443" r:id="rId5442"/>
    <hyperlink xmlns:r="http://schemas.openxmlformats.org/officeDocument/2006/relationships" ref="J5444" r:id="rId5443"/>
    <hyperlink xmlns:r="http://schemas.openxmlformats.org/officeDocument/2006/relationships" ref="J5445" r:id="rId5444"/>
    <hyperlink xmlns:r="http://schemas.openxmlformats.org/officeDocument/2006/relationships" ref="J5446" r:id="rId5445"/>
    <hyperlink xmlns:r="http://schemas.openxmlformats.org/officeDocument/2006/relationships" ref="J5447" r:id="rId5446"/>
    <hyperlink xmlns:r="http://schemas.openxmlformats.org/officeDocument/2006/relationships" ref="J5448" r:id="rId5447"/>
    <hyperlink xmlns:r="http://schemas.openxmlformats.org/officeDocument/2006/relationships" ref="J5449" r:id="rId5448"/>
    <hyperlink xmlns:r="http://schemas.openxmlformats.org/officeDocument/2006/relationships" ref="J5450" r:id="rId5449"/>
    <hyperlink xmlns:r="http://schemas.openxmlformats.org/officeDocument/2006/relationships" ref="J5451" r:id="rId5450"/>
    <hyperlink xmlns:r="http://schemas.openxmlformats.org/officeDocument/2006/relationships" ref="J5452" r:id="rId5451"/>
    <hyperlink xmlns:r="http://schemas.openxmlformats.org/officeDocument/2006/relationships" ref="J5453" r:id="rId5452"/>
    <hyperlink xmlns:r="http://schemas.openxmlformats.org/officeDocument/2006/relationships" ref="J5454" r:id="rId5453"/>
    <hyperlink xmlns:r="http://schemas.openxmlformats.org/officeDocument/2006/relationships" ref="J5455" r:id="rId5454"/>
    <hyperlink xmlns:r="http://schemas.openxmlformats.org/officeDocument/2006/relationships" ref="J5456" r:id="rId5455"/>
    <hyperlink xmlns:r="http://schemas.openxmlformats.org/officeDocument/2006/relationships" ref="J5457" r:id="rId5456"/>
    <hyperlink xmlns:r="http://schemas.openxmlformats.org/officeDocument/2006/relationships" ref="J5458" r:id="rId5457"/>
    <hyperlink xmlns:r="http://schemas.openxmlformats.org/officeDocument/2006/relationships" ref="J5459" r:id="rId5458"/>
    <hyperlink xmlns:r="http://schemas.openxmlformats.org/officeDocument/2006/relationships" ref="J5460" r:id="rId5459"/>
    <hyperlink xmlns:r="http://schemas.openxmlformats.org/officeDocument/2006/relationships" ref="J5461" r:id="rId5460"/>
    <hyperlink xmlns:r="http://schemas.openxmlformats.org/officeDocument/2006/relationships" ref="J5462" r:id="rId5461"/>
    <hyperlink xmlns:r="http://schemas.openxmlformats.org/officeDocument/2006/relationships" ref="J5463" r:id="rId5462"/>
    <hyperlink xmlns:r="http://schemas.openxmlformats.org/officeDocument/2006/relationships" ref="J5464" r:id="rId5463"/>
    <hyperlink xmlns:r="http://schemas.openxmlformats.org/officeDocument/2006/relationships" ref="J5465" r:id="rId5464"/>
    <hyperlink xmlns:r="http://schemas.openxmlformats.org/officeDocument/2006/relationships" ref="J5466" r:id="rId5465"/>
    <hyperlink xmlns:r="http://schemas.openxmlformats.org/officeDocument/2006/relationships" ref="J5467" r:id="rId5466"/>
    <hyperlink xmlns:r="http://schemas.openxmlformats.org/officeDocument/2006/relationships" ref="J5468" r:id="rId5467"/>
    <hyperlink xmlns:r="http://schemas.openxmlformats.org/officeDocument/2006/relationships" ref="J5469" r:id="rId5468"/>
    <hyperlink xmlns:r="http://schemas.openxmlformats.org/officeDocument/2006/relationships" ref="J5470" r:id="rId5469"/>
    <hyperlink xmlns:r="http://schemas.openxmlformats.org/officeDocument/2006/relationships" ref="J5471" r:id="rId5470"/>
    <hyperlink xmlns:r="http://schemas.openxmlformats.org/officeDocument/2006/relationships" ref="J5472" r:id="rId5471"/>
    <hyperlink xmlns:r="http://schemas.openxmlformats.org/officeDocument/2006/relationships" ref="J5473" r:id="rId5472"/>
    <hyperlink xmlns:r="http://schemas.openxmlformats.org/officeDocument/2006/relationships" ref="J5474" r:id="rId5473"/>
    <hyperlink xmlns:r="http://schemas.openxmlformats.org/officeDocument/2006/relationships" ref="J5475" r:id="rId5474"/>
    <hyperlink xmlns:r="http://schemas.openxmlformats.org/officeDocument/2006/relationships" ref="J5476" r:id="rId5475"/>
    <hyperlink xmlns:r="http://schemas.openxmlformats.org/officeDocument/2006/relationships" ref="J5477" r:id="rId5476"/>
    <hyperlink xmlns:r="http://schemas.openxmlformats.org/officeDocument/2006/relationships" ref="J5478" r:id="rId5477"/>
    <hyperlink xmlns:r="http://schemas.openxmlformats.org/officeDocument/2006/relationships" ref="J5479" r:id="rId5478"/>
    <hyperlink xmlns:r="http://schemas.openxmlformats.org/officeDocument/2006/relationships" ref="J5480" r:id="rId5479"/>
    <hyperlink xmlns:r="http://schemas.openxmlformats.org/officeDocument/2006/relationships" ref="J5481" r:id="rId5480"/>
    <hyperlink xmlns:r="http://schemas.openxmlformats.org/officeDocument/2006/relationships" ref="J5482" r:id="rId5481"/>
    <hyperlink xmlns:r="http://schemas.openxmlformats.org/officeDocument/2006/relationships" ref="J5483" r:id="rId5482"/>
    <hyperlink xmlns:r="http://schemas.openxmlformats.org/officeDocument/2006/relationships" ref="J5484" r:id="rId5483"/>
    <hyperlink xmlns:r="http://schemas.openxmlformats.org/officeDocument/2006/relationships" ref="J5485" r:id="rId5484"/>
    <hyperlink xmlns:r="http://schemas.openxmlformats.org/officeDocument/2006/relationships" ref="J5486" r:id="rId5485"/>
    <hyperlink xmlns:r="http://schemas.openxmlformats.org/officeDocument/2006/relationships" ref="J5487" r:id="rId5486"/>
    <hyperlink xmlns:r="http://schemas.openxmlformats.org/officeDocument/2006/relationships" ref="J5488" r:id="rId5487"/>
    <hyperlink xmlns:r="http://schemas.openxmlformats.org/officeDocument/2006/relationships" ref="J5489" r:id="rId5488"/>
    <hyperlink xmlns:r="http://schemas.openxmlformats.org/officeDocument/2006/relationships" ref="J5490" r:id="rId5489"/>
    <hyperlink xmlns:r="http://schemas.openxmlformats.org/officeDocument/2006/relationships" ref="J5491" r:id="rId5490"/>
    <hyperlink xmlns:r="http://schemas.openxmlformats.org/officeDocument/2006/relationships" ref="J5492" r:id="rId5491"/>
    <hyperlink xmlns:r="http://schemas.openxmlformats.org/officeDocument/2006/relationships" ref="J5493" r:id="rId5492"/>
    <hyperlink xmlns:r="http://schemas.openxmlformats.org/officeDocument/2006/relationships" ref="J5494" r:id="rId5493"/>
    <hyperlink xmlns:r="http://schemas.openxmlformats.org/officeDocument/2006/relationships" ref="J5495" r:id="rId5494"/>
    <hyperlink xmlns:r="http://schemas.openxmlformats.org/officeDocument/2006/relationships" ref="J5496" r:id="rId5495"/>
    <hyperlink xmlns:r="http://schemas.openxmlformats.org/officeDocument/2006/relationships" ref="J5497" r:id="rId5496"/>
    <hyperlink xmlns:r="http://schemas.openxmlformats.org/officeDocument/2006/relationships" ref="J5498" r:id="rId5497"/>
    <hyperlink xmlns:r="http://schemas.openxmlformats.org/officeDocument/2006/relationships" ref="J5499" r:id="rId5498"/>
    <hyperlink xmlns:r="http://schemas.openxmlformats.org/officeDocument/2006/relationships" ref="J5500" r:id="rId5499"/>
    <hyperlink xmlns:r="http://schemas.openxmlformats.org/officeDocument/2006/relationships" ref="J5501" r:id="rId5500"/>
    <hyperlink xmlns:r="http://schemas.openxmlformats.org/officeDocument/2006/relationships" ref="J5502" r:id="rId5501"/>
    <hyperlink xmlns:r="http://schemas.openxmlformats.org/officeDocument/2006/relationships" ref="J5503" r:id="rId5502"/>
    <hyperlink xmlns:r="http://schemas.openxmlformats.org/officeDocument/2006/relationships" ref="J5504" r:id="rId5503"/>
    <hyperlink xmlns:r="http://schemas.openxmlformats.org/officeDocument/2006/relationships" ref="J5505" r:id="rId5504"/>
    <hyperlink xmlns:r="http://schemas.openxmlformats.org/officeDocument/2006/relationships" ref="J5506" r:id="rId5505"/>
    <hyperlink xmlns:r="http://schemas.openxmlformats.org/officeDocument/2006/relationships" ref="J5507" r:id="rId5506"/>
    <hyperlink xmlns:r="http://schemas.openxmlformats.org/officeDocument/2006/relationships" ref="J5508" r:id="rId5507"/>
    <hyperlink xmlns:r="http://schemas.openxmlformats.org/officeDocument/2006/relationships" ref="J5509" r:id="rId5508"/>
    <hyperlink xmlns:r="http://schemas.openxmlformats.org/officeDocument/2006/relationships" ref="J5510" r:id="rId5509"/>
    <hyperlink xmlns:r="http://schemas.openxmlformats.org/officeDocument/2006/relationships" ref="J5511" r:id="rId5510"/>
    <hyperlink xmlns:r="http://schemas.openxmlformats.org/officeDocument/2006/relationships" ref="J5512" r:id="rId5511"/>
    <hyperlink xmlns:r="http://schemas.openxmlformats.org/officeDocument/2006/relationships" ref="J5513" r:id="rId5512"/>
    <hyperlink xmlns:r="http://schemas.openxmlformats.org/officeDocument/2006/relationships" ref="J5514" r:id="rId5513"/>
    <hyperlink xmlns:r="http://schemas.openxmlformats.org/officeDocument/2006/relationships" ref="J5515" r:id="rId5514"/>
    <hyperlink xmlns:r="http://schemas.openxmlformats.org/officeDocument/2006/relationships" ref="J5516" r:id="rId5515"/>
    <hyperlink xmlns:r="http://schemas.openxmlformats.org/officeDocument/2006/relationships" ref="J5517" r:id="rId5516"/>
    <hyperlink xmlns:r="http://schemas.openxmlformats.org/officeDocument/2006/relationships" ref="J5518" r:id="rId5517"/>
    <hyperlink xmlns:r="http://schemas.openxmlformats.org/officeDocument/2006/relationships" ref="J5519" r:id="rId5518"/>
    <hyperlink xmlns:r="http://schemas.openxmlformats.org/officeDocument/2006/relationships" ref="J5520" r:id="rId5519"/>
    <hyperlink xmlns:r="http://schemas.openxmlformats.org/officeDocument/2006/relationships" ref="J5521" r:id="rId5520"/>
    <hyperlink xmlns:r="http://schemas.openxmlformats.org/officeDocument/2006/relationships" ref="J5522" r:id="rId5521"/>
    <hyperlink xmlns:r="http://schemas.openxmlformats.org/officeDocument/2006/relationships" ref="J5523" r:id="rId5522"/>
    <hyperlink xmlns:r="http://schemas.openxmlformats.org/officeDocument/2006/relationships" ref="J5524" r:id="rId5523"/>
    <hyperlink xmlns:r="http://schemas.openxmlformats.org/officeDocument/2006/relationships" ref="J5525" r:id="rId5524"/>
    <hyperlink xmlns:r="http://schemas.openxmlformats.org/officeDocument/2006/relationships" ref="J5526" r:id="rId5525"/>
    <hyperlink xmlns:r="http://schemas.openxmlformats.org/officeDocument/2006/relationships" ref="J5527" r:id="rId5526"/>
    <hyperlink xmlns:r="http://schemas.openxmlformats.org/officeDocument/2006/relationships" ref="J5528" r:id="rId5527"/>
    <hyperlink xmlns:r="http://schemas.openxmlformats.org/officeDocument/2006/relationships" ref="J5529" r:id="rId5528"/>
    <hyperlink xmlns:r="http://schemas.openxmlformats.org/officeDocument/2006/relationships" ref="J5530" r:id="rId5529"/>
    <hyperlink xmlns:r="http://schemas.openxmlformats.org/officeDocument/2006/relationships" ref="J5531" r:id="rId5530"/>
    <hyperlink xmlns:r="http://schemas.openxmlformats.org/officeDocument/2006/relationships" ref="J5532" r:id="rId5531"/>
    <hyperlink xmlns:r="http://schemas.openxmlformats.org/officeDocument/2006/relationships" ref="J5533" r:id="rId5532"/>
    <hyperlink xmlns:r="http://schemas.openxmlformats.org/officeDocument/2006/relationships" ref="J5534" r:id="rId5533"/>
    <hyperlink xmlns:r="http://schemas.openxmlformats.org/officeDocument/2006/relationships" ref="J5535" r:id="rId5534"/>
    <hyperlink xmlns:r="http://schemas.openxmlformats.org/officeDocument/2006/relationships" ref="J5536" r:id="rId5535"/>
    <hyperlink xmlns:r="http://schemas.openxmlformats.org/officeDocument/2006/relationships" ref="J5537" r:id="rId5536"/>
    <hyperlink xmlns:r="http://schemas.openxmlformats.org/officeDocument/2006/relationships" ref="J5538" r:id="rId5537"/>
    <hyperlink xmlns:r="http://schemas.openxmlformats.org/officeDocument/2006/relationships" ref="J5539" r:id="rId5538"/>
    <hyperlink xmlns:r="http://schemas.openxmlformats.org/officeDocument/2006/relationships" ref="J5540" r:id="rId5539"/>
    <hyperlink xmlns:r="http://schemas.openxmlformats.org/officeDocument/2006/relationships" ref="J5541" r:id="rId5540"/>
    <hyperlink xmlns:r="http://schemas.openxmlformats.org/officeDocument/2006/relationships" ref="J5542" r:id="rId5541"/>
    <hyperlink xmlns:r="http://schemas.openxmlformats.org/officeDocument/2006/relationships" ref="J5543" r:id="rId5542"/>
    <hyperlink xmlns:r="http://schemas.openxmlformats.org/officeDocument/2006/relationships" ref="J5544" r:id="rId5543"/>
    <hyperlink xmlns:r="http://schemas.openxmlformats.org/officeDocument/2006/relationships" ref="J5545" r:id="rId5544"/>
    <hyperlink xmlns:r="http://schemas.openxmlformats.org/officeDocument/2006/relationships" ref="J5546" r:id="rId5545"/>
    <hyperlink xmlns:r="http://schemas.openxmlformats.org/officeDocument/2006/relationships" ref="J5547" r:id="rId5546"/>
    <hyperlink xmlns:r="http://schemas.openxmlformats.org/officeDocument/2006/relationships" ref="J5548" r:id="rId5547"/>
    <hyperlink xmlns:r="http://schemas.openxmlformats.org/officeDocument/2006/relationships" ref="J5549" r:id="rId5548"/>
    <hyperlink xmlns:r="http://schemas.openxmlformats.org/officeDocument/2006/relationships" ref="J5550" r:id="rId5549"/>
    <hyperlink xmlns:r="http://schemas.openxmlformats.org/officeDocument/2006/relationships" ref="J5551" r:id="rId5550"/>
    <hyperlink xmlns:r="http://schemas.openxmlformats.org/officeDocument/2006/relationships" ref="J5552" r:id="rId5551"/>
    <hyperlink xmlns:r="http://schemas.openxmlformats.org/officeDocument/2006/relationships" ref="J5553" r:id="rId5552"/>
    <hyperlink xmlns:r="http://schemas.openxmlformats.org/officeDocument/2006/relationships" ref="J5554" r:id="rId5553"/>
    <hyperlink xmlns:r="http://schemas.openxmlformats.org/officeDocument/2006/relationships" ref="J5555" r:id="rId5554"/>
    <hyperlink xmlns:r="http://schemas.openxmlformats.org/officeDocument/2006/relationships" ref="J5556" r:id="rId5555"/>
    <hyperlink xmlns:r="http://schemas.openxmlformats.org/officeDocument/2006/relationships" ref="J5557" r:id="rId5556"/>
    <hyperlink xmlns:r="http://schemas.openxmlformats.org/officeDocument/2006/relationships" ref="J5558" r:id="rId5557"/>
    <hyperlink xmlns:r="http://schemas.openxmlformats.org/officeDocument/2006/relationships" ref="J5559" r:id="rId5558"/>
    <hyperlink xmlns:r="http://schemas.openxmlformats.org/officeDocument/2006/relationships" ref="J5560" r:id="rId5559"/>
    <hyperlink xmlns:r="http://schemas.openxmlformats.org/officeDocument/2006/relationships" ref="J5561" r:id="rId5560"/>
    <hyperlink xmlns:r="http://schemas.openxmlformats.org/officeDocument/2006/relationships" ref="J5562" r:id="rId5561"/>
    <hyperlink xmlns:r="http://schemas.openxmlformats.org/officeDocument/2006/relationships" ref="J5563" r:id="rId5562"/>
    <hyperlink xmlns:r="http://schemas.openxmlformats.org/officeDocument/2006/relationships" ref="J5564" r:id="rId5563"/>
    <hyperlink xmlns:r="http://schemas.openxmlformats.org/officeDocument/2006/relationships" ref="J5565" r:id="rId5564"/>
    <hyperlink xmlns:r="http://schemas.openxmlformats.org/officeDocument/2006/relationships" ref="J5566" r:id="rId5565"/>
    <hyperlink xmlns:r="http://schemas.openxmlformats.org/officeDocument/2006/relationships" ref="J5567" r:id="rId5566"/>
    <hyperlink xmlns:r="http://schemas.openxmlformats.org/officeDocument/2006/relationships" ref="J5568" r:id="rId5567"/>
    <hyperlink xmlns:r="http://schemas.openxmlformats.org/officeDocument/2006/relationships" ref="J5569" r:id="rId5568"/>
    <hyperlink xmlns:r="http://schemas.openxmlformats.org/officeDocument/2006/relationships" ref="J5570" r:id="rId5569"/>
    <hyperlink xmlns:r="http://schemas.openxmlformats.org/officeDocument/2006/relationships" ref="J5571" r:id="rId5570"/>
    <hyperlink xmlns:r="http://schemas.openxmlformats.org/officeDocument/2006/relationships" ref="J5572" r:id="rId5571"/>
    <hyperlink xmlns:r="http://schemas.openxmlformats.org/officeDocument/2006/relationships" ref="J5573" r:id="rId5572"/>
    <hyperlink xmlns:r="http://schemas.openxmlformats.org/officeDocument/2006/relationships" ref="J5574" r:id="rId5573"/>
    <hyperlink xmlns:r="http://schemas.openxmlformats.org/officeDocument/2006/relationships" ref="J5575" r:id="rId5574"/>
    <hyperlink xmlns:r="http://schemas.openxmlformats.org/officeDocument/2006/relationships" ref="J5576" r:id="rId5575"/>
    <hyperlink xmlns:r="http://schemas.openxmlformats.org/officeDocument/2006/relationships" ref="J5577" r:id="rId5576"/>
    <hyperlink xmlns:r="http://schemas.openxmlformats.org/officeDocument/2006/relationships" ref="J5578" r:id="rId5577"/>
    <hyperlink xmlns:r="http://schemas.openxmlformats.org/officeDocument/2006/relationships" ref="J5579" r:id="rId5578"/>
    <hyperlink xmlns:r="http://schemas.openxmlformats.org/officeDocument/2006/relationships" ref="J5580" r:id="rId5579"/>
    <hyperlink xmlns:r="http://schemas.openxmlformats.org/officeDocument/2006/relationships" ref="J5581" r:id="rId5580"/>
    <hyperlink xmlns:r="http://schemas.openxmlformats.org/officeDocument/2006/relationships" ref="J5582" r:id="rId5581"/>
    <hyperlink xmlns:r="http://schemas.openxmlformats.org/officeDocument/2006/relationships" ref="J5583" r:id="rId5582"/>
    <hyperlink xmlns:r="http://schemas.openxmlformats.org/officeDocument/2006/relationships" ref="J5584" r:id="rId5583"/>
    <hyperlink xmlns:r="http://schemas.openxmlformats.org/officeDocument/2006/relationships" ref="J5585" r:id="rId5584"/>
    <hyperlink xmlns:r="http://schemas.openxmlformats.org/officeDocument/2006/relationships" ref="J5586" r:id="rId5585"/>
    <hyperlink xmlns:r="http://schemas.openxmlformats.org/officeDocument/2006/relationships" ref="J5587" r:id="rId5586"/>
    <hyperlink xmlns:r="http://schemas.openxmlformats.org/officeDocument/2006/relationships" ref="J5588" r:id="rId5587"/>
    <hyperlink xmlns:r="http://schemas.openxmlformats.org/officeDocument/2006/relationships" ref="J5589" r:id="rId5588"/>
    <hyperlink xmlns:r="http://schemas.openxmlformats.org/officeDocument/2006/relationships" ref="J5590" r:id="rId5589"/>
    <hyperlink xmlns:r="http://schemas.openxmlformats.org/officeDocument/2006/relationships" ref="J5591" r:id="rId5590"/>
    <hyperlink xmlns:r="http://schemas.openxmlformats.org/officeDocument/2006/relationships" ref="J5592" r:id="rId5591"/>
    <hyperlink xmlns:r="http://schemas.openxmlformats.org/officeDocument/2006/relationships" ref="J5593" r:id="rId5592"/>
    <hyperlink xmlns:r="http://schemas.openxmlformats.org/officeDocument/2006/relationships" ref="J5594" r:id="rId5593"/>
    <hyperlink xmlns:r="http://schemas.openxmlformats.org/officeDocument/2006/relationships" ref="J5595" r:id="rId5594"/>
    <hyperlink xmlns:r="http://schemas.openxmlformats.org/officeDocument/2006/relationships" ref="J5596" r:id="rId5595"/>
    <hyperlink xmlns:r="http://schemas.openxmlformats.org/officeDocument/2006/relationships" ref="J5597" r:id="rId5596"/>
    <hyperlink xmlns:r="http://schemas.openxmlformats.org/officeDocument/2006/relationships" ref="J5598" r:id="rId5597"/>
    <hyperlink xmlns:r="http://schemas.openxmlformats.org/officeDocument/2006/relationships" ref="J5599" r:id="rId5598"/>
    <hyperlink xmlns:r="http://schemas.openxmlformats.org/officeDocument/2006/relationships" ref="J5600" r:id="rId5599"/>
    <hyperlink xmlns:r="http://schemas.openxmlformats.org/officeDocument/2006/relationships" ref="J5601" r:id="rId5600"/>
    <hyperlink xmlns:r="http://schemas.openxmlformats.org/officeDocument/2006/relationships" ref="J5602" r:id="rId5601"/>
    <hyperlink xmlns:r="http://schemas.openxmlformats.org/officeDocument/2006/relationships" ref="J5603" r:id="rId5602"/>
    <hyperlink xmlns:r="http://schemas.openxmlformats.org/officeDocument/2006/relationships" ref="J5604" r:id="rId5603"/>
    <hyperlink xmlns:r="http://schemas.openxmlformats.org/officeDocument/2006/relationships" ref="J5605" r:id="rId5604"/>
    <hyperlink xmlns:r="http://schemas.openxmlformats.org/officeDocument/2006/relationships" ref="J5606" r:id="rId5605"/>
    <hyperlink xmlns:r="http://schemas.openxmlformats.org/officeDocument/2006/relationships" ref="J5607" r:id="rId5606"/>
    <hyperlink xmlns:r="http://schemas.openxmlformats.org/officeDocument/2006/relationships" ref="J5608" r:id="rId5607"/>
    <hyperlink xmlns:r="http://schemas.openxmlformats.org/officeDocument/2006/relationships" ref="J5609" r:id="rId5608"/>
    <hyperlink xmlns:r="http://schemas.openxmlformats.org/officeDocument/2006/relationships" ref="J5610" r:id="rId5609"/>
    <hyperlink xmlns:r="http://schemas.openxmlformats.org/officeDocument/2006/relationships" ref="J5611" r:id="rId5610"/>
    <hyperlink xmlns:r="http://schemas.openxmlformats.org/officeDocument/2006/relationships" ref="J5612" r:id="rId5611"/>
    <hyperlink xmlns:r="http://schemas.openxmlformats.org/officeDocument/2006/relationships" ref="J5613" r:id="rId5612"/>
    <hyperlink xmlns:r="http://schemas.openxmlformats.org/officeDocument/2006/relationships" ref="J5614" r:id="rId5613"/>
    <hyperlink xmlns:r="http://schemas.openxmlformats.org/officeDocument/2006/relationships" ref="J5615" r:id="rId5614"/>
    <hyperlink xmlns:r="http://schemas.openxmlformats.org/officeDocument/2006/relationships" ref="J5616" r:id="rId5615"/>
    <hyperlink xmlns:r="http://schemas.openxmlformats.org/officeDocument/2006/relationships" ref="J5617" r:id="rId5616"/>
    <hyperlink xmlns:r="http://schemas.openxmlformats.org/officeDocument/2006/relationships" ref="J5618" r:id="rId5617"/>
    <hyperlink xmlns:r="http://schemas.openxmlformats.org/officeDocument/2006/relationships" ref="J5619" r:id="rId5618"/>
    <hyperlink xmlns:r="http://schemas.openxmlformats.org/officeDocument/2006/relationships" ref="J5620" r:id="rId5619"/>
    <hyperlink xmlns:r="http://schemas.openxmlformats.org/officeDocument/2006/relationships" ref="J5621" r:id="rId5620"/>
    <hyperlink xmlns:r="http://schemas.openxmlformats.org/officeDocument/2006/relationships" ref="J5622" r:id="rId5621"/>
    <hyperlink xmlns:r="http://schemas.openxmlformats.org/officeDocument/2006/relationships" ref="J5623" r:id="rId5622"/>
    <hyperlink xmlns:r="http://schemas.openxmlformats.org/officeDocument/2006/relationships" ref="J5624" r:id="rId5623"/>
    <hyperlink xmlns:r="http://schemas.openxmlformats.org/officeDocument/2006/relationships" ref="J5625" r:id="rId5624"/>
    <hyperlink xmlns:r="http://schemas.openxmlformats.org/officeDocument/2006/relationships" ref="J5626" r:id="rId5625"/>
    <hyperlink xmlns:r="http://schemas.openxmlformats.org/officeDocument/2006/relationships" ref="J5627" r:id="rId5626"/>
    <hyperlink xmlns:r="http://schemas.openxmlformats.org/officeDocument/2006/relationships" ref="J5628" r:id="rId5627"/>
    <hyperlink xmlns:r="http://schemas.openxmlformats.org/officeDocument/2006/relationships" ref="J5629" r:id="rId5628"/>
    <hyperlink xmlns:r="http://schemas.openxmlformats.org/officeDocument/2006/relationships" ref="J5630" r:id="rId5629"/>
    <hyperlink xmlns:r="http://schemas.openxmlformats.org/officeDocument/2006/relationships" ref="J5631" r:id="rId5630"/>
    <hyperlink xmlns:r="http://schemas.openxmlformats.org/officeDocument/2006/relationships" ref="J5632" r:id="rId5631"/>
    <hyperlink xmlns:r="http://schemas.openxmlformats.org/officeDocument/2006/relationships" ref="J5633" r:id="rId5632"/>
    <hyperlink xmlns:r="http://schemas.openxmlformats.org/officeDocument/2006/relationships" ref="J5634" r:id="rId5633"/>
    <hyperlink xmlns:r="http://schemas.openxmlformats.org/officeDocument/2006/relationships" ref="J5635" r:id="rId5634"/>
    <hyperlink xmlns:r="http://schemas.openxmlformats.org/officeDocument/2006/relationships" ref="J5636" r:id="rId5635"/>
    <hyperlink xmlns:r="http://schemas.openxmlformats.org/officeDocument/2006/relationships" ref="J5637" r:id="rId5636"/>
    <hyperlink xmlns:r="http://schemas.openxmlformats.org/officeDocument/2006/relationships" ref="J5638" r:id="rId5637"/>
    <hyperlink xmlns:r="http://schemas.openxmlformats.org/officeDocument/2006/relationships" ref="J5639" r:id="rId5638"/>
    <hyperlink xmlns:r="http://schemas.openxmlformats.org/officeDocument/2006/relationships" ref="J5640" r:id="rId5639"/>
    <hyperlink xmlns:r="http://schemas.openxmlformats.org/officeDocument/2006/relationships" ref="J5641" r:id="rId5640"/>
    <hyperlink xmlns:r="http://schemas.openxmlformats.org/officeDocument/2006/relationships" ref="J5642" r:id="rId5641"/>
    <hyperlink xmlns:r="http://schemas.openxmlformats.org/officeDocument/2006/relationships" ref="J5643" r:id="rId5642"/>
    <hyperlink xmlns:r="http://schemas.openxmlformats.org/officeDocument/2006/relationships" ref="J5644" r:id="rId5643"/>
    <hyperlink xmlns:r="http://schemas.openxmlformats.org/officeDocument/2006/relationships" ref="J5645" r:id="rId5644"/>
    <hyperlink xmlns:r="http://schemas.openxmlformats.org/officeDocument/2006/relationships" ref="J5646" r:id="rId5645"/>
    <hyperlink xmlns:r="http://schemas.openxmlformats.org/officeDocument/2006/relationships" ref="J5647" r:id="rId5646"/>
    <hyperlink xmlns:r="http://schemas.openxmlformats.org/officeDocument/2006/relationships" ref="J5648" r:id="rId5647"/>
    <hyperlink xmlns:r="http://schemas.openxmlformats.org/officeDocument/2006/relationships" ref="J5649" r:id="rId5648"/>
    <hyperlink xmlns:r="http://schemas.openxmlformats.org/officeDocument/2006/relationships" ref="J5650" r:id="rId5649"/>
    <hyperlink xmlns:r="http://schemas.openxmlformats.org/officeDocument/2006/relationships" ref="J5651" r:id="rId5650"/>
    <hyperlink xmlns:r="http://schemas.openxmlformats.org/officeDocument/2006/relationships" ref="J5652" r:id="rId5651"/>
    <hyperlink xmlns:r="http://schemas.openxmlformats.org/officeDocument/2006/relationships" ref="J5653" r:id="rId5652"/>
    <hyperlink xmlns:r="http://schemas.openxmlformats.org/officeDocument/2006/relationships" ref="J5654" r:id="rId5653"/>
    <hyperlink xmlns:r="http://schemas.openxmlformats.org/officeDocument/2006/relationships" ref="J5655" r:id="rId5654"/>
    <hyperlink xmlns:r="http://schemas.openxmlformats.org/officeDocument/2006/relationships" ref="J5656" r:id="rId5655"/>
    <hyperlink xmlns:r="http://schemas.openxmlformats.org/officeDocument/2006/relationships" ref="J5657" r:id="rId5656"/>
    <hyperlink xmlns:r="http://schemas.openxmlformats.org/officeDocument/2006/relationships" ref="J5658" r:id="rId5657"/>
    <hyperlink xmlns:r="http://schemas.openxmlformats.org/officeDocument/2006/relationships" ref="J5659" r:id="rId5658"/>
    <hyperlink xmlns:r="http://schemas.openxmlformats.org/officeDocument/2006/relationships" ref="J5660" r:id="rId5659"/>
    <hyperlink xmlns:r="http://schemas.openxmlformats.org/officeDocument/2006/relationships" ref="J5661" r:id="rId5660"/>
    <hyperlink xmlns:r="http://schemas.openxmlformats.org/officeDocument/2006/relationships" ref="J5662" r:id="rId5661"/>
    <hyperlink xmlns:r="http://schemas.openxmlformats.org/officeDocument/2006/relationships" ref="J5663" r:id="rId5662"/>
    <hyperlink xmlns:r="http://schemas.openxmlformats.org/officeDocument/2006/relationships" ref="J5664" r:id="rId5663"/>
    <hyperlink xmlns:r="http://schemas.openxmlformats.org/officeDocument/2006/relationships" ref="J5665" r:id="rId5664"/>
    <hyperlink xmlns:r="http://schemas.openxmlformats.org/officeDocument/2006/relationships" ref="J5666" r:id="rId5665"/>
    <hyperlink xmlns:r="http://schemas.openxmlformats.org/officeDocument/2006/relationships" ref="J5667" r:id="rId5666"/>
    <hyperlink xmlns:r="http://schemas.openxmlformats.org/officeDocument/2006/relationships" ref="J5668" r:id="rId5667"/>
    <hyperlink xmlns:r="http://schemas.openxmlformats.org/officeDocument/2006/relationships" ref="J5669" r:id="rId5668"/>
    <hyperlink xmlns:r="http://schemas.openxmlformats.org/officeDocument/2006/relationships" ref="J5670" r:id="rId5669"/>
    <hyperlink xmlns:r="http://schemas.openxmlformats.org/officeDocument/2006/relationships" ref="J5671" r:id="rId5670"/>
    <hyperlink xmlns:r="http://schemas.openxmlformats.org/officeDocument/2006/relationships" ref="J5672" r:id="rId5671"/>
    <hyperlink xmlns:r="http://schemas.openxmlformats.org/officeDocument/2006/relationships" ref="J5673" r:id="rId5672"/>
    <hyperlink xmlns:r="http://schemas.openxmlformats.org/officeDocument/2006/relationships" ref="J5674" r:id="rId5673"/>
    <hyperlink xmlns:r="http://schemas.openxmlformats.org/officeDocument/2006/relationships" ref="J5675" r:id="rId5674"/>
    <hyperlink xmlns:r="http://schemas.openxmlformats.org/officeDocument/2006/relationships" ref="J5676" r:id="rId5675"/>
    <hyperlink xmlns:r="http://schemas.openxmlformats.org/officeDocument/2006/relationships" ref="J5677" r:id="rId5676"/>
    <hyperlink xmlns:r="http://schemas.openxmlformats.org/officeDocument/2006/relationships" ref="J5678" r:id="rId5677"/>
    <hyperlink xmlns:r="http://schemas.openxmlformats.org/officeDocument/2006/relationships" ref="J5679" r:id="rId5678"/>
    <hyperlink xmlns:r="http://schemas.openxmlformats.org/officeDocument/2006/relationships" ref="J5680" r:id="rId5679"/>
    <hyperlink xmlns:r="http://schemas.openxmlformats.org/officeDocument/2006/relationships" ref="J5681" r:id="rId5680"/>
    <hyperlink xmlns:r="http://schemas.openxmlformats.org/officeDocument/2006/relationships" ref="J5682" r:id="rId5681"/>
    <hyperlink xmlns:r="http://schemas.openxmlformats.org/officeDocument/2006/relationships" ref="J5683" r:id="rId5682"/>
    <hyperlink xmlns:r="http://schemas.openxmlformats.org/officeDocument/2006/relationships" ref="J5684" r:id="rId5683"/>
    <hyperlink xmlns:r="http://schemas.openxmlformats.org/officeDocument/2006/relationships" ref="J5685" r:id="rId5684"/>
    <hyperlink xmlns:r="http://schemas.openxmlformats.org/officeDocument/2006/relationships" ref="J5686" r:id="rId5685"/>
    <hyperlink xmlns:r="http://schemas.openxmlformats.org/officeDocument/2006/relationships" ref="J5687" r:id="rId5686"/>
    <hyperlink xmlns:r="http://schemas.openxmlformats.org/officeDocument/2006/relationships" ref="J5688" r:id="rId5687"/>
    <hyperlink xmlns:r="http://schemas.openxmlformats.org/officeDocument/2006/relationships" ref="J5689" r:id="rId5688"/>
    <hyperlink xmlns:r="http://schemas.openxmlformats.org/officeDocument/2006/relationships" ref="J5690" r:id="rId5689"/>
    <hyperlink xmlns:r="http://schemas.openxmlformats.org/officeDocument/2006/relationships" ref="J5691" r:id="rId5690"/>
    <hyperlink xmlns:r="http://schemas.openxmlformats.org/officeDocument/2006/relationships" ref="J5692" r:id="rId5691"/>
    <hyperlink xmlns:r="http://schemas.openxmlformats.org/officeDocument/2006/relationships" ref="J5693" r:id="rId5692"/>
    <hyperlink xmlns:r="http://schemas.openxmlformats.org/officeDocument/2006/relationships" ref="J5694" r:id="rId5693"/>
    <hyperlink xmlns:r="http://schemas.openxmlformats.org/officeDocument/2006/relationships" ref="J5695" r:id="rId5694"/>
    <hyperlink xmlns:r="http://schemas.openxmlformats.org/officeDocument/2006/relationships" ref="J5696" r:id="rId5695"/>
    <hyperlink xmlns:r="http://schemas.openxmlformats.org/officeDocument/2006/relationships" ref="J5697" r:id="rId5696"/>
    <hyperlink xmlns:r="http://schemas.openxmlformats.org/officeDocument/2006/relationships" ref="J5698" r:id="rId5697"/>
    <hyperlink xmlns:r="http://schemas.openxmlformats.org/officeDocument/2006/relationships" ref="J5699" r:id="rId5698"/>
    <hyperlink xmlns:r="http://schemas.openxmlformats.org/officeDocument/2006/relationships" ref="J5700" r:id="rId5699"/>
    <hyperlink xmlns:r="http://schemas.openxmlformats.org/officeDocument/2006/relationships" ref="J5701" r:id="rId5700"/>
    <hyperlink xmlns:r="http://schemas.openxmlformats.org/officeDocument/2006/relationships" ref="J5702" r:id="rId5701"/>
    <hyperlink xmlns:r="http://schemas.openxmlformats.org/officeDocument/2006/relationships" ref="J5703" r:id="rId5702"/>
    <hyperlink xmlns:r="http://schemas.openxmlformats.org/officeDocument/2006/relationships" ref="J5704" r:id="rId5703"/>
    <hyperlink xmlns:r="http://schemas.openxmlformats.org/officeDocument/2006/relationships" ref="J5705" r:id="rId5704"/>
    <hyperlink xmlns:r="http://schemas.openxmlformats.org/officeDocument/2006/relationships" ref="J5706" r:id="rId5705"/>
    <hyperlink xmlns:r="http://schemas.openxmlformats.org/officeDocument/2006/relationships" ref="J5707" r:id="rId5706"/>
    <hyperlink xmlns:r="http://schemas.openxmlformats.org/officeDocument/2006/relationships" ref="J5708" r:id="rId5707"/>
    <hyperlink xmlns:r="http://schemas.openxmlformats.org/officeDocument/2006/relationships" ref="J5709" r:id="rId5708"/>
    <hyperlink xmlns:r="http://schemas.openxmlformats.org/officeDocument/2006/relationships" ref="J5710" r:id="rId5709"/>
    <hyperlink xmlns:r="http://schemas.openxmlformats.org/officeDocument/2006/relationships" ref="J5711" r:id="rId5710"/>
    <hyperlink xmlns:r="http://schemas.openxmlformats.org/officeDocument/2006/relationships" ref="J5712" r:id="rId5711"/>
    <hyperlink xmlns:r="http://schemas.openxmlformats.org/officeDocument/2006/relationships" ref="J5713" r:id="rId5712"/>
    <hyperlink xmlns:r="http://schemas.openxmlformats.org/officeDocument/2006/relationships" ref="J5714" r:id="rId5713"/>
    <hyperlink xmlns:r="http://schemas.openxmlformats.org/officeDocument/2006/relationships" ref="J5715" r:id="rId5714"/>
    <hyperlink xmlns:r="http://schemas.openxmlformats.org/officeDocument/2006/relationships" ref="J5716" r:id="rId5715"/>
    <hyperlink xmlns:r="http://schemas.openxmlformats.org/officeDocument/2006/relationships" ref="J5717" r:id="rId5716"/>
    <hyperlink xmlns:r="http://schemas.openxmlformats.org/officeDocument/2006/relationships" ref="J5718" r:id="rId5717"/>
    <hyperlink xmlns:r="http://schemas.openxmlformats.org/officeDocument/2006/relationships" ref="J5719" r:id="rId5718"/>
    <hyperlink xmlns:r="http://schemas.openxmlformats.org/officeDocument/2006/relationships" ref="J5720" r:id="rId5719"/>
    <hyperlink xmlns:r="http://schemas.openxmlformats.org/officeDocument/2006/relationships" ref="J5721" r:id="rId5720"/>
    <hyperlink xmlns:r="http://schemas.openxmlformats.org/officeDocument/2006/relationships" ref="J5722" r:id="rId5721"/>
    <hyperlink xmlns:r="http://schemas.openxmlformats.org/officeDocument/2006/relationships" ref="J5723" r:id="rId5722"/>
    <hyperlink xmlns:r="http://schemas.openxmlformats.org/officeDocument/2006/relationships" ref="J5724" r:id="rId5723"/>
    <hyperlink xmlns:r="http://schemas.openxmlformats.org/officeDocument/2006/relationships" ref="J5725" r:id="rId5724"/>
    <hyperlink xmlns:r="http://schemas.openxmlformats.org/officeDocument/2006/relationships" ref="J5726" r:id="rId5725"/>
    <hyperlink xmlns:r="http://schemas.openxmlformats.org/officeDocument/2006/relationships" ref="J5727" r:id="rId5726"/>
    <hyperlink xmlns:r="http://schemas.openxmlformats.org/officeDocument/2006/relationships" ref="J5728" r:id="rId5727"/>
    <hyperlink xmlns:r="http://schemas.openxmlformats.org/officeDocument/2006/relationships" ref="J5729" r:id="rId5728"/>
    <hyperlink xmlns:r="http://schemas.openxmlformats.org/officeDocument/2006/relationships" ref="J5730" r:id="rId5729"/>
    <hyperlink xmlns:r="http://schemas.openxmlformats.org/officeDocument/2006/relationships" ref="J5731" r:id="rId5730"/>
    <hyperlink xmlns:r="http://schemas.openxmlformats.org/officeDocument/2006/relationships" ref="J5732" r:id="rId5731"/>
    <hyperlink xmlns:r="http://schemas.openxmlformats.org/officeDocument/2006/relationships" ref="J5733" r:id="rId5732"/>
    <hyperlink xmlns:r="http://schemas.openxmlformats.org/officeDocument/2006/relationships" ref="J5734" r:id="rId5733"/>
    <hyperlink xmlns:r="http://schemas.openxmlformats.org/officeDocument/2006/relationships" ref="J5735" r:id="rId5734"/>
    <hyperlink xmlns:r="http://schemas.openxmlformats.org/officeDocument/2006/relationships" ref="J5736" r:id="rId5735"/>
    <hyperlink xmlns:r="http://schemas.openxmlformats.org/officeDocument/2006/relationships" ref="J5737" r:id="rId5736"/>
    <hyperlink xmlns:r="http://schemas.openxmlformats.org/officeDocument/2006/relationships" ref="J5738" r:id="rId5737"/>
    <hyperlink xmlns:r="http://schemas.openxmlformats.org/officeDocument/2006/relationships" ref="J5739" r:id="rId5738"/>
    <hyperlink xmlns:r="http://schemas.openxmlformats.org/officeDocument/2006/relationships" ref="J5740" r:id="rId5739"/>
    <hyperlink xmlns:r="http://schemas.openxmlformats.org/officeDocument/2006/relationships" ref="J5741" r:id="rId5740"/>
    <hyperlink xmlns:r="http://schemas.openxmlformats.org/officeDocument/2006/relationships" ref="J5742" r:id="rId5741"/>
    <hyperlink xmlns:r="http://schemas.openxmlformats.org/officeDocument/2006/relationships" ref="J5743" r:id="rId5742"/>
    <hyperlink xmlns:r="http://schemas.openxmlformats.org/officeDocument/2006/relationships" ref="J5744" r:id="rId5743"/>
    <hyperlink xmlns:r="http://schemas.openxmlformats.org/officeDocument/2006/relationships" ref="J5745" r:id="rId5744"/>
    <hyperlink xmlns:r="http://schemas.openxmlformats.org/officeDocument/2006/relationships" ref="J5746" r:id="rId5745"/>
    <hyperlink xmlns:r="http://schemas.openxmlformats.org/officeDocument/2006/relationships" ref="J5747" r:id="rId5746"/>
    <hyperlink xmlns:r="http://schemas.openxmlformats.org/officeDocument/2006/relationships" ref="J5748" r:id="rId5747"/>
    <hyperlink xmlns:r="http://schemas.openxmlformats.org/officeDocument/2006/relationships" ref="J5749" r:id="rId5748"/>
    <hyperlink xmlns:r="http://schemas.openxmlformats.org/officeDocument/2006/relationships" ref="J5750" r:id="rId5749"/>
    <hyperlink xmlns:r="http://schemas.openxmlformats.org/officeDocument/2006/relationships" ref="J5751" r:id="rId5750"/>
    <hyperlink xmlns:r="http://schemas.openxmlformats.org/officeDocument/2006/relationships" ref="J5752" r:id="rId5751"/>
    <hyperlink xmlns:r="http://schemas.openxmlformats.org/officeDocument/2006/relationships" ref="J5753" r:id="rId5752"/>
    <hyperlink xmlns:r="http://schemas.openxmlformats.org/officeDocument/2006/relationships" ref="J5754" r:id="rId5753"/>
    <hyperlink xmlns:r="http://schemas.openxmlformats.org/officeDocument/2006/relationships" ref="J5755" r:id="rId5754"/>
    <hyperlink xmlns:r="http://schemas.openxmlformats.org/officeDocument/2006/relationships" ref="J5756" r:id="rId5755"/>
    <hyperlink xmlns:r="http://schemas.openxmlformats.org/officeDocument/2006/relationships" ref="J5757" r:id="rId5756"/>
    <hyperlink xmlns:r="http://schemas.openxmlformats.org/officeDocument/2006/relationships" ref="J5758" r:id="rId5757"/>
    <hyperlink xmlns:r="http://schemas.openxmlformats.org/officeDocument/2006/relationships" ref="J5759" r:id="rId5758"/>
    <hyperlink xmlns:r="http://schemas.openxmlformats.org/officeDocument/2006/relationships" ref="J5760" r:id="rId5759"/>
    <hyperlink xmlns:r="http://schemas.openxmlformats.org/officeDocument/2006/relationships" ref="J5761" r:id="rId5760"/>
    <hyperlink xmlns:r="http://schemas.openxmlformats.org/officeDocument/2006/relationships" ref="J5762" r:id="rId5761"/>
    <hyperlink xmlns:r="http://schemas.openxmlformats.org/officeDocument/2006/relationships" ref="J5763" r:id="rId5762"/>
    <hyperlink xmlns:r="http://schemas.openxmlformats.org/officeDocument/2006/relationships" ref="J5764" r:id="rId5763"/>
    <hyperlink xmlns:r="http://schemas.openxmlformats.org/officeDocument/2006/relationships" ref="J5765" r:id="rId5764"/>
    <hyperlink xmlns:r="http://schemas.openxmlformats.org/officeDocument/2006/relationships" ref="J5766" r:id="rId5765"/>
    <hyperlink xmlns:r="http://schemas.openxmlformats.org/officeDocument/2006/relationships" ref="J5767" r:id="rId5766"/>
    <hyperlink xmlns:r="http://schemas.openxmlformats.org/officeDocument/2006/relationships" ref="J5768" r:id="rId5767"/>
    <hyperlink xmlns:r="http://schemas.openxmlformats.org/officeDocument/2006/relationships" ref="J5769" r:id="rId5768"/>
    <hyperlink xmlns:r="http://schemas.openxmlformats.org/officeDocument/2006/relationships" ref="J5770" r:id="rId5769"/>
    <hyperlink xmlns:r="http://schemas.openxmlformats.org/officeDocument/2006/relationships" ref="J5771" r:id="rId5770"/>
    <hyperlink xmlns:r="http://schemas.openxmlformats.org/officeDocument/2006/relationships" ref="J5772" r:id="rId5771"/>
    <hyperlink xmlns:r="http://schemas.openxmlformats.org/officeDocument/2006/relationships" ref="J5773" r:id="rId5772"/>
    <hyperlink xmlns:r="http://schemas.openxmlformats.org/officeDocument/2006/relationships" ref="J5774" r:id="rId5773"/>
    <hyperlink xmlns:r="http://schemas.openxmlformats.org/officeDocument/2006/relationships" ref="J5775" r:id="rId5774"/>
    <hyperlink xmlns:r="http://schemas.openxmlformats.org/officeDocument/2006/relationships" ref="J5776" r:id="rId5775"/>
    <hyperlink xmlns:r="http://schemas.openxmlformats.org/officeDocument/2006/relationships" ref="J5777" r:id="rId5776"/>
    <hyperlink xmlns:r="http://schemas.openxmlformats.org/officeDocument/2006/relationships" ref="J5778" r:id="rId5777"/>
    <hyperlink xmlns:r="http://schemas.openxmlformats.org/officeDocument/2006/relationships" ref="J5779" r:id="rId5778"/>
    <hyperlink xmlns:r="http://schemas.openxmlformats.org/officeDocument/2006/relationships" ref="J5780" r:id="rId5779"/>
    <hyperlink xmlns:r="http://schemas.openxmlformats.org/officeDocument/2006/relationships" ref="J5781" r:id="rId5780"/>
    <hyperlink xmlns:r="http://schemas.openxmlformats.org/officeDocument/2006/relationships" ref="J5782" r:id="rId5781"/>
    <hyperlink xmlns:r="http://schemas.openxmlformats.org/officeDocument/2006/relationships" ref="J5783" r:id="rId5782"/>
    <hyperlink xmlns:r="http://schemas.openxmlformats.org/officeDocument/2006/relationships" ref="J5784" r:id="rId5783"/>
    <hyperlink xmlns:r="http://schemas.openxmlformats.org/officeDocument/2006/relationships" ref="J5785" r:id="rId5784"/>
    <hyperlink xmlns:r="http://schemas.openxmlformats.org/officeDocument/2006/relationships" ref="J5786" r:id="rId5785"/>
    <hyperlink xmlns:r="http://schemas.openxmlformats.org/officeDocument/2006/relationships" ref="J5787" r:id="rId5786"/>
    <hyperlink xmlns:r="http://schemas.openxmlformats.org/officeDocument/2006/relationships" ref="J5788" r:id="rId5787"/>
    <hyperlink xmlns:r="http://schemas.openxmlformats.org/officeDocument/2006/relationships" ref="J5789" r:id="rId5788"/>
    <hyperlink xmlns:r="http://schemas.openxmlformats.org/officeDocument/2006/relationships" ref="J5790" r:id="rId5789"/>
    <hyperlink xmlns:r="http://schemas.openxmlformats.org/officeDocument/2006/relationships" ref="J5791" r:id="rId5790"/>
    <hyperlink xmlns:r="http://schemas.openxmlformats.org/officeDocument/2006/relationships" ref="J5792" r:id="rId5791"/>
    <hyperlink xmlns:r="http://schemas.openxmlformats.org/officeDocument/2006/relationships" ref="J5793" r:id="rId5792"/>
    <hyperlink xmlns:r="http://schemas.openxmlformats.org/officeDocument/2006/relationships" ref="J5794" r:id="rId5793"/>
    <hyperlink xmlns:r="http://schemas.openxmlformats.org/officeDocument/2006/relationships" ref="J5795" r:id="rId5794"/>
    <hyperlink xmlns:r="http://schemas.openxmlformats.org/officeDocument/2006/relationships" ref="J5796" r:id="rId5795"/>
    <hyperlink xmlns:r="http://schemas.openxmlformats.org/officeDocument/2006/relationships" ref="J5797" r:id="rId5796"/>
    <hyperlink xmlns:r="http://schemas.openxmlformats.org/officeDocument/2006/relationships" ref="J5798" r:id="rId5797"/>
    <hyperlink xmlns:r="http://schemas.openxmlformats.org/officeDocument/2006/relationships" ref="J5799" r:id="rId5798"/>
    <hyperlink xmlns:r="http://schemas.openxmlformats.org/officeDocument/2006/relationships" ref="J5800" r:id="rId5799"/>
    <hyperlink xmlns:r="http://schemas.openxmlformats.org/officeDocument/2006/relationships" ref="J5801" r:id="rId5800"/>
    <hyperlink xmlns:r="http://schemas.openxmlformats.org/officeDocument/2006/relationships" ref="J5802" r:id="rId5801"/>
    <hyperlink xmlns:r="http://schemas.openxmlformats.org/officeDocument/2006/relationships" ref="J5803" r:id="rId5802"/>
    <hyperlink xmlns:r="http://schemas.openxmlformats.org/officeDocument/2006/relationships" ref="J5804" r:id="rId5803"/>
    <hyperlink xmlns:r="http://schemas.openxmlformats.org/officeDocument/2006/relationships" ref="J5805" r:id="rId5804"/>
    <hyperlink xmlns:r="http://schemas.openxmlformats.org/officeDocument/2006/relationships" ref="J5806" r:id="rId5805"/>
    <hyperlink xmlns:r="http://schemas.openxmlformats.org/officeDocument/2006/relationships" ref="J5807" r:id="rId5806"/>
    <hyperlink xmlns:r="http://schemas.openxmlformats.org/officeDocument/2006/relationships" ref="J5808" r:id="rId5807"/>
    <hyperlink xmlns:r="http://schemas.openxmlformats.org/officeDocument/2006/relationships" ref="J5809" r:id="rId5808"/>
    <hyperlink xmlns:r="http://schemas.openxmlformats.org/officeDocument/2006/relationships" ref="J5810" r:id="rId5809"/>
    <hyperlink xmlns:r="http://schemas.openxmlformats.org/officeDocument/2006/relationships" ref="J5811" r:id="rId5810"/>
    <hyperlink xmlns:r="http://schemas.openxmlformats.org/officeDocument/2006/relationships" ref="J5812" r:id="rId5811"/>
    <hyperlink xmlns:r="http://schemas.openxmlformats.org/officeDocument/2006/relationships" ref="J5813" r:id="rId5812"/>
    <hyperlink xmlns:r="http://schemas.openxmlformats.org/officeDocument/2006/relationships" ref="J5814" r:id="rId5813"/>
    <hyperlink xmlns:r="http://schemas.openxmlformats.org/officeDocument/2006/relationships" ref="J5815" r:id="rId5814"/>
    <hyperlink xmlns:r="http://schemas.openxmlformats.org/officeDocument/2006/relationships" ref="J5816" r:id="rId5815"/>
    <hyperlink xmlns:r="http://schemas.openxmlformats.org/officeDocument/2006/relationships" ref="J5817" r:id="rId5816"/>
    <hyperlink xmlns:r="http://schemas.openxmlformats.org/officeDocument/2006/relationships" ref="J5818" r:id="rId5817"/>
    <hyperlink xmlns:r="http://schemas.openxmlformats.org/officeDocument/2006/relationships" ref="J5819" r:id="rId5818"/>
    <hyperlink xmlns:r="http://schemas.openxmlformats.org/officeDocument/2006/relationships" ref="J5820" r:id="rId5819"/>
    <hyperlink xmlns:r="http://schemas.openxmlformats.org/officeDocument/2006/relationships" ref="J5821" r:id="rId5820"/>
    <hyperlink xmlns:r="http://schemas.openxmlformats.org/officeDocument/2006/relationships" ref="J5822" r:id="rId5821"/>
    <hyperlink xmlns:r="http://schemas.openxmlformats.org/officeDocument/2006/relationships" ref="J5823" r:id="rId5822"/>
    <hyperlink xmlns:r="http://schemas.openxmlformats.org/officeDocument/2006/relationships" ref="J5824" r:id="rId5823"/>
    <hyperlink xmlns:r="http://schemas.openxmlformats.org/officeDocument/2006/relationships" ref="J5825" r:id="rId5824"/>
    <hyperlink xmlns:r="http://schemas.openxmlformats.org/officeDocument/2006/relationships" ref="J5826" r:id="rId5825"/>
    <hyperlink xmlns:r="http://schemas.openxmlformats.org/officeDocument/2006/relationships" ref="J5827" r:id="rId5826"/>
    <hyperlink xmlns:r="http://schemas.openxmlformats.org/officeDocument/2006/relationships" ref="J5828" r:id="rId5827"/>
    <hyperlink xmlns:r="http://schemas.openxmlformats.org/officeDocument/2006/relationships" ref="J5829" r:id="rId5828"/>
    <hyperlink xmlns:r="http://schemas.openxmlformats.org/officeDocument/2006/relationships" ref="J5830" r:id="rId5829"/>
    <hyperlink xmlns:r="http://schemas.openxmlformats.org/officeDocument/2006/relationships" ref="J5831" r:id="rId5830"/>
    <hyperlink xmlns:r="http://schemas.openxmlformats.org/officeDocument/2006/relationships" ref="J5832" r:id="rId5831"/>
    <hyperlink xmlns:r="http://schemas.openxmlformats.org/officeDocument/2006/relationships" ref="J5833" r:id="rId5832"/>
    <hyperlink xmlns:r="http://schemas.openxmlformats.org/officeDocument/2006/relationships" ref="J5834" r:id="rId5833"/>
    <hyperlink xmlns:r="http://schemas.openxmlformats.org/officeDocument/2006/relationships" ref="J5835" r:id="rId5834"/>
    <hyperlink xmlns:r="http://schemas.openxmlformats.org/officeDocument/2006/relationships" ref="J5836" r:id="rId5835"/>
    <hyperlink xmlns:r="http://schemas.openxmlformats.org/officeDocument/2006/relationships" ref="J5837" r:id="rId5836"/>
    <hyperlink xmlns:r="http://schemas.openxmlformats.org/officeDocument/2006/relationships" ref="J5838" r:id="rId5837"/>
    <hyperlink xmlns:r="http://schemas.openxmlformats.org/officeDocument/2006/relationships" ref="J5839" r:id="rId5838"/>
    <hyperlink xmlns:r="http://schemas.openxmlformats.org/officeDocument/2006/relationships" ref="J5840" r:id="rId5839"/>
    <hyperlink xmlns:r="http://schemas.openxmlformats.org/officeDocument/2006/relationships" ref="J5841" r:id="rId5840"/>
    <hyperlink xmlns:r="http://schemas.openxmlformats.org/officeDocument/2006/relationships" ref="J5842" r:id="rId5841"/>
    <hyperlink xmlns:r="http://schemas.openxmlformats.org/officeDocument/2006/relationships" ref="J5843" r:id="rId5842"/>
    <hyperlink xmlns:r="http://schemas.openxmlformats.org/officeDocument/2006/relationships" ref="J5844" r:id="rId5843"/>
    <hyperlink xmlns:r="http://schemas.openxmlformats.org/officeDocument/2006/relationships" ref="J5845" r:id="rId5844"/>
    <hyperlink xmlns:r="http://schemas.openxmlformats.org/officeDocument/2006/relationships" ref="J5846" r:id="rId5845"/>
    <hyperlink xmlns:r="http://schemas.openxmlformats.org/officeDocument/2006/relationships" ref="J5847" r:id="rId5846"/>
    <hyperlink xmlns:r="http://schemas.openxmlformats.org/officeDocument/2006/relationships" ref="J5848" r:id="rId5847"/>
    <hyperlink xmlns:r="http://schemas.openxmlformats.org/officeDocument/2006/relationships" ref="J5849" r:id="rId5848"/>
    <hyperlink xmlns:r="http://schemas.openxmlformats.org/officeDocument/2006/relationships" ref="J5850" r:id="rId5849"/>
    <hyperlink xmlns:r="http://schemas.openxmlformats.org/officeDocument/2006/relationships" ref="J5851" r:id="rId5850"/>
    <hyperlink xmlns:r="http://schemas.openxmlformats.org/officeDocument/2006/relationships" ref="J5852" r:id="rId5851"/>
    <hyperlink xmlns:r="http://schemas.openxmlformats.org/officeDocument/2006/relationships" ref="J5853" r:id="rId5852"/>
    <hyperlink xmlns:r="http://schemas.openxmlformats.org/officeDocument/2006/relationships" ref="J5854" r:id="rId5853"/>
    <hyperlink xmlns:r="http://schemas.openxmlformats.org/officeDocument/2006/relationships" ref="J5855" r:id="rId5854"/>
    <hyperlink xmlns:r="http://schemas.openxmlformats.org/officeDocument/2006/relationships" ref="J5856" r:id="rId5855"/>
    <hyperlink xmlns:r="http://schemas.openxmlformats.org/officeDocument/2006/relationships" ref="J5857" r:id="rId5856"/>
    <hyperlink xmlns:r="http://schemas.openxmlformats.org/officeDocument/2006/relationships" ref="J5858" r:id="rId5857"/>
    <hyperlink xmlns:r="http://schemas.openxmlformats.org/officeDocument/2006/relationships" ref="J5859" r:id="rId5858"/>
    <hyperlink xmlns:r="http://schemas.openxmlformats.org/officeDocument/2006/relationships" ref="J5860" r:id="rId5859"/>
    <hyperlink xmlns:r="http://schemas.openxmlformats.org/officeDocument/2006/relationships" ref="J5861" r:id="rId5860"/>
    <hyperlink xmlns:r="http://schemas.openxmlformats.org/officeDocument/2006/relationships" ref="J5862" r:id="rId5861"/>
    <hyperlink xmlns:r="http://schemas.openxmlformats.org/officeDocument/2006/relationships" ref="J5863" r:id="rId5862"/>
    <hyperlink xmlns:r="http://schemas.openxmlformats.org/officeDocument/2006/relationships" ref="J5864" r:id="rId5863"/>
    <hyperlink xmlns:r="http://schemas.openxmlformats.org/officeDocument/2006/relationships" ref="J5865" r:id="rId5864"/>
    <hyperlink xmlns:r="http://schemas.openxmlformats.org/officeDocument/2006/relationships" ref="J5866" r:id="rId5865"/>
    <hyperlink xmlns:r="http://schemas.openxmlformats.org/officeDocument/2006/relationships" ref="J5867" r:id="rId5866"/>
    <hyperlink xmlns:r="http://schemas.openxmlformats.org/officeDocument/2006/relationships" ref="J5868" r:id="rId5867"/>
    <hyperlink xmlns:r="http://schemas.openxmlformats.org/officeDocument/2006/relationships" ref="J5869" r:id="rId5868"/>
    <hyperlink xmlns:r="http://schemas.openxmlformats.org/officeDocument/2006/relationships" ref="J5870" r:id="rId5869"/>
    <hyperlink xmlns:r="http://schemas.openxmlformats.org/officeDocument/2006/relationships" ref="J5871" r:id="rId5870"/>
    <hyperlink xmlns:r="http://schemas.openxmlformats.org/officeDocument/2006/relationships" ref="J5872" r:id="rId5871"/>
    <hyperlink xmlns:r="http://schemas.openxmlformats.org/officeDocument/2006/relationships" ref="J5873" r:id="rId5872"/>
    <hyperlink xmlns:r="http://schemas.openxmlformats.org/officeDocument/2006/relationships" ref="J5874" r:id="rId5873"/>
    <hyperlink xmlns:r="http://schemas.openxmlformats.org/officeDocument/2006/relationships" ref="J5875" r:id="rId5874"/>
    <hyperlink xmlns:r="http://schemas.openxmlformats.org/officeDocument/2006/relationships" ref="J5876" r:id="rId5875"/>
    <hyperlink xmlns:r="http://schemas.openxmlformats.org/officeDocument/2006/relationships" ref="J5877" r:id="rId5876"/>
    <hyperlink xmlns:r="http://schemas.openxmlformats.org/officeDocument/2006/relationships" ref="J5878" r:id="rId5877"/>
    <hyperlink xmlns:r="http://schemas.openxmlformats.org/officeDocument/2006/relationships" ref="J5879" r:id="rId5878"/>
    <hyperlink xmlns:r="http://schemas.openxmlformats.org/officeDocument/2006/relationships" ref="J5880" r:id="rId5879"/>
    <hyperlink xmlns:r="http://schemas.openxmlformats.org/officeDocument/2006/relationships" ref="J5881" r:id="rId5880"/>
    <hyperlink xmlns:r="http://schemas.openxmlformats.org/officeDocument/2006/relationships" ref="J5882" r:id="rId5881"/>
    <hyperlink xmlns:r="http://schemas.openxmlformats.org/officeDocument/2006/relationships" ref="J5883" r:id="rId5882"/>
    <hyperlink xmlns:r="http://schemas.openxmlformats.org/officeDocument/2006/relationships" ref="J5884" r:id="rId5883"/>
    <hyperlink xmlns:r="http://schemas.openxmlformats.org/officeDocument/2006/relationships" ref="J5885" r:id="rId5884"/>
    <hyperlink xmlns:r="http://schemas.openxmlformats.org/officeDocument/2006/relationships" ref="J5886" r:id="rId5885"/>
    <hyperlink xmlns:r="http://schemas.openxmlformats.org/officeDocument/2006/relationships" ref="J5887" r:id="rId5886"/>
    <hyperlink xmlns:r="http://schemas.openxmlformats.org/officeDocument/2006/relationships" ref="J5888" r:id="rId5887"/>
    <hyperlink xmlns:r="http://schemas.openxmlformats.org/officeDocument/2006/relationships" ref="J5889" r:id="rId5888"/>
    <hyperlink xmlns:r="http://schemas.openxmlformats.org/officeDocument/2006/relationships" ref="J5890" r:id="rId5889"/>
    <hyperlink xmlns:r="http://schemas.openxmlformats.org/officeDocument/2006/relationships" ref="J5891" r:id="rId5890"/>
    <hyperlink xmlns:r="http://schemas.openxmlformats.org/officeDocument/2006/relationships" ref="J5892" r:id="rId5891"/>
    <hyperlink xmlns:r="http://schemas.openxmlformats.org/officeDocument/2006/relationships" ref="J5893" r:id="rId5892"/>
    <hyperlink xmlns:r="http://schemas.openxmlformats.org/officeDocument/2006/relationships" ref="J5894" r:id="rId5893"/>
    <hyperlink xmlns:r="http://schemas.openxmlformats.org/officeDocument/2006/relationships" ref="J5895" r:id="rId5894"/>
    <hyperlink xmlns:r="http://schemas.openxmlformats.org/officeDocument/2006/relationships" ref="J5896" r:id="rId5895"/>
    <hyperlink xmlns:r="http://schemas.openxmlformats.org/officeDocument/2006/relationships" ref="J5897" r:id="rId5896"/>
    <hyperlink xmlns:r="http://schemas.openxmlformats.org/officeDocument/2006/relationships" ref="J5898" r:id="rId5897"/>
    <hyperlink xmlns:r="http://schemas.openxmlformats.org/officeDocument/2006/relationships" ref="J5899" r:id="rId5898"/>
    <hyperlink xmlns:r="http://schemas.openxmlformats.org/officeDocument/2006/relationships" ref="J5900" r:id="rId5899"/>
    <hyperlink xmlns:r="http://schemas.openxmlformats.org/officeDocument/2006/relationships" ref="J5901" r:id="rId5900"/>
    <hyperlink xmlns:r="http://schemas.openxmlformats.org/officeDocument/2006/relationships" ref="J5902" r:id="rId5901"/>
    <hyperlink xmlns:r="http://schemas.openxmlformats.org/officeDocument/2006/relationships" ref="J5903" r:id="rId5902"/>
    <hyperlink xmlns:r="http://schemas.openxmlformats.org/officeDocument/2006/relationships" ref="J5904" r:id="rId5903"/>
    <hyperlink xmlns:r="http://schemas.openxmlformats.org/officeDocument/2006/relationships" ref="J5905" r:id="rId5904"/>
    <hyperlink xmlns:r="http://schemas.openxmlformats.org/officeDocument/2006/relationships" ref="J5906" r:id="rId5905"/>
    <hyperlink xmlns:r="http://schemas.openxmlformats.org/officeDocument/2006/relationships" ref="J5907" r:id="rId5906"/>
    <hyperlink xmlns:r="http://schemas.openxmlformats.org/officeDocument/2006/relationships" ref="J5908" r:id="rId5907"/>
    <hyperlink xmlns:r="http://schemas.openxmlformats.org/officeDocument/2006/relationships" ref="J5909" r:id="rId5908"/>
    <hyperlink xmlns:r="http://schemas.openxmlformats.org/officeDocument/2006/relationships" ref="J5910" r:id="rId5909"/>
    <hyperlink xmlns:r="http://schemas.openxmlformats.org/officeDocument/2006/relationships" ref="J5911" r:id="rId5910"/>
    <hyperlink xmlns:r="http://schemas.openxmlformats.org/officeDocument/2006/relationships" ref="J5912" r:id="rId5911"/>
    <hyperlink xmlns:r="http://schemas.openxmlformats.org/officeDocument/2006/relationships" ref="J5913" r:id="rId5912"/>
    <hyperlink xmlns:r="http://schemas.openxmlformats.org/officeDocument/2006/relationships" ref="J5914" r:id="rId5913"/>
    <hyperlink xmlns:r="http://schemas.openxmlformats.org/officeDocument/2006/relationships" ref="J5915" r:id="rId5914"/>
    <hyperlink xmlns:r="http://schemas.openxmlformats.org/officeDocument/2006/relationships" ref="J5916" r:id="rId5915"/>
    <hyperlink xmlns:r="http://schemas.openxmlformats.org/officeDocument/2006/relationships" ref="J5917" r:id="rId5916"/>
    <hyperlink xmlns:r="http://schemas.openxmlformats.org/officeDocument/2006/relationships" ref="J5918" r:id="rId5917"/>
    <hyperlink xmlns:r="http://schemas.openxmlformats.org/officeDocument/2006/relationships" ref="J5919" r:id="rId5918"/>
    <hyperlink xmlns:r="http://schemas.openxmlformats.org/officeDocument/2006/relationships" ref="J5920" r:id="rId5919"/>
    <hyperlink xmlns:r="http://schemas.openxmlformats.org/officeDocument/2006/relationships" ref="J5921" r:id="rId5920"/>
    <hyperlink xmlns:r="http://schemas.openxmlformats.org/officeDocument/2006/relationships" ref="J5922" r:id="rId5921"/>
    <hyperlink xmlns:r="http://schemas.openxmlformats.org/officeDocument/2006/relationships" ref="J5923" r:id="rId5922"/>
    <hyperlink xmlns:r="http://schemas.openxmlformats.org/officeDocument/2006/relationships" ref="J5924" r:id="rId5923"/>
    <hyperlink xmlns:r="http://schemas.openxmlformats.org/officeDocument/2006/relationships" ref="J5925" r:id="rId5924"/>
    <hyperlink xmlns:r="http://schemas.openxmlformats.org/officeDocument/2006/relationships" ref="J5926" r:id="rId5925"/>
    <hyperlink xmlns:r="http://schemas.openxmlformats.org/officeDocument/2006/relationships" ref="J5927" r:id="rId5926"/>
    <hyperlink xmlns:r="http://schemas.openxmlformats.org/officeDocument/2006/relationships" ref="J5928" r:id="rId5927"/>
    <hyperlink xmlns:r="http://schemas.openxmlformats.org/officeDocument/2006/relationships" ref="J5929" r:id="rId5928"/>
    <hyperlink xmlns:r="http://schemas.openxmlformats.org/officeDocument/2006/relationships" ref="J5930" r:id="rId5929"/>
    <hyperlink xmlns:r="http://schemas.openxmlformats.org/officeDocument/2006/relationships" ref="J5931" r:id="rId5930"/>
    <hyperlink xmlns:r="http://schemas.openxmlformats.org/officeDocument/2006/relationships" ref="J5932" r:id="rId5931"/>
    <hyperlink xmlns:r="http://schemas.openxmlformats.org/officeDocument/2006/relationships" ref="J5933" r:id="rId5932"/>
    <hyperlink xmlns:r="http://schemas.openxmlformats.org/officeDocument/2006/relationships" ref="J5934" r:id="rId5933"/>
    <hyperlink xmlns:r="http://schemas.openxmlformats.org/officeDocument/2006/relationships" ref="J5935" r:id="rId5934"/>
    <hyperlink xmlns:r="http://schemas.openxmlformats.org/officeDocument/2006/relationships" ref="J5936" r:id="rId5935"/>
    <hyperlink xmlns:r="http://schemas.openxmlformats.org/officeDocument/2006/relationships" ref="J5937" r:id="rId5936"/>
    <hyperlink xmlns:r="http://schemas.openxmlformats.org/officeDocument/2006/relationships" ref="J5938" r:id="rId5937"/>
    <hyperlink xmlns:r="http://schemas.openxmlformats.org/officeDocument/2006/relationships" ref="J5939" r:id="rId5938"/>
    <hyperlink xmlns:r="http://schemas.openxmlformats.org/officeDocument/2006/relationships" ref="J5940" r:id="rId5939"/>
    <hyperlink xmlns:r="http://schemas.openxmlformats.org/officeDocument/2006/relationships" ref="J5941" r:id="rId5940"/>
    <hyperlink xmlns:r="http://schemas.openxmlformats.org/officeDocument/2006/relationships" ref="J5942" r:id="rId5941"/>
    <hyperlink xmlns:r="http://schemas.openxmlformats.org/officeDocument/2006/relationships" ref="J5943" r:id="rId5942"/>
    <hyperlink xmlns:r="http://schemas.openxmlformats.org/officeDocument/2006/relationships" ref="J5944" r:id="rId5943"/>
    <hyperlink xmlns:r="http://schemas.openxmlformats.org/officeDocument/2006/relationships" ref="J5945" r:id="rId5944"/>
    <hyperlink xmlns:r="http://schemas.openxmlformats.org/officeDocument/2006/relationships" ref="J5946" r:id="rId5945"/>
    <hyperlink xmlns:r="http://schemas.openxmlformats.org/officeDocument/2006/relationships" ref="J5947" r:id="rId5946"/>
    <hyperlink xmlns:r="http://schemas.openxmlformats.org/officeDocument/2006/relationships" ref="J5948" r:id="rId5947"/>
    <hyperlink xmlns:r="http://schemas.openxmlformats.org/officeDocument/2006/relationships" ref="J5949" r:id="rId5948"/>
    <hyperlink xmlns:r="http://schemas.openxmlformats.org/officeDocument/2006/relationships" ref="J5950" r:id="rId5949"/>
    <hyperlink xmlns:r="http://schemas.openxmlformats.org/officeDocument/2006/relationships" ref="J5951" r:id="rId5950"/>
    <hyperlink xmlns:r="http://schemas.openxmlformats.org/officeDocument/2006/relationships" ref="J5952" r:id="rId5951"/>
    <hyperlink xmlns:r="http://schemas.openxmlformats.org/officeDocument/2006/relationships" ref="J5953" r:id="rId5952"/>
    <hyperlink xmlns:r="http://schemas.openxmlformats.org/officeDocument/2006/relationships" ref="J5954" r:id="rId5953"/>
    <hyperlink xmlns:r="http://schemas.openxmlformats.org/officeDocument/2006/relationships" ref="J5955" r:id="rId5954"/>
    <hyperlink xmlns:r="http://schemas.openxmlformats.org/officeDocument/2006/relationships" ref="J5956" r:id="rId5955"/>
    <hyperlink xmlns:r="http://schemas.openxmlformats.org/officeDocument/2006/relationships" ref="J5957" r:id="rId5956"/>
    <hyperlink xmlns:r="http://schemas.openxmlformats.org/officeDocument/2006/relationships" ref="J5958" r:id="rId5957"/>
    <hyperlink xmlns:r="http://schemas.openxmlformats.org/officeDocument/2006/relationships" ref="J5959" r:id="rId5958"/>
    <hyperlink xmlns:r="http://schemas.openxmlformats.org/officeDocument/2006/relationships" ref="J5960" r:id="rId5959"/>
    <hyperlink xmlns:r="http://schemas.openxmlformats.org/officeDocument/2006/relationships" ref="J5961" r:id="rId5960"/>
    <hyperlink xmlns:r="http://schemas.openxmlformats.org/officeDocument/2006/relationships" ref="J5962" r:id="rId5961"/>
    <hyperlink xmlns:r="http://schemas.openxmlformats.org/officeDocument/2006/relationships" ref="J5963" r:id="rId5962"/>
    <hyperlink xmlns:r="http://schemas.openxmlformats.org/officeDocument/2006/relationships" ref="J5964" r:id="rId5963"/>
    <hyperlink xmlns:r="http://schemas.openxmlformats.org/officeDocument/2006/relationships" ref="J5965" r:id="rId5964"/>
    <hyperlink xmlns:r="http://schemas.openxmlformats.org/officeDocument/2006/relationships" ref="J5966" r:id="rId5965"/>
    <hyperlink xmlns:r="http://schemas.openxmlformats.org/officeDocument/2006/relationships" ref="J5967" r:id="rId5966"/>
    <hyperlink xmlns:r="http://schemas.openxmlformats.org/officeDocument/2006/relationships" ref="J5968" r:id="rId5967"/>
    <hyperlink xmlns:r="http://schemas.openxmlformats.org/officeDocument/2006/relationships" ref="J5969" r:id="rId5968"/>
    <hyperlink xmlns:r="http://schemas.openxmlformats.org/officeDocument/2006/relationships" ref="J5970" r:id="rId5969"/>
    <hyperlink xmlns:r="http://schemas.openxmlformats.org/officeDocument/2006/relationships" ref="J5971" r:id="rId5970"/>
    <hyperlink xmlns:r="http://schemas.openxmlformats.org/officeDocument/2006/relationships" ref="J5972" r:id="rId5971"/>
    <hyperlink xmlns:r="http://schemas.openxmlformats.org/officeDocument/2006/relationships" ref="J5973" r:id="rId5972"/>
    <hyperlink xmlns:r="http://schemas.openxmlformats.org/officeDocument/2006/relationships" ref="J5974" r:id="rId5973"/>
    <hyperlink xmlns:r="http://schemas.openxmlformats.org/officeDocument/2006/relationships" ref="J5975" r:id="rId5974"/>
    <hyperlink xmlns:r="http://schemas.openxmlformats.org/officeDocument/2006/relationships" ref="J5976" r:id="rId5975"/>
    <hyperlink xmlns:r="http://schemas.openxmlformats.org/officeDocument/2006/relationships" ref="J5977" r:id="rId5976"/>
    <hyperlink xmlns:r="http://schemas.openxmlformats.org/officeDocument/2006/relationships" ref="J5978" r:id="rId5977"/>
    <hyperlink xmlns:r="http://schemas.openxmlformats.org/officeDocument/2006/relationships" ref="J5979" r:id="rId5978"/>
    <hyperlink xmlns:r="http://schemas.openxmlformats.org/officeDocument/2006/relationships" ref="J5980" r:id="rId5979"/>
    <hyperlink xmlns:r="http://schemas.openxmlformats.org/officeDocument/2006/relationships" ref="J5981" r:id="rId5980"/>
    <hyperlink xmlns:r="http://schemas.openxmlformats.org/officeDocument/2006/relationships" ref="J5982" r:id="rId5981"/>
    <hyperlink xmlns:r="http://schemas.openxmlformats.org/officeDocument/2006/relationships" ref="J5983" r:id="rId5982"/>
    <hyperlink xmlns:r="http://schemas.openxmlformats.org/officeDocument/2006/relationships" ref="J5984" r:id="rId5983"/>
    <hyperlink xmlns:r="http://schemas.openxmlformats.org/officeDocument/2006/relationships" ref="J5985" r:id="rId5984"/>
    <hyperlink xmlns:r="http://schemas.openxmlformats.org/officeDocument/2006/relationships" ref="J5986" r:id="rId5985"/>
    <hyperlink xmlns:r="http://schemas.openxmlformats.org/officeDocument/2006/relationships" ref="J5987" r:id="rId5986"/>
    <hyperlink xmlns:r="http://schemas.openxmlformats.org/officeDocument/2006/relationships" ref="J5988" r:id="rId5987"/>
    <hyperlink xmlns:r="http://schemas.openxmlformats.org/officeDocument/2006/relationships" ref="J5989" r:id="rId5988"/>
    <hyperlink xmlns:r="http://schemas.openxmlformats.org/officeDocument/2006/relationships" ref="J5990" r:id="rId5989"/>
    <hyperlink xmlns:r="http://schemas.openxmlformats.org/officeDocument/2006/relationships" ref="J5991" r:id="rId5990"/>
    <hyperlink xmlns:r="http://schemas.openxmlformats.org/officeDocument/2006/relationships" ref="J5992" r:id="rId5991"/>
    <hyperlink xmlns:r="http://schemas.openxmlformats.org/officeDocument/2006/relationships" ref="J5993" r:id="rId5992"/>
    <hyperlink xmlns:r="http://schemas.openxmlformats.org/officeDocument/2006/relationships" ref="J5994" r:id="rId5993"/>
    <hyperlink xmlns:r="http://schemas.openxmlformats.org/officeDocument/2006/relationships" ref="J5995" r:id="rId5994"/>
    <hyperlink xmlns:r="http://schemas.openxmlformats.org/officeDocument/2006/relationships" ref="J5996" r:id="rId5995"/>
    <hyperlink xmlns:r="http://schemas.openxmlformats.org/officeDocument/2006/relationships" ref="J5997" r:id="rId5996"/>
    <hyperlink xmlns:r="http://schemas.openxmlformats.org/officeDocument/2006/relationships" ref="J5998" r:id="rId5997"/>
    <hyperlink xmlns:r="http://schemas.openxmlformats.org/officeDocument/2006/relationships" ref="J5999" r:id="rId5998"/>
    <hyperlink xmlns:r="http://schemas.openxmlformats.org/officeDocument/2006/relationships" ref="J6000" r:id="rId5999"/>
    <hyperlink xmlns:r="http://schemas.openxmlformats.org/officeDocument/2006/relationships" ref="J6001" r:id="rId6000"/>
    <hyperlink xmlns:r="http://schemas.openxmlformats.org/officeDocument/2006/relationships" ref="J6002" r:id="rId6001"/>
    <hyperlink xmlns:r="http://schemas.openxmlformats.org/officeDocument/2006/relationships" ref="J6003" r:id="rId6002"/>
    <hyperlink xmlns:r="http://schemas.openxmlformats.org/officeDocument/2006/relationships" ref="J6004" r:id="rId6003"/>
    <hyperlink xmlns:r="http://schemas.openxmlformats.org/officeDocument/2006/relationships" ref="J6005" r:id="rId6004"/>
    <hyperlink xmlns:r="http://schemas.openxmlformats.org/officeDocument/2006/relationships" ref="J6006" r:id="rId6005"/>
    <hyperlink xmlns:r="http://schemas.openxmlformats.org/officeDocument/2006/relationships" ref="J6007" r:id="rId6006"/>
    <hyperlink xmlns:r="http://schemas.openxmlformats.org/officeDocument/2006/relationships" ref="J6008" r:id="rId6007"/>
    <hyperlink xmlns:r="http://schemas.openxmlformats.org/officeDocument/2006/relationships" ref="J6009" r:id="rId6008"/>
    <hyperlink xmlns:r="http://schemas.openxmlformats.org/officeDocument/2006/relationships" ref="J6010" r:id="rId6009"/>
    <hyperlink xmlns:r="http://schemas.openxmlformats.org/officeDocument/2006/relationships" ref="J6011" r:id="rId6010"/>
    <hyperlink xmlns:r="http://schemas.openxmlformats.org/officeDocument/2006/relationships" ref="J6012" r:id="rId6011"/>
    <hyperlink xmlns:r="http://schemas.openxmlformats.org/officeDocument/2006/relationships" ref="J6013" r:id="rId6012"/>
    <hyperlink xmlns:r="http://schemas.openxmlformats.org/officeDocument/2006/relationships" ref="J6014" r:id="rId6013"/>
    <hyperlink xmlns:r="http://schemas.openxmlformats.org/officeDocument/2006/relationships" ref="J6015" r:id="rId6014"/>
    <hyperlink xmlns:r="http://schemas.openxmlformats.org/officeDocument/2006/relationships" ref="J6016" r:id="rId6015"/>
    <hyperlink xmlns:r="http://schemas.openxmlformats.org/officeDocument/2006/relationships" ref="J6017" r:id="rId6016"/>
    <hyperlink xmlns:r="http://schemas.openxmlformats.org/officeDocument/2006/relationships" ref="J6018" r:id="rId6017"/>
    <hyperlink xmlns:r="http://schemas.openxmlformats.org/officeDocument/2006/relationships" ref="J6019" r:id="rId6018"/>
    <hyperlink xmlns:r="http://schemas.openxmlformats.org/officeDocument/2006/relationships" ref="J6020" r:id="rId6019"/>
    <hyperlink xmlns:r="http://schemas.openxmlformats.org/officeDocument/2006/relationships" ref="J6021" r:id="rId6020"/>
  </hyperlinks>
  <pageMargins left="0.75" right="0.75" top="1" bottom="1" header="0.5" footer="0.5"/>
  <legacyDrawing xmlns:r="http://schemas.openxmlformats.org/officeDocument/2006/relationships" r:id="anysvml"/>
  <tableParts count="1">
    <tablePart xmlns:r="http://schemas.openxmlformats.org/officeDocument/2006/relationships" r:id="rId6021"/>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46</v>
      </c>
      <c r="B2" t="inlineStr">
        <is>
          <t>2026-06-29T16:57:36.969985</t>
        </is>
      </c>
      <c r="D2" t="n">
        <v>0</v>
      </c>
      <c r="E2" t="n">
        <v>5</v>
      </c>
      <c r="F2" t="n">
        <v>0</v>
      </c>
      <c r="G2" t="n">
        <v>3833</v>
      </c>
      <c r="H2" t="n">
        <v>152</v>
      </c>
      <c r="I2" t="n">
        <v>0</v>
      </c>
      <c r="J2" t="inlineStr">
        <is>
          <t>[]</t>
        </is>
      </c>
    </row>
    <row r="3">
      <c r="A3" t="n">
        <v>45</v>
      </c>
      <c r="B3" t="inlineStr">
        <is>
          <t>2026-06-29T12:19:08.582039</t>
        </is>
      </c>
      <c r="D3" t="n">
        <v>0</v>
      </c>
      <c r="E3" t="n">
        <v>5</v>
      </c>
      <c r="F3" t="n">
        <v>0</v>
      </c>
      <c r="G3" t="n">
        <v>4029</v>
      </c>
      <c r="H3" t="n">
        <v>308</v>
      </c>
      <c r="I3" t="n">
        <v>0</v>
      </c>
      <c r="J3" t="inlineStr">
        <is>
          <t>[]</t>
        </is>
      </c>
    </row>
    <row r="4">
      <c r="A4" t="n">
        <v>44</v>
      </c>
      <c r="B4" t="inlineStr">
        <is>
          <t>2026-06-28T20:22:27.934906</t>
        </is>
      </c>
      <c r="D4" t="n">
        <v>0</v>
      </c>
      <c r="E4" t="n">
        <v>5</v>
      </c>
      <c r="F4" t="n">
        <v>0</v>
      </c>
      <c r="G4" t="n">
        <v>3844</v>
      </c>
      <c r="H4" t="n">
        <v>168</v>
      </c>
      <c r="I4" t="n">
        <v>0</v>
      </c>
      <c r="J4" t="inlineStr">
        <is>
          <t>[]</t>
        </is>
      </c>
    </row>
    <row r="5">
      <c r="A5" t="n">
        <v>43</v>
      </c>
      <c r="B5" t="inlineStr">
        <is>
          <t>2026-06-28T15:04:19.953690</t>
        </is>
      </c>
      <c r="D5" t="n">
        <v>0</v>
      </c>
      <c r="E5" t="n">
        <v>5</v>
      </c>
      <c r="F5" t="n">
        <v>0</v>
      </c>
      <c r="G5" t="n">
        <v>3735</v>
      </c>
      <c r="H5" t="n">
        <v>104</v>
      </c>
      <c r="I5" t="n">
        <v>0</v>
      </c>
      <c r="J5" t="inlineStr">
        <is>
          <t>[]</t>
        </is>
      </c>
    </row>
    <row r="6">
      <c r="A6" t="n">
        <v>42</v>
      </c>
      <c r="B6" t="inlineStr">
        <is>
          <t>2026-06-28T10:17:59.891534</t>
        </is>
      </c>
      <c r="D6" t="n">
        <v>0</v>
      </c>
      <c r="E6" t="n">
        <v>5</v>
      </c>
      <c r="F6" t="n">
        <v>0</v>
      </c>
      <c r="G6" t="n">
        <v>3248</v>
      </c>
      <c r="H6" t="n">
        <v>0</v>
      </c>
      <c r="I6" t="n">
        <v>0</v>
      </c>
      <c r="J6" t="inlineStr">
        <is>
          <t>[]</t>
        </is>
      </c>
    </row>
    <row r="7">
      <c r="A7" t="n">
        <v>41</v>
      </c>
      <c r="B7" t="inlineStr">
        <is>
          <t>2026-06-27T20:27:13.121548</t>
        </is>
      </c>
      <c r="D7" t="n">
        <v>0</v>
      </c>
      <c r="E7" t="n">
        <v>5</v>
      </c>
      <c r="F7" t="n">
        <v>0</v>
      </c>
      <c r="G7" t="n">
        <v>4106</v>
      </c>
      <c r="H7" t="n">
        <v>320</v>
      </c>
      <c r="I7" t="n">
        <v>0</v>
      </c>
      <c r="J7" t="inlineStr">
        <is>
          <t>[]</t>
        </is>
      </c>
    </row>
    <row r="8">
      <c r="A8" t="n">
        <v>40</v>
      </c>
      <c r="B8" t="inlineStr">
        <is>
          <t>2026-06-27T14:45:35.702722</t>
        </is>
      </c>
      <c r="D8" t="n">
        <v>0</v>
      </c>
      <c r="E8" t="n">
        <v>5</v>
      </c>
      <c r="F8" t="n">
        <v>0</v>
      </c>
      <c r="G8" t="n">
        <v>3837</v>
      </c>
      <c r="H8" t="n">
        <v>189</v>
      </c>
      <c r="I8" t="n">
        <v>0</v>
      </c>
      <c r="J8" t="inlineStr">
        <is>
          <t>[]</t>
        </is>
      </c>
    </row>
    <row r="9">
      <c r="A9" t="n">
        <v>39</v>
      </c>
      <c r="B9" t="inlineStr">
        <is>
          <t>2026-06-27T09:41:27.016531</t>
        </is>
      </c>
      <c r="D9" t="n">
        <v>0</v>
      </c>
      <c r="E9" t="n">
        <v>5</v>
      </c>
      <c r="F9" t="n">
        <v>0</v>
      </c>
      <c r="G9" t="n">
        <v>3648</v>
      </c>
      <c r="H9" t="n">
        <v>185</v>
      </c>
      <c r="I9" t="n">
        <v>0</v>
      </c>
      <c r="J9" t="inlineStr">
        <is>
          <t>[]</t>
        </is>
      </c>
    </row>
    <row r="10">
      <c r="A10" t="n">
        <v>38</v>
      </c>
      <c r="B10" t="inlineStr">
        <is>
          <t>2026-06-26T20:49:37.549966</t>
        </is>
      </c>
      <c r="D10" t="n">
        <v>0</v>
      </c>
      <c r="E10" t="n">
        <v>5</v>
      </c>
      <c r="F10" t="n">
        <v>0</v>
      </c>
      <c r="G10" t="n">
        <v>3866</v>
      </c>
      <c r="H10" t="n">
        <v>212</v>
      </c>
      <c r="I10" t="n">
        <v>0</v>
      </c>
      <c r="J10" t="inlineStr">
        <is>
          <t>[]</t>
        </is>
      </c>
    </row>
    <row r="11">
      <c r="A11" t="n">
        <v>37</v>
      </c>
      <c r="B11" t="inlineStr">
        <is>
          <t>2026-06-26T20:08:19.603896</t>
        </is>
      </c>
      <c r="D11" t="n">
        <v>0</v>
      </c>
      <c r="E11" t="n">
        <v>5</v>
      </c>
      <c r="F11" t="n">
        <v>0</v>
      </c>
      <c r="G11" t="n">
        <v>3763</v>
      </c>
      <c r="H11" t="n">
        <v>2161</v>
      </c>
      <c r="I11" t="n">
        <v>0</v>
      </c>
      <c r="J11" t="inlineStr">
        <is>
          <t>[]</t>
        </is>
      </c>
    </row>
    <row r="12">
      <c r="A12" t="n">
        <v>36</v>
      </c>
      <c r="B12" t="inlineStr">
        <is>
          <t>2026-06-26T15:29:12.111224</t>
        </is>
      </c>
      <c r="D12" t="n">
        <v>0</v>
      </c>
      <c r="E12" t="n">
        <v>5</v>
      </c>
      <c r="F12" t="n">
        <v>0</v>
      </c>
      <c r="G12" t="n">
        <v>823</v>
      </c>
      <c r="H12" t="n">
        <v>37</v>
      </c>
      <c r="I12" t="n">
        <v>0</v>
      </c>
      <c r="J12" t="inlineStr">
        <is>
          <t>[]</t>
        </is>
      </c>
    </row>
    <row r="13">
      <c r="A13" t="n">
        <v>35</v>
      </c>
      <c r="B13" t="inlineStr">
        <is>
          <t>2026-06-26T10:22:20.681134</t>
        </is>
      </c>
      <c r="D13" t="n">
        <v>0</v>
      </c>
      <c r="E13" t="n">
        <v>5</v>
      </c>
      <c r="F13" t="n">
        <v>0</v>
      </c>
      <c r="G13" t="n">
        <v>854</v>
      </c>
      <c r="H13" t="n">
        <v>13</v>
      </c>
      <c r="I13" t="n">
        <v>0</v>
      </c>
      <c r="J13" t="inlineStr">
        <is>
          <t>[]</t>
        </is>
      </c>
    </row>
    <row r="14">
      <c r="A14" t="n">
        <v>34</v>
      </c>
      <c r="B14" t="inlineStr">
        <is>
          <t>2026-06-25T20:58:06.988188</t>
        </is>
      </c>
      <c r="D14" t="n">
        <v>0</v>
      </c>
      <c r="E14" t="n">
        <v>5</v>
      </c>
      <c r="F14" t="n">
        <v>0</v>
      </c>
      <c r="G14" t="n">
        <v>976</v>
      </c>
      <c r="H14" t="n">
        <v>30</v>
      </c>
      <c r="I14" t="n">
        <v>0</v>
      </c>
      <c r="J14" t="inlineStr">
        <is>
          <t>[]</t>
        </is>
      </c>
    </row>
    <row r="15">
      <c r="A15" t="n">
        <v>33</v>
      </c>
      <c r="B15" t="inlineStr">
        <is>
          <t>2026-06-25T15:43:49.952644</t>
        </is>
      </c>
      <c r="D15" t="n">
        <v>0</v>
      </c>
      <c r="E15" t="n">
        <v>5</v>
      </c>
      <c r="F15" t="n">
        <v>0</v>
      </c>
      <c r="G15" t="n">
        <v>898</v>
      </c>
      <c r="H15" t="n">
        <v>30</v>
      </c>
      <c r="I15" t="n">
        <v>0</v>
      </c>
      <c r="J15" t="inlineStr">
        <is>
          <t>[]</t>
        </is>
      </c>
    </row>
    <row r="16">
      <c r="A16" t="n">
        <v>32</v>
      </c>
      <c r="B16" t="inlineStr">
        <is>
          <t>2026-06-25T10:17:38.750049</t>
        </is>
      </c>
      <c r="D16" t="n">
        <v>0</v>
      </c>
      <c r="E16" t="n">
        <v>5</v>
      </c>
      <c r="F16" t="n">
        <v>0</v>
      </c>
      <c r="G16" t="n">
        <v>870</v>
      </c>
      <c r="H16" t="n">
        <v>31</v>
      </c>
      <c r="I16" t="n">
        <v>0</v>
      </c>
      <c r="J16" t="inlineStr">
        <is>
          <t>[]</t>
        </is>
      </c>
    </row>
    <row r="17">
      <c r="A17" t="n">
        <v>31</v>
      </c>
      <c r="B17" t="inlineStr">
        <is>
          <t>2026-06-24T20:30:05.100164</t>
        </is>
      </c>
      <c r="D17" t="n">
        <v>0</v>
      </c>
      <c r="E17" t="n">
        <v>5</v>
      </c>
      <c r="F17" t="n">
        <v>0</v>
      </c>
      <c r="G17" t="n">
        <v>850</v>
      </c>
      <c r="H17" t="n">
        <v>16</v>
      </c>
      <c r="I17" t="n">
        <v>0</v>
      </c>
      <c r="J17" t="inlineStr">
        <is>
          <t>[]</t>
        </is>
      </c>
    </row>
    <row r="18">
      <c r="A18" t="n">
        <v>30</v>
      </c>
      <c r="B18" t="inlineStr">
        <is>
          <t>2026-06-24T15:36:56.300855</t>
        </is>
      </c>
      <c r="D18" t="n">
        <v>0</v>
      </c>
      <c r="E18" t="n">
        <v>5</v>
      </c>
      <c r="F18" t="n">
        <v>0</v>
      </c>
      <c r="G18" t="n">
        <v>872</v>
      </c>
      <c r="H18" t="n">
        <v>39</v>
      </c>
      <c r="I18" t="n">
        <v>0</v>
      </c>
      <c r="J18" t="inlineStr">
        <is>
          <t>[]</t>
        </is>
      </c>
    </row>
    <row r="19">
      <c r="A19" t="n">
        <v>29</v>
      </c>
      <c r="B19" t="inlineStr">
        <is>
          <t>2026-06-24T10:21:17.595405</t>
        </is>
      </c>
      <c r="D19" t="n">
        <v>0</v>
      </c>
      <c r="E19" t="n">
        <v>5</v>
      </c>
      <c r="F19" t="n">
        <v>0</v>
      </c>
      <c r="G19" t="n">
        <v>832</v>
      </c>
      <c r="H19" t="n">
        <v>22</v>
      </c>
      <c r="I19" t="n">
        <v>0</v>
      </c>
      <c r="J19" t="inlineStr">
        <is>
          <t>[]</t>
        </is>
      </c>
    </row>
    <row r="20">
      <c r="A20" t="n">
        <v>28</v>
      </c>
      <c r="B20" t="inlineStr">
        <is>
          <t>2026-06-23T21:02:01.973349</t>
        </is>
      </c>
      <c r="D20" t="n">
        <v>0</v>
      </c>
      <c r="E20" t="n">
        <v>5</v>
      </c>
      <c r="F20" t="n">
        <v>0</v>
      </c>
      <c r="G20" t="n">
        <v>802</v>
      </c>
      <c r="H20" t="n">
        <v>24</v>
      </c>
      <c r="I20" t="n">
        <v>0</v>
      </c>
      <c r="J20" t="inlineStr">
        <is>
          <t>[]</t>
        </is>
      </c>
    </row>
    <row r="21">
      <c r="A21" t="n">
        <v>27</v>
      </c>
      <c r="B21" t="inlineStr">
        <is>
          <t>2026-06-23T15:50:30.229961</t>
        </is>
      </c>
      <c r="D21" t="n">
        <v>0</v>
      </c>
      <c r="E21" t="n">
        <v>5</v>
      </c>
      <c r="F21" t="n">
        <v>0</v>
      </c>
      <c r="G21" t="n">
        <v>837</v>
      </c>
      <c r="H21" t="n">
        <v>28</v>
      </c>
      <c r="I21" t="n">
        <v>0</v>
      </c>
      <c r="J21" t="inlineStr">
        <is>
          <t>[]</t>
        </is>
      </c>
    </row>
    <row r="22">
      <c r="A22" t="n">
        <v>26</v>
      </c>
      <c r="B22" t="inlineStr">
        <is>
          <t>2026-06-23T10:37:23.461298</t>
        </is>
      </c>
      <c r="D22" t="n">
        <v>0</v>
      </c>
      <c r="E22" t="n">
        <v>5</v>
      </c>
      <c r="F22" t="n">
        <v>0</v>
      </c>
      <c r="G22" t="n">
        <v>868</v>
      </c>
      <c r="H22" t="n">
        <v>48</v>
      </c>
      <c r="I22" t="n">
        <v>0</v>
      </c>
      <c r="J22" t="inlineStr">
        <is>
          <t>[]</t>
        </is>
      </c>
    </row>
    <row r="23">
      <c r="A23" t="n">
        <v>25</v>
      </c>
      <c r="B23" t="inlineStr">
        <is>
          <t>2026-06-22T21:31:38.359994</t>
        </is>
      </c>
      <c r="D23" t="n">
        <v>0</v>
      </c>
      <c r="E23" t="n">
        <v>5</v>
      </c>
      <c r="F23" t="n">
        <v>0</v>
      </c>
      <c r="G23" t="n">
        <v>823</v>
      </c>
      <c r="H23" t="n">
        <v>18</v>
      </c>
      <c r="I23" t="n">
        <v>0</v>
      </c>
      <c r="J23" t="inlineStr">
        <is>
          <t>[]</t>
        </is>
      </c>
    </row>
    <row r="24">
      <c r="A24" t="n">
        <v>24</v>
      </c>
      <c r="B24" t="inlineStr">
        <is>
          <t>2026-06-22T19:51:00.942159</t>
        </is>
      </c>
      <c r="D24" t="n">
        <v>0</v>
      </c>
      <c r="E24" t="n">
        <v>5</v>
      </c>
      <c r="F24" t="n">
        <v>0</v>
      </c>
      <c r="G24" t="n">
        <v>1037</v>
      </c>
      <c r="H24" t="n">
        <v>43</v>
      </c>
      <c r="I24" t="n">
        <v>0</v>
      </c>
      <c r="J24" t="inlineStr">
        <is>
          <t>[]</t>
        </is>
      </c>
    </row>
    <row r="25">
      <c r="A25" t="n">
        <v>23</v>
      </c>
      <c r="B25" t="inlineStr">
        <is>
          <t>2026-06-22T17:33:52.668245</t>
        </is>
      </c>
      <c r="D25" t="n">
        <v>0</v>
      </c>
      <c r="E25" t="n">
        <v>5</v>
      </c>
      <c r="F25" t="n">
        <v>0</v>
      </c>
      <c r="G25" t="n">
        <v>842</v>
      </c>
      <c r="H25" t="n">
        <v>38</v>
      </c>
      <c r="I25" t="n">
        <v>0</v>
      </c>
      <c r="J25" t="inlineStr">
        <is>
          <t>[]</t>
        </is>
      </c>
    </row>
    <row r="26">
      <c r="A26" t="n">
        <v>22</v>
      </c>
      <c r="B26" t="inlineStr">
        <is>
          <t>2026-06-22T12:51:48.370780</t>
        </is>
      </c>
      <c r="D26" t="n">
        <v>0</v>
      </c>
      <c r="E26" t="n">
        <v>5</v>
      </c>
      <c r="F26" t="n">
        <v>0</v>
      </c>
      <c r="G26" t="n">
        <v>928</v>
      </c>
      <c r="H26" t="n">
        <v>49</v>
      </c>
      <c r="I26" t="n">
        <v>0</v>
      </c>
      <c r="J26" t="inlineStr">
        <is>
          <t>[]</t>
        </is>
      </c>
    </row>
    <row r="27">
      <c r="A27" t="n">
        <v>21</v>
      </c>
      <c r="B27" t="inlineStr">
        <is>
          <t>2026-06-21T20:26:18.367617</t>
        </is>
      </c>
      <c r="D27" t="n">
        <v>0</v>
      </c>
      <c r="E27" t="n">
        <v>5</v>
      </c>
      <c r="F27" t="n">
        <v>0</v>
      </c>
      <c r="G27" t="n">
        <v>945</v>
      </c>
      <c r="H27" t="n">
        <v>38</v>
      </c>
      <c r="I27" t="n">
        <v>0</v>
      </c>
      <c r="J27" t="inlineStr">
        <is>
          <t>[]</t>
        </is>
      </c>
    </row>
    <row r="28">
      <c r="A28" t="n">
        <v>20</v>
      </c>
      <c r="B28" t="inlineStr">
        <is>
          <t>2026-06-21T15:15:29.162801</t>
        </is>
      </c>
      <c r="D28" t="n">
        <v>0</v>
      </c>
      <c r="E28" t="n">
        <v>5</v>
      </c>
      <c r="F28" t="n">
        <v>0</v>
      </c>
      <c r="G28" t="n">
        <v>924</v>
      </c>
      <c r="H28" t="n">
        <v>54</v>
      </c>
      <c r="I28" t="n">
        <v>0</v>
      </c>
      <c r="J28" t="inlineStr">
        <is>
          <t>[]</t>
        </is>
      </c>
    </row>
    <row r="29">
      <c r="A29" t="n">
        <v>19</v>
      </c>
      <c r="B29" t="inlineStr">
        <is>
          <t>2026-06-21T10:32:33.668519</t>
        </is>
      </c>
      <c r="D29" t="n">
        <v>0</v>
      </c>
      <c r="E29" t="n">
        <v>5</v>
      </c>
      <c r="F29" t="n">
        <v>0</v>
      </c>
      <c r="G29" t="n">
        <v>909</v>
      </c>
      <c r="H29" t="n">
        <v>38</v>
      </c>
      <c r="I29" t="n">
        <v>0</v>
      </c>
      <c r="J29" t="inlineStr">
        <is>
          <t>[]</t>
        </is>
      </c>
    </row>
    <row r="30">
      <c r="A30" t="n">
        <v>18</v>
      </c>
      <c r="B30" t="inlineStr">
        <is>
          <t>2026-06-20T20:18:23.177852</t>
        </is>
      </c>
      <c r="D30" t="n">
        <v>0</v>
      </c>
      <c r="E30" t="n">
        <v>5</v>
      </c>
      <c r="F30" t="n">
        <v>0</v>
      </c>
      <c r="G30" t="n">
        <v>1057</v>
      </c>
      <c r="H30" t="n">
        <v>120</v>
      </c>
      <c r="I30" t="n">
        <v>0</v>
      </c>
      <c r="J30" t="inlineStr">
        <is>
          <t>[]</t>
        </is>
      </c>
    </row>
    <row r="31">
      <c r="A31" t="n">
        <v>17</v>
      </c>
      <c r="B31" t="inlineStr">
        <is>
          <t>2026-06-20T15:15:13.727639</t>
        </is>
      </c>
      <c r="D31" t="n">
        <v>0</v>
      </c>
      <c r="E31" t="n">
        <v>5</v>
      </c>
      <c r="F31" t="n">
        <v>0</v>
      </c>
      <c r="G31" t="n">
        <v>950</v>
      </c>
      <c r="H31" t="n">
        <v>60</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engineering</t>
        </is>
      </c>
    </row>
    <row r="4">
      <c r="A4" t="inlineStr">
        <is>
          <t>secondary_domains</t>
        </is>
      </c>
      <c r="B4" t="inlineStr">
        <is>
          <t>["finance", "science"]</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backend data pipelines, and financial systems integration.</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 "SAP", "Oracle", "ERP systems", "financial systems", "financial data pipelines", "fintech", "business intelligence", "ETL", "data warehousing", "Workday", "Salesforce", "machine learning", "deep learning", "neural networks", "computer vision", "VLSI", "HDL", "SystemVerilog", "RTOS", "bare-metal", "ARM Cortex", "PCB design", "RF systems", "power electronics", "wireless communications", "5G", "semiconductor", "photonics", "robotics"]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Studentship Computer Engineering", "PhD Studentship Electrical Engineering", "PhD Studentship Electronic Engineering", "PhD Research Engineer", "Industrial PhD Electronics", "Industrial PhD Embedded Systems", "EngD Electronics", "EngD Embedded Systems", "EngD Digital Systems", "EngD Signal Processing", "Research Associate Electronics", "Research Associate Embedded Systems", "Research Associate FPGA", "Research Engineer Electronics", "Research Engineer Embedded"]</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"PhD Studentship Photonics", "PhD Studentship VLSI", "PhD Studentship Semiconductor", "PhD Studentship Robotics", "PhD Studentship Autonomous Systems", "PhD Studentship Artificial Intelligence", "PhD Studentship Machine Learning", "PhD Studentship Deep Learning", "PhD Studentship Computer Vision", "PhD Studentship Wireless Networks", "PhD Studentship 5G", "PhD Studentship Energy Harvesting", "PhD Studentship Neuromorphic Computing", "PhD Studentship Edge AI", "PhD Studentship Quantum Computing", "EngD Studentship Electronics", "EngD Research Engineer", "EngD Studentship Embedded Systems", "EngD Studentship Signal Processing", "EngD Studentship Wireless Communications", "EngD Studentship Power Electronics", "EngD Studentship Computer Architecture", "CASE Studentship Electronics", "CASE Studentship Embedded Systems", "CASE Studentship FPGA", "Industrial CASE Electronics", "Research Associate Signal Processing", "Research Associate Digital Design", "Research Fellow Electronics", "Postdoctoral Research Associate Electronics", "Graduate SAP Consultant", "Graduate Oracle Consultant", "Graduate ERP Consultant", "SAP Graduate Scheme", "Oracle Graduate Scheme", "Graduate Technology Consultant", "Graduate Finance Technology", "Graduate Fintech Engineer", "Graduate Financial Systems Analyst", "Graduate Business Analyst Finance", "Junior SAP Consultant", "Junior Oracle Developer", "Junior ERP Developer", "Graduate Data Analyst Finance", "Graduate Financial Data Engineer", "Graduate Quantitative Analyst", "ERP Implementation Analyst", "Finance Systems Graduate", "Graduate Oracle Financials", "SAP FICO Graduate", "Graduate Workday Consultant", "Salesforce Graduate Developer"]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"AI Engineer Graduate", "Graduate Machine Learning Engineer", "Graduate AI Developer", "Graduate Data Scientist", "Junior Data Scientist", "Graduate MLOps Engineer", "Graduate AI Research Engineer", "Graduate NLP Engineer", "Technology Analyst Graduate", "Graduate Consultant Technology", "Finance Analyst Graduate", "Graduate Quant Developer", "Financial Technology Analyst", "PhD Studentship Data Science", "PhD Studentship Bioinformatics", "PhD Studentship Aerospace Engineering", "PhD Studentship Nuclear Engineering", "PhD Studentship Space Systems", "PhD Studentship Metamaterials", "PhD Studentship Radar Systems", "PhD Studentship Cyber Security", "PhD Studentship Internet of Things", "PhD Studentship Wearable Technology", "DPhil Electronics", "DPhil Engineering", "DPhil Computer Science", "CDT PhD Electronics", "CDT PhD Robotics", "CDT PhD AI", "CDT PhD Future Communications", "CDT PhD Cyber Security", "CDT PhD Intelligent Systems", "UKRI PhD Electronics", "EPSRC PhD Electronics", "Wellcome Trust PhD Engineering", "Graduate Semiconductor Engineer", "Graduate RF Engineer", "Graduate Photonics Engineer"]</t>
        </is>
      </c>
    </row>
    <row r="26">
      <c r="A26" t="inlineStr">
        <is>
          <t>filters.salary_floor_gbp</t>
        </is>
      </c>
      <c r="B26" t="inlineStr">
        <is>
          <t>18000</t>
        </is>
      </c>
    </row>
    <row r="27">
      <c r="A27" t="inlineStr">
        <is>
          <t>filters.salary_unit</t>
        </is>
      </c>
      <c r="B27" t="inlineStr">
        <is>
          <t>annual</t>
        </is>
      </c>
    </row>
    <row r="28">
      <c r="A28" t="inlineStr">
        <is>
          <t>filters.max_days_since_posted</t>
        </is>
      </c>
      <c r="B28" t="inlineStr">
        <is>
          <t>60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2026-06-29</t>
        </is>
      </c>
      <c r="B2" t="inlineStr">
        <is>
          <t>queries</t>
        </is>
      </c>
      <c r="C2" t="inlineStr">
        <is>
          <t>claude-sonnet-4-6</t>
        </is>
      </c>
      <c r="D2" t="n">
        <v>2</v>
      </c>
      <c r="E2" t="n">
        <v>4188</v>
      </c>
      <c r="F2" t="n">
        <v>0</v>
      </c>
      <c r="G2" t="n">
        <v>1203</v>
      </c>
      <c r="H2" t="n">
        <v>0.0245</v>
      </c>
    </row>
    <row r="3">
      <c r="A3" t="inlineStr">
        <is>
          <t>2026-06-29</t>
        </is>
      </c>
      <c r="B3" t="inlineStr">
        <is>
          <t>rank</t>
        </is>
      </c>
      <c r="C3" t="inlineStr"/>
      <c r="D3" t="n">
        <v>1177</v>
      </c>
      <c r="E3" t="n">
        <v>0</v>
      </c>
      <c r="F3" t="n">
        <v>0</v>
      </c>
      <c r="G3" t="n">
        <v>0</v>
      </c>
      <c r="H3" t="n">
        <v>0</v>
      </c>
    </row>
    <row r="4">
      <c r="A4" t="inlineStr">
        <is>
          <t>2026-06-28</t>
        </is>
      </c>
      <c r="B4" t="inlineStr">
        <is>
          <t>queries</t>
        </is>
      </c>
      <c r="C4" t="inlineStr">
        <is>
          <t>claude-sonnet-4-6</t>
        </is>
      </c>
      <c r="D4" t="n">
        <v>3</v>
      </c>
      <c r="E4" t="n">
        <v>6282</v>
      </c>
      <c r="F4" t="n">
        <v>0</v>
      </c>
      <c r="G4" t="n">
        <v>1818</v>
      </c>
      <c r="H4" t="n">
        <v>0.0369</v>
      </c>
    </row>
    <row r="5">
      <c r="A5" t="inlineStr">
        <is>
          <t>2026-06-28</t>
        </is>
      </c>
      <c r="B5" t="inlineStr">
        <is>
          <t>rank</t>
        </is>
      </c>
      <c r="C5" t="inlineStr"/>
      <c r="D5" t="n">
        <v>1609</v>
      </c>
      <c r="E5" t="n">
        <v>0</v>
      </c>
      <c r="F5" t="n">
        <v>0</v>
      </c>
      <c r="G5" t="n">
        <v>0</v>
      </c>
      <c r="H5" t="n">
        <v>0</v>
      </c>
    </row>
    <row r="6">
      <c r="A6" t="inlineStr">
        <is>
          <t>2026-06-27</t>
        </is>
      </c>
      <c r="B6" t="inlineStr">
        <is>
          <t>queries</t>
        </is>
      </c>
      <c r="C6" t="inlineStr">
        <is>
          <t>claude-sonnet-4-6</t>
        </is>
      </c>
      <c r="D6" t="n">
        <v>3</v>
      </c>
      <c r="E6" t="n">
        <v>6282</v>
      </c>
      <c r="F6" t="n">
        <v>0</v>
      </c>
      <c r="G6" t="n">
        <v>1778</v>
      </c>
      <c r="H6" t="n">
        <v>0.0364</v>
      </c>
    </row>
    <row r="7">
      <c r="A7" t="inlineStr">
        <is>
          <t>2026-06-27</t>
        </is>
      </c>
      <c r="B7" t="inlineStr">
        <is>
          <t>rank</t>
        </is>
      </c>
      <c r="C7" t="inlineStr"/>
      <c r="D7" t="n">
        <v>1724</v>
      </c>
      <c r="E7" t="n">
        <v>0</v>
      </c>
      <c r="F7" t="n">
        <v>0</v>
      </c>
      <c r="G7" t="n">
        <v>0</v>
      </c>
      <c r="H7" t="n">
        <v>0</v>
      </c>
    </row>
    <row r="8">
      <c r="A8" t="inlineStr">
        <is>
          <t>2026-06-26</t>
        </is>
      </c>
      <c r="B8" t="inlineStr">
        <is>
          <t>rank</t>
        </is>
      </c>
      <c r="C8" t="inlineStr">
        <is>
          <t>claude-sonnet-4-6</t>
        </is>
      </c>
      <c r="D8" t="n">
        <v>9</v>
      </c>
      <c r="E8" t="n">
        <v>31423</v>
      </c>
      <c r="F8" t="n">
        <v>12775</v>
      </c>
      <c r="G8" t="n">
        <v>3103</v>
      </c>
      <c r="H8" t="n">
        <v>0.0851</v>
      </c>
    </row>
    <row r="9">
      <c r="A9" t="inlineStr">
        <is>
          <t>2026-06-26</t>
        </is>
      </c>
      <c r="B9" t="inlineStr">
        <is>
          <t>queries</t>
        </is>
      </c>
      <c r="C9" t="inlineStr">
        <is>
          <t>claude-sonnet-4-6</t>
        </is>
      </c>
      <c r="D9" t="n">
        <v>4</v>
      </c>
      <c r="E9" t="n">
        <v>6642</v>
      </c>
      <c r="F9" t="n">
        <v>0</v>
      </c>
      <c r="G9" t="n">
        <v>1705</v>
      </c>
      <c r="H9" t="n">
        <v>0.0364</v>
      </c>
    </row>
    <row r="10">
      <c r="A10" t="inlineStr">
        <is>
          <t>2026-06-26</t>
        </is>
      </c>
      <c r="B10" t="inlineStr">
        <is>
          <t>rank</t>
        </is>
      </c>
      <c r="C10" t="inlineStr"/>
      <c r="D10" t="n">
        <v>1132</v>
      </c>
      <c r="E10" t="n">
        <v>0</v>
      </c>
      <c r="F10" t="n">
        <v>0</v>
      </c>
      <c r="G10" t="n">
        <v>0</v>
      </c>
      <c r="H10" t="n">
        <v>0</v>
      </c>
    </row>
    <row r="11">
      <c r="A11" t="inlineStr">
        <is>
          <t>2026-06-25</t>
        </is>
      </c>
      <c r="B11" t="inlineStr">
        <is>
          <t>rank</t>
        </is>
      </c>
      <c r="C11" t="inlineStr">
        <is>
          <t>claude-sonnet-4-6</t>
        </is>
      </c>
      <c r="D11" t="n">
        <v>9</v>
      </c>
      <c r="E11" t="n">
        <v>31761</v>
      </c>
      <c r="F11" t="n">
        <v>10950</v>
      </c>
      <c r="G11" t="n">
        <v>3043</v>
      </c>
      <c r="H11" t="n">
        <v>0.0891</v>
      </c>
    </row>
    <row r="12">
      <c r="A12" t="inlineStr">
        <is>
          <t>2026-06-25</t>
        </is>
      </c>
      <c r="B12" t="inlineStr">
        <is>
          <t>queries</t>
        </is>
      </c>
      <c r="C12" t="inlineStr">
        <is>
          <t>claude-sonnet-4-6</t>
        </is>
      </c>
      <c r="D12" t="n">
        <v>3</v>
      </c>
      <c r="E12" t="n">
        <v>3681</v>
      </c>
      <c r="F12" t="n">
        <v>0</v>
      </c>
      <c r="G12" t="n">
        <v>794</v>
      </c>
      <c r="H12" t="n">
        <v>0.0184</v>
      </c>
    </row>
    <row r="13">
      <c r="A13" t="inlineStr">
        <is>
          <t>2026-06-24</t>
        </is>
      </c>
      <c r="B13" t="inlineStr">
        <is>
          <t>rank</t>
        </is>
      </c>
      <c r="C13" t="inlineStr">
        <is>
          <t>claude-sonnet-4-6</t>
        </is>
      </c>
      <c r="D13" t="n">
        <v>10</v>
      </c>
      <c r="E13" t="n">
        <v>34789</v>
      </c>
      <c r="F13" t="n">
        <v>12775</v>
      </c>
      <c r="G13" t="n">
        <v>3302</v>
      </c>
      <c r="H13" t="n">
        <v>0.0965</v>
      </c>
    </row>
    <row r="14">
      <c r="A14" t="inlineStr">
        <is>
          <t>2026-06-24</t>
        </is>
      </c>
      <c r="B14" t="inlineStr">
        <is>
          <t>queries</t>
        </is>
      </c>
      <c r="C14" t="inlineStr">
        <is>
          <t>claude-sonnet-4-6</t>
        </is>
      </c>
      <c r="D14" t="n">
        <v>3</v>
      </c>
      <c r="E14" t="n">
        <v>3681</v>
      </c>
      <c r="F14" t="n">
        <v>0</v>
      </c>
      <c r="G14" t="n">
        <v>794</v>
      </c>
      <c r="H14" t="n">
        <v>0.0184</v>
      </c>
    </row>
    <row r="15">
      <c r="A15" t="inlineStr">
        <is>
          <t>2026-06-23</t>
        </is>
      </c>
      <c r="B15" t="inlineStr">
        <is>
          <t>rank</t>
        </is>
      </c>
      <c r="C15" t="inlineStr">
        <is>
          <t>claude-sonnet-4-6</t>
        </is>
      </c>
      <c r="D15" t="n">
        <v>10</v>
      </c>
      <c r="E15" t="n">
        <v>29842</v>
      </c>
      <c r="F15" t="n">
        <v>12775</v>
      </c>
      <c r="G15" t="n">
        <v>2984</v>
      </c>
      <c r="H15" t="n">
        <v>0.0823</v>
      </c>
    </row>
    <row r="16">
      <c r="A16" t="inlineStr">
        <is>
          <t>2026-06-23</t>
        </is>
      </c>
      <c r="B16" t="inlineStr">
        <is>
          <t>queries</t>
        </is>
      </c>
      <c r="C16" t="inlineStr">
        <is>
          <t>claude-sonnet-4-6</t>
        </is>
      </c>
      <c r="D16" t="n">
        <v>3</v>
      </c>
      <c r="E16" t="n">
        <v>3681</v>
      </c>
      <c r="F16" t="n">
        <v>0</v>
      </c>
      <c r="G16" t="n">
        <v>797</v>
      </c>
      <c r="H16" t="n">
        <v>0.0184</v>
      </c>
    </row>
    <row r="17">
      <c r="A17" t="inlineStr">
        <is>
          <t>2026-06-22</t>
        </is>
      </c>
      <c r="B17" t="inlineStr">
        <is>
          <t>rank</t>
        </is>
      </c>
      <c r="C17" t="inlineStr">
        <is>
          <t>claude-sonnet-4-6</t>
        </is>
      </c>
      <c r="D17" t="n">
        <v>15</v>
      </c>
      <c r="E17" t="n">
        <v>51247</v>
      </c>
      <c r="F17" t="n">
        <v>18255</v>
      </c>
      <c r="G17" t="n">
        <v>4967</v>
      </c>
      <c r="H17" t="n">
        <v>0.1452</v>
      </c>
    </row>
    <row r="18">
      <c r="A18" t="inlineStr">
        <is>
          <t>2026-06-22</t>
        </is>
      </c>
      <c r="B18" t="inlineStr">
        <is>
          <t>queries</t>
        </is>
      </c>
      <c r="C18" t="inlineStr">
        <is>
          <t>claude-sonnet-4-6</t>
        </is>
      </c>
      <c r="D18" t="n">
        <v>4</v>
      </c>
      <c r="E18" t="n">
        <v>4362</v>
      </c>
      <c r="F18" t="n">
        <v>0</v>
      </c>
      <c r="G18" t="n">
        <v>991</v>
      </c>
      <c r="H18" t="n">
        <v>0.0224</v>
      </c>
    </row>
    <row r="19">
      <c r="A19" t="inlineStr">
        <is>
          <t>2026-06-21</t>
        </is>
      </c>
      <c r="B19" t="inlineStr">
        <is>
          <t>rank</t>
        </is>
      </c>
      <c r="C19" t="inlineStr">
        <is>
          <t>claude-sonnet-4-6</t>
        </is>
      </c>
      <c r="D19" t="n">
        <v>11</v>
      </c>
      <c r="E19" t="n">
        <v>35469</v>
      </c>
      <c r="F19" t="n">
        <v>13144</v>
      </c>
      <c r="G19" t="n">
        <v>3662</v>
      </c>
      <c r="H19" t="n">
        <v>0.1027</v>
      </c>
    </row>
    <row r="20">
      <c r="A20" t="inlineStr">
        <is>
          <t>2026-06-21</t>
        </is>
      </c>
      <c r="B20" t="inlineStr">
        <is>
          <t>queries</t>
        </is>
      </c>
      <c r="C20" t="inlineStr">
        <is>
          <t>claude-sonnet-4-6</t>
        </is>
      </c>
      <c r="D20" t="n">
        <v>3</v>
      </c>
      <c r="E20" t="n">
        <v>3135</v>
      </c>
      <c r="F20" t="n">
        <v>0</v>
      </c>
      <c r="G20" t="n">
        <v>710</v>
      </c>
      <c r="H20" t="n">
        <v>0.016</v>
      </c>
    </row>
    <row r="21">
      <c r="A21" t="inlineStr">
        <is>
          <t>2026-06-20</t>
        </is>
      </c>
      <c r="B21" t="inlineStr">
        <is>
          <t>rank</t>
        </is>
      </c>
      <c r="C21" t="inlineStr">
        <is>
          <t>claude-sonnet-4-6</t>
        </is>
      </c>
      <c r="D21" t="n">
        <v>17</v>
      </c>
      <c r="E21" t="n">
        <v>58173</v>
      </c>
      <c r="F21" t="n">
        <v>23002</v>
      </c>
      <c r="G21" t="n">
        <v>5580</v>
      </c>
      <c r="H21" t="n">
        <v>0.1598</v>
      </c>
    </row>
    <row r="22">
      <c r="A22" t="inlineStr">
        <is>
          <t>2026-06-20</t>
        </is>
      </c>
      <c r="B22" t="inlineStr">
        <is>
          <t>queries</t>
        </is>
      </c>
      <c r="C22" t="inlineStr">
        <is>
          <t>claude-sonnet-4-6</t>
        </is>
      </c>
      <c r="D22" t="n">
        <v>3</v>
      </c>
      <c r="E22" t="n">
        <v>3135</v>
      </c>
      <c r="F22" t="n">
        <v>0</v>
      </c>
      <c r="G22" t="n">
        <v>730</v>
      </c>
      <c r="H22" t="n">
        <v>0.0163</v>
      </c>
    </row>
    <row r="23">
      <c r="A23" t="inlineStr">
        <is>
          <t>2026-06-19</t>
        </is>
      </c>
      <c r="B23" t="inlineStr">
        <is>
          <t>rank</t>
        </is>
      </c>
      <c r="C23" t="inlineStr">
        <is>
          <t>claude-sonnet-4-6</t>
        </is>
      </c>
      <c r="D23" t="n">
        <v>30</v>
      </c>
      <c r="E23" t="n">
        <v>104726</v>
      </c>
      <c r="F23" t="n">
        <v>39754</v>
      </c>
      <c r="G23" t="n">
        <v>9875</v>
      </c>
      <c r="H23" t="n">
        <v>0.284</v>
      </c>
    </row>
    <row r="24">
      <c r="A24" t="inlineStr">
        <is>
          <t>2026-06-19</t>
        </is>
      </c>
      <c r="B24" t="inlineStr">
        <is>
          <t>queries</t>
        </is>
      </c>
      <c r="C24" t="inlineStr">
        <is>
          <t>claude-sonnet-4-6</t>
        </is>
      </c>
      <c r="D24" t="n">
        <v>3</v>
      </c>
      <c r="E24" t="n">
        <v>3135</v>
      </c>
      <c r="F24" t="n">
        <v>0</v>
      </c>
      <c r="G24" t="n">
        <v>730</v>
      </c>
      <c r="H24" t="n">
        <v>0.0163</v>
      </c>
    </row>
    <row r="25">
      <c r="A25" t="inlineStr">
        <is>
          <t>2026-06-19</t>
        </is>
      </c>
      <c r="B25" t="inlineStr">
        <is>
          <t>queries</t>
        </is>
      </c>
      <c r="C25" t="inlineStr"/>
      <c r="D25" t="n">
        <v>1</v>
      </c>
      <c r="E25" t="n">
        <v>0</v>
      </c>
      <c r="F25" t="n">
        <v>0</v>
      </c>
      <c r="G25" t="n">
        <v>0</v>
      </c>
      <c r="H25" t="n">
        <v>0</v>
      </c>
    </row>
    <row r="26">
      <c r="A26" t="inlineStr">
        <is>
          <t>2026-06-18</t>
        </is>
      </c>
      <c r="B26" t="inlineStr">
        <is>
          <t>queries</t>
        </is>
      </c>
      <c r="C26" t="inlineStr"/>
      <c r="D26" t="n">
        <v>8</v>
      </c>
      <c r="E26" t="n">
        <v>0</v>
      </c>
      <c r="F26" t="n">
        <v>0</v>
      </c>
      <c r="G26" t="n">
        <v>0</v>
      </c>
      <c r="H26" t="n">
        <v>0</v>
      </c>
    </row>
    <row r="27">
      <c r="A27" t="inlineStr">
        <is>
          <t>2026-06-18</t>
        </is>
      </c>
      <c r="B27" t="inlineStr">
        <is>
          <t>rank</t>
        </is>
      </c>
      <c r="C27" t="inlineStr"/>
      <c r="D27" t="n">
        <v>129</v>
      </c>
      <c r="E27" t="n">
        <v>0</v>
      </c>
      <c r="F27" t="n">
        <v>0</v>
      </c>
      <c r="G27" t="n">
        <v>0</v>
      </c>
      <c r="H27" t="n">
        <v>0</v>
      </c>
    </row>
    <row r="28">
      <c r="A28" t="inlineStr">
        <is>
          <t>2026-06-17</t>
        </is>
      </c>
      <c r="B28" t="inlineStr">
        <is>
          <t>rank</t>
        </is>
      </c>
      <c r="C28" t="inlineStr"/>
      <c r="D28" t="n">
        <v>35</v>
      </c>
      <c r="E28" t="n">
        <v>0</v>
      </c>
      <c r="F28" t="n">
        <v>0</v>
      </c>
      <c r="G28" t="n">
        <v>0</v>
      </c>
      <c r="H28" t="n">
        <v>0</v>
      </c>
    </row>
    <row r="29">
      <c r="A29" t="inlineStr">
        <is>
          <t>2026-06-16</t>
        </is>
      </c>
      <c r="B29" t="inlineStr">
        <is>
          <t>rank</t>
        </is>
      </c>
      <c r="C29" t="inlineStr"/>
      <c r="D29" t="n">
        <v>70</v>
      </c>
      <c r="E29" t="n">
        <v>0</v>
      </c>
      <c r="F29" t="n">
        <v>0</v>
      </c>
      <c r="G29" t="n">
        <v>0</v>
      </c>
      <c r="H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2026-06-29T16:57:36Z</dcterms:created>
  <dcterms:modified xsi:type="dcterms:W3CDTF">2026-06-29T16:57:42Z</dcterms:modified>
</cp:coreProperties>
</file>